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6227" codeName="{37A63EE7-654F-3FA9-A528-636911D70600}"/>
  <workbookPr codeName="ThisWorkbook"/>
  <mc:AlternateContent xmlns:mc="http://schemas.openxmlformats.org/markup-compatibility/2006">
    <mc:Choice Requires="x15">
      <x15ac:absPath xmlns:x15ac="http://schemas.microsoft.com/office/spreadsheetml/2010/11/ac" url="Z:\105事務局組織・組合員名簿\組合員名簿\R5組合員名簿\"/>
    </mc:Choice>
  </mc:AlternateContent>
  <xr:revisionPtr revIDLastSave="0" documentId="8_{2D992CC9-69F1-4620-9B1C-E8AA2B001FDF}" xr6:coauthVersionLast="47" xr6:coauthVersionMax="47" xr10:uidLastSave="{00000000-0000-0000-0000-000000000000}"/>
  <bookViews>
    <workbookView xWindow="-120" yWindow="-120" windowWidth="29040" windowHeight="15840" activeTab="5"/>
  </bookViews>
  <sheets>
    <sheet name="道工組役員" sheetId="17" r:id="rId1"/>
    <sheet name="協同組合役員" sheetId="1" r:id="rId2"/>
    <sheet name="組合員" sheetId="3" state="hidden" r:id="rId3"/>
    <sheet name="青年部役員" sheetId="15" r:id="rId4"/>
    <sheet name="組合" sheetId="16" r:id="rId5"/>
    <sheet name="検索" sheetId="18" r:id="rId6"/>
    <sheet name="名簿印刷" sheetId="19" state="hidden" r:id="rId7"/>
  </sheets>
  <externalReferences>
    <externalReference r:id="rId8"/>
  </externalReferences>
  <definedNames>
    <definedName name="_xlnm._FilterDatabase" localSheetId="1" hidden="1">協同組合役員!$A$3:$M$3</definedName>
    <definedName name="_xlnm._FilterDatabase" localSheetId="5" hidden="1">検索!$A$9:$Q$9</definedName>
    <definedName name="_xlnm._FilterDatabase" localSheetId="2" hidden="1">組合員!$A$2:$S$2002</definedName>
    <definedName name="_xlnm.Criteria" localSheetId="5">検索!$A$2:$S$3</definedName>
    <definedName name="_xlnm.Extract" localSheetId="5">検索!$A$7:$S$2007</definedName>
    <definedName name="I">名簿印刷!$H:$H</definedName>
    <definedName name="_xlnm.Print_Area" localSheetId="5">検索!$A$7:$S$1460</definedName>
    <definedName name="_xlnm.Print_Area" localSheetId="4">組合!$A$1:$D$42</definedName>
    <definedName name="_xlnm.Print_Area" localSheetId="2">組合員!$A$2:$S$2</definedName>
    <definedName name="_xlnm.Print_Area" localSheetId="0">道工組役員!$A$2:$F$46</definedName>
    <definedName name="_xlnm.Print_Area" localSheetId="6">名簿印刷!$A$1:$H$22</definedName>
    <definedName name="_xlnm.Print_Titles" localSheetId="1">協同組合役員!$3:$3</definedName>
    <definedName name="_xlnm.Print_Titles" localSheetId="5">検索!$7:$7</definedName>
    <definedName name="_xlnm.Print_Titles" localSheetId="4">組合!$1:$3</definedName>
    <definedName name="_xlnm.Print_Titles" localSheetId="2">組合員!$2:$2</definedName>
    <definedName name="_xlnm.Print_Titles" localSheetId="6">名簿印刷!$1:$2</definedName>
    <definedName name="クリア">検索!$AE$8</definedName>
    <definedName name="旭川">検索!$AL$8:$AL$17</definedName>
    <definedName name="岩見沢">検索!$AK$8:$AK$17</definedName>
    <definedName name="釧路">検索!$AO$8:$AO$17</definedName>
    <definedName name="札幌">検索!$AF$8:$AF$17</definedName>
    <definedName name="支部" localSheetId="6">[1]検索!$AD$7:$AO$7</definedName>
    <definedName name="支部">検索!$AE$7:$AP$7</definedName>
    <definedName name="室蘭">検索!$AI$8:$AI$17</definedName>
    <definedName name="小樽">検索!$AG$8:$AG$17</definedName>
    <definedName name="帯広">検索!$AP$8:$AP$17</definedName>
    <definedName name="苫小牧">検索!$AJ$8:$AJ$17</definedName>
    <definedName name="函館">検索!$AH$8:$AH$17</definedName>
    <definedName name="北見">検索!$AN$8:$AN$17</definedName>
    <definedName name="名寄">検索!$AM$8:$AM$17</definedName>
  </definedNames>
  <calcPr calcId="191029" fullCalcOnLoad="1"/>
</workbook>
</file>

<file path=xl/calcChain.xml><?xml version="1.0" encoding="utf-8"?>
<calcChain xmlns="http://schemas.openxmlformats.org/spreadsheetml/2006/main">
  <c r="Q847" i="3" l="1"/>
  <c r="Q851" i="3"/>
  <c r="Q1029" i="3"/>
  <c r="Q393" i="3"/>
  <c r="Q727" i="3"/>
  <c r="Q962" i="3"/>
  <c r="Q1386" i="3"/>
  <c r="Q546" i="3"/>
  <c r="Q1378" i="3"/>
  <c r="Q1219" i="3"/>
  <c r="Q701" i="3"/>
  <c r="Q493" i="3"/>
  <c r="Q454" i="3"/>
  <c r="Q265" i="3"/>
  <c r="Q171" i="3"/>
  <c r="Q90" i="3"/>
  <c r="Q61" i="3"/>
  <c r="Q37" i="3"/>
  <c r="Q1022" i="3"/>
  <c r="Q640" i="3"/>
  <c r="Q1418" i="3"/>
  <c r="Q1454" i="3"/>
  <c r="Q1452" i="3"/>
  <c r="Q1215" i="3"/>
  <c r="Q555" i="3"/>
  <c r="Q1047" i="3"/>
  <c r="Q1171" i="3"/>
  <c r="Q1327" i="3"/>
  <c r="Q1375" i="3"/>
  <c r="Q1446" i="3"/>
  <c r="Q844" i="3"/>
  <c r="Q596" i="3"/>
  <c r="D5" i="19"/>
  <c r="D7" i="19"/>
  <c r="G4002" i="19"/>
  <c r="F4002" i="19"/>
  <c r="C4002" i="19"/>
  <c r="B4002" i="19"/>
  <c r="A4002" i="19"/>
  <c r="G4000" i="19"/>
  <c r="F4000" i="19"/>
  <c r="C4000" i="19"/>
  <c r="B4000" i="19"/>
  <c r="A4000" i="19"/>
  <c r="G3998" i="19"/>
  <c r="F3998" i="19"/>
  <c r="C3998" i="19"/>
  <c r="B3998" i="19"/>
  <c r="A3998" i="19"/>
  <c r="G3996" i="19"/>
  <c r="F3996" i="19"/>
  <c r="C3996" i="19"/>
  <c r="B3996" i="19"/>
  <c r="A3996" i="19"/>
  <c r="G3994" i="19"/>
  <c r="F3994" i="19"/>
  <c r="C3994" i="19"/>
  <c r="B3994" i="19"/>
  <c r="A3994" i="19"/>
  <c r="G3992" i="19"/>
  <c r="F3992" i="19"/>
  <c r="C3992" i="19"/>
  <c r="B3992" i="19"/>
  <c r="A3992" i="19"/>
  <c r="G3990" i="19"/>
  <c r="F3990" i="19"/>
  <c r="C3990" i="19"/>
  <c r="B3990" i="19"/>
  <c r="A3990" i="19"/>
  <c r="G3988" i="19"/>
  <c r="F3988" i="19"/>
  <c r="C3988" i="19"/>
  <c r="B3988" i="19"/>
  <c r="A3988" i="19"/>
  <c r="G3986" i="19"/>
  <c r="F3986" i="19"/>
  <c r="C3986" i="19"/>
  <c r="B3986" i="19"/>
  <c r="A3986" i="19"/>
  <c r="G3984" i="19"/>
  <c r="F3984" i="19"/>
  <c r="C3984" i="19"/>
  <c r="B3984" i="19"/>
  <c r="A3984" i="19"/>
  <c r="G3982" i="19"/>
  <c r="F3982" i="19"/>
  <c r="C3982" i="19"/>
  <c r="B3982" i="19"/>
  <c r="A3982" i="19"/>
  <c r="G3980" i="19"/>
  <c r="F3980" i="19"/>
  <c r="C3980" i="19"/>
  <c r="B3980" i="19"/>
  <c r="A3980" i="19"/>
  <c r="G3978" i="19"/>
  <c r="F3978" i="19"/>
  <c r="C3978" i="19"/>
  <c r="B3978" i="19"/>
  <c r="A3978" i="19"/>
  <c r="G3976" i="19"/>
  <c r="F3976" i="19"/>
  <c r="C3976" i="19"/>
  <c r="B3976" i="19"/>
  <c r="A3976" i="19"/>
  <c r="G3974" i="19"/>
  <c r="F3974" i="19"/>
  <c r="C3974" i="19"/>
  <c r="B3974" i="19"/>
  <c r="A3974" i="19"/>
  <c r="G3972" i="19"/>
  <c r="F3972" i="19"/>
  <c r="C3972" i="19"/>
  <c r="B3972" i="19"/>
  <c r="A3972" i="19"/>
  <c r="G3970" i="19"/>
  <c r="F3970" i="19"/>
  <c r="C3970" i="19"/>
  <c r="B3970" i="19"/>
  <c r="A3970" i="19"/>
  <c r="G3968" i="19"/>
  <c r="F3968" i="19"/>
  <c r="C3968" i="19"/>
  <c r="B3968" i="19"/>
  <c r="A3968" i="19"/>
  <c r="G3966" i="19"/>
  <c r="F3966" i="19"/>
  <c r="C3966" i="19"/>
  <c r="B3966" i="19"/>
  <c r="A3966" i="19"/>
  <c r="G3964" i="19"/>
  <c r="F3964" i="19"/>
  <c r="C3964" i="19"/>
  <c r="B3964" i="19"/>
  <c r="A3964" i="19"/>
  <c r="G3962" i="19"/>
  <c r="F3962" i="19"/>
  <c r="C3962" i="19"/>
  <c r="B3962" i="19"/>
  <c r="A3962" i="19"/>
  <c r="G3960" i="19"/>
  <c r="F3960" i="19"/>
  <c r="C3960" i="19"/>
  <c r="B3960" i="19"/>
  <c r="A3960" i="19"/>
  <c r="G3958" i="19"/>
  <c r="F3958" i="19"/>
  <c r="C3958" i="19"/>
  <c r="B3958" i="19"/>
  <c r="A3958" i="19"/>
  <c r="G3956" i="19"/>
  <c r="F3956" i="19"/>
  <c r="C3956" i="19"/>
  <c r="B3956" i="19"/>
  <c r="A3956" i="19"/>
  <c r="G3954" i="19"/>
  <c r="F3954" i="19"/>
  <c r="C3954" i="19"/>
  <c r="B3954" i="19"/>
  <c r="A3954" i="19"/>
  <c r="G3952" i="19"/>
  <c r="F3952" i="19"/>
  <c r="C3952" i="19"/>
  <c r="B3952" i="19"/>
  <c r="A3952" i="19"/>
  <c r="G3950" i="19"/>
  <c r="F3950" i="19"/>
  <c r="C3950" i="19"/>
  <c r="B3950" i="19"/>
  <c r="A3950" i="19"/>
  <c r="G3948" i="19"/>
  <c r="F3948" i="19"/>
  <c r="C3948" i="19"/>
  <c r="B3948" i="19"/>
  <c r="A3948" i="19"/>
  <c r="G3946" i="19"/>
  <c r="F3946" i="19"/>
  <c r="C3946" i="19"/>
  <c r="B3946" i="19"/>
  <c r="A3946" i="19"/>
  <c r="G3944" i="19"/>
  <c r="F3944" i="19"/>
  <c r="C3944" i="19"/>
  <c r="B3944" i="19"/>
  <c r="A3944" i="19"/>
  <c r="G3942" i="19"/>
  <c r="F3942" i="19"/>
  <c r="C3942" i="19"/>
  <c r="B3942" i="19"/>
  <c r="A3942" i="19"/>
  <c r="G3940" i="19"/>
  <c r="F3940" i="19"/>
  <c r="C3940" i="19"/>
  <c r="B3940" i="19"/>
  <c r="A3940" i="19"/>
  <c r="G3938" i="19"/>
  <c r="F3938" i="19"/>
  <c r="C3938" i="19"/>
  <c r="B3938" i="19"/>
  <c r="A3938" i="19"/>
  <c r="G3936" i="19"/>
  <c r="F3936" i="19"/>
  <c r="C3936" i="19"/>
  <c r="B3936" i="19"/>
  <c r="A3936" i="19"/>
  <c r="G3934" i="19"/>
  <c r="F3934" i="19"/>
  <c r="C3934" i="19"/>
  <c r="B3934" i="19"/>
  <c r="A3934" i="19"/>
  <c r="G3932" i="19"/>
  <c r="F3932" i="19"/>
  <c r="C3932" i="19"/>
  <c r="B3932" i="19"/>
  <c r="A3932" i="19"/>
  <c r="G3930" i="19"/>
  <c r="F3930" i="19"/>
  <c r="C3930" i="19"/>
  <c r="B3930" i="19"/>
  <c r="A3930" i="19"/>
  <c r="G3928" i="19"/>
  <c r="F3928" i="19"/>
  <c r="C3928" i="19"/>
  <c r="B3928" i="19"/>
  <c r="A3928" i="19"/>
  <c r="G3926" i="19"/>
  <c r="F3926" i="19"/>
  <c r="C3926" i="19"/>
  <c r="B3926" i="19"/>
  <c r="A3926" i="19"/>
  <c r="G3924" i="19"/>
  <c r="F3924" i="19"/>
  <c r="C3924" i="19"/>
  <c r="B3924" i="19"/>
  <c r="A3924" i="19"/>
  <c r="G3922" i="19"/>
  <c r="F3922" i="19"/>
  <c r="C3922" i="19"/>
  <c r="B3922" i="19"/>
  <c r="A3922" i="19"/>
  <c r="G3920" i="19"/>
  <c r="F3920" i="19"/>
  <c r="C3920" i="19"/>
  <c r="B3920" i="19"/>
  <c r="A3920" i="19"/>
  <c r="G3918" i="19"/>
  <c r="F3918" i="19"/>
  <c r="C3918" i="19"/>
  <c r="B3918" i="19"/>
  <c r="A3918" i="19"/>
  <c r="G3916" i="19"/>
  <c r="F3916" i="19"/>
  <c r="C3916" i="19"/>
  <c r="B3916" i="19"/>
  <c r="A3916" i="19"/>
  <c r="G3914" i="19"/>
  <c r="F3914" i="19"/>
  <c r="C3914" i="19"/>
  <c r="B3914" i="19"/>
  <c r="A3914" i="19"/>
  <c r="G3912" i="19"/>
  <c r="F3912" i="19"/>
  <c r="C3912" i="19"/>
  <c r="B3912" i="19"/>
  <c r="A3912" i="19"/>
  <c r="G3910" i="19"/>
  <c r="F3910" i="19"/>
  <c r="C3910" i="19"/>
  <c r="B3910" i="19"/>
  <c r="A3910" i="19"/>
  <c r="G3908" i="19"/>
  <c r="F3908" i="19"/>
  <c r="C3908" i="19"/>
  <c r="B3908" i="19"/>
  <c r="A3908" i="19"/>
  <c r="G3906" i="19"/>
  <c r="F3906" i="19"/>
  <c r="C3906" i="19"/>
  <c r="B3906" i="19"/>
  <c r="A3906" i="19"/>
  <c r="G3904" i="19"/>
  <c r="F3904" i="19"/>
  <c r="C3904" i="19"/>
  <c r="B3904" i="19"/>
  <c r="A3904" i="19"/>
  <c r="G3902" i="19"/>
  <c r="F3902" i="19"/>
  <c r="C3902" i="19"/>
  <c r="B3902" i="19"/>
  <c r="A3902" i="19"/>
  <c r="G3900" i="19"/>
  <c r="F3900" i="19"/>
  <c r="C3900" i="19"/>
  <c r="B3900" i="19"/>
  <c r="A3900" i="19"/>
  <c r="G3898" i="19"/>
  <c r="F3898" i="19"/>
  <c r="C3898" i="19"/>
  <c r="B3898" i="19"/>
  <c r="A3898" i="19"/>
  <c r="G3896" i="19"/>
  <c r="F3896" i="19"/>
  <c r="C3896" i="19"/>
  <c r="B3896" i="19"/>
  <c r="A3896" i="19"/>
  <c r="G3894" i="19"/>
  <c r="F3894" i="19"/>
  <c r="C3894" i="19"/>
  <c r="B3894" i="19"/>
  <c r="A3894" i="19"/>
  <c r="G3892" i="19"/>
  <c r="F3892" i="19"/>
  <c r="C3892" i="19"/>
  <c r="B3892" i="19"/>
  <c r="A3892" i="19"/>
  <c r="G3890" i="19"/>
  <c r="F3890" i="19"/>
  <c r="C3890" i="19"/>
  <c r="B3890" i="19"/>
  <c r="A3890" i="19"/>
  <c r="G3888" i="19"/>
  <c r="F3888" i="19"/>
  <c r="C3888" i="19"/>
  <c r="B3888" i="19"/>
  <c r="A3888" i="19"/>
  <c r="G3886" i="19"/>
  <c r="F3886" i="19"/>
  <c r="C3886" i="19"/>
  <c r="B3886" i="19"/>
  <c r="A3886" i="19"/>
  <c r="G3884" i="19"/>
  <c r="F3884" i="19"/>
  <c r="C3884" i="19"/>
  <c r="B3884" i="19"/>
  <c r="A3884" i="19"/>
  <c r="G3882" i="19"/>
  <c r="F3882" i="19"/>
  <c r="C3882" i="19"/>
  <c r="B3882" i="19"/>
  <c r="A3882" i="19"/>
  <c r="G3880" i="19"/>
  <c r="F3880" i="19"/>
  <c r="C3880" i="19"/>
  <c r="B3880" i="19"/>
  <c r="A3880" i="19"/>
  <c r="G3878" i="19"/>
  <c r="F3878" i="19"/>
  <c r="C3878" i="19"/>
  <c r="B3878" i="19"/>
  <c r="A3878" i="19"/>
  <c r="G3876" i="19"/>
  <c r="F3876" i="19"/>
  <c r="C3876" i="19"/>
  <c r="B3876" i="19"/>
  <c r="A3876" i="19"/>
  <c r="G3874" i="19"/>
  <c r="F3874" i="19"/>
  <c r="C3874" i="19"/>
  <c r="B3874" i="19"/>
  <c r="A3874" i="19"/>
  <c r="G3872" i="19"/>
  <c r="F3872" i="19"/>
  <c r="C3872" i="19"/>
  <c r="B3872" i="19"/>
  <c r="A3872" i="19"/>
  <c r="G3870" i="19"/>
  <c r="F3870" i="19"/>
  <c r="C3870" i="19"/>
  <c r="B3870" i="19"/>
  <c r="A3870" i="19"/>
  <c r="G3868" i="19"/>
  <c r="F3868" i="19"/>
  <c r="C3868" i="19"/>
  <c r="B3868" i="19"/>
  <c r="A3868" i="19"/>
  <c r="G3866" i="19"/>
  <c r="F3866" i="19"/>
  <c r="C3866" i="19"/>
  <c r="B3866" i="19"/>
  <c r="A3866" i="19"/>
  <c r="G3864" i="19"/>
  <c r="F3864" i="19"/>
  <c r="C3864" i="19"/>
  <c r="B3864" i="19"/>
  <c r="A3864" i="19"/>
  <c r="G3862" i="19"/>
  <c r="F3862" i="19"/>
  <c r="C3862" i="19"/>
  <c r="B3862" i="19"/>
  <c r="A3862" i="19"/>
  <c r="G3860" i="19"/>
  <c r="F3860" i="19"/>
  <c r="C3860" i="19"/>
  <c r="B3860" i="19"/>
  <c r="A3860" i="19"/>
  <c r="G3858" i="19"/>
  <c r="F3858" i="19"/>
  <c r="C3858" i="19"/>
  <c r="B3858" i="19"/>
  <c r="A3858" i="19"/>
  <c r="G3856" i="19"/>
  <c r="F3856" i="19"/>
  <c r="C3856" i="19"/>
  <c r="B3856" i="19"/>
  <c r="A3856" i="19"/>
  <c r="G3854" i="19"/>
  <c r="F3854" i="19"/>
  <c r="C3854" i="19"/>
  <c r="B3854" i="19"/>
  <c r="A3854" i="19"/>
  <c r="G3852" i="19"/>
  <c r="F3852" i="19"/>
  <c r="C3852" i="19"/>
  <c r="B3852" i="19"/>
  <c r="A3852" i="19"/>
  <c r="G3850" i="19"/>
  <c r="F3850" i="19"/>
  <c r="C3850" i="19"/>
  <c r="B3850" i="19"/>
  <c r="A3850" i="19"/>
  <c r="G3848" i="19"/>
  <c r="F3848" i="19"/>
  <c r="C3848" i="19"/>
  <c r="B3848" i="19"/>
  <c r="A3848" i="19"/>
  <c r="G3846" i="19"/>
  <c r="F3846" i="19"/>
  <c r="C3846" i="19"/>
  <c r="B3846" i="19"/>
  <c r="A3846" i="19"/>
  <c r="G3844" i="19"/>
  <c r="F3844" i="19"/>
  <c r="C3844" i="19"/>
  <c r="B3844" i="19"/>
  <c r="A3844" i="19"/>
  <c r="G3842" i="19"/>
  <c r="F3842" i="19"/>
  <c r="C3842" i="19"/>
  <c r="B3842" i="19"/>
  <c r="A3842" i="19"/>
  <c r="G3840" i="19"/>
  <c r="F3840" i="19"/>
  <c r="C3840" i="19"/>
  <c r="B3840" i="19"/>
  <c r="A3840" i="19"/>
  <c r="G3838" i="19"/>
  <c r="F3838" i="19"/>
  <c r="C3838" i="19"/>
  <c r="B3838" i="19"/>
  <c r="A3838" i="19"/>
  <c r="G3836" i="19"/>
  <c r="F3836" i="19"/>
  <c r="C3836" i="19"/>
  <c r="B3836" i="19"/>
  <c r="A3836" i="19"/>
  <c r="G3834" i="19"/>
  <c r="F3834" i="19"/>
  <c r="C3834" i="19"/>
  <c r="B3834" i="19"/>
  <c r="A3834" i="19"/>
  <c r="G3832" i="19"/>
  <c r="F3832" i="19"/>
  <c r="C3832" i="19"/>
  <c r="B3832" i="19"/>
  <c r="A3832" i="19"/>
  <c r="G3830" i="19"/>
  <c r="F3830" i="19"/>
  <c r="C3830" i="19"/>
  <c r="B3830" i="19"/>
  <c r="A3830" i="19"/>
  <c r="G3828" i="19"/>
  <c r="F3828" i="19"/>
  <c r="C3828" i="19"/>
  <c r="B3828" i="19"/>
  <c r="A3828" i="19"/>
  <c r="G3826" i="19"/>
  <c r="F3826" i="19"/>
  <c r="C3826" i="19"/>
  <c r="B3826" i="19"/>
  <c r="A3826" i="19"/>
  <c r="G3824" i="19"/>
  <c r="F3824" i="19"/>
  <c r="C3824" i="19"/>
  <c r="B3824" i="19"/>
  <c r="A3824" i="19"/>
  <c r="G3822" i="19"/>
  <c r="F3822" i="19"/>
  <c r="C3822" i="19"/>
  <c r="B3822" i="19"/>
  <c r="A3822" i="19"/>
  <c r="G3820" i="19"/>
  <c r="F3820" i="19"/>
  <c r="C3820" i="19"/>
  <c r="B3820" i="19"/>
  <c r="A3820" i="19"/>
  <c r="G3818" i="19"/>
  <c r="F3818" i="19"/>
  <c r="C3818" i="19"/>
  <c r="B3818" i="19"/>
  <c r="A3818" i="19"/>
  <c r="G3816" i="19"/>
  <c r="F3816" i="19"/>
  <c r="C3816" i="19"/>
  <c r="B3816" i="19"/>
  <c r="A3816" i="19"/>
  <c r="G3814" i="19"/>
  <c r="F3814" i="19"/>
  <c r="C3814" i="19"/>
  <c r="B3814" i="19"/>
  <c r="A3814" i="19"/>
  <c r="G3812" i="19"/>
  <c r="F3812" i="19"/>
  <c r="C3812" i="19"/>
  <c r="B3812" i="19"/>
  <c r="A3812" i="19"/>
  <c r="G3810" i="19"/>
  <c r="F3810" i="19"/>
  <c r="C3810" i="19"/>
  <c r="B3810" i="19"/>
  <c r="A3810" i="19"/>
  <c r="G3808" i="19"/>
  <c r="F3808" i="19"/>
  <c r="C3808" i="19"/>
  <c r="B3808" i="19"/>
  <c r="A3808" i="19"/>
  <c r="G3806" i="19"/>
  <c r="F3806" i="19"/>
  <c r="C3806" i="19"/>
  <c r="B3806" i="19"/>
  <c r="A3806" i="19"/>
  <c r="G3804" i="19"/>
  <c r="F3804" i="19"/>
  <c r="C3804" i="19"/>
  <c r="B3804" i="19"/>
  <c r="A3804" i="19"/>
  <c r="G3802" i="19"/>
  <c r="F3802" i="19"/>
  <c r="C3802" i="19"/>
  <c r="B3802" i="19"/>
  <c r="A3802" i="19"/>
  <c r="G3800" i="19"/>
  <c r="F3800" i="19"/>
  <c r="C3800" i="19"/>
  <c r="B3800" i="19"/>
  <c r="A3800" i="19"/>
  <c r="G3798" i="19"/>
  <c r="F3798" i="19"/>
  <c r="C3798" i="19"/>
  <c r="B3798" i="19"/>
  <c r="A3798" i="19"/>
  <c r="G3796" i="19"/>
  <c r="F3796" i="19"/>
  <c r="C3796" i="19"/>
  <c r="B3796" i="19"/>
  <c r="A3796" i="19"/>
  <c r="G3794" i="19"/>
  <c r="F3794" i="19"/>
  <c r="C3794" i="19"/>
  <c r="B3794" i="19"/>
  <c r="A3794" i="19"/>
  <c r="G3792" i="19"/>
  <c r="F3792" i="19"/>
  <c r="C3792" i="19"/>
  <c r="B3792" i="19"/>
  <c r="A3792" i="19"/>
  <c r="G3790" i="19"/>
  <c r="F3790" i="19"/>
  <c r="C3790" i="19"/>
  <c r="B3790" i="19"/>
  <c r="A3790" i="19"/>
  <c r="G3788" i="19"/>
  <c r="F3788" i="19"/>
  <c r="C3788" i="19"/>
  <c r="B3788" i="19"/>
  <c r="A3788" i="19"/>
  <c r="G3786" i="19"/>
  <c r="F3786" i="19"/>
  <c r="C3786" i="19"/>
  <c r="B3786" i="19"/>
  <c r="A3786" i="19"/>
  <c r="G3784" i="19"/>
  <c r="F3784" i="19"/>
  <c r="C3784" i="19"/>
  <c r="B3784" i="19"/>
  <c r="A3784" i="19"/>
  <c r="G3782" i="19"/>
  <c r="F3782" i="19"/>
  <c r="C3782" i="19"/>
  <c r="B3782" i="19"/>
  <c r="A3782" i="19"/>
  <c r="G3780" i="19"/>
  <c r="F3780" i="19"/>
  <c r="C3780" i="19"/>
  <c r="B3780" i="19"/>
  <c r="A3780" i="19"/>
  <c r="G3778" i="19"/>
  <c r="F3778" i="19"/>
  <c r="C3778" i="19"/>
  <c r="B3778" i="19"/>
  <c r="A3778" i="19"/>
  <c r="G3776" i="19"/>
  <c r="F3776" i="19"/>
  <c r="C3776" i="19"/>
  <c r="B3776" i="19"/>
  <c r="A3776" i="19"/>
  <c r="G3774" i="19"/>
  <c r="F3774" i="19"/>
  <c r="C3774" i="19"/>
  <c r="B3774" i="19"/>
  <c r="A3774" i="19"/>
  <c r="G3772" i="19"/>
  <c r="F3772" i="19"/>
  <c r="C3772" i="19"/>
  <c r="B3772" i="19"/>
  <c r="A3772" i="19"/>
  <c r="G3770" i="19"/>
  <c r="F3770" i="19"/>
  <c r="C3770" i="19"/>
  <c r="B3770" i="19"/>
  <c r="A3770" i="19"/>
  <c r="G3768" i="19"/>
  <c r="F3768" i="19"/>
  <c r="C3768" i="19"/>
  <c r="B3768" i="19"/>
  <c r="A3768" i="19"/>
  <c r="G3766" i="19"/>
  <c r="F3766" i="19"/>
  <c r="C3766" i="19"/>
  <c r="B3766" i="19"/>
  <c r="A3766" i="19"/>
  <c r="G3764" i="19"/>
  <c r="F3764" i="19"/>
  <c r="C3764" i="19"/>
  <c r="B3764" i="19"/>
  <c r="A3764" i="19"/>
  <c r="G3762" i="19"/>
  <c r="F3762" i="19"/>
  <c r="C3762" i="19"/>
  <c r="B3762" i="19"/>
  <c r="A3762" i="19"/>
  <c r="G3760" i="19"/>
  <c r="F3760" i="19"/>
  <c r="C3760" i="19"/>
  <c r="B3760" i="19"/>
  <c r="A3760" i="19"/>
  <c r="G3758" i="19"/>
  <c r="F3758" i="19"/>
  <c r="C3758" i="19"/>
  <c r="B3758" i="19"/>
  <c r="A3758" i="19"/>
  <c r="G3756" i="19"/>
  <c r="F3756" i="19"/>
  <c r="C3756" i="19"/>
  <c r="B3756" i="19"/>
  <c r="A3756" i="19"/>
  <c r="G3754" i="19"/>
  <c r="F3754" i="19"/>
  <c r="C3754" i="19"/>
  <c r="B3754" i="19"/>
  <c r="A3754" i="19"/>
  <c r="G3752" i="19"/>
  <c r="F3752" i="19"/>
  <c r="C3752" i="19"/>
  <c r="B3752" i="19"/>
  <c r="A3752" i="19"/>
  <c r="G3750" i="19"/>
  <c r="F3750" i="19"/>
  <c r="C3750" i="19"/>
  <c r="B3750" i="19"/>
  <c r="A3750" i="19"/>
  <c r="G3748" i="19"/>
  <c r="F3748" i="19"/>
  <c r="C3748" i="19"/>
  <c r="B3748" i="19"/>
  <c r="A3748" i="19"/>
  <c r="G3746" i="19"/>
  <c r="F3746" i="19"/>
  <c r="C3746" i="19"/>
  <c r="B3746" i="19"/>
  <c r="A3746" i="19"/>
  <c r="G3744" i="19"/>
  <c r="F3744" i="19"/>
  <c r="C3744" i="19"/>
  <c r="B3744" i="19"/>
  <c r="A3744" i="19"/>
  <c r="G3742" i="19"/>
  <c r="F3742" i="19"/>
  <c r="C3742" i="19"/>
  <c r="B3742" i="19"/>
  <c r="A3742" i="19"/>
  <c r="G3740" i="19"/>
  <c r="F3740" i="19"/>
  <c r="C3740" i="19"/>
  <c r="B3740" i="19"/>
  <c r="A3740" i="19"/>
  <c r="G3738" i="19"/>
  <c r="F3738" i="19"/>
  <c r="C3738" i="19"/>
  <c r="B3738" i="19"/>
  <c r="A3738" i="19"/>
  <c r="G3736" i="19"/>
  <c r="F3736" i="19"/>
  <c r="C3736" i="19"/>
  <c r="B3736" i="19"/>
  <c r="A3736" i="19"/>
  <c r="G3734" i="19"/>
  <c r="F3734" i="19"/>
  <c r="C3734" i="19"/>
  <c r="B3734" i="19"/>
  <c r="A3734" i="19"/>
  <c r="G3732" i="19"/>
  <c r="F3732" i="19"/>
  <c r="C3732" i="19"/>
  <c r="B3732" i="19"/>
  <c r="A3732" i="19"/>
  <c r="G3730" i="19"/>
  <c r="F3730" i="19"/>
  <c r="C3730" i="19"/>
  <c r="B3730" i="19"/>
  <c r="A3730" i="19"/>
  <c r="G3728" i="19"/>
  <c r="F3728" i="19"/>
  <c r="C3728" i="19"/>
  <c r="B3728" i="19"/>
  <c r="A3728" i="19"/>
  <c r="G3726" i="19"/>
  <c r="F3726" i="19"/>
  <c r="C3726" i="19"/>
  <c r="B3726" i="19"/>
  <c r="A3726" i="19"/>
  <c r="G3724" i="19"/>
  <c r="F3724" i="19"/>
  <c r="C3724" i="19"/>
  <c r="B3724" i="19"/>
  <c r="A3724" i="19"/>
  <c r="G3722" i="19"/>
  <c r="F3722" i="19"/>
  <c r="C3722" i="19"/>
  <c r="B3722" i="19"/>
  <c r="A3722" i="19"/>
  <c r="G3720" i="19"/>
  <c r="F3720" i="19"/>
  <c r="C3720" i="19"/>
  <c r="B3720" i="19"/>
  <c r="A3720" i="19"/>
  <c r="G3718" i="19"/>
  <c r="F3718" i="19"/>
  <c r="C3718" i="19"/>
  <c r="B3718" i="19"/>
  <c r="A3718" i="19"/>
  <c r="G3716" i="19"/>
  <c r="F3716" i="19"/>
  <c r="C3716" i="19"/>
  <c r="B3716" i="19"/>
  <c r="A3716" i="19"/>
  <c r="G3714" i="19"/>
  <c r="F3714" i="19"/>
  <c r="C3714" i="19"/>
  <c r="B3714" i="19"/>
  <c r="A3714" i="19"/>
  <c r="G3712" i="19"/>
  <c r="F3712" i="19"/>
  <c r="C3712" i="19"/>
  <c r="B3712" i="19"/>
  <c r="A3712" i="19"/>
  <c r="G3710" i="19"/>
  <c r="F3710" i="19"/>
  <c r="C3710" i="19"/>
  <c r="B3710" i="19"/>
  <c r="A3710" i="19"/>
  <c r="G3708" i="19"/>
  <c r="F3708" i="19"/>
  <c r="C3708" i="19"/>
  <c r="B3708" i="19"/>
  <c r="A3708" i="19"/>
  <c r="G3706" i="19"/>
  <c r="F3706" i="19"/>
  <c r="C3706" i="19"/>
  <c r="B3706" i="19"/>
  <c r="A3706" i="19"/>
  <c r="G3704" i="19"/>
  <c r="F3704" i="19"/>
  <c r="C3704" i="19"/>
  <c r="B3704" i="19"/>
  <c r="A3704" i="19"/>
  <c r="G3702" i="19"/>
  <c r="F3702" i="19"/>
  <c r="C3702" i="19"/>
  <c r="B3702" i="19"/>
  <c r="A3702" i="19"/>
  <c r="G3700" i="19"/>
  <c r="F3700" i="19"/>
  <c r="C3700" i="19"/>
  <c r="B3700" i="19"/>
  <c r="A3700" i="19"/>
  <c r="G3698" i="19"/>
  <c r="F3698" i="19"/>
  <c r="C3698" i="19"/>
  <c r="B3698" i="19"/>
  <c r="A3698" i="19"/>
  <c r="G3696" i="19"/>
  <c r="F3696" i="19"/>
  <c r="C3696" i="19"/>
  <c r="B3696" i="19"/>
  <c r="A3696" i="19"/>
  <c r="G3694" i="19"/>
  <c r="F3694" i="19"/>
  <c r="C3694" i="19"/>
  <c r="B3694" i="19"/>
  <c r="A3694" i="19"/>
  <c r="G3692" i="19"/>
  <c r="F3692" i="19"/>
  <c r="C3692" i="19"/>
  <c r="B3692" i="19"/>
  <c r="A3692" i="19"/>
  <c r="G3690" i="19"/>
  <c r="F3690" i="19"/>
  <c r="C3690" i="19"/>
  <c r="B3690" i="19"/>
  <c r="A3690" i="19"/>
  <c r="G3688" i="19"/>
  <c r="F3688" i="19"/>
  <c r="C3688" i="19"/>
  <c r="B3688" i="19"/>
  <c r="A3688" i="19"/>
  <c r="G3686" i="19"/>
  <c r="F3686" i="19"/>
  <c r="C3686" i="19"/>
  <c r="B3686" i="19"/>
  <c r="A3686" i="19"/>
  <c r="G3684" i="19"/>
  <c r="F3684" i="19"/>
  <c r="C3684" i="19"/>
  <c r="B3684" i="19"/>
  <c r="A3684" i="19"/>
  <c r="G3682" i="19"/>
  <c r="F3682" i="19"/>
  <c r="C3682" i="19"/>
  <c r="B3682" i="19"/>
  <c r="A3682" i="19"/>
  <c r="G3680" i="19"/>
  <c r="F3680" i="19"/>
  <c r="C3680" i="19"/>
  <c r="B3680" i="19"/>
  <c r="A3680" i="19"/>
  <c r="G3678" i="19"/>
  <c r="F3678" i="19"/>
  <c r="C3678" i="19"/>
  <c r="B3678" i="19"/>
  <c r="A3678" i="19"/>
  <c r="G3676" i="19"/>
  <c r="F3676" i="19"/>
  <c r="C3676" i="19"/>
  <c r="B3676" i="19"/>
  <c r="A3676" i="19"/>
  <c r="G3674" i="19"/>
  <c r="F3674" i="19"/>
  <c r="C3674" i="19"/>
  <c r="B3674" i="19"/>
  <c r="A3674" i="19"/>
  <c r="G3672" i="19"/>
  <c r="F3672" i="19"/>
  <c r="C3672" i="19"/>
  <c r="B3672" i="19"/>
  <c r="A3672" i="19"/>
  <c r="G3670" i="19"/>
  <c r="F3670" i="19"/>
  <c r="C3670" i="19"/>
  <c r="B3670" i="19"/>
  <c r="A3670" i="19"/>
  <c r="G3668" i="19"/>
  <c r="F3668" i="19"/>
  <c r="C3668" i="19"/>
  <c r="B3668" i="19"/>
  <c r="A3668" i="19"/>
  <c r="G3666" i="19"/>
  <c r="F3666" i="19"/>
  <c r="C3666" i="19"/>
  <c r="B3666" i="19"/>
  <c r="A3666" i="19"/>
  <c r="G3664" i="19"/>
  <c r="F3664" i="19"/>
  <c r="C3664" i="19"/>
  <c r="B3664" i="19"/>
  <c r="A3664" i="19"/>
  <c r="G3662" i="19"/>
  <c r="F3662" i="19"/>
  <c r="C3662" i="19"/>
  <c r="B3662" i="19"/>
  <c r="A3662" i="19"/>
  <c r="G3660" i="19"/>
  <c r="F3660" i="19"/>
  <c r="C3660" i="19"/>
  <c r="B3660" i="19"/>
  <c r="A3660" i="19"/>
  <c r="G3658" i="19"/>
  <c r="F3658" i="19"/>
  <c r="C3658" i="19"/>
  <c r="B3658" i="19"/>
  <c r="A3658" i="19"/>
  <c r="G3656" i="19"/>
  <c r="F3656" i="19"/>
  <c r="C3656" i="19"/>
  <c r="B3656" i="19"/>
  <c r="A3656" i="19"/>
  <c r="G3654" i="19"/>
  <c r="F3654" i="19"/>
  <c r="C3654" i="19"/>
  <c r="B3654" i="19"/>
  <c r="A3654" i="19"/>
  <c r="G3652" i="19"/>
  <c r="F3652" i="19"/>
  <c r="C3652" i="19"/>
  <c r="B3652" i="19"/>
  <c r="A3652" i="19"/>
  <c r="G3650" i="19"/>
  <c r="F3650" i="19"/>
  <c r="C3650" i="19"/>
  <c r="B3650" i="19"/>
  <c r="A3650" i="19"/>
  <c r="G3648" i="19"/>
  <c r="F3648" i="19"/>
  <c r="C3648" i="19"/>
  <c r="B3648" i="19"/>
  <c r="A3648" i="19"/>
  <c r="G3646" i="19"/>
  <c r="F3646" i="19"/>
  <c r="C3646" i="19"/>
  <c r="B3646" i="19"/>
  <c r="A3646" i="19"/>
  <c r="G3644" i="19"/>
  <c r="F3644" i="19"/>
  <c r="C3644" i="19"/>
  <c r="B3644" i="19"/>
  <c r="A3644" i="19"/>
  <c r="G3642" i="19"/>
  <c r="F3642" i="19"/>
  <c r="C3642" i="19"/>
  <c r="B3642" i="19"/>
  <c r="A3642" i="19"/>
  <c r="G3640" i="19"/>
  <c r="F3640" i="19"/>
  <c r="C3640" i="19"/>
  <c r="B3640" i="19"/>
  <c r="A3640" i="19"/>
  <c r="G3638" i="19"/>
  <c r="F3638" i="19"/>
  <c r="C3638" i="19"/>
  <c r="B3638" i="19"/>
  <c r="A3638" i="19"/>
  <c r="G3636" i="19"/>
  <c r="F3636" i="19"/>
  <c r="C3636" i="19"/>
  <c r="B3636" i="19"/>
  <c r="A3636" i="19"/>
  <c r="G3634" i="19"/>
  <c r="F3634" i="19"/>
  <c r="C3634" i="19"/>
  <c r="B3634" i="19"/>
  <c r="A3634" i="19"/>
  <c r="G3632" i="19"/>
  <c r="F3632" i="19"/>
  <c r="C3632" i="19"/>
  <c r="B3632" i="19"/>
  <c r="A3632" i="19"/>
  <c r="G3630" i="19"/>
  <c r="F3630" i="19"/>
  <c r="C3630" i="19"/>
  <c r="B3630" i="19"/>
  <c r="A3630" i="19"/>
  <c r="G3628" i="19"/>
  <c r="F3628" i="19"/>
  <c r="C3628" i="19"/>
  <c r="B3628" i="19"/>
  <c r="A3628" i="19"/>
  <c r="G3626" i="19"/>
  <c r="F3626" i="19"/>
  <c r="C3626" i="19"/>
  <c r="B3626" i="19"/>
  <c r="A3626" i="19"/>
  <c r="G3624" i="19"/>
  <c r="F3624" i="19"/>
  <c r="C3624" i="19"/>
  <c r="B3624" i="19"/>
  <c r="A3624" i="19"/>
  <c r="G3622" i="19"/>
  <c r="F3622" i="19"/>
  <c r="C3622" i="19"/>
  <c r="B3622" i="19"/>
  <c r="A3622" i="19"/>
  <c r="G3620" i="19"/>
  <c r="F3620" i="19"/>
  <c r="C3620" i="19"/>
  <c r="B3620" i="19"/>
  <c r="A3620" i="19"/>
  <c r="G3618" i="19"/>
  <c r="F3618" i="19"/>
  <c r="C3618" i="19"/>
  <c r="B3618" i="19"/>
  <c r="A3618" i="19"/>
  <c r="G3616" i="19"/>
  <c r="F3616" i="19"/>
  <c r="C3616" i="19"/>
  <c r="B3616" i="19"/>
  <c r="A3616" i="19"/>
  <c r="G3614" i="19"/>
  <c r="F3614" i="19"/>
  <c r="C3614" i="19"/>
  <c r="B3614" i="19"/>
  <c r="A3614" i="19"/>
  <c r="G3612" i="19"/>
  <c r="F3612" i="19"/>
  <c r="C3612" i="19"/>
  <c r="B3612" i="19"/>
  <c r="A3612" i="19"/>
  <c r="G3610" i="19"/>
  <c r="F3610" i="19"/>
  <c r="C3610" i="19"/>
  <c r="B3610" i="19"/>
  <c r="A3610" i="19"/>
  <c r="G3608" i="19"/>
  <c r="F3608" i="19"/>
  <c r="C3608" i="19"/>
  <c r="B3608" i="19"/>
  <c r="A3608" i="19"/>
  <c r="G3606" i="19"/>
  <c r="F3606" i="19"/>
  <c r="C3606" i="19"/>
  <c r="B3606" i="19"/>
  <c r="A3606" i="19"/>
  <c r="G3604" i="19"/>
  <c r="F3604" i="19"/>
  <c r="C3604" i="19"/>
  <c r="B3604" i="19"/>
  <c r="A3604" i="19"/>
  <c r="G3602" i="19"/>
  <c r="F3602" i="19"/>
  <c r="C3602" i="19"/>
  <c r="B3602" i="19"/>
  <c r="A3602" i="19"/>
  <c r="G3600" i="19"/>
  <c r="F3600" i="19"/>
  <c r="C3600" i="19"/>
  <c r="B3600" i="19"/>
  <c r="A3600" i="19"/>
  <c r="G3598" i="19"/>
  <c r="F3598" i="19"/>
  <c r="C3598" i="19"/>
  <c r="B3598" i="19"/>
  <c r="A3598" i="19"/>
  <c r="G3596" i="19"/>
  <c r="F3596" i="19"/>
  <c r="C3596" i="19"/>
  <c r="B3596" i="19"/>
  <c r="A3596" i="19"/>
  <c r="G3594" i="19"/>
  <c r="F3594" i="19"/>
  <c r="C3594" i="19"/>
  <c r="B3594" i="19"/>
  <c r="A3594" i="19"/>
  <c r="G3592" i="19"/>
  <c r="F3592" i="19"/>
  <c r="C3592" i="19"/>
  <c r="B3592" i="19"/>
  <c r="A3592" i="19"/>
  <c r="G3590" i="19"/>
  <c r="F3590" i="19"/>
  <c r="C3590" i="19"/>
  <c r="B3590" i="19"/>
  <c r="A3590" i="19"/>
  <c r="G3588" i="19"/>
  <c r="F3588" i="19"/>
  <c r="C3588" i="19"/>
  <c r="B3588" i="19"/>
  <c r="A3588" i="19"/>
  <c r="G3586" i="19"/>
  <c r="F3586" i="19"/>
  <c r="C3586" i="19"/>
  <c r="B3586" i="19"/>
  <c r="A3586" i="19"/>
  <c r="G3584" i="19"/>
  <c r="F3584" i="19"/>
  <c r="C3584" i="19"/>
  <c r="B3584" i="19"/>
  <c r="A3584" i="19"/>
  <c r="G3582" i="19"/>
  <c r="F3582" i="19"/>
  <c r="C3582" i="19"/>
  <c r="B3582" i="19"/>
  <c r="A3582" i="19"/>
  <c r="G3580" i="19"/>
  <c r="F3580" i="19"/>
  <c r="C3580" i="19"/>
  <c r="B3580" i="19"/>
  <c r="A3580" i="19"/>
  <c r="G3578" i="19"/>
  <c r="F3578" i="19"/>
  <c r="C3578" i="19"/>
  <c r="B3578" i="19"/>
  <c r="A3578" i="19"/>
  <c r="G3576" i="19"/>
  <c r="F3576" i="19"/>
  <c r="C3576" i="19"/>
  <c r="B3576" i="19"/>
  <c r="A3576" i="19"/>
  <c r="G3574" i="19"/>
  <c r="F3574" i="19"/>
  <c r="C3574" i="19"/>
  <c r="B3574" i="19"/>
  <c r="A3574" i="19"/>
  <c r="G3572" i="19"/>
  <c r="F3572" i="19"/>
  <c r="C3572" i="19"/>
  <c r="B3572" i="19"/>
  <c r="A3572" i="19"/>
  <c r="G3570" i="19"/>
  <c r="F3570" i="19"/>
  <c r="C3570" i="19"/>
  <c r="B3570" i="19"/>
  <c r="A3570" i="19"/>
  <c r="G3568" i="19"/>
  <c r="F3568" i="19"/>
  <c r="C3568" i="19"/>
  <c r="B3568" i="19"/>
  <c r="A3568" i="19"/>
  <c r="G3566" i="19"/>
  <c r="F3566" i="19"/>
  <c r="C3566" i="19"/>
  <c r="B3566" i="19"/>
  <c r="A3566" i="19"/>
  <c r="G3564" i="19"/>
  <c r="F3564" i="19"/>
  <c r="C3564" i="19"/>
  <c r="B3564" i="19"/>
  <c r="A3564" i="19"/>
  <c r="G3562" i="19"/>
  <c r="F3562" i="19"/>
  <c r="C3562" i="19"/>
  <c r="B3562" i="19"/>
  <c r="A3562" i="19"/>
  <c r="G3560" i="19"/>
  <c r="F3560" i="19"/>
  <c r="C3560" i="19"/>
  <c r="B3560" i="19"/>
  <c r="A3560" i="19"/>
  <c r="G3558" i="19"/>
  <c r="F3558" i="19"/>
  <c r="C3558" i="19"/>
  <c r="B3558" i="19"/>
  <c r="A3558" i="19"/>
  <c r="G3556" i="19"/>
  <c r="F3556" i="19"/>
  <c r="C3556" i="19"/>
  <c r="B3556" i="19"/>
  <c r="A3556" i="19"/>
  <c r="G3554" i="19"/>
  <c r="F3554" i="19"/>
  <c r="C3554" i="19"/>
  <c r="B3554" i="19"/>
  <c r="A3554" i="19"/>
  <c r="G3552" i="19"/>
  <c r="F3552" i="19"/>
  <c r="C3552" i="19"/>
  <c r="B3552" i="19"/>
  <c r="A3552" i="19"/>
  <c r="G3550" i="19"/>
  <c r="F3550" i="19"/>
  <c r="C3550" i="19"/>
  <c r="B3550" i="19"/>
  <c r="A3550" i="19"/>
  <c r="G3548" i="19"/>
  <c r="F3548" i="19"/>
  <c r="C3548" i="19"/>
  <c r="B3548" i="19"/>
  <c r="A3548" i="19"/>
  <c r="G3546" i="19"/>
  <c r="F3546" i="19"/>
  <c r="C3546" i="19"/>
  <c r="B3546" i="19"/>
  <c r="A3546" i="19"/>
  <c r="G3544" i="19"/>
  <c r="F3544" i="19"/>
  <c r="C3544" i="19"/>
  <c r="B3544" i="19"/>
  <c r="A3544" i="19"/>
  <c r="G3542" i="19"/>
  <c r="F3542" i="19"/>
  <c r="C3542" i="19"/>
  <c r="B3542" i="19"/>
  <c r="A3542" i="19"/>
  <c r="G3540" i="19"/>
  <c r="F3540" i="19"/>
  <c r="C3540" i="19"/>
  <c r="B3540" i="19"/>
  <c r="A3540" i="19"/>
  <c r="G3538" i="19"/>
  <c r="F3538" i="19"/>
  <c r="C3538" i="19"/>
  <c r="B3538" i="19"/>
  <c r="A3538" i="19"/>
  <c r="G3536" i="19"/>
  <c r="F3536" i="19"/>
  <c r="C3536" i="19"/>
  <c r="B3536" i="19"/>
  <c r="A3536" i="19"/>
  <c r="G3534" i="19"/>
  <c r="F3534" i="19"/>
  <c r="C3534" i="19"/>
  <c r="B3534" i="19"/>
  <c r="A3534" i="19"/>
  <c r="G3532" i="19"/>
  <c r="F3532" i="19"/>
  <c r="C3532" i="19"/>
  <c r="B3532" i="19"/>
  <c r="A3532" i="19"/>
  <c r="G3530" i="19"/>
  <c r="F3530" i="19"/>
  <c r="C3530" i="19"/>
  <c r="B3530" i="19"/>
  <c r="A3530" i="19"/>
  <c r="G3528" i="19"/>
  <c r="F3528" i="19"/>
  <c r="C3528" i="19"/>
  <c r="B3528" i="19"/>
  <c r="A3528" i="19"/>
  <c r="G3526" i="19"/>
  <c r="F3526" i="19"/>
  <c r="C3526" i="19"/>
  <c r="B3526" i="19"/>
  <c r="A3526" i="19"/>
  <c r="G3524" i="19"/>
  <c r="F3524" i="19"/>
  <c r="C3524" i="19"/>
  <c r="B3524" i="19"/>
  <c r="A3524" i="19"/>
  <c r="G3522" i="19"/>
  <c r="F3522" i="19"/>
  <c r="C3522" i="19"/>
  <c r="B3522" i="19"/>
  <c r="A3522" i="19"/>
  <c r="G3520" i="19"/>
  <c r="F3520" i="19"/>
  <c r="C3520" i="19"/>
  <c r="B3520" i="19"/>
  <c r="A3520" i="19"/>
  <c r="G3518" i="19"/>
  <c r="F3518" i="19"/>
  <c r="C3518" i="19"/>
  <c r="B3518" i="19"/>
  <c r="A3518" i="19"/>
  <c r="G3516" i="19"/>
  <c r="F3516" i="19"/>
  <c r="C3516" i="19"/>
  <c r="B3516" i="19"/>
  <c r="A3516" i="19"/>
  <c r="G3514" i="19"/>
  <c r="F3514" i="19"/>
  <c r="C3514" i="19"/>
  <c r="B3514" i="19"/>
  <c r="A3514" i="19"/>
  <c r="G3512" i="19"/>
  <c r="F3512" i="19"/>
  <c r="C3512" i="19"/>
  <c r="B3512" i="19"/>
  <c r="A3512" i="19"/>
  <c r="G3510" i="19"/>
  <c r="F3510" i="19"/>
  <c r="C3510" i="19"/>
  <c r="B3510" i="19"/>
  <c r="A3510" i="19"/>
  <c r="G3508" i="19"/>
  <c r="F3508" i="19"/>
  <c r="C3508" i="19"/>
  <c r="B3508" i="19"/>
  <c r="A3508" i="19"/>
  <c r="G3506" i="19"/>
  <c r="F3506" i="19"/>
  <c r="C3506" i="19"/>
  <c r="B3506" i="19"/>
  <c r="A3506" i="19"/>
  <c r="G3504" i="19"/>
  <c r="F3504" i="19"/>
  <c r="C3504" i="19"/>
  <c r="B3504" i="19"/>
  <c r="A3504" i="19"/>
  <c r="G3502" i="19"/>
  <c r="F3502" i="19"/>
  <c r="C3502" i="19"/>
  <c r="B3502" i="19"/>
  <c r="A3502" i="19"/>
  <c r="G3500" i="19"/>
  <c r="F3500" i="19"/>
  <c r="C3500" i="19"/>
  <c r="B3500" i="19"/>
  <c r="A3500" i="19"/>
  <c r="G3498" i="19"/>
  <c r="F3498" i="19"/>
  <c r="C3498" i="19"/>
  <c r="B3498" i="19"/>
  <c r="A3498" i="19"/>
  <c r="G3496" i="19"/>
  <c r="F3496" i="19"/>
  <c r="C3496" i="19"/>
  <c r="B3496" i="19"/>
  <c r="A3496" i="19"/>
  <c r="G3494" i="19"/>
  <c r="F3494" i="19"/>
  <c r="C3494" i="19"/>
  <c r="B3494" i="19"/>
  <c r="A3494" i="19"/>
  <c r="G3492" i="19"/>
  <c r="F3492" i="19"/>
  <c r="C3492" i="19"/>
  <c r="B3492" i="19"/>
  <c r="A3492" i="19"/>
  <c r="G3490" i="19"/>
  <c r="F3490" i="19"/>
  <c r="C3490" i="19"/>
  <c r="B3490" i="19"/>
  <c r="A3490" i="19"/>
  <c r="G3488" i="19"/>
  <c r="F3488" i="19"/>
  <c r="C3488" i="19"/>
  <c r="B3488" i="19"/>
  <c r="A3488" i="19"/>
  <c r="G3486" i="19"/>
  <c r="F3486" i="19"/>
  <c r="C3486" i="19"/>
  <c r="B3486" i="19"/>
  <c r="A3486" i="19"/>
  <c r="G3484" i="19"/>
  <c r="F3484" i="19"/>
  <c r="C3484" i="19"/>
  <c r="B3484" i="19"/>
  <c r="A3484" i="19"/>
  <c r="G3482" i="19"/>
  <c r="F3482" i="19"/>
  <c r="C3482" i="19"/>
  <c r="B3482" i="19"/>
  <c r="A3482" i="19"/>
  <c r="G3480" i="19"/>
  <c r="F3480" i="19"/>
  <c r="C3480" i="19"/>
  <c r="B3480" i="19"/>
  <c r="A3480" i="19"/>
  <c r="G3478" i="19"/>
  <c r="F3478" i="19"/>
  <c r="C3478" i="19"/>
  <c r="B3478" i="19"/>
  <c r="A3478" i="19"/>
  <c r="G3476" i="19"/>
  <c r="F3476" i="19"/>
  <c r="C3476" i="19"/>
  <c r="B3476" i="19"/>
  <c r="A3476" i="19"/>
  <c r="G3474" i="19"/>
  <c r="F3474" i="19"/>
  <c r="C3474" i="19"/>
  <c r="B3474" i="19"/>
  <c r="A3474" i="19"/>
  <c r="G3472" i="19"/>
  <c r="F3472" i="19"/>
  <c r="C3472" i="19"/>
  <c r="B3472" i="19"/>
  <c r="A3472" i="19"/>
  <c r="G3470" i="19"/>
  <c r="F3470" i="19"/>
  <c r="C3470" i="19"/>
  <c r="B3470" i="19"/>
  <c r="A3470" i="19"/>
  <c r="G3468" i="19"/>
  <c r="F3468" i="19"/>
  <c r="C3468" i="19"/>
  <c r="B3468" i="19"/>
  <c r="A3468" i="19"/>
  <c r="G3466" i="19"/>
  <c r="F3466" i="19"/>
  <c r="C3466" i="19"/>
  <c r="B3466" i="19"/>
  <c r="A3466" i="19"/>
  <c r="G3464" i="19"/>
  <c r="F3464" i="19"/>
  <c r="C3464" i="19"/>
  <c r="B3464" i="19"/>
  <c r="A3464" i="19"/>
  <c r="G3462" i="19"/>
  <c r="F3462" i="19"/>
  <c r="C3462" i="19"/>
  <c r="B3462" i="19"/>
  <c r="A3462" i="19"/>
  <c r="G3460" i="19"/>
  <c r="F3460" i="19"/>
  <c r="C3460" i="19"/>
  <c r="B3460" i="19"/>
  <c r="A3460" i="19"/>
  <c r="G3458" i="19"/>
  <c r="F3458" i="19"/>
  <c r="C3458" i="19"/>
  <c r="B3458" i="19"/>
  <c r="A3458" i="19"/>
  <c r="G3456" i="19"/>
  <c r="F3456" i="19"/>
  <c r="C3456" i="19"/>
  <c r="B3456" i="19"/>
  <c r="A3456" i="19"/>
  <c r="G3454" i="19"/>
  <c r="F3454" i="19"/>
  <c r="C3454" i="19"/>
  <c r="B3454" i="19"/>
  <c r="A3454" i="19"/>
  <c r="G3452" i="19"/>
  <c r="F3452" i="19"/>
  <c r="C3452" i="19"/>
  <c r="B3452" i="19"/>
  <c r="A3452" i="19"/>
  <c r="G3450" i="19"/>
  <c r="F3450" i="19"/>
  <c r="C3450" i="19"/>
  <c r="B3450" i="19"/>
  <c r="A3450" i="19"/>
  <c r="G3448" i="19"/>
  <c r="F3448" i="19"/>
  <c r="C3448" i="19"/>
  <c r="B3448" i="19"/>
  <c r="A3448" i="19"/>
  <c r="G3446" i="19"/>
  <c r="F3446" i="19"/>
  <c r="C3446" i="19"/>
  <c r="B3446" i="19"/>
  <c r="A3446" i="19"/>
  <c r="G3444" i="19"/>
  <c r="F3444" i="19"/>
  <c r="C3444" i="19"/>
  <c r="B3444" i="19"/>
  <c r="A3444" i="19"/>
  <c r="G3442" i="19"/>
  <c r="F3442" i="19"/>
  <c r="C3442" i="19"/>
  <c r="B3442" i="19"/>
  <c r="A3442" i="19"/>
  <c r="G3440" i="19"/>
  <c r="F3440" i="19"/>
  <c r="C3440" i="19"/>
  <c r="B3440" i="19"/>
  <c r="A3440" i="19"/>
  <c r="G3438" i="19"/>
  <c r="F3438" i="19"/>
  <c r="C3438" i="19"/>
  <c r="B3438" i="19"/>
  <c r="A3438" i="19"/>
  <c r="G3436" i="19"/>
  <c r="F3436" i="19"/>
  <c r="C3436" i="19"/>
  <c r="B3436" i="19"/>
  <c r="A3436" i="19"/>
  <c r="G3434" i="19"/>
  <c r="F3434" i="19"/>
  <c r="C3434" i="19"/>
  <c r="B3434" i="19"/>
  <c r="A3434" i="19"/>
  <c r="G3432" i="19"/>
  <c r="F3432" i="19"/>
  <c r="C3432" i="19"/>
  <c r="B3432" i="19"/>
  <c r="A3432" i="19"/>
  <c r="G3430" i="19"/>
  <c r="F3430" i="19"/>
  <c r="C3430" i="19"/>
  <c r="B3430" i="19"/>
  <c r="A3430" i="19"/>
  <c r="G3428" i="19"/>
  <c r="F3428" i="19"/>
  <c r="C3428" i="19"/>
  <c r="B3428" i="19"/>
  <c r="A3428" i="19"/>
  <c r="G3426" i="19"/>
  <c r="F3426" i="19"/>
  <c r="C3426" i="19"/>
  <c r="B3426" i="19"/>
  <c r="A3426" i="19"/>
  <c r="G3424" i="19"/>
  <c r="F3424" i="19"/>
  <c r="C3424" i="19"/>
  <c r="B3424" i="19"/>
  <c r="A3424" i="19"/>
  <c r="G3422" i="19"/>
  <c r="F3422" i="19"/>
  <c r="C3422" i="19"/>
  <c r="B3422" i="19"/>
  <c r="A3422" i="19"/>
  <c r="G3420" i="19"/>
  <c r="F3420" i="19"/>
  <c r="C3420" i="19"/>
  <c r="B3420" i="19"/>
  <c r="A3420" i="19"/>
  <c r="G3418" i="19"/>
  <c r="F3418" i="19"/>
  <c r="C3418" i="19"/>
  <c r="B3418" i="19"/>
  <c r="A3418" i="19"/>
  <c r="G3416" i="19"/>
  <c r="F3416" i="19"/>
  <c r="C3416" i="19"/>
  <c r="B3416" i="19"/>
  <c r="A3416" i="19"/>
  <c r="G3414" i="19"/>
  <c r="F3414" i="19"/>
  <c r="C3414" i="19"/>
  <c r="B3414" i="19"/>
  <c r="A3414" i="19"/>
  <c r="G3412" i="19"/>
  <c r="F3412" i="19"/>
  <c r="C3412" i="19"/>
  <c r="B3412" i="19"/>
  <c r="A3412" i="19"/>
  <c r="G3410" i="19"/>
  <c r="F3410" i="19"/>
  <c r="C3410" i="19"/>
  <c r="B3410" i="19"/>
  <c r="A3410" i="19"/>
  <c r="G3408" i="19"/>
  <c r="F3408" i="19"/>
  <c r="C3408" i="19"/>
  <c r="B3408" i="19"/>
  <c r="A3408" i="19"/>
  <c r="G3406" i="19"/>
  <c r="F3406" i="19"/>
  <c r="C3406" i="19"/>
  <c r="B3406" i="19"/>
  <c r="A3406" i="19"/>
  <c r="G3404" i="19"/>
  <c r="F3404" i="19"/>
  <c r="C3404" i="19"/>
  <c r="B3404" i="19"/>
  <c r="A3404" i="19"/>
  <c r="G3402" i="19"/>
  <c r="F3402" i="19"/>
  <c r="C3402" i="19"/>
  <c r="B3402" i="19"/>
  <c r="A3402" i="19"/>
  <c r="G3400" i="19"/>
  <c r="F3400" i="19"/>
  <c r="C3400" i="19"/>
  <c r="B3400" i="19"/>
  <c r="A3400" i="19"/>
  <c r="G3398" i="19"/>
  <c r="F3398" i="19"/>
  <c r="C3398" i="19"/>
  <c r="B3398" i="19"/>
  <c r="A3398" i="19"/>
  <c r="G3396" i="19"/>
  <c r="F3396" i="19"/>
  <c r="C3396" i="19"/>
  <c r="B3396" i="19"/>
  <c r="A3396" i="19"/>
  <c r="G3394" i="19"/>
  <c r="F3394" i="19"/>
  <c r="C3394" i="19"/>
  <c r="B3394" i="19"/>
  <c r="A3394" i="19"/>
  <c r="G3392" i="19"/>
  <c r="F3392" i="19"/>
  <c r="C3392" i="19"/>
  <c r="B3392" i="19"/>
  <c r="A3392" i="19"/>
  <c r="G3390" i="19"/>
  <c r="F3390" i="19"/>
  <c r="C3390" i="19"/>
  <c r="B3390" i="19"/>
  <c r="A3390" i="19"/>
  <c r="G3388" i="19"/>
  <c r="F3388" i="19"/>
  <c r="C3388" i="19"/>
  <c r="B3388" i="19"/>
  <c r="A3388" i="19"/>
  <c r="G3386" i="19"/>
  <c r="F3386" i="19"/>
  <c r="C3386" i="19"/>
  <c r="B3386" i="19"/>
  <c r="A3386" i="19"/>
  <c r="G3384" i="19"/>
  <c r="F3384" i="19"/>
  <c r="C3384" i="19"/>
  <c r="B3384" i="19"/>
  <c r="A3384" i="19"/>
  <c r="G3382" i="19"/>
  <c r="F3382" i="19"/>
  <c r="C3382" i="19"/>
  <c r="B3382" i="19"/>
  <c r="A3382" i="19"/>
  <c r="G3380" i="19"/>
  <c r="F3380" i="19"/>
  <c r="C3380" i="19"/>
  <c r="B3380" i="19"/>
  <c r="A3380" i="19"/>
  <c r="G3378" i="19"/>
  <c r="F3378" i="19"/>
  <c r="C3378" i="19"/>
  <c r="B3378" i="19"/>
  <c r="A3378" i="19"/>
  <c r="G3376" i="19"/>
  <c r="F3376" i="19"/>
  <c r="C3376" i="19"/>
  <c r="B3376" i="19"/>
  <c r="A3376" i="19"/>
  <c r="G3374" i="19"/>
  <c r="F3374" i="19"/>
  <c r="C3374" i="19"/>
  <c r="B3374" i="19"/>
  <c r="A3374" i="19"/>
  <c r="G3372" i="19"/>
  <c r="F3372" i="19"/>
  <c r="C3372" i="19"/>
  <c r="B3372" i="19"/>
  <c r="A3372" i="19"/>
  <c r="G3370" i="19"/>
  <c r="F3370" i="19"/>
  <c r="C3370" i="19"/>
  <c r="B3370" i="19"/>
  <c r="A3370" i="19"/>
  <c r="G3368" i="19"/>
  <c r="F3368" i="19"/>
  <c r="C3368" i="19"/>
  <c r="B3368" i="19"/>
  <c r="A3368" i="19"/>
  <c r="G3366" i="19"/>
  <c r="F3366" i="19"/>
  <c r="C3366" i="19"/>
  <c r="B3366" i="19"/>
  <c r="A3366" i="19"/>
  <c r="G3364" i="19"/>
  <c r="F3364" i="19"/>
  <c r="C3364" i="19"/>
  <c r="B3364" i="19"/>
  <c r="A3364" i="19"/>
  <c r="G3362" i="19"/>
  <c r="F3362" i="19"/>
  <c r="C3362" i="19"/>
  <c r="B3362" i="19"/>
  <c r="A3362" i="19"/>
  <c r="G3360" i="19"/>
  <c r="F3360" i="19"/>
  <c r="C3360" i="19"/>
  <c r="B3360" i="19"/>
  <c r="A3360" i="19"/>
  <c r="G3358" i="19"/>
  <c r="F3358" i="19"/>
  <c r="C3358" i="19"/>
  <c r="B3358" i="19"/>
  <c r="A3358" i="19"/>
  <c r="G3356" i="19"/>
  <c r="F3356" i="19"/>
  <c r="C3356" i="19"/>
  <c r="B3356" i="19"/>
  <c r="A3356" i="19"/>
  <c r="G3354" i="19"/>
  <c r="F3354" i="19"/>
  <c r="C3354" i="19"/>
  <c r="B3354" i="19"/>
  <c r="A3354" i="19"/>
  <c r="G3352" i="19"/>
  <c r="F3352" i="19"/>
  <c r="C3352" i="19"/>
  <c r="B3352" i="19"/>
  <c r="A3352" i="19"/>
  <c r="G3350" i="19"/>
  <c r="F3350" i="19"/>
  <c r="C3350" i="19"/>
  <c r="B3350" i="19"/>
  <c r="A3350" i="19"/>
  <c r="G3348" i="19"/>
  <c r="F3348" i="19"/>
  <c r="C3348" i="19"/>
  <c r="B3348" i="19"/>
  <c r="A3348" i="19"/>
  <c r="G3346" i="19"/>
  <c r="F3346" i="19"/>
  <c r="C3346" i="19"/>
  <c r="B3346" i="19"/>
  <c r="A3346" i="19"/>
  <c r="G3344" i="19"/>
  <c r="F3344" i="19"/>
  <c r="C3344" i="19"/>
  <c r="B3344" i="19"/>
  <c r="A3344" i="19"/>
  <c r="G3342" i="19"/>
  <c r="F3342" i="19"/>
  <c r="C3342" i="19"/>
  <c r="B3342" i="19"/>
  <c r="A3342" i="19"/>
  <c r="G3340" i="19"/>
  <c r="F3340" i="19"/>
  <c r="C3340" i="19"/>
  <c r="B3340" i="19"/>
  <c r="A3340" i="19"/>
  <c r="G3338" i="19"/>
  <c r="F3338" i="19"/>
  <c r="C3338" i="19"/>
  <c r="B3338" i="19"/>
  <c r="A3338" i="19"/>
  <c r="G3336" i="19"/>
  <c r="F3336" i="19"/>
  <c r="C3336" i="19"/>
  <c r="B3336" i="19"/>
  <c r="A3336" i="19"/>
  <c r="G3334" i="19"/>
  <c r="F3334" i="19"/>
  <c r="C3334" i="19"/>
  <c r="B3334" i="19"/>
  <c r="A3334" i="19"/>
  <c r="G3332" i="19"/>
  <c r="F3332" i="19"/>
  <c r="C3332" i="19"/>
  <c r="B3332" i="19"/>
  <c r="A3332" i="19"/>
  <c r="G3330" i="19"/>
  <c r="F3330" i="19"/>
  <c r="C3330" i="19"/>
  <c r="B3330" i="19"/>
  <c r="A3330" i="19"/>
  <c r="G3328" i="19"/>
  <c r="F3328" i="19"/>
  <c r="C3328" i="19"/>
  <c r="B3328" i="19"/>
  <c r="A3328" i="19"/>
  <c r="G3326" i="19"/>
  <c r="F3326" i="19"/>
  <c r="C3326" i="19"/>
  <c r="B3326" i="19"/>
  <c r="A3326" i="19"/>
  <c r="G3324" i="19"/>
  <c r="F3324" i="19"/>
  <c r="C3324" i="19"/>
  <c r="B3324" i="19"/>
  <c r="A3324" i="19"/>
  <c r="G3322" i="19"/>
  <c r="F3322" i="19"/>
  <c r="C3322" i="19"/>
  <c r="B3322" i="19"/>
  <c r="A3322" i="19"/>
  <c r="G3320" i="19"/>
  <c r="F3320" i="19"/>
  <c r="C3320" i="19"/>
  <c r="B3320" i="19"/>
  <c r="A3320" i="19"/>
  <c r="G3318" i="19"/>
  <c r="F3318" i="19"/>
  <c r="C3318" i="19"/>
  <c r="B3318" i="19"/>
  <c r="A3318" i="19"/>
  <c r="G3316" i="19"/>
  <c r="F3316" i="19"/>
  <c r="C3316" i="19"/>
  <c r="B3316" i="19"/>
  <c r="A3316" i="19"/>
  <c r="G3314" i="19"/>
  <c r="F3314" i="19"/>
  <c r="C3314" i="19"/>
  <c r="B3314" i="19"/>
  <c r="A3314" i="19"/>
  <c r="G3312" i="19"/>
  <c r="F3312" i="19"/>
  <c r="C3312" i="19"/>
  <c r="B3312" i="19"/>
  <c r="A3312" i="19"/>
  <c r="G3310" i="19"/>
  <c r="F3310" i="19"/>
  <c r="C3310" i="19"/>
  <c r="B3310" i="19"/>
  <c r="A3310" i="19"/>
  <c r="G3308" i="19"/>
  <c r="F3308" i="19"/>
  <c r="C3308" i="19"/>
  <c r="B3308" i="19"/>
  <c r="A3308" i="19"/>
  <c r="G3306" i="19"/>
  <c r="F3306" i="19"/>
  <c r="C3306" i="19"/>
  <c r="B3306" i="19"/>
  <c r="A3306" i="19"/>
  <c r="G3304" i="19"/>
  <c r="F3304" i="19"/>
  <c r="C3304" i="19"/>
  <c r="B3304" i="19"/>
  <c r="A3304" i="19"/>
  <c r="G3302" i="19"/>
  <c r="F3302" i="19"/>
  <c r="C3302" i="19"/>
  <c r="B3302" i="19"/>
  <c r="A3302" i="19"/>
  <c r="G3300" i="19"/>
  <c r="F3300" i="19"/>
  <c r="C3300" i="19"/>
  <c r="B3300" i="19"/>
  <c r="A3300" i="19"/>
  <c r="G3298" i="19"/>
  <c r="F3298" i="19"/>
  <c r="C3298" i="19"/>
  <c r="B3298" i="19"/>
  <c r="A3298" i="19"/>
  <c r="G3296" i="19"/>
  <c r="F3296" i="19"/>
  <c r="C3296" i="19"/>
  <c r="B3296" i="19"/>
  <c r="A3296" i="19"/>
  <c r="G3294" i="19"/>
  <c r="F3294" i="19"/>
  <c r="C3294" i="19"/>
  <c r="B3294" i="19"/>
  <c r="A3294" i="19"/>
  <c r="G3292" i="19"/>
  <c r="F3292" i="19"/>
  <c r="C3292" i="19"/>
  <c r="B3292" i="19"/>
  <c r="A3292" i="19"/>
  <c r="G3290" i="19"/>
  <c r="F3290" i="19"/>
  <c r="C3290" i="19"/>
  <c r="B3290" i="19"/>
  <c r="A3290" i="19"/>
  <c r="G3288" i="19"/>
  <c r="F3288" i="19"/>
  <c r="C3288" i="19"/>
  <c r="B3288" i="19"/>
  <c r="A3288" i="19"/>
  <c r="G3286" i="19"/>
  <c r="F3286" i="19"/>
  <c r="C3286" i="19"/>
  <c r="B3286" i="19"/>
  <c r="A3286" i="19"/>
  <c r="G3284" i="19"/>
  <c r="F3284" i="19"/>
  <c r="C3284" i="19"/>
  <c r="B3284" i="19"/>
  <c r="A3284" i="19"/>
  <c r="G3282" i="19"/>
  <c r="F3282" i="19"/>
  <c r="C3282" i="19"/>
  <c r="B3282" i="19"/>
  <c r="A3282" i="19"/>
  <c r="G3280" i="19"/>
  <c r="F3280" i="19"/>
  <c r="C3280" i="19"/>
  <c r="B3280" i="19"/>
  <c r="A3280" i="19"/>
  <c r="G3278" i="19"/>
  <c r="F3278" i="19"/>
  <c r="C3278" i="19"/>
  <c r="B3278" i="19"/>
  <c r="A3278" i="19"/>
  <c r="G3276" i="19"/>
  <c r="F3276" i="19"/>
  <c r="C3276" i="19"/>
  <c r="B3276" i="19"/>
  <c r="A3276" i="19"/>
  <c r="G3274" i="19"/>
  <c r="F3274" i="19"/>
  <c r="C3274" i="19"/>
  <c r="B3274" i="19"/>
  <c r="A3274" i="19"/>
  <c r="G3272" i="19"/>
  <c r="F3272" i="19"/>
  <c r="C3272" i="19"/>
  <c r="B3272" i="19"/>
  <c r="A3272" i="19"/>
  <c r="G3270" i="19"/>
  <c r="F3270" i="19"/>
  <c r="C3270" i="19"/>
  <c r="B3270" i="19"/>
  <c r="A3270" i="19"/>
  <c r="G3268" i="19"/>
  <c r="F3268" i="19"/>
  <c r="C3268" i="19"/>
  <c r="B3268" i="19"/>
  <c r="A3268" i="19"/>
  <c r="G3266" i="19"/>
  <c r="F3266" i="19"/>
  <c r="C3266" i="19"/>
  <c r="B3266" i="19"/>
  <c r="A3266" i="19"/>
  <c r="G3264" i="19"/>
  <c r="F3264" i="19"/>
  <c r="C3264" i="19"/>
  <c r="B3264" i="19"/>
  <c r="A3264" i="19"/>
  <c r="G3262" i="19"/>
  <c r="F3262" i="19"/>
  <c r="C3262" i="19"/>
  <c r="B3262" i="19"/>
  <c r="A3262" i="19"/>
  <c r="G3260" i="19"/>
  <c r="F3260" i="19"/>
  <c r="C3260" i="19"/>
  <c r="B3260" i="19"/>
  <c r="A3260" i="19"/>
  <c r="G3258" i="19"/>
  <c r="F3258" i="19"/>
  <c r="C3258" i="19"/>
  <c r="B3258" i="19"/>
  <c r="A3258" i="19"/>
  <c r="G3256" i="19"/>
  <c r="F3256" i="19"/>
  <c r="C3256" i="19"/>
  <c r="B3256" i="19"/>
  <c r="A3256" i="19"/>
  <c r="G3254" i="19"/>
  <c r="F3254" i="19"/>
  <c r="C3254" i="19"/>
  <c r="B3254" i="19"/>
  <c r="A3254" i="19"/>
  <c r="G3252" i="19"/>
  <c r="F3252" i="19"/>
  <c r="C3252" i="19"/>
  <c r="B3252" i="19"/>
  <c r="A3252" i="19"/>
  <c r="G3250" i="19"/>
  <c r="F3250" i="19"/>
  <c r="C3250" i="19"/>
  <c r="B3250" i="19"/>
  <c r="A3250" i="19"/>
  <c r="G3248" i="19"/>
  <c r="F3248" i="19"/>
  <c r="C3248" i="19"/>
  <c r="B3248" i="19"/>
  <c r="A3248" i="19"/>
  <c r="G3246" i="19"/>
  <c r="F3246" i="19"/>
  <c r="C3246" i="19"/>
  <c r="B3246" i="19"/>
  <c r="A3246" i="19"/>
  <c r="G3244" i="19"/>
  <c r="F3244" i="19"/>
  <c r="C3244" i="19"/>
  <c r="B3244" i="19"/>
  <c r="A3244" i="19"/>
  <c r="G3242" i="19"/>
  <c r="F3242" i="19"/>
  <c r="C3242" i="19"/>
  <c r="B3242" i="19"/>
  <c r="A3242" i="19"/>
  <c r="G3240" i="19"/>
  <c r="F3240" i="19"/>
  <c r="C3240" i="19"/>
  <c r="B3240" i="19"/>
  <c r="A3240" i="19"/>
  <c r="G3238" i="19"/>
  <c r="F3238" i="19"/>
  <c r="C3238" i="19"/>
  <c r="B3238" i="19"/>
  <c r="A3238" i="19"/>
  <c r="G3236" i="19"/>
  <c r="F3236" i="19"/>
  <c r="C3236" i="19"/>
  <c r="B3236" i="19"/>
  <c r="A3236" i="19"/>
  <c r="G3234" i="19"/>
  <c r="F3234" i="19"/>
  <c r="C3234" i="19"/>
  <c r="B3234" i="19"/>
  <c r="A3234" i="19"/>
  <c r="G3232" i="19"/>
  <c r="F3232" i="19"/>
  <c r="C3232" i="19"/>
  <c r="B3232" i="19"/>
  <c r="A3232" i="19"/>
  <c r="G3230" i="19"/>
  <c r="F3230" i="19"/>
  <c r="C3230" i="19"/>
  <c r="B3230" i="19"/>
  <c r="A3230" i="19"/>
  <c r="G3228" i="19"/>
  <c r="F3228" i="19"/>
  <c r="C3228" i="19"/>
  <c r="B3228" i="19"/>
  <c r="A3228" i="19"/>
  <c r="G3226" i="19"/>
  <c r="F3226" i="19"/>
  <c r="C3226" i="19"/>
  <c r="B3226" i="19"/>
  <c r="A3226" i="19"/>
  <c r="G3224" i="19"/>
  <c r="F3224" i="19"/>
  <c r="C3224" i="19"/>
  <c r="B3224" i="19"/>
  <c r="A3224" i="19"/>
  <c r="G3222" i="19"/>
  <c r="F3222" i="19"/>
  <c r="C3222" i="19"/>
  <c r="B3222" i="19"/>
  <c r="A3222" i="19"/>
  <c r="G3220" i="19"/>
  <c r="F3220" i="19"/>
  <c r="C3220" i="19"/>
  <c r="B3220" i="19"/>
  <c r="A3220" i="19"/>
  <c r="G3218" i="19"/>
  <c r="F3218" i="19"/>
  <c r="C3218" i="19"/>
  <c r="B3218" i="19"/>
  <c r="A3218" i="19"/>
  <c r="G3216" i="19"/>
  <c r="F3216" i="19"/>
  <c r="C3216" i="19"/>
  <c r="B3216" i="19"/>
  <c r="A3216" i="19"/>
  <c r="G3214" i="19"/>
  <c r="F3214" i="19"/>
  <c r="C3214" i="19"/>
  <c r="B3214" i="19"/>
  <c r="A3214" i="19"/>
  <c r="G3212" i="19"/>
  <c r="F3212" i="19"/>
  <c r="C3212" i="19"/>
  <c r="B3212" i="19"/>
  <c r="A3212" i="19"/>
  <c r="G3210" i="19"/>
  <c r="F3210" i="19"/>
  <c r="C3210" i="19"/>
  <c r="B3210" i="19"/>
  <c r="A3210" i="19"/>
  <c r="G3208" i="19"/>
  <c r="F3208" i="19"/>
  <c r="C3208" i="19"/>
  <c r="B3208" i="19"/>
  <c r="A3208" i="19"/>
  <c r="G3206" i="19"/>
  <c r="F3206" i="19"/>
  <c r="C3206" i="19"/>
  <c r="B3206" i="19"/>
  <c r="A3206" i="19"/>
  <c r="G3204" i="19"/>
  <c r="F3204" i="19"/>
  <c r="C3204" i="19"/>
  <c r="B3204" i="19"/>
  <c r="A3204" i="19"/>
  <c r="G3202" i="19"/>
  <c r="F3202" i="19"/>
  <c r="C3202" i="19"/>
  <c r="B3202" i="19"/>
  <c r="A3202" i="19"/>
  <c r="G3200" i="19"/>
  <c r="F3200" i="19"/>
  <c r="C3200" i="19"/>
  <c r="B3200" i="19"/>
  <c r="A3200" i="19"/>
  <c r="G3198" i="19"/>
  <c r="F3198" i="19"/>
  <c r="C3198" i="19"/>
  <c r="B3198" i="19"/>
  <c r="A3198" i="19"/>
  <c r="G3196" i="19"/>
  <c r="F3196" i="19"/>
  <c r="C3196" i="19"/>
  <c r="B3196" i="19"/>
  <c r="A3196" i="19"/>
  <c r="G3194" i="19"/>
  <c r="F3194" i="19"/>
  <c r="C3194" i="19"/>
  <c r="B3194" i="19"/>
  <c r="A3194" i="19"/>
  <c r="G3192" i="19"/>
  <c r="F3192" i="19"/>
  <c r="C3192" i="19"/>
  <c r="B3192" i="19"/>
  <c r="A3192" i="19"/>
  <c r="G3190" i="19"/>
  <c r="F3190" i="19"/>
  <c r="C3190" i="19"/>
  <c r="B3190" i="19"/>
  <c r="A3190" i="19"/>
  <c r="G3188" i="19"/>
  <c r="F3188" i="19"/>
  <c r="C3188" i="19"/>
  <c r="B3188" i="19"/>
  <c r="A3188" i="19"/>
  <c r="G3186" i="19"/>
  <c r="F3186" i="19"/>
  <c r="C3186" i="19"/>
  <c r="B3186" i="19"/>
  <c r="A3186" i="19"/>
  <c r="G3184" i="19"/>
  <c r="F3184" i="19"/>
  <c r="C3184" i="19"/>
  <c r="B3184" i="19"/>
  <c r="A3184" i="19"/>
  <c r="G3182" i="19"/>
  <c r="F3182" i="19"/>
  <c r="C3182" i="19"/>
  <c r="B3182" i="19"/>
  <c r="A3182" i="19"/>
  <c r="G3180" i="19"/>
  <c r="F3180" i="19"/>
  <c r="C3180" i="19"/>
  <c r="B3180" i="19"/>
  <c r="A3180" i="19"/>
  <c r="G3178" i="19"/>
  <c r="F3178" i="19"/>
  <c r="C3178" i="19"/>
  <c r="B3178" i="19"/>
  <c r="A3178" i="19"/>
  <c r="G3176" i="19"/>
  <c r="F3176" i="19"/>
  <c r="C3176" i="19"/>
  <c r="B3176" i="19"/>
  <c r="A3176" i="19"/>
  <c r="G3174" i="19"/>
  <c r="F3174" i="19"/>
  <c r="C3174" i="19"/>
  <c r="B3174" i="19"/>
  <c r="A3174" i="19"/>
  <c r="G3172" i="19"/>
  <c r="F3172" i="19"/>
  <c r="C3172" i="19"/>
  <c r="B3172" i="19"/>
  <c r="A3172" i="19"/>
  <c r="G3170" i="19"/>
  <c r="F3170" i="19"/>
  <c r="C3170" i="19"/>
  <c r="B3170" i="19"/>
  <c r="A3170" i="19"/>
  <c r="G3168" i="19"/>
  <c r="F3168" i="19"/>
  <c r="C3168" i="19"/>
  <c r="B3168" i="19"/>
  <c r="A3168" i="19"/>
  <c r="G3166" i="19"/>
  <c r="F3166" i="19"/>
  <c r="C3166" i="19"/>
  <c r="B3166" i="19"/>
  <c r="A3166" i="19"/>
  <c r="G3164" i="19"/>
  <c r="F3164" i="19"/>
  <c r="C3164" i="19"/>
  <c r="B3164" i="19"/>
  <c r="A3164" i="19"/>
  <c r="G3162" i="19"/>
  <c r="F3162" i="19"/>
  <c r="C3162" i="19"/>
  <c r="B3162" i="19"/>
  <c r="A3162" i="19"/>
  <c r="G3160" i="19"/>
  <c r="F3160" i="19"/>
  <c r="C3160" i="19"/>
  <c r="B3160" i="19"/>
  <c r="A3160" i="19"/>
  <c r="G3158" i="19"/>
  <c r="F3158" i="19"/>
  <c r="C3158" i="19"/>
  <c r="B3158" i="19"/>
  <c r="A3158" i="19"/>
  <c r="G3156" i="19"/>
  <c r="F3156" i="19"/>
  <c r="C3156" i="19"/>
  <c r="B3156" i="19"/>
  <c r="A3156" i="19"/>
  <c r="G3154" i="19"/>
  <c r="F3154" i="19"/>
  <c r="C3154" i="19"/>
  <c r="B3154" i="19"/>
  <c r="A3154" i="19"/>
  <c r="G3152" i="19"/>
  <c r="F3152" i="19"/>
  <c r="C3152" i="19"/>
  <c r="B3152" i="19"/>
  <c r="A3152" i="19"/>
  <c r="G3150" i="19"/>
  <c r="F3150" i="19"/>
  <c r="C3150" i="19"/>
  <c r="B3150" i="19"/>
  <c r="A3150" i="19"/>
  <c r="G3148" i="19"/>
  <c r="F3148" i="19"/>
  <c r="C3148" i="19"/>
  <c r="B3148" i="19"/>
  <c r="A3148" i="19"/>
  <c r="G3146" i="19"/>
  <c r="F3146" i="19"/>
  <c r="C3146" i="19"/>
  <c r="B3146" i="19"/>
  <c r="A3146" i="19"/>
  <c r="G3144" i="19"/>
  <c r="F3144" i="19"/>
  <c r="C3144" i="19"/>
  <c r="B3144" i="19"/>
  <c r="A3144" i="19"/>
  <c r="G3142" i="19"/>
  <c r="F3142" i="19"/>
  <c r="C3142" i="19"/>
  <c r="B3142" i="19"/>
  <c r="A3142" i="19"/>
  <c r="G3140" i="19"/>
  <c r="F3140" i="19"/>
  <c r="C3140" i="19"/>
  <c r="B3140" i="19"/>
  <c r="A3140" i="19"/>
  <c r="G3138" i="19"/>
  <c r="F3138" i="19"/>
  <c r="C3138" i="19"/>
  <c r="B3138" i="19"/>
  <c r="A3138" i="19"/>
  <c r="G3136" i="19"/>
  <c r="F3136" i="19"/>
  <c r="C3136" i="19"/>
  <c r="B3136" i="19"/>
  <c r="A3136" i="19"/>
  <c r="G3134" i="19"/>
  <c r="F3134" i="19"/>
  <c r="C3134" i="19"/>
  <c r="B3134" i="19"/>
  <c r="A3134" i="19"/>
  <c r="G3132" i="19"/>
  <c r="F3132" i="19"/>
  <c r="C3132" i="19"/>
  <c r="B3132" i="19"/>
  <c r="A3132" i="19"/>
  <c r="G3130" i="19"/>
  <c r="F3130" i="19"/>
  <c r="C3130" i="19"/>
  <c r="B3130" i="19"/>
  <c r="A3130" i="19"/>
  <c r="G3128" i="19"/>
  <c r="F3128" i="19"/>
  <c r="C3128" i="19"/>
  <c r="B3128" i="19"/>
  <c r="A3128" i="19"/>
  <c r="G3126" i="19"/>
  <c r="F3126" i="19"/>
  <c r="C3126" i="19"/>
  <c r="B3126" i="19"/>
  <c r="A3126" i="19"/>
  <c r="G3124" i="19"/>
  <c r="F3124" i="19"/>
  <c r="C3124" i="19"/>
  <c r="B3124" i="19"/>
  <c r="A3124" i="19"/>
  <c r="G3122" i="19"/>
  <c r="F3122" i="19"/>
  <c r="C3122" i="19"/>
  <c r="B3122" i="19"/>
  <c r="A3122" i="19"/>
  <c r="G3120" i="19"/>
  <c r="F3120" i="19"/>
  <c r="C3120" i="19"/>
  <c r="B3120" i="19"/>
  <c r="A3120" i="19"/>
  <c r="G3118" i="19"/>
  <c r="F3118" i="19"/>
  <c r="C3118" i="19"/>
  <c r="B3118" i="19"/>
  <c r="A3118" i="19"/>
  <c r="G3116" i="19"/>
  <c r="F3116" i="19"/>
  <c r="C3116" i="19"/>
  <c r="B3116" i="19"/>
  <c r="A3116" i="19"/>
  <c r="G3114" i="19"/>
  <c r="F3114" i="19"/>
  <c r="C3114" i="19"/>
  <c r="B3114" i="19"/>
  <c r="A3114" i="19"/>
  <c r="G3112" i="19"/>
  <c r="F3112" i="19"/>
  <c r="C3112" i="19"/>
  <c r="B3112" i="19"/>
  <c r="A3112" i="19"/>
  <c r="G3110" i="19"/>
  <c r="F3110" i="19"/>
  <c r="C3110" i="19"/>
  <c r="B3110" i="19"/>
  <c r="A3110" i="19"/>
  <c r="G3108" i="19"/>
  <c r="F3108" i="19"/>
  <c r="C3108" i="19"/>
  <c r="B3108" i="19"/>
  <c r="A3108" i="19"/>
  <c r="G3106" i="19"/>
  <c r="F3106" i="19"/>
  <c r="C3106" i="19"/>
  <c r="B3106" i="19"/>
  <c r="A3106" i="19"/>
  <c r="G3104" i="19"/>
  <c r="F3104" i="19"/>
  <c r="C3104" i="19"/>
  <c r="B3104" i="19"/>
  <c r="A3104" i="19"/>
  <c r="G3102" i="19"/>
  <c r="F3102" i="19"/>
  <c r="C3102" i="19"/>
  <c r="B3102" i="19"/>
  <c r="A3102" i="19"/>
  <c r="G3100" i="19"/>
  <c r="F3100" i="19"/>
  <c r="C3100" i="19"/>
  <c r="B3100" i="19"/>
  <c r="A3100" i="19"/>
  <c r="G3098" i="19"/>
  <c r="F3098" i="19"/>
  <c r="C3098" i="19"/>
  <c r="B3098" i="19"/>
  <c r="A3098" i="19"/>
  <c r="G3096" i="19"/>
  <c r="F3096" i="19"/>
  <c r="C3096" i="19"/>
  <c r="B3096" i="19"/>
  <c r="A3096" i="19"/>
  <c r="G3094" i="19"/>
  <c r="F3094" i="19"/>
  <c r="C3094" i="19"/>
  <c r="B3094" i="19"/>
  <c r="A3094" i="19"/>
  <c r="G3092" i="19"/>
  <c r="F3092" i="19"/>
  <c r="C3092" i="19"/>
  <c r="B3092" i="19"/>
  <c r="A3092" i="19"/>
  <c r="G3090" i="19"/>
  <c r="F3090" i="19"/>
  <c r="C3090" i="19"/>
  <c r="B3090" i="19"/>
  <c r="A3090" i="19"/>
  <c r="G3088" i="19"/>
  <c r="F3088" i="19"/>
  <c r="C3088" i="19"/>
  <c r="B3088" i="19"/>
  <c r="A3088" i="19"/>
  <c r="G3086" i="19"/>
  <c r="F3086" i="19"/>
  <c r="C3086" i="19"/>
  <c r="B3086" i="19"/>
  <c r="A3086" i="19"/>
  <c r="G3084" i="19"/>
  <c r="F3084" i="19"/>
  <c r="C3084" i="19"/>
  <c r="B3084" i="19"/>
  <c r="A3084" i="19"/>
  <c r="G3082" i="19"/>
  <c r="F3082" i="19"/>
  <c r="C3082" i="19"/>
  <c r="B3082" i="19"/>
  <c r="A3082" i="19"/>
  <c r="G3080" i="19"/>
  <c r="F3080" i="19"/>
  <c r="C3080" i="19"/>
  <c r="B3080" i="19"/>
  <c r="A3080" i="19"/>
  <c r="G3078" i="19"/>
  <c r="F3078" i="19"/>
  <c r="C3078" i="19"/>
  <c r="B3078" i="19"/>
  <c r="A3078" i="19"/>
  <c r="G3076" i="19"/>
  <c r="F3076" i="19"/>
  <c r="C3076" i="19"/>
  <c r="B3076" i="19"/>
  <c r="A3076" i="19"/>
  <c r="G3074" i="19"/>
  <c r="F3074" i="19"/>
  <c r="C3074" i="19"/>
  <c r="B3074" i="19"/>
  <c r="A3074" i="19"/>
  <c r="G3072" i="19"/>
  <c r="F3072" i="19"/>
  <c r="C3072" i="19"/>
  <c r="B3072" i="19"/>
  <c r="A3072" i="19"/>
  <c r="G3070" i="19"/>
  <c r="F3070" i="19"/>
  <c r="C3070" i="19"/>
  <c r="B3070" i="19"/>
  <c r="A3070" i="19"/>
  <c r="G3068" i="19"/>
  <c r="F3068" i="19"/>
  <c r="C3068" i="19"/>
  <c r="B3068" i="19"/>
  <c r="A3068" i="19"/>
  <c r="G3066" i="19"/>
  <c r="F3066" i="19"/>
  <c r="C3066" i="19"/>
  <c r="B3066" i="19"/>
  <c r="A3066" i="19"/>
  <c r="G3064" i="19"/>
  <c r="F3064" i="19"/>
  <c r="C3064" i="19"/>
  <c r="B3064" i="19"/>
  <c r="A3064" i="19"/>
  <c r="G3062" i="19"/>
  <c r="F3062" i="19"/>
  <c r="C3062" i="19"/>
  <c r="B3062" i="19"/>
  <c r="A3062" i="19"/>
  <c r="G3060" i="19"/>
  <c r="F3060" i="19"/>
  <c r="C3060" i="19"/>
  <c r="B3060" i="19"/>
  <c r="A3060" i="19"/>
  <c r="G3058" i="19"/>
  <c r="F3058" i="19"/>
  <c r="C3058" i="19"/>
  <c r="B3058" i="19"/>
  <c r="A3058" i="19"/>
  <c r="G3056" i="19"/>
  <c r="F3056" i="19"/>
  <c r="C3056" i="19"/>
  <c r="B3056" i="19"/>
  <c r="A3056" i="19"/>
  <c r="G3054" i="19"/>
  <c r="F3054" i="19"/>
  <c r="C3054" i="19"/>
  <c r="B3054" i="19"/>
  <c r="A3054" i="19"/>
  <c r="G3052" i="19"/>
  <c r="F3052" i="19"/>
  <c r="C3052" i="19"/>
  <c r="B3052" i="19"/>
  <c r="A3052" i="19"/>
  <c r="G3050" i="19"/>
  <c r="F3050" i="19"/>
  <c r="C3050" i="19"/>
  <c r="B3050" i="19"/>
  <c r="A3050" i="19"/>
  <c r="G3048" i="19"/>
  <c r="F3048" i="19"/>
  <c r="C3048" i="19"/>
  <c r="B3048" i="19"/>
  <c r="A3048" i="19"/>
  <c r="G3046" i="19"/>
  <c r="F3046" i="19"/>
  <c r="C3046" i="19"/>
  <c r="B3046" i="19"/>
  <c r="A3046" i="19"/>
  <c r="G3044" i="19"/>
  <c r="F3044" i="19"/>
  <c r="C3044" i="19"/>
  <c r="B3044" i="19"/>
  <c r="A3044" i="19"/>
  <c r="G3042" i="19"/>
  <c r="F3042" i="19"/>
  <c r="C3042" i="19"/>
  <c r="B3042" i="19"/>
  <c r="A3042" i="19"/>
  <c r="G3040" i="19"/>
  <c r="F3040" i="19"/>
  <c r="C3040" i="19"/>
  <c r="B3040" i="19"/>
  <c r="A3040" i="19"/>
  <c r="G3038" i="19"/>
  <c r="F3038" i="19"/>
  <c r="C3038" i="19"/>
  <c r="B3038" i="19"/>
  <c r="A3038" i="19"/>
  <c r="G3036" i="19"/>
  <c r="F3036" i="19"/>
  <c r="C3036" i="19"/>
  <c r="B3036" i="19"/>
  <c r="A3036" i="19"/>
  <c r="G3034" i="19"/>
  <c r="F3034" i="19"/>
  <c r="C3034" i="19"/>
  <c r="B3034" i="19"/>
  <c r="A3034" i="19"/>
  <c r="G3032" i="19"/>
  <c r="F3032" i="19"/>
  <c r="C3032" i="19"/>
  <c r="B3032" i="19"/>
  <c r="A3032" i="19"/>
  <c r="G3030" i="19"/>
  <c r="F3030" i="19"/>
  <c r="C3030" i="19"/>
  <c r="B3030" i="19"/>
  <c r="A3030" i="19"/>
  <c r="G3028" i="19"/>
  <c r="F3028" i="19"/>
  <c r="C3028" i="19"/>
  <c r="B3028" i="19"/>
  <c r="A3028" i="19"/>
  <c r="G3026" i="19"/>
  <c r="F3026" i="19"/>
  <c r="C3026" i="19"/>
  <c r="B3026" i="19"/>
  <c r="A3026" i="19"/>
  <c r="G3024" i="19"/>
  <c r="F3024" i="19"/>
  <c r="C3024" i="19"/>
  <c r="B3024" i="19"/>
  <c r="A3024" i="19"/>
  <c r="G3022" i="19"/>
  <c r="F3022" i="19"/>
  <c r="C3022" i="19"/>
  <c r="B3022" i="19"/>
  <c r="A3022" i="19"/>
  <c r="G3020" i="19"/>
  <c r="F3020" i="19"/>
  <c r="C3020" i="19"/>
  <c r="B3020" i="19"/>
  <c r="A3020" i="19"/>
  <c r="G3018" i="19"/>
  <c r="F3018" i="19"/>
  <c r="C3018" i="19"/>
  <c r="B3018" i="19"/>
  <c r="A3018" i="19"/>
  <c r="G3016" i="19"/>
  <c r="F3016" i="19"/>
  <c r="C3016" i="19"/>
  <c r="B3016" i="19"/>
  <c r="A3016" i="19"/>
  <c r="G3014" i="19"/>
  <c r="F3014" i="19"/>
  <c r="C3014" i="19"/>
  <c r="B3014" i="19"/>
  <c r="A3014" i="19"/>
  <c r="G3012" i="19"/>
  <c r="F3012" i="19"/>
  <c r="C3012" i="19"/>
  <c r="B3012" i="19"/>
  <c r="A3012" i="19"/>
  <c r="G3010" i="19"/>
  <c r="F3010" i="19"/>
  <c r="C3010" i="19"/>
  <c r="B3010" i="19"/>
  <c r="A3010" i="19"/>
  <c r="G3008" i="19"/>
  <c r="F3008" i="19"/>
  <c r="C3008" i="19"/>
  <c r="B3008" i="19"/>
  <c r="A3008" i="19"/>
  <c r="G3006" i="19"/>
  <c r="F3006" i="19"/>
  <c r="C3006" i="19"/>
  <c r="B3006" i="19"/>
  <c r="A3006" i="19"/>
  <c r="G3004" i="19"/>
  <c r="F3004" i="19"/>
  <c r="C3004" i="19"/>
  <c r="B3004" i="19"/>
  <c r="A3004" i="19"/>
  <c r="G3002" i="19"/>
  <c r="F3002" i="19"/>
  <c r="C3002" i="19"/>
  <c r="B3002" i="19"/>
  <c r="A3002" i="19"/>
  <c r="G3000" i="19"/>
  <c r="F3000" i="19"/>
  <c r="C3000" i="19"/>
  <c r="B3000" i="19"/>
  <c r="A3000" i="19"/>
  <c r="G2998" i="19"/>
  <c r="F2998" i="19"/>
  <c r="C2998" i="19"/>
  <c r="B2998" i="19"/>
  <c r="A2998" i="19"/>
  <c r="G2996" i="19"/>
  <c r="F2996" i="19"/>
  <c r="C2996" i="19"/>
  <c r="B2996" i="19"/>
  <c r="A2996" i="19"/>
  <c r="G2994" i="19"/>
  <c r="F2994" i="19"/>
  <c r="C2994" i="19"/>
  <c r="B2994" i="19"/>
  <c r="A2994" i="19"/>
  <c r="G2992" i="19"/>
  <c r="F2992" i="19"/>
  <c r="C2992" i="19"/>
  <c r="B2992" i="19"/>
  <c r="A2992" i="19"/>
  <c r="G2990" i="19"/>
  <c r="F2990" i="19"/>
  <c r="C2990" i="19"/>
  <c r="B2990" i="19"/>
  <c r="A2990" i="19"/>
  <c r="G2988" i="19"/>
  <c r="F2988" i="19"/>
  <c r="C2988" i="19"/>
  <c r="B2988" i="19"/>
  <c r="A2988" i="19"/>
  <c r="G2986" i="19"/>
  <c r="F2986" i="19"/>
  <c r="C2986" i="19"/>
  <c r="B2986" i="19"/>
  <c r="A2986" i="19"/>
  <c r="G2984" i="19"/>
  <c r="F2984" i="19"/>
  <c r="C2984" i="19"/>
  <c r="B2984" i="19"/>
  <c r="A2984" i="19"/>
  <c r="G2982" i="19"/>
  <c r="F2982" i="19"/>
  <c r="C2982" i="19"/>
  <c r="B2982" i="19"/>
  <c r="A2982" i="19"/>
  <c r="G2980" i="19"/>
  <c r="F2980" i="19"/>
  <c r="C2980" i="19"/>
  <c r="B2980" i="19"/>
  <c r="A2980" i="19"/>
  <c r="G2978" i="19"/>
  <c r="F2978" i="19"/>
  <c r="C2978" i="19"/>
  <c r="B2978" i="19"/>
  <c r="A2978" i="19"/>
  <c r="G2976" i="19"/>
  <c r="F2976" i="19"/>
  <c r="C2976" i="19"/>
  <c r="B2976" i="19"/>
  <c r="A2976" i="19"/>
  <c r="G2974" i="19"/>
  <c r="F2974" i="19"/>
  <c r="C2974" i="19"/>
  <c r="B2974" i="19"/>
  <c r="A2974" i="19"/>
  <c r="G2972" i="19"/>
  <c r="F2972" i="19"/>
  <c r="C2972" i="19"/>
  <c r="B2972" i="19"/>
  <c r="A2972" i="19"/>
  <c r="G2970" i="19"/>
  <c r="F2970" i="19"/>
  <c r="C2970" i="19"/>
  <c r="B2970" i="19"/>
  <c r="A2970" i="19"/>
  <c r="G2968" i="19"/>
  <c r="F2968" i="19"/>
  <c r="C2968" i="19"/>
  <c r="B2968" i="19"/>
  <c r="A2968" i="19"/>
  <c r="G2966" i="19"/>
  <c r="F2966" i="19"/>
  <c r="C2966" i="19"/>
  <c r="B2966" i="19"/>
  <c r="A2966" i="19"/>
  <c r="G2964" i="19"/>
  <c r="F2964" i="19"/>
  <c r="C2964" i="19"/>
  <c r="B2964" i="19"/>
  <c r="A2964" i="19"/>
  <c r="G2962" i="19"/>
  <c r="F2962" i="19"/>
  <c r="C2962" i="19"/>
  <c r="B2962" i="19"/>
  <c r="A2962" i="19"/>
  <c r="G2960" i="19"/>
  <c r="F2960" i="19"/>
  <c r="C2960" i="19"/>
  <c r="B2960" i="19"/>
  <c r="A2960" i="19"/>
  <c r="G2958" i="19"/>
  <c r="F2958" i="19"/>
  <c r="C2958" i="19"/>
  <c r="B2958" i="19"/>
  <c r="A2958" i="19"/>
  <c r="G2956" i="19"/>
  <c r="F2956" i="19"/>
  <c r="C2956" i="19"/>
  <c r="B2956" i="19"/>
  <c r="A2956" i="19"/>
  <c r="G2954" i="19"/>
  <c r="F2954" i="19"/>
  <c r="C2954" i="19"/>
  <c r="B2954" i="19"/>
  <c r="A2954" i="19"/>
  <c r="G2952" i="19"/>
  <c r="F2952" i="19"/>
  <c r="C2952" i="19"/>
  <c r="B2952" i="19"/>
  <c r="A2952" i="19"/>
  <c r="G2950" i="19"/>
  <c r="F2950" i="19"/>
  <c r="C2950" i="19"/>
  <c r="B2950" i="19"/>
  <c r="A2950" i="19"/>
  <c r="G2948" i="19"/>
  <c r="F2948" i="19"/>
  <c r="C2948" i="19"/>
  <c r="B2948" i="19"/>
  <c r="A2948" i="19"/>
  <c r="G2946" i="19"/>
  <c r="F2946" i="19"/>
  <c r="C2946" i="19"/>
  <c r="B2946" i="19"/>
  <c r="A2946" i="19"/>
  <c r="G2944" i="19"/>
  <c r="F2944" i="19"/>
  <c r="C2944" i="19"/>
  <c r="B2944" i="19"/>
  <c r="A2944" i="19"/>
  <c r="G2942" i="19"/>
  <c r="F2942" i="19"/>
  <c r="C2942" i="19"/>
  <c r="B2942" i="19"/>
  <c r="A2942" i="19"/>
  <c r="G2940" i="19"/>
  <c r="F2940" i="19"/>
  <c r="C2940" i="19"/>
  <c r="B2940" i="19"/>
  <c r="A2940" i="19"/>
  <c r="G2938" i="19"/>
  <c r="F2938" i="19"/>
  <c r="C2938" i="19"/>
  <c r="B2938" i="19"/>
  <c r="A2938" i="19"/>
  <c r="G2936" i="19"/>
  <c r="F2936" i="19"/>
  <c r="C2936" i="19"/>
  <c r="B2936" i="19"/>
  <c r="A2936" i="19"/>
  <c r="G2934" i="19"/>
  <c r="F2934" i="19"/>
  <c r="C2934" i="19"/>
  <c r="B2934" i="19"/>
  <c r="A2934" i="19"/>
  <c r="G2932" i="19"/>
  <c r="F2932" i="19"/>
  <c r="C2932" i="19"/>
  <c r="B2932" i="19"/>
  <c r="A2932" i="19"/>
  <c r="G2930" i="19"/>
  <c r="F2930" i="19"/>
  <c r="C2930" i="19"/>
  <c r="B2930" i="19"/>
  <c r="A2930" i="19"/>
  <c r="G2928" i="19"/>
  <c r="F2928" i="19"/>
  <c r="C2928" i="19"/>
  <c r="B2928" i="19"/>
  <c r="A2928" i="19"/>
  <c r="G2926" i="19"/>
  <c r="F2926" i="19"/>
  <c r="C2926" i="19"/>
  <c r="B2926" i="19"/>
  <c r="A2926" i="19"/>
  <c r="G2924" i="19"/>
  <c r="F2924" i="19"/>
  <c r="C2924" i="19"/>
  <c r="B2924" i="19"/>
  <c r="A2924" i="19"/>
  <c r="G2922" i="19"/>
  <c r="F2922" i="19"/>
  <c r="C2922" i="19"/>
  <c r="B2922" i="19"/>
  <c r="A2922" i="19"/>
  <c r="G2920" i="19"/>
  <c r="F2920" i="19"/>
  <c r="C2920" i="19"/>
  <c r="B2920" i="19"/>
  <c r="A2920" i="19"/>
  <c r="G2918" i="19"/>
  <c r="F2918" i="19"/>
  <c r="C2918" i="19"/>
  <c r="B2918" i="19"/>
  <c r="A2918" i="19"/>
  <c r="G2916" i="19"/>
  <c r="F2916" i="19"/>
  <c r="C2916" i="19"/>
  <c r="B2916" i="19"/>
  <c r="A2916" i="19"/>
  <c r="G2914" i="19"/>
  <c r="F2914" i="19"/>
  <c r="C2914" i="19"/>
  <c r="B2914" i="19"/>
  <c r="A2914" i="19"/>
  <c r="G2912" i="19"/>
  <c r="F2912" i="19"/>
  <c r="C2912" i="19"/>
  <c r="B2912" i="19"/>
  <c r="A2912" i="19"/>
  <c r="G2910" i="19"/>
  <c r="F2910" i="19"/>
  <c r="C2910" i="19"/>
  <c r="B2910" i="19"/>
  <c r="A2910" i="19"/>
  <c r="G2908" i="19"/>
  <c r="F2908" i="19"/>
  <c r="C2908" i="19"/>
  <c r="B2908" i="19"/>
  <c r="A2908" i="19"/>
  <c r="G2906" i="19"/>
  <c r="F2906" i="19"/>
  <c r="C2906" i="19"/>
  <c r="B2906" i="19"/>
  <c r="A2906" i="19"/>
  <c r="G2904" i="19"/>
  <c r="F2904" i="19"/>
  <c r="C2904" i="19"/>
  <c r="B2904" i="19"/>
  <c r="A2904" i="19"/>
  <c r="G2902" i="19"/>
  <c r="F2902" i="19"/>
  <c r="C2902" i="19"/>
  <c r="B2902" i="19"/>
  <c r="A2902" i="19"/>
  <c r="G2900" i="19"/>
  <c r="F2900" i="19"/>
  <c r="C2900" i="19"/>
  <c r="B2900" i="19"/>
  <c r="A2900" i="19"/>
  <c r="G2898" i="19"/>
  <c r="F2898" i="19"/>
  <c r="C2898" i="19"/>
  <c r="B2898" i="19"/>
  <c r="A2898" i="19"/>
  <c r="G2896" i="19"/>
  <c r="F2896" i="19"/>
  <c r="C2896" i="19"/>
  <c r="B2896" i="19"/>
  <c r="A2896" i="19"/>
  <c r="G2894" i="19"/>
  <c r="F2894" i="19"/>
  <c r="C2894" i="19"/>
  <c r="B2894" i="19"/>
  <c r="A2894" i="19"/>
  <c r="G2892" i="19"/>
  <c r="F2892" i="19"/>
  <c r="C2892" i="19"/>
  <c r="B2892" i="19"/>
  <c r="A2892" i="19"/>
  <c r="G2890" i="19"/>
  <c r="F2890" i="19"/>
  <c r="C2890" i="19"/>
  <c r="B2890" i="19"/>
  <c r="A2890" i="19"/>
  <c r="G2888" i="19"/>
  <c r="F2888" i="19"/>
  <c r="C2888" i="19"/>
  <c r="B2888" i="19"/>
  <c r="A2888" i="19"/>
  <c r="G2886" i="19"/>
  <c r="F2886" i="19"/>
  <c r="C2886" i="19"/>
  <c r="B2886" i="19"/>
  <c r="A2886" i="19"/>
  <c r="G2884" i="19"/>
  <c r="F2884" i="19"/>
  <c r="C2884" i="19"/>
  <c r="B2884" i="19"/>
  <c r="A2884" i="19"/>
  <c r="G2882" i="19"/>
  <c r="F2882" i="19"/>
  <c r="C2882" i="19"/>
  <c r="B2882" i="19"/>
  <c r="A2882" i="19"/>
  <c r="G2880" i="19"/>
  <c r="F2880" i="19"/>
  <c r="C2880" i="19"/>
  <c r="B2880" i="19"/>
  <c r="A2880" i="19"/>
  <c r="G2878" i="19"/>
  <c r="F2878" i="19"/>
  <c r="C2878" i="19"/>
  <c r="B2878" i="19"/>
  <c r="A2878" i="19"/>
  <c r="G2876" i="19"/>
  <c r="F2876" i="19"/>
  <c r="C2876" i="19"/>
  <c r="B2876" i="19"/>
  <c r="A2876" i="19"/>
  <c r="G2874" i="19"/>
  <c r="F2874" i="19"/>
  <c r="C2874" i="19"/>
  <c r="B2874" i="19"/>
  <c r="A2874" i="19"/>
  <c r="G2872" i="19"/>
  <c r="F2872" i="19"/>
  <c r="C2872" i="19"/>
  <c r="B2872" i="19"/>
  <c r="A2872" i="19"/>
  <c r="G2870" i="19"/>
  <c r="F2870" i="19"/>
  <c r="C2870" i="19"/>
  <c r="B2870" i="19"/>
  <c r="A2870" i="19"/>
  <c r="G2868" i="19"/>
  <c r="F2868" i="19"/>
  <c r="C2868" i="19"/>
  <c r="B2868" i="19"/>
  <c r="A2868" i="19"/>
  <c r="G2866" i="19"/>
  <c r="F2866" i="19"/>
  <c r="C2866" i="19"/>
  <c r="B2866" i="19"/>
  <c r="A2866" i="19"/>
  <c r="G2864" i="19"/>
  <c r="F2864" i="19"/>
  <c r="C2864" i="19"/>
  <c r="B2864" i="19"/>
  <c r="A2864" i="19"/>
  <c r="G2862" i="19"/>
  <c r="F2862" i="19"/>
  <c r="C2862" i="19"/>
  <c r="B2862" i="19"/>
  <c r="A2862" i="19"/>
  <c r="G2860" i="19"/>
  <c r="F2860" i="19"/>
  <c r="C2860" i="19"/>
  <c r="B2860" i="19"/>
  <c r="A2860" i="19"/>
  <c r="G2858" i="19"/>
  <c r="F2858" i="19"/>
  <c r="C2858" i="19"/>
  <c r="B2858" i="19"/>
  <c r="A2858" i="19"/>
  <c r="G2856" i="19"/>
  <c r="F2856" i="19"/>
  <c r="C2856" i="19"/>
  <c r="B2856" i="19"/>
  <c r="A2856" i="19"/>
  <c r="G2854" i="19"/>
  <c r="F2854" i="19"/>
  <c r="C2854" i="19"/>
  <c r="B2854" i="19"/>
  <c r="A2854" i="19"/>
  <c r="G2852" i="19"/>
  <c r="F2852" i="19"/>
  <c r="C2852" i="19"/>
  <c r="B2852" i="19"/>
  <c r="A2852" i="19"/>
  <c r="G2850" i="19"/>
  <c r="F2850" i="19"/>
  <c r="C2850" i="19"/>
  <c r="B2850" i="19"/>
  <c r="A2850" i="19"/>
  <c r="G2848" i="19"/>
  <c r="F2848" i="19"/>
  <c r="C2848" i="19"/>
  <c r="B2848" i="19"/>
  <c r="A2848" i="19"/>
  <c r="G2846" i="19"/>
  <c r="F2846" i="19"/>
  <c r="C2846" i="19"/>
  <c r="B2846" i="19"/>
  <c r="A2846" i="19"/>
  <c r="G2844" i="19"/>
  <c r="F2844" i="19"/>
  <c r="C2844" i="19"/>
  <c r="B2844" i="19"/>
  <c r="A2844" i="19"/>
  <c r="G2842" i="19"/>
  <c r="F2842" i="19"/>
  <c r="C2842" i="19"/>
  <c r="B2842" i="19"/>
  <c r="A2842" i="19"/>
  <c r="G2840" i="19"/>
  <c r="F2840" i="19"/>
  <c r="C2840" i="19"/>
  <c r="B2840" i="19"/>
  <c r="A2840" i="19"/>
  <c r="G2838" i="19"/>
  <c r="F2838" i="19"/>
  <c r="C2838" i="19"/>
  <c r="B2838" i="19"/>
  <c r="A2838" i="19"/>
  <c r="G2836" i="19"/>
  <c r="F2836" i="19"/>
  <c r="C2836" i="19"/>
  <c r="B2836" i="19"/>
  <c r="A2836" i="19"/>
  <c r="G2834" i="19"/>
  <c r="F2834" i="19"/>
  <c r="C2834" i="19"/>
  <c r="B2834" i="19"/>
  <c r="A2834" i="19"/>
  <c r="G2832" i="19"/>
  <c r="F2832" i="19"/>
  <c r="C2832" i="19"/>
  <c r="B2832" i="19"/>
  <c r="A2832" i="19"/>
  <c r="G2830" i="19"/>
  <c r="F2830" i="19"/>
  <c r="C2830" i="19"/>
  <c r="B2830" i="19"/>
  <c r="A2830" i="19"/>
  <c r="G2828" i="19"/>
  <c r="F2828" i="19"/>
  <c r="C2828" i="19"/>
  <c r="B2828" i="19"/>
  <c r="A2828" i="19"/>
  <c r="G2826" i="19"/>
  <c r="F2826" i="19"/>
  <c r="C2826" i="19"/>
  <c r="B2826" i="19"/>
  <c r="A2826" i="19"/>
  <c r="G2824" i="19"/>
  <c r="F2824" i="19"/>
  <c r="C2824" i="19"/>
  <c r="B2824" i="19"/>
  <c r="A2824" i="19"/>
  <c r="G2822" i="19"/>
  <c r="F2822" i="19"/>
  <c r="C2822" i="19"/>
  <c r="B2822" i="19"/>
  <c r="A2822" i="19"/>
  <c r="G2820" i="19"/>
  <c r="F2820" i="19"/>
  <c r="C2820" i="19"/>
  <c r="B2820" i="19"/>
  <c r="A2820" i="19"/>
  <c r="G2818" i="19"/>
  <c r="F2818" i="19"/>
  <c r="C2818" i="19"/>
  <c r="B2818" i="19"/>
  <c r="A2818" i="19"/>
  <c r="G2816" i="19"/>
  <c r="F2816" i="19"/>
  <c r="C2816" i="19"/>
  <c r="B2816" i="19"/>
  <c r="A2816" i="19"/>
  <c r="G2814" i="19"/>
  <c r="F2814" i="19"/>
  <c r="C2814" i="19"/>
  <c r="B2814" i="19"/>
  <c r="A2814" i="19"/>
  <c r="G2812" i="19"/>
  <c r="F2812" i="19"/>
  <c r="C2812" i="19"/>
  <c r="B2812" i="19"/>
  <c r="A2812" i="19"/>
  <c r="G2810" i="19"/>
  <c r="F2810" i="19"/>
  <c r="C2810" i="19"/>
  <c r="B2810" i="19"/>
  <c r="A2810" i="19"/>
  <c r="G2808" i="19"/>
  <c r="F2808" i="19"/>
  <c r="C2808" i="19"/>
  <c r="B2808" i="19"/>
  <c r="A2808" i="19"/>
  <c r="G2806" i="19"/>
  <c r="F2806" i="19"/>
  <c r="C2806" i="19"/>
  <c r="B2806" i="19"/>
  <c r="A2806" i="19"/>
  <c r="G2804" i="19"/>
  <c r="F2804" i="19"/>
  <c r="C2804" i="19"/>
  <c r="B2804" i="19"/>
  <c r="A2804" i="19"/>
  <c r="G2802" i="19"/>
  <c r="F2802" i="19"/>
  <c r="C2802" i="19"/>
  <c r="B2802" i="19"/>
  <c r="A2802" i="19"/>
  <c r="G2800" i="19"/>
  <c r="F2800" i="19"/>
  <c r="C2800" i="19"/>
  <c r="B2800" i="19"/>
  <c r="A2800" i="19"/>
  <c r="G2798" i="19"/>
  <c r="F2798" i="19"/>
  <c r="C2798" i="19"/>
  <c r="B2798" i="19"/>
  <c r="A2798" i="19"/>
  <c r="G2796" i="19"/>
  <c r="F2796" i="19"/>
  <c r="C2796" i="19"/>
  <c r="B2796" i="19"/>
  <c r="A2796" i="19"/>
  <c r="G2794" i="19"/>
  <c r="F2794" i="19"/>
  <c r="C2794" i="19"/>
  <c r="B2794" i="19"/>
  <c r="A2794" i="19"/>
  <c r="G2792" i="19"/>
  <c r="F2792" i="19"/>
  <c r="C2792" i="19"/>
  <c r="B2792" i="19"/>
  <c r="A2792" i="19"/>
  <c r="G2790" i="19"/>
  <c r="F2790" i="19"/>
  <c r="C2790" i="19"/>
  <c r="B2790" i="19"/>
  <c r="A2790" i="19"/>
  <c r="G2788" i="19"/>
  <c r="F2788" i="19"/>
  <c r="C2788" i="19"/>
  <c r="B2788" i="19"/>
  <c r="A2788" i="19"/>
  <c r="G2786" i="19"/>
  <c r="F2786" i="19"/>
  <c r="C2786" i="19"/>
  <c r="B2786" i="19"/>
  <c r="A2786" i="19"/>
  <c r="G2784" i="19"/>
  <c r="F2784" i="19"/>
  <c r="C2784" i="19"/>
  <c r="B2784" i="19"/>
  <c r="A2784" i="19"/>
  <c r="G2782" i="19"/>
  <c r="F2782" i="19"/>
  <c r="C2782" i="19"/>
  <c r="B2782" i="19"/>
  <c r="A2782" i="19"/>
  <c r="G2780" i="19"/>
  <c r="F2780" i="19"/>
  <c r="C2780" i="19"/>
  <c r="B2780" i="19"/>
  <c r="A2780" i="19"/>
  <c r="G2778" i="19"/>
  <c r="F2778" i="19"/>
  <c r="C2778" i="19"/>
  <c r="B2778" i="19"/>
  <c r="A2778" i="19"/>
  <c r="G2776" i="19"/>
  <c r="F2776" i="19"/>
  <c r="C2776" i="19"/>
  <c r="B2776" i="19"/>
  <c r="A2776" i="19"/>
  <c r="G2774" i="19"/>
  <c r="F2774" i="19"/>
  <c r="C2774" i="19"/>
  <c r="B2774" i="19"/>
  <c r="A2774" i="19"/>
  <c r="G2772" i="19"/>
  <c r="F2772" i="19"/>
  <c r="C2772" i="19"/>
  <c r="B2772" i="19"/>
  <c r="A2772" i="19"/>
  <c r="G2770" i="19"/>
  <c r="F2770" i="19"/>
  <c r="C2770" i="19"/>
  <c r="B2770" i="19"/>
  <c r="A2770" i="19"/>
  <c r="G2768" i="19"/>
  <c r="F2768" i="19"/>
  <c r="C2768" i="19"/>
  <c r="B2768" i="19"/>
  <c r="A2768" i="19"/>
  <c r="G2766" i="19"/>
  <c r="F2766" i="19"/>
  <c r="C2766" i="19"/>
  <c r="B2766" i="19"/>
  <c r="A2766" i="19"/>
  <c r="G2764" i="19"/>
  <c r="F2764" i="19"/>
  <c r="C2764" i="19"/>
  <c r="B2764" i="19"/>
  <c r="A2764" i="19"/>
  <c r="G2762" i="19"/>
  <c r="F2762" i="19"/>
  <c r="C2762" i="19"/>
  <c r="B2762" i="19"/>
  <c r="A2762" i="19"/>
  <c r="G2760" i="19"/>
  <c r="F2760" i="19"/>
  <c r="C2760" i="19"/>
  <c r="B2760" i="19"/>
  <c r="A2760" i="19"/>
  <c r="G2758" i="19"/>
  <c r="F2758" i="19"/>
  <c r="C2758" i="19"/>
  <c r="B2758" i="19"/>
  <c r="A2758" i="19"/>
  <c r="G2756" i="19"/>
  <c r="F2756" i="19"/>
  <c r="C2756" i="19"/>
  <c r="B2756" i="19"/>
  <c r="A2756" i="19"/>
  <c r="G2754" i="19"/>
  <c r="F2754" i="19"/>
  <c r="C2754" i="19"/>
  <c r="B2754" i="19"/>
  <c r="A2754" i="19"/>
  <c r="G2752" i="19"/>
  <c r="F2752" i="19"/>
  <c r="C2752" i="19"/>
  <c r="B2752" i="19"/>
  <c r="A2752" i="19"/>
  <c r="G2750" i="19"/>
  <c r="F2750" i="19"/>
  <c r="C2750" i="19"/>
  <c r="B2750" i="19"/>
  <c r="A2750" i="19"/>
  <c r="G2748" i="19"/>
  <c r="F2748" i="19"/>
  <c r="C2748" i="19"/>
  <c r="B2748" i="19"/>
  <c r="A2748" i="19"/>
  <c r="G2746" i="19"/>
  <c r="F2746" i="19"/>
  <c r="C2746" i="19"/>
  <c r="B2746" i="19"/>
  <c r="A2746" i="19"/>
  <c r="G2744" i="19"/>
  <c r="F2744" i="19"/>
  <c r="C2744" i="19"/>
  <c r="B2744" i="19"/>
  <c r="A2744" i="19"/>
  <c r="G2742" i="19"/>
  <c r="F2742" i="19"/>
  <c r="C2742" i="19"/>
  <c r="B2742" i="19"/>
  <c r="A2742" i="19"/>
  <c r="G2740" i="19"/>
  <c r="F2740" i="19"/>
  <c r="C2740" i="19"/>
  <c r="B2740" i="19"/>
  <c r="A2740" i="19"/>
  <c r="G2738" i="19"/>
  <c r="F2738" i="19"/>
  <c r="C2738" i="19"/>
  <c r="B2738" i="19"/>
  <c r="A2738" i="19"/>
  <c r="G2736" i="19"/>
  <c r="F2736" i="19"/>
  <c r="C2736" i="19"/>
  <c r="B2736" i="19"/>
  <c r="A2736" i="19"/>
  <c r="G2734" i="19"/>
  <c r="F2734" i="19"/>
  <c r="C2734" i="19"/>
  <c r="B2734" i="19"/>
  <c r="A2734" i="19"/>
  <c r="G2732" i="19"/>
  <c r="F2732" i="19"/>
  <c r="C2732" i="19"/>
  <c r="B2732" i="19"/>
  <c r="A2732" i="19"/>
  <c r="G2730" i="19"/>
  <c r="F2730" i="19"/>
  <c r="C2730" i="19"/>
  <c r="B2730" i="19"/>
  <c r="A2730" i="19"/>
  <c r="G2728" i="19"/>
  <c r="F2728" i="19"/>
  <c r="C2728" i="19"/>
  <c r="B2728" i="19"/>
  <c r="A2728" i="19"/>
  <c r="G2726" i="19"/>
  <c r="F2726" i="19"/>
  <c r="C2726" i="19"/>
  <c r="B2726" i="19"/>
  <c r="A2726" i="19"/>
  <c r="G2724" i="19"/>
  <c r="F2724" i="19"/>
  <c r="C2724" i="19"/>
  <c r="B2724" i="19"/>
  <c r="A2724" i="19"/>
  <c r="G2722" i="19"/>
  <c r="F2722" i="19"/>
  <c r="C2722" i="19"/>
  <c r="B2722" i="19"/>
  <c r="A2722" i="19"/>
  <c r="G2720" i="19"/>
  <c r="F2720" i="19"/>
  <c r="C2720" i="19"/>
  <c r="B2720" i="19"/>
  <c r="A2720" i="19"/>
  <c r="G2718" i="19"/>
  <c r="F2718" i="19"/>
  <c r="C2718" i="19"/>
  <c r="B2718" i="19"/>
  <c r="A2718" i="19"/>
  <c r="G2716" i="19"/>
  <c r="F2716" i="19"/>
  <c r="C2716" i="19"/>
  <c r="B2716" i="19"/>
  <c r="A2716" i="19"/>
  <c r="G2714" i="19"/>
  <c r="F2714" i="19"/>
  <c r="C2714" i="19"/>
  <c r="B2714" i="19"/>
  <c r="A2714" i="19"/>
  <c r="G2712" i="19"/>
  <c r="F2712" i="19"/>
  <c r="C2712" i="19"/>
  <c r="B2712" i="19"/>
  <c r="A2712" i="19"/>
  <c r="G2710" i="19"/>
  <c r="F2710" i="19"/>
  <c r="C2710" i="19"/>
  <c r="B2710" i="19"/>
  <c r="A2710" i="19"/>
  <c r="G2708" i="19"/>
  <c r="F2708" i="19"/>
  <c r="C2708" i="19"/>
  <c r="B2708" i="19"/>
  <c r="A2708" i="19"/>
  <c r="G2706" i="19"/>
  <c r="F2706" i="19"/>
  <c r="C2706" i="19"/>
  <c r="B2706" i="19"/>
  <c r="A2706" i="19"/>
  <c r="G2704" i="19"/>
  <c r="F2704" i="19"/>
  <c r="C2704" i="19"/>
  <c r="B2704" i="19"/>
  <c r="A2704" i="19"/>
  <c r="G2702" i="19"/>
  <c r="F2702" i="19"/>
  <c r="C2702" i="19"/>
  <c r="B2702" i="19"/>
  <c r="A2702" i="19"/>
  <c r="G2700" i="19"/>
  <c r="F2700" i="19"/>
  <c r="C2700" i="19"/>
  <c r="B2700" i="19"/>
  <c r="A2700" i="19"/>
  <c r="G2698" i="19"/>
  <c r="F2698" i="19"/>
  <c r="C2698" i="19"/>
  <c r="B2698" i="19"/>
  <c r="A2698" i="19"/>
  <c r="G2696" i="19"/>
  <c r="F2696" i="19"/>
  <c r="C2696" i="19"/>
  <c r="B2696" i="19"/>
  <c r="A2696" i="19"/>
  <c r="G2694" i="19"/>
  <c r="F2694" i="19"/>
  <c r="C2694" i="19"/>
  <c r="B2694" i="19"/>
  <c r="A2694" i="19"/>
  <c r="G2692" i="19"/>
  <c r="F2692" i="19"/>
  <c r="C2692" i="19"/>
  <c r="B2692" i="19"/>
  <c r="A2692" i="19"/>
  <c r="G2690" i="19"/>
  <c r="F2690" i="19"/>
  <c r="C2690" i="19"/>
  <c r="B2690" i="19"/>
  <c r="A2690" i="19"/>
  <c r="G2688" i="19"/>
  <c r="F2688" i="19"/>
  <c r="C2688" i="19"/>
  <c r="B2688" i="19"/>
  <c r="A2688" i="19"/>
  <c r="G2686" i="19"/>
  <c r="F2686" i="19"/>
  <c r="C2686" i="19"/>
  <c r="B2686" i="19"/>
  <c r="A2686" i="19"/>
  <c r="G2684" i="19"/>
  <c r="F2684" i="19"/>
  <c r="C2684" i="19"/>
  <c r="B2684" i="19"/>
  <c r="A2684" i="19"/>
  <c r="G2682" i="19"/>
  <c r="F2682" i="19"/>
  <c r="C2682" i="19"/>
  <c r="B2682" i="19"/>
  <c r="A2682" i="19"/>
  <c r="G2680" i="19"/>
  <c r="F2680" i="19"/>
  <c r="C2680" i="19"/>
  <c r="B2680" i="19"/>
  <c r="A2680" i="19"/>
  <c r="G2678" i="19"/>
  <c r="F2678" i="19"/>
  <c r="C2678" i="19"/>
  <c r="B2678" i="19"/>
  <c r="A2678" i="19"/>
  <c r="G2676" i="19"/>
  <c r="F2676" i="19"/>
  <c r="C2676" i="19"/>
  <c r="B2676" i="19"/>
  <c r="A2676" i="19"/>
  <c r="G2674" i="19"/>
  <c r="F2674" i="19"/>
  <c r="C2674" i="19"/>
  <c r="B2674" i="19"/>
  <c r="A2674" i="19"/>
  <c r="G2672" i="19"/>
  <c r="F2672" i="19"/>
  <c r="C2672" i="19"/>
  <c r="B2672" i="19"/>
  <c r="A2672" i="19"/>
  <c r="G2670" i="19"/>
  <c r="F2670" i="19"/>
  <c r="C2670" i="19"/>
  <c r="B2670" i="19"/>
  <c r="A2670" i="19"/>
  <c r="G2668" i="19"/>
  <c r="F2668" i="19"/>
  <c r="C2668" i="19"/>
  <c r="B2668" i="19"/>
  <c r="A2668" i="19"/>
  <c r="G2666" i="19"/>
  <c r="F2666" i="19"/>
  <c r="C2666" i="19"/>
  <c r="B2666" i="19"/>
  <c r="A2666" i="19"/>
  <c r="G2664" i="19"/>
  <c r="F2664" i="19"/>
  <c r="C2664" i="19"/>
  <c r="B2664" i="19"/>
  <c r="A2664" i="19"/>
  <c r="G2662" i="19"/>
  <c r="F2662" i="19"/>
  <c r="C2662" i="19"/>
  <c r="B2662" i="19"/>
  <c r="A2662" i="19"/>
  <c r="G2660" i="19"/>
  <c r="F2660" i="19"/>
  <c r="C2660" i="19"/>
  <c r="B2660" i="19"/>
  <c r="A2660" i="19"/>
  <c r="G2658" i="19"/>
  <c r="F2658" i="19"/>
  <c r="C2658" i="19"/>
  <c r="B2658" i="19"/>
  <c r="A2658" i="19"/>
  <c r="G2656" i="19"/>
  <c r="F2656" i="19"/>
  <c r="C2656" i="19"/>
  <c r="B2656" i="19"/>
  <c r="A2656" i="19"/>
  <c r="G2654" i="19"/>
  <c r="F2654" i="19"/>
  <c r="C2654" i="19"/>
  <c r="B2654" i="19"/>
  <c r="A2654" i="19"/>
  <c r="G2652" i="19"/>
  <c r="F2652" i="19"/>
  <c r="C2652" i="19"/>
  <c r="B2652" i="19"/>
  <c r="A2652" i="19"/>
  <c r="G2650" i="19"/>
  <c r="F2650" i="19"/>
  <c r="C2650" i="19"/>
  <c r="B2650" i="19"/>
  <c r="A2650" i="19"/>
  <c r="G2648" i="19"/>
  <c r="F2648" i="19"/>
  <c r="C2648" i="19"/>
  <c r="B2648" i="19"/>
  <c r="A2648" i="19"/>
  <c r="G2646" i="19"/>
  <c r="F2646" i="19"/>
  <c r="C2646" i="19"/>
  <c r="B2646" i="19"/>
  <c r="A2646" i="19"/>
  <c r="G2644" i="19"/>
  <c r="F2644" i="19"/>
  <c r="C2644" i="19"/>
  <c r="B2644" i="19"/>
  <c r="A2644" i="19"/>
  <c r="G2642" i="19"/>
  <c r="F2642" i="19"/>
  <c r="C2642" i="19"/>
  <c r="B2642" i="19"/>
  <c r="A2642" i="19"/>
  <c r="G2640" i="19"/>
  <c r="F2640" i="19"/>
  <c r="C2640" i="19"/>
  <c r="B2640" i="19"/>
  <c r="A2640" i="19"/>
  <c r="G2638" i="19"/>
  <c r="F2638" i="19"/>
  <c r="C2638" i="19"/>
  <c r="B2638" i="19"/>
  <c r="A2638" i="19"/>
  <c r="G2636" i="19"/>
  <c r="F2636" i="19"/>
  <c r="C2636" i="19"/>
  <c r="B2636" i="19"/>
  <c r="A2636" i="19"/>
  <c r="G2634" i="19"/>
  <c r="F2634" i="19"/>
  <c r="C2634" i="19"/>
  <c r="B2634" i="19"/>
  <c r="A2634" i="19"/>
  <c r="G2632" i="19"/>
  <c r="F2632" i="19"/>
  <c r="C2632" i="19"/>
  <c r="B2632" i="19"/>
  <c r="A2632" i="19"/>
  <c r="G2630" i="19"/>
  <c r="F2630" i="19"/>
  <c r="C2630" i="19"/>
  <c r="B2630" i="19"/>
  <c r="A2630" i="19"/>
  <c r="G2628" i="19"/>
  <c r="F2628" i="19"/>
  <c r="C2628" i="19"/>
  <c r="B2628" i="19"/>
  <c r="A2628" i="19"/>
  <c r="G2626" i="19"/>
  <c r="F2626" i="19"/>
  <c r="C2626" i="19"/>
  <c r="B2626" i="19"/>
  <c r="A2626" i="19"/>
  <c r="G2624" i="19"/>
  <c r="F2624" i="19"/>
  <c r="C2624" i="19"/>
  <c r="B2624" i="19"/>
  <c r="A2624" i="19"/>
  <c r="G2622" i="19"/>
  <c r="F2622" i="19"/>
  <c r="C2622" i="19"/>
  <c r="B2622" i="19"/>
  <c r="A2622" i="19"/>
  <c r="G2620" i="19"/>
  <c r="F2620" i="19"/>
  <c r="C2620" i="19"/>
  <c r="B2620" i="19"/>
  <c r="A2620" i="19"/>
  <c r="G2618" i="19"/>
  <c r="F2618" i="19"/>
  <c r="C2618" i="19"/>
  <c r="B2618" i="19"/>
  <c r="A2618" i="19"/>
  <c r="G2616" i="19"/>
  <c r="F2616" i="19"/>
  <c r="C2616" i="19"/>
  <c r="B2616" i="19"/>
  <c r="A2616" i="19"/>
  <c r="G2614" i="19"/>
  <c r="F2614" i="19"/>
  <c r="C2614" i="19"/>
  <c r="B2614" i="19"/>
  <c r="A2614" i="19"/>
  <c r="G2612" i="19"/>
  <c r="F2612" i="19"/>
  <c r="C2612" i="19"/>
  <c r="B2612" i="19"/>
  <c r="A2612" i="19"/>
  <c r="G2610" i="19"/>
  <c r="F2610" i="19"/>
  <c r="C2610" i="19"/>
  <c r="B2610" i="19"/>
  <c r="A2610" i="19"/>
  <c r="G2608" i="19"/>
  <c r="F2608" i="19"/>
  <c r="C2608" i="19"/>
  <c r="B2608" i="19"/>
  <c r="A2608" i="19"/>
  <c r="G2606" i="19"/>
  <c r="F2606" i="19"/>
  <c r="C2606" i="19"/>
  <c r="B2606" i="19"/>
  <c r="A2606" i="19"/>
  <c r="G2604" i="19"/>
  <c r="F2604" i="19"/>
  <c r="C2604" i="19"/>
  <c r="B2604" i="19"/>
  <c r="A2604" i="19"/>
  <c r="G2602" i="19"/>
  <c r="F2602" i="19"/>
  <c r="C2602" i="19"/>
  <c r="B2602" i="19"/>
  <c r="A2602" i="19"/>
  <c r="G2600" i="19"/>
  <c r="F2600" i="19"/>
  <c r="C2600" i="19"/>
  <c r="B2600" i="19"/>
  <c r="A2600" i="19"/>
  <c r="G2598" i="19"/>
  <c r="F2598" i="19"/>
  <c r="C2598" i="19"/>
  <c r="B2598" i="19"/>
  <c r="A2598" i="19"/>
  <c r="G2596" i="19"/>
  <c r="F2596" i="19"/>
  <c r="C2596" i="19"/>
  <c r="B2596" i="19"/>
  <c r="A2596" i="19"/>
  <c r="G2594" i="19"/>
  <c r="F2594" i="19"/>
  <c r="C2594" i="19"/>
  <c r="B2594" i="19"/>
  <c r="A2594" i="19"/>
  <c r="G2592" i="19"/>
  <c r="F2592" i="19"/>
  <c r="C2592" i="19"/>
  <c r="B2592" i="19"/>
  <c r="A2592" i="19"/>
  <c r="G2590" i="19"/>
  <c r="F2590" i="19"/>
  <c r="C2590" i="19"/>
  <c r="B2590" i="19"/>
  <c r="A2590" i="19"/>
  <c r="G2588" i="19"/>
  <c r="F2588" i="19"/>
  <c r="C2588" i="19"/>
  <c r="B2588" i="19"/>
  <c r="A2588" i="19"/>
  <c r="G2586" i="19"/>
  <c r="F2586" i="19"/>
  <c r="C2586" i="19"/>
  <c r="B2586" i="19"/>
  <c r="A2586" i="19"/>
  <c r="G2584" i="19"/>
  <c r="F2584" i="19"/>
  <c r="C2584" i="19"/>
  <c r="B2584" i="19"/>
  <c r="A2584" i="19"/>
  <c r="G2582" i="19"/>
  <c r="F2582" i="19"/>
  <c r="C2582" i="19"/>
  <c r="B2582" i="19"/>
  <c r="A2582" i="19"/>
  <c r="G2580" i="19"/>
  <c r="F2580" i="19"/>
  <c r="C2580" i="19"/>
  <c r="B2580" i="19"/>
  <c r="A2580" i="19"/>
  <c r="G2578" i="19"/>
  <c r="F2578" i="19"/>
  <c r="C2578" i="19"/>
  <c r="B2578" i="19"/>
  <c r="A2578" i="19"/>
  <c r="G2576" i="19"/>
  <c r="F2576" i="19"/>
  <c r="C2576" i="19"/>
  <c r="B2576" i="19"/>
  <c r="A2576" i="19"/>
  <c r="G2574" i="19"/>
  <c r="F2574" i="19"/>
  <c r="C2574" i="19"/>
  <c r="B2574" i="19"/>
  <c r="A2574" i="19"/>
  <c r="G2572" i="19"/>
  <c r="F2572" i="19"/>
  <c r="C2572" i="19"/>
  <c r="B2572" i="19"/>
  <c r="A2572" i="19"/>
  <c r="G2570" i="19"/>
  <c r="F2570" i="19"/>
  <c r="C2570" i="19"/>
  <c r="B2570" i="19"/>
  <c r="A2570" i="19"/>
  <c r="G2568" i="19"/>
  <c r="F2568" i="19"/>
  <c r="C2568" i="19"/>
  <c r="B2568" i="19"/>
  <c r="A2568" i="19"/>
  <c r="G2566" i="19"/>
  <c r="F2566" i="19"/>
  <c r="C2566" i="19"/>
  <c r="B2566" i="19"/>
  <c r="A2566" i="19"/>
  <c r="G2564" i="19"/>
  <c r="F2564" i="19"/>
  <c r="C2564" i="19"/>
  <c r="B2564" i="19"/>
  <c r="A2564" i="19"/>
  <c r="G2562" i="19"/>
  <c r="F2562" i="19"/>
  <c r="C2562" i="19"/>
  <c r="B2562" i="19"/>
  <c r="A2562" i="19"/>
  <c r="G2560" i="19"/>
  <c r="F2560" i="19"/>
  <c r="C2560" i="19"/>
  <c r="B2560" i="19"/>
  <c r="A2560" i="19"/>
  <c r="G2558" i="19"/>
  <c r="F2558" i="19"/>
  <c r="C2558" i="19"/>
  <c r="B2558" i="19"/>
  <c r="A2558" i="19"/>
  <c r="G2556" i="19"/>
  <c r="F2556" i="19"/>
  <c r="C2556" i="19"/>
  <c r="B2556" i="19"/>
  <c r="A2556" i="19"/>
  <c r="G2554" i="19"/>
  <c r="F2554" i="19"/>
  <c r="C2554" i="19"/>
  <c r="B2554" i="19"/>
  <c r="A2554" i="19"/>
  <c r="G2552" i="19"/>
  <c r="F2552" i="19"/>
  <c r="C2552" i="19"/>
  <c r="B2552" i="19"/>
  <c r="A2552" i="19"/>
  <c r="G2550" i="19"/>
  <c r="F2550" i="19"/>
  <c r="C2550" i="19"/>
  <c r="B2550" i="19"/>
  <c r="A2550" i="19"/>
  <c r="G2548" i="19"/>
  <c r="F2548" i="19"/>
  <c r="C2548" i="19"/>
  <c r="B2548" i="19"/>
  <c r="A2548" i="19"/>
  <c r="G2546" i="19"/>
  <c r="F2546" i="19"/>
  <c r="C2546" i="19"/>
  <c r="B2546" i="19"/>
  <c r="A2546" i="19"/>
  <c r="G2544" i="19"/>
  <c r="F2544" i="19"/>
  <c r="C2544" i="19"/>
  <c r="B2544" i="19"/>
  <c r="A2544" i="19"/>
  <c r="G2542" i="19"/>
  <c r="F2542" i="19"/>
  <c r="C2542" i="19"/>
  <c r="B2542" i="19"/>
  <c r="A2542" i="19"/>
  <c r="G2540" i="19"/>
  <c r="F2540" i="19"/>
  <c r="C2540" i="19"/>
  <c r="B2540" i="19"/>
  <c r="A2540" i="19"/>
  <c r="G2538" i="19"/>
  <c r="F2538" i="19"/>
  <c r="C2538" i="19"/>
  <c r="B2538" i="19"/>
  <c r="A2538" i="19"/>
  <c r="G2536" i="19"/>
  <c r="F2536" i="19"/>
  <c r="C2536" i="19"/>
  <c r="B2536" i="19"/>
  <c r="A2536" i="19"/>
  <c r="G2534" i="19"/>
  <c r="F2534" i="19"/>
  <c r="C2534" i="19"/>
  <c r="B2534" i="19"/>
  <c r="A2534" i="19"/>
  <c r="G2532" i="19"/>
  <c r="F2532" i="19"/>
  <c r="C2532" i="19"/>
  <c r="B2532" i="19"/>
  <c r="A2532" i="19"/>
  <c r="G2530" i="19"/>
  <c r="F2530" i="19"/>
  <c r="C2530" i="19"/>
  <c r="B2530" i="19"/>
  <c r="A2530" i="19"/>
  <c r="G2528" i="19"/>
  <c r="F2528" i="19"/>
  <c r="C2528" i="19"/>
  <c r="B2528" i="19"/>
  <c r="A2528" i="19"/>
  <c r="G2526" i="19"/>
  <c r="F2526" i="19"/>
  <c r="C2526" i="19"/>
  <c r="B2526" i="19"/>
  <c r="A2526" i="19"/>
  <c r="G2524" i="19"/>
  <c r="F2524" i="19"/>
  <c r="C2524" i="19"/>
  <c r="B2524" i="19"/>
  <c r="A2524" i="19"/>
  <c r="G2522" i="19"/>
  <c r="F2522" i="19"/>
  <c r="C2522" i="19"/>
  <c r="B2522" i="19"/>
  <c r="A2522" i="19"/>
  <c r="G2520" i="19"/>
  <c r="F2520" i="19"/>
  <c r="C2520" i="19"/>
  <c r="B2520" i="19"/>
  <c r="A2520" i="19"/>
  <c r="G2518" i="19"/>
  <c r="F2518" i="19"/>
  <c r="C2518" i="19"/>
  <c r="B2518" i="19"/>
  <c r="A2518" i="19"/>
  <c r="G2516" i="19"/>
  <c r="F2516" i="19"/>
  <c r="C2516" i="19"/>
  <c r="B2516" i="19"/>
  <c r="A2516" i="19"/>
  <c r="G2514" i="19"/>
  <c r="F2514" i="19"/>
  <c r="C2514" i="19"/>
  <c r="B2514" i="19"/>
  <c r="A2514" i="19"/>
  <c r="G2512" i="19"/>
  <c r="F2512" i="19"/>
  <c r="C2512" i="19"/>
  <c r="B2512" i="19"/>
  <c r="A2512" i="19"/>
  <c r="G2510" i="19"/>
  <c r="F2510" i="19"/>
  <c r="C2510" i="19"/>
  <c r="B2510" i="19"/>
  <c r="A2510" i="19"/>
  <c r="G2508" i="19"/>
  <c r="F2508" i="19"/>
  <c r="C2508" i="19"/>
  <c r="B2508" i="19"/>
  <c r="A2508" i="19"/>
  <c r="G2506" i="19"/>
  <c r="F2506" i="19"/>
  <c r="C2506" i="19"/>
  <c r="B2506" i="19"/>
  <c r="A2506" i="19"/>
  <c r="G2504" i="19"/>
  <c r="F2504" i="19"/>
  <c r="C2504" i="19"/>
  <c r="B2504" i="19"/>
  <c r="A2504" i="19"/>
  <c r="G2502" i="19"/>
  <c r="F2502" i="19"/>
  <c r="C2502" i="19"/>
  <c r="B2502" i="19"/>
  <c r="A2502" i="19"/>
  <c r="G2500" i="19"/>
  <c r="F2500" i="19"/>
  <c r="C2500" i="19"/>
  <c r="B2500" i="19"/>
  <c r="A2500" i="19"/>
  <c r="G2498" i="19"/>
  <c r="F2498" i="19"/>
  <c r="C2498" i="19"/>
  <c r="B2498" i="19"/>
  <c r="A2498" i="19"/>
  <c r="G2496" i="19"/>
  <c r="F2496" i="19"/>
  <c r="C2496" i="19"/>
  <c r="B2496" i="19"/>
  <c r="A2496" i="19"/>
  <c r="G2494" i="19"/>
  <c r="F2494" i="19"/>
  <c r="C2494" i="19"/>
  <c r="B2494" i="19"/>
  <c r="A2494" i="19"/>
  <c r="G2492" i="19"/>
  <c r="F2492" i="19"/>
  <c r="C2492" i="19"/>
  <c r="B2492" i="19"/>
  <c r="A2492" i="19"/>
  <c r="G2490" i="19"/>
  <c r="F2490" i="19"/>
  <c r="C2490" i="19"/>
  <c r="B2490" i="19"/>
  <c r="A2490" i="19"/>
  <c r="G2488" i="19"/>
  <c r="F2488" i="19"/>
  <c r="C2488" i="19"/>
  <c r="B2488" i="19"/>
  <c r="A2488" i="19"/>
  <c r="G2486" i="19"/>
  <c r="F2486" i="19"/>
  <c r="C2486" i="19"/>
  <c r="B2486" i="19"/>
  <c r="A2486" i="19"/>
  <c r="G2484" i="19"/>
  <c r="F2484" i="19"/>
  <c r="C2484" i="19"/>
  <c r="B2484" i="19"/>
  <c r="A2484" i="19"/>
  <c r="G2482" i="19"/>
  <c r="F2482" i="19"/>
  <c r="C2482" i="19"/>
  <c r="B2482" i="19"/>
  <c r="A2482" i="19"/>
  <c r="G2480" i="19"/>
  <c r="F2480" i="19"/>
  <c r="C2480" i="19"/>
  <c r="B2480" i="19"/>
  <c r="A2480" i="19"/>
  <c r="G2478" i="19"/>
  <c r="F2478" i="19"/>
  <c r="C2478" i="19"/>
  <c r="B2478" i="19"/>
  <c r="A2478" i="19"/>
  <c r="G2476" i="19"/>
  <c r="F2476" i="19"/>
  <c r="C2476" i="19"/>
  <c r="B2476" i="19"/>
  <c r="A2476" i="19"/>
  <c r="G2474" i="19"/>
  <c r="F2474" i="19"/>
  <c r="C2474" i="19"/>
  <c r="B2474" i="19"/>
  <c r="A2474" i="19"/>
  <c r="G2472" i="19"/>
  <c r="F2472" i="19"/>
  <c r="C2472" i="19"/>
  <c r="B2472" i="19"/>
  <c r="A2472" i="19"/>
  <c r="G2470" i="19"/>
  <c r="F2470" i="19"/>
  <c r="C2470" i="19"/>
  <c r="B2470" i="19"/>
  <c r="A2470" i="19"/>
  <c r="G2468" i="19"/>
  <c r="F2468" i="19"/>
  <c r="C2468" i="19"/>
  <c r="B2468" i="19"/>
  <c r="A2468" i="19"/>
  <c r="G2466" i="19"/>
  <c r="F2466" i="19"/>
  <c r="C2466" i="19"/>
  <c r="B2466" i="19"/>
  <c r="A2466" i="19"/>
  <c r="G2464" i="19"/>
  <c r="F2464" i="19"/>
  <c r="C2464" i="19"/>
  <c r="B2464" i="19"/>
  <c r="A2464" i="19"/>
  <c r="G2462" i="19"/>
  <c r="F2462" i="19"/>
  <c r="C2462" i="19"/>
  <c r="B2462" i="19"/>
  <c r="A2462" i="19"/>
  <c r="G2460" i="19"/>
  <c r="F2460" i="19"/>
  <c r="C2460" i="19"/>
  <c r="B2460" i="19"/>
  <c r="A2460" i="19"/>
  <c r="G2458" i="19"/>
  <c r="F2458" i="19"/>
  <c r="C2458" i="19"/>
  <c r="B2458" i="19"/>
  <c r="A2458" i="19"/>
  <c r="G2456" i="19"/>
  <c r="F2456" i="19"/>
  <c r="C2456" i="19"/>
  <c r="B2456" i="19"/>
  <c r="A2456" i="19"/>
  <c r="G2454" i="19"/>
  <c r="F2454" i="19"/>
  <c r="C2454" i="19"/>
  <c r="B2454" i="19"/>
  <c r="A2454" i="19"/>
  <c r="G2452" i="19"/>
  <c r="F2452" i="19"/>
  <c r="C2452" i="19"/>
  <c r="B2452" i="19"/>
  <c r="A2452" i="19"/>
  <c r="G2450" i="19"/>
  <c r="F2450" i="19"/>
  <c r="C2450" i="19"/>
  <c r="B2450" i="19"/>
  <c r="A2450" i="19"/>
  <c r="G2448" i="19"/>
  <c r="F2448" i="19"/>
  <c r="C2448" i="19"/>
  <c r="B2448" i="19"/>
  <c r="A2448" i="19"/>
  <c r="G2446" i="19"/>
  <c r="F2446" i="19"/>
  <c r="C2446" i="19"/>
  <c r="B2446" i="19"/>
  <c r="A2446" i="19"/>
  <c r="G2444" i="19"/>
  <c r="F2444" i="19"/>
  <c r="C2444" i="19"/>
  <c r="B2444" i="19"/>
  <c r="A2444" i="19"/>
  <c r="G2442" i="19"/>
  <c r="F2442" i="19"/>
  <c r="C2442" i="19"/>
  <c r="B2442" i="19"/>
  <c r="A2442" i="19"/>
  <c r="G2440" i="19"/>
  <c r="F2440" i="19"/>
  <c r="C2440" i="19"/>
  <c r="B2440" i="19"/>
  <c r="A2440" i="19"/>
  <c r="G2438" i="19"/>
  <c r="F2438" i="19"/>
  <c r="C2438" i="19"/>
  <c r="B2438" i="19"/>
  <c r="A2438" i="19"/>
  <c r="G2436" i="19"/>
  <c r="F2436" i="19"/>
  <c r="C2436" i="19"/>
  <c r="B2436" i="19"/>
  <c r="A2436" i="19"/>
  <c r="G2434" i="19"/>
  <c r="F2434" i="19"/>
  <c r="C2434" i="19"/>
  <c r="B2434" i="19"/>
  <c r="A2434" i="19"/>
  <c r="G2432" i="19"/>
  <c r="F2432" i="19"/>
  <c r="C2432" i="19"/>
  <c r="B2432" i="19"/>
  <c r="A2432" i="19"/>
  <c r="G2430" i="19"/>
  <c r="F2430" i="19"/>
  <c r="C2430" i="19"/>
  <c r="B2430" i="19"/>
  <c r="A2430" i="19"/>
  <c r="G2428" i="19"/>
  <c r="F2428" i="19"/>
  <c r="C2428" i="19"/>
  <c r="B2428" i="19"/>
  <c r="A2428" i="19"/>
  <c r="G2426" i="19"/>
  <c r="F2426" i="19"/>
  <c r="C2426" i="19"/>
  <c r="B2426" i="19"/>
  <c r="A2426" i="19"/>
  <c r="G2424" i="19"/>
  <c r="F2424" i="19"/>
  <c r="C2424" i="19"/>
  <c r="B2424" i="19"/>
  <c r="A2424" i="19"/>
  <c r="G2422" i="19"/>
  <c r="F2422" i="19"/>
  <c r="C2422" i="19"/>
  <c r="B2422" i="19"/>
  <c r="A2422" i="19"/>
  <c r="G2420" i="19"/>
  <c r="F2420" i="19"/>
  <c r="C2420" i="19"/>
  <c r="B2420" i="19"/>
  <c r="A2420" i="19"/>
  <c r="G2418" i="19"/>
  <c r="F2418" i="19"/>
  <c r="C2418" i="19"/>
  <c r="B2418" i="19"/>
  <c r="A2418" i="19"/>
  <c r="G2416" i="19"/>
  <c r="F2416" i="19"/>
  <c r="C2416" i="19"/>
  <c r="B2416" i="19"/>
  <c r="A2416" i="19"/>
  <c r="G2414" i="19"/>
  <c r="F2414" i="19"/>
  <c r="C2414" i="19"/>
  <c r="B2414" i="19"/>
  <c r="A2414" i="19"/>
  <c r="G2412" i="19"/>
  <c r="F2412" i="19"/>
  <c r="C2412" i="19"/>
  <c r="B2412" i="19"/>
  <c r="A2412" i="19"/>
  <c r="G2410" i="19"/>
  <c r="F2410" i="19"/>
  <c r="C2410" i="19"/>
  <c r="B2410" i="19"/>
  <c r="A2410" i="19"/>
  <c r="G2408" i="19"/>
  <c r="F2408" i="19"/>
  <c r="C2408" i="19"/>
  <c r="B2408" i="19"/>
  <c r="A2408" i="19"/>
  <c r="G2406" i="19"/>
  <c r="F2406" i="19"/>
  <c r="C2406" i="19"/>
  <c r="B2406" i="19"/>
  <c r="A2406" i="19"/>
  <c r="G2404" i="19"/>
  <c r="F2404" i="19"/>
  <c r="C2404" i="19"/>
  <c r="B2404" i="19"/>
  <c r="A2404" i="19"/>
  <c r="G2402" i="19"/>
  <c r="F2402" i="19"/>
  <c r="C2402" i="19"/>
  <c r="B2402" i="19"/>
  <c r="A2402" i="19"/>
  <c r="G2400" i="19"/>
  <c r="F2400" i="19"/>
  <c r="C2400" i="19"/>
  <c r="B2400" i="19"/>
  <c r="A2400" i="19"/>
  <c r="G2398" i="19"/>
  <c r="F2398" i="19"/>
  <c r="C2398" i="19"/>
  <c r="B2398" i="19"/>
  <c r="A2398" i="19"/>
  <c r="G2396" i="19"/>
  <c r="F2396" i="19"/>
  <c r="C2396" i="19"/>
  <c r="B2396" i="19"/>
  <c r="A2396" i="19"/>
  <c r="G2394" i="19"/>
  <c r="F2394" i="19"/>
  <c r="C2394" i="19"/>
  <c r="B2394" i="19"/>
  <c r="A2394" i="19"/>
  <c r="G2392" i="19"/>
  <c r="F2392" i="19"/>
  <c r="C2392" i="19"/>
  <c r="B2392" i="19"/>
  <c r="A2392" i="19"/>
  <c r="G2390" i="19"/>
  <c r="F2390" i="19"/>
  <c r="C2390" i="19"/>
  <c r="B2390" i="19"/>
  <c r="A2390" i="19"/>
  <c r="G2388" i="19"/>
  <c r="F2388" i="19"/>
  <c r="C2388" i="19"/>
  <c r="B2388" i="19"/>
  <c r="A2388" i="19"/>
  <c r="G2386" i="19"/>
  <c r="F2386" i="19"/>
  <c r="C2386" i="19"/>
  <c r="B2386" i="19"/>
  <c r="A2386" i="19"/>
  <c r="G2384" i="19"/>
  <c r="F2384" i="19"/>
  <c r="C2384" i="19"/>
  <c r="B2384" i="19"/>
  <c r="A2384" i="19"/>
  <c r="G2382" i="19"/>
  <c r="F2382" i="19"/>
  <c r="C2382" i="19"/>
  <c r="B2382" i="19"/>
  <c r="A2382" i="19"/>
  <c r="G2380" i="19"/>
  <c r="F2380" i="19"/>
  <c r="C2380" i="19"/>
  <c r="B2380" i="19"/>
  <c r="A2380" i="19"/>
  <c r="G2378" i="19"/>
  <c r="F2378" i="19"/>
  <c r="C2378" i="19"/>
  <c r="B2378" i="19"/>
  <c r="A2378" i="19"/>
  <c r="G2376" i="19"/>
  <c r="F2376" i="19"/>
  <c r="C2376" i="19"/>
  <c r="B2376" i="19"/>
  <c r="A2376" i="19"/>
  <c r="G2374" i="19"/>
  <c r="F2374" i="19"/>
  <c r="C2374" i="19"/>
  <c r="B2374" i="19"/>
  <c r="A2374" i="19"/>
  <c r="G2372" i="19"/>
  <c r="F2372" i="19"/>
  <c r="C2372" i="19"/>
  <c r="B2372" i="19"/>
  <c r="A2372" i="19"/>
  <c r="G2370" i="19"/>
  <c r="F2370" i="19"/>
  <c r="C2370" i="19"/>
  <c r="B2370" i="19"/>
  <c r="A2370" i="19"/>
  <c r="G2368" i="19"/>
  <c r="F2368" i="19"/>
  <c r="C2368" i="19"/>
  <c r="B2368" i="19"/>
  <c r="A2368" i="19"/>
  <c r="G2366" i="19"/>
  <c r="F2366" i="19"/>
  <c r="C2366" i="19"/>
  <c r="B2366" i="19"/>
  <c r="A2366" i="19"/>
  <c r="G2364" i="19"/>
  <c r="F2364" i="19"/>
  <c r="C2364" i="19"/>
  <c r="B2364" i="19"/>
  <c r="A2364" i="19"/>
  <c r="G2362" i="19"/>
  <c r="F2362" i="19"/>
  <c r="C2362" i="19"/>
  <c r="B2362" i="19"/>
  <c r="A2362" i="19"/>
  <c r="G2360" i="19"/>
  <c r="F2360" i="19"/>
  <c r="C2360" i="19"/>
  <c r="B2360" i="19"/>
  <c r="A2360" i="19"/>
  <c r="G2358" i="19"/>
  <c r="F2358" i="19"/>
  <c r="C2358" i="19"/>
  <c r="B2358" i="19"/>
  <c r="A2358" i="19"/>
  <c r="G2356" i="19"/>
  <c r="F2356" i="19"/>
  <c r="C2356" i="19"/>
  <c r="B2356" i="19"/>
  <c r="A2356" i="19"/>
  <c r="G2354" i="19"/>
  <c r="F2354" i="19"/>
  <c r="C2354" i="19"/>
  <c r="B2354" i="19"/>
  <c r="A2354" i="19"/>
  <c r="G2352" i="19"/>
  <c r="F2352" i="19"/>
  <c r="C2352" i="19"/>
  <c r="B2352" i="19"/>
  <c r="A2352" i="19"/>
  <c r="G2350" i="19"/>
  <c r="F2350" i="19"/>
  <c r="C2350" i="19"/>
  <c r="B2350" i="19"/>
  <c r="A2350" i="19"/>
  <c r="G2348" i="19"/>
  <c r="F2348" i="19"/>
  <c r="C2348" i="19"/>
  <c r="B2348" i="19"/>
  <c r="A2348" i="19"/>
  <c r="G2346" i="19"/>
  <c r="F2346" i="19"/>
  <c r="C2346" i="19"/>
  <c r="B2346" i="19"/>
  <c r="A2346" i="19"/>
  <c r="G2344" i="19"/>
  <c r="F2344" i="19"/>
  <c r="C2344" i="19"/>
  <c r="B2344" i="19"/>
  <c r="A2344" i="19"/>
  <c r="G2342" i="19"/>
  <c r="F2342" i="19"/>
  <c r="C2342" i="19"/>
  <c r="B2342" i="19"/>
  <c r="A2342" i="19"/>
  <c r="G2340" i="19"/>
  <c r="F2340" i="19"/>
  <c r="C2340" i="19"/>
  <c r="B2340" i="19"/>
  <c r="A2340" i="19"/>
  <c r="G2338" i="19"/>
  <c r="F2338" i="19"/>
  <c r="C2338" i="19"/>
  <c r="B2338" i="19"/>
  <c r="A2338" i="19"/>
  <c r="G2336" i="19"/>
  <c r="F2336" i="19"/>
  <c r="C2336" i="19"/>
  <c r="B2336" i="19"/>
  <c r="A2336" i="19"/>
  <c r="G2334" i="19"/>
  <c r="F2334" i="19"/>
  <c r="C2334" i="19"/>
  <c r="B2334" i="19"/>
  <c r="A2334" i="19"/>
  <c r="G2332" i="19"/>
  <c r="F2332" i="19"/>
  <c r="C2332" i="19"/>
  <c r="B2332" i="19"/>
  <c r="A2332" i="19"/>
  <c r="G2330" i="19"/>
  <c r="F2330" i="19"/>
  <c r="C2330" i="19"/>
  <c r="B2330" i="19"/>
  <c r="A2330" i="19"/>
  <c r="G2328" i="19"/>
  <c r="F2328" i="19"/>
  <c r="C2328" i="19"/>
  <c r="B2328" i="19"/>
  <c r="A2328" i="19"/>
  <c r="G2326" i="19"/>
  <c r="F2326" i="19"/>
  <c r="C2326" i="19"/>
  <c r="B2326" i="19"/>
  <c r="A2326" i="19"/>
  <c r="G2324" i="19"/>
  <c r="F2324" i="19"/>
  <c r="C2324" i="19"/>
  <c r="B2324" i="19"/>
  <c r="A2324" i="19"/>
  <c r="G2322" i="19"/>
  <c r="F2322" i="19"/>
  <c r="C2322" i="19"/>
  <c r="B2322" i="19"/>
  <c r="A2322" i="19"/>
  <c r="G2320" i="19"/>
  <c r="F2320" i="19"/>
  <c r="C2320" i="19"/>
  <c r="B2320" i="19"/>
  <c r="A2320" i="19"/>
  <c r="G2318" i="19"/>
  <c r="F2318" i="19"/>
  <c r="C2318" i="19"/>
  <c r="B2318" i="19"/>
  <c r="A2318" i="19"/>
  <c r="G2316" i="19"/>
  <c r="F2316" i="19"/>
  <c r="C2316" i="19"/>
  <c r="B2316" i="19"/>
  <c r="A2316" i="19"/>
  <c r="G2314" i="19"/>
  <c r="F2314" i="19"/>
  <c r="C2314" i="19"/>
  <c r="B2314" i="19"/>
  <c r="A2314" i="19"/>
  <c r="G2312" i="19"/>
  <c r="F2312" i="19"/>
  <c r="C2312" i="19"/>
  <c r="B2312" i="19"/>
  <c r="A2312" i="19"/>
  <c r="G2310" i="19"/>
  <c r="F2310" i="19"/>
  <c r="C2310" i="19"/>
  <c r="B2310" i="19"/>
  <c r="A2310" i="19"/>
  <c r="G2308" i="19"/>
  <c r="F2308" i="19"/>
  <c r="C2308" i="19"/>
  <c r="B2308" i="19"/>
  <c r="A2308" i="19"/>
  <c r="G2306" i="19"/>
  <c r="F2306" i="19"/>
  <c r="C2306" i="19"/>
  <c r="B2306" i="19"/>
  <c r="A2306" i="19"/>
  <c r="G2304" i="19"/>
  <c r="F2304" i="19"/>
  <c r="C2304" i="19"/>
  <c r="B2304" i="19"/>
  <c r="A2304" i="19"/>
  <c r="G2302" i="19"/>
  <c r="F2302" i="19"/>
  <c r="C2302" i="19"/>
  <c r="B2302" i="19"/>
  <c r="A2302" i="19"/>
  <c r="G2300" i="19"/>
  <c r="F2300" i="19"/>
  <c r="C2300" i="19"/>
  <c r="B2300" i="19"/>
  <c r="A2300" i="19"/>
  <c r="G2298" i="19"/>
  <c r="F2298" i="19"/>
  <c r="C2298" i="19"/>
  <c r="B2298" i="19"/>
  <c r="A2298" i="19"/>
  <c r="G2296" i="19"/>
  <c r="F2296" i="19"/>
  <c r="C2296" i="19"/>
  <c r="B2296" i="19"/>
  <c r="A2296" i="19"/>
  <c r="G2294" i="19"/>
  <c r="F2294" i="19"/>
  <c r="C2294" i="19"/>
  <c r="B2294" i="19"/>
  <c r="A2294" i="19"/>
  <c r="G2292" i="19"/>
  <c r="F2292" i="19"/>
  <c r="C2292" i="19"/>
  <c r="B2292" i="19"/>
  <c r="A2292" i="19"/>
  <c r="G2290" i="19"/>
  <c r="F2290" i="19"/>
  <c r="C2290" i="19"/>
  <c r="B2290" i="19"/>
  <c r="A2290" i="19"/>
  <c r="G2288" i="19"/>
  <c r="F2288" i="19"/>
  <c r="C2288" i="19"/>
  <c r="B2288" i="19"/>
  <c r="A2288" i="19"/>
  <c r="G2286" i="19"/>
  <c r="F2286" i="19"/>
  <c r="C2286" i="19"/>
  <c r="B2286" i="19"/>
  <c r="A2286" i="19"/>
  <c r="G2284" i="19"/>
  <c r="F2284" i="19"/>
  <c r="C2284" i="19"/>
  <c r="B2284" i="19"/>
  <c r="A2284" i="19"/>
  <c r="G2282" i="19"/>
  <c r="F2282" i="19"/>
  <c r="C2282" i="19"/>
  <c r="B2282" i="19"/>
  <c r="A2282" i="19"/>
  <c r="G2280" i="19"/>
  <c r="F2280" i="19"/>
  <c r="C2280" i="19"/>
  <c r="B2280" i="19"/>
  <c r="A2280" i="19"/>
  <c r="G2278" i="19"/>
  <c r="F2278" i="19"/>
  <c r="C2278" i="19"/>
  <c r="B2278" i="19"/>
  <c r="A2278" i="19"/>
  <c r="G2276" i="19"/>
  <c r="F2276" i="19"/>
  <c r="C2276" i="19"/>
  <c r="B2276" i="19"/>
  <c r="A2276" i="19"/>
  <c r="G2274" i="19"/>
  <c r="F2274" i="19"/>
  <c r="C2274" i="19"/>
  <c r="B2274" i="19"/>
  <c r="A2274" i="19"/>
  <c r="G2272" i="19"/>
  <c r="F2272" i="19"/>
  <c r="C2272" i="19"/>
  <c r="B2272" i="19"/>
  <c r="A2272" i="19"/>
  <c r="G2270" i="19"/>
  <c r="F2270" i="19"/>
  <c r="C2270" i="19"/>
  <c r="B2270" i="19"/>
  <c r="A2270" i="19"/>
  <c r="G2268" i="19"/>
  <c r="F2268" i="19"/>
  <c r="C2268" i="19"/>
  <c r="B2268" i="19"/>
  <c r="A2268" i="19"/>
  <c r="G2266" i="19"/>
  <c r="F2266" i="19"/>
  <c r="C2266" i="19"/>
  <c r="B2266" i="19"/>
  <c r="A2266" i="19"/>
  <c r="G2264" i="19"/>
  <c r="F2264" i="19"/>
  <c r="C2264" i="19"/>
  <c r="B2264" i="19"/>
  <c r="A2264" i="19"/>
  <c r="G2262" i="19"/>
  <c r="F2262" i="19"/>
  <c r="C2262" i="19"/>
  <c r="B2262" i="19"/>
  <c r="A2262" i="19"/>
  <c r="G2260" i="19"/>
  <c r="F2260" i="19"/>
  <c r="C2260" i="19"/>
  <c r="B2260" i="19"/>
  <c r="A2260" i="19"/>
  <c r="G2258" i="19"/>
  <c r="F2258" i="19"/>
  <c r="C2258" i="19"/>
  <c r="B2258" i="19"/>
  <c r="A2258" i="19"/>
  <c r="G2256" i="19"/>
  <c r="F2256" i="19"/>
  <c r="C2256" i="19"/>
  <c r="B2256" i="19"/>
  <c r="A2256" i="19"/>
  <c r="G2254" i="19"/>
  <c r="F2254" i="19"/>
  <c r="C2254" i="19"/>
  <c r="B2254" i="19"/>
  <c r="A2254" i="19"/>
  <c r="G2252" i="19"/>
  <c r="F2252" i="19"/>
  <c r="C2252" i="19"/>
  <c r="B2252" i="19"/>
  <c r="A2252" i="19"/>
  <c r="G2250" i="19"/>
  <c r="F2250" i="19"/>
  <c r="C2250" i="19"/>
  <c r="B2250" i="19"/>
  <c r="A2250" i="19"/>
  <c r="G2248" i="19"/>
  <c r="F2248" i="19"/>
  <c r="C2248" i="19"/>
  <c r="B2248" i="19"/>
  <c r="A2248" i="19"/>
  <c r="G2246" i="19"/>
  <c r="F2246" i="19"/>
  <c r="C2246" i="19"/>
  <c r="B2246" i="19"/>
  <c r="A2246" i="19"/>
  <c r="G2244" i="19"/>
  <c r="F2244" i="19"/>
  <c r="C2244" i="19"/>
  <c r="B2244" i="19"/>
  <c r="A2244" i="19"/>
  <c r="G2242" i="19"/>
  <c r="F2242" i="19"/>
  <c r="C2242" i="19"/>
  <c r="B2242" i="19"/>
  <c r="A2242" i="19"/>
  <c r="G2240" i="19"/>
  <c r="F2240" i="19"/>
  <c r="C2240" i="19"/>
  <c r="B2240" i="19"/>
  <c r="A2240" i="19"/>
  <c r="G2238" i="19"/>
  <c r="F2238" i="19"/>
  <c r="C2238" i="19"/>
  <c r="B2238" i="19"/>
  <c r="A2238" i="19"/>
  <c r="G2236" i="19"/>
  <c r="F2236" i="19"/>
  <c r="C2236" i="19"/>
  <c r="B2236" i="19"/>
  <c r="A2236" i="19"/>
  <c r="G2234" i="19"/>
  <c r="F2234" i="19"/>
  <c r="C2234" i="19"/>
  <c r="B2234" i="19"/>
  <c r="A2234" i="19"/>
  <c r="G2232" i="19"/>
  <c r="F2232" i="19"/>
  <c r="C2232" i="19"/>
  <c r="B2232" i="19"/>
  <c r="A2232" i="19"/>
  <c r="G2230" i="19"/>
  <c r="F2230" i="19"/>
  <c r="C2230" i="19"/>
  <c r="B2230" i="19"/>
  <c r="A2230" i="19"/>
  <c r="G2228" i="19"/>
  <c r="F2228" i="19"/>
  <c r="C2228" i="19"/>
  <c r="B2228" i="19"/>
  <c r="A2228" i="19"/>
  <c r="G2226" i="19"/>
  <c r="F2226" i="19"/>
  <c r="C2226" i="19"/>
  <c r="B2226" i="19"/>
  <c r="A2226" i="19"/>
  <c r="G2224" i="19"/>
  <c r="F2224" i="19"/>
  <c r="C2224" i="19"/>
  <c r="B2224" i="19"/>
  <c r="A2224" i="19"/>
  <c r="G2222" i="19"/>
  <c r="F2222" i="19"/>
  <c r="C2222" i="19"/>
  <c r="B2222" i="19"/>
  <c r="A2222" i="19"/>
  <c r="G2220" i="19"/>
  <c r="F2220" i="19"/>
  <c r="C2220" i="19"/>
  <c r="B2220" i="19"/>
  <c r="A2220" i="19"/>
  <c r="G2218" i="19"/>
  <c r="F2218" i="19"/>
  <c r="C2218" i="19"/>
  <c r="B2218" i="19"/>
  <c r="A2218" i="19"/>
  <c r="G2216" i="19"/>
  <c r="F2216" i="19"/>
  <c r="C2216" i="19"/>
  <c r="B2216" i="19"/>
  <c r="A2216" i="19"/>
  <c r="G2214" i="19"/>
  <c r="F2214" i="19"/>
  <c r="C2214" i="19"/>
  <c r="B2214" i="19"/>
  <c r="A2214" i="19"/>
  <c r="G2212" i="19"/>
  <c r="F2212" i="19"/>
  <c r="C2212" i="19"/>
  <c r="B2212" i="19"/>
  <c r="A2212" i="19"/>
  <c r="G2210" i="19"/>
  <c r="F2210" i="19"/>
  <c r="C2210" i="19"/>
  <c r="B2210" i="19"/>
  <c r="A2210" i="19"/>
  <c r="G2208" i="19"/>
  <c r="F2208" i="19"/>
  <c r="C2208" i="19"/>
  <c r="B2208" i="19"/>
  <c r="A2208" i="19"/>
  <c r="G2206" i="19"/>
  <c r="F2206" i="19"/>
  <c r="C2206" i="19"/>
  <c r="B2206" i="19"/>
  <c r="A2206" i="19"/>
  <c r="G2204" i="19"/>
  <c r="F2204" i="19"/>
  <c r="C2204" i="19"/>
  <c r="B2204" i="19"/>
  <c r="A2204" i="19"/>
  <c r="G2202" i="19"/>
  <c r="F2202" i="19"/>
  <c r="C2202" i="19"/>
  <c r="B2202" i="19"/>
  <c r="A2202" i="19"/>
  <c r="G2200" i="19"/>
  <c r="F2200" i="19"/>
  <c r="C2200" i="19"/>
  <c r="B2200" i="19"/>
  <c r="A2200" i="19"/>
  <c r="G2198" i="19"/>
  <c r="F2198" i="19"/>
  <c r="C2198" i="19"/>
  <c r="B2198" i="19"/>
  <c r="A2198" i="19"/>
  <c r="G2196" i="19"/>
  <c r="F2196" i="19"/>
  <c r="C2196" i="19"/>
  <c r="B2196" i="19"/>
  <c r="A2196" i="19"/>
  <c r="G2194" i="19"/>
  <c r="F2194" i="19"/>
  <c r="C2194" i="19"/>
  <c r="B2194" i="19"/>
  <c r="A2194" i="19"/>
  <c r="G2192" i="19"/>
  <c r="F2192" i="19"/>
  <c r="C2192" i="19"/>
  <c r="B2192" i="19"/>
  <c r="A2192" i="19"/>
  <c r="G2190" i="19"/>
  <c r="F2190" i="19"/>
  <c r="C2190" i="19"/>
  <c r="B2190" i="19"/>
  <c r="A2190" i="19"/>
  <c r="G2188" i="19"/>
  <c r="F2188" i="19"/>
  <c r="C2188" i="19"/>
  <c r="B2188" i="19"/>
  <c r="A2188" i="19"/>
  <c r="G2186" i="19"/>
  <c r="F2186" i="19"/>
  <c r="C2186" i="19"/>
  <c r="B2186" i="19"/>
  <c r="A2186" i="19"/>
  <c r="G2184" i="19"/>
  <c r="F2184" i="19"/>
  <c r="C2184" i="19"/>
  <c r="B2184" i="19"/>
  <c r="A2184" i="19"/>
  <c r="G2182" i="19"/>
  <c r="F2182" i="19"/>
  <c r="C2182" i="19"/>
  <c r="B2182" i="19"/>
  <c r="A2182" i="19"/>
  <c r="G2180" i="19"/>
  <c r="F2180" i="19"/>
  <c r="C2180" i="19"/>
  <c r="B2180" i="19"/>
  <c r="A2180" i="19"/>
  <c r="G2178" i="19"/>
  <c r="F2178" i="19"/>
  <c r="C2178" i="19"/>
  <c r="B2178" i="19"/>
  <c r="A2178" i="19"/>
  <c r="G2176" i="19"/>
  <c r="F2176" i="19"/>
  <c r="C2176" i="19"/>
  <c r="B2176" i="19"/>
  <c r="A2176" i="19"/>
  <c r="G2174" i="19"/>
  <c r="F2174" i="19"/>
  <c r="C2174" i="19"/>
  <c r="B2174" i="19"/>
  <c r="A2174" i="19"/>
  <c r="G2172" i="19"/>
  <c r="F2172" i="19"/>
  <c r="C2172" i="19"/>
  <c r="B2172" i="19"/>
  <c r="A2172" i="19"/>
  <c r="G2170" i="19"/>
  <c r="F2170" i="19"/>
  <c r="C2170" i="19"/>
  <c r="B2170" i="19"/>
  <c r="A2170" i="19"/>
  <c r="G2168" i="19"/>
  <c r="F2168" i="19"/>
  <c r="C2168" i="19"/>
  <c r="B2168" i="19"/>
  <c r="A2168" i="19"/>
  <c r="G2166" i="19"/>
  <c r="F2166" i="19"/>
  <c r="C2166" i="19"/>
  <c r="B2166" i="19"/>
  <c r="A2166" i="19"/>
  <c r="G2164" i="19"/>
  <c r="F2164" i="19"/>
  <c r="C2164" i="19"/>
  <c r="B2164" i="19"/>
  <c r="A2164" i="19"/>
  <c r="G2162" i="19"/>
  <c r="F2162" i="19"/>
  <c r="C2162" i="19"/>
  <c r="B2162" i="19"/>
  <c r="A2162" i="19"/>
  <c r="G2160" i="19"/>
  <c r="F2160" i="19"/>
  <c r="C2160" i="19"/>
  <c r="B2160" i="19"/>
  <c r="A2160" i="19"/>
  <c r="G2158" i="19"/>
  <c r="F2158" i="19"/>
  <c r="C2158" i="19"/>
  <c r="B2158" i="19"/>
  <c r="A2158" i="19"/>
  <c r="G2156" i="19"/>
  <c r="F2156" i="19"/>
  <c r="C2156" i="19"/>
  <c r="B2156" i="19"/>
  <c r="A2156" i="19"/>
  <c r="G2154" i="19"/>
  <c r="F2154" i="19"/>
  <c r="C2154" i="19"/>
  <c r="B2154" i="19"/>
  <c r="A2154" i="19"/>
  <c r="G2152" i="19"/>
  <c r="F2152" i="19"/>
  <c r="C2152" i="19"/>
  <c r="B2152" i="19"/>
  <c r="A2152" i="19"/>
  <c r="G2150" i="19"/>
  <c r="F2150" i="19"/>
  <c r="C2150" i="19"/>
  <c r="B2150" i="19"/>
  <c r="A2150" i="19"/>
  <c r="G2148" i="19"/>
  <c r="F2148" i="19"/>
  <c r="C2148" i="19"/>
  <c r="B2148" i="19"/>
  <c r="A2148" i="19"/>
  <c r="G2146" i="19"/>
  <c r="F2146" i="19"/>
  <c r="C2146" i="19"/>
  <c r="B2146" i="19"/>
  <c r="A2146" i="19"/>
  <c r="G2144" i="19"/>
  <c r="F2144" i="19"/>
  <c r="C2144" i="19"/>
  <c r="B2144" i="19"/>
  <c r="A2144" i="19"/>
  <c r="G2142" i="19"/>
  <c r="F2142" i="19"/>
  <c r="C2142" i="19"/>
  <c r="B2142" i="19"/>
  <c r="A2142" i="19"/>
  <c r="G2140" i="19"/>
  <c r="F2140" i="19"/>
  <c r="C2140" i="19"/>
  <c r="B2140" i="19"/>
  <c r="A2140" i="19"/>
  <c r="G2138" i="19"/>
  <c r="F2138" i="19"/>
  <c r="C2138" i="19"/>
  <c r="B2138" i="19"/>
  <c r="A2138" i="19"/>
  <c r="G2136" i="19"/>
  <c r="F2136" i="19"/>
  <c r="C2136" i="19"/>
  <c r="B2136" i="19"/>
  <c r="A2136" i="19"/>
  <c r="G2134" i="19"/>
  <c r="F2134" i="19"/>
  <c r="C2134" i="19"/>
  <c r="B2134" i="19"/>
  <c r="A2134" i="19"/>
  <c r="G2132" i="19"/>
  <c r="F2132" i="19"/>
  <c r="C2132" i="19"/>
  <c r="B2132" i="19"/>
  <c r="A2132" i="19"/>
  <c r="G2130" i="19"/>
  <c r="F2130" i="19"/>
  <c r="C2130" i="19"/>
  <c r="B2130" i="19"/>
  <c r="A2130" i="19"/>
  <c r="G2128" i="19"/>
  <c r="F2128" i="19"/>
  <c r="C2128" i="19"/>
  <c r="B2128" i="19"/>
  <c r="A2128" i="19"/>
  <c r="G2126" i="19"/>
  <c r="F2126" i="19"/>
  <c r="C2126" i="19"/>
  <c r="B2126" i="19"/>
  <c r="A2126" i="19"/>
  <c r="G2124" i="19"/>
  <c r="F2124" i="19"/>
  <c r="C2124" i="19"/>
  <c r="B2124" i="19"/>
  <c r="A2124" i="19"/>
  <c r="G2122" i="19"/>
  <c r="F2122" i="19"/>
  <c r="C2122" i="19"/>
  <c r="B2122" i="19"/>
  <c r="A2122" i="19"/>
  <c r="G2120" i="19"/>
  <c r="F2120" i="19"/>
  <c r="C2120" i="19"/>
  <c r="B2120" i="19"/>
  <c r="A2120" i="19"/>
  <c r="G2118" i="19"/>
  <c r="F2118" i="19"/>
  <c r="C2118" i="19"/>
  <c r="B2118" i="19"/>
  <c r="A2118" i="19"/>
  <c r="G2116" i="19"/>
  <c r="F2116" i="19"/>
  <c r="C2116" i="19"/>
  <c r="B2116" i="19"/>
  <c r="A2116" i="19"/>
  <c r="G2114" i="19"/>
  <c r="F2114" i="19"/>
  <c r="C2114" i="19"/>
  <c r="B2114" i="19"/>
  <c r="A2114" i="19"/>
  <c r="G2112" i="19"/>
  <c r="F2112" i="19"/>
  <c r="C2112" i="19"/>
  <c r="B2112" i="19"/>
  <c r="A2112" i="19"/>
  <c r="G2110" i="19"/>
  <c r="F2110" i="19"/>
  <c r="C2110" i="19"/>
  <c r="B2110" i="19"/>
  <c r="A2110" i="19"/>
  <c r="G2108" i="19"/>
  <c r="F2108" i="19"/>
  <c r="C2108" i="19"/>
  <c r="B2108" i="19"/>
  <c r="A2108" i="19"/>
  <c r="G2106" i="19"/>
  <c r="F2106" i="19"/>
  <c r="C2106" i="19"/>
  <c r="B2106" i="19"/>
  <c r="A2106" i="19"/>
  <c r="G2104" i="19"/>
  <c r="F2104" i="19"/>
  <c r="C2104" i="19"/>
  <c r="B2104" i="19"/>
  <c r="A2104" i="19"/>
  <c r="G2102" i="19"/>
  <c r="F2102" i="19"/>
  <c r="C2102" i="19"/>
  <c r="B2102" i="19"/>
  <c r="A2102" i="19"/>
  <c r="G2100" i="19"/>
  <c r="F2100" i="19"/>
  <c r="C2100" i="19"/>
  <c r="B2100" i="19"/>
  <c r="A2100" i="19"/>
  <c r="G2098" i="19"/>
  <c r="F2098" i="19"/>
  <c r="C2098" i="19"/>
  <c r="B2098" i="19"/>
  <c r="A2098" i="19"/>
  <c r="G2096" i="19"/>
  <c r="F2096" i="19"/>
  <c r="C2096" i="19"/>
  <c r="B2096" i="19"/>
  <c r="A2096" i="19"/>
  <c r="G2094" i="19"/>
  <c r="F2094" i="19"/>
  <c r="C2094" i="19"/>
  <c r="B2094" i="19"/>
  <c r="A2094" i="19"/>
  <c r="G2092" i="19"/>
  <c r="F2092" i="19"/>
  <c r="C2092" i="19"/>
  <c r="B2092" i="19"/>
  <c r="A2092" i="19"/>
  <c r="G2090" i="19"/>
  <c r="F2090" i="19"/>
  <c r="C2090" i="19"/>
  <c r="B2090" i="19"/>
  <c r="A2090" i="19"/>
  <c r="G2088" i="19"/>
  <c r="F2088" i="19"/>
  <c r="C2088" i="19"/>
  <c r="B2088" i="19"/>
  <c r="A2088" i="19"/>
  <c r="G2086" i="19"/>
  <c r="F2086" i="19"/>
  <c r="C2086" i="19"/>
  <c r="B2086" i="19"/>
  <c r="A2086" i="19"/>
  <c r="G2084" i="19"/>
  <c r="F2084" i="19"/>
  <c r="C2084" i="19"/>
  <c r="B2084" i="19"/>
  <c r="A2084" i="19"/>
  <c r="G2082" i="19"/>
  <c r="F2082" i="19"/>
  <c r="C2082" i="19"/>
  <c r="B2082" i="19"/>
  <c r="A2082" i="19"/>
  <c r="G2080" i="19"/>
  <c r="F2080" i="19"/>
  <c r="C2080" i="19"/>
  <c r="B2080" i="19"/>
  <c r="A2080" i="19"/>
  <c r="G2078" i="19"/>
  <c r="F2078" i="19"/>
  <c r="C2078" i="19"/>
  <c r="B2078" i="19"/>
  <c r="A2078" i="19"/>
  <c r="G2076" i="19"/>
  <c r="F2076" i="19"/>
  <c r="C2076" i="19"/>
  <c r="B2076" i="19"/>
  <c r="A2076" i="19"/>
  <c r="G2074" i="19"/>
  <c r="F2074" i="19"/>
  <c r="C2074" i="19"/>
  <c r="B2074" i="19"/>
  <c r="A2074" i="19"/>
  <c r="G2072" i="19"/>
  <c r="F2072" i="19"/>
  <c r="C2072" i="19"/>
  <c r="B2072" i="19"/>
  <c r="A2072" i="19"/>
  <c r="G2070" i="19"/>
  <c r="F2070" i="19"/>
  <c r="C2070" i="19"/>
  <c r="B2070" i="19"/>
  <c r="A2070" i="19"/>
  <c r="G2068" i="19"/>
  <c r="F2068" i="19"/>
  <c r="C2068" i="19"/>
  <c r="B2068" i="19"/>
  <c r="A2068" i="19"/>
  <c r="G2066" i="19"/>
  <c r="F2066" i="19"/>
  <c r="C2066" i="19"/>
  <c r="B2066" i="19"/>
  <c r="A2066" i="19"/>
  <c r="G2064" i="19"/>
  <c r="F2064" i="19"/>
  <c r="C2064" i="19"/>
  <c r="B2064" i="19"/>
  <c r="A2064" i="19"/>
  <c r="G2062" i="19"/>
  <c r="F2062" i="19"/>
  <c r="C2062" i="19"/>
  <c r="B2062" i="19"/>
  <c r="A2062" i="19"/>
  <c r="G2060" i="19"/>
  <c r="F2060" i="19"/>
  <c r="C2060" i="19"/>
  <c r="B2060" i="19"/>
  <c r="A2060" i="19"/>
  <c r="G2058" i="19"/>
  <c r="F2058" i="19"/>
  <c r="C2058" i="19"/>
  <c r="B2058" i="19"/>
  <c r="A2058" i="19"/>
  <c r="G2056" i="19"/>
  <c r="F2056" i="19"/>
  <c r="C2056" i="19"/>
  <c r="B2056" i="19"/>
  <c r="A2056" i="19"/>
  <c r="G2054" i="19"/>
  <c r="F2054" i="19"/>
  <c r="C2054" i="19"/>
  <c r="B2054" i="19"/>
  <c r="A2054" i="19"/>
  <c r="G2052" i="19"/>
  <c r="F2052" i="19"/>
  <c r="C2052" i="19"/>
  <c r="B2052" i="19"/>
  <c r="A2052" i="19"/>
  <c r="G2050" i="19"/>
  <c r="F2050" i="19"/>
  <c r="C2050" i="19"/>
  <c r="B2050" i="19"/>
  <c r="A2050" i="19"/>
  <c r="G2048" i="19"/>
  <c r="F2048" i="19"/>
  <c r="C2048" i="19"/>
  <c r="B2048" i="19"/>
  <c r="A2048" i="19"/>
  <c r="G2046" i="19"/>
  <c r="F2046" i="19"/>
  <c r="C2046" i="19"/>
  <c r="B2046" i="19"/>
  <c r="A2046" i="19"/>
  <c r="G2044" i="19"/>
  <c r="F2044" i="19"/>
  <c r="C2044" i="19"/>
  <c r="B2044" i="19"/>
  <c r="A2044" i="19"/>
  <c r="G2042" i="19"/>
  <c r="F2042" i="19"/>
  <c r="C2042" i="19"/>
  <c r="B2042" i="19"/>
  <c r="A2042" i="19"/>
  <c r="G2040" i="19"/>
  <c r="F2040" i="19"/>
  <c r="C2040" i="19"/>
  <c r="B2040" i="19"/>
  <c r="A2040" i="19"/>
  <c r="G2038" i="19"/>
  <c r="F2038" i="19"/>
  <c r="C2038" i="19"/>
  <c r="B2038" i="19"/>
  <c r="A2038" i="19"/>
  <c r="G2036" i="19"/>
  <c r="F2036" i="19"/>
  <c r="C2036" i="19"/>
  <c r="B2036" i="19"/>
  <c r="A2036" i="19"/>
  <c r="G2034" i="19"/>
  <c r="F2034" i="19"/>
  <c r="C2034" i="19"/>
  <c r="B2034" i="19"/>
  <c r="A2034" i="19"/>
  <c r="G2032" i="19"/>
  <c r="F2032" i="19"/>
  <c r="C2032" i="19"/>
  <c r="B2032" i="19"/>
  <c r="A2032" i="19"/>
  <c r="G2030" i="19"/>
  <c r="F2030" i="19"/>
  <c r="C2030" i="19"/>
  <c r="B2030" i="19"/>
  <c r="A2030" i="19"/>
  <c r="G2028" i="19"/>
  <c r="F2028" i="19"/>
  <c r="C2028" i="19"/>
  <c r="B2028" i="19"/>
  <c r="A2028" i="19"/>
  <c r="G2026" i="19"/>
  <c r="F2026" i="19"/>
  <c r="C2026" i="19"/>
  <c r="B2026" i="19"/>
  <c r="A2026" i="19"/>
  <c r="G2024" i="19"/>
  <c r="F2024" i="19"/>
  <c r="C2024" i="19"/>
  <c r="B2024" i="19"/>
  <c r="A2024" i="19"/>
  <c r="G2022" i="19"/>
  <c r="F2022" i="19"/>
  <c r="C2022" i="19"/>
  <c r="B2022" i="19"/>
  <c r="A2022" i="19"/>
  <c r="G2020" i="19"/>
  <c r="F2020" i="19"/>
  <c r="C2020" i="19"/>
  <c r="B2020" i="19"/>
  <c r="A2020" i="19"/>
  <c r="G2018" i="19"/>
  <c r="F2018" i="19"/>
  <c r="C2018" i="19"/>
  <c r="B2018" i="19"/>
  <c r="A2018" i="19"/>
  <c r="G2016" i="19"/>
  <c r="F2016" i="19"/>
  <c r="C2016" i="19"/>
  <c r="B2016" i="19"/>
  <c r="A2016" i="19"/>
  <c r="G2014" i="19"/>
  <c r="F2014" i="19"/>
  <c r="C2014" i="19"/>
  <c r="B2014" i="19"/>
  <c r="A2014" i="19"/>
  <c r="G2012" i="19"/>
  <c r="F2012" i="19"/>
  <c r="C2012" i="19"/>
  <c r="B2012" i="19"/>
  <c r="A2012" i="19"/>
  <c r="G2010" i="19"/>
  <c r="F2010" i="19"/>
  <c r="C2010" i="19"/>
  <c r="B2010" i="19"/>
  <c r="A2010" i="19"/>
  <c r="G2008" i="19"/>
  <c r="F2008" i="19"/>
  <c r="C2008" i="19"/>
  <c r="B2008" i="19"/>
  <c r="A2008" i="19"/>
  <c r="G2006" i="19"/>
  <c r="F2006" i="19"/>
  <c r="C2006" i="19"/>
  <c r="B2006" i="19"/>
  <c r="A2006" i="19"/>
  <c r="G2004" i="19"/>
  <c r="F2004" i="19"/>
  <c r="C2004" i="19"/>
  <c r="B2004" i="19"/>
  <c r="A2004" i="19"/>
  <c r="G2002" i="19"/>
  <c r="F2002" i="19"/>
  <c r="C2002" i="19"/>
  <c r="B2002" i="19"/>
  <c r="A2002" i="19"/>
  <c r="G2000" i="19"/>
  <c r="F2000" i="19"/>
  <c r="C2000" i="19"/>
  <c r="B2000" i="19"/>
  <c r="A2000" i="19"/>
  <c r="G1998" i="19"/>
  <c r="F1998" i="19"/>
  <c r="C1998" i="19"/>
  <c r="B1998" i="19"/>
  <c r="A1998" i="19"/>
  <c r="G1996" i="19"/>
  <c r="F1996" i="19"/>
  <c r="C1996" i="19"/>
  <c r="B1996" i="19"/>
  <c r="A1996" i="19"/>
  <c r="G1994" i="19"/>
  <c r="F1994" i="19"/>
  <c r="C1994" i="19"/>
  <c r="B1994" i="19"/>
  <c r="A1994" i="19"/>
  <c r="G1992" i="19"/>
  <c r="F1992" i="19"/>
  <c r="C1992" i="19"/>
  <c r="B1992" i="19"/>
  <c r="A1992" i="19"/>
  <c r="G1990" i="19"/>
  <c r="F1990" i="19"/>
  <c r="C1990" i="19"/>
  <c r="B1990" i="19"/>
  <c r="A1990" i="19"/>
  <c r="G1988" i="19"/>
  <c r="F1988" i="19"/>
  <c r="C1988" i="19"/>
  <c r="B1988" i="19"/>
  <c r="A1988" i="19"/>
  <c r="G1986" i="19"/>
  <c r="F1986" i="19"/>
  <c r="C1986" i="19"/>
  <c r="B1986" i="19"/>
  <c r="A1986" i="19"/>
  <c r="G1984" i="19"/>
  <c r="F1984" i="19"/>
  <c r="C1984" i="19"/>
  <c r="B1984" i="19"/>
  <c r="A1984" i="19"/>
  <c r="G1982" i="19"/>
  <c r="F1982" i="19"/>
  <c r="C1982" i="19"/>
  <c r="B1982" i="19"/>
  <c r="A1982" i="19"/>
  <c r="G1980" i="19"/>
  <c r="F1980" i="19"/>
  <c r="C1980" i="19"/>
  <c r="B1980" i="19"/>
  <c r="A1980" i="19"/>
  <c r="G1978" i="19"/>
  <c r="F1978" i="19"/>
  <c r="C1978" i="19"/>
  <c r="B1978" i="19"/>
  <c r="A1978" i="19"/>
  <c r="G1976" i="19"/>
  <c r="F1976" i="19"/>
  <c r="C1976" i="19"/>
  <c r="B1976" i="19"/>
  <c r="A1976" i="19"/>
  <c r="G1974" i="19"/>
  <c r="F1974" i="19"/>
  <c r="C1974" i="19"/>
  <c r="B1974" i="19"/>
  <c r="A1974" i="19"/>
  <c r="G1972" i="19"/>
  <c r="F1972" i="19"/>
  <c r="C1972" i="19"/>
  <c r="B1972" i="19"/>
  <c r="A1972" i="19"/>
  <c r="G1970" i="19"/>
  <c r="F1970" i="19"/>
  <c r="C1970" i="19"/>
  <c r="B1970" i="19"/>
  <c r="A1970" i="19"/>
  <c r="G1968" i="19"/>
  <c r="F1968" i="19"/>
  <c r="C1968" i="19"/>
  <c r="B1968" i="19"/>
  <c r="A1968" i="19"/>
  <c r="G1966" i="19"/>
  <c r="F1966" i="19"/>
  <c r="C1966" i="19"/>
  <c r="B1966" i="19"/>
  <c r="A1966" i="19"/>
  <c r="G1964" i="19"/>
  <c r="F1964" i="19"/>
  <c r="C1964" i="19"/>
  <c r="B1964" i="19"/>
  <c r="A1964" i="19"/>
  <c r="G1962" i="19"/>
  <c r="F1962" i="19"/>
  <c r="C1962" i="19"/>
  <c r="B1962" i="19"/>
  <c r="A1962" i="19"/>
  <c r="G1960" i="19"/>
  <c r="F1960" i="19"/>
  <c r="C1960" i="19"/>
  <c r="B1960" i="19"/>
  <c r="A1960" i="19"/>
  <c r="G1958" i="19"/>
  <c r="F1958" i="19"/>
  <c r="C1958" i="19"/>
  <c r="B1958" i="19"/>
  <c r="A1958" i="19"/>
  <c r="G1956" i="19"/>
  <c r="F1956" i="19"/>
  <c r="C1956" i="19"/>
  <c r="B1956" i="19"/>
  <c r="A1956" i="19"/>
  <c r="G1954" i="19"/>
  <c r="F1954" i="19"/>
  <c r="C1954" i="19"/>
  <c r="B1954" i="19"/>
  <c r="A1954" i="19"/>
  <c r="G1952" i="19"/>
  <c r="F1952" i="19"/>
  <c r="C1952" i="19"/>
  <c r="B1952" i="19"/>
  <c r="A1952" i="19"/>
  <c r="G1950" i="19"/>
  <c r="F1950" i="19"/>
  <c r="C1950" i="19"/>
  <c r="B1950" i="19"/>
  <c r="A1950" i="19"/>
  <c r="G1948" i="19"/>
  <c r="F1948" i="19"/>
  <c r="C1948" i="19"/>
  <c r="B1948" i="19"/>
  <c r="A1948" i="19"/>
  <c r="G1946" i="19"/>
  <c r="F1946" i="19"/>
  <c r="C1946" i="19"/>
  <c r="B1946" i="19"/>
  <c r="A1946" i="19"/>
  <c r="G1944" i="19"/>
  <c r="F1944" i="19"/>
  <c r="C1944" i="19"/>
  <c r="B1944" i="19"/>
  <c r="A1944" i="19"/>
  <c r="G1942" i="19"/>
  <c r="F1942" i="19"/>
  <c r="C1942" i="19"/>
  <c r="B1942" i="19"/>
  <c r="A1942" i="19"/>
  <c r="G1940" i="19"/>
  <c r="F1940" i="19"/>
  <c r="C1940" i="19"/>
  <c r="B1940" i="19"/>
  <c r="A1940" i="19"/>
  <c r="G1938" i="19"/>
  <c r="F1938" i="19"/>
  <c r="C1938" i="19"/>
  <c r="B1938" i="19"/>
  <c r="A1938" i="19"/>
  <c r="G1936" i="19"/>
  <c r="F1936" i="19"/>
  <c r="C1936" i="19"/>
  <c r="B1936" i="19"/>
  <c r="A1936" i="19"/>
  <c r="G1934" i="19"/>
  <c r="F1934" i="19"/>
  <c r="C1934" i="19"/>
  <c r="B1934" i="19"/>
  <c r="A1934" i="19"/>
  <c r="G1932" i="19"/>
  <c r="F1932" i="19"/>
  <c r="C1932" i="19"/>
  <c r="B1932" i="19"/>
  <c r="A1932" i="19"/>
  <c r="G1930" i="19"/>
  <c r="F1930" i="19"/>
  <c r="C1930" i="19"/>
  <c r="B1930" i="19"/>
  <c r="A1930" i="19"/>
  <c r="G1928" i="19"/>
  <c r="F1928" i="19"/>
  <c r="C1928" i="19"/>
  <c r="B1928" i="19"/>
  <c r="A1928" i="19"/>
  <c r="G1926" i="19"/>
  <c r="F1926" i="19"/>
  <c r="C1926" i="19"/>
  <c r="B1926" i="19"/>
  <c r="A1926" i="19"/>
  <c r="G1924" i="19"/>
  <c r="F1924" i="19"/>
  <c r="C1924" i="19"/>
  <c r="B1924" i="19"/>
  <c r="A1924" i="19"/>
  <c r="G1922" i="19"/>
  <c r="F1922" i="19"/>
  <c r="C1922" i="19"/>
  <c r="B1922" i="19"/>
  <c r="A1922" i="19"/>
  <c r="G1920" i="19"/>
  <c r="F1920" i="19"/>
  <c r="C1920" i="19"/>
  <c r="B1920" i="19"/>
  <c r="A1920" i="19"/>
  <c r="G1918" i="19"/>
  <c r="F1918" i="19"/>
  <c r="C1918" i="19"/>
  <c r="B1918" i="19"/>
  <c r="A1918" i="19"/>
  <c r="G1916" i="19"/>
  <c r="F1916" i="19"/>
  <c r="C1916" i="19"/>
  <c r="B1916" i="19"/>
  <c r="A1916" i="19"/>
  <c r="G1914" i="19"/>
  <c r="F1914" i="19"/>
  <c r="C1914" i="19"/>
  <c r="B1914" i="19"/>
  <c r="A1914" i="19"/>
  <c r="G1912" i="19"/>
  <c r="F1912" i="19"/>
  <c r="C1912" i="19"/>
  <c r="B1912" i="19"/>
  <c r="A1912" i="19"/>
  <c r="G1910" i="19"/>
  <c r="F1910" i="19"/>
  <c r="C1910" i="19"/>
  <c r="B1910" i="19"/>
  <c r="A1910" i="19"/>
  <c r="G1908" i="19"/>
  <c r="F1908" i="19"/>
  <c r="C1908" i="19"/>
  <c r="B1908" i="19"/>
  <c r="A1908" i="19"/>
  <c r="G1906" i="19"/>
  <c r="F1906" i="19"/>
  <c r="C1906" i="19"/>
  <c r="B1906" i="19"/>
  <c r="A1906" i="19"/>
  <c r="G1904" i="19"/>
  <c r="F1904" i="19"/>
  <c r="C1904" i="19"/>
  <c r="B1904" i="19"/>
  <c r="A1904" i="19"/>
  <c r="G1902" i="19"/>
  <c r="F1902" i="19"/>
  <c r="C1902" i="19"/>
  <c r="B1902" i="19"/>
  <c r="A1902" i="19"/>
  <c r="G1900" i="19"/>
  <c r="F1900" i="19"/>
  <c r="C1900" i="19"/>
  <c r="B1900" i="19"/>
  <c r="A1900" i="19"/>
  <c r="G1898" i="19"/>
  <c r="F1898" i="19"/>
  <c r="C1898" i="19"/>
  <c r="B1898" i="19"/>
  <c r="A1898" i="19"/>
  <c r="G1896" i="19"/>
  <c r="F1896" i="19"/>
  <c r="C1896" i="19"/>
  <c r="B1896" i="19"/>
  <c r="A1896" i="19"/>
  <c r="G1894" i="19"/>
  <c r="F1894" i="19"/>
  <c r="C1894" i="19"/>
  <c r="B1894" i="19"/>
  <c r="A1894" i="19"/>
  <c r="G1892" i="19"/>
  <c r="F1892" i="19"/>
  <c r="C1892" i="19"/>
  <c r="B1892" i="19"/>
  <c r="A1892" i="19"/>
  <c r="G1890" i="19"/>
  <c r="F1890" i="19"/>
  <c r="C1890" i="19"/>
  <c r="B1890" i="19"/>
  <c r="A1890" i="19"/>
  <c r="G1888" i="19"/>
  <c r="F1888" i="19"/>
  <c r="C1888" i="19"/>
  <c r="B1888" i="19"/>
  <c r="A1888" i="19"/>
  <c r="G1886" i="19"/>
  <c r="F1886" i="19"/>
  <c r="C1886" i="19"/>
  <c r="B1886" i="19"/>
  <c r="A1886" i="19"/>
  <c r="G1884" i="19"/>
  <c r="F1884" i="19"/>
  <c r="C1884" i="19"/>
  <c r="B1884" i="19"/>
  <c r="A1884" i="19"/>
  <c r="G1882" i="19"/>
  <c r="F1882" i="19"/>
  <c r="C1882" i="19"/>
  <c r="B1882" i="19"/>
  <c r="A1882" i="19"/>
  <c r="G1880" i="19"/>
  <c r="F1880" i="19"/>
  <c r="C1880" i="19"/>
  <c r="B1880" i="19"/>
  <c r="A1880" i="19"/>
  <c r="G1878" i="19"/>
  <c r="F1878" i="19"/>
  <c r="C1878" i="19"/>
  <c r="B1878" i="19"/>
  <c r="A1878" i="19"/>
  <c r="G1876" i="19"/>
  <c r="F1876" i="19"/>
  <c r="C1876" i="19"/>
  <c r="B1876" i="19"/>
  <c r="A1876" i="19"/>
  <c r="G1874" i="19"/>
  <c r="F1874" i="19"/>
  <c r="C1874" i="19"/>
  <c r="B1874" i="19"/>
  <c r="A1874" i="19"/>
  <c r="G1872" i="19"/>
  <c r="F1872" i="19"/>
  <c r="C1872" i="19"/>
  <c r="B1872" i="19"/>
  <c r="A1872" i="19"/>
  <c r="G1870" i="19"/>
  <c r="F1870" i="19"/>
  <c r="C1870" i="19"/>
  <c r="B1870" i="19"/>
  <c r="A1870" i="19"/>
  <c r="G1868" i="19"/>
  <c r="F1868" i="19"/>
  <c r="C1868" i="19"/>
  <c r="B1868" i="19"/>
  <c r="A1868" i="19"/>
  <c r="G1866" i="19"/>
  <c r="F1866" i="19"/>
  <c r="C1866" i="19"/>
  <c r="B1866" i="19"/>
  <c r="A1866" i="19"/>
  <c r="G1864" i="19"/>
  <c r="F1864" i="19"/>
  <c r="C1864" i="19"/>
  <c r="B1864" i="19"/>
  <c r="A1864" i="19"/>
  <c r="G1862" i="19"/>
  <c r="F1862" i="19"/>
  <c r="C1862" i="19"/>
  <c r="B1862" i="19"/>
  <c r="A1862" i="19"/>
  <c r="G1860" i="19"/>
  <c r="F1860" i="19"/>
  <c r="C1860" i="19"/>
  <c r="B1860" i="19"/>
  <c r="A1860" i="19"/>
  <c r="G1858" i="19"/>
  <c r="F1858" i="19"/>
  <c r="C1858" i="19"/>
  <c r="B1858" i="19"/>
  <c r="A1858" i="19"/>
  <c r="G1856" i="19"/>
  <c r="F1856" i="19"/>
  <c r="C1856" i="19"/>
  <c r="B1856" i="19"/>
  <c r="A1856" i="19"/>
  <c r="G1854" i="19"/>
  <c r="F1854" i="19"/>
  <c r="C1854" i="19"/>
  <c r="B1854" i="19"/>
  <c r="A1854" i="19"/>
  <c r="G1852" i="19"/>
  <c r="F1852" i="19"/>
  <c r="C1852" i="19"/>
  <c r="B1852" i="19"/>
  <c r="A1852" i="19"/>
  <c r="G1850" i="19"/>
  <c r="F1850" i="19"/>
  <c r="C1850" i="19"/>
  <c r="B1850" i="19"/>
  <c r="A1850" i="19"/>
  <c r="G1848" i="19"/>
  <c r="F1848" i="19"/>
  <c r="C1848" i="19"/>
  <c r="B1848" i="19"/>
  <c r="A1848" i="19"/>
  <c r="G1846" i="19"/>
  <c r="F1846" i="19"/>
  <c r="C1846" i="19"/>
  <c r="B1846" i="19"/>
  <c r="A1846" i="19"/>
  <c r="G1844" i="19"/>
  <c r="F1844" i="19"/>
  <c r="C1844" i="19"/>
  <c r="B1844" i="19"/>
  <c r="A1844" i="19"/>
  <c r="G1842" i="19"/>
  <c r="F1842" i="19"/>
  <c r="C1842" i="19"/>
  <c r="B1842" i="19"/>
  <c r="A1842" i="19"/>
  <c r="G1840" i="19"/>
  <c r="F1840" i="19"/>
  <c r="C1840" i="19"/>
  <c r="B1840" i="19"/>
  <c r="A1840" i="19"/>
  <c r="G1838" i="19"/>
  <c r="F1838" i="19"/>
  <c r="C1838" i="19"/>
  <c r="B1838" i="19"/>
  <c r="A1838" i="19"/>
  <c r="G1836" i="19"/>
  <c r="F1836" i="19"/>
  <c r="C1836" i="19"/>
  <c r="B1836" i="19"/>
  <c r="A1836" i="19"/>
  <c r="G1834" i="19"/>
  <c r="F1834" i="19"/>
  <c r="C1834" i="19"/>
  <c r="B1834" i="19"/>
  <c r="A1834" i="19"/>
  <c r="G1832" i="19"/>
  <c r="F1832" i="19"/>
  <c r="C1832" i="19"/>
  <c r="B1832" i="19"/>
  <c r="A1832" i="19"/>
  <c r="G1830" i="19"/>
  <c r="F1830" i="19"/>
  <c r="C1830" i="19"/>
  <c r="B1830" i="19"/>
  <c r="A1830" i="19"/>
  <c r="G1828" i="19"/>
  <c r="F1828" i="19"/>
  <c r="C1828" i="19"/>
  <c r="B1828" i="19"/>
  <c r="A1828" i="19"/>
  <c r="G1826" i="19"/>
  <c r="F1826" i="19"/>
  <c r="C1826" i="19"/>
  <c r="B1826" i="19"/>
  <c r="A1826" i="19"/>
  <c r="G1824" i="19"/>
  <c r="F1824" i="19"/>
  <c r="C1824" i="19"/>
  <c r="B1824" i="19"/>
  <c r="A1824" i="19"/>
  <c r="G1822" i="19"/>
  <c r="F1822" i="19"/>
  <c r="C1822" i="19"/>
  <c r="B1822" i="19"/>
  <c r="A1822" i="19"/>
  <c r="G1820" i="19"/>
  <c r="F1820" i="19"/>
  <c r="C1820" i="19"/>
  <c r="B1820" i="19"/>
  <c r="A1820" i="19"/>
  <c r="G1818" i="19"/>
  <c r="F1818" i="19"/>
  <c r="C1818" i="19"/>
  <c r="B1818" i="19"/>
  <c r="A1818" i="19"/>
  <c r="G1816" i="19"/>
  <c r="F1816" i="19"/>
  <c r="C1816" i="19"/>
  <c r="B1816" i="19"/>
  <c r="A1816" i="19"/>
  <c r="G1814" i="19"/>
  <c r="F1814" i="19"/>
  <c r="C1814" i="19"/>
  <c r="B1814" i="19"/>
  <c r="A1814" i="19"/>
  <c r="G1812" i="19"/>
  <c r="F1812" i="19"/>
  <c r="C1812" i="19"/>
  <c r="B1812" i="19"/>
  <c r="A1812" i="19"/>
  <c r="G1810" i="19"/>
  <c r="F1810" i="19"/>
  <c r="C1810" i="19"/>
  <c r="B1810" i="19"/>
  <c r="A1810" i="19"/>
  <c r="G1808" i="19"/>
  <c r="F1808" i="19"/>
  <c r="C1808" i="19"/>
  <c r="B1808" i="19"/>
  <c r="A1808" i="19"/>
  <c r="G1806" i="19"/>
  <c r="F1806" i="19"/>
  <c r="C1806" i="19"/>
  <c r="B1806" i="19"/>
  <c r="A1806" i="19"/>
  <c r="G1804" i="19"/>
  <c r="F1804" i="19"/>
  <c r="C1804" i="19"/>
  <c r="B1804" i="19"/>
  <c r="A1804" i="19"/>
  <c r="G1802" i="19"/>
  <c r="F1802" i="19"/>
  <c r="C1802" i="19"/>
  <c r="B1802" i="19"/>
  <c r="A1802" i="19"/>
  <c r="G1800" i="19"/>
  <c r="F1800" i="19"/>
  <c r="C1800" i="19"/>
  <c r="B1800" i="19"/>
  <c r="A1800" i="19"/>
  <c r="G1798" i="19"/>
  <c r="F1798" i="19"/>
  <c r="C1798" i="19"/>
  <c r="B1798" i="19"/>
  <c r="A1798" i="19"/>
  <c r="G1796" i="19"/>
  <c r="F1796" i="19"/>
  <c r="C1796" i="19"/>
  <c r="B1796" i="19"/>
  <c r="A1796" i="19"/>
  <c r="G1794" i="19"/>
  <c r="F1794" i="19"/>
  <c r="C1794" i="19"/>
  <c r="B1794" i="19"/>
  <c r="A1794" i="19"/>
  <c r="G1792" i="19"/>
  <c r="F1792" i="19"/>
  <c r="C1792" i="19"/>
  <c r="B1792" i="19"/>
  <c r="A1792" i="19"/>
  <c r="G1790" i="19"/>
  <c r="F1790" i="19"/>
  <c r="C1790" i="19"/>
  <c r="B1790" i="19"/>
  <c r="A1790" i="19"/>
  <c r="G1788" i="19"/>
  <c r="F1788" i="19"/>
  <c r="C1788" i="19"/>
  <c r="B1788" i="19"/>
  <c r="A1788" i="19"/>
  <c r="G1786" i="19"/>
  <c r="F1786" i="19"/>
  <c r="C1786" i="19"/>
  <c r="B1786" i="19"/>
  <c r="A1786" i="19"/>
  <c r="G1784" i="19"/>
  <c r="F1784" i="19"/>
  <c r="C1784" i="19"/>
  <c r="B1784" i="19"/>
  <c r="A1784" i="19"/>
  <c r="G1782" i="19"/>
  <c r="F1782" i="19"/>
  <c r="C1782" i="19"/>
  <c r="B1782" i="19"/>
  <c r="A1782" i="19"/>
  <c r="G1780" i="19"/>
  <c r="F1780" i="19"/>
  <c r="C1780" i="19"/>
  <c r="B1780" i="19"/>
  <c r="A1780" i="19"/>
  <c r="G1778" i="19"/>
  <c r="F1778" i="19"/>
  <c r="C1778" i="19"/>
  <c r="B1778" i="19"/>
  <c r="A1778" i="19"/>
  <c r="G1776" i="19"/>
  <c r="F1776" i="19"/>
  <c r="C1776" i="19"/>
  <c r="B1776" i="19"/>
  <c r="A1776" i="19"/>
  <c r="G1774" i="19"/>
  <c r="F1774" i="19"/>
  <c r="C1774" i="19"/>
  <c r="B1774" i="19"/>
  <c r="A1774" i="19"/>
  <c r="G1772" i="19"/>
  <c r="F1772" i="19"/>
  <c r="C1772" i="19"/>
  <c r="B1772" i="19"/>
  <c r="A1772" i="19"/>
  <c r="G1770" i="19"/>
  <c r="F1770" i="19"/>
  <c r="C1770" i="19"/>
  <c r="B1770" i="19"/>
  <c r="A1770" i="19"/>
  <c r="G1768" i="19"/>
  <c r="F1768" i="19"/>
  <c r="C1768" i="19"/>
  <c r="B1768" i="19"/>
  <c r="A1768" i="19"/>
  <c r="G1766" i="19"/>
  <c r="F1766" i="19"/>
  <c r="C1766" i="19"/>
  <c r="B1766" i="19"/>
  <c r="A1766" i="19"/>
  <c r="G1764" i="19"/>
  <c r="F1764" i="19"/>
  <c r="C1764" i="19"/>
  <c r="B1764" i="19"/>
  <c r="A1764" i="19"/>
  <c r="G1762" i="19"/>
  <c r="F1762" i="19"/>
  <c r="C1762" i="19"/>
  <c r="B1762" i="19"/>
  <c r="A1762" i="19"/>
  <c r="G1760" i="19"/>
  <c r="F1760" i="19"/>
  <c r="C1760" i="19"/>
  <c r="B1760" i="19"/>
  <c r="A1760" i="19"/>
  <c r="G1758" i="19"/>
  <c r="F1758" i="19"/>
  <c r="C1758" i="19"/>
  <c r="B1758" i="19"/>
  <c r="A1758" i="19"/>
  <c r="G1756" i="19"/>
  <c r="F1756" i="19"/>
  <c r="C1756" i="19"/>
  <c r="B1756" i="19"/>
  <c r="A1756" i="19"/>
  <c r="G1754" i="19"/>
  <c r="F1754" i="19"/>
  <c r="C1754" i="19"/>
  <c r="B1754" i="19"/>
  <c r="A1754" i="19"/>
  <c r="G1752" i="19"/>
  <c r="F1752" i="19"/>
  <c r="C1752" i="19"/>
  <c r="B1752" i="19"/>
  <c r="A1752" i="19"/>
  <c r="G1750" i="19"/>
  <c r="F1750" i="19"/>
  <c r="C1750" i="19"/>
  <c r="B1750" i="19"/>
  <c r="A1750" i="19"/>
  <c r="G1748" i="19"/>
  <c r="F1748" i="19"/>
  <c r="C1748" i="19"/>
  <c r="B1748" i="19"/>
  <c r="A1748" i="19"/>
  <c r="G1746" i="19"/>
  <c r="F1746" i="19"/>
  <c r="C1746" i="19"/>
  <c r="B1746" i="19"/>
  <c r="A1746" i="19"/>
  <c r="G1744" i="19"/>
  <c r="F1744" i="19"/>
  <c r="C1744" i="19"/>
  <c r="B1744" i="19"/>
  <c r="A1744" i="19"/>
  <c r="G1742" i="19"/>
  <c r="F1742" i="19"/>
  <c r="C1742" i="19"/>
  <c r="B1742" i="19"/>
  <c r="A1742" i="19"/>
  <c r="G1740" i="19"/>
  <c r="F1740" i="19"/>
  <c r="C1740" i="19"/>
  <c r="B1740" i="19"/>
  <c r="A1740" i="19"/>
  <c r="G1738" i="19"/>
  <c r="F1738" i="19"/>
  <c r="C1738" i="19"/>
  <c r="B1738" i="19"/>
  <c r="A1738" i="19"/>
  <c r="G1736" i="19"/>
  <c r="F1736" i="19"/>
  <c r="C1736" i="19"/>
  <c r="B1736" i="19"/>
  <c r="A1736" i="19"/>
  <c r="G1734" i="19"/>
  <c r="F1734" i="19"/>
  <c r="C1734" i="19"/>
  <c r="B1734" i="19"/>
  <c r="A1734" i="19"/>
  <c r="G1732" i="19"/>
  <c r="F1732" i="19"/>
  <c r="C1732" i="19"/>
  <c r="B1732" i="19"/>
  <c r="A1732" i="19"/>
  <c r="G1730" i="19"/>
  <c r="F1730" i="19"/>
  <c r="C1730" i="19"/>
  <c r="B1730" i="19"/>
  <c r="A1730" i="19"/>
  <c r="G1728" i="19"/>
  <c r="F1728" i="19"/>
  <c r="C1728" i="19"/>
  <c r="B1728" i="19"/>
  <c r="A1728" i="19"/>
  <c r="G1726" i="19"/>
  <c r="F1726" i="19"/>
  <c r="C1726" i="19"/>
  <c r="B1726" i="19"/>
  <c r="A1726" i="19"/>
  <c r="G1724" i="19"/>
  <c r="F1724" i="19"/>
  <c r="C1724" i="19"/>
  <c r="B1724" i="19"/>
  <c r="A1724" i="19"/>
  <c r="G1722" i="19"/>
  <c r="F1722" i="19"/>
  <c r="C1722" i="19"/>
  <c r="B1722" i="19"/>
  <c r="A1722" i="19"/>
  <c r="G1720" i="19"/>
  <c r="F1720" i="19"/>
  <c r="C1720" i="19"/>
  <c r="B1720" i="19"/>
  <c r="A1720" i="19"/>
  <c r="G1718" i="19"/>
  <c r="F1718" i="19"/>
  <c r="C1718" i="19"/>
  <c r="B1718" i="19"/>
  <c r="A1718" i="19"/>
  <c r="G1716" i="19"/>
  <c r="F1716" i="19"/>
  <c r="C1716" i="19"/>
  <c r="B1716" i="19"/>
  <c r="A1716" i="19"/>
  <c r="G1714" i="19"/>
  <c r="F1714" i="19"/>
  <c r="C1714" i="19"/>
  <c r="B1714" i="19"/>
  <c r="A1714" i="19"/>
  <c r="G1712" i="19"/>
  <c r="F1712" i="19"/>
  <c r="C1712" i="19"/>
  <c r="B1712" i="19"/>
  <c r="A1712" i="19"/>
  <c r="G1710" i="19"/>
  <c r="F1710" i="19"/>
  <c r="C1710" i="19"/>
  <c r="B1710" i="19"/>
  <c r="A1710" i="19"/>
  <c r="G1708" i="19"/>
  <c r="F1708" i="19"/>
  <c r="C1708" i="19"/>
  <c r="B1708" i="19"/>
  <c r="A1708" i="19"/>
  <c r="G1706" i="19"/>
  <c r="F1706" i="19"/>
  <c r="C1706" i="19"/>
  <c r="B1706" i="19"/>
  <c r="A1706" i="19"/>
  <c r="G1704" i="19"/>
  <c r="F1704" i="19"/>
  <c r="C1704" i="19"/>
  <c r="B1704" i="19"/>
  <c r="A1704" i="19"/>
  <c r="G1702" i="19"/>
  <c r="F1702" i="19"/>
  <c r="C1702" i="19"/>
  <c r="B1702" i="19"/>
  <c r="A1702" i="19"/>
  <c r="G1700" i="19"/>
  <c r="F1700" i="19"/>
  <c r="C1700" i="19"/>
  <c r="B1700" i="19"/>
  <c r="A1700" i="19"/>
  <c r="G1698" i="19"/>
  <c r="F1698" i="19"/>
  <c r="C1698" i="19"/>
  <c r="B1698" i="19"/>
  <c r="A1698" i="19"/>
  <c r="G1696" i="19"/>
  <c r="F1696" i="19"/>
  <c r="C1696" i="19"/>
  <c r="B1696" i="19"/>
  <c r="A1696" i="19"/>
  <c r="G1694" i="19"/>
  <c r="F1694" i="19"/>
  <c r="C1694" i="19"/>
  <c r="B1694" i="19"/>
  <c r="A1694" i="19"/>
  <c r="G1692" i="19"/>
  <c r="F1692" i="19"/>
  <c r="C1692" i="19"/>
  <c r="B1692" i="19"/>
  <c r="A1692" i="19"/>
  <c r="G1690" i="19"/>
  <c r="F1690" i="19"/>
  <c r="C1690" i="19"/>
  <c r="B1690" i="19"/>
  <c r="A1690" i="19"/>
  <c r="G1688" i="19"/>
  <c r="F1688" i="19"/>
  <c r="C1688" i="19"/>
  <c r="B1688" i="19"/>
  <c r="A1688" i="19"/>
  <c r="G1686" i="19"/>
  <c r="F1686" i="19"/>
  <c r="C1686" i="19"/>
  <c r="B1686" i="19"/>
  <c r="A1686" i="19"/>
  <c r="G1684" i="19"/>
  <c r="F1684" i="19"/>
  <c r="C1684" i="19"/>
  <c r="B1684" i="19"/>
  <c r="A1684" i="19"/>
  <c r="G1682" i="19"/>
  <c r="F1682" i="19"/>
  <c r="C1682" i="19"/>
  <c r="B1682" i="19"/>
  <c r="A1682" i="19"/>
  <c r="G1680" i="19"/>
  <c r="F1680" i="19"/>
  <c r="C1680" i="19"/>
  <c r="B1680" i="19"/>
  <c r="A1680" i="19"/>
  <c r="G1678" i="19"/>
  <c r="F1678" i="19"/>
  <c r="C1678" i="19"/>
  <c r="B1678" i="19"/>
  <c r="A1678" i="19"/>
  <c r="G1676" i="19"/>
  <c r="F1676" i="19"/>
  <c r="C1676" i="19"/>
  <c r="B1676" i="19"/>
  <c r="A1676" i="19"/>
  <c r="G1674" i="19"/>
  <c r="F1674" i="19"/>
  <c r="C1674" i="19"/>
  <c r="B1674" i="19"/>
  <c r="A1674" i="19"/>
  <c r="G1672" i="19"/>
  <c r="F1672" i="19"/>
  <c r="C1672" i="19"/>
  <c r="B1672" i="19"/>
  <c r="A1672" i="19"/>
  <c r="G1670" i="19"/>
  <c r="F1670" i="19"/>
  <c r="C1670" i="19"/>
  <c r="B1670" i="19"/>
  <c r="A1670" i="19"/>
  <c r="G1668" i="19"/>
  <c r="F1668" i="19"/>
  <c r="C1668" i="19"/>
  <c r="B1668" i="19"/>
  <c r="A1668" i="19"/>
  <c r="G1666" i="19"/>
  <c r="F1666" i="19"/>
  <c r="C1666" i="19"/>
  <c r="B1666" i="19"/>
  <c r="A1666" i="19"/>
  <c r="G1664" i="19"/>
  <c r="F1664" i="19"/>
  <c r="C1664" i="19"/>
  <c r="B1664" i="19"/>
  <c r="A1664" i="19"/>
  <c r="G1662" i="19"/>
  <c r="F1662" i="19"/>
  <c r="C1662" i="19"/>
  <c r="B1662" i="19"/>
  <c r="A1662" i="19"/>
  <c r="G1660" i="19"/>
  <c r="F1660" i="19"/>
  <c r="C1660" i="19"/>
  <c r="B1660" i="19"/>
  <c r="A1660" i="19"/>
  <c r="G1658" i="19"/>
  <c r="F1658" i="19"/>
  <c r="C1658" i="19"/>
  <c r="B1658" i="19"/>
  <c r="A1658" i="19"/>
  <c r="G1656" i="19"/>
  <c r="F1656" i="19"/>
  <c r="C1656" i="19"/>
  <c r="B1656" i="19"/>
  <c r="A1656" i="19"/>
  <c r="G1654" i="19"/>
  <c r="F1654" i="19"/>
  <c r="C1654" i="19"/>
  <c r="B1654" i="19"/>
  <c r="A1654" i="19"/>
  <c r="G1652" i="19"/>
  <c r="F1652" i="19"/>
  <c r="C1652" i="19"/>
  <c r="B1652" i="19"/>
  <c r="A1652" i="19"/>
  <c r="G1650" i="19"/>
  <c r="F1650" i="19"/>
  <c r="C1650" i="19"/>
  <c r="B1650" i="19"/>
  <c r="A1650" i="19"/>
  <c r="G1648" i="19"/>
  <c r="F1648" i="19"/>
  <c r="C1648" i="19"/>
  <c r="B1648" i="19"/>
  <c r="A1648" i="19"/>
  <c r="G1646" i="19"/>
  <c r="F1646" i="19"/>
  <c r="C1646" i="19"/>
  <c r="B1646" i="19"/>
  <c r="A1646" i="19"/>
  <c r="G1644" i="19"/>
  <c r="F1644" i="19"/>
  <c r="C1644" i="19"/>
  <c r="B1644" i="19"/>
  <c r="A1644" i="19"/>
  <c r="G1642" i="19"/>
  <c r="F1642" i="19"/>
  <c r="C1642" i="19"/>
  <c r="B1642" i="19"/>
  <c r="A1642" i="19"/>
  <c r="G1640" i="19"/>
  <c r="F1640" i="19"/>
  <c r="C1640" i="19"/>
  <c r="B1640" i="19"/>
  <c r="A1640" i="19"/>
  <c r="G1638" i="19"/>
  <c r="F1638" i="19"/>
  <c r="C1638" i="19"/>
  <c r="B1638" i="19"/>
  <c r="A1638" i="19"/>
  <c r="G1636" i="19"/>
  <c r="F1636" i="19"/>
  <c r="C1636" i="19"/>
  <c r="B1636" i="19"/>
  <c r="A1636" i="19"/>
  <c r="G1634" i="19"/>
  <c r="F1634" i="19"/>
  <c r="C1634" i="19"/>
  <c r="B1634" i="19"/>
  <c r="A1634" i="19"/>
  <c r="G1632" i="19"/>
  <c r="F1632" i="19"/>
  <c r="C1632" i="19"/>
  <c r="B1632" i="19"/>
  <c r="A1632" i="19"/>
  <c r="G1630" i="19"/>
  <c r="F1630" i="19"/>
  <c r="C1630" i="19"/>
  <c r="B1630" i="19"/>
  <c r="A1630" i="19"/>
  <c r="G1628" i="19"/>
  <c r="F1628" i="19"/>
  <c r="C1628" i="19"/>
  <c r="B1628" i="19"/>
  <c r="A1628" i="19"/>
  <c r="G1626" i="19"/>
  <c r="F1626" i="19"/>
  <c r="C1626" i="19"/>
  <c r="B1626" i="19"/>
  <c r="A1626" i="19"/>
  <c r="G1624" i="19"/>
  <c r="F1624" i="19"/>
  <c r="C1624" i="19"/>
  <c r="B1624" i="19"/>
  <c r="A1624" i="19"/>
  <c r="G1622" i="19"/>
  <c r="F1622" i="19"/>
  <c r="C1622" i="19"/>
  <c r="B1622" i="19"/>
  <c r="A1622" i="19"/>
  <c r="G1620" i="19"/>
  <c r="F1620" i="19"/>
  <c r="C1620" i="19"/>
  <c r="B1620" i="19"/>
  <c r="A1620" i="19"/>
  <c r="G1618" i="19"/>
  <c r="F1618" i="19"/>
  <c r="C1618" i="19"/>
  <c r="B1618" i="19"/>
  <c r="A1618" i="19"/>
  <c r="G1616" i="19"/>
  <c r="F1616" i="19"/>
  <c r="C1616" i="19"/>
  <c r="B1616" i="19"/>
  <c r="A1616" i="19"/>
  <c r="G1614" i="19"/>
  <c r="F1614" i="19"/>
  <c r="C1614" i="19"/>
  <c r="B1614" i="19"/>
  <c r="A1614" i="19"/>
  <c r="G1612" i="19"/>
  <c r="F1612" i="19"/>
  <c r="C1612" i="19"/>
  <c r="B1612" i="19"/>
  <c r="A1612" i="19"/>
  <c r="G1610" i="19"/>
  <c r="F1610" i="19"/>
  <c r="C1610" i="19"/>
  <c r="B1610" i="19"/>
  <c r="A1610" i="19"/>
  <c r="G1608" i="19"/>
  <c r="F1608" i="19"/>
  <c r="C1608" i="19"/>
  <c r="B1608" i="19"/>
  <c r="A1608" i="19"/>
  <c r="G1606" i="19"/>
  <c r="F1606" i="19"/>
  <c r="C1606" i="19"/>
  <c r="B1606" i="19"/>
  <c r="A1606" i="19"/>
  <c r="G1604" i="19"/>
  <c r="F1604" i="19"/>
  <c r="C1604" i="19"/>
  <c r="B1604" i="19"/>
  <c r="A1604" i="19"/>
  <c r="G1602" i="19"/>
  <c r="F1602" i="19"/>
  <c r="C1602" i="19"/>
  <c r="B1602" i="19"/>
  <c r="A1602" i="19"/>
  <c r="G1600" i="19"/>
  <c r="F1600" i="19"/>
  <c r="C1600" i="19"/>
  <c r="B1600" i="19"/>
  <c r="A1600" i="19"/>
  <c r="G1598" i="19"/>
  <c r="F1598" i="19"/>
  <c r="C1598" i="19"/>
  <c r="B1598" i="19"/>
  <c r="A1598" i="19"/>
  <c r="G1596" i="19"/>
  <c r="F1596" i="19"/>
  <c r="C1596" i="19"/>
  <c r="B1596" i="19"/>
  <c r="A1596" i="19"/>
  <c r="G1594" i="19"/>
  <c r="F1594" i="19"/>
  <c r="C1594" i="19"/>
  <c r="B1594" i="19"/>
  <c r="A1594" i="19"/>
  <c r="G1592" i="19"/>
  <c r="F1592" i="19"/>
  <c r="C1592" i="19"/>
  <c r="B1592" i="19"/>
  <c r="A1592" i="19"/>
  <c r="G1590" i="19"/>
  <c r="F1590" i="19"/>
  <c r="C1590" i="19"/>
  <c r="B1590" i="19"/>
  <c r="A1590" i="19"/>
  <c r="G1588" i="19"/>
  <c r="F1588" i="19"/>
  <c r="C1588" i="19"/>
  <c r="B1588" i="19"/>
  <c r="A1588" i="19"/>
  <c r="G1586" i="19"/>
  <c r="F1586" i="19"/>
  <c r="C1586" i="19"/>
  <c r="B1586" i="19"/>
  <c r="A1586" i="19"/>
  <c r="G1584" i="19"/>
  <c r="F1584" i="19"/>
  <c r="C1584" i="19"/>
  <c r="B1584" i="19"/>
  <c r="A1584" i="19"/>
  <c r="G1582" i="19"/>
  <c r="F1582" i="19"/>
  <c r="C1582" i="19"/>
  <c r="B1582" i="19"/>
  <c r="A1582" i="19"/>
  <c r="G1580" i="19"/>
  <c r="F1580" i="19"/>
  <c r="C1580" i="19"/>
  <c r="B1580" i="19"/>
  <c r="A1580" i="19"/>
  <c r="G1578" i="19"/>
  <c r="F1578" i="19"/>
  <c r="C1578" i="19"/>
  <c r="B1578" i="19"/>
  <c r="A1578" i="19"/>
  <c r="G1576" i="19"/>
  <c r="F1576" i="19"/>
  <c r="C1576" i="19"/>
  <c r="B1576" i="19"/>
  <c r="A1576" i="19"/>
  <c r="G1574" i="19"/>
  <c r="F1574" i="19"/>
  <c r="C1574" i="19"/>
  <c r="B1574" i="19"/>
  <c r="A1574" i="19"/>
  <c r="G1572" i="19"/>
  <c r="F1572" i="19"/>
  <c r="C1572" i="19"/>
  <c r="B1572" i="19"/>
  <c r="A1572" i="19"/>
  <c r="G1570" i="19"/>
  <c r="F1570" i="19"/>
  <c r="C1570" i="19"/>
  <c r="B1570" i="19"/>
  <c r="A1570" i="19"/>
  <c r="G1568" i="19"/>
  <c r="F1568" i="19"/>
  <c r="C1568" i="19"/>
  <c r="B1568" i="19"/>
  <c r="A1568" i="19"/>
  <c r="G1566" i="19"/>
  <c r="F1566" i="19"/>
  <c r="C1566" i="19"/>
  <c r="B1566" i="19"/>
  <c r="A1566" i="19"/>
  <c r="G1564" i="19"/>
  <c r="F1564" i="19"/>
  <c r="C1564" i="19"/>
  <c r="B1564" i="19"/>
  <c r="A1564" i="19"/>
  <c r="G1562" i="19"/>
  <c r="F1562" i="19"/>
  <c r="C1562" i="19"/>
  <c r="B1562" i="19"/>
  <c r="A1562" i="19"/>
  <c r="G1560" i="19"/>
  <c r="F1560" i="19"/>
  <c r="C1560" i="19"/>
  <c r="B1560" i="19"/>
  <c r="A1560" i="19"/>
  <c r="G1558" i="19"/>
  <c r="F1558" i="19"/>
  <c r="C1558" i="19"/>
  <c r="B1558" i="19"/>
  <c r="A1558" i="19"/>
  <c r="G1556" i="19"/>
  <c r="F1556" i="19"/>
  <c r="C1556" i="19"/>
  <c r="B1556" i="19"/>
  <c r="A1556" i="19"/>
  <c r="G1554" i="19"/>
  <c r="F1554" i="19"/>
  <c r="C1554" i="19"/>
  <c r="B1554" i="19"/>
  <c r="A1554" i="19"/>
  <c r="G1552" i="19"/>
  <c r="F1552" i="19"/>
  <c r="C1552" i="19"/>
  <c r="B1552" i="19"/>
  <c r="A1552" i="19"/>
  <c r="G1550" i="19"/>
  <c r="F1550" i="19"/>
  <c r="C1550" i="19"/>
  <c r="B1550" i="19"/>
  <c r="A1550" i="19"/>
  <c r="G1548" i="19"/>
  <c r="F1548" i="19"/>
  <c r="C1548" i="19"/>
  <c r="B1548" i="19"/>
  <c r="A1548" i="19"/>
  <c r="G1546" i="19"/>
  <c r="F1546" i="19"/>
  <c r="C1546" i="19"/>
  <c r="B1546" i="19"/>
  <c r="A1546" i="19"/>
  <c r="G1544" i="19"/>
  <c r="F1544" i="19"/>
  <c r="C1544" i="19"/>
  <c r="B1544" i="19"/>
  <c r="A1544" i="19"/>
  <c r="G1542" i="19"/>
  <c r="F1542" i="19"/>
  <c r="C1542" i="19"/>
  <c r="B1542" i="19"/>
  <c r="A1542" i="19"/>
  <c r="G1540" i="19"/>
  <c r="F1540" i="19"/>
  <c r="C1540" i="19"/>
  <c r="B1540" i="19"/>
  <c r="A1540" i="19"/>
  <c r="G1538" i="19"/>
  <c r="F1538" i="19"/>
  <c r="C1538" i="19"/>
  <c r="B1538" i="19"/>
  <c r="A1538" i="19"/>
  <c r="G1536" i="19"/>
  <c r="F1536" i="19"/>
  <c r="C1536" i="19"/>
  <c r="B1536" i="19"/>
  <c r="A1536" i="19"/>
  <c r="G1534" i="19"/>
  <c r="F1534" i="19"/>
  <c r="C1534" i="19"/>
  <c r="B1534" i="19"/>
  <c r="A1534" i="19"/>
  <c r="G1532" i="19"/>
  <c r="F1532" i="19"/>
  <c r="C1532" i="19"/>
  <c r="B1532" i="19"/>
  <c r="A1532" i="19"/>
  <c r="G1530" i="19"/>
  <c r="F1530" i="19"/>
  <c r="C1530" i="19"/>
  <c r="B1530" i="19"/>
  <c r="A1530" i="19"/>
  <c r="G1528" i="19"/>
  <c r="F1528" i="19"/>
  <c r="C1528" i="19"/>
  <c r="B1528" i="19"/>
  <c r="A1528" i="19"/>
  <c r="G1526" i="19"/>
  <c r="F1526" i="19"/>
  <c r="C1526" i="19"/>
  <c r="B1526" i="19"/>
  <c r="A1526" i="19"/>
  <c r="G1524" i="19"/>
  <c r="F1524" i="19"/>
  <c r="C1524" i="19"/>
  <c r="B1524" i="19"/>
  <c r="A1524" i="19"/>
  <c r="G1522" i="19"/>
  <c r="F1522" i="19"/>
  <c r="C1522" i="19"/>
  <c r="B1522" i="19"/>
  <c r="A1522" i="19"/>
  <c r="G1520" i="19"/>
  <c r="F1520" i="19"/>
  <c r="C1520" i="19"/>
  <c r="B1520" i="19"/>
  <c r="A1520" i="19"/>
  <c r="G1518" i="19"/>
  <c r="F1518" i="19"/>
  <c r="C1518" i="19"/>
  <c r="B1518" i="19"/>
  <c r="A1518" i="19"/>
  <c r="G1516" i="19"/>
  <c r="F1516" i="19"/>
  <c r="C1516" i="19"/>
  <c r="B1516" i="19"/>
  <c r="A1516" i="19"/>
  <c r="G1514" i="19"/>
  <c r="F1514" i="19"/>
  <c r="C1514" i="19"/>
  <c r="B1514" i="19"/>
  <c r="A1514" i="19"/>
  <c r="G1512" i="19"/>
  <c r="F1512" i="19"/>
  <c r="C1512" i="19"/>
  <c r="B1512" i="19"/>
  <c r="A1512" i="19"/>
  <c r="G1510" i="19"/>
  <c r="F1510" i="19"/>
  <c r="C1510" i="19"/>
  <c r="B1510" i="19"/>
  <c r="A1510" i="19"/>
  <c r="G1508" i="19"/>
  <c r="F1508" i="19"/>
  <c r="C1508" i="19"/>
  <c r="B1508" i="19"/>
  <c r="A1508" i="19"/>
  <c r="G1506" i="19"/>
  <c r="F1506" i="19"/>
  <c r="C1506" i="19"/>
  <c r="B1506" i="19"/>
  <c r="A1506" i="19"/>
  <c r="G1504" i="19"/>
  <c r="F1504" i="19"/>
  <c r="C1504" i="19"/>
  <c r="B1504" i="19"/>
  <c r="A1504" i="19"/>
  <c r="G1502" i="19"/>
  <c r="F1502" i="19"/>
  <c r="C1502" i="19"/>
  <c r="B1502" i="19"/>
  <c r="A1502" i="19"/>
  <c r="G1500" i="19"/>
  <c r="F1500" i="19"/>
  <c r="C1500" i="19"/>
  <c r="B1500" i="19"/>
  <c r="A1500" i="19"/>
  <c r="G1498" i="19"/>
  <c r="F1498" i="19"/>
  <c r="C1498" i="19"/>
  <c r="B1498" i="19"/>
  <c r="A1498" i="19"/>
  <c r="G1496" i="19"/>
  <c r="F1496" i="19"/>
  <c r="C1496" i="19"/>
  <c r="B1496" i="19"/>
  <c r="A1496" i="19"/>
  <c r="G1494" i="19"/>
  <c r="F1494" i="19"/>
  <c r="C1494" i="19"/>
  <c r="B1494" i="19"/>
  <c r="A1494" i="19"/>
  <c r="G1492" i="19"/>
  <c r="F1492" i="19"/>
  <c r="C1492" i="19"/>
  <c r="B1492" i="19"/>
  <c r="A1492" i="19"/>
  <c r="G1490" i="19"/>
  <c r="F1490" i="19"/>
  <c r="C1490" i="19"/>
  <c r="B1490" i="19"/>
  <c r="A1490" i="19"/>
  <c r="G1488" i="19"/>
  <c r="F1488" i="19"/>
  <c r="C1488" i="19"/>
  <c r="B1488" i="19"/>
  <c r="A1488" i="19"/>
  <c r="G1486" i="19"/>
  <c r="F1486" i="19"/>
  <c r="C1486" i="19"/>
  <c r="B1486" i="19"/>
  <c r="A1486" i="19"/>
  <c r="G1484" i="19"/>
  <c r="F1484" i="19"/>
  <c r="C1484" i="19"/>
  <c r="B1484" i="19"/>
  <c r="A1484" i="19"/>
  <c r="G1482" i="19"/>
  <c r="F1482" i="19"/>
  <c r="C1482" i="19"/>
  <c r="B1482" i="19"/>
  <c r="A1482" i="19"/>
  <c r="G1480" i="19"/>
  <c r="F1480" i="19"/>
  <c r="C1480" i="19"/>
  <c r="B1480" i="19"/>
  <c r="A1480" i="19"/>
  <c r="G1478" i="19"/>
  <c r="F1478" i="19"/>
  <c r="C1478" i="19"/>
  <c r="B1478" i="19"/>
  <c r="A1478" i="19"/>
  <c r="G1476" i="19"/>
  <c r="F1476" i="19"/>
  <c r="C1476" i="19"/>
  <c r="B1476" i="19"/>
  <c r="A1476" i="19"/>
  <c r="G1474" i="19"/>
  <c r="F1474" i="19"/>
  <c r="C1474" i="19"/>
  <c r="B1474" i="19"/>
  <c r="A1474" i="19"/>
  <c r="G1472" i="19"/>
  <c r="F1472" i="19"/>
  <c r="C1472" i="19"/>
  <c r="B1472" i="19"/>
  <c r="A1472" i="19"/>
  <c r="G1470" i="19"/>
  <c r="F1470" i="19"/>
  <c r="C1470" i="19"/>
  <c r="B1470" i="19"/>
  <c r="A1470" i="19"/>
  <c r="G1468" i="19"/>
  <c r="F1468" i="19"/>
  <c r="C1468" i="19"/>
  <c r="B1468" i="19"/>
  <c r="A1468" i="19"/>
  <c r="G1466" i="19"/>
  <c r="F1466" i="19"/>
  <c r="C1466" i="19"/>
  <c r="B1466" i="19"/>
  <c r="A1466" i="19"/>
  <c r="G1464" i="19"/>
  <c r="F1464" i="19"/>
  <c r="C1464" i="19"/>
  <c r="B1464" i="19"/>
  <c r="A1464" i="19"/>
  <c r="G1462" i="19"/>
  <c r="F1462" i="19"/>
  <c r="C1462" i="19"/>
  <c r="B1462" i="19"/>
  <c r="A1462" i="19"/>
  <c r="G1460" i="19"/>
  <c r="F1460" i="19"/>
  <c r="C1460" i="19"/>
  <c r="B1460" i="19"/>
  <c r="A1460" i="19"/>
  <c r="G1458" i="19"/>
  <c r="F1458" i="19"/>
  <c r="C1458" i="19"/>
  <c r="B1458" i="19"/>
  <c r="A1458" i="19"/>
  <c r="G1456" i="19"/>
  <c r="F1456" i="19"/>
  <c r="C1456" i="19"/>
  <c r="B1456" i="19"/>
  <c r="A1456" i="19"/>
  <c r="G1454" i="19"/>
  <c r="F1454" i="19"/>
  <c r="C1454" i="19"/>
  <c r="B1454" i="19"/>
  <c r="A1454" i="19"/>
  <c r="G1452" i="19"/>
  <c r="F1452" i="19"/>
  <c r="C1452" i="19"/>
  <c r="B1452" i="19"/>
  <c r="A1452" i="19"/>
  <c r="G1450" i="19"/>
  <c r="F1450" i="19"/>
  <c r="C1450" i="19"/>
  <c r="B1450" i="19"/>
  <c r="A1450" i="19"/>
  <c r="G1448" i="19"/>
  <c r="F1448" i="19"/>
  <c r="C1448" i="19"/>
  <c r="B1448" i="19"/>
  <c r="A1448" i="19"/>
  <c r="G1446" i="19"/>
  <c r="F1446" i="19"/>
  <c r="C1446" i="19"/>
  <c r="B1446" i="19"/>
  <c r="A1446" i="19"/>
  <c r="G1444" i="19"/>
  <c r="F1444" i="19"/>
  <c r="C1444" i="19"/>
  <c r="B1444" i="19"/>
  <c r="A1444" i="19"/>
  <c r="G1442" i="19"/>
  <c r="F1442" i="19"/>
  <c r="C1442" i="19"/>
  <c r="B1442" i="19"/>
  <c r="A1442" i="19"/>
  <c r="G1440" i="19"/>
  <c r="F1440" i="19"/>
  <c r="C1440" i="19"/>
  <c r="B1440" i="19"/>
  <c r="A1440" i="19"/>
  <c r="G1438" i="19"/>
  <c r="F1438" i="19"/>
  <c r="C1438" i="19"/>
  <c r="B1438" i="19"/>
  <c r="A1438" i="19"/>
  <c r="G1436" i="19"/>
  <c r="F1436" i="19"/>
  <c r="C1436" i="19"/>
  <c r="B1436" i="19"/>
  <c r="A1436" i="19"/>
  <c r="G1434" i="19"/>
  <c r="F1434" i="19"/>
  <c r="C1434" i="19"/>
  <c r="B1434" i="19"/>
  <c r="A1434" i="19"/>
  <c r="G1432" i="19"/>
  <c r="F1432" i="19"/>
  <c r="C1432" i="19"/>
  <c r="B1432" i="19"/>
  <c r="A1432" i="19"/>
  <c r="G1430" i="19"/>
  <c r="F1430" i="19"/>
  <c r="C1430" i="19"/>
  <c r="B1430" i="19"/>
  <c r="A1430" i="19"/>
  <c r="G1428" i="19"/>
  <c r="F1428" i="19"/>
  <c r="C1428" i="19"/>
  <c r="B1428" i="19"/>
  <c r="A1428" i="19"/>
  <c r="G1426" i="19"/>
  <c r="F1426" i="19"/>
  <c r="C1426" i="19"/>
  <c r="B1426" i="19"/>
  <c r="A1426" i="19"/>
  <c r="G1424" i="19"/>
  <c r="F1424" i="19"/>
  <c r="C1424" i="19"/>
  <c r="B1424" i="19"/>
  <c r="A1424" i="19"/>
  <c r="G1422" i="19"/>
  <c r="F1422" i="19"/>
  <c r="C1422" i="19"/>
  <c r="B1422" i="19"/>
  <c r="A1422" i="19"/>
  <c r="G1420" i="19"/>
  <c r="F1420" i="19"/>
  <c r="C1420" i="19"/>
  <c r="B1420" i="19"/>
  <c r="A1420" i="19"/>
  <c r="G1418" i="19"/>
  <c r="F1418" i="19"/>
  <c r="C1418" i="19"/>
  <c r="B1418" i="19"/>
  <c r="A1418" i="19"/>
  <c r="G1416" i="19"/>
  <c r="F1416" i="19"/>
  <c r="C1416" i="19"/>
  <c r="B1416" i="19"/>
  <c r="A1416" i="19"/>
  <c r="G1414" i="19"/>
  <c r="F1414" i="19"/>
  <c r="C1414" i="19"/>
  <c r="B1414" i="19"/>
  <c r="A1414" i="19"/>
  <c r="G1412" i="19"/>
  <c r="F1412" i="19"/>
  <c r="C1412" i="19"/>
  <c r="B1412" i="19"/>
  <c r="A1412" i="19"/>
  <c r="G1410" i="19"/>
  <c r="F1410" i="19"/>
  <c r="C1410" i="19"/>
  <c r="B1410" i="19"/>
  <c r="A1410" i="19"/>
  <c r="G1408" i="19"/>
  <c r="F1408" i="19"/>
  <c r="C1408" i="19"/>
  <c r="B1408" i="19"/>
  <c r="A1408" i="19"/>
  <c r="G1406" i="19"/>
  <c r="F1406" i="19"/>
  <c r="C1406" i="19"/>
  <c r="B1406" i="19"/>
  <c r="A1406" i="19"/>
  <c r="G1404" i="19"/>
  <c r="F1404" i="19"/>
  <c r="C1404" i="19"/>
  <c r="B1404" i="19"/>
  <c r="A1404" i="19"/>
  <c r="G1402" i="19"/>
  <c r="F1402" i="19"/>
  <c r="C1402" i="19"/>
  <c r="B1402" i="19"/>
  <c r="A1402" i="19"/>
  <c r="G1400" i="19"/>
  <c r="F1400" i="19"/>
  <c r="C1400" i="19"/>
  <c r="B1400" i="19"/>
  <c r="A1400" i="19"/>
  <c r="G1398" i="19"/>
  <c r="F1398" i="19"/>
  <c r="C1398" i="19"/>
  <c r="B1398" i="19"/>
  <c r="A1398" i="19"/>
  <c r="G1396" i="19"/>
  <c r="F1396" i="19"/>
  <c r="C1396" i="19"/>
  <c r="B1396" i="19"/>
  <c r="A1396" i="19"/>
  <c r="G1394" i="19"/>
  <c r="F1394" i="19"/>
  <c r="C1394" i="19"/>
  <c r="B1394" i="19"/>
  <c r="A1394" i="19"/>
  <c r="G1392" i="19"/>
  <c r="F1392" i="19"/>
  <c r="C1392" i="19"/>
  <c r="B1392" i="19"/>
  <c r="A1392" i="19"/>
  <c r="G1390" i="19"/>
  <c r="F1390" i="19"/>
  <c r="C1390" i="19"/>
  <c r="B1390" i="19"/>
  <c r="A1390" i="19"/>
  <c r="G1388" i="19"/>
  <c r="F1388" i="19"/>
  <c r="C1388" i="19"/>
  <c r="B1388" i="19"/>
  <c r="A1388" i="19"/>
  <c r="G1386" i="19"/>
  <c r="F1386" i="19"/>
  <c r="C1386" i="19"/>
  <c r="B1386" i="19"/>
  <c r="A1386" i="19"/>
  <c r="G1384" i="19"/>
  <c r="F1384" i="19"/>
  <c r="C1384" i="19"/>
  <c r="B1384" i="19"/>
  <c r="A1384" i="19"/>
  <c r="G1382" i="19"/>
  <c r="F1382" i="19"/>
  <c r="C1382" i="19"/>
  <c r="B1382" i="19"/>
  <c r="A1382" i="19"/>
  <c r="G1380" i="19"/>
  <c r="F1380" i="19"/>
  <c r="C1380" i="19"/>
  <c r="B1380" i="19"/>
  <c r="A1380" i="19"/>
  <c r="G1378" i="19"/>
  <c r="F1378" i="19"/>
  <c r="C1378" i="19"/>
  <c r="B1378" i="19"/>
  <c r="A1378" i="19"/>
  <c r="G1376" i="19"/>
  <c r="F1376" i="19"/>
  <c r="C1376" i="19"/>
  <c r="B1376" i="19"/>
  <c r="A1376" i="19"/>
  <c r="G1374" i="19"/>
  <c r="F1374" i="19"/>
  <c r="C1374" i="19"/>
  <c r="B1374" i="19"/>
  <c r="A1374" i="19"/>
  <c r="G1372" i="19"/>
  <c r="F1372" i="19"/>
  <c r="C1372" i="19"/>
  <c r="B1372" i="19"/>
  <c r="A1372" i="19"/>
  <c r="G1370" i="19"/>
  <c r="F1370" i="19"/>
  <c r="C1370" i="19"/>
  <c r="B1370" i="19"/>
  <c r="A1370" i="19"/>
  <c r="G1368" i="19"/>
  <c r="F1368" i="19"/>
  <c r="C1368" i="19"/>
  <c r="B1368" i="19"/>
  <c r="A1368" i="19"/>
  <c r="G1366" i="19"/>
  <c r="F1366" i="19"/>
  <c r="C1366" i="19"/>
  <c r="B1366" i="19"/>
  <c r="A1366" i="19"/>
  <c r="G1364" i="19"/>
  <c r="F1364" i="19"/>
  <c r="C1364" i="19"/>
  <c r="B1364" i="19"/>
  <c r="A1364" i="19"/>
  <c r="G1362" i="19"/>
  <c r="F1362" i="19"/>
  <c r="C1362" i="19"/>
  <c r="B1362" i="19"/>
  <c r="A1362" i="19"/>
  <c r="G1360" i="19"/>
  <c r="F1360" i="19"/>
  <c r="C1360" i="19"/>
  <c r="B1360" i="19"/>
  <c r="A1360" i="19"/>
  <c r="G1358" i="19"/>
  <c r="F1358" i="19"/>
  <c r="C1358" i="19"/>
  <c r="B1358" i="19"/>
  <c r="A1358" i="19"/>
  <c r="G1356" i="19"/>
  <c r="F1356" i="19"/>
  <c r="C1356" i="19"/>
  <c r="B1356" i="19"/>
  <c r="A1356" i="19"/>
  <c r="G1354" i="19"/>
  <c r="F1354" i="19"/>
  <c r="C1354" i="19"/>
  <c r="B1354" i="19"/>
  <c r="A1354" i="19"/>
  <c r="G1352" i="19"/>
  <c r="F1352" i="19"/>
  <c r="C1352" i="19"/>
  <c r="B1352" i="19"/>
  <c r="A1352" i="19"/>
  <c r="G1350" i="19"/>
  <c r="F1350" i="19"/>
  <c r="C1350" i="19"/>
  <c r="B1350" i="19"/>
  <c r="A1350" i="19"/>
  <c r="G1348" i="19"/>
  <c r="F1348" i="19"/>
  <c r="C1348" i="19"/>
  <c r="B1348" i="19"/>
  <c r="A1348" i="19"/>
  <c r="G1346" i="19"/>
  <c r="F1346" i="19"/>
  <c r="C1346" i="19"/>
  <c r="B1346" i="19"/>
  <c r="A1346" i="19"/>
  <c r="G1344" i="19"/>
  <c r="F1344" i="19"/>
  <c r="C1344" i="19"/>
  <c r="B1344" i="19"/>
  <c r="A1344" i="19"/>
  <c r="G1342" i="19"/>
  <c r="F1342" i="19"/>
  <c r="C1342" i="19"/>
  <c r="B1342" i="19"/>
  <c r="A1342" i="19"/>
  <c r="G1340" i="19"/>
  <c r="F1340" i="19"/>
  <c r="C1340" i="19"/>
  <c r="B1340" i="19"/>
  <c r="A1340" i="19"/>
  <c r="G1338" i="19"/>
  <c r="F1338" i="19"/>
  <c r="C1338" i="19"/>
  <c r="B1338" i="19"/>
  <c r="A1338" i="19"/>
  <c r="G1336" i="19"/>
  <c r="F1336" i="19"/>
  <c r="C1336" i="19"/>
  <c r="B1336" i="19"/>
  <c r="A1336" i="19"/>
  <c r="G1334" i="19"/>
  <c r="F1334" i="19"/>
  <c r="C1334" i="19"/>
  <c r="B1334" i="19"/>
  <c r="A1334" i="19"/>
  <c r="G1332" i="19"/>
  <c r="F1332" i="19"/>
  <c r="C1332" i="19"/>
  <c r="B1332" i="19"/>
  <c r="A1332" i="19"/>
  <c r="G1330" i="19"/>
  <c r="F1330" i="19"/>
  <c r="C1330" i="19"/>
  <c r="B1330" i="19"/>
  <c r="A1330" i="19"/>
  <c r="G1328" i="19"/>
  <c r="F1328" i="19"/>
  <c r="C1328" i="19"/>
  <c r="B1328" i="19"/>
  <c r="A1328" i="19"/>
  <c r="G1326" i="19"/>
  <c r="F1326" i="19"/>
  <c r="C1326" i="19"/>
  <c r="B1326" i="19"/>
  <c r="A1326" i="19"/>
  <c r="G1324" i="19"/>
  <c r="F1324" i="19"/>
  <c r="C1324" i="19"/>
  <c r="B1324" i="19"/>
  <c r="A1324" i="19"/>
  <c r="G1322" i="19"/>
  <c r="F1322" i="19"/>
  <c r="C1322" i="19"/>
  <c r="B1322" i="19"/>
  <c r="A1322" i="19"/>
  <c r="G1320" i="19"/>
  <c r="F1320" i="19"/>
  <c r="C1320" i="19"/>
  <c r="B1320" i="19"/>
  <c r="A1320" i="19"/>
  <c r="G1318" i="19"/>
  <c r="F1318" i="19"/>
  <c r="C1318" i="19"/>
  <c r="B1318" i="19"/>
  <c r="A1318" i="19"/>
  <c r="G1316" i="19"/>
  <c r="F1316" i="19"/>
  <c r="C1316" i="19"/>
  <c r="B1316" i="19"/>
  <c r="A1316" i="19"/>
  <c r="G1314" i="19"/>
  <c r="F1314" i="19"/>
  <c r="C1314" i="19"/>
  <c r="B1314" i="19"/>
  <c r="A1314" i="19"/>
  <c r="G1312" i="19"/>
  <c r="F1312" i="19"/>
  <c r="C1312" i="19"/>
  <c r="B1312" i="19"/>
  <c r="A1312" i="19"/>
  <c r="G1310" i="19"/>
  <c r="F1310" i="19"/>
  <c r="C1310" i="19"/>
  <c r="B1310" i="19"/>
  <c r="A1310" i="19"/>
  <c r="G1308" i="19"/>
  <c r="F1308" i="19"/>
  <c r="C1308" i="19"/>
  <c r="B1308" i="19"/>
  <c r="A1308" i="19"/>
  <c r="G1306" i="19"/>
  <c r="F1306" i="19"/>
  <c r="C1306" i="19"/>
  <c r="B1306" i="19"/>
  <c r="A1306" i="19"/>
  <c r="G1304" i="19"/>
  <c r="F1304" i="19"/>
  <c r="C1304" i="19"/>
  <c r="B1304" i="19"/>
  <c r="A1304" i="19"/>
  <c r="G1302" i="19"/>
  <c r="F1302" i="19"/>
  <c r="C1302" i="19"/>
  <c r="B1302" i="19"/>
  <c r="A1302" i="19"/>
  <c r="G1300" i="19"/>
  <c r="F1300" i="19"/>
  <c r="C1300" i="19"/>
  <c r="B1300" i="19"/>
  <c r="A1300" i="19"/>
  <c r="G1298" i="19"/>
  <c r="F1298" i="19"/>
  <c r="C1298" i="19"/>
  <c r="B1298" i="19"/>
  <c r="A1298" i="19"/>
  <c r="G1296" i="19"/>
  <c r="F1296" i="19"/>
  <c r="C1296" i="19"/>
  <c r="B1296" i="19"/>
  <c r="A1296" i="19"/>
  <c r="G1294" i="19"/>
  <c r="F1294" i="19"/>
  <c r="C1294" i="19"/>
  <c r="B1294" i="19"/>
  <c r="A1294" i="19"/>
  <c r="G1292" i="19"/>
  <c r="F1292" i="19"/>
  <c r="C1292" i="19"/>
  <c r="B1292" i="19"/>
  <c r="A1292" i="19"/>
  <c r="G1290" i="19"/>
  <c r="F1290" i="19"/>
  <c r="C1290" i="19"/>
  <c r="B1290" i="19"/>
  <c r="A1290" i="19"/>
  <c r="G1288" i="19"/>
  <c r="F1288" i="19"/>
  <c r="C1288" i="19"/>
  <c r="B1288" i="19"/>
  <c r="A1288" i="19"/>
  <c r="G1286" i="19"/>
  <c r="F1286" i="19"/>
  <c r="C1286" i="19"/>
  <c r="B1286" i="19"/>
  <c r="A1286" i="19"/>
  <c r="G1284" i="19"/>
  <c r="F1284" i="19"/>
  <c r="C1284" i="19"/>
  <c r="B1284" i="19"/>
  <c r="A1284" i="19"/>
  <c r="G1282" i="19"/>
  <c r="F1282" i="19"/>
  <c r="C1282" i="19"/>
  <c r="B1282" i="19"/>
  <c r="A1282" i="19"/>
  <c r="G1280" i="19"/>
  <c r="F1280" i="19"/>
  <c r="C1280" i="19"/>
  <c r="B1280" i="19"/>
  <c r="A1280" i="19"/>
  <c r="G1278" i="19"/>
  <c r="F1278" i="19"/>
  <c r="C1278" i="19"/>
  <c r="B1278" i="19"/>
  <c r="A1278" i="19"/>
  <c r="G1276" i="19"/>
  <c r="F1276" i="19"/>
  <c r="C1276" i="19"/>
  <c r="B1276" i="19"/>
  <c r="A1276" i="19"/>
  <c r="G1274" i="19"/>
  <c r="F1274" i="19"/>
  <c r="C1274" i="19"/>
  <c r="B1274" i="19"/>
  <c r="A1274" i="19"/>
  <c r="G1272" i="19"/>
  <c r="F1272" i="19"/>
  <c r="C1272" i="19"/>
  <c r="B1272" i="19"/>
  <c r="A1272" i="19"/>
  <c r="G1270" i="19"/>
  <c r="F1270" i="19"/>
  <c r="C1270" i="19"/>
  <c r="B1270" i="19"/>
  <c r="A1270" i="19"/>
  <c r="G1268" i="19"/>
  <c r="F1268" i="19"/>
  <c r="C1268" i="19"/>
  <c r="B1268" i="19"/>
  <c r="A1268" i="19"/>
  <c r="G1266" i="19"/>
  <c r="F1266" i="19"/>
  <c r="C1266" i="19"/>
  <c r="B1266" i="19"/>
  <c r="A1266" i="19"/>
  <c r="G1264" i="19"/>
  <c r="F1264" i="19"/>
  <c r="C1264" i="19"/>
  <c r="B1264" i="19"/>
  <c r="A1264" i="19"/>
  <c r="G1262" i="19"/>
  <c r="F1262" i="19"/>
  <c r="C1262" i="19"/>
  <c r="B1262" i="19"/>
  <c r="A1262" i="19"/>
  <c r="G1260" i="19"/>
  <c r="F1260" i="19"/>
  <c r="C1260" i="19"/>
  <c r="B1260" i="19"/>
  <c r="A1260" i="19"/>
  <c r="G1258" i="19"/>
  <c r="F1258" i="19"/>
  <c r="C1258" i="19"/>
  <c r="B1258" i="19"/>
  <c r="A1258" i="19"/>
  <c r="G1256" i="19"/>
  <c r="F1256" i="19"/>
  <c r="C1256" i="19"/>
  <c r="B1256" i="19"/>
  <c r="A1256" i="19"/>
  <c r="G1254" i="19"/>
  <c r="F1254" i="19"/>
  <c r="C1254" i="19"/>
  <c r="B1254" i="19"/>
  <c r="A1254" i="19"/>
  <c r="G1252" i="19"/>
  <c r="F1252" i="19"/>
  <c r="C1252" i="19"/>
  <c r="B1252" i="19"/>
  <c r="A1252" i="19"/>
  <c r="G1250" i="19"/>
  <c r="F1250" i="19"/>
  <c r="C1250" i="19"/>
  <c r="B1250" i="19"/>
  <c r="A1250" i="19"/>
  <c r="G1248" i="19"/>
  <c r="F1248" i="19"/>
  <c r="C1248" i="19"/>
  <c r="B1248" i="19"/>
  <c r="A1248" i="19"/>
  <c r="G1246" i="19"/>
  <c r="F1246" i="19"/>
  <c r="C1246" i="19"/>
  <c r="B1246" i="19"/>
  <c r="A1246" i="19"/>
  <c r="G1244" i="19"/>
  <c r="F1244" i="19"/>
  <c r="C1244" i="19"/>
  <c r="B1244" i="19"/>
  <c r="A1244" i="19"/>
  <c r="G1242" i="19"/>
  <c r="F1242" i="19"/>
  <c r="C1242" i="19"/>
  <c r="B1242" i="19"/>
  <c r="A1242" i="19"/>
  <c r="G1240" i="19"/>
  <c r="F1240" i="19"/>
  <c r="C1240" i="19"/>
  <c r="B1240" i="19"/>
  <c r="A1240" i="19"/>
  <c r="G1238" i="19"/>
  <c r="F1238" i="19"/>
  <c r="C1238" i="19"/>
  <c r="B1238" i="19"/>
  <c r="A1238" i="19"/>
  <c r="G1236" i="19"/>
  <c r="F1236" i="19"/>
  <c r="C1236" i="19"/>
  <c r="B1236" i="19"/>
  <c r="A1236" i="19"/>
  <c r="G1234" i="19"/>
  <c r="F1234" i="19"/>
  <c r="C1234" i="19"/>
  <c r="B1234" i="19"/>
  <c r="A1234" i="19"/>
  <c r="G1232" i="19"/>
  <c r="F1232" i="19"/>
  <c r="C1232" i="19"/>
  <c r="B1232" i="19"/>
  <c r="A1232" i="19"/>
  <c r="G1230" i="19"/>
  <c r="F1230" i="19"/>
  <c r="C1230" i="19"/>
  <c r="B1230" i="19"/>
  <c r="A1230" i="19"/>
  <c r="G1228" i="19"/>
  <c r="F1228" i="19"/>
  <c r="C1228" i="19"/>
  <c r="B1228" i="19"/>
  <c r="A1228" i="19"/>
  <c r="G1226" i="19"/>
  <c r="F1226" i="19"/>
  <c r="C1226" i="19"/>
  <c r="B1226" i="19"/>
  <c r="A1226" i="19"/>
  <c r="G1224" i="19"/>
  <c r="F1224" i="19"/>
  <c r="C1224" i="19"/>
  <c r="B1224" i="19"/>
  <c r="A1224" i="19"/>
  <c r="G1222" i="19"/>
  <c r="F1222" i="19"/>
  <c r="C1222" i="19"/>
  <c r="B1222" i="19"/>
  <c r="A1222" i="19"/>
  <c r="G1220" i="19"/>
  <c r="F1220" i="19"/>
  <c r="C1220" i="19"/>
  <c r="B1220" i="19"/>
  <c r="A1220" i="19"/>
  <c r="G1218" i="19"/>
  <c r="F1218" i="19"/>
  <c r="C1218" i="19"/>
  <c r="B1218" i="19"/>
  <c r="A1218" i="19"/>
  <c r="G1216" i="19"/>
  <c r="F1216" i="19"/>
  <c r="C1216" i="19"/>
  <c r="B1216" i="19"/>
  <c r="A1216" i="19"/>
  <c r="G1214" i="19"/>
  <c r="F1214" i="19"/>
  <c r="C1214" i="19"/>
  <c r="B1214" i="19"/>
  <c r="A1214" i="19"/>
  <c r="G1212" i="19"/>
  <c r="F1212" i="19"/>
  <c r="C1212" i="19"/>
  <c r="B1212" i="19"/>
  <c r="A1212" i="19"/>
  <c r="G1210" i="19"/>
  <c r="F1210" i="19"/>
  <c r="C1210" i="19"/>
  <c r="B1210" i="19"/>
  <c r="A1210" i="19"/>
  <c r="G1208" i="19"/>
  <c r="F1208" i="19"/>
  <c r="C1208" i="19"/>
  <c r="B1208" i="19"/>
  <c r="A1208" i="19"/>
  <c r="G1206" i="19"/>
  <c r="F1206" i="19"/>
  <c r="C1206" i="19"/>
  <c r="B1206" i="19"/>
  <c r="A1206" i="19"/>
  <c r="G1204" i="19"/>
  <c r="F1204" i="19"/>
  <c r="C1204" i="19"/>
  <c r="B1204" i="19"/>
  <c r="A1204" i="19"/>
  <c r="G1202" i="19"/>
  <c r="F1202" i="19"/>
  <c r="C1202" i="19"/>
  <c r="B1202" i="19"/>
  <c r="A1202" i="19"/>
  <c r="G1200" i="19"/>
  <c r="F1200" i="19"/>
  <c r="C1200" i="19"/>
  <c r="B1200" i="19"/>
  <c r="A1200" i="19"/>
  <c r="G1198" i="19"/>
  <c r="F1198" i="19"/>
  <c r="C1198" i="19"/>
  <c r="B1198" i="19"/>
  <c r="A1198" i="19"/>
  <c r="G1196" i="19"/>
  <c r="F1196" i="19"/>
  <c r="C1196" i="19"/>
  <c r="B1196" i="19"/>
  <c r="A1196" i="19"/>
  <c r="G1194" i="19"/>
  <c r="F1194" i="19"/>
  <c r="C1194" i="19"/>
  <c r="B1194" i="19"/>
  <c r="A1194" i="19"/>
  <c r="G1192" i="19"/>
  <c r="F1192" i="19"/>
  <c r="C1192" i="19"/>
  <c r="B1192" i="19"/>
  <c r="A1192" i="19"/>
  <c r="G1190" i="19"/>
  <c r="F1190" i="19"/>
  <c r="C1190" i="19"/>
  <c r="B1190" i="19"/>
  <c r="A1190" i="19"/>
  <c r="G1188" i="19"/>
  <c r="F1188" i="19"/>
  <c r="C1188" i="19"/>
  <c r="B1188" i="19"/>
  <c r="A1188" i="19"/>
  <c r="G1186" i="19"/>
  <c r="F1186" i="19"/>
  <c r="C1186" i="19"/>
  <c r="B1186" i="19"/>
  <c r="A1186" i="19"/>
  <c r="G1184" i="19"/>
  <c r="F1184" i="19"/>
  <c r="C1184" i="19"/>
  <c r="B1184" i="19"/>
  <c r="A1184" i="19"/>
  <c r="G1182" i="19"/>
  <c r="F1182" i="19"/>
  <c r="C1182" i="19"/>
  <c r="B1182" i="19"/>
  <c r="A1182" i="19"/>
  <c r="G1180" i="19"/>
  <c r="F1180" i="19"/>
  <c r="C1180" i="19"/>
  <c r="B1180" i="19"/>
  <c r="A1180" i="19"/>
  <c r="G1178" i="19"/>
  <c r="F1178" i="19"/>
  <c r="C1178" i="19"/>
  <c r="B1178" i="19"/>
  <c r="A1178" i="19"/>
  <c r="G1176" i="19"/>
  <c r="F1176" i="19"/>
  <c r="C1176" i="19"/>
  <c r="B1176" i="19"/>
  <c r="A1176" i="19"/>
  <c r="G1174" i="19"/>
  <c r="F1174" i="19"/>
  <c r="C1174" i="19"/>
  <c r="B1174" i="19"/>
  <c r="A1174" i="19"/>
  <c r="G1172" i="19"/>
  <c r="F1172" i="19"/>
  <c r="C1172" i="19"/>
  <c r="B1172" i="19"/>
  <c r="A1172" i="19"/>
  <c r="G1170" i="19"/>
  <c r="F1170" i="19"/>
  <c r="C1170" i="19"/>
  <c r="B1170" i="19"/>
  <c r="A1170" i="19"/>
  <c r="G1168" i="19"/>
  <c r="F1168" i="19"/>
  <c r="C1168" i="19"/>
  <c r="B1168" i="19"/>
  <c r="A1168" i="19"/>
  <c r="G1166" i="19"/>
  <c r="F1166" i="19"/>
  <c r="C1166" i="19"/>
  <c r="B1166" i="19"/>
  <c r="A1166" i="19"/>
  <c r="G1164" i="19"/>
  <c r="F1164" i="19"/>
  <c r="C1164" i="19"/>
  <c r="B1164" i="19"/>
  <c r="A1164" i="19"/>
  <c r="G1162" i="19"/>
  <c r="F1162" i="19"/>
  <c r="C1162" i="19"/>
  <c r="B1162" i="19"/>
  <c r="A1162" i="19"/>
  <c r="G1160" i="19"/>
  <c r="F1160" i="19"/>
  <c r="C1160" i="19"/>
  <c r="B1160" i="19"/>
  <c r="A1160" i="19"/>
  <c r="G1158" i="19"/>
  <c r="F1158" i="19"/>
  <c r="C1158" i="19"/>
  <c r="B1158" i="19"/>
  <c r="A1158" i="19"/>
  <c r="G1156" i="19"/>
  <c r="F1156" i="19"/>
  <c r="C1156" i="19"/>
  <c r="B1156" i="19"/>
  <c r="A1156" i="19"/>
  <c r="G1154" i="19"/>
  <c r="F1154" i="19"/>
  <c r="C1154" i="19"/>
  <c r="B1154" i="19"/>
  <c r="A1154" i="19"/>
  <c r="G1152" i="19"/>
  <c r="F1152" i="19"/>
  <c r="C1152" i="19"/>
  <c r="B1152" i="19"/>
  <c r="A1152" i="19"/>
  <c r="G1150" i="19"/>
  <c r="F1150" i="19"/>
  <c r="C1150" i="19"/>
  <c r="B1150" i="19"/>
  <c r="A1150" i="19"/>
  <c r="G1148" i="19"/>
  <c r="F1148" i="19"/>
  <c r="C1148" i="19"/>
  <c r="B1148" i="19"/>
  <c r="A1148" i="19"/>
  <c r="G1146" i="19"/>
  <c r="F1146" i="19"/>
  <c r="C1146" i="19"/>
  <c r="B1146" i="19"/>
  <c r="A1146" i="19"/>
  <c r="G1144" i="19"/>
  <c r="F1144" i="19"/>
  <c r="C1144" i="19"/>
  <c r="B1144" i="19"/>
  <c r="A1144" i="19"/>
  <c r="G1142" i="19"/>
  <c r="F1142" i="19"/>
  <c r="C1142" i="19"/>
  <c r="B1142" i="19"/>
  <c r="A1142" i="19"/>
  <c r="G1140" i="19"/>
  <c r="F1140" i="19"/>
  <c r="C1140" i="19"/>
  <c r="B1140" i="19"/>
  <c r="A1140" i="19"/>
  <c r="G1138" i="19"/>
  <c r="F1138" i="19"/>
  <c r="C1138" i="19"/>
  <c r="B1138" i="19"/>
  <c r="A1138" i="19"/>
  <c r="G1136" i="19"/>
  <c r="F1136" i="19"/>
  <c r="C1136" i="19"/>
  <c r="B1136" i="19"/>
  <c r="A1136" i="19"/>
  <c r="G1134" i="19"/>
  <c r="F1134" i="19"/>
  <c r="C1134" i="19"/>
  <c r="B1134" i="19"/>
  <c r="A1134" i="19"/>
  <c r="G1132" i="19"/>
  <c r="F1132" i="19"/>
  <c r="C1132" i="19"/>
  <c r="B1132" i="19"/>
  <c r="A1132" i="19"/>
  <c r="G1130" i="19"/>
  <c r="F1130" i="19"/>
  <c r="C1130" i="19"/>
  <c r="B1130" i="19"/>
  <c r="A1130" i="19"/>
  <c r="G1128" i="19"/>
  <c r="F1128" i="19"/>
  <c r="C1128" i="19"/>
  <c r="B1128" i="19"/>
  <c r="A1128" i="19"/>
  <c r="G1126" i="19"/>
  <c r="F1126" i="19"/>
  <c r="C1126" i="19"/>
  <c r="B1126" i="19"/>
  <c r="A1126" i="19"/>
  <c r="G1124" i="19"/>
  <c r="F1124" i="19"/>
  <c r="C1124" i="19"/>
  <c r="B1124" i="19"/>
  <c r="A1124" i="19"/>
  <c r="G1122" i="19"/>
  <c r="F1122" i="19"/>
  <c r="C1122" i="19"/>
  <c r="B1122" i="19"/>
  <c r="A1122" i="19"/>
  <c r="G1120" i="19"/>
  <c r="F1120" i="19"/>
  <c r="C1120" i="19"/>
  <c r="B1120" i="19"/>
  <c r="A1120" i="19"/>
  <c r="G1118" i="19"/>
  <c r="F1118" i="19"/>
  <c r="C1118" i="19"/>
  <c r="B1118" i="19"/>
  <c r="A1118" i="19"/>
  <c r="G1116" i="19"/>
  <c r="F1116" i="19"/>
  <c r="C1116" i="19"/>
  <c r="B1116" i="19"/>
  <c r="A1116" i="19"/>
  <c r="G1114" i="19"/>
  <c r="F1114" i="19"/>
  <c r="C1114" i="19"/>
  <c r="B1114" i="19"/>
  <c r="A1114" i="19"/>
  <c r="G1112" i="19"/>
  <c r="F1112" i="19"/>
  <c r="C1112" i="19"/>
  <c r="B1112" i="19"/>
  <c r="A1112" i="19"/>
  <c r="G1110" i="19"/>
  <c r="F1110" i="19"/>
  <c r="C1110" i="19"/>
  <c r="B1110" i="19"/>
  <c r="A1110" i="19"/>
  <c r="G1108" i="19"/>
  <c r="F1108" i="19"/>
  <c r="C1108" i="19"/>
  <c r="B1108" i="19"/>
  <c r="A1108" i="19"/>
  <c r="G1106" i="19"/>
  <c r="F1106" i="19"/>
  <c r="C1106" i="19"/>
  <c r="B1106" i="19"/>
  <c r="A1106" i="19"/>
  <c r="G1104" i="19"/>
  <c r="F1104" i="19"/>
  <c r="C1104" i="19"/>
  <c r="B1104" i="19"/>
  <c r="A1104" i="19"/>
  <c r="G1102" i="19"/>
  <c r="F1102" i="19"/>
  <c r="C1102" i="19"/>
  <c r="B1102" i="19"/>
  <c r="A1102" i="19"/>
  <c r="G1100" i="19"/>
  <c r="F1100" i="19"/>
  <c r="C1100" i="19"/>
  <c r="B1100" i="19"/>
  <c r="A1100" i="19"/>
  <c r="G1098" i="19"/>
  <c r="F1098" i="19"/>
  <c r="C1098" i="19"/>
  <c r="B1098" i="19"/>
  <c r="A1098" i="19"/>
  <c r="G1096" i="19"/>
  <c r="F1096" i="19"/>
  <c r="C1096" i="19"/>
  <c r="B1096" i="19"/>
  <c r="A1096" i="19"/>
  <c r="G1094" i="19"/>
  <c r="F1094" i="19"/>
  <c r="C1094" i="19"/>
  <c r="B1094" i="19"/>
  <c r="A1094" i="19"/>
  <c r="G1092" i="19"/>
  <c r="F1092" i="19"/>
  <c r="C1092" i="19"/>
  <c r="B1092" i="19"/>
  <c r="A1092" i="19"/>
  <c r="G1090" i="19"/>
  <c r="F1090" i="19"/>
  <c r="C1090" i="19"/>
  <c r="B1090" i="19"/>
  <c r="A1090" i="19"/>
  <c r="G1088" i="19"/>
  <c r="F1088" i="19"/>
  <c r="C1088" i="19"/>
  <c r="B1088" i="19"/>
  <c r="A1088" i="19"/>
  <c r="G1086" i="19"/>
  <c r="F1086" i="19"/>
  <c r="C1086" i="19"/>
  <c r="B1086" i="19"/>
  <c r="A1086" i="19"/>
  <c r="G1084" i="19"/>
  <c r="F1084" i="19"/>
  <c r="C1084" i="19"/>
  <c r="B1084" i="19"/>
  <c r="A1084" i="19"/>
  <c r="G1082" i="19"/>
  <c r="F1082" i="19"/>
  <c r="C1082" i="19"/>
  <c r="B1082" i="19"/>
  <c r="A1082" i="19"/>
  <c r="G1080" i="19"/>
  <c r="F1080" i="19"/>
  <c r="C1080" i="19"/>
  <c r="B1080" i="19"/>
  <c r="A1080" i="19"/>
  <c r="G1078" i="19"/>
  <c r="F1078" i="19"/>
  <c r="C1078" i="19"/>
  <c r="B1078" i="19"/>
  <c r="A1078" i="19"/>
  <c r="G1076" i="19"/>
  <c r="F1076" i="19"/>
  <c r="C1076" i="19"/>
  <c r="B1076" i="19"/>
  <c r="A1076" i="19"/>
  <c r="G1074" i="19"/>
  <c r="F1074" i="19"/>
  <c r="C1074" i="19"/>
  <c r="B1074" i="19"/>
  <c r="A1074" i="19"/>
  <c r="G1072" i="19"/>
  <c r="F1072" i="19"/>
  <c r="C1072" i="19"/>
  <c r="B1072" i="19"/>
  <c r="A1072" i="19"/>
  <c r="G1070" i="19"/>
  <c r="F1070" i="19"/>
  <c r="C1070" i="19"/>
  <c r="B1070" i="19"/>
  <c r="A1070" i="19"/>
  <c r="G1068" i="19"/>
  <c r="F1068" i="19"/>
  <c r="C1068" i="19"/>
  <c r="B1068" i="19"/>
  <c r="A1068" i="19"/>
  <c r="G1066" i="19"/>
  <c r="F1066" i="19"/>
  <c r="C1066" i="19"/>
  <c r="B1066" i="19"/>
  <c r="A1066" i="19"/>
  <c r="G1064" i="19"/>
  <c r="F1064" i="19"/>
  <c r="C1064" i="19"/>
  <c r="B1064" i="19"/>
  <c r="A1064" i="19"/>
  <c r="G1062" i="19"/>
  <c r="F1062" i="19"/>
  <c r="C1062" i="19"/>
  <c r="B1062" i="19"/>
  <c r="A1062" i="19"/>
  <c r="G1060" i="19"/>
  <c r="F1060" i="19"/>
  <c r="C1060" i="19"/>
  <c r="B1060" i="19"/>
  <c r="A1060" i="19"/>
  <c r="G1058" i="19"/>
  <c r="F1058" i="19"/>
  <c r="C1058" i="19"/>
  <c r="B1058" i="19"/>
  <c r="A1058" i="19"/>
  <c r="G1056" i="19"/>
  <c r="F1056" i="19"/>
  <c r="C1056" i="19"/>
  <c r="B1056" i="19"/>
  <c r="A1056" i="19"/>
  <c r="G1054" i="19"/>
  <c r="F1054" i="19"/>
  <c r="C1054" i="19"/>
  <c r="B1054" i="19"/>
  <c r="A1054" i="19"/>
  <c r="G1052" i="19"/>
  <c r="F1052" i="19"/>
  <c r="C1052" i="19"/>
  <c r="B1052" i="19"/>
  <c r="A1052" i="19"/>
  <c r="G1050" i="19"/>
  <c r="F1050" i="19"/>
  <c r="C1050" i="19"/>
  <c r="B1050" i="19"/>
  <c r="A1050" i="19"/>
  <c r="G1048" i="19"/>
  <c r="F1048" i="19"/>
  <c r="C1048" i="19"/>
  <c r="B1048" i="19"/>
  <c r="A1048" i="19"/>
  <c r="G1046" i="19"/>
  <c r="F1046" i="19"/>
  <c r="C1046" i="19"/>
  <c r="B1046" i="19"/>
  <c r="A1046" i="19"/>
  <c r="G1044" i="19"/>
  <c r="F1044" i="19"/>
  <c r="C1044" i="19"/>
  <c r="B1044" i="19"/>
  <c r="A1044" i="19"/>
  <c r="G1042" i="19"/>
  <c r="F1042" i="19"/>
  <c r="C1042" i="19"/>
  <c r="B1042" i="19"/>
  <c r="A1042" i="19"/>
  <c r="G1040" i="19"/>
  <c r="F1040" i="19"/>
  <c r="C1040" i="19"/>
  <c r="B1040" i="19"/>
  <c r="A1040" i="19"/>
  <c r="G1038" i="19"/>
  <c r="F1038" i="19"/>
  <c r="C1038" i="19"/>
  <c r="B1038" i="19"/>
  <c r="A1038" i="19"/>
  <c r="G1036" i="19"/>
  <c r="F1036" i="19"/>
  <c r="C1036" i="19"/>
  <c r="B1036" i="19"/>
  <c r="A1036" i="19"/>
  <c r="G1034" i="19"/>
  <c r="F1034" i="19"/>
  <c r="C1034" i="19"/>
  <c r="B1034" i="19"/>
  <c r="A1034" i="19"/>
  <c r="G1032" i="19"/>
  <c r="F1032" i="19"/>
  <c r="C1032" i="19"/>
  <c r="B1032" i="19"/>
  <c r="A1032" i="19"/>
  <c r="G1030" i="19"/>
  <c r="F1030" i="19"/>
  <c r="C1030" i="19"/>
  <c r="B1030" i="19"/>
  <c r="A1030" i="19"/>
  <c r="G1028" i="19"/>
  <c r="F1028" i="19"/>
  <c r="C1028" i="19"/>
  <c r="B1028" i="19"/>
  <c r="A1028" i="19"/>
  <c r="G1026" i="19"/>
  <c r="F1026" i="19"/>
  <c r="C1026" i="19"/>
  <c r="B1026" i="19"/>
  <c r="A1026" i="19"/>
  <c r="G1024" i="19"/>
  <c r="F1024" i="19"/>
  <c r="C1024" i="19"/>
  <c r="B1024" i="19"/>
  <c r="A1024" i="19"/>
  <c r="G1022" i="19"/>
  <c r="F1022" i="19"/>
  <c r="C1022" i="19"/>
  <c r="B1022" i="19"/>
  <c r="A1022" i="19"/>
  <c r="G1020" i="19"/>
  <c r="F1020" i="19"/>
  <c r="C1020" i="19"/>
  <c r="B1020" i="19"/>
  <c r="A1020" i="19"/>
  <c r="G1018" i="19"/>
  <c r="F1018" i="19"/>
  <c r="C1018" i="19"/>
  <c r="B1018" i="19"/>
  <c r="A1018" i="19"/>
  <c r="G1016" i="19"/>
  <c r="F1016" i="19"/>
  <c r="C1016" i="19"/>
  <c r="B1016" i="19"/>
  <c r="A1016" i="19"/>
  <c r="G1014" i="19"/>
  <c r="F1014" i="19"/>
  <c r="C1014" i="19"/>
  <c r="B1014" i="19"/>
  <c r="A1014" i="19"/>
  <c r="G1012" i="19"/>
  <c r="F1012" i="19"/>
  <c r="C1012" i="19"/>
  <c r="B1012" i="19"/>
  <c r="A1012" i="19"/>
  <c r="G1010" i="19"/>
  <c r="F1010" i="19"/>
  <c r="C1010" i="19"/>
  <c r="B1010" i="19"/>
  <c r="A1010" i="19"/>
  <c r="G1008" i="19"/>
  <c r="F1008" i="19"/>
  <c r="C1008" i="19"/>
  <c r="B1008" i="19"/>
  <c r="A1008" i="19"/>
  <c r="G1006" i="19"/>
  <c r="F1006" i="19"/>
  <c r="C1006" i="19"/>
  <c r="B1006" i="19"/>
  <c r="A1006" i="19"/>
  <c r="G1004" i="19"/>
  <c r="F1004" i="19"/>
  <c r="C1004" i="19"/>
  <c r="B1004" i="19"/>
  <c r="A1004" i="19"/>
  <c r="G1002" i="19"/>
  <c r="F1002" i="19"/>
  <c r="C1002" i="19"/>
  <c r="B1002" i="19"/>
  <c r="A1002" i="19"/>
  <c r="G1000" i="19"/>
  <c r="F1000" i="19"/>
  <c r="C1000" i="19"/>
  <c r="B1000" i="19"/>
  <c r="A1000" i="19"/>
  <c r="G998" i="19"/>
  <c r="F998" i="19"/>
  <c r="C998" i="19"/>
  <c r="B998" i="19"/>
  <c r="A998" i="19"/>
  <c r="G996" i="19"/>
  <c r="F996" i="19"/>
  <c r="C996" i="19"/>
  <c r="B996" i="19"/>
  <c r="A996" i="19"/>
  <c r="G994" i="19"/>
  <c r="F994" i="19"/>
  <c r="C994" i="19"/>
  <c r="B994" i="19"/>
  <c r="A994" i="19"/>
  <c r="G992" i="19"/>
  <c r="F992" i="19"/>
  <c r="C992" i="19"/>
  <c r="B992" i="19"/>
  <c r="A992" i="19"/>
  <c r="G990" i="19"/>
  <c r="F990" i="19"/>
  <c r="C990" i="19"/>
  <c r="B990" i="19"/>
  <c r="A990" i="19"/>
  <c r="G988" i="19"/>
  <c r="F988" i="19"/>
  <c r="C988" i="19"/>
  <c r="B988" i="19"/>
  <c r="A988" i="19"/>
  <c r="G986" i="19"/>
  <c r="F986" i="19"/>
  <c r="C986" i="19"/>
  <c r="B986" i="19"/>
  <c r="A986" i="19"/>
  <c r="G984" i="19"/>
  <c r="F984" i="19"/>
  <c r="C984" i="19"/>
  <c r="B984" i="19"/>
  <c r="A984" i="19"/>
  <c r="G982" i="19"/>
  <c r="F982" i="19"/>
  <c r="C982" i="19"/>
  <c r="B982" i="19"/>
  <c r="A982" i="19"/>
  <c r="G980" i="19"/>
  <c r="F980" i="19"/>
  <c r="C980" i="19"/>
  <c r="B980" i="19"/>
  <c r="A980" i="19"/>
  <c r="G978" i="19"/>
  <c r="F978" i="19"/>
  <c r="C978" i="19"/>
  <c r="B978" i="19"/>
  <c r="A978" i="19"/>
  <c r="G976" i="19"/>
  <c r="F976" i="19"/>
  <c r="C976" i="19"/>
  <c r="B976" i="19"/>
  <c r="A976" i="19"/>
  <c r="G974" i="19"/>
  <c r="F974" i="19"/>
  <c r="C974" i="19"/>
  <c r="B974" i="19"/>
  <c r="A974" i="19"/>
  <c r="G972" i="19"/>
  <c r="F972" i="19"/>
  <c r="C972" i="19"/>
  <c r="B972" i="19"/>
  <c r="A972" i="19"/>
  <c r="G970" i="19"/>
  <c r="F970" i="19"/>
  <c r="C970" i="19"/>
  <c r="B970" i="19"/>
  <c r="A970" i="19"/>
  <c r="G968" i="19"/>
  <c r="F968" i="19"/>
  <c r="C968" i="19"/>
  <c r="B968" i="19"/>
  <c r="A968" i="19"/>
  <c r="G966" i="19"/>
  <c r="F966" i="19"/>
  <c r="C966" i="19"/>
  <c r="B966" i="19"/>
  <c r="A966" i="19"/>
  <c r="G964" i="19"/>
  <c r="F964" i="19"/>
  <c r="C964" i="19"/>
  <c r="B964" i="19"/>
  <c r="A964" i="19"/>
  <c r="G962" i="19"/>
  <c r="F962" i="19"/>
  <c r="C962" i="19"/>
  <c r="B962" i="19"/>
  <c r="A962" i="19"/>
  <c r="G960" i="19"/>
  <c r="F960" i="19"/>
  <c r="C960" i="19"/>
  <c r="B960" i="19"/>
  <c r="A960" i="19"/>
  <c r="G958" i="19"/>
  <c r="F958" i="19"/>
  <c r="C958" i="19"/>
  <c r="B958" i="19"/>
  <c r="A958" i="19"/>
  <c r="G956" i="19"/>
  <c r="F956" i="19"/>
  <c r="C956" i="19"/>
  <c r="B956" i="19"/>
  <c r="A956" i="19"/>
  <c r="G954" i="19"/>
  <c r="F954" i="19"/>
  <c r="C954" i="19"/>
  <c r="B954" i="19"/>
  <c r="A954" i="19"/>
  <c r="G952" i="19"/>
  <c r="F952" i="19"/>
  <c r="C952" i="19"/>
  <c r="B952" i="19"/>
  <c r="A952" i="19"/>
  <c r="G950" i="19"/>
  <c r="F950" i="19"/>
  <c r="C950" i="19"/>
  <c r="B950" i="19"/>
  <c r="A950" i="19"/>
  <c r="G948" i="19"/>
  <c r="F948" i="19"/>
  <c r="C948" i="19"/>
  <c r="B948" i="19"/>
  <c r="A948" i="19"/>
  <c r="G946" i="19"/>
  <c r="F946" i="19"/>
  <c r="C946" i="19"/>
  <c r="B946" i="19"/>
  <c r="A946" i="19"/>
  <c r="G944" i="19"/>
  <c r="F944" i="19"/>
  <c r="C944" i="19"/>
  <c r="B944" i="19"/>
  <c r="A944" i="19"/>
  <c r="G942" i="19"/>
  <c r="F942" i="19"/>
  <c r="C942" i="19"/>
  <c r="B942" i="19"/>
  <c r="A942" i="19"/>
  <c r="G940" i="19"/>
  <c r="F940" i="19"/>
  <c r="C940" i="19"/>
  <c r="B940" i="19"/>
  <c r="A940" i="19"/>
  <c r="G938" i="19"/>
  <c r="F938" i="19"/>
  <c r="C938" i="19"/>
  <c r="B938" i="19"/>
  <c r="A938" i="19"/>
  <c r="G936" i="19"/>
  <c r="F936" i="19"/>
  <c r="C936" i="19"/>
  <c r="B936" i="19"/>
  <c r="A936" i="19"/>
  <c r="G934" i="19"/>
  <c r="F934" i="19"/>
  <c r="C934" i="19"/>
  <c r="B934" i="19"/>
  <c r="A934" i="19"/>
  <c r="G932" i="19"/>
  <c r="F932" i="19"/>
  <c r="C932" i="19"/>
  <c r="B932" i="19"/>
  <c r="A932" i="19"/>
  <c r="G930" i="19"/>
  <c r="F930" i="19"/>
  <c r="C930" i="19"/>
  <c r="B930" i="19"/>
  <c r="A930" i="19"/>
  <c r="G928" i="19"/>
  <c r="F928" i="19"/>
  <c r="C928" i="19"/>
  <c r="B928" i="19"/>
  <c r="A928" i="19"/>
  <c r="G926" i="19"/>
  <c r="F926" i="19"/>
  <c r="C926" i="19"/>
  <c r="B926" i="19"/>
  <c r="A926" i="19"/>
  <c r="G924" i="19"/>
  <c r="F924" i="19"/>
  <c r="C924" i="19"/>
  <c r="B924" i="19"/>
  <c r="A924" i="19"/>
  <c r="G922" i="19"/>
  <c r="F922" i="19"/>
  <c r="C922" i="19"/>
  <c r="B922" i="19"/>
  <c r="A922" i="19"/>
  <c r="G920" i="19"/>
  <c r="F920" i="19"/>
  <c r="C920" i="19"/>
  <c r="B920" i="19"/>
  <c r="A920" i="19"/>
  <c r="G918" i="19"/>
  <c r="F918" i="19"/>
  <c r="C918" i="19"/>
  <c r="B918" i="19"/>
  <c r="A918" i="19"/>
  <c r="G916" i="19"/>
  <c r="F916" i="19"/>
  <c r="C916" i="19"/>
  <c r="B916" i="19"/>
  <c r="A916" i="19"/>
  <c r="G914" i="19"/>
  <c r="F914" i="19"/>
  <c r="C914" i="19"/>
  <c r="B914" i="19"/>
  <c r="A914" i="19"/>
  <c r="G912" i="19"/>
  <c r="F912" i="19"/>
  <c r="C912" i="19"/>
  <c r="B912" i="19"/>
  <c r="A912" i="19"/>
  <c r="G910" i="19"/>
  <c r="F910" i="19"/>
  <c r="C910" i="19"/>
  <c r="B910" i="19"/>
  <c r="A910" i="19"/>
  <c r="G908" i="19"/>
  <c r="F908" i="19"/>
  <c r="C908" i="19"/>
  <c r="B908" i="19"/>
  <c r="A908" i="19"/>
  <c r="G906" i="19"/>
  <c r="F906" i="19"/>
  <c r="C906" i="19"/>
  <c r="B906" i="19"/>
  <c r="A906" i="19"/>
  <c r="G904" i="19"/>
  <c r="F904" i="19"/>
  <c r="C904" i="19"/>
  <c r="B904" i="19"/>
  <c r="A904" i="19"/>
  <c r="G902" i="19"/>
  <c r="F902" i="19"/>
  <c r="C902" i="19"/>
  <c r="B902" i="19"/>
  <c r="A902" i="19"/>
  <c r="G900" i="19"/>
  <c r="F900" i="19"/>
  <c r="C900" i="19"/>
  <c r="B900" i="19"/>
  <c r="A900" i="19"/>
  <c r="G898" i="19"/>
  <c r="F898" i="19"/>
  <c r="C898" i="19"/>
  <c r="B898" i="19"/>
  <c r="A898" i="19"/>
  <c r="G896" i="19"/>
  <c r="F896" i="19"/>
  <c r="C896" i="19"/>
  <c r="B896" i="19"/>
  <c r="A896" i="19"/>
  <c r="G894" i="19"/>
  <c r="F894" i="19"/>
  <c r="C894" i="19"/>
  <c r="B894" i="19"/>
  <c r="A894" i="19"/>
  <c r="G892" i="19"/>
  <c r="F892" i="19"/>
  <c r="C892" i="19"/>
  <c r="B892" i="19"/>
  <c r="A892" i="19"/>
  <c r="G890" i="19"/>
  <c r="F890" i="19"/>
  <c r="C890" i="19"/>
  <c r="B890" i="19"/>
  <c r="A890" i="19"/>
  <c r="G888" i="19"/>
  <c r="F888" i="19"/>
  <c r="C888" i="19"/>
  <c r="B888" i="19"/>
  <c r="A888" i="19"/>
  <c r="G886" i="19"/>
  <c r="F886" i="19"/>
  <c r="C886" i="19"/>
  <c r="B886" i="19"/>
  <c r="A886" i="19"/>
  <c r="G884" i="19"/>
  <c r="F884" i="19"/>
  <c r="C884" i="19"/>
  <c r="B884" i="19"/>
  <c r="A884" i="19"/>
  <c r="G882" i="19"/>
  <c r="F882" i="19"/>
  <c r="C882" i="19"/>
  <c r="B882" i="19"/>
  <c r="A882" i="19"/>
  <c r="G880" i="19"/>
  <c r="F880" i="19"/>
  <c r="C880" i="19"/>
  <c r="B880" i="19"/>
  <c r="A880" i="19"/>
  <c r="G878" i="19"/>
  <c r="F878" i="19"/>
  <c r="C878" i="19"/>
  <c r="B878" i="19"/>
  <c r="A878" i="19"/>
  <c r="G876" i="19"/>
  <c r="F876" i="19"/>
  <c r="C876" i="19"/>
  <c r="B876" i="19"/>
  <c r="A876" i="19"/>
  <c r="G874" i="19"/>
  <c r="F874" i="19"/>
  <c r="C874" i="19"/>
  <c r="B874" i="19"/>
  <c r="A874" i="19"/>
  <c r="G872" i="19"/>
  <c r="F872" i="19"/>
  <c r="C872" i="19"/>
  <c r="B872" i="19"/>
  <c r="A872" i="19"/>
  <c r="G870" i="19"/>
  <c r="F870" i="19"/>
  <c r="C870" i="19"/>
  <c r="B870" i="19"/>
  <c r="A870" i="19"/>
  <c r="G868" i="19"/>
  <c r="F868" i="19"/>
  <c r="C868" i="19"/>
  <c r="B868" i="19"/>
  <c r="A868" i="19"/>
  <c r="G866" i="19"/>
  <c r="F866" i="19"/>
  <c r="C866" i="19"/>
  <c r="B866" i="19"/>
  <c r="A866" i="19"/>
  <c r="G864" i="19"/>
  <c r="F864" i="19"/>
  <c r="C864" i="19"/>
  <c r="B864" i="19"/>
  <c r="A864" i="19"/>
  <c r="G862" i="19"/>
  <c r="F862" i="19"/>
  <c r="C862" i="19"/>
  <c r="B862" i="19"/>
  <c r="A862" i="19"/>
  <c r="G860" i="19"/>
  <c r="F860" i="19"/>
  <c r="C860" i="19"/>
  <c r="B860" i="19"/>
  <c r="A860" i="19"/>
  <c r="G858" i="19"/>
  <c r="F858" i="19"/>
  <c r="C858" i="19"/>
  <c r="B858" i="19"/>
  <c r="A858" i="19"/>
  <c r="G856" i="19"/>
  <c r="F856" i="19"/>
  <c r="C856" i="19"/>
  <c r="B856" i="19"/>
  <c r="A856" i="19"/>
  <c r="G854" i="19"/>
  <c r="F854" i="19"/>
  <c r="C854" i="19"/>
  <c r="B854" i="19"/>
  <c r="A854" i="19"/>
  <c r="G852" i="19"/>
  <c r="F852" i="19"/>
  <c r="C852" i="19"/>
  <c r="B852" i="19"/>
  <c r="A852" i="19"/>
  <c r="G850" i="19"/>
  <c r="F850" i="19"/>
  <c r="C850" i="19"/>
  <c r="B850" i="19"/>
  <c r="A850" i="19"/>
  <c r="G848" i="19"/>
  <c r="F848" i="19"/>
  <c r="C848" i="19"/>
  <c r="B848" i="19"/>
  <c r="A848" i="19"/>
  <c r="G846" i="19"/>
  <c r="F846" i="19"/>
  <c r="C846" i="19"/>
  <c r="B846" i="19"/>
  <c r="A846" i="19"/>
  <c r="G844" i="19"/>
  <c r="F844" i="19"/>
  <c r="C844" i="19"/>
  <c r="B844" i="19"/>
  <c r="A844" i="19"/>
  <c r="G842" i="19"/>
  <c r="F842" i="19"/>
  <c r="C842" i="19"/>
  <c r="B842" i="19"/>
  <c r="A842" i="19"/>
  <c r="G840" i="19"/>
  <c r="F840" i="19"/>
  <c r="C840" i="19"/>
  <c r="B840" i="19"/>
  <c r="A840" i="19"/>
  <c r="G838" i="19"/>
  <c r="F838" i="19"/>
  <c r="C838" i="19"/>
  <c r="B838" i="19"/>
  <c r="A838" i="19"/>
  <c r="G836" i="19"/>
  <c r="F836" i="19"/>
  <c r="C836" i="19"/>
  <c r="B836" i="19"/>
  <c r="A836" i="19"/>
  <c r="G834" i="19"/>
  <c r="F834" i="19"/>
  <c r="C834" i="19"/>
  <c r="B834" i="19"/>
  <c r="A834" i="19"/>
  <c r="G832" i="19"/>
  <c r="F832" i="19"/>
  <c r="C832" i="19"/>
  <c r="B832" i="19"/>
  <c r="A832" i="19"/>
  <c r="G830" i="19"/>
  <c r="F830" i="19"/>
  <c r="C830" i="19"/>
  <c r="B830" i="19"/>
  <c r="A830" i="19"/>
  <c r="G828" i="19"/>
  <c r="F828" i="19"/>
  <c r="C828" i="19"/>
  <c r="B828" i="19"/>
  <c r="A828" i="19"/>
  <c r="G826" i="19"/>
  <c r="F826" i="19"/>
  <c r="C826" i="19"/>
  <c r="B826" i="19"/>
  <c r="A826" i="19"/>
  <c r="G824" i="19"/>
  <c r="F824" i="19"/>
  <c r="C824" i="19"/>
  <c r="B824" i="19"/>
  <c r="A824" i="19"/>
  <c r="G822" i="19"/>
  <c r="F822" i="19"/>
  <c r="C822" i="19"/>
  <c r="B822" i="19"/>
  <c r="A822" i="19"/>
  <c r="G820" i="19"/>
  <c r="F820" i="19"/>
  <c r="C820" i="19"/>
  <c r="B820" i="19"/>
  <c r="A820" i="19"/>
  <c r="G818" i="19"/>
  <c r="F818" i="19"/>
  <c r="C818" i="19"/>
  <c r="B818" i="19"/>
  <c r="A818" i="19"/>
  <c r="G816" i="19"/>
  <c r="F816" i="19"/>
  <c r="C816" i="19"/>
  <c r="B816" i="19"/>
  <c r="A816" i="19"/>
  <c r="G814" i="19"/>
  <c r="F814" i="19"/>
  <c r="C814" i="19"/>
  <c r="B814" i="19"/>
  <c r="A814" i="19"/>
  <c r="G812" i="19"/>
  <c r="F812" i="19"/>
  <c r="C812" i="19"/>
  <c r="B812" i="19"/>
  <c r="A812" i="19"/>
  <c r="G810" i="19"/>
  <c r="F810" i="19"/>
  <c r="C810" i="19"/>
  <c r="B810" i="19"/>
  <c r="A810" i="19"/>
  <c r="G808" i="19"/>
  <c r="F808" i="19"/>
  <c r="C808" i="19"/>
  <c r="B808" i="19"/>
  <c r="A808" i="19"/>
  <c r="G806" i="19"/>
  <c r="F806" i="19"/>
  <c r="C806" i="19"/>
  <c r="B806" i="19"/>
  <c r="A806" i="19"/>
  <c r="G804" i="19"/>
  <c r="F804" i="19"/>
  <c r="C804" i="19"/>
  <c r="B804" i="19"/>
  <c r="A804" i="19"/>
  <c r="G802" i="19"/>
  <c r="F802" i="19"/>
  <c r="C802" i="19"/>
  <c r="B802" i="19"/>
  <c r="A802" i="19"/>
  <c r="G800" i="19"/>
  <c r="F800" i="19"/>
  <c r="C800" i="19"/>
  <c r="B800" i="19"/>
  <c r="A800" i="19"/>
  <c r="G798" i="19"/>
  <c r="F798" i="19"/>
  <c r="C798" i="19"/>
  <c r="B798" i="19"/>
  <c r="A798" i="19"/>
  <c r="G796" i="19"/>
  <c r="F796" i="19"/>
  <c r="C796" i="19"/>
  <c r="B796" i="19"/>
  <c r="A796" i="19"/>
  <c r="G794" i="19"/>
  <c r="F794" i="19"/>
  <c r="C794" i="19"/>
  <c r="B794" i="19"/>
  <c r="A794" i="19"/>
  <c r="G792" i="19"/>
  <c r="F792" i="19"/>
  <c r="C792" i="19"/>
  <c r="B792" i="19"/>
  <c r="A792" i="19"/>
  <c r="G790" i="19"/>
  <c r="F790" i="19"/>
  <c r="C790" i="19"/>
  <c r="B790" i="19"/>
  <c r="A790" i="19"/>
  <c r="G788" i="19"/>
  <c r="F788" i="19"/>
  <c r="C788" i="19"/>
  <c r="B788" i="19"/>
  <c r="A788" i="19"/>
  <c r="G786" i="19"/>
  <c r="F786" i="19"/>
  <c r="C786" i="19"/>
  <c r="B786" i="19"/>
  <c r="A786" i="19"/>
  <c r="G784" i="19"/>
  <c r="F784" i="19"/>
  <c r="C784" i="19"/>
  <c r="B784" i="19"/>
  <c r="A784" i="19"/>
  <c r="G782" i="19"/>
  <c r="F782" i="19"/>
  <c r="C782" i="19"/>
  <c r="B782" i="19"/>
  <c r="A782" i="19"/>
  <c r="G780" i="19"/>
  <c r="F780" i="19"/>
  <c r="C780" i="19"/>
  <c r="B780" i="19"/>
  <c r="A780" i="19"/>
  <c r="G778" i="19"/>
  <c r="F778" i="19"/>
  <c r="C778" i="19"/>
  <c r="B778" i="19"/>
  <c r="A778" i="19"/>
  <c r="G776" i="19"/>
  <c r="F776" i="19"/>
  <c r="C776" i="19"/>
  <c r="B776" i="19"/>
  <c r="A776" i="19"/>
  <c r="G774" i="19"/>
  <c r="F774" i="19"/>
  <c r="C774" i="19"/>
  <c r="B774" i="19"/>
  <c r="A774" i="19"/>
  <c r="G772" i="19"/>
  <c r="F772" i="19"/>
  <c r="C772" i="19"/>
  <c r="B772" i="19"/>
  <c r="A772" i="19"/>
  <c r="G770" i="19"/>
  <c r="F770" i="19"/>
  <c r="C770" i="19"/>
  <c r="B770" i="19"/>
  <c r="A770" i="19"/>
  <c r="G768" i="19"/>
  <c r="F768" i="19"/>
  <c r="C768" i="19"/>
  <c r="B768" i="19"/>
  <c r="A768" i="19"/>
  <c r="G766" i="19"/>
  <c r="F766" i="19"/>
  <c r="C766" i="19"/>
  <c r="B766" i="19"/>
  <c r="A766" i="19"/>
  <c r="G764" i="19"/>
  <c r="F764" i="19"/>
  <c r="C764" i="19"/>
  <c r="B764" i="19"/>
  <c r="A764" i="19"/>
  <c r="G762" i="19"/>
  <c r="F762" i="19"/>
  <c r="C762" i="19"/>
  <c r="B762" i="19"/>
  <c r="A762" i="19"/>
  <c r="G760" i="19"/>
  <c r="F760" i="19"/>
  <c r="C760" i="19"/>
  <c r="B760" i="19"/>
  <c r="A760" i="19"/>
  <c r="G758" i="19"/>
  <c r="F758" i="19"/>
  <c r="C758" i="19"/>
  <c r="B758" i="19"/>
  <c r="A758" i="19"/>
  <c r="G756" i="19"/>
  <c r="F756" i="19"/>
  <c r="C756" i="19"/>
  <c r="B756" i="19"/>
  <c r="A756" i="19"/>
  <c r="G754" i="19"/>
  <c r="F754" i="19"/>
  <c r="C754" i="19"/>
  <c r="B754" i="19"/>
  <c r="A754" i="19"/>
  <c r="G752" i="19"/>
  <c r="F752" i="19"/>
  <c r="C752" i="19"/>
  <c r="B752" i="19"/>
  <c r="A752" i="19"/>
  <c r="G750" i="19"/>
  <c r="F750" i="19"/>
  <c r="C750" i="19"/>
  <c r="B750" i="19"/>
  <c r="A750" i="19"/>
  <c r="G748" i="19"/>
  <c r="F748" i="19"/>
  <c r="C748" i="19"/>
  <c r="B748" i="19"/>
  <c r="A748" i="19"/>
  <c r="G746" i="19"/>
  <c r="F746" i="19"/>
  <c r="C746" i="19"/>
  <c r="B746" i="19"/>
  <c r="A746" i="19"/>
  <c r="G744" i="19"/>
  <c r="F744" i="19"/>
  <c r="C744" i="19"/>
  <c r="B744" i="19"/>
  <c r="A744" i="19"/>
  <c r="G742" i="19"/>
  <c r="F742" i="19"/>
  <c r="C742" i="19"/>
  <c r="B742" i="19"/>
  <c r="A742" i="19"/>
  <c r="G740" i="19"/>
  <c r="F740" i="19"/>
  <c r="C740" i="19"/>
  <c r="B740" i="19"/>
  <c r="A740" i="19"/>
  <c r="G738" i="19"/>
  <c r="F738" i="19"/>
  <c r="C738" i="19"/>
  <c r="B738" i="19"/>
  <c r="A738" i="19"/>
  <c r="G736" i="19"/>
  <c r="F736" i="19"/>
  <c r="C736" i="19"/>
  <c r="B736" i="19"/>
  <c r="A736" i="19"/>
  <c r="G734" i="19"/>
  <c r="F734" i="19"/>
  <c r="C734" i="19"/>
  <c r="B734" i="19"/>
  <c r="A734" i="19"/>
  <c r="G732" i="19"/>
  <c r="F732" i="19"/>
  <c r="C732" i="19"/>
  <c r="B732" i="19"/>
  <c r="A732" i="19"/>
  <c r="G730" i="19"/>
  <c r="F730" i="19"/>
  <c r="C730" i="19"/>
  <c r="B730" i="19"/>
  <c r="A730" i="19"/>
  <c r="G728" i="19"/>
  <c r="F728" i="19"/>
  <c r="C728" i="19"/>
  <c r="B728" i="19"/>
  <c r="A728" i="19"/>
  <c r="G726" i="19"/>
  <c r="F726" i="19"/>
  <c r="C726" i="19"/>
  <c r="B726" i="19"/>
  <c r="A726" i="19"/>
  <c r="G724" i="19"/>
  <c r="F724" i="19"/>
  <c r="C724" i="19"/>
  <c r="B724" i="19"/>
  <c r="A724" i="19"/>
  <c r="G722" i="19"/>
  <c r="F722" i="19"/>
  <c r="C722" i="19"/>
  <c r="B722" i="19"/>
  <c r="A722" i="19"/>
  <c r="G720" i="19"/>
  <c r="F720" i="19"/>
  <c r="C720" i="19"/>
  <c r="B720" i="19"/>
  <c r="A720" i="19"/>
  <c r="G718" i="19"/>
  <c r="F718" i="19"/>
  <c r="C718" i="19"/>
  <c r="B718" i="19"/>
  <c r="A718" i="19"/>
  <c r="G716" i="19"/>
  <c r="F716" i="19"/>
  <c r="C716" i="19"/>
  <c r="B716" i="19"/>
  <c r="A716" i="19"/>
  <c r="G714" i="19"/>
  <c r="F714" i="19"/>
  <c r="C714" i="19"/>
  <c r="B714" i="19"/>
  <c r="A714" i="19"/>
  <c r="G712" i="19"/>
  <c r="F712" i="19"/>
  <c r="C712" i="19"/>
  <c r="B712" i="19"/>
  <c r="A712" i="19"/>
  <c r="G710" i="19"/>
  <c r="F710" i="19"/>
  <c r="C710" i="19"/>
  <c r="B710" i="19"/>
  <c r="A710" i="19"/>
  <c r="G708" i="19"/>
  <c r="F708" i="19"/>
  <c r="C708" i="19"/>
  <c r="B708" i="19"/>
  <c r="A708" i="19"/>
  <c r="G706" i="19"/>
  <c r="F706" i="19"/>
  <c r="C706" i="19"/>
  <c r="B706" i="19"/>
  <c r="A706" i="19"/>
  <c r="G704" i="19"/>
  <c r="F704" i="19"/>
  <c r="C704" i="19"/>
  <c r="B704" i="19"/>
  <c r="A704" i="19"/>
  <c r="G702" i="19"/>
  <c r="F702" i="19"/>
  <c r="C702" i="19"/>
  <c r="B702" i="19"/>
  <c r="A702" i="19"/>
  <c r="G700" i="19"/>
  <c r="F700" i="19"/>
  <c r="C700" i="19"/>
  <c r="B700" i="19"/>
  <c r="A700" i="19"/>
  <c r="G698" i="19"/>
  <c r="F698" i="19"/>
  <c r="C698" i="19"/>
  <c r="B698" i="19"/>
  <c r="A698" i="19"/>
  <c r="G696" i="19"/>
  <c r="F696" i="19"/>
  <c r="C696" i="19"/>
  <c r="B696" i="19"/>
  <c r="A696" i="19"/>
  <c r="G694" i="19"/>
  <c r="F694" i="19"/>
  <c r="C694" i="19"/>
  <c r="B694" i="19"/>
  <c r="A694" i="19"/>
  <c r="G692" i="19"/>
  <c r="F692" i="19"/>
  <c r="C692" i="19"/>
  <c r="B692" i="19"/>
  <c r="A692" i="19"/>
  <c r="G690" i="19"/>
  <c r="F690" i="19"/>
  <c r="C690" i="19"/>
  <c r="B690" i="19"/>
  <c r="A690" i="19"/>
  <c r="G688" i="19"/>
  <c r="F688" i="19"/>
  <c r="C688" i="19"/>
  <c r="B688" i="19"/>
  <c r="A688" i="19"/>
  <c r="G686" i="19"/>
  <c r="F686" i="19"/>
  <c r="C686" i="19"/>
  <c r="B686" i="19"/>
  <c r="A686" i="19"/>
  <c r="G684" i="19"/>
  <c r="F684" i="19"/>
  <c r="C684" i="19"/>
  <c r="B684" i="19"/>
  <c r="A684" i="19"/>
  <c r="G682" i="19"/>
  <c r="F682" i="19"/>
  <c r="C682" i="19"/>
  <c r="B682" i="19"/>
  <c r="A682" i="19"/>
  <c r="G680" i="19"/>
  <c r="F680" i="19"/>
  <c r="C680" i="19"/>
  <c r="B680" i="19"/>
  <c r="A680" i="19"/>
  <c r="G678" i="19"/>
  <c r="F678" i="19"/>
  <c r="C678" i="19"/>
  <c r="B678" i="19"/>
  <c r="A678" i="19"/>
  <c r="G676" i="19"/>
  <c r="F676" i="19"/>
  <c r="C676" i="19"/>
  <c r="B676" i="19"/>
  <c r="A676" i="19"/>
  <c r="G674" i="19"/>
  <c r="F674" i="19"/>
  <c r="C674" i="19"/>
  <c r="B674" i="19"/>
  <c r="A674" i="19"/>
  <c r="G672" i="19"/>
  <c r="F672" i="19"/>
  <c r="C672" i="19"/>
  <c r="B672" i="19"/>
  <c r="A672" i="19"/>
  <c r="G670" i="19"/>
  <c r="F670" i="19"/>
  <c r="C670" i="19"/>
  <c r="B670" i="19"/>
  <c r="A670" i="19"/>
  <c r="G668" i="19"/>
  <c r="F668" i="19"/>
  <c r="C668" i="19"/>
  <c r="B668" i="19"/>
  <c r="A668" i="19"/>
  <c r="G666" i="19"/>
  <c r="F666" i="19"/>
  <c r="C666" i="19"/>
  <c r="B666" i="19"/>
  <c r="A666" i="19"/>
  <c r="G664" i="19"/>
  <c r="F664" i="19"/>
  <c r="C664" i="19"/>
  <c r="B664" i="19"/>
  <c r="A664" i="19"/>
  <c r="G662" i="19"/>
  <c r="F662" i="19"/>
  <c r="C662" i="19"/>
  <c r="B662" i="19"/>
  <c r="A662" i="19"/>
  <c r="G660" i="19"/>
  <c r="F660" i="19"/>
  <c r="C660" i="19"/>
  <c r="B660" i="19"/>
  <c r="A660" i="19"/>
  <c r="G658" i="19"/>
  <c r="F658" i="19"/>
  <c r="C658" i="19"/>
  <c r="B658" i="19"/>
  <c r="A658" i="19"/>
  <c r="G656" i="19"/>
  <c r="F656" i="19"/>
  <c r="C656" i="19"/>
  <c r="B656" i="19"/>
  <c r="A656" i="19"/>
  <c r="G654" i="19"/>
  <c r="F654" i="19"/>
  <c r="C654" i="19"/>
  <c r="B654" i="19"/>
  <c r="A654" i="19"/>
  <c r="G652" i="19"/>
  <c r="F652" i="19"/>
  <c r="C652" i="19"/>
  <c r="B652" i="19"/>
  <c r="A652" i="19"/>
  <c r="G650" i="19"/>
  <c r="F650" i="19"/>
  <c r="C650" i="19"/>
  <c r="B650" i="19"/>
  <c r="A650" i="19"/>
  <c r="G648" i="19"/>
  <c r="F648" i="19"/>
  <c r="C648" i="19"/>
  <c r="B648" i="19"/>
  <c r="A648" i="19"/>
  <c r="G646" i="19"/>
  <c r="F646" i="19"/>
  <c r="C646" i="19"/>
  <c r="B646" i="19"/>
  <c r="A646" i="19"/>
  <c r="G644" i="19"/>
  <c r="F644" i="19"/>
  <c r="C644" i="19"/>
  <c r="B644" i="19"/>
  <c r="A644" i="19"/>
  <c r="G642" i="19"/>
  <c r="F642" i="19"/>
  <c r="C642" i="19"/>
  <c r="B642" i="19"/>
  <c r="A642" i="19"/>
  <c r="G640" i="19"/>
  <c r="F640" i="19"/>
  <c r="C640" i="19"/>
  <c r="B640" i="19"/>
  <c r="A640" i="19"/>
  <c r="G638" i="19"/>
  <c r="F638" i="19"/>
  <c r="C638" i="19"/>
  <c r="B638" i="19"/>
  <c r="A638" i="19"/>
  <c r="G636" i="19"/>
  <c r="F636" i="19"/>
  <c r="C636" i="19"/>
  <c r="B636" i="19"/>
  <c r="A636" i="19"/>
  <c r="G634" i="19"/>
  <c r="F634" i="19"/>
  <c r="C634" i="19"/>
  <c r="B634" i="19"/>
  <c r="A634" i="19"/>
  <c r="G632" i="19"/>
  <c r="F632" i="19"/>
  <c r="C632" i="19"/>
  <c r="B632" i="19"/>
  <c r="A632" i="19"/>
  <c r="G630" i="19"/>
  <c r="F630" i="19"/>
  <c r="C630" i="19"/>
  <c r="B630" i="19"/>
  <c r="A630" i="19"/>
  <c r="G628" i="19"/>
  <c r="F628" i="19"/>
  <c r="C628" i="19"/>
  <c r="B628" i="19"/>
  <c r="A628" i="19"/>
  <c r="G626" i="19"/>
  <c r="F626" i="19"/>
  <c r="C626" i="19"/>
  <c r="B626" i="19"/>
  <c r="A626" i="19"/>
  <c r="G624" i="19"/>
  <c r="F624" i="19"/>
  <c r="C624" i="19"/>
  <c r="B624" i="19"/>
  <c r="A624" i="19"/>
  <c r="G622" i="19"/>
  <c r="F622" i="19"/>
  <c r="C622" i="19"/>
  <c r="B622" i="19"/>
  <c r="A622" i="19"/>
  <c r="G620" i="19"/>
  <c r="F620" i="19"/>
  <c r="C620" i="19"/>
  <c r="B620" i="19"/>
  <c r="A620" i="19"/>
  <c r="G618" i="19"/>
  <c r="F618" i="19"/>
  <c r="C618" i="19"/>
  <c r="B618" i="19"/>
  <c r="A618" i="19"/>
  <c r="G616" i="19"/>
  <c r="F616" i="19"/>
  <c r="C616" i="19"/>
  <c r="B616" i="19"/>
  <c r="A616" i="19"/>
  <c r="G614" i="19"/>
  <c r="F614" i="19"/>
  <c r="C614" i="19"/>
  <c r="B614" i="19"/>
  <c r="A614" i="19"/>
  <c r="G612" i="19"/>
  <c r="F612" i="19"/>
  <c r="C612" i="19"/>
  <c r="B612" i="19"/>
  <c r="A612" i="19"/>
  <c r="G610" i="19"/>
  <c r="F610" i="19"/>
  <c r="C610" i="19"/>
  <c r="B610" i="19"/>
  <c r="A610" i="19"/>
  <c r="G608" i="19"/>
  <c r="F608" i="19"/>
  <c r="C608" i="19"/>
  <c r="B608" i="19"/>
  <c r="A608" i="19"/>
  <c r="G606" i="19"/>
  <c r="F606" i="19"/>
  <c r="C606" i="19"/>
  <c r="B606" i="19"/>
  <c r="A606" i="19"/>
  <c r="G604" i="19"/>
  <c r="F604" i="19"/>
  <c r="C604" i="19"/>
  <c r="B604" i="19"/>
  <c r="A604" i="19"/>
  <c r="G602" i="19"/>
  <c r="F602" i="19"/>
  <c r="C602" i="19"/>
  <c r="B602" i="19"/>
  <c r="A602" i="19"/>
  <c r="G600" i="19"/>
  <c r="F600" i="19"/>
  <c r="C600" i="19"/>
  <c r="B600" i="19"/>
  <c r="A600" i="19"/>
  <c r="G598" i="19"/>
  <c r="F598" i="19"/>
  <c r="C598" i="19"/>
  <c r="B598" i="19"/>
  <c r="A598" i="19"/>
  <c r="G596" i="19"/>
  <c r="F596" i="19"/>
  <c r="C596" i="19"/>
  <c r="B596" i="19"/>
  <c r="A596" i="19"/>
  <c r="G594" i="19"/>
  <c r="F594" i="19"/>
  <c r="C594" i="19"/>
  <c r="B594" i="19"/>
  <c r="A594" i="19"/>
  <c r="G592" i="19"/>
  <c r="F592" i="19"/>
  <c r="C592" i="19"/>
  <c r="B592" i="19"/>
  <c r="A592" i="19"/>
  <c r="G590" i="19"/>
  <c r="F590" i="19"/>
  <c r="C590" i="19"/>
  <c r="B590" i="19"/>
  <c r="A590" i="19"/>
  <c r="G588" i="19"/>
  <c r="F588" i="19"/>
  <c r="C588" i="19"/>
  <c r="B588" i="19"/>
  <c r="A588" i="19"/>
  <c r="G586" i="19"/>
  <c r="F586" i="19"/>
  <c r="C586" i="19"/>
  <c r="B586" i="19"/>
  <c r="A586" i="19"/>
  <c r="G584" i="19"/>
  <c r="F584" i="19"/>
  <c r="C584" i="19"/>
  <c r="B584" i="19"/>
  <c r="A584" i="19"/>
  <c r="G582" i="19"/>
  <c r="F582" i="19"/>
  <c r="C582" i="19"/>
  <c r="B582" i="19"/>
  <c r="A582" i="19"/>
  <c r="G580" i="19"/>
  <c r="F580" i="19"/>
  <c r="C580" i="19"/>
  <c r="B580" i="19"/>
  <c r="A580" i="19"/>
  <c r="G578" i="19"/>
  <c r="F578" i="19"/>
  <c r="C578" i="19"/>
  <c r="B578" i="19"/>
  <c r="A578" i="19"/>
  <c r="G576" i="19"/>
  <c r="F576" i="19"/>
  <c r="C576" i="19"/>
  <c r="B576" i="19"/>
  <c r="A576" i="19"/>
  <c r="G574" i="19"/>
  <c r="F574" i="19"/>
  <c r="C574" i="19"/>
  <c r="B574" i="19"/>
  <c r="A574" i="19"/>
  <c r="G572" i="19"/>
  <c r="F572" i="19"/>
  <c r="C572" i="19"/>
  <c r="B572" i="19"/>
  <c r="A572" i="19"/>
  <c r="G570" i="19"/>
  <c r="F570" i="19"/>
  <c r="C570" i="19"/>
  <c r="B570" i="19"/>
  <c r="A570" i="19"/>
  <c r="G568" i="19"/>
  <c r="F568" i="19"/>
  <c r="C568" i="19"/>
  <c r="B568" i="19"/>
  <c r="A568" i="19"/>
  <c r="G566" i="19"/>
  <c r="F566" i="19"/>
  <c r="C566" i="19"/>
  <c r="B566" i="19"/>
  <c r="A566" i="19"/>
  <c r="G564" i="19"/>
  <c r="F564" i="19"/>
  <c r="C564" i="19"/>
  <c r="B564" i="19"/>
  <c r="A564" i="19"/>
  <c r="G562" i="19"/>
  <c r="F562" i="19"/>
  <c r="C562" i="19"/>
  <c r="B562" i="19"/>
  <c r="A562" i="19"/>
  <c r="G560" i="19"/>
  <c r="F560" i="19"/>
  <c r="C560" i="19"/>
  <c r="B560" i="19"/>
  <c r="A560" i="19"/>
  <c r="G558" i="19"/>
  <c r="F558" i="19"/>
  <c r="C558" i="19"/>
  <c r="B558" i="19"/>
  <c r="A558" i="19"/>
  <c r="G556" i="19"/>
  <c r="F556" i="19"/>
  <c r="C556" i="19"/>
  <c r="B556" i="19"/>
  <c r="A556" i="19"/>
  <c r="G554" i="19"/>
  <c r="F554" i="19"/>
  <c r="C554" i="19"/>
  <c r="B554" i="19"/>
  <c r="A554" i="19"/>
  <c r="G552" i="19"/>
  <c r="F552" i="19"/>
  <c r="C552" i="19"/>
  <c r="B552" i="19"/>
  <c r="A552" i="19"/>
  <c r="G550" i="19"/>
  <c r="F550" i="19"/>
  <c r="C550" i="19"/>
  <c r="B550" i="19"/>
  <c r="A550" i="19"/>
  <c r="G548" i="19"/>
  <c r="F548" i="19"/>
  <c r="C548" i="19"/>
  <c r="B548" i="19"/>
  <c r="A548" i="19"/>
  <c r="G546" i="19"/>
  <c r="F546" i="19"/>
  <c r="C546" i="19"/>
  <c r="B546" i="19"/>
  <c r="A546" i="19"/>
  <c r="G544" i="19"/>
  <c r="F544" i="19"/>
  <c r="C544" i="19"/>
  <c r="B544" i="19"/>
  <c r="A544" i="19"/>
  <c r="G542" i="19"/>
  <c r="F542" i="19"/>
  <c r="C542" i="19"/>
  <c r="B542" i="19"/>
  <c r="A542" i="19"/>
  <c r="G540" i="19"/>
  <c r="F540" i="19"/>
  <c r="C540" i="19"/>
  <c r="B540" i="19"/>
  <c r="A540" i="19"/>
  <c r="G538" i="19"/>
  <c r="F538" i="19"/>
  <c r="C538" i="19"/>
  <c r="B538" i="19"/>
  <c r="A538" i="19"/>
  <c r="G536" i="19"/>
  <c r="F536" i="19"/>
  <c r="C536" i="19"/>
  <c r="B536" i="19"/>
  <c r="A536" i="19"/>
  <c r="G534" i="19"/>
  <c r="F534" i="19"/>
  <c r="C534" i="19"/>
  <c r="B534" i="19"/>
  <c r="A534" i="19"/>
  <c r="G532" i="19"/>
  <c r="F532" i="19"/>
  <c r="C532" i="19"/>
  <c r="B532" i="19"/>
  <c r="A532" i="19"/>
  <c r="G530" i="19"/>
  <c r="F530" i="19"/>
  <c r="C530" i="19"/>
  <c r="B530" i="19"/>
  <c r="A530" i="19"/>
  <c r="G528" i="19"/>
  <c r="F528" i="19"/>
  <c r="C528" i="19"/>
  <c r="B528" i="19"/>
  <c r="A528" i="19"/>
  <c r="G526" i="19"/>
  <c r="F526" i="19"/>
  <c r="C526" i="19"/>
  <c r="B526" i="19"/>
  <c r="A526" i="19"/>
  <c r="G524" i="19"/>
  <c r="F524" i="19"/>
  <c r="C524" i="19"/>
  <c r="B524" i="19"/>
  <c r="A524" i="19"/>
  <c r="G522" i="19"/>
  <c r="F522" i="19"/>
  <c r="C522" i="19"/>
  <c r="B522" i="19"/>
  <c r="A522" i="19"/>
  <c r="G520" i="19"/>
  <c r="F520" i="19"/>
  <c r="C520" i="19"/>
  <c r="B520" i="19"/>
  <c r="A520" i="19"/>
  <c r="G518" i="19"/>
  <c r="F518" i="19"/>
  <c r="C518" i="19"/>
  <c r="B518" i="19"/>
  <c r="A518" i="19"/>
  <c r="G516" i="19"/>
  <c r="F516" i="19"/>
  <c r="C516" i="19"/>
  <c r="B516" i="19"/>
  <c r="A516" i="19"/>
  <c r="G514" i="19"/>
  <c r="F514" i="19"/>
  <c r="C514" i="19"/>
  <c r="B514" i="19"/>
  <c r="A514" i="19"/>
  <c r="G512" i="19"/>
  <c r="F512" i="19"/>
  <c r="C512" i="19"/>
  <c r="B512" i="19"/>
  <c r="A512" i="19"/>
  <c r="G510" i="19"/>
  <c r="F510" i="19"/>
  <c r="C510" i="19"/>
  <c r="B510" i="19"/>
  <c r="A510" i="19"/>
  <c r="G508" i="19"/>
  <c r="F508" i="19"/>
  <c r="C508" i="19"/>
  <c r="B508" i="19"/>
  <c r="A508" i="19"/>
  <c r="G506" i="19"/>
  <c r="F506" i="19"/>
  <c r="C506" i="19"/>
  <c r="B506" i="19"/>
  <c r="A506" i="19"/>
  <c r="G504" i="19"/>
  <c r="F504" i="19"/>
  <c r="C504" i="19"/>
  <c r="B504" i="19"/>
  <c r="A504" i="19"/>
  <c r="G502" i="19"/>
  <c r="F502" i="19"/>
  <c r="C502" i="19"/>
  <c r="B502" i="19"/>
  <c r="A502" i="19"/>
  <c r="G500" i="19"/>
  <c r="F500" i="19"/>
  <c r="C500" i="19"/>
  <c r="B500" i="19"/>
  <c r="A500" i="19"/>
  <c r="G498" i="19"/>
  <c r="F498" i="19"/>
  <c r="C498" i="19"/>
  <c r="B498" i="19"/>
  <c r="A498" i="19"/>
  <c r="G496" i="19"/>
  <c r="F496" i="19"/>
  <c r="C496" i="19"/>
  <c r="B496" i="19"/>
  <c r="A496" i="19"/>
  <c r="G494" i="19"/>
  <c r="F494" i="19"/>
  <c r="C494" i="19"/>
  <c r="B494" i="19"/>
  <c r="A494" i="19"/>
  <c r="G492" i="19"/>
  <c r="F492" i="19"/>
  <c r="C492" i="19"/>
  <c r="B492" i="19"/>
  <c r="A492" i="19"/>
  <c r="G490" i="19"/>
  <c r="F490" i="19"/>
  <c r="C490" i="19"/>
  <c r="B490" i="19"/>
  <c r="A490" i="19"/>
  <c r="G488" i="19"/>
  <c r="F488" i="19"/>
  <c r="C488" i="19"/>
  <c r="B488" i="19"/>
  <c r="A488" i="19"/>
  <c r="G486" i="19"/>
  <c r="F486" i="19"/>
  <c r="C486" i="19"/>
  <c r="B486" i="19"/>
  <c r="A486" i="19"/>
  <c r="G484" i="19"/>
  <c r="F484" i="19"/>
  <c r="C484" i="19"/>
  <c r="B484" i="19"/>
  <c r="A484" i="19"/>
  <c r="G482" i="19"/>
  <c r="F482" i="19"/>
  <c r="C482" i="19"/>
  <c r="B482" i="19"/>
  <c r="A482" i="19"/>
  <c r="G480" i="19"/>
  <c r="F480" i="19"/>
  <c r="C480" i="19"/>
  <c r="B480" i="19"/>
  <c r="A480" i="19"/>
  <c r="G478" i="19"/>
  <c r="F478" i="19"/>
  <c r="C478" i="19"/>
  <c r="B478" i="19"/>
  <c r="A478" i="19"/>
  <c r="G476" i="19"/>
  <c r="F476" i="19"/>
  <c r="C476" i="19"/>
  <c r="B476" i="19"/>
  <c r="A476" i="19"/>
  <c r="G474" i="19"/>
  <c r="F474" i="19"/>
  <c r="C474" i="19"/>
  <c r="B474" i="19"/>
  <c r="A474" i="19"/>
  <c r="G472" i="19"/>
  <c r="F472" i="19"/>
  <c r="C472" i="19"/>
  <c r="B472" i="19"/>
  <c r="A472" i="19"/>
  <c r="G470" i="19"/>
  <c r="F470" i="19"/>
  <c r="C470" i="19"/>
  <c r="B470" i="19"/>
  <c r="A470" i="19"/>
  <c r="G468" i="19"/>
  <c r="F468" i="19"/>
  <c r="C468" i="19"/>
  <c r="B468" i="19"/>
  <c r="A468" i="19"/>
  <c r="G466" i="19"/>
  <c r="F466" i="19"/>
  <c r="C466" i="19"/>
  <c r="B466" i="19"/>
  <c r="A466" i="19"/>
  <c r="G464" i="19"/>
  <c r="F464" i="19"/>
  <c r="C464" i="19"/>
  <c r="B464" i="19"/>
  <c r="A464" i="19"/>
  <c r="G462" i="19"/>
  <c r="F462" i="19"/>
  <c r="C462" i="19"/>
  <c r="B462" i="19"/>
  <c r="A462" i="19"/>
  <c r="G460" i="19"/>
  <c r="F460" i="19"/>
  <c r="C460" i="19"/>
  <c r="B460" i="19"/>
  <c r="A460" i="19"/>
  <c r="G458" i="19"/>
  <c r="F458" i="19"/>
  <c r="C458" i="19"/>
  <c r="B458" i="19"/>
  <c r="A458" i="19"/>
  <c r="G456" i="19"/>
  <c r="F456" i="19"/>
  <c r="C456" i="19"/>
  <c r="B456" i="19"/>
  <c r="A456" i="19"/>
  <c r="G454" i="19"/>
  <c r="F454" i="19"/>
  <c r="C454" i="19"/>
  <c r="B454" i="19"/>
  <c r="A454" i="19"/>
  <c r="G452" i="19"/>
  <c r="F452" i="19"/>
  <c r="C452" i="19"/>
  <c r="B452" i="19"/>
  <c r="A452" i="19"/>
  <c r="G450" i="19"/>
  <c r="F450" i="19"/>
  <c r="C450" i="19"/>
  <c r="B450" i="19"/>
  <c r="A450" i="19"/>
  <c r="G448" i="19"/>
  <c r="F448" i="19"/>
  <c r="C448" i="19"/>
  <c r="B448" i="19"/>
  <c r="A448" i="19"/>
  <c r="G446" i="19"/>
  <c r="F446" i="19"/>
  <c r="C446" i="19"/>
  <c r="B446" i="19"/>
  <c r="A446" i="19"/>
  <c r="G444" i="19"/>
  <c r="F444" i="19"/>
  <c r="C444" i="19"/>
  <c r="B444" i="19"/>
  <c r="A444" i="19"/>
  <c r="G442" i="19"/>
  <c r="F442" i="19"/>
  <c r="C442" i="19"/>
  <c r="B442" i="19"/>
  <c r="A442" i="19"/>
  <c r="G440" i="19"/>
  <c r="F440" i="19"/>
  <c r="C440" i="19"/>
  <c r="B440" i="19"/>
  <c r="A440" i="19"/>
  <c r="G438" i="19"/>
  <c r="F438" i="19"/>
  <c r="C438" i="19"/>
  <c r="B438" i="19"/>
  <c r="A438" i="19"/>
  <c r="G436" i="19"/>
  <c r="F436" i="19"/>
  <c r="C436" i="19"/>
  <c r="B436" i="19"/>
  <c r="A436" i="19"/>
  <c r="G434" i="19"/>
  <c r="F434" i="19"/>
  <c r="C434" i="19"/>
  <c r="B434" i="19"/>
  <c r="A434" i="19"/>
  <c r="G432" i="19"/>
  <c r="F432" i="19"/>
  <c r="C432" i="19"/>
  <c r="B432" i="19"/>
  <c r="A432" i="19"/>
  <c r="G430" i="19"/>
  <c r="F430" i="19"/>
  <c r="C430" i="19"/>
  <c r="B430" i="19"/>
  <c r="A430" i="19"/>
  <c r="G428" i="19"/>
  <c r="F428" i="19"/>
  <c r="C428" i="19"/>
  <c r="B428" i="19"/>
  <c r="A428" i="19"/>
  <c r="G426" i="19"/>
  <c r="F426" i="19"/>
  <c r="C426" i="19"/>
  <c r="B426" i="19"/>
  <c r="A426" i="19"/>
  <c r="G424" i="19"/>
  <c r="F424" i="19"/>
  <c r="C424" i="19"/>
  <c r="B424" i="19"/>
  <c r="A424" i="19"/>
  <c r="G422" i="19"/>
  <c r="F422" i="19"/>
  <c r="C422" i="19"/>
  <c r="B422" i="19"/>
  <c r="A422" i="19"/>
  <c r="G420" i="19"/>
  <c r="F420" i="19"/>
  <c r="C420" i="19"/>
  <c r="B420" i="19"/>
  <c r="A420" i="19"/>
  <c r="G418" i="19"/>
  <c r="F418" i="19"/>
  <c r="C418" i="19"/>
  <c r="B418" i="19"/>
  <c r="A418" i="19"/>
  <c r="G416" i="19"/>
  <c r="F416" i="19"/>
  <c r="C416" i="19"/>
  <c r="B416" i="19"/>
  <c r="A416" i="19"/>
  <c r="G414" i="19"/>
  <c r="F414" i="19"/>
  <c r="C414" i="19"/>
  <c r="B414" i="19"/>
  <c r="A414" i="19"/>
  <c r="G412" i="19"/>
  <c r="F412" i="19"/>
  <c r="C412" i="19"/>
  <c r="B412" i="19"/>
  <c r="A412" i="19"/>
  <c r="G410" i="19"/>
  <c r="F410" i="19"/>
  <c r="C410" i="19"/>
  <c r="B410" i="19"/>
  <c r="A410" i="19"/>
  <c r="G408" i="19"/>
  <c r="F408" i="19"/>
  <c r="C408" i="19"/>
  <c r="B408" i="19"/>
  <c r="A408" i="19"/>
  <c r="G406" i="19"/>
  <c r="F406" i="19"/>
  <c r="C406" i="19"/>
  <c r="B406" i="19"/>
  <c r="A406" i="19"/>
  <c r="G404" i="19"/>
  <c r="F404" i="19"/>
  <c r="C404" i="19"/>
  <c r="B404" i="19"/>
  <c r="A404" i="19"/>
  <c r="G402" i="19"/>
  <c r="F402" i="19"/>
  <c r="C402" i="19"/>
  <c r="B402" i="19"/>
  <c r="A402" i="19"/>
  <c r="G400" i="19"/>
  <c r="F400" i="19"/>
  <c r="C400" i="19"/>
  <c r="B400" i="19"/>
  <c r="A400" i="19"/>
  <c r="G398" i="19"/>
  <c r="F398" i="19"/>
  <c r="C398" i="19"/>
  <c r="B398" i="19"/>
  <c r="A398" i="19"/>
  <c r="G396" i="19"/>
  <c r="F396" i="19"/>
  <c r="C396" i="19"/>
  <c r="B396" i="19"/>
  <c r="A396" i="19"/>
  <c r="G394" i="19"/>
  <c r="F394" i="19"/>
  <c r="C394" i="19"/>
  <c r="B394" i="19"/>
  <c r="A394" i="19"/>
  <c r="G392" i="19"/>
  <c r="F392" i="19"/>
  <c r="C392" i="19"/>
  <c r="B392" i="19"/>
  <c r="A392" i="19"/>
  <c r="G390" i="19"/>
  <c r="F390" i="19"/>
  <c r="C390" i="19"/>
  <c r="B390" i="19"/>
  <c r="A390" i="19"/>
  <c r="G388" i="19"/>
  <c r="F388" i="19"/>
  <c r="C388" i="19"/>
  <c r="B388" i="19"/>
  <c r="A388" i="19"/>
  <c r="G386" i="19"/>
  <c r="F386" i="19"/>
  <c r="C386" i="19"/>
  <c r="B386" i="19"/>
  <c r="A386" i="19"/>
  <c r="G384" i="19"/>
  <c r="F384" i="19"/>
  <c r="C384" i="19"/>
  <c r="B384" i="19"/>
  <c r="A384" i="19"/>
  <c r="G382" i="19"/>
  <c r="F382" i="19"/>
  <c r="C382" i="19"/>
  <c r="B382" i="19"/>
  <c r="A382" i="19"/>
  <c r="G380" i="19"/>
  <c r="F380" i="19"/>
  <c r="C380" i="19"/>
  <c r="B380" i="19"/>
  <c r="A380" i="19"/>
  <c r="G378" i="19"/>
  <c r="F378" i="19"/>
  <c r="C378" i="19"/>
  <c r="B378" i="19"/>
  <c r="A378" i="19"/>
  <c r="G376" i="19"/>
  <c r="F376" i="19"/>
  <c r="C376" i="19"/>
  <c r="B376" i="19"/>
  <c r="A376" i="19"/>
  <c r="G374" i="19"/>
  <c r="F374" i="19"/>
  <c r="C374" i="19"/>
  <c r="B374" i="19"/>
  <c r="A374" i="19"/>
  <c r="G372" i="19"/>
  <c r="F372" i="19"/>
  <c r="C372" i="19"/>
  <c r="B372" i="19"/>
  <c r="A372" i="19"/>
  <c r="G370" i="19"/>
  <c r="F370" i="19"/>
  <c r="C370" i="19"/>
  <c r="B370" i="19"/>
  <c r="A370" i="19"/>
  <c r="G368" i="19"/>
  <c r="F368" i="19"/>
  <c r="C368" i="19"/>
  <c r="B368" i="19"/>
  <c r="A368" i="19"/>
  <c r="G366" i="19"/>
  <c r="F366" i="19"/>
  <c r="C366" i="19"/>
  <c r="B366" i="19"/>
  <c r="A366" i="19"/>
  <c r="G364" i="19"/>
  <c r="F364" i="19"/>
  <c r="C364" i="19"/>
  <c r="B364" i="19"/>
  <c r="A364" i="19"/>
  <c r="G362" i="19"/>
  <c r="F362" i="19"/>
  <c r="C362" i="19"/>
  <c r="B362" i="19"/>
  <c r="A362" i="19"/>
  <c r="G360" i="19"/>
  <c r="F360" i="19"/>
  <c r="C360" i="19"/>
  <c r="B360" i="19"/>
  <c r="A360" i="19"/>
  <c r="G358" i="19"/>
  <c r="F358" i="19"/>
  <c r="C358" i="19"/>
  <c r="B358" i="19"/>
  <c r="A358" i="19"/>
  <c r="G356" i="19"/>
  <c r="F356" i="19"/>
  <c r="C356" i="19"/>
  <c r="B356" i="19"/>
  <c r="A356" i="19"/>
  <c r="G354" i="19"/>
  <c r="F354" i="19"/>
  <c r="C354" i="19"/>
  <c r="B354" i="19"/>
  <c r="A354" i="19"/>
  <c r="G352" i="19"/>
  <c r="F352" i="19"/>
  <c r="C352" i="19"/>
  <c r="B352" i="19"/>
  <c r="A352" i="19"/>
  <c r="G350" i="19"/>
  <c r="F350" i="19"/>
  <c r="C350" i="19"/>
  <c r="B350" i="19"/>
  <c r="A350" i="19"/>
  <c r="G348" i="19"/>
  <c r="F348" i="19"/>
  <c r="C348" i="19"/>
  <c r="B348" i="19"/>
  <c r="A348" i="19"/>
  <c r="G346" i="19"/>
  <c r="F346" i="19"/>
  <c r="C346" i="19"/>
  <c r="B346" i="19"/>
  <c r="A346" i="19"/>
  <c r="G344" i="19"/>
  <c r="F344" i="19"/>
  <c r="C344" i="19"/>
  <c r="B344" i="19"/>
  <c r="A344" i="19"/>
  <c r="G342" i="19"/>
  <c r="F342" i="19"/>
  <c r="C342" i="19"/>
  <c r="B342" i="19"/>
  <c r="A342" i="19"/>
  <c r="G340" i="19"/>
  <c r="F340" i="19"/>
  <c r="C340" i="19"/>
  <c r="B340" i="19"/>
  <c r="A340" i="19"/>
  <c r="G338" i="19"/>
  <c r="F338" i="19"/>
  <c r="C338" i="19"/>
  <c r="B338" i="19"/>
  <c r="A338" i="19"/>
  <c r="G336" i="19"/>
  <c r="F336" i="19"/>
  <c r="C336" i="19"/>
  <c r="B336" i="19"/>
  <c r="A336" i="19"/>
  <c r="G334" i="19"/>
  <c r="F334" i="19"/>
  <c r="C334" i="19"/>
  <c r="B334" i="19"/>
  <c r="A334" i="19"/>
  <c r="G332" i="19"/>
  <c r="F332" i="19"/>
  <c r="C332" i="19"/>
  <c r="B332" i="19"/>
  <c r="A332" i="19"/>
  <c r="G330" i="19"/>
  <c r="F330" i="19"/>
  <c r="C330" i="19"/>
  <c r="B330" i="19"/>
  <c r="A330" i="19"/>
  <c r="G328" i="19"/>
  <c r="F328" i="19"/>
  <c r="C328" i="19"/>
  <c r="B328" i="19"/>
  <c r="A328" i="19"/>
  <c r="G326" i="19"/>
  <c r="F326" i="19"/>
  <c r="C326" i="19"/>
  <c r="B326" i="19"/>
  <c r="A326" i="19"/>
  <c r="G324" i="19"/>
  <c r="F324" i="19"/>
  <c r="C324" i="19"/>
  <c r="B324" i="19"/>
  <c r="A324" i="19"/>
  <c r="G322" i="19"/>
  <c r="F322" i="19"/>
  <c r="C322" i="19"/>
  <c r="B322" i="19"/>
  <c r="A322" i="19"/>
  <c r="G320" i="19"/>
  <c r="F320" i="19"/>
  <c r="C320" i="19"/>
  <c r="B320" i="19"/>
  <c r="A320" i="19"/>
  <c r="G318" i="19"/>
  <c r="F318" i="19"/>
  <c r="C318" i="19"/>
  <c r="B318" i="19"/>
  <c r="A318" i="19"/>
  <c r="G316" i="19"/>
  <c r="F316" i="19"/>
  <c r="C316" i="19"/>
  <c r="B316" i="19"/>
  <c r="A316" i="19"/>
  <c r="G314" i="19"/>
  <c r="F314" i="19"/>
  <c r="C314" i="19"/>
  <c r="B314" i="19"/>
  <c r="A314" i="19"/>
  <c r="G312" i="19"/>
  <c r="F312" i="19"/>
  <c r="C312" i="19"/>
  <c r="B312" i="19"/>
  <c r="A312" i="19"/>
  <c r="G310" i="19"/>
  <c r="F310" i="19"/>
  <c r="C310" i="19"/>
  <c r="B310" i="19"/>
  <c r="A310" i="19"/>
  <c r="G308" i="19"/>
  <c r="F308" i="19"/>
  <c r="C308" i="19"/>
  <c r="B308" i="19"/>
  <c r="A308" i="19"/>
  <c r="G306" i="19"/>
  <c r="F306" i="19"/>
  <c r="C306" i="19"/>
  <c r="B306" i="19"/>
  <c r="A306" i="19"/>
  <c r="G304" i="19"/>
  <c r="F304" i="19"/>
  <c r="C304" i="19"/>
  <c r="B304" i="19"/>
  <c r="A304" i="19"/>
  <c r="G302" i="19"/>
  <c r="F302" i="19"/>
  <c r="C302" i="19"/>
  <c r="B302" i="19"/>
  <c r="A302" i="19"/>
  <c r="G300" i="19"/>
  <c r="F300" i="19"/>
  <c r="C300" i="19"/>
  <c r="B300" i="19"/>
  <c r="A300" i="19"/>
  <c r="G298" i="19"/>
  <c r="F298" i="19"/>
  <c r="C298" i="19"/>
  <c r="B298" i="19"/>
  <c r="A298" i="19"/>
  <c r="G296" i="19"/>
  <c r="F296" i="19"/>
  <c r="C296" i="19"/>
  <c r="B296" i="19"/>
  <c r="A296" i="19"/>
  <c r="G294" i="19"/>
  <c r="F294" i="19"/>
  <c r="C294" i="19"/>
  <c r="B294" i="19"/>
  <c r="A294" i="19"/>
  <c r="G292" i="19"/>
  <c r="F292" i="19"/>
  <c r="C292" i="19"/>
  <c r="B292" i="19"/>
  <c r="A292" i="19"/>
  <c r="G290" i="19"/>
  <c r="F290" i="19"/>
  <c r="C290" i="19"/>
  <c r="B290" i="19"/>
  <c r="A290" i="19"/>
  <c r="G288" i="19"/>
  <c r="F288" i="19"/>
  <c r="C288" i="19"/>
  <c r="B288" i="19"/>
  <c r="A288" i="19"/>
  <c r="G286" i="19"/>
  <c r="F286" i="19"/>
  <c r="C286" i="19"/>
  <c r="B286" i="19"/>
  <c r="A286" i="19"/>
  <c r="G284" i="19"/>
  <c r="F284" i="19"/>
  <c r="C284" i="19"/>
  <c r="B284" i="19"/>
  <c r="A284" i="19"/>
  <c r="G282" i="19"/>
  <c r="F282" i="19"/>
  <c r="C282" i="19"/>
  <c r="B282" i="19"/>
  <c r="A282" i="19"/>
  <c r="G280" i="19"/>
  <c r="F280" i="19"/>
  <c r="C280" i="19"/>
  <c r="B280" i="19"/>
  <c r="A280" i="19"/>
  <c r="G278" i="19"/>
  <c r="F278" i="19"/>
  <c r="C278" i="19"/>
  <c r="B278" i="19"/>
  <c r="A278" i="19"/>
  <c r="G276" i="19"/>
  <c r="F276" i="19"/>
  <c r="C276" i="19"/>
  <c r="B276" i="19"/>
  <c r="A276" i="19"/>
  <c r="G274" i="19"/>
  <c r="F274" i="19"/>
  <c r="C274" i="19"/>
  <c r="B274" i="19"/>
  <c r="A274" i="19"/>
  <c r="G272" i="19"/>
  <c r="F272" i="19"/>
  <c r="C272" i="19"/>
  <c r="B272" i="19"/>
  <c r="A272" i="19"/>
  <c r="G270" i="19"/>
  <c r="F270" i="19"/>
  <c r="C270" i="19"/>
  <c r="B270" i="19"/>
  <c r="A270" i="19"/>
  <c r="G268" i="19"/>
  <c r="F268" i="19"/>
  <c r="C268" i="19"/>
  <c r="B268" i="19"/>
  <c r="A268" i="19"/>
  <c r="G266" i="19"/>
  <c r="F266" i="19"/>
  <c r="C266" i="19"/>
  <c r="B266" i="19"/>
  <c r="A266" i="19"/>
  <c r="G264" i="19"/>
  <c r="F264" i="19"/>
  <c r="C264" i="19"/>
  <c r="B264" i="19"/>
  <c r="A264" i="19"/>
  <c r="G262" i="19"/>
  <c r="F262" i="19"/>
  <c r="C262" i="19"/>
  <c r="B262" i="19"/>
  <c r="A262" i="19"/>
  <c r="G260" i="19"/>
  <c r="F260" i="19"/>
  <c r="C260" i="19"/>
  <c r="B260" i="19"/>
  <c r="A260" i="19"/>
  <c r="G258" i="19"/>
  <c r="F258" i="19"/>
  <c r="C258" i="19"/>
  <c r="B258" i="19"/>
  <c r="A258" i="19"/>
  <c r="G256" i="19"/>
  <c r="F256" i="19"/>
  <c r="C256" i="19"/>
  <c r="B256" i="19"/>
  <c r="A256" i="19"/>
  <c r="G254" i="19"/>
  <c r="F254" i="19"/>
  <c r="C254" i="19"/>
  <c r="B254" i="19"/>
  <c r="A254" i="19"/>
  <c r="G252" i="19"/>
  <c r="F252" i="19"/>
  <c r="C252" i="19"/>
  <c r="B252" i="19"/>
  <c r="A252" i="19"/>
  <c r="G250" i="19"/>
  <c r="F250" i="19"/>
  <c r="C250" i="19"/>
  <c r="B250" i="19"/>
  <c r="A250" i="19"/>
  <c r="G248" i="19"/>
  <c r="F248" i="19"/>
  <c r="C248" i="19"/>
  <c r="B248" i="19"/>
  <c r="A248" i="19"/>
  <c r="G246" i="19"/>
  <c r="F246" i="19"/>
  <c r="C246" i="19"/>
  <c r="B246" i="19"/>
  <c r="A246" i="19"/>
  <c r="G244" i="19"/>
  <c r="F244" i="19"/>
  <c r="C244" i="19"/>
  <c r="B244" i="19"/>
  <c r="A244" i="19"/>
  <c r="G242" i="19"/>
  <c r="F242" i="19"/>
  <c r="C242" i="19"/>
  <c r="B242" i="19"/>
  <c r="A242" i="19"/>
  <c r="G240" i="19"/>
  <c r="F240" i="19"/>
  <c r="C240" i="19"/>
  <c r="B240" i="19"/>
  <c r="A240" i="19"/>
  <c r="G238" i="19"/>
  <c r="F238" i="19"/>
  <c r="C238" i="19"/>
  <c r="B238" i="19"/>
  <c r="A238" i="19"/>
  <c r="G236" i="19"/>
  <c r="F236" i="19"/>
  <c r="C236" i="19"/>
  <c r="B236" i="19"/>
  <c r="A236" i="19"/>
  <c r="G234" i="19"/>
  <c r="F234" i="19"/>
  <c r="C234" i="19"/>
  <c r="B234" i="19"/>
  <c r="A234" i="19"/>
  <c r="G232" i="19"/>
  <c r="F232" i="19"/>
  <c r="C232" i="19"/>
  <c r="B232" i="19"/>
  <c r="A232" i="19"/>
  <c r="G230" i="19"/>
  <c r="F230" i="19"/>
  <c r="C230" i="19"/>
  <c r="B230" i="19"/>
  <c r="A230" i="19"/>
  <c r="G228" i="19"/>
  <c r="F228" i="19"/>
  <c r="C228" i="19"/>
  <c r="B228" i="19"/>
  <c r="A228" i="19"/>
  <c r="G226" i="19"/>
  <c r="F226" i="19"/>
  <c r="C226" i="19"/>
  <c r="B226" i="19"/>
  <c r="A226" i="19"/>
  <c r="G224" i="19"/>
  <c r="F224" i="19"/>
  <c r="C224" i="19"/>
  <c r="B224" i="19"/>
  <c r="A224" i="19"/>
  <c r="G222" i="19"/>
  <c r="F222" i="19"/>
  <c r="C222" i="19"/>
  <c r="B222" i="19"/>
  <c r="A222" i="19"/>
  <c r="G220" i="19"/>
  <c r="F220" i="19"/>
  <c r="C220" i="19"/>
  <c r="B220" i="19"/>
  <c r="A220" i="19"/>
  <c r="G218" i="19"/>
  <c r="F218" i="19"/>
  <c r="C218" i="19"/>
  <c r="B218" i="19"/>
  <c r="A218" i="19"/>
  <c r="G216" i="19"/>
  <c r="F216" i="19"/>
  <c r="C216" i="19"/>
  <c r="B216" i="19"/>
  <c r="A216" i="19"/>
  <c r="G214" i="19"/>
  <c r="F214" i="19"/>
  <c r="C214" i="19"/>
  <c r="B214" i="19"/>
  <c r="A214" i="19"/>
  <c r="G212" i="19"/>
  <c r="F212" i="19"/>
  <c r="C212" i="19"/>
  <c r="B212" i="19"/>
  <c r="A212" i="19"/>
  <c r="G210" i="19"/>
  <c r="F210" i="19"/>
  <c r="C210" i="19"/>
  <c r="B210" i="19"/>
  <c r="A210" i="19"/>
  <c r="G208" i="19"/>
  <c r="F208" i="19"/>
  <c r="C208" i="19"/>
  <c r="B208" i="19"/>
  <c r="A208" i="19"/>
  <c r="G206" i="19"/>
  <c r="F206" i="19"/>
  <c r="C206" i="19"/>
  <c r="B206" i="19"/>
  <c r="A206" i="19"/>
  <c r="G204" i="19"/>
  <c r="F204" i="19"/>
  <c r="C204" i="19"/>
  <c r="B204" i="19"/>
  <c r="A204" i="19"/>
  <c r="G202" i="19"/>
  <c r="F202" i="19"/>
  <c r="C202" i="19"/>
  <c r="B202" i="19"/>
  <c r="A202" i="19"/>
  <c r="G200" i="19"/>
  <c r="F200" i="19"/>
  <c r="C200" i="19"/>
  <c r="B200" i="19"/>
  <c r="A200" i="19"/>
  <c r="G198" i="19"/>
  <c r="F198" i="19"/>
  <c r="C198" i="19"/>
  <c r="B198" i="19"/>
  <c r="A198" i="19"/>
  <c r="G196" i="19"/>
  <c r="F196" i="19"/>
  <c r="C196" i="19"/>
  <c r="B196" i="19"/>
  <c r="A196" i="19"/>
  <c r="G194" i="19"/>
  <c r="F194" i="19"/>
  <c r="C194" i="19"/>
  <c r="B194" i="19"/>
  <c r="A194" i="19"/>
  <c r="G192" i="19"/>
  <c r="F192" i="19"/>
  <c r="C192" i="19"/>
  <c r="B192" i="19"/>
  <c r="A192" i="19"/>
  <c r="G190" i="19"/>
  <c r="F190" i="19"/>
  <c r="C190" i="19"/>
  <c r="B190" i="19"/>
  <c r="A190" i="19"/>
  <c r="G188" i="19"/>
  <c r="F188" i="19"/>
  <c r="C188" i="19"/>
  <c r="B188" i="19"/>
  <c r="A188" i="19"/>
  <c r="G186" i="19"/>
  <c r="F186" i="19"/>
  <c r="C186" i="19"/>
  <c r="B186" i="19"/>
  <c r="A186" i="19"/>
  <c r="G184" i="19"/>
  <c r="F184" i="19"/>
  <c r="C184" i="19"/>
  <c r="B184" i="19"/>
  <c r="A184" i="19"/>
  <c r="G182" i="19"/>
  <c r="F182" i="19"/>
  <c r="C182" i="19"/>
  <c r="B182" i="19"/>
  <c r="A182" i="19"/>
  <c r="G180" i="19"/>
  <c r="F180" i="19"/>
  <c r="C180" i="19"/>
  <c r="B180" i="19"/>
  <c r="A180" i="19"/>
  <c r="G178" i="19"/>
  <c r="F178" i="19"/>
  <c r="C178" i="19"/>
  <c r="B178" i="19"/>
  <c r="A178" i="19"/>
  <c r="G176" i="19"/>
  <c r="F176" i="19"/>
  <c r="C176" i="19"/>
  <c r="B176" i="19"/>
  <c r="A176" i="19"/>
  <c r="G174" i="19"/>
  <c r="F174" i="19"/>
  <c r="C174" i="19"/>
  <c r="B174" i="19"/>
  <c r="A174" i="19"/>
  <c r="G172" i="19"/>
  <c r="F172" i="19"/>
  <c r="C172" i="19"/>
  <c r="B172" i="19"/>
  <c r="A172" i="19"/>
  <c r="G170" i="19"/>
  <c r="F170" i="19"/>
  <c r="C170" i="19"/>
  <c r="B170" i="19"/>
  <c r="A170" i="19"/>
  <c r="G168" i="19"/>
  <c r="F168" i="19"/>
  <c r="C168" i="19"/>
  <c r="B168" i="19"/>
  <c r="A168" i="19"/>
  <c r="G166" i="19"/>
  <c r="F166" i="19"/>
  <c r="C166" i="19"/>
  <c r="B166" i="19"/>
  <c r="A166" i="19"/>
  <c r="G164" i="19"/>
  <c r="F164" i="19"/>
  <c r="C164" i="19"/>
  <c r="B164" i="19"/>
  <c r="A164" i="19"/>
  <c r="G162" i="19"/>
  <c r="F162" i="19"/>
  <c r="C162" i="19"/>
  <c r="B162" i="19"/>
  <c r="A162" i="19"/>
  <c r="G160" i="19"/>
  <c r="F160" i="19"/>
  <c r="C160" i="19"/>
  <c r="B160" i="19"/>
  <c r="A160" i="19"/>
  <c r="G158" i="19"/>
  <c r="F158" i="19"/>
  <c r="C158" i="19"/>
  <c r="B158" i="19"/>
  <c r="A158" i="19"/>
  <c r="G156" i="19"/>
  <c r="F156" i="19"/>
  <c r="C156" i="19"/>
  <c r="B156" i="19"/>
  <c r="A156" i="19"/>
  <c r="G154" i="19"/>
  <c r="F154" i="19"/>
  <c r="C154" i="19"/>
  <c r="B154" i="19"/>
  <c r="A154" i="19"/>
  <c r="G152" i="19"/>
  <c r="F152" i="19"/>
  <c r="C152" i="19"/>
  <c r="B152" i="19"/>
  <c r="A152" i="19"/>
  <c r="G150" i="19"/>
  <c r="F150" i="19"/>
  <c r="C150" i="19"/>
  <c r="B150" i="19"/>
  <c r="A150" i="19"/>
  <c r="G148" i="19"/>
  <c r="F148" i="19"/>
  <c r="C148" i="19"/>
  <c r="B148" i="19"/>
  <c r="A148" i="19"/>
  <c r="G146" i="19"/>
  <c r="F146" i="19"/>
  <c r="C146" i="19"/>
  <c r="B146" i="19"/>
  <c r="A146" i="19"/>
  <c r="G144" i="19"/>
  <c r="F144" i="19"/>
  <c r="C144" i="19"/>
  <c r="B144" i="19"/>
  <c r="A144" i="19"/>
  <c r="G142" i="19"/>
  <c r="F142" i="19"/>
  <c r="C142" i="19"/>
  <c r="B142" i="19"/>
  <c r="A142" i="19"/>
  <c r="G140" i="19"/>
  <c r="F140" i="19"/>
  <c r="C140" i="19"/>
  <c r="B140" i="19"/>
  <c r="A140" i="19"/>
  <c r="G138" i="19"/>
  <c r="F138" i="19"/>
  <c r="C138" i="19"/>
  <c r="B138" i="19"/>
  <c r="A138" i="19"/>
  <c r="G136" i="19"/>
  <c r="F136" i="19"/>
  <c r="C136" i="19"/>
  <c r="B136" i="19"/>
  <c r="A136" i="19"/>
  <c r="G134" i="19"/>
  <c r="F134" i="19"/>
  <c r="C134" i="19"/>
  <c r="B134" i="19"/>
  <c r="A134" i="19"/>
  <c r="G132" i="19"/>
  <c r="F132" i="19"/>
  <c r="C132" i="19"/>
  <c r="B132" i="19"/>
  <c r="A132" i="19"/>
  <c r="G130" i="19"/>
  <c r="F130" i="19"/>
  <c r="C130" i="19"/>
  <c r="B130" i="19"/>
  <c r="A130" i="19"/>
  <c r="G128" i="19"/>
  <c r="F128" i="19"/>
  <c r="C128" i="19"/>
  <c r="B128" i="19"/>
  <c r="A128" i="19"/>
  <c r="G126" i="19"/>
  <c r="F126" i="19"/>
  <c r="C126" i="19"/>
  <c r="B126" i="19"/>
  <c r="A126" i="19"/>
  <c r="G124" i="19"/>
  <c r="F124" i="19"/>
  <c r="C124" i="19"/>
  <c r="B124" i="19"/>
  <c r="A124" i="19"/>
  <c r="G122" i="19"/>
  <c r="F122" i="19"/>
  <c r="C122" i="19"/>
  <c r="B122" i="19"/>
  <c r="A122" i="19"/>
  <c r="G120" i="19"/>
  <c r="F120" i="19"/>
  <c r="C120" i="19"/>
  <c r="B120" i="19"/>
  <c r="A120" i="19"/>
  <c r="G118" i="19"/>
  <c r="F118" i="19"/>
  <c r="C118" i="19"/>
  <c r="B118" i="19"/>
  <c r="A118" i="19"/>
  <c r="G116" i="19"/>
  <c r="F116" i="19"/>
  <c r="C116" i="19"/>
  <c r="B116" i="19"/>
  <c r="A116" i="19"/>
  <c r="G114" i="19"/>
  <c r="F114" i="19"/>
  <c r="C114" i="19"/>
  <c r="B114" i="19"/>
  <c r="A114" i="19"/>
  <c r="G112" i="19"/>
  <c r="F112" i="19"/>
  <c r="C112" i="19"/>
  <c r="B112" i="19"/>
  <c r="A112" i="19"/>
  <c r="G110" i="19"/>
  <c r="F110" i="19"/>
  <c r="C110" i="19"/>
  <c r="B110" i="19"/>
  <c r="A110" i="19"/>
  <c r="G108" i="19"/>
  <c r="F108" i="19"/>
  <c r="C108" i="19"/>
  <c r="B108" i="19"/>
  <c r="A108" i="19"/>
  <c r="G106" i="19"/>
  <c r="F106" i="19"/>
  <c r="C106" i="19"/>
  <c r="B106" i="19"/>
  <c r="A106" i="19"/>
  <c r="G104" i="19"/>
  <c r="F104" i="19"/>
  <c r="C104" i="19"/>
  <c r="B104" i="19"/>
  <c r="A104" i="19"/>
  <c r="G102" i="19"/>
  <c r="F102" i="19"/>
  <c r="C102" i="19"/>
  <c r="B102" i="19"/>
  <c r="A102" i="19"/>
  <c r="G100" i="19"/>
  <c r="F100" i="19"/>
  <c r="C100" i="19"/>
  <c r="B100" i="19"/>
  <c r="A100" i="19"/>
  <c r="G98" i="19"/>
  <c r="F98" i="19"/>
  <c r="C98" i="19"/>
  <c r="B98" i="19"/>
  <c r="A98" i="19"/>
  <c r="G96" i="19"/>
  <c r="F96" i="19"/>
  <c r="C96" i="19"/>
  <c r="B96" i="19"/>
  <c r="A96" i="19"/>
  <c r="G94" i="19"/>
  <c r="F94" i="19"/>
  <c r="C94" i="19"/>
  <c r="B94" i="19"/>
  <c r="A94" i="19"/>
  <c r="G92" i="19"/>
  <c r="F92" i="19"/>
  <c r="C92" i="19"/>
  <c r="B92" i="19"/>
  <c r="A92" i="19"/>
  <c r="G90" i="19"/>
  <c r="F90" i="19"/>
  <c r="C90" i="19"/>
  <c r="B90" i="19"/>
  <c r="A90" i="19"/>
  <c r="G88" i="19"/>
  <c r="F88" i="19"/>
  <c r="C88" i="19"/>
  <c r="B88" i="19"/>
  <c r="A88" i="19"/>
  <c r="G86" i="19"/>
  <c r="F86" i="19"/>
  <c r="C86" i="19"/>
  <c r="B86" i="19"/>
  <c r="A86" i="19"/>
  <c r="G84" i="19"/>
  <c r="F84" i="19"/>
  <c r="C84" i="19"/>
  <c r="B84" i="19"/>
  <c r="A84" i="19"/>
  <c r="G82" i="19"/>
  <c r="F82" i="19"/>
  <c r="C82" i="19"/>
  <c r="B82" i="19"/>
  <c r="A82" i="19"/>
  <c r="G80" i="19"/>
  <c r="F80" i="19"/>
  <c r="C80" i="19"/>
  <c r="B80" i="19"/>
  <c r="A80" i="19"/>
  <c r="G78" i="19"/>
  <c r="F78" i="19"/>
  <c r="C78" i="19"/>
  <c r="B78" i="19"/>
  <c r="A78" i="19"/>
  <c r="G76" i="19"/>
  <c r="F76" i="19"/>
  <c r="C76" i="19"/>
  <c r="B76" i="19"/>
  <c r="A76" i="19"/>
  <c r="G74" i="19"/>
  <c r="F74" i="19"/>
  <c r="C74" i="19"/>
  <c r="B74" i="19"/>
  <c r="A74" i="19"/>
  <c r="G72" i="19"/>
  <c r="F72" i="19"/>
  <c r="C72" i="19"/>
  <c r="B72" i="19"/>
  <c r="A72" i="19"/>
  <c r="G70" i="19"/>
  <c r="F70" i="19"/>
  <c r="C70" i="19"/>
  <c r="B70" i="19"/>
  <c r="A70" i="19"/>
  <c r="G68" i="19"/>
  <c r="F68" i="19"/>
  <c r="C68" i="19"/>
  <c r="B68" i="19"/>
  <c r="A68" i="19"/>
  <c r="G66" i="19"/>
  <c r="F66" i="19"/>
  <c r="C66" i="19"/>
  <c r="B66" i="19"/>
  <c r="A66" i="19"/>
  <c r="G64" i="19"/>
  <c r="F64" i="19"/>
  <c r="C64" i="19"/>
  <c r="B64" i="19"/>
  <c r="A64" i="19"/>
  <c r="G62" i="19"/>
  <c r="F62" i="19"/>
  <c r="C62" i="19"/>
  <c r="B62" i="19"/>
  <c r="A62" i="19"/>
  <c r="G60" i="19"/>
  <c r="F60" i="19"/>
  <c r="C60" i="19"/>
  <c r="B60" i="19"/>
  <c r="A60" i="19"/>
  <c r="G58" i="19"/>
  <c r="F58" i="19"/>
  <c r="C58" i="19"/>
  <c r="B58" i="19"/>
  <c r="A58" i="19"/>
  <c r="G56" i="19"/>
  <c r="F56" i="19"/>
  <c r="C56" i="19"/>
  <c r="B56" i="19"/>
  <c r="A56" i="19"/>
  <c r="G54" i="19"/>
  <c r="F54" i="19"/>
  <c r="C54" i="19"/>
  <c r="B54" i="19"/>
  <c r="A54" i="19"/>
  <c r="G52" i="19"/>
  <c r="F52" i="19"/>
  <c r="C52" i="19"/>
  <c r="B52" i="19"/>
  <c r="A52" i="19"/>
  <c r="G50" i="19"/>
  <c r="F50" i="19"/>
  <c r="C50" i="19"/>
  <c r="B50" i="19"/>
  <c r="A50" i="19"/>
  <c r="G48" i="19"/>
  <c r="F48" i="19"/>
  <c r="C48" i="19"/>
  <c r="B48" i="19"/>
  <c r="A48" i="19"/>
  <c r="G46" i="19"/>
  <c r="F46" i="19"/>
  <c r="C46" i="19"/>
  <c r="B46" i="19"/>
  <c r="A46" i="19"/>
  <c r="G44" i="19"/>
  <c r="F44" i="19"/>
  <c r="C44" i="19"/>
  <c r="B44" i="19"/>
  <c r="A44" i="19"/>
  <c r="G42" i="19"/>
  <c r="F42" i="19"/>
  <c r="C42" i="19"/>
  <c r="B42" i="19"/>
  <c r="A42" i="19"/>
  <c r="G40" i="19"/>
  <c r="F40" i="19"/>
  <c r="C40" i="19"/>
  <c r="B40" i="19"/>
  <c r="A40" i="19"/>
  <c r="G38" i="19"/>
  <c r="F38" i="19"/>
  <c r="C38" i="19"/>
  <c r="B38" i="19"/>
  <c r="A38" i="19"/>
  <c r="G36" i="19"/>
  <c r="F36" i="19"/>
  <c r="C36" i="19"/>
  <c r="B36" i="19"/>
  <c r="A36" i="19"/>
  <c r="G34" i="19"/>
  <c r="F34" i="19"/>
  <c r="C34" i="19"/>
  <c r="B34" i="19"/>
  <c r="A34" i="19"/>
  <c r="G32" i="19"/>
  <c r="F32" i="19"/>
  <c r="C32" i="19"/>
  <c r="B32" i="19"/>
  <c r="A32" i="19"/>
  <c r="G30" i="19"/>
  <c r="F30" i="19"/>
  <c r="C30" i="19"/>
  <c r="B30" i="19"/>
  <c r="A30" i="19"/>
  <c r="G28" i="19"/>
  <c r="F28" i="19"/>
  <c r="C28" i="19"/>
  <c r="B28" i="19"/>
  <c r="A28" i="19"/>
  <c r="G26" i="19"/>
  <c r="F26" i="19"/>
  <c r="C26" i="19"/>
  <c r="B26" i="19"/>
  <c r="A26" i="19"/>
  <c r="G24" i="19"/>
  <c r="F24" i="19"/>
  <c r="C24" i="19"/>
  <c r="B24" i="19"/>
  <c r="A24" i="19"/>
  <c r="G22" i="19"/>
  <c r="F22" i="19"/>
  <c r="C22" i="19"/>
  <c r="B22" i="19"/>
  <c r="A22" i="19"/>
  <c r="G20" i="19"/>
  <c r="F20" i="19"/>
  <c r="C20" i="19"/>
  <c r="B20" i="19"/>
  <c r="A20" i="19"/>
  <c r="G18" i="19"/>
  <c r="F18" i="19"/>
  <c r="C18" i="19"/>
  <c r="B18" i="19"/>
  <c r="A18" i="19"/>
  <c r="G16" i="19"/>
  <c r="F16" i="19"/>
  <c r="C16" i="19"/>
  <c r="B16" i="19"/>
  <c r="A16" i="19"/>
  <c r="G14" i="19"/>
  <c r="F14" i="19"/>
  <c r="C14" i="19"/>
  <c r="B14" i="19"/>
  <c r="A14" i="19"/>
  <c r="G12" i="19"/>
  <c r="F12" i="19"/>
  <c r="C12" i="19"/>
  <c r="B12" i="19"/>
  <c r="A12" i="19"/>
  <c r="G10" i="19"/>
  <c r="F10" i="19"/>
  <c r="C10" i="19"/>
  <c r="B10" i="19"/>
  <c r="A10" i="19"/>
  <c r="G8" i="19"/>
  <c r="F8" i="19"/>
  <c r="C8" i="19"/>
  <c r="B8" i="19"/>
  <c r="A8" i="19"/>
  <c r="G6" i="19"/>
  <c r="F6" i="19"/>
  <c r="C6" i="19"/>
  <c r="B6" i="19"/>
  <c r="A6" i="19"/>
  <c r="H4001" i="19"/>
  <c r="G4001" i="19"/>
  <c r="F4001" i="19"/>
  <c r="E4001" i="19"/>
  <c r="D4001" i="19"/>
  <c r="C4001" i="19"/>
  <c r="B4001" i="19"/>
  <c r="A4001" i="19"/>
  <c r="H3999" i="19"/>
  <c r="G3999" i="19"/>
  <c r="F3999" i="19"/>
  <c r="E3999" i="19"/>
  <c r="D3999" i="19"/>
  <c r="C3999" i="19"/>
  <c r="B3999" i="19"/>
  <c r="A3999" i="19"/>
  <c r="H3997" i="19"/>
  <c r="G3997" i="19"/>
  <c r="F3997" i="19"/>
  <c r="E3997" i="19"/>
  <c r="D3997" i="19"/>
  <c r="C3997" i="19"/>
  <c r="B3997" i="19"/>
  <c r="A3997" i="19"/>
  <c r="H3995" i="19"/>
  <c r="G3995" i="19"/>
  <c r="F3995" i="19"/>
  <c r="E3995" i="19"/>
  <c r="D3995" i="19"/>
  <c r="C3995" i="19"/>
  <c r="B3995" i="19"/>
  <c r="A3995" i="19"/>
  <c r="H3993" i="19"/>
  <c r="G3993" i="19"/>
  <c r="F3993" i="19"/>
  <c r="E3993" i="19"/>
  <c r="D3993" i="19"/>
  <c r="C3993" i="19"/>
  <c r="B3993" i="19"/>
  <c r="A3993" i="19"/>
  <c r="H3991" i="19"/>
  <c r="G3991" i="19"/>
  <c r="F3991" i="19"/>
  <c r="E3991" i="19"/>
  <c r="D3991" i="19"/>
  <c r="C3991" i="19"/>
  <c r="B3991" i="19"/>
  <c r="A3991" i="19"/>
  <c r="H3989" i="19"/>
  <c r="G3989" i="19"/>
  <c r="F3989" i="19"/>
  <c r="E3989" i="19"/>
  <c r="D3989" i="19"/>
  <c r="C3989" i="19"/>
  <c r="B3989" i="19"/>
  <c r="A3989" i="19"/>
  <c r="H3987" i="19"/>
  <c r="G3987" i="19"/>
  <c r="F3987" i="19"/>
  <c r="E3987" i="19"/>
  <c r="D3987" i="19"/>
  <c r="C3987" i="19"/>
  <c r="B3987" i="19"/>
  <c r="A3987" i="19"/>
  <c r="H3985" i="19"/>
  <c r="G3985" i="19"/>
  <c r="F3985" i="19"/>
  <c r="E3985" i="19"/>
  <c r="D3985" i="19"/>
  <c r="C3985" i="19"/>
  <c r="B3985" i="19"/>
  <c r="A3985" i="19"/>
  <c r="H3983" i="19"/>
  <c r="G3983" i="19"/>
  <c r="F3983" i="19"/>
  <c r="E3983" i="19"/>
  <c r="D3983" i="19"/>
  <c r="C3983" i="19"/>
  <c r="B3983" i="19"/>
  <c r="A3983" i="19"/>
  <c r="H3981" i="19"/>
  <c r="G3981" i="19"/>
  <c r="F3981" i="19"/>
  <c r="E3981" i="19"/>
  <c r="D3981" i="19"/>
  <c r="C3981" i="19"/>
  <c r="B3981" i="19"/>
  <c r="A3981" i="19"/>
  <c r="H3979" i="19"/>
  <c r="G3979" i="19"/>
  <c r="F3979" i="19"/>
  <c r="E3979" i="19"/>
  <c r="D3979" i="19"/>
  <c r="C3979" i="19"/>
  <c r="B3979" i="19"/>
  <c r="A3979" i="19"/>
  <c r="H3977" i="19"/>
  <c r="G3977" i="19"/>
  <c r="F3977" i="19"/>
  <c r="E3977" i="19"/>
  <c r="D3977" i="19"/>
  <c r="C3977" i="19"/>
  <c r="B3977" i="19"/>
  <c r="A3977" i="19"/>
  <c r="H3975" i="19"/>
  <c r="G3975" i="19"/>
  <c r="F3975" i="19"/>
  <c r="E3975" i="19"/>
  <c r="D3975" i="19"/>
  <c r="C3975" i="19"/>
  <c r="B3975" i="19"/>
  <c r="A3975" i="19"/>
  <c r="H3973" i="19"/>
  <c r="G3973" i="19"/>
  <c r="F3973" i="19"/>
  <c r="E3973" i="19"/>
  <c r="D3973" i="19"/>
  <c r="C3973" i="19"/>
  <c r="B3973" i="19"/>
  <c r="A3973" i="19"/>
  <c r="H3971" i="19"/>
  <c r="G3971" i="19"/>
  <c r="F3971" i="19"/>
  <c r="E3971" i="19"/>
  <c r="D3971" i="19"/>
  <c r="C3971" i="19"/>
  <c r="B3971" i="19"/>
  <c r="A3971" i="19"/>
  <c r="H3969" i="19"/>
  <c r="G3969" i="19"/>
  <c r="F3969" i="19"/>
  <c r="E3969" i="19"/>
  <c r="D3969" i="19"/>
  <c r="C3969" i="19"/>
  <c r="B3969" i="19"/>
  <c r="A3969" i="19"/>
  <c r="H3967" i="19"/>
  <c r="G3967" i="19"/>
  <c r="F3967" i="19"/>
  <c r="E3967" i="19"/>
  <c r="D3967" i="19"/>
  <c r="C3967" i="19"/>
  <c r="B3967" i="19"/>
  <c r="A3967" i="19"/>
  <c r="H3965" i="19"/>
  <c r="G3965" i="19"/>
  <c r="F3965" i="19"/>
  <c r="E3965" i="19"/>
  <c r="D3965" i="19"/>
  <c r="C3965" i="19"/>
  <c r="B3965" i="19"/>
  <c r="A3965" i="19"/>
  <c r="H3963" i="19"/>
  <c r="G3963" i="19"/>
  <c r="F3963" i="19"/>
  <c r="E3963" i="19"/>
  <c r="D3963" i="19"/>
  <c r="C3963" i="19"/>
  <c r="B3963" i="19"/>
  <c r="A3963" i="19"/>
  <c r="H3961" i="19"/>
  <c r="G3961" i="19"/>
  <c r="F3961" i="19"/>
  <c r="E3961" i="19"/>
  <c r="D3961" i="19"/>
  <c r="C3961" i="19"/>
  <c r="B3961" i="19"/>
  <c r="A3961" i="19"/>
  <c r="H3959" i="19"/>
  <c r="G3959" i="19"/>
  <c r="F3959" i="19"/>
  <c r="E3959" i="19"/>
  <c r="D3959" i="19"/>
  <c r="C3959" i="19"/>
  <c r="B3959" i="19"/>
  <c r="A3959" i="19"/>
  <c r="H3957" i="19"/>
  <c r="G3957" i="19"/>
  <c r="F3957" i="19"/>
  <c r="E3957" i="19"/>
  <c r="D3957" i="19"/>
  <c r="C3957" i="19"/>
  <c r="B3957" i="19"/>
  <c r="A3957" i="19"/>
  <c r="H3955" i="19"/>
  <c r="G3955" i="19"/>
  <c r="F3955" i="19"/>
  <c r="E3955" i="19"/>
  <c r="D3955" i="19"/>
  <c r="C3955" i="19"/>
  <c r="B3955" i="19"/>
  <c r="A3955" i="19"/>
  <c r="H3953" i="19"/>
  <c r="G3953" i="19"/>
  <c r="F3953" i="19"/>
  <c r="E3953" i="19"/>
  <c r="D3953" i="19"/>
  <c r="C3953" i="19"/>
  <c r="B3953" i="19"/>
  <c r="A3953" i="19"/>
  <c r="H3951" i="19"/>
  <c r="G3951" i="19"/>
  <c r="F3951" i="19"/>
  <c r="E3951" i="19"/>
  <c r="D3951" i="19"/>
  <c r="C3951" i="19"/>
  <c r="B3951" i="19"/>
  <c r="A3951" i="19"/>
  <c r="H3949" i="19"/>
  <c r="G3949" i="19"/>
  <c r="F3949" i="19"/>
  <c r="E3949" i="19"/>
  <c r="D3949" i="19"/>
  <c r="C3949" i="19"/>
  <c r="B3949" i="19"/>
  <c r="A3949" i="19"/>
  <c r="H3947" i="19"/>
  <c r="G3947" i="19"/>
  <c r="F3947" i="19"/>
  <c r="E3947" i="19"/>
  <c r="D3947" i="19"/>
  <c r="C3947" i="19"/>
  <c r="B3947" i="19"/>
  <c r="A3947" i="19"/>
  <c r="H3945" i="19"/>
  <c r="G3945" i="19"/>
  <c r="F3945" i="19"/>
  <c r="E3945" i="19"/>
  <c r="D3945" i="19"/>
  <c r="C3945" i="19"/>
  <c r="B3945" i="19"/>
  <c r="A3945" i="19"/>
  <c r="H3943" i="19"/>
  <c r="G3943" i="19"/>
  <c r="F3943" i="19"/>
  <c r="E3943" i="19"/>
  <c r="D3943" i="19"/>
  <c r="C3943" i="19"/>
  <c r="B3943" i="19"/>
  <c r="A3943" i="19"/>
  <c r="H3941" i="19"/>
  <c r="G3941" i="19"/>
  <c r="F3941" i="19"/>
  <c r="E3941" i="19"/>
  <c r="D3941" i="19"/>
  <c r="C3941" i="19"/>
  <c r="B3941" i="19"/>
  <c r="A3941" i="19"/>
  <c r="H3939" i="19"/>
  <c r="G3939" i="19"/>
  <c r="F3939" i="19"/>
  <c r="E3939" i="19"/>
  <c r="D3939" i="19"/>
  <c r="C3939" i="19"/>
  <c r="B3939" i="19"/>
  <c r="A3939" i="19"/>
  <c r="H3937" i="19"/>
  <c r="G3937" i="19"/>
  <c r="F3937" i="19"/>
  <c r="E3937" i="19"/>
  <c r="D3937" i="19"/>
  <c r="C3937" i="19"/>
  <c r="B3937" i="19"/>
  <c r="A3937" i="19"/>
  <c r="H3935" i="19"/>
  <c r="G3935" i="19"/>
  <c r="F3935" i="19"/>
  <c r="E3935" i="19"/>
  <c r="D3935" i="19"/>
  <c r="C3935" i="19"/>
  <c r="B3935" i="19"/>
  <c r="A3935" i="19"/>
  <c r="H3933" i="19"/>
  <c r="G3933" i="19"/>
  <c r="F3933" i="19"/>
  <c r="E3933" i="19"/>
  <c r="D3933" i="19"/>
  <c r="C3933" i="19"/>
  <c r="B3933" i="19"/>
  <c r="A3933" i="19"/>
  <c r="H3931" i="19"/>
  <c r="G3931" i="19"/>
  <c r="F3931" i="19"/>
  <c r="E3931" i="19"/>
  <c r="D3931" i="19"/>
  <c r="C3931" i="19"/>
  <c r="B3931" i="19"/>
  <c r="A3931" i="19"/>
  <c r="H3929" i="19"/>
  <c r="G3929" i="19"/>
  <c r="F3929" i="19"/>
  <c r="E3929" i="19"/>
  <c r="D3929" i="19"/>
  <c r="C3929" i="19"/>
  <c r="B3929" i="19"/>
  <c r="A3929" i="19"/>
  <c r="H3927" i="19"/>
  <c r="G3927" i="19"/>
  <c r="F3927" i="19"/>
  <c r="E3927" i="19"/>
  <c r="D3927" i="19"/>
  <c r="C3927" i="19"/>
  <c r="B3927" i="19"/>
  <c r="A3927" i="19"/>
  <c r="H3925" i="19"/>
  <c r="G3925" i="19"/>
  <c r="F3925" i="19"/>
  <c r="E3925" i="19"/>
  <c r="D3925" i="19"/>
  <c r="C3925" i="19"/>
  <c r="B3925" i="19"/>
  <c r="A3925" i="19"/>
  <c r="H3923" i="19"/>
  <c r="G3923" i="19"/>
  <c r="F3923" i="19"/>
  <c r="E3923" i="19"/>
  <c r="D3923" i="19"/>
  <c r="C3923" i="19"/>
  <c r="B3923" i="19"/>
  <c r="A3923" i="19"/>
  <c r="H3921" i="19"/>
  <c r="G3921" i="19"/>
  <c r="F3921" i="19"/>
  <c r="E3921" i="19"/>
  <c r="D3921" i="19"/>
  <c r="C3921" i="19"/>
  <c r="B3921" i="19"/>
  <c r="A3921" i="19"/>
  <c r="H3919" i="19"/>
  <c r="G3919" i="19"/>
  <c r="F3919" i="19"/>
  <c r="E3919" i="19"/>
  <c r="D3919" i="19"/>
  <c r="C3919" i="19"/>
  <c r="B3919" i="19"/>
  <c r="A3919" i="19"/>
  <c r="H3917" i="19"/>
  <c r="G3917" i="19"/>
  <c r="F3917" i="19"/>
  <c r="E3917" i="19"/>
  <c r="D3917" i="19"/>
  <c r="C3917" i="19"/>
  <c r="B3917" i="19"/>
  <c r="A3917" i="19"/>
  <c r="H3915" i="19"/>
  <c r="G3915" i="19"/>
  <c r="F3915" i="19"/>
  <c r="E3915" i="19"/>
  <c r="D3915" i="19"/>
  <c r="C3915" i="19"/>
  <c r="B3915" i="19"/>
  <c r="A3915" i="19"/>
  <c r="H3913" i="19"/>
  <c r="G3913" i="19"/>
  <c r="F3913" i="19"/>
  <c r="E3913" i="19"/>
  <c r="D3913" i="19"/>
  <c r="C3913" i="19"/>
  <c r="B3913" i="19"/>
  <c r="A3913" i="19"/>
  <c r="H3911" i="19"/>
  <c r="G3911" i="19"/>
  <c r="F3911" i="19"/>
  <c r="E3911" i="19"/>
  <c r="D3911" i="19"/>
  <c r="C3911" i="19"/>
  <c r="B3911" i="19"/>
  <c r="A3911" i="19"/>
  <c r="H3909" i="19"/>
  <c r="G3909" i="19"/>
  <c r="F3909" i="19"/>
  <c r="E3909" i="19"/>
  <c r="D3909" i="19"/>
  <c r="C3909" i="19"/>
  <c r="B3909" i="19"/>
  <c r="A3909" i="19"/>
  <c r="H3907" i="19"/>
  <c r="G3907" i="19"/>
  <c r="F3907" i="19"/>
  <c r="E3907" i="19"/>
  <c r="D3907" i="19"/>
  <c r="C3907" i="19"/>
  <c r="B3907" i="19"/>
  <c r="A3907" i="19"/>
  <c r="H3905" i="19"/>
  <c r="G3905" i="19"/>
  <c r="F3905" i="19"/>
  <c r="E3905" i="19"/>
  <c r="D3905" i="19"/>
  <c r="C3905" i="19"/>
  <c r="B3905" i="19"/>
  <c r="A3905" i="19"/>
  <c r="H3903" i="19"/>
  <c r="G3903" i="19"/>
  <c r="F3903" i="19"/>
  <c r="E3903" i="19"/>
  <c r="D3903" i="19"/>
  <c r="C3903" i="19"/>
  <c r="B3903" i="19"/>
  <c r="A3903" i="19"/>
  <c r="H3901" i="19"/>
  <c r="G3901" i="19"/>
  <c r="F3901" i="19"/>
  <c r="E3901" i="19"/>
  <c r="D3901" i="19"/>
  <c r="C3901" i="19"/>
  <c r="B3901" i="19"/>
  <c r="A3901" i="19"/>
  <c r="H3899" i="19"/>
  <c r="G3899" i="19"/>
  <c r="F3899" i="19"/>
  <c r="E3899" i="19"/>
  <c r="D3899" i="19"/>
  <c r="C3899" i="19"/>
  <c r="B3899" i="19"/>
  <c r="A3899" i="19"/>
  <c r="H3897" i="19"/>
  <c r="G3897" i="19"/>
  <c r="F3897" i="19"/>
  <c r="E3897" i="19"/>
  <c r="D3897" i="19"/>
  <c r="C3897" i="19"/>
  <c r="B3897" i="19"/>
  <c r="A3897" i="19"/>
  <c r="H3895" i="19"/>
  <c r="G3895" i="19"/>
  <c r="F3895" i="19"/>
  <c r="E3895" i="19"/>
  <c r="D3895" i="19"/>
  <c r="C3895" i="19"/>
  <c r="B3895" i="19"/>
  <c r="A3895" i="19"/>
  <c r="H3893" i="19"/>
  <c r="G3893" i="19"/>
  <c r="F3893" i="19"/>
  <c r="E3893" i="19"/>
  <c r="D3893" i="19"/>
  <c r="C3893" i="19"/>
  <c r="B3893" i="19"/>
  <c r="A3893" i="19"/>
  <c r="H3891" i="19"/>
  <c r="G3891" i="19"/>
  <c r="F3891" i="19"/>
  <c r="E3891" i="19"/>
  <c r="D3891" i="19"/>
  <c r="C3891" i="19"/>
  <c r="B3891" i="19"/>
  <c r="A3891" i="19"/>
  <c r="H3889" i="19"/>
  <c r="G3889" i="19"/>
  <c r="F3889" i="19"/>
  <c r="E3889" i="19"/>
  <c r="D3889" i="19"/>
  <c r="C3889" i="19"/>
  <c r="B3889" i="19"/>
  <c r="A3889" i="19"/>
  <c r="H3887" i="19"/>
  <c r="G3887" i="19"/>
  <c r="F3887" i="19"/>
  <c r="E3887" i="19"/>
  <c r="D3887" i="19"/>
  <c r="C3887" i="19"/>
  <c r="B3887" i="19"/>
  <c r="A3887" i="19"/>
  <c r="H3885" i="19"/>
  <c r="G3885" i="19"/>
  <c r="F3885" i="19"/>
  <c r="E3885" i="19"/>
  <c r="D3885" i="19"/>
  <c r="C3885" i="19"/>
  <c r="B3885" i="19"/>
  <c r="A3885" i="19"/>
  <c r="H3883" i="19"/>
  <c r="G3883" i="19"/>
  <c r="F3883" i="19"/>
  <c r="E3883" i="19"/>
  <c r="D3883" i="19"/>
  <c r="C3883" i="19"/>
  <c r="B3883" i="19"/>
  <c r="A3883" i="19"/>
  <c r="H3881" i="19"/>
  <c r="G3881" i="19"/>
  <c r="F3881" i="19"/>
  <c r="E3881" i="19"/>
  <c r="D3881" i="19"/>
  <c r="C3881" i="19"/>
  <c r="B3881" i="19"/>
  <c r="A3881" i="19"/>
  <c r="H3879" i="19"/>
  <c r="G3879" i="19"/>
  <c r="F3879" i="19"/>
  <c r="E3879" i="19"/>
  <c r="D3879" i="19"/>
  <c r="C3879" i="19"/>
  <c r="B3879" i="19"/>
  <c r="A3879" i="19"/>
  <c r="H3877" i="19"/>
  <c r="G3877" i="19"/>
  <c r="F3877" i="19"/>
  <c r="E3877" i="19"/>
  <c r="D3877" i="19"/>
  <c r="C3877" i="19"/>
  <c r="B3877" i="19"/>
  <c r="A3877" i="19"/>
  <c r="H3875" i="19"/>
  <c r="G3875" i="19"/>
  <c r="F3875" i="19"/>
  <c r="E3875" i="19"/>
  <c r="D3875" i="19"/>
  <c r="C3875" i="19"/>
  <c r="B3875" i="19"/>
  <c r="A3875" i="19"/>
  <c r="H3873" i="19"/>
  <c r="G3873" i="19"/>
  <c r="F3873" i="19"/>
  <c r="E3873" i="19"/>
  <c r="D3873" i="19"/>
  <c r="C3873" i="19"/>
  <c r="B3873" i="19"/>
  <c r="A3873" i="19"/>
  <c r="H3871" i="19"/>
  <c r="G3871" i="19"/>
  <c r="F3871" i="19"/>
  <c r="E3871" i="19"/>
  <c r="D3871" i="19"/>
  <c r="C3871" i="19"/>
  <c r="B3871" i="19"/>
  <c r="A3871" i="19"/>
  <c r="H3869" i="19"/>
  <c r="G3869" i="19"/>
  <c r="F3869" i="19"/>
  <c r="E3869" i="19"/>
  <c r="D3869" i="19"/>
  <c r="C3869" i="19"/>
  <c r="B3869" i="19"/>
  <c r="A3869" i="19"/>
  <c r="H3867" i="19"/>
  <c r="G3867" i="19"/>
  <c r="F3867" i="19"/>
  <c r="E3867" i="19"/>
  <c r="D3867" i="19"/>
  <c r="C3867" i="19"/>
  <c r="B3867" i="19"/>
  <c r="A3867" i="19"/>
  <c r="H3865" i="19"/>
  <c r="G3865" i="19"/>
  <c r="F3865" i="19"/>
  <c r="E3865" i="19"/>
  <c r="D3865" i="19"/>
  <c r="C3865" i="19"/>
  <c r="B3865" i="19"/>
  <c r="A3865" i="19"/>
  <c r="H3863" i="19"/>
  <c r="G3863" i="19"/>
  <c r="F3863" i="19"/>
  <c r="E3863" i="19"/>
  <c r="D3863" i="19"/>
  <c r="C3863" i="19"/>
  <c r="B3863" i="19"/>
  <c r="A3863" i="19"/>
  <c r="H3861" i="19"/>
  <c r="G3861" i="19"/>
  <c r="F3861" i="19"/>
  <c r="E3861" i="19"/>
  <c r="D3861" i="19"/>
  <c r="C3861" i="19"/>
  <c r="B3861" i="19"/>
  <c r="A3861" i="19"/>
  <c r="H3859" i="19"/>
  <c r="G3859" i="19"/>
  <c r="F3859" i="19"/>
  <c r="E3859" i="19"/>
  <c r="D3859" i="19"/>
  <c r="C3859" i="19"/>
  <c r="B3859" i="19"/>
  <c r="A3859" i="19"/>
  <c r="H3857" i="19"/>
  <c r="G3857" i="19"/>
  <c r="F3857" i="19"/>
  <c r="E3857" i="19"/>
  <c r="D3857" i="19"/>
  <c r="C3857" i="19"/>
  <c r="B3857" i="19"/>
  <c r="A3857" i="19"/>
  <c r="H3855" i="19"/>
  <c r="G3855" i="19"/>
  <c r="F3855" i="19"/>
  <c r="E3855" i="19"/>
  <c r="D3855" i="19"/>
  <c r="C3855" i="19"/>
  <c r="B3855" i="19"/>
  <c r="A3855" i="19"/>
  <c r="H3853" i="19"/>
  <c r="G3853" i="19"/>
  <c r="F3853" i="19"/>
  <c r="E3853" i="19"/>
  <c r="D3853" i="19"/>
  <c r="C3853" i="19"/>
  <c r="B3853" i="19"/>
  <c r="A3853" i="19"/>
  <c r="H3851" i="19"/>
  <c r="G3851" i="19"/>
  <c r="F3851" i="19"/>
  <c r="E3851" i="19"/>
  <c r="D3851" i="19"/>
  <c r="C3851" i="19"/>
  <c r="B3851" i="19"/>
  <c r="A3851" i="19"/>
  <c r="H3849" i="19"/>
  <c r="G3849" i="19"/>
  <c r="F3849" i="19"/>
  <c r="E3849" i="19"/>
  <c r="D3849" i="19"/>
  <c r="C3849" i="19"/>
  <c r="B3849" i="19"/>
  <c r="A3849" i="19"/>
  <c r="H3847" i="19"/>
  <c r="G3847" i="19"/>
  <c r="F3847" i="19"/>
  <c r="E3847" i="19"/>
  <c r="D3847" i="19"/>
  <c r="C3847" i="19"/>
  <c r="B3847" i="19"/>
  <c r="A3847" i="19"/>
  <c r="H3845" i="19"/>
  <c r="G3845" i="19"/>
  <c r="F3845" i="19"/>
  <c r="E3845" i="19"/>
  <c r="D3845" i="19"/>
  <c r="C3845" i="19"/>
  <c r="B3845" i="19"/>
  <c r="A3845" i="19"/>
  <c r="H3843" i="19"/>
  <c r="G3843" i="19"/>
  <c r="F3843" i="19"/>
  <c r="E3843" i="19"/>
  <c r="D3843" i="19"/>
  <c r="C3843" i="19"/>
  <c r="B3843" i="19"/>
  <c r="A3843" i="19"/>
  <c r="H3841" i="19"/>
  <c r="G3841" i="19"/>
  <c r="F3841" i="19"/>
  <c r="E3841" i="19"/>
  <c r="D3841" i="19"/>
  <c r="C3841" i="19"/>
  <c r="B3841" i="19"/>
  <c r="A3841" i="19"/>
  <c r="H3839" i="19"/>
  <c r="G3839" i="19"/>
  <c r="F3839" i="19"/>
  <c r="E3839" i="19"/>
  <c r="D3839" i="19"/>
  <c r="C3839" i="19"/>
  <c r="B3839" i="19"/>
  <c r="A3839" i="19"/>
  <c r="H3837" i="19"/>
  <c r="G3837" i="19"/>
  <c r="F3837" i="19"/>
  <c r="E3837" i="19"/>
  <c r="D3837" i="19"/>
  <c r="C3837" i="19"/>
  <c r="B3837" i="19"/>
  <c r="A3837" i="19"/>
  <c r="H3835" i="19"/>
  <c r="G3835" i="19"/>
  <c r="F3835" i="19"/>
  <c r="E3835" i="19"/>
  <c r="D3835" i="19"/>
  <c r="C3835" i="19"/>
  <c r="B3835" i="19"/>
  <c r="A3835" i="19"/>
  <c r="H3833" i="19"/>
  <c r="G3833" i="19"/>
  <c r="F3833" i="19"/>
  <c r="E3833" i="19"/>
  <c r="D3833" i="19"/>
  <c r="C3833" i="19"/>
  <c r="B3833" i="19"/>
  <c r="A3833" i="19"/>
  <c r="H3831" i="19"/>
  <c r="G3831" i="19"/>
  <c r="F3831" i="19"/>
  <c r="E3831" i="19"/>
  <c r="D3831" i="19"/>
  <c r="C3831" i="19"/>
  <c r="B3831" i="19"/>
  <c r="A3831" i="19"/>
  <c r="H3829" i="19"/>
  <c r="G3829" i="19"/>
  <c r="F3829" i="19"/>
  <c r="E3829" i="19"/>
  <c r="D3829" i="19"/>
  <c r="C3829" i="19"/>
  <c r="B3829" i="19"/>
  <c r="A3829" i="19"/>
  <c r="H3827" i="19"/>
  <c r="G3827" i="19"/>
  <c r="F3827" i="19"/>
  <c r="E3827" i="19"/>
  <c r="D3827" i="19"/>
  <c r="C3827" i="19"/>
  <c r="B3827" i="19"/>
  <c r="A3827" i="19"/>
  <c r="H3825" i="19"/>
  <c r="G3825" i="19"/>
  <c r="F3825" i="19"/>
  <c r="E3825" i="19"/>
  <c r="D3825" i="19"/>
  <c r="C3825" i="19"/>
  <c r="B3825" i="19"/>
  <c r="A3825" i="19"/>
  <c r="H3823" i="19"/>
  <c r="G3823" i="19"/>
  <c r="F3823" i="19"/>
  <c r="E3823" i="19"/>
  <c r="D3823" i="19"/>
  <c r="C3823" i="19"/>
  <c r="B3823" i="19"/>
  <c r="A3823" i="19"/>
  <c r="H3821" i="19"/>
  <c r="G3821" i="19"/>
  <c r="F3821" i="19"/>
  <c r="E3821" i="19"/>
  <c r="D3821" i="19"/>
  <c r="C3821" i="19"/>
  <c r="B3821" i="19"/>
  <c r="A3821" i="19"/>
  <c r="H3819" i="19"/>
  <c r="G3819" i="19"/>
  <c r="F3819" i="19"/>
  <c r="E3819" i="19"/>
  <c r="D3819" i="19"/>
  <c r="C3819" i="19"/>
  <c r="B3819" i="19"/>
  <c r="A3819" i="19"/>
  <c r="H3817" i="19"/>
  <c r="G3817" i="19"/>
  <c r="F3817" i="19"/>
  <c r="E3817" i="19"/>
  <c r="D3817" i="19"/>
  <c r="C3817" i="19"/>
  <c r="B3817" i="19"/>
  <c r="A3817" i="19"/>
  <c r="H3815" i="19"/>
  <c r="G3815" i="19"/>
  <c r="F3815" i="19"/>
  <c r="E3815" i="19"/>
  <c r="D3815" i="19"/>
  <c r="C3815" i="19"/>
  <c r="B3815" i="19"/>
  <c r="A3815" i="19"/>
  <c r="H3813" i="19"/>
  <c r="G3813" i="19"/>
  <c r="F3813" i="19"/>
  <c r="E3813" i="19"/>
  <c r="D3813" i="19"/>
  <c r="C3813" i="19"/>
  <c r="B3813" i="19"/>
  <c r="A3813" i="19"/>
  <c r="H3811" i="19"/>
  <c r="G3811" i="19"/>
  <c r="F3811" i="19"/>
  <c r="E3811" i="19"/>
  <c r="D3811" i="19"/>
  <c r="C3811" i="19"/>
  <c r="B3811" i="19"/>
  <c r="A3811" i="19"/>
  <c r="H3809" i="19"/>
  <c r="G3809" i="19"/>
  <c r="F3809" i="19"/>
  <c r="E3809" i="19"/>
  <c r="D3809" i="19"/>
  <c r="C3809" i="19"/>
  <c r="B3809" i="19"/>
  <c r="A3809" i="19"/>
  <c r="H3807" i="19"/>
  <c r="G3807" i="19"/>
  <c r="F3807" i="19"/>
  <c r="E3807" i="19"/>
  <c r="D3807" i="19"/>
  <c r="C3807" i="19"/>
  <c r="B3807" i="19"/>
  <c r="A3807" i="19"/>
  <c r="H3805" i="19"/>
  <c r="G3805" i="19"/>
  <c r="F3805" i="19"/>
  <c r="E3805" i="19"/>
  <c r="D3805" i="19"/>
  <c r="C3805" i="19"/>
  <c r="B3805" i="19"/>
  <c r="A3805" i="19"/>
  <c r="H3803" i="19"/>
  <c r="G3803" i="19"/>
  <c r="F3803" i="19"/>
  <c r="E3803" i="19"/>
  <c r="D3803" i="19"/>
  <c r="C3803" i="19"/>
  <c r="B3803" i="19"/>
  <c r="A3803" i="19"/>
  <c r="H3801" i="19"/>
  <c r="G3801" i="19"/>
  <c r="F3801" i="19"/>
  <c r="E3801" i="19"/>
  <c r="D3801" i="19"/>
  <c r="C3801" i="19"/>
  <c r="B3801" i="19"/>
  <c r="A3801" i="19"/>
  <c r="H3799" i="19"/>
  <c r="G3799" i="19"/>
  <c r="F3799" i="19"/>
  <c r="E3799" i="19"/>
  <c r="D3799" i="19"/>
  <c r="C3799" i="19"/>
  <c r="B3799" i="19"/>
  <c r="A3799" i="19"/>
  <c r="H3797" i="19"/>
  <c r="G3797" i="19"/>
  <c r="F3797" i="19"/>
  <c r="E3797" i="19"/>
  <c r="D3797" i="19"/>
  <c r="C3797" i="19"/>
  <c r="B3797" i="19"/>
  <c r="A3797" i="19"/>
  <c r="H3795" i="19"/>
  <c r="G3795" i="19"/>
  <c r="F3795" i="19"/>
  <c r="E3795" i="19"/>
  <c r="D3795" i="19"/>
  <c r="C3795" i="19"/>
  <c r="B3795" i="19"/>
  <c r="A3795" i="19"/>
  <c r="H3793" i="19"/>
  <c r="G3793" i="19"/>
  <c r="F3793" i="19"/>
  <c r="E3793" i="19"/>
  <c r="D3793" i="19"/>
  <c r="C3793" i="19"/>
  <c r="B3793" i="19"/>
  <c r="A3793" i="19"/>
  <c r="H3791" i="19"/>
  <c r="G3791" i="19"/>
  <c r="F3791" i="19"/>
  <c r="E3791" i="19"/>
  <c r="D3791" i="19"/>
  <c r="C3791" i="19"/>
  <c r="B3791" i="19"/>
  <c r="A3791" i="19"/>
  <c r="H3789" i="19"/>
  <c r="G3789" i="19"/>
  <c r="F3789" i="19"/>
  <c r="E3789" i="19"/>
  <c r="D3789" i="19"/>
  <c r="C3789" i="19"/>
  <c r="B3789" i="19"/>
  <c r="A3789" i="19"/>
  <c r="H3787" i="19"/>
  <c r="G3787" i="19"/>
  <c r="F3787" i="19"/>
  <c r="E3787" i="19"/>
  <c r="D3787" i="19"/>
  <c r="C3787" i="19"/>
  <c r="B3787" i="19"/>
  <c r="A3787" i="19"/>
  <c r="H3785" i="19"/>
  <c r="G3785" i="19"/>
  <c r="F3785" i="19"/>
  <c r="E3785" i="19"/>
  <c r="D3785" i="19"/>
  <c r="C3785" i="19"/>
  <c r="B3785" i="19"/>
  <c r="A3785" i="19"/>
  <c r="H3783" i="19"/>
  <c r="G3783" i="19"/>
  <c r="F3783" i="19"/>
  <c r="E3783" i="19"/>
  <c r="D3783" i="19"/>
  <c r="C3783" i="19"/>
  <c r="B3783" i="19"/>
  <c r="A3783" i="19"/>
  <c r="H3781" i="19"/>
  <c r="G3781" i="19"/>
  <c r="F3781" i="19"/>
  <c r="E3781" i="19"/>
  <c r="D3781" i="19"/>
  <c r="C3781" i="19"/>
  <c r="B3781" i="19"/>
  <c r="A3781" i="19"/>
  <c r="H3779" i="19"/>
  <c r="G3779" i="19"/>
  <c r="F3779" i="19"/>
  <c r="E3779" i="19"/>
  <c r="D3779" i="19"/>
  <c r="C3779" i="19"/>
  <c r="B3779" i="19"/>
  <c r="A3779" i="19"/>
  <c r="H3777" i="19"/>
  <c r="G3777" i="19"/>
  <c r="F3777" i="19"/>
  <c r="E3777" i="19"/>
  <c r="D3777" i="19"/>
  <c r="C3777" i="19"/>
  <c r="B3777" i="19"/>
  <c r="A3777" i="19"/>
  <c r="H3775" i="19"/>
  <c r="G3775" i="19"/>
  <c r="F3775" i="19"/>
  <c r="E3775" i="19"/>
  <c r="D3775" i="19"/>
  <c r="C3775" i="19"/>
  <c r="B3775" i="19"/>
  <c r="A3775" i="19"/>
  <c r="H3773" i="19"/>
  <c r="G3773" i="19"/>
  <c r="F3773" i="19"/>
  <c r="E3773" i="19"/>
  <c r="D3773" i="19"/>
  <c r="C3773" i="19"/>
  <c r="B3773" i="19"/>
  <c r="A3773" i="19"/>
  <c r="H3771" i="19"/>
  <c r="G3771" i="19"/>
  <c r="F3771" i="19"/>
  <c r="E3771" i="19"/>
  <c r="D3771" i="19"/>
  <c r="C3771" i="19"/>
  <c r="B3771" i="19"/>
  <c r="A3771" i="19"/>
  <c r="H3769" i="19"/>
  <c r="G3769" i="19"/>
  <c r="F3769" i="19"/>
  <c r="E3769" i="19"/>
  <c r="D3769" i="19"/>
  <c r="C3769" i="19"/>
  <c r="B3769" i="19"/>
  <c r="A3769" i="19"/>
  <c r="H3767" i="19"/>
  <c r="G3767" i="19"/>
  <c r="F3767" i="19"/>
  <c r="E3767" i="19"/>
  <c r="D3767" i="19"/>
  <c r="C3767" i="19"/>
  <c r="B3767" i="19"/>
  <c r="A3767" i="19"/>
  <c r="H3765" i="19"/>
  <c r="G3765" i="19"/>
  <c r="F3765" i="19"/>
  <c r="E3765" i="19"/>
  <c r="D3765" i="19"/>
  <c r="C3765" i="19"/>
  <c r="B3765" i="19"/>
  <c r="A3765" i="19"/>
  <c r="H3763" i="19"/>
  <c r="G3763" i="19"/>
  <c r="F3763" i="19"/>
  <c r="E3763" i="19"/>
  <c r="D3763" i="19"/>
  <c r="C3763" i="19"/>
  <c r="B3763" i="19"/>
  <c r="A3763" i="19"/>
  <c r="H3761" i="19"/>
  <c r="G3761" i="19"/>
  <c r="F3761" i="19"/>
  <c r="E3761" i="19"/>
  <c r="D3761" i="19"/>
  <c r="C3761" i="19"/>
  <c r="B3761" i="19"/>
  <c r="A3761" i="19"/>
  <c r="H3759" i="19"/>
  <c r="G3759" i="19"/>
  <c r="F3759" i="19"/>
  <c r="E3759" i="19"/>
  <c r="D3759" i="19"/>
  <c r="C3759" i="19"/>
  <c r="B3759" i="19"/>
  <c r="A3759" i="19"/>
  <c r="H3757" i="19"/>
  <c r="G3757" i="19"/>
  <c r="F3757" i="19"/>
  <c r="E3757" i="19"/>
  <c r="D3757" i="19"/>
  <c r="C3757" i="19"/>
  <c r="B3757" i="19"/>
  <c r="A3757" i="19"/>
  <c r="H3755" i="19"/>
  <c r="G3755" i="19"/>
  <c r="F3755" i="19"/>
  <c r="E3755" i="19"/>
  <c r="D3755" i="19"/>
  <c r="C3755" i="19"/>
  <c r="B3755" i="19"/>
  <c r="A3755" i="19"/>
  <c r="H3753" i="19"/>
  <c r="G3753" i="19"/>
  <c r="F3753" i="19"/>
  <c r="E3753" i="19"/>
  <c r="D3753" i="19"/>
  <c r="C3753" i="19"/>
  <c r="B3753" i="19"/>
  <c r="A3753" i="19"/>
  <c r="H3751" i="19"/>
  <c r="G3751" i="19"/>
  <c r="F3751" i="19"/>
  <c r="E3751" i="19"/>
  <c r="D3751" i="19"/>
  <c r="C3751" i="19"/>
  <c r="B3751" i="19"/>
  <c r="A3751" i="19"/>
  <c r="H3749" i="19"/>
  <c r="G3749" i="19"/>
  <c r="F3749" i="19"/>
  <c r="E3749" i="19"/>
  <c r="D3749" i="19"/>
  <c r="C3749" i="19"/>
  <c r="B3749" i="19"/>
  <c r="A3749" i="19"/>
  <c r="H3747" i="19"/>
  <c r="G3747" i="19"/>
  <c r="F3747" i="19"/>
  <c r="E3747" i="19"/>
  <c r="D3747" i="19"/>
  <c r="C3747" i="19"/>
  <c r="B3747" i="19"/>
  <c r="A3747" i="19"/>
  <c r="H3745" i="19"/>
  <c r="G3745" i="19"/>
  <c r="F3745" i="19"/>
  <c r="E3745" i="19"/>
  <c r="D3745" i="19"/>
  <c r="C3745" i="19"/>
  <c r="B3745" i="19"/>
  <c r="A3745" i="19"/>
  <c r="H3743" i="19"/>
  <c r="G3743" i="19"/>
  <c r="F3743" i="19"/>
  <c r="E3743" i="19"/>
  <c r="D3743" i="19"/>
  <c r="C3743" i="19"/>
  <c r="B3743" i="19"/>
  <c r="A3743" i="19"/>
  <c r="H3741" i="19"/>
  <c r="G3741" i="19"/>
  <c r="F3741" i="19"/>
  <c r="E3741" i="19"/>
  <c r="D3741" i="19"/>
  <c r="C3741" i="19"/>
  <c r="B3741" i="19"/>
  <c r="A3741" i="19"/>
  <c r="H3739" i="19"/>
  <c r="G3739" i="19"/>
  <c r="F3739" i="19"/>
  <c r="E3739" i="19"/>
  <c r="D3739" i="19"/>
  <c r="C3739" i="19"/>
  <c r="B3739" i="19"/>
  <c r="A3739" i="19"/>
  <c r="H3737" i="19"/>
  <c r="G3737" i="19"/>
  <c r="F3737" i="19"/>
  <c r="E3737" i="19"/>
  <c r="D3737" i="19"/>
  <c r="C3737" i="19"/>
  <c r="B3737" i="19"/>
  <c r="A3737" i="19"/>
  <c r="H3735" i="19"/>
  <c r="G3735" i="19"/>
  <c r="F3735" i="19"/>
  <c r="E3735" i="19"/>
  <c r="D3735" i="19"/>
  <c r="C3735" i="19"/>
  <c r="B3735" i="19"/>
  <c r="A3735" i="19"/>
  <c r="H3733" i="19"/>
  <c r="G3733" i="19"/>
  <c r="F3733" i="19"/>
  <c r="E3733" i="19"/>
  <c r="D3733" i="19"/>
  <c r="C3733" i="19"/>
  <c r="B3733" i="19"/>
  <c r="A3733" i="19"/>
  <c r="H3731" i="19"/>
  <c r="G3731" i="19"/>
  <c r="F3731" i="19"/>
  <c r="E3731" i="19"/>
  <c r="D3731" i="19"/>
  <c r="C3731" i="19"/>
  <c r="B3731" i="19"/>
  <c r="A3731" i="19"/>
  <c r="H3729" i="19"/>
  <c r="G3729" i="19"/>
  <c r="F3729" i="19"/>
  <c r="E3729" i="19"/>
  <c r="D3729" i="19"/>
  <c r="C3729" i="19"/>
  <c r="B3729" i="19"/>
  <c r="A3729" i="19"/>
  <c r="H3727" i="19"/>
  <c r="G3727" i="19"/>
  <c r="F3727" i="19"/>
  <c r="E3727" i="19"/>
  <c r="D3727" i="19"/>
  <c r="C3727" i="19"/>
  <c r="B3727" i="19"/>
  <c r="A3727" i="19"/>
  <c r="H3725" i="19"/>
  <c r="G3725" i="19"/>
  <c r="F3725" i="19"/>
  <c r="E3725" i="19"/>
  <c r="D3725" i="19"/>
  <c r="C3725" i="19"/>
  <c r="B3725" i="19"/>
  <c r="A3725" i="19"/>
  <c r="H3723" i="19"/>
  <c r="G3723" i="19"/>
  <c r="F3723" i="19"/>
  <c r="E3723" i="19"/>
  <c r="D3723" i="19"/>
  <c r="C3723" i="19"/>
  <c r="B3723" i="19"/>
  <c r="A3723" i="19"/>
  <c r="H3721" i="19"/>
  <c r="G3721" i="19"/>
  <c r="F3721" i="19"/>
  <c r="E3721" i="19"/>
  <c r="D3721" i="19"/>
  <c r="C3721" i="19"/>
  <c r="B3721" i="19"/>
  <c r="A3721" i="19"/>
  <c r="H3719" i="19"/>
  <c r="G3719" i="19"/>
  <c r="F3719" i="19"/>
  <c r="E3719" i="19"/>
  <c r="D3719" i="19"/>
  <c r="C3719" i="19"/>
  <c r="B3719" i="19"/>
  <c r="A3719" i="19"/>
  <c r="H3717" i="19"/>
  <c r="G3717" i="19"/>
  <c r="F3717" i="19"/>
  <c r="E3717" i="19"/>
  <c r="D3717" i="19"/>
  <c r="C3717" i="19"/>
  <c r="B3717" i="19"/>
  <c r="A3717" i="19"/>
  <c r="H3715" i="19"/>
  <c r="G3715" i="19"/>
  <c r="F3715" i="19"/>
  <c r="E3715" i="19"/>
  <c r="D3715" i="19"/>
  <c r="C3715" i="19"/>
  <c r="B3715" i="19"/>
  <c r="A3715" i="19"/>
  <c r="H3713" i="19"/>
  <c r="G3713" i="19"/>
  <c r="F3713" i="19"/>
  <c r="E3713" i="19"/>
  <c r="D3713" i="19"/>
  <c r="C3713" i="19"/>
  <c r="B3713" i="19"/>
  <c r="A3713" i="19"/>
  <c r="H3711" i="19"/>
  <c r="G3711" i="19"/>
  <c r="F3711" i="19"/>
  <c r="E3711" i="19"/>
  <c r="D3711" i="19"/>
  <c r="C3711" i="19"/>
  <c r="B3711" i="19"/>
  <c r="A3711" i="19"/>
  <c r="H3709" i="19"/>
  <c r="G3709" i="19"/>
  <c r="F3709" i="19"/>
  <c r="E3709" i="19"/>
  <c r="D3709" i="19"/>
  <c r="C3709" i="19"/>
  <c r="B3709" i="19"/>
  <c r="A3709" i="19"/>
  <c r="H3707" i="19"/>
  <c r="G3707" i="19"/>
  <c r="F3707" i="19"/>
  <c r="E3707" i="19"/>
  <c r="D3707" i="19"/>
  <c r="C3707" i="19"/>
  <c r="B3707" i="19"/>
  <c r="A3707" i="19"/>
  <c r="H3705" i="19"/>
  <c r="G3705" i="19"/>
  <c r="F3705" i="19"/>
  <c r="E3705" i="19"/>
  <c r="D3705" i="19"/>
  <c r="C3705" i="19"/>
  <c r="B3705" i="19"/>
  <c r="A3705" i="19"/>
  <c r="H3703" i="19"/>
  <c r="G3703" i="19"/>
  <c r="F3703" i="19"/>
  <c r="E3703" i="19"/>
  <c r="D3703" i="19"/>
  <c r="C3703" i="19"/>
  <c r="B3703" i="19"/>
  <c r="A3703" i="19"/>
  <c r="H3701" i="19"/>
  <c r="G3701" i="19"/>
  <c r="F3701" i="19"/>
  <c r="E3701" i="19"/>
  <c r="D3701" i="19"/>
  <c r="C3701" i="19"/>
  <c r="B3701" i="19"/>
  <c r="A3701" i="19"/>
  <c r="H3699" i="19"/>
  <c r="G3699" i="19"/>
  <c r="F3699" i="19"/>
  <c r="E3699" i="19"/>
  <c r="D3699" i="19"/>
  <c r="C3699" i="19"/>
  <c r="B3699" i="19"/>
  <c r="A3699" i="19"/>
  <c r="H3697" i="19"/>
  <c r="G3697" i="19"/>
  <c r="F3697" i="19"/>
  <c r="E3697" i="19"/>
  <c r="D3697" i="19"/>
  <c r="C3697" i="19"/>
  <c r="B3697" i="19"/>
  <c r="A3697" i="19"/>
  <c r="H3695" i="19"/>
  <c r="G3695" i="19"/>
  <c r="F3695" i="19"/>
  <c r="E3695" i="19"/>
  <c r="D3695" i="19"/>
  <c r="C3695" i="19"/>
  <c r="B3695" i="19"/>
  <c r="A3695" i="19"/>
  <c r="H3693" i="19"/>
  <c r="G3693" i="19"/>
  <c r="F3693" i="19"/>
  <c r="E3693" i="19"/>
  <c r="D3693" i="19"/>
  <c r="C3693" i="19"/>
  <c r="B3693" i="19"/>
  <c r="A3693" i="19"/>
  <c r="H3691" i="19"/>
  <c r="G3691" i="19"/>
  <c r="F3691" i="19"/>
  <c r="E3691" i="19"/>
  <c r="D3691" i="19"/>
  <c r="C3691" i="19"/>
  <c r="B3691" i="19"/>
  <c r="A3691" i="19"/>
  <c r="H3689" i="19"/>
  <c r="G3689" i="19"/>
  <c r="F3689" i="19"/>
  <c r="E3689" i="19"/>
  <c r="D3689" i="19"/>
  <c r="C3689" i="19"/>
  <c r="B3689" i="19"/>
  <c r="A3689" i="19"/>
  <c r="H3687" i="19"/>
  <c r="G3687" i="19"/>
  <c r="F3687" i="19"/>
  <c r="E3687" i="19"/>
  <c r="D3687" i="19"/>
  <c r="C3687" i="19"/>
  <c r="B3687" i="19"/>
  <c r="A3687" i="19"/>
  <c r="H3685" i="19"/>
  <c r="G3685" i="19"/>
  <c r="F3685" i="19"/>
  <c r="E3685" i="19"/>
  <c r="D3685" i="19"/>
  <c r="C3685" i="19"/>
  <c r="B3685" i="19"/>
  <c r="A3685" i="19"/>
  <c r="H3683" i="19"/>
  <c r="G3683" i="19"/>
  <c r="F3683" i="19"/>
  <c r="E3683" i="19"/>
  <c r="D3683" i="19"/>
  <c r="C3683" i="19"/>
  <c r="B3683" i="19"/>
  <c r="A3683" i="19"/>
  <c r="H3681" i="19"/>
  <c r="G3681" i="19"/>
  <c r="F3681" i="19"/>
  <c r="E3681" i="19"/>
  <c r="D3681" i="19"/>
  <c r="C3681" i="19"/>
  <c r="B3681" i="19"/>
  <c r="A3681" i="19"/>
  <c r="H3679" i="19"/>
  <c r="G3679" i="19"/>
  <c r="F3679" i="19"/>
  <c r="E3679" i="19"/>
  <c r="D3679" i="19"/>
  <c r="C3679" i="19"/>
  <c r="B3679" i="19"/>
  <c r="A3679" i="19"/>
  <c r="H3677" i="19"/>
  <c r="G3677" i="19"/>
  <c r="F3677" i="19"/>
  <c r="E3677" i="19"/>
  <c r="D3677" i="19"/>
  <c r="C3677" i="19"/>
  <c r="B3677" i="19"/>
  <c r="A3677" i="19"/>
  <c r="H3675" i="19"/>
  <c r="G3675" i="19"/>
  <c r="F3675" i="19"/>
  <c r="E3675" i="19"/>
  <c r="D3675" i="19"/>
  <c r="C3675" i="19"/>
  <c r="B3675" i="19"/>
  <c r="A3675" i="19"/>
  <c r="H3673" i="19"/>
  <c r="G3673" i="19"/>
  <c r="F3673" i="19"/>
  <c r="E3673" i="19"/>
  <c r="D3673" i="19"/>
  <c r="C3673" i="19"/>
  <c r="B3673" i="19"/>
  <c r="A3673" i="19"/>
  <c r="H3671" i="19"/>
  <c r="G3671" i="19"/>
  <c r="F3671" i="19"/>
  <c r="E3671" i="19"/>
  <c r="D3671" i="19"/>
  <c r="C3671" i="19"/>
  <c r="B3671" i="19"/>
  <c r="A3671" i="19"/>
  <c r="H3669" i="19"/>
  <c r="G3669" i="19"/>
  <c r="F3669" i="19"/>
  <c r="E3669" i="19"/>
  <c r="D3669" i="19"/>
  <c r="C3669" i="19"/>
  <c r="B3669" i="19"/>
  <c r="A3669" i="19"/>
  <c r="H3667" i="19"/>
  <c r="G3667" i="19"/>
  <c r="F3667" i="19"/>
  <c r="E3667" i="19"/>
  <c r="D3667" i="19"/>
  <c r="C3667" i="19"/>
  <c r="B3667" i="19"/>
  <c r="A3667" i="19"/>
  <c r="H3665" i="19"/>
  <c r="G3665" i="19"/>
  <c r="F3665" i="19"/>
  <c r="E3665" i="19"/>
  <c r="D3665" i="19"/>
  <c r="C3665" i="19"/>
  <c r="B3665" i="19"/>
  <c r="A3665" i="19"/>
  <c r="H3663" i="19"/>
  <c r="G3663" i="19"/>
  <c r="F3663" i="19"/>
  <c r="E3663" i="19"/>
  <c r="D3663" i="19"/>
  <c r="C3663" i="19"/>
  <c r="B3663" i="19"/>
  <c r="A3663" i="19"/>
  <c r="H3661" i="19"/>
  <c r="G3661" i="19"/>
  <c r="F3661" i="19"/>
  <c r="E3661" i="19"/>
  <c r="D3661" i="19"/>
  <c r="C3661" i="19"/>
  <c r="B3661" i="19"/>
  <c r="A3661" i="19"/>
  <c r="H3659" i="19"/>
  <c r="G3659" i="19"/>
  <c r="F3659" i="19"/>
  <c r="E3659" i="19"/>
  <c r="D3659" i="19"/>
  <c r="C3659" i="19"/>
  <c r="B3659" i="19"/>
  <c r="A3659" i="19"/>
  <c r="H3657" i="19"/>
  <c r="G3657" i="19"/>
  <c r="F3657" i="19"/>
  <c r="E3657" i="19"/>
  <c r="D3657" i="19"/>
  <c r="C3657" i="19"/>
  <c r="B3657" i="19"/>
  <c r="A3657" i="19"/>
  <c r="H3655" i="19"/>
  <c r="G3655" i="19"/>
  <c r="F3655" i="19"/>
  <c r="E3655" i="19"/>
  <c r="D3655" i="19"/>
  <c r="C3655" i="19"/>
  <c r="B3655" i="19"/>
  <c r="A3655" i="19"/>
  <c r="H3653" i="19"/>
  <c r="G3653" i="19"/>
  <c r="F3653" i="19"/>
  <c r="E3653" i="19"/>
  <c r="D3653" i="19"/>
  <c r="C3653" i="19"/>
  <c r="B3653" i="19"/>
  <c r="A3653" i="19"/>
  <c r="H3651" i="19"/>
  <c r="G3651" i="19"/>
  <c r="F3651" i="19"/>
  <c r="E3651" i="19"/>
  <c r="D3651" i="19"/>
  <c r="C3651" i="19"/>
  <c r="B3651" i="19"/>
  <c r="A3651" i="19"/>
  <c r="H3649" i="19"/>
  <c r="G3649" i="19"/>
  <c r="F3649" i="19"/>
  <c r="E3649" i="19"/>
  <c r="D3649" i="19"/>
  <c r="C3649" i="19"/>
  <c r="B3649" i="19"/>
  <c r="A3649" i="19"/>
  <c r="H3647" i="19"/>
  <c r="G3647" i="19"/>
  <c r="F3647" i="19"/>
  <c r="E3647" i="19"/>
  <c r="D3647" i="19"/>
  <c r="C3647" i="19"/>
  <c r="B3647" i="19"/>
  <c r="A3647" i="19"/>
  <c r="H3645" i="19"/>
  <c r="G3645" i="19"/>
  <c r="F3645" i="19"/>
  <c r="E3645" i="19"/>
  <c r="D3645" i="19"/>
  <c r="C3645" i="19"/>
  <c r="B3645" i="19"/>
  <c r="A3645" i="19"/>
  <c r="H3643" i="19"/>
  <c r="G3643" i="19"/>
  <c r="F3643" i="19"/>
  <c r="E3643" i="19"/>
  <c r="D3643" i="19"/>
  <c r="C3643" i="19"/>
  <c r="B3643" i="19"/>
  <c r="A3643" i="19"/>
  <c r="H3641" i="19"/>
  <c r="G3641" i="19"/>
  <c r="F3641" i="19"/>
  <c r="E3641" i="19"/>
  <c r="D3641" i="19"/>
  <c r="C3641" i="19"/>
  <c r="B3641" i="19"/>
  <c r="A3641" i="19"/>
  <c r="H3639" i="19"/>
  <c r="G3639" i="19"/>
  <c r="F3639" i="19"/>
  <c r="E3639" i="19"/>
  <c r="D3639" i="19"/>
  <c r="C3639" i="19"/>
  <c r="B3639" i="19"/>
  <c r="A3639" i="19"/>
  <c r="H3637" i="19"/>
  <c r="G3637" i="19"/>
  <c r="F3637" i="19"/>
  <c r="E3637" i="19"/>
  <c r="D3637" i="19"/>
  <c r="C3637" i="19"/>
  <c r="B3637" i="19"/>
  <c r="A3637" i="19"/>
  <c r="H3635" i="19"/>
  <c r="G3635" i="19"/>
  <c r="F3635" i="19"/>
  <c r="E3635" i="19"/>
  <c r="D3635" i="19"/>
  <c r="C3635" i="19"/>
  <c r="B3635" i="19"/>
  <c r="A3635" i="19"/>
  <c r="H3633" i="19"/>
  <c r="G3633" i="19"/>
  <c r="F3633" i="19"/>
  <c r="E3633" i="19"/>
  <c r="D3633" i="19"/>
  <c r="C3633" i="19"/>
  <c r="B3633" i="19"/>
  <c r="A3633" i="19"/>
  <c r="H3631" i="19"/>
  <c r="G3631" i="19"/>
  <c r="F3631" i="19"/>
  <c r="E3631" i="19"/>
  <c r="D3631" i="19"/>
  <c r="C3631" i="19"/>
  <c r="B3631" i="19"/>
  <c r="A3631" i="19"/>
  <c r="H3629" i="19"/>
  <c r="G3629" i="19"/>
  <c r="F3629" i="19"/>
  <c r="E3629" i="19"/>
  <c r="D3629" i="19"/>
  <c r="C3629" i="19"/>
  <c r="B3629" i="19"/>
  <c r="A3629" i="19"/>
  <c r="H3627" i="19"/>
  <c r="G3627" i="19"/>
  <c r="F3627" i="19"/>
  <c r="E3627" i="19"/>
  <c r="D3627" i="19"/>
  <c r="C3627" i="19"/>
  <c r="B3627" i="19"/>
  <c r="A3627" i="19"/>
  <c r="H3625" i="19"/>
  <c r="G3625" i="19"/>
  <c r="F3625" i="19"/>
  <c r="E3625" i="19"/>
  <c r="D3625" i="19"/>
  <c r="C3625" i="19"/>
  <c r="B3625" i="19"/>
  <c r="A3625" i="19"/>
  <c r="H3623" i="19"/>
  <c r="G3623" i="19"/>
  <c r="F3623" i="19"/>
  <c r="E3623" i="19"/>
  <c r="D3623" i="19"/>
  <c r="C3623" i="19"/>
  <c r="B3623" i="19"/>
  <c r="A3623" i="19"/>
  <c r="H3621" i="19"/>
  <c r="G3621" i="19"/>
  <c r="F3621" i="19"/>
  <c r="E3621" i="19"/>
  <c r="D3621" i="19"/>
  <c r="C3621" i="19"/>
  <c r="B3621" i="19"/>
  <c r="A3621" i="19"/>
  <c r="H3619" i="19"/>
  <c r="G3619" i="19"/>
  <c r="F3619" i="19"/>
  <c r="E3619" i="19"/>
  <c r="D3619" i="19"/>
  <c r="C3619" i="19"/>
  <c r="B3619" i="19"/>
  <c r="A3619" i="19"/>
  <c r="H3617" i="19"/>
  <c r="G3617" i="19"/>
  <c r="F3617" i="19"/>
  <c r="E3617" i="19"/>
  <c r="D3617" i="19"/>
  <c r="C3617" i="19"/>
  <c r="B3617" i="19"/>
  <c r="A3617" i="19"/>
  <c r="H3615" i="19"/>
  <c r="G3615" i="19"/>
  <c r="F3615" i="19"/>
  <c r="E3615" i="19"/>
  <c r="D3615" i="19"/>
  <c r="C3615" i="19"/>
  <c r="B3615" i="19"/>
  <c r="A3615" i="19"/>
  <c r="H3613" i="19"/>
  <c r="G3613" i="19"/>
  <c r="F3613" i="19"/>
  <c r="E3613" i="19"/>
  <c r="D3613" i="19"/>
  <c r="C3613" i="19"/>
  <c r="B3613" i="19"/>
  <c r="A3613" i="19"/>
  <c r="H3611" i="19"/>
  <c r="G3611" i="19"/>
  <c r="F3611" i="19"/>
  <c r="E3611" i="19"/>
  <c r="D3611" i="19"/>
  <c r="C3611" i="19"/>
  <c r="B3611" i="19"/>
  <c r="A3611" i="19"/>
  <c r="H3609" i="19"/>
  <c r="G3609" i="19"/>
  <c r="F3609" i="19"/>
  <c r="E3609" i="19"/>
  <c r="D3609" i="19"/>
  <c r="C3609" i="19"/>
  <c r="B3609" i="19"/>
  <c r="A3609" i="19"/>
  <c r="H3607" i="19"/>
  <c r="G3607" i="19"/>
  <c r="F3607" i="19"/>
  <c r="E3607" i="19"/>
  <c r="D3607" i="19"/>
  <c r="C3607" i="19"/>
  <c r="B3607" i="19"/>
  <c r="A3607" i="19"/>
  <c r="H3605" i="19"/>
  <c r="G3605" i="19"/>
  <c r="F3605" i="19"/>
  <c r="E3605" i="19"/>
  <c r="D3605" i="19"/>
  <c r="C3605" i="19"/>
  <c r="B3605" i="19"/>
  <c r="A3605" i="19"/>
  <c r="H3603" i="19"/>
  <c r="G3603" i="19"/>
  <c r="F3603" i="19"/>
  <c r="E3603" i="19"/>
  <c r="D3603" i="19"/>
  <c r="C3603" i="19"/>
  <c r="B3603" i="19"/>
  <c r="A3603" i="19"/>
  <c r="H3601" i="19"/>
  <c r="G3601" i="19"/>
  <c r="F3601" i="19"/>
  <c r="E3601" i="19"/>
  <c r="D3601" i="19"/>
  <c r="C3601" i="19"/>
  <c r="B3601" i="19"/>
  <c r="A3601" i="19"/>
  <c r="H3599" i="19"/>
  <c r="G3599" i="19"/>
  <c r="F3599" i="19"/>
  <c r="E3599" i="19"/>
  <c r="D3599" i="19"/>
  <c r="C3599" i="19"/>
  <c r="B3599" i="19"/>
  <c r="A3599" i="19"/>
  <c r="H3597" i="19"/>
  <c r="G3597" i="19"/>
  <c r="F3597" i="19"/>
  <c r="E3597" i="19"/>
  <c r="D3597" i="19"/>
  <c r="C3597" i="19"/>
  <c r="B3597" i="19"/>
  <c r="A3597" i="19"/>
  <c r="H3595" i="19"/>
  <c r="G3595" i="19"/>
  <c r="F3595" i="19"/>
  <c r="E3595" i="19"/>
  <c r="D3595" i="19"/>
  <c r="C3595" i="19"/>
  <c r="B3595" i="19"/>
  <c r="A3595" i="19"/>
  <c r="H3593" i="19"/>
  <c r="G3593" i="19"/>
  <c r="F3593" i="19"/>
  <c r="E3593" i="19"/>
  <c r="D3593" i="19"/>
  <c r="C3593" i="19"/>
  <c r="B3593" i="19"/>
  <c r="A3593" i="19"/>
  <c r="H3591" i="19"/>
  <c r="G3591" i="19"/>
  <c r="F3591" i="19"/>
  <c r="E3591" i="19"/>
  <c r="D3591" i="19"/>
  <c r="C3591" i="19"/>
  <c r="B3591" i="19"/>
  <c r="A3591" i="19"/>
  <c r="H3589" i="19"/>
  <c r="G3589" i="19"/>
  <c r="F3589" i="19"/>
  <c r="E3589" i="19"/>
  <c r="D3589" i="19"/>
  <c r="C3589" i="19"/>
  <c r="B3589" i="19"/>
  <c r="A3589" i="19"/>
  <c r="H3587" i="19"/>
  <c r="G3587" i="19"/>
  <c r="F3587" i="19"/>
  <c r="E3587" i="19"/>
  <c r="D3587" i="19"/>
  <c r="C3587" i="19"/>
  <c r="B3587" i="19"/>
  <c r="A3587" i="19"/>
  <c r="H3585" i="19"/>
  <c r="G3585" i="19"/>
  <c r="F3585" i="19"/>
  <c r="E3585" i="19"/>
  <c r="D3585" i="19"/>
  <c r="C3585" i="19"/>
  <c r="B3585" i="19"/>
  <c r="A3585" i="19"/>
  <c r="H3583" i="19"/>
  <c r="G3583" i="19"/>
  <c r="F3583" i="19"/>
  <c r="E3583" i="19"/>
  <c r="D3583" i="19"/>
  <c r="C3583" i="19"/>
  <c r="B3583" i="19"/>
  <c r="A3583" i="19"/>
  <c r="H3581" i="19"/>
  <c r="G3581" i="19"/>
  <c r="F3581" i="19"/>
  <c r="E3581" i="19"/>
  <c r="D3581" i="19"/>
  <c r="C3581" i="19"/>
  <c r="B3581" i="19"/>
  <c r="A3581" i="19"/>
  <c r="H3579" i="19"/>
  <c r="G3579" i="19"/>
  <c r="F3579" i="19"/>
  <c r="E3579" i="19"/>
  <c r="D3579" i="19"/>
  <c r="C3579" i="19"/>
  <c r="B3579" i="19"/>
  <c r="A3579" i="19"/>
  <c r="H3577" i="19"/>
  <c r="G3577" i="19"/>
  <c r="F3577" i="19"/>
  <c r="E3577" i="19"/>
  <c r="D3577" i="19"/>
  <c r="C3577" i="19"/>
  <c r="B3577" i="19"/>
  <c r="A3577" i="19"/>
  <c r="H3575" i="19"/>
  <c r="G3575" i="19"/>
  <c r="F3575" i="19"/>
  <c r="E3575" i="19"/>
  <c r="D3575" i="19"/>
  <c r="C3575" i="19"/>
  <c r="B3575" i="19"/>
  <c r="A3575" i="19"/>
  <c r="H3573" i="19"/>
  <c r="G3573" i="19"/>
  <c r="F3573" i="19"/>
  <c r="E3573" i="19"/>
  <c r="D3573" i="19"/>
  <c r="C3573" i="19"/>
  <c r="B3573" i="19"/>
  <c r="A3573" i="19"/>
  <c r="H3571" i="19"/>
  <c r="G3571" i="19"/>
  <c r="F3571" i="19"/>
  <c r="E3571" i="19"/>
  <c r="D3571" i="19"/>
  <c r="C3571" i="19"/>
  <c r="B3571" i="19"/>
  <c r="A3571" i="19"/>
  <c r="H3569" i="19"/>
  <c r="G3569" i="19"/>
  <c r="F3569" i="19"/>
  <c r="E3569" i="19"/>
  <c r="D3569" i="19"/>
  <c r="C3569" i="19"/>
  <c r="B3569" i="19"/>
  <c r="A3569" i="19"/>
  <c r="H3567" i="19"/>
  <c r="G3567" i="19"/>
  <c r="F3567" i="19"/>
  <c r="E3567" i="19"/>
  <c r="D3567" i="19"/>
  <c r="C3567" i="19"/>
  <c r="B3567" i="19"/>
  <c r="A3567" i="19"/>
  <c r="H3565" i="19"/>
  <c r="G3565" i="19"/>
  <c r="F3565" i="19"/>
  <c r="E3565" i="19"/>
  <c r="D3565" i="19"/>
  <c r="C3565" i="19"/>
  <c r="B3565" i="19"/>
  <c r="A3565" i="19"/>
  <c r="H3563" i="19"/>
  <c r="G3563" i="19"/>
  <c r="F3563" i="19"/>
  <c r="E3563" i="19"/>
  <c r="D3563" i="19"/>
  <c r="C3563" i="19"/>
  <c r="B3563" i="19"/>
  <c r="A3563" i="19"/>
  <c r="H3561" i="19"/>
  <c r="G3561" i="19"/>
  <c r="F3561" i="19"/>
  <c r="E3561" i="19"/>
  <c r="D3561" i="19"/>
  <c r="C3561" i="19"/>
  <c r="B3561" i="19"/>
  <c r="A3561" i="19"/>
  <c r="H3559" i="19"/>
  <c r="G3559" i="19"/>
  <c r="F3559" i="19"/>
  <c r="E3559" i="19"/>
  <c r="D3559" i="19"/>
  <c r="C3559" i="19"/>
  <c r="B3559" i="19"/>
  <c r="A3559" i="19"/>
  <c r="H3557" i="19"/>
  <c r="G3557" i="19"/>
  <c r="F3557" i="19"/>
  <c r="E3557" i="19"/>
  <c r="D3557" i="19"/>
  <c r="C3557" i="19"/>
  <c r="B3557" i="19"/>
  <c r="A3557" i="19"/>
  <c r="H3555" i="19"/>
  <c r="G3555" i="19"/>
  <c r="F3555" i="19"/>
  <c r="E3555" i="19"/>
  <c r="D3555" i="19"/>
  <c r="C3555" i="19"/>
  <c r="B3555" i="19"/>
  <c r="A3555" i="19"/>
  <c r="H3553" i="19"/>
  <c r="G3553" i="19"/>
  <c r="F3553" i="19"/>
  <c r="E3553" i="19"/>
  <c r="D3553" i="19"/>
  <c r="C3553" i="19"/>
  <c r="B3553" i="19"/>
  <c r="A3553" i="19"/>
  <c r="H3551" i="19"/>
  <c r="G3551" i="19"/>
  <c r="F3551" i="19"/>
  <c r="E3551" i="19"/>
  <c r="D3551" i="19"/>
  <c r="C3551" i="19"/>
  <c r="B3551" i="19"/>
  <c r="A3551" i="19"/>
  <c r="H3549" i="19"/>
  <c r="G3549" i="19"/>
  <c r="F3549" i="19"/>
  <c r="E3549" i="19"/>
  <c r="D3549" i="19"/>
  <c r="C3549" i="19"/>
  <c r="B3549" i="19"/>
  <c r="A3549" i="19"/>
  <c r="H3547" i="19"/>
  <c r="G3547" i="19"/>
  <c r="F3547" i="19"/>
  <c r="E3547" i="19"/>
  <c r="D3547" i="19"/>
  <c r="C3547" i="19"/>
  <c r="B3547" i="19"/>
  <c r="A3547" i="19"/>
  <c r="H3545" i="19"/>
  <c r="G3545" i="19"/>
  <c r="F3545" i="19"/>
  <c r="E3545" i="19"/>
  <c r="D3545" i="19"/>
  <c r="C3545" i="19"/>
  <c r="B3545" i="19"/>
  <c r="A3545" i="19"/>
  <c r="H3543" i="19"/>
  <c r="G3543" i="19"/>
  <c r="F3543" i="19"/>
  <c r="E3543" i="19"/>
  <c r="D3543" i="19"/>
  <c r="C3543" i="19"/>
  <c r="B3543" i="19"/>
  <c r="A3543" i="19"/>
  <c r="H3541" i="19"/>
  <c r="G3541" i="19"/>
  <c r="F3541" i="19"/>
  <c r="E3541" i="19"/>
  <c r="D3541" i="19"/>
  <c r="C3541" i="19"/>
  <c r="B3541" i="19"/>
  <c r="A3541" i="19"/>
  <c r="H3539" i="19"/>
  <c r="G3539" i="19"/>
  <c r="F3539" i="19"/>
  <c r="E3539" i="19"/>
  <c r="D3539" i="19"/>
  <c r="C3539" i="19"/>
  <c r="B3539" i="19"/>
  <c r="A3539" i="19"/>
  <c r="H3537" i="19"/>
  <c r="G3537" i="19"/>
  <c r="F3537" i="19"/>
  <c r="E3537" i="19"/>
  <c r="D3537" i="19"/>
  <c r="C3537" i="19"/>
  <c r="B3537" i="19"/>
  <c r="A3537" i="19"/>
  <c r="H3535" i="19"/>
  <c r="G3535" i="19"/>
  <c r="F3535" i="19"/>
  <c r="E3535" i="19"/>
  <c r="D3535" i="19"/>
  <c r="C3535" i="19"/>
  <c r="B3535" i="19"/>
  <c r="A3535" i="19"/>
  <c r="H3533" i="19"/>
  <c r="G3533" i="19"/>
  <c r="F3533" i="19"/>
  <c r="E3533" i="19"/>
  <c r="D3533" i="19"/>
  <c r="C3533" i="19"/>
  <c r="B3533" i="19"/>
  <c r="A3533" i="19"/>
  <c r="H3531" i="19"/>
  <c r="G3531" i="19"/>
  <c r="F3531" i="19"/>
  <c r="E3531" i="19"/>
  <c r="D3531" i="19"/>
  <c r="C3531" i="19"/>
  <c r="B3531" i="19"/>
  <c r="A3531" i="19"/>
  <c r="H3529" i="19"/>
  <c r="G3529" i="19"/>
  <c r="F3529" i="19"/>
  <c r="E3529" i="19"/>
  <c r="D3529" i="19"/>
  <c r="C3529" i="19"/>
  <c r="B3529" i="19"/>
  <c r="A3529" i="19"/>
  <c r="H3527" i="19"/>
  <c r="G3527" i="19"/>
  <c r="F3527" i="19"/>
  <c r="E3527" i="19"/>
  <c r="D3527" i="19"/>
  <c r="C3527" i="19"/>
  <c r="B3527" i="19"/>
  <c r="A3527" i="19"/>
  <c r="H3525" i="19"/>
  <c r="G3525" i="19"/>
  <c r="F3525" i="19"/>
  <c r="E3525" i="19"/>
  <c r="D3525" i="19"/>
  <c r="C3525" i="19"/>
  <c r="B3525" i="19"/>
  <c r="A3525" i="19"/>
  <c r="H3523" i="19"/>
  <c r="G3523" i="19"/>
  <c r="F3523" i="19"/>
  <c r="E3523" i="19"/>
  <c r="D3523" i="19"/>
  <c r="C3523" i="19"/>
  <c r="B3523" i="19"/>
  <c r="A3523" i="19"/>
  <c r="H3521" i="19"/>
  <c r="G3521" i="19"/>
  <c r="F3521" i="19"/>
  <c r="E3521" i="19"/>
  <c r="D3521" i="19"/>
  <c r="C3521" i="19"/>
  <c r="B3521" i="19"/>
  <c r="A3521" i="19"/>
  <c r="H3519" i="19"/>
  <c r="G3519" i="19"/>
  <c r="F3519" i="19"/>
  <c r="E3519" i="19"/>
  <c r="D3519" i="19"/>
  <c r="C3519" i="19"/>
  <c r="B3519" i="19"/>
  <c r="A3519" i="19"/>
  <c r="H3517" i="19"/>
  <c r="G3517" i="19"/>
  <c r="F3517" i="19"/>
  <c r="E3517" i="19"/>
  <c r="D3517" i="19"/>
  <c r="C3517" i="19"/>
  <c r="B3517" i="19"/>
  <c r="A3517" i="19"/>
  <c r="H3515" i="19"/>
  <c r="G3515" i="19"/>
  <c r="F3515" i="19"/>
  <c r="E3515" i="19"/>
  <c r="D3515" i="19"/>
  <c r="C3515" i="19"/>
  <c r="B3515" i="19"/>
  <c r="A3515" i="19"/>
  <c r="H3513" i="19"/>
  <c r="G3513" i="19"/>
  <c r="F3513" i="19"/>
  <c r="E3513" i="19"/>
  <c r="D3513" i="19"/>
  <c r="C3513" i="19"/>
  <c r="B3513" i="19"/>
  <c r="A3513" i="19"/>
  <c r="H3511" i="19"/>
  <c r="G3511" i="19"/>
  <c r="F3511" i="19"/>
  <c r="E3511" i="19"/>
  <c r="D3511" i="19"/>
  <c r="C3511" i="19"/>
  <c r="B3511" i="19"/>
  <c r="A3511" i="19"/>
  <c r="H3509" i="19"/>
  <c r="G3509" i="19"/>
  <c r="F3509" i="19"/>
  <c r="E3509" i="19"/>
  <c r="D3509" i="19"/>
  <c r="C3509" i="19"/>
  <c r="B3509" i="19"/>
  <c r="A3509" i="19"/>
  <c r="H3507" i="19"/>
  <c r="G3507" i="19"/>
  <c r="F3507" i="19"/>
  <c r="E3507" i="19"/>
  <c r="D3507" i="19"/>
  <c r="C3507" i="19"/>
  <c r="B3507" i="19"/>
  <c r="A3507" i="19"/>
  <c r="H3505" i="19"/>
  <c r="G3505" i="19"/>
  <c r="F3505" i="19"/>
  <c r="E3505" i="19"/>
  <c r="D3505" i="19"/>
  <c r="C3505" i="19"/>
  <c r="B3505" i="19"/>
  <c r="A3505" i="19"/>
  <c r="H3503" i="19"/>
  <c r="G3503" i="19"/>
  <c r="F3503" i="19"/>
  <c r="E3503" i="19"/>
  <c r="D3503" i="19"/>
  <c r="C3503" i="19"/>
  <c r="B3503" i="19"/>
  <c r="A3503" i="19"/>
  <c r="H3501" i="19"/>
  <c r="G3501" i="19"/>
  <c r="F3501" i="19"/>
  <c r="E3501" i="19"/>
  <c r="D3501" i="19"/>
  <c r="C3501" i="19"/>
  <c r="B3501" i="19"/>
  <c r="A3501" i="19"/>
  <c r="H3499" i="19"/>
  <c r="G3499" i="19"/>
  <c r="F3499" i="19"/>
  <c r="E3499" i="19"/>
  <c r="D3499" i="19"/>
  <c r="C3499" i="19"/>
  <c r="B3499" i="19"/>
  <c r="A3499" i="19"/>
  <c r="H3497" i="19"/>
  <c r="G3497" i="19"/>
  <c r="F3497" i="19"/>
  <c r="E3497" i="19"/>
  <c r="D3497" i="19"/>
  <c r="C3497" i="19"/>
  <c r="B3497" i="19"/>
  <c r="A3497" i="19"/>
  <c r="H3495" i="19"/>
  <c r="G3495" i="19"/>
  <c r="F3495" i="19"/>
  <c r="E3495" i="19"/>
  <c r="D3495" i="19"/>
  <c r="C3495" i="19"/>
  <c r="B3495" i="19"/>
  <c r="A3495" i="19"/>
  <c r="H3493" i="19"/>
  <c r="G3493" i="19"/>
  <c r="F3493" i="19"/>
  <c r="E3493" i="19"/>
  <c r="D3493" i="19"/>
  <c r="C3493" i="19"/>
  <c r="B3493" i="19"/>
  <c r="A3493" i="19"/>
  <c r="H3491" i="19"/>
  <c r="G3491" i="19"/>
  <c r="F3491" i="19"/>
  <c r="E3491" i="19"/>
  <c r="D3491" i="19"/>
  <c r="C3491" i="19"/>
  <c r="B3491" i="19"/>
  <c r="A3491" i="19"/>
  <c r="H3489" i="19"/>
  <c r="G3489" i="19"/>
  <c r="F3489" i="19"/>
  <c r="E3489" i="19"/>
  <c r="D3489" i="19"/>
  <c r="C3489" i="19"/>
  <c r="B3489" i="19"/>
  <c r="A3489" i="19"/>
  <c r="H3487" i="19"/>
  <c r="G3487" i="19"/>
  <c r="F3487" i="19"/>
  <c r="E3487" i="19"/>
  <c r="D3487" i="19"/>
  <c r="C3487" i="19"/>
  <c r="B3487" i="19"/>
  <c r="A3487" i="19"/>
  <c r="H3485" i="19"/>
  <c r="G3485" i="19"/>
  <c r="F3485" i="19"/>
  <c r="E3485" i="19"/>
  <c r="D3485" i="19"/>
  <c r="C3485" i="19"/>
  <c r="B3485" i="19"/>
  <c r="A3485" i="19"/>
  <c r="H3483" i="19"/>
  <c r="G3483" i="19"/>
  <c r="F3483" i="19"/>
  <c r="E3483" i="19"/>
  <c r="D3483" i="19"/>
  <c r="C3483" i="19"/>
  <c r="B3483" i="19"/>
  <c r="A3483" i="19"/>
  <c r="H3481" i="19"/>
  <c r="G3481" i="19"/>
  <c r="F3481" i="19"/>
  <c r="E3481" i="19"/>
  <c r="D3481" i="19"/>
  <c r="C3481" i="19"/>
  <c r="B3481" i="19"/>
  <c r="A3481" i="19"/>
  <c r="H3479" i="19"/>
  <c r="G3479" i="19"/>
  <c r="F3479" i="19"/>
  <c r="E3479" i="19"/>
  <c r="D3479" i="19"/>
  <c r="C3479" i="19"/>
  <c r="B3479" i="19"/>
  <c r="A3479" i="19"/>
  <c r="H3477" i="19"/>
  <c r="G3477" i="19"/>
  <c r="F3477" i="19"/>
  <c r="E3477" i="19"/>
  <c r="D3477" i="19"/>
  <c r="C3477" i="19"/>
  <c r="B3477" i="19"/>
  <c r="A3477" i="19"/>
  <c r="H3475" i="19"/>
  <c r="G3475" i="19"/>
  <c r="F3475" i="19"/>
  <c r="E3475" i="19"/>
  <c r="D3475" i="19"/>
  <c r="C3475" i="19"/>
  <c r="B3475" i="19"/>
  <c r="A3475" i="19"/>
  <c r="H3473" i="19"/>
  <c r="G3473" i="19"/>
  <c r="F3473" i="19"/>
  <c r="E3473" i="19"/>
  <c r="D3473" i="19"/>
  <c r="C3473" i="19"/>
  <c r="B3473" i="19"/>
  <c r="A3473" i="19"/>
  <c r="H3471" i="19"/>
  <c r="G3471" i="19"/>
  <c r="F3471" i="19"/>
  <c r="E3471" i="19"/>
  <c r="D3471" i="19"/>
  <c r="C3471" i="19"/>
  <c r="B3471" i="19"/>
  <c r="A3471" i="19"/>
  <c r="H3469" i="19"/>
  <c r="G3469" i="19"/>
  <c r="F3469" i="19"/>
  <c r="E3469" i="19"/>
  <c r="D3469" i="19"/>
  <c r="C3469" i="19"/>
  <c r="B3469" i="19"/>
  <c r="A3469" i="19"/>
  <c r="H3467" i="19"/>
  <c r="G3467" i="19"/>
  <c r="F3467" i="19"/>
  <c r="E3467" i="19"/>
  <c r="D3467" i="19"/>
  <c r="C3467" i="19"/>
  <c r="B3467" i="19"/>
  <c r="A3467" i="19"/>
  <c r="H3465" i="19"/>
  <c r="G3465" i="19"/>
  <c r="F3465" i="19"/>
  <c r="E3465" i="19"/>
  <c r="D3465" i="19"/>
  <c r="C3465" i="19"/>
  <c r="B3465" i="19"/>
  <c r="A3465" i="19"/>
  <c r="H3463" i="19"/>
  <c r="G3463" i="19"/>
  <c r="F3463" i="19"/>
  <c r="E3463" i="19"/>
  <c r="D3463" i="19"/>
  <c r="C3463" i="19"/>
  <c r="B3463" i="19"/>
  <c r="A3463" i="19"/>
  <c r="H3461" i="19"/>
  <c r="G3461" i="19"/>
  <c r="F3461" i="19"/>
  <c r="E3461" i="19"/>
  <c r="D3461" i="19"/>
  <c r="C3461" i="19"/>
  <c r="B3461" i="19"/>
  <c r="A3461" i="19"/>
  <c r="H3459" i="19"/>
  <c r="G3459" i="19"/>
  <c r="F3459" i="19"/>
  <c r="E3459" i="19"/>
  <c r="D3459" i="19"/>
  <c r="C3459" i="19"/>
  <c r="B3459" i="19"/>
  <c r="A3459" i="19"/>
  <c r="H3457" i="19"/>
  <c r="G3457" i="19"/>
  <c r="F3457" i="19"/>
  <c r="E3457" i="19"/>
  <c r="D3457" i="19"/>
  <c r="C3457" i="19"/>
  <c r="B3457" i="19"/>
  <c r="A3457" i="19"/>
  <c r="H3455" i="19"/>
  <c r="G3455" i="19"/>
  <c r="F3455" i="19"/>
  <c r="E3455" i="19"/>
  <c r="D3455" i="19"/>
  <c r="C3455" i="19"/>
  <c r="B3455" i="19"/>
  <c r="A3455" i="19"/>
  <c r="H3453" i="19"/>
  <c r="G3453" i="19"/>
  <c r="F3453" i="19"/>
  <c r="E3453" i="19"/>
  <c r="D3453" i="19"/>
  <c r="C3453" i="19"/>
  <c r="B3453" i="19"/>
  <c r="A3453" i="19"/>
  <c r="H3451" i="19"/>
  <c r="G3451" i="19"/>
  <c r="F3451" i="19"/>
  <c r="E3451" i="19"/>
  <c r="D3451" i="19"/>
  <c r="C3451" i="19"/>
  <c r="B3451" i="19"/>
  <c r="A3451" i="19"/>
  <c r="H3449" i="19"/>
  <c r="G3449" i="19"/>
  <c r="F3449" i="19"/>
  <c r="E3449" i="19"/>
  <c r="D3449" i="19"/>
  <c r="C3449" i="19"/>
  <c r="B3449" i="19"/>
  <c r="A3449" i="19"/>
  <c r="H3447" i="19"/>
  <c r="G3447" i="19"/>
  <c r="F3447" i="19"/>
  <c r="E3447" i="19"/>
  <c r="D3447" i="19"/>
  <c r="C3447" i="19"/>
  <c r="B3447" i="19"/>
  <c r="A3447" i="19"/>
  <c r="H3445" i="19"/>
  <c r="G3445" i="19"/>
  <c r="F3445" i="19"/>
  <c r="E3445" i="19"/>
  <c r="D3445" i="19"/>
  <c r="C3445" i="19"/>
  <c r="B3445" i="19"/>
  <c r="A3445" i="19"/>
  <c r="H3443" i="19"/>
  <c r="G3443" i="19"/>
  <c r="F3443" i="19"/>
  <c r="E3443" i="19"/>
  <c r="D3443" i="19"/>
  <c r="C3443" i="19"/>
  <c r="B3443" i="19"/>
  <c r="A3443" i="19"/>
  <c r="H3441" i="19"/>
  <c r="G3441" i="19"/>
  <c r="F3441" i="19"/>
  <c r="E3441" i="19"/>
  <c r="D3441" i="19"/>
  <c r="C3441" i="19"/>
  <c r="B3441" i="19"/>
  <c r="A3441" i="19"/>
  <c r="H3439" i="19"/>
  <c r="G3439" i="19"/>
  <c r="F3439" i="19"/>
  <c r="E3439" i="19"/>
  <c r="D3439" i="19"/>
  <c r="C3439" i="19"/>
  <c r="B3439" i="19"/>
  <c r="A3439" i="19"/>
  <c r="H3437" i="19"/>
  <c r="G3437" i="19"/>
  <c r="F3437" i="19"/>
  <c r="E3437" i="19"/>
  <c r="D3437" i="19"/>
  <c r="C3437" i="19"/>
  <c r="B3437" i="19"/>
  <c r="A3437" i="19"/>
  <c r="H3435" i="19"/>
  <c r="G3435" i="19"/>
  <c r="F3435" i="19"/>
  <c r="E3435" i="19"/>
  <c r="D3435" i="19"/>
  <c r="C3435" i="19"/>
  <c r="B3435" i="19"/>
  <c r="A3435" i="19"/>
  <c r="H3433" i="19"/>
  <c r="G3433" i="19"/>
  <c r="F3433" i="19"/>
  <c r="E3433" i="19"/>
  <c r="D3433" i="19"/>
  <c r="C3433" i="19"/>
  <c r="B3433" i="19"/>
  <c r="A3433" i="19"/>
  <c r="H3431" i="19"/>
  <c r="G3431" i="19"/>
  <c r="F3431" i="19"/>
  <c r="E3431" i="19"/>
  <c r="D3431" i="19"/>
  <c r="C3431" i="19"/>
  <c r="B3431" i="19"/>
  <c r="A3431" i="19"/>
  <c r="H3429" i="19"/>
  <c r="G3429" i="19"/>
  <c r="F3429" i="19"/>
  <c r="E3429" i="19"/>
  <c r="D3429" i="19"/>
  <c r="C3429" i="19"/>
  <c r="B3429" i="19"/>
  <c r="A3429" i="19"/>
  <c r="H3427" i="19"/>
  <c r="G3427" i="19"/>
  <c r="F3427" i="19"/>
  <c r="E3427" i="19"/>
  <c r="D3427" i="19"/>
  <c r="C3427" i="19"/>
  <c r="B3427" i="19"/>
  <c r="A3427" i="19"/>
  <c r="H3425" i="19"/>
  <c r="G3425" i="19"/>
  <c r="F3425" i="19"/>
  <c r="E3425" i="19"/>
  <c r="D3425" i="19"/>
  <c r="C3425" i="19"/>
  <c r="B3425" i="19"/>
  <c r="A3425" i="19"/>
  <c r="H3423" i="19"/>
  <c r="G3423" i="19"/>
  <c r="F3423" i="19"/>
  <c r="E3423" i="19"/>
  <c r="D3423" i="19"/>
  <c r="C3423" i="19"/>
  <c r="B3423" i="19"/>
  <c r="A3423" i="19"/>
  <c r="H3421" i="19"/>
  <c r="G3421" i="19"/>
  <c r="F3421" i="19"/>
  <c r="E3421" i="19"/>
  <c r="D3421" i="19"/>
  <c r="C3421" i="19"/>
  <c r="B3421" i="19"/>
  <c r="A3421" i="19"/>
  <c r="H3419" i="19"/>
  <c r="G3419" i="19"/>
  <c r="F3419" i="19"/>
  <c r="E3419" i="19"/>
  <c r="D3419" i="19"/>
  <c r="C3419" i="19"/>
  <c r="B3419" i="19"/>
  <c r="A3419" i="19"/>
  <c r="H3417" i="19"/>
  <c r="G3417" i="19"/>
  <c r="F3417" i="19"/>
  <c r="E3417" i="19"/>
  <c r="D3417" i="19"/>
  <c r="C3417" i="19"/>
  <c r="B3417" i="19"/>
  <c r="A3417" i="19"/>
  <c r="H3415" i="19"/>
  <c r="G3415" i="19"/>
  <c r="F3415" i="19"/>
  <c r="E3415" i="19"/>
  <c r="D3415" i="19"/>
  <c r="C3415" i="19"/>
  <c r="B3415" i="19"/>
  <c r="A3415" i="19"/>
  <c r="H3413" i="19"/>
  <c r="G3413" i="19"/>
  <c r="F3413" i="19"/>
  <c r="E3413" i="19"/>
  <c r="D3413" i="19"/>
  <c r="C3413" i="19"/>
  <c r="B3413" i="19"/>
  <c r="A3413" i="19"/>
  <c r="H3411" i="19"/>
  <c r="G3411" i="19"/>
  <c r="F3411" i="19"/>
  <c r="E3411" i="19"/>
  <c r="D3411" i="19"/>
  <c r="C3411" i="19"/>
  <c r="B3411" i="19"/>
  <c r="A3411" i="19"/>
  <c r="H3409" i="19"/>
  <c r="G3409" i="19"/>
  <c r="F3409" i="19"/>
  <c r="E3409" i="19"/>
  <c r="D3409" i="19"/>
  <c r="C3409" i="19"/>
  <c r="B3409" i="19"/>
  <c r="A3409" i="19"/>
  <c r="H3407" i="19"/>
  <c r="G3407" i="19"/>
  <c r="F3407" i="19"/>
  <c r="E3407" i="19"/>
  <c r="D3407" i="19"/>
  <c r="C3407" i="19"/>
  <c r="B3407" i="19"/>
  <c r="A3407" i="19"/>
  <c r="H3405" i="19"/>
  <c r="G3405" i="19"/>
  <c r="F3405" i="19"/>
  <c r="E3405" i="19"/>
  <c r="D3405" i="19"/>
  <c r="C3405" i="19"/>
  <c r="B3405" i="19"/>
  <c r="A3405" i="19"/>
  <c r="H3403" i="19"/>
  <c r="G3403" i="19"/>
  <c r="F3403" i="19"/>
  <c r="E3403" i="19"/>
  <c r="D3403" i="19"/>
  <c r="C3403" i="19"/>
  <c r="B3403" i="19"/>
  <c r="A3403" i="19"/>
  <c r="H3401" i="19"/>
  <c r="G3401" i="19"/>
  <c r="F3401" i="19"/>
  <c r="E3401" i="19"/>
  <c r="D3401" i="19"/>
  <c r="C3401" i="19"/>
  <c r="B3401" i="19"/>
  <c r="A3401" i="19"/>
  <c r="H3399" i="19"/>
  <c r="G3399" i="19"/>
  <c r="F3399" i="19"/>
  <c r="E3399" i="19"/>
  <c r="D3399" i="19"/>
  <c r="C3399" i="19"/>
  <c r="B3399" i="19"/>
  <c r="A3399" i="19"/>
  <c r="H3397" i="19"/>
  <c r="G3397" i="19"/>
  <c r="F3397" i="19"/>
  <c r="E3397" i="19"/>
  <c r="D3397" i="19"/>
  <c r="C3397" i="19"/>
  <c r="B3397" i="19"/>
  <c r="A3397" i="19"/>
  <c r="H3395" i="19"/>
  <c r="G3395" i="19"/>
  <c r="F3395" i="19"/>
  <c r="E3395" i="19"/>
  <c r="D3395" i="19"/>
  <c r="C3395" i="19"/>
  <c r="B3395" i="19"/>
  <c r="A3395" i="19"/>
  <c r="H3393" i="19"/>
  <c r="G3393" i="19"/>
  <c r="F3393" i="19"/>
  <c r="E3393" i="19"/>
  <c r="D3393" i="19"/>
  <c r="C3393" i="19"/>
  <c r="B3393" i="19"/>
  <c r="A3393" i="19"/>
  <c r="H3391" i="19"/>
  <c r="G3391" i="19"/>
  <c r="F3391" i="19"/>
  <c r="E3391" i="19"/>
  <c r="D3391" i="19"/>
  <c r="C3391" i="19"/>
  <c r="B3391" i="19"/>
  <c r="A3391" i="19"/>
  <c r="H3389" i="19"/>
  <c r="G3389" i="19"/>
  <c r="F3389" i="19"/>
  <c r="E3389" i="19"/>
  <c r="D3389" i="19"/>
  <c r="C3389" i="19"/>
  <c r="B3389" i="19"/>
  <c r="A3389" i="19"/>
  <c r="H3387" i="19"/>
  <c r="G3387" i="19"/>
  <c r="F3387" i="19"/>
  <c r="E3387" i="19"/>
  <c r="D3387" i="19"/>
  <c r="C3387" i="19"/>
  <c r="B3387" i="19"/>
  <c r="A3387" i="19"/>
  <c r="H3385" i="19"/>
  <c r="G3385" i="19"/>
  <c r="F3385" i="19"/>
  <c r="E3385" i="19"/>
  <c r="D3385" i="19"/>
  <c r="C3385" i="19"/>
  <c r="B3385" i="19"/>
  <c r="A3385" i="19"/>
  <c r="H3383" i="19"/>
  <c r="G3383" i="19"/>
  <c r="F3383" i="19"/>
  <c r="E3383" i="19"/>
  <c r="D3383" i="19"/>
  <c r="C3383" i="19"/>
  <c r="B3383" i="19"/>
  <c r="A3383" i="19"/>
  <c r="H3381" i="19"/>
  <c r="G3381" i="19"/>
  <c r="F3381" i="19"/>
  <c r="E3381" i="19"/>
  <c r="D3381" i="19"/>
  <c r="C3381" i="19"/>
  <c r="B3381" i="19"/>
  <c r="A3381" i="19"/>
  <c r="H3379" i="19"/>
  <c r="G3379" i="19"/>
  <c r="F3379" i="19"/>
  <c r="E3379" i="19"/>
  <c r="D3379" i="19"/>
  <c r="C3379" i="19"/>
  <c r="B3379" i="19"/>
  <c r="A3379" i="19"/>
  <c r="H3377" i="19"/>
  <c r="G3377" i="19"/>
  <c r="F3377" i="19"/>
  <c r="E3377" i="19"/>
  <c r="D3377" i="19"/>
  <c r="C3377" i="19"/>
  <c r="B3377" i="19"/>
  <c r="A3377" i="19"/>
  <c r="H3375" i="19"/>
  <c r="G3375" i="19"/>
  <c r="F3375" i="19"/>
  <c r="E3375" i="19"/>
  <c r="D3375" i="19"/>
  <c r="C3375" i="19"/>
  <c r="B3375" i="19"/>
  <c r="A3375" i="19"/>
  <c r="H3373" i="19"/>
  <c r="G3373" i="19"/>
  <c r="F3373" i="19"/>
  <c r="E3373" i="19"/>
  <c r="D3373" i="19"/>
  <c r="C3373" i="19"/>
  <c r="B3373" i="19"/>
  <c r="A3373" i="19"/>
  <c r="H3371" i="19"/>
  <c r="G3371" i="19"/>
  <c r="F3371" i="19"/>
  <c r="E3371" i="19"/>
  <c r="D3371" i="19"/>
  <c r="C3371" i="19"/>
  <c r="B3371" i="19"/>
  <c r="A3371" i="19"/>
  <c r="H3369" i="19"/>
  <c r="G3369" i="19"/>
  <c r="F3369" i="19"/>
  <c r="E3369" i="19"/>
  <c r="D3369" i="19"/>
  <c r="C3369" i="19"/>
  <c r="B3369" i="19"/>
  <c r="A3369" i="19"/>
  <c r="H3367" i="19"/>
  <c r="G3367" i="19"/>
  <c r="F3367" i="19"/>
  <c r="E3367" i="19"/>
  <c r="D3367" i="19"/>
  <c r="C3367" i="19"/>
  <c r="B3367" i="19"/>
  <c r="A3367" i="19"/>
  <c r="H3365" i="19"/>
  <c r="G3365" i="19"/>
  <c r="F3365" i="19"/>
  <c r="E3365" i="19"/>
  <c r="D3365" i="19"/>
  <c r="C3365" i="19"/>
  <c r="B3365" i="19"/>
  <c r="A3365" i="19"/>
  <c r="H3363" i="19"/>
  <c r="G3363" i="19"/>
  <c r="F3363" i="19"/>
  <c r="E3363" i="19"/>
  <c r="D3363" i="19"/>
  <c r="C3363" i="19"/>
  <c r="B3363" i="19"/>
  <c r="A3363" i="19"/>
  <c r="H3361" i="19"/>
  <c r="G3361" i="19"/>
  <c r="F3361" i="19"/>
  <c r="E3361" i="19"/>
  <c r="D3361" i="19"/>
  <c r="C3361" i="19"/>
  <c r="B3361" i="19"/>
  <c r="A3361" i="19"/>
  <c r="H3359" i="19"/>
  <c r="G3359" i="19"/>
  <c r="F3359" i="19"/>
  <c r="E3359" i="19"/>
  <c r="D3359" i="19"/>
  <c r="C3359" i="19"/>
  <c r="B3359" i="19"/>
  <c r="A3359" i="19"/>
  <c r="H3357" i="19"/>
  <c r="G3357" i="19"/>
  <c r="F3357" i="19"/>
  <c r="E3357" i="19"/>
  <c r="D3357" i="19"/>
  <c r="C3357" i="19"/>
  <c r="B3357" i="19"/>
  <c r="A3357" i="19"/>
  <c r="H3355" i="19"/>
  <c r="G3355" i="19"/>
  <c r="F3355" i="19"/>
  <c r="E3355" i="19"/>
  <c r="D3355" i="19"/>
  <c r="C3355" i="19"/>
  <c r="B3355" i="19"/>
  <c r="A3355" i="19"/>
  <c r="H3353" i="19"/>
  <c r="G3353" i="19"/>
  <c r="F3353" i="19"/>
  <c r="E3353" i="19"/>
  <c r="D3353" i="19"/>
  <c r="C3353" i="19"/>
  <c r="B3353" i="19"/>
  <c r="A3353" i="19"/>
  <c r="H3351" i="19"/>
  <c r="G3351" i="19"/>
  <c r="F3351" i="19"/>
  <c r="E3351" i="19"/>
  <c r="D3351" i="19"/>
  <c r="C3351" i="19"/>
  <c r="B3351" i="19"/>
  <c r="A3351" i="19"/>
  <c r="H3349" i="19"/>
  <c r="G3349" i="19"/>
  <c r="F3349" i="19"/>
  <c r="E3349" i="19"/>
  <c r="D3349" i="19"/>
  <c r="C3349" i="19"/>
  <c r="B3349" i="19"/>
  <c r="A3349" i="19"/>
  <c r="H3347" i="19"/>
  <c r="G3347" i="19"/>
  <c r="F3347" i="19"/>
  <c r="E3347" i="19"/>
  <c r="D3347" i="19"/>
  <c r="C3347" i="19"/>
  <c r="B3347" i="19"/>
  <c r="A3347" i="19"/>
  <c r="H3345" i="19"/>
  <c r="G3345" i="19"/>
  <c r="F3345" i="19"/>
  <c r="E3345" i="19"/>
  <c r="D3345" i="19"/>
  <c r="C3345" i="19"/>
  <c r="B3345" i="19"/>
  <c r="A3345" i="19"/>
  <c r="H3343" i="19"/>
  <c r="G3343" i="19"/>
  <c r="F3343" i="19"/>
  <c r="E3343" i="19"/>
  <c r="D3343" i="19"/>
  <c r="C3343" i="19"/>
  <c r="B3343" i="19"/>
  <c r="A3343" i="19"/>
  <c r="H3341" i="19"/>
  <c r="G3341" i="19"/>
  <c r="F3341" i="19"/>
  <c r="E3341" i="19"/>
  <c r="D3341" i="19"/>
  <c r="C3341" i="19"/>
  <c r="B3341" i="19"/>
  <c r="A3341" i="19"/>
  <c r="H3339" i="19"/>
  <c r="G3339" i="19"/>
  <c r="F3339" i="19"/>
  <c r="E3339" i="19"/>
  <c r="D3339" i="19"/>
  <c r="C3339" i="19"/>
  <c r="B3339" i="19"/>
  <c r="A3339" i="19"/>
  <c r="H3337" i="19"/>
  <c r="G3337" i="19"/>
  <c r="F3337" i="19"/>
  <c r="E3337" i="19"/>
  <c r="D3337" i="19"/>
  <c r="C3337" i="19"/>
  <c r="B3337" i="19"/>
  <c r="A3337" i="19"/>
  <c r="H3335" i="19"/>
  <c r="G3335" i="19"/>
  <c r="F3335" i="19"/>
  <c r="E3335" i="19"/>
  <c r="D3335" i="19"/>
  <c r="C3335" i="19"/>
  <c r="B3335" i="19"/>
  <c r="A3335" i="19"/>
  <c r="H3333" i="19"/>
  <c r="G3333" i="19"/>
  <c r="F3333" i="19"/>
  <c r="E3333" i="19"/>
  <c r="D3333" i="19"/>
  <c r="C3333" i="19"/>
  <c r="B3333" i="19"/>
  <c r="A3333" i="19"/>
  <c r="H3331" i="19"/>
  <c r="G3331" i="19"/>
  <c r="F3331" i="19"/>
  <c r="E3331" i="19"/>
  <c r="D3331" i="19"/>
  <c r="C3331" i="19"/>
  <c r="B3331" i="19"/>
  <c r="A3331" i="19"/>
  <c r="H3329" i="19"/>
  <c r="G3329" i="19"/>
  <c r="F3329" i="19"/>
  <c r="E3329" i="19"/>
  <c r="D3329" i="19"/>
  <c r="C3329" i="19"/>
  <c r="B3329" i="19"/>
  <c r="A3329" i="19"/>
  <c r="H3327" i="19"/>
  <c r="G3327" i="19"/>
  <c r="F3327" i="19"/>
  <c r="E3327" i="19"/>
  <c r="D3327" i="19"/>
  <c r="C3327" i="19"/>
  <c r="B3327" i="19"/>
  <c r="A3327" i="19"/>
  <c r="H3325" i="19"/>
  <c r="G3325" i="19"/>
  <c r="F3325" i="19"/>
  <c r="E3325" i="19"/>
  <c r="D3325" i="19"/>
  <c r="C3325" i="19"/>
  <c r="B3325" i="19"/>
  <c r="A3325" i="19"/>
  <c r="H3323" i="19"/>
  <c r="G3323" i="19"/>
  <c r="F3323" i="19"/>
  <c r="E3323" i="19"/>
  <c r="D3323" i="19"/>
  <c r="C3323" i="19"/>
  <c r="B3323" i="19"/>
  <c r="A3323" i="19"/>
  <c r="H3321" i="19"/>
  <c r="G3321" i="19"/>
  <c r="F3321" i="19"/>
  <c r="E3321" i="19"/>
  <c r="D3321" i="19"/>
  <c r="C3321" i="19"/>
  <c r="B3321" i="19"/>
  <c r="A3321" i="19"/>
  <c r="H3319" i="19"/>
  <c r="G3319" i="19"/>
  <c r="F3319" i="19"/>
  <c r="E3319" i="19"/>
  <c r="D3319" i="19"/>
  <c r="C3319" i="19"/>
  <c r="B3319" i="19"/>
  <c r="A3319" i="19"/>
  <c r="H3317" i="19"/>
  <c r="G3317" i="19"/>
  <c r="F3317" i="19"/>
  <c r="E3317" i="19"/>
  <c r="D3317" i="19"/>
  <c r="C3317" i="19"/>
  <c r="B3317" i="19"/>
  <c r="A3317" i="19"/>
  <c r="H3315" i="19"/>
  <c r="G3315" i="19"/>
  <c r="F3315" i="19"/>
  <c r="E3315" i="19"/>
  <c r="D3315" i="19"/>
  <c r="C3315" i="19"/>
  <c r="B3315" i="19"/>
  <c r="A3315" i="19"/>
  <c r="H3313" i="19"/>
  <c r="G3313" i="19"/>
  <c r="F3313" i="19"/>
  <c r="E3313" i="19"/>
  <c r="D3313" i="19"/>
  <c r="C3313" i="19"/>
  <c r="B3313" i="19"/>
  <c r="A3313" i="19"/>
  <c r="H3311" i="19"/>
  <c r="G3311" i="19"/>
  <c r="F3311" i="19"/>
  <c r="E3311" i="19"/>
  <c r="D3311" i="19"/>
  <c r="C3311" i="19"/>
  <c r="B3311" i="19"/>
  <c r="A3311" i="19"/>
  <c r="H3309" i="19"/>
  <c r="G3309" i="19"/>
  <c r="F3309" i="19"/>
  <c r="E3309" i="19"/>
  <c r="D3309" i="19"/>
  <c r="C3309" i="19"/>
  <c r="B3309" i="19"/>
  <c r="A3309" i="19"/>
  <c r="H3307" i="19"/>
  <c r="G3307" i="19"/>
  <c r="F3307" i="19"/>
  <c r="E3307" i="19"/>
  <c r="D3307" i="19"/>
  <c r="C3307" i="19"/>
  <c r="B3307" i="19"/>
  <c r="A3307" i="19"/>
  <c r="H3305" i="19"/>
  <c r="G3305" i="19"/>
  <c r="F3305" i="19"/>
  <c r="E3305" i="19"/>
  <c r="D3305" i="19"/>
  <c r="C3305" i="19"/>
  <c r="B3305" i="19"/>
  <c r="A3305" i="19"/>
  <c r="H3303" i="19"/>
  <c r="G3303" i="19"/>
  <c r="F3303" i="19"/>
  <c r="E3303" i="19"/>
  <c r="D3303" i="19"/>
  <c r="C3303" i="19"/>
  <c r="B3303" i="19"/>
  <c r="A3303" i="19"/>
  <c r="H3301" i="19"/>
  <c r="G3301" i="19"/>
  <c r="F3301" i="19"/>
  <c r="E3301" i="19"/>
  <c r="D3301" i="19"/>
  <c r="C3301" i="19"/>
  <c r="B3301" i="19"/>
  <c r="A3301" i="19"/>
  <c r="H3299" i="19"/>
  <c r="G3299" i="19"/>
  <c r="F3299" i="19"/>
  <c r="E3299" i="19"/>
  <c r="D3299" i="19"/>
  <c r="C3299" i="19"/>
  <c r="B3299" i="19"/>
  <c r="A3299" i="19"/>
  <c r="H3297" i="19"/>
  <c r="G3297" i="19"/>
  <c r="F3297" i="19"/>
  <c r="E3297" i="19"/>
  <c r="D3297" i="19"/>
  <c r="C3297" i="19"/>
  <c r="B3297" i="19"/>
  <c r="A3297" i="19"/>
  <c r="H3295" i="19"/>
  <c r="G3295" i="19"/>
  <c r="F3295" i="19"/>
  <c r="E3295" i="19"/>
  <c r="D3295" i="19"/>
  <c r="C3295" i="19"/>
  <c r="B3295" i="19"/>
  <c r="A3295" i="19"/>
  <c r="H3293" i="19"/>
  <c r="G3293" i="19"/>
  <c r="F3293" i="19"/>
  <c r="E3293" i="19"/>
  <c r="D3293" i="19"/>
  <c r="C3293" i="19"/>
  <c r="B3293" i="19"/>
  <c r="A3293" i="19"/>
  <c r="H3291" i="19"/>
  <c r="G3291" i="19"/>
  <c r="F3291" i="19"/>
  <c r="E3291" i="19"/>
  <c r="D3291" i="19"/>
  <c r="C3291" i="19"/>
  <c r="B3291" i="19"/>
  <c r="A3291" i="19"/>
  <c r="H3289" i="19"/>
  <c r="G3289" i="19"/>
  <c r="F3289" i="19"/>
  <c r="E3289" i="19"/>
  <c r="D3289" i="19"/>
  <c r="C3289" i="19"/>
  <c r="B3289" i="19"/>
  <c r="A3289" i="19"/>
  <c r="H3287" i="19"/>
  <c r="G3287" i="19"/>
  <c r="F3287" i="19"/>
  <c r="E3287" i="19"/>
  <c r="D3287" i="19"/>
  <c r="C3287" i="19"/>
  <c r="B3287" i="19"/>
  <c r="A3287" i="19"/>
  <c r="H3285" i="19"/>
  <c r="G3285" i="19"/>
  <c r="F3285" i="19"/>
  <c r="E3285" i="19"/>
  <c r="D3285" i="19"/>
  <c r="C3285" i="19"/>
  <c r="B3285" i="19"/>
  <c r="A3285" i="19"/>
  <c r="H3283" i="19"/>
  <c r="G3283" i="19"/>
  <c r="F3283" i="19"/>
  <c r="E3283" i="19"/>
  <c r="D3283" i="19"/>
  <c r="C3283" i="19"/>
  <c r="B3283" i="19"/>
  <c r="A3283" i="19"/>
  <c r="H3281" i="19"/>
  <c r="G3281" i="19"/>
  <c r="F3281" i="19"/>
  <c r="E3281" i="19"/>
  <c r="D3281" i="19"/>
  <c r="C3281" i="19"/>
  <c r="B3281" i="19"/>
  <c r="A3281" i="19"/>
  <c r="H3279" i="19"/>
  <c r="G3279" i="19"/>
  <c r="F3279" i="19"/>
  <c r="E3279" i="19"/>
  <c r="D3279" i="19"/>
  <c r="C3279" i="19"/>
  <c r="B3279" i="19"/>
  <c r="A3279" i="19"/>
  <c r="H3277" i="19"/>
  <c r="G3277" i="19"/>
  <c r="F3277" i="19"/>
  <c r="E3277" i="19"/>
  <c r="D3277" i="19"/>
  <c r="C3277" i="19"/>
  <c r="B3277" i="19"/>
  <c r="A3277" i="19"/>
  <c r="H3275" i="19"/>
  <c r="G3275" i="19"/>
  <c r="F3275" i="19"/>
  <c r="E3275" i="19"/>
  <c r="D3275" i="19"/>
  <c r="C3275" i="19"/>
  <c r="B3275" i="19"/>
  <c r="A3275" i="19"/>
  <c r="H3273" i="19"/>
  <c r="G3273" i="19"/>
  <c r="F3273" i="19"/>
  <c r="E3273" i="19"/>
  <c r="D3273" i="19"/>
  <c r="C3273" i="19"/>
  <c r="B3273" i="19"/>
  <c r="A3273" i="19"/>
  <c r="H3271" i="19"/>
  <c r="G3271" i="19"/>
  <c r="F3271" i="19"/>
  <c r="E3271" i="19"/>
  <c r="D3271" i="19"/>
  <c r="C3271" i="19"/>
  <c r="B3271" i="19"/>
  <c r="A3271" i="19"/>
  <c r="H3269" i="19"/>
  <c r="G3269" i="19"/>
  <c r="F3269" i="19"/>
  <c r="E3269" i="19"/>
  <c r="D3269" i="19"/>
  <c r="C3269" i="19"/>
  <c r="B3269" i="19"/>
  <c r="A3269" i="19"/>
  <c r="H3267" i="19"/>
  <c r="G3267" i="19"/>
  <c r="F3267" i="19"/>
  <c r="E3267" i="19"/>
  <c r="D3267" i="19"/>
  <c r="C3267" i="19"/>
  <c r="B3267" i="19"/>
  <c r="A3267" i="19"/>
  <c r="H3265" i="19"/>
  <c r="G3265" i="19"/>
  <c r="F3265" i="19"/>
  <c r="E3265" i="19"/>
  <c r="D3265" i="19"/>
  <c r="C3265" i="19"/>
  <c r="B3265" i="19"/>
  <c r="A3265" i="19"/>
  <c r="H3263" i="19"/>
  <c r="G3263" i="19"/>
  <c r="F3263" i="19"/>
  <c r="E3263" i="19"/>
  <c r="D3263" i="19"/>
  <c r="C3263" i="19"/>
  <c r="B3263" i="19"/>
  <c r="A3263" i="19"/>
  <c r="H3261" i="19"/>
  <c r="G3261" i="19"/>
  <c r="F3261" i="19"/>
  <c r="E3261" i="19"/>
  <c r="D3261" i="19"/>
  <c r="C3261" i="19"/>
  <c r="B3261" i="19"/>
  <c r="A3261" i="19"/>
  <c r="H3259" i="19"/>
  <c r="G3259" i="19"/>
  <c r="F3259" i="19"/>
  <c r="E3259" i="19"/>
  <c r="D3259" i="19"/>
  <c r="C3259" i="19"/>
  <c r="B3259" i="19"/>
  <c r="A3259" i="19"/>
  <c r="H3257" i="19"/>
  <c r="G3257" i="19"/>
  <c r="F3257" i="19"/>
  <c r="E3257" i="19"/>
  <c r="D3257" i="19"/>
  <c r="C3257" i="19"/>
  <c r="B3257" i="19"/>
  <c r="A3257" i="19"/>
  <c r="H3255" i="19"/>
  <c r="G3255" i="19"/>
  <c r="F3255" i="19"/>
  <c r="E3255" i="19"/>
  <c r="D3255" i="19"/>
  <c r="C3255" i="19"/>
  <c r="B3255" i="19"/>
  <c r="A3255" i="19"/>
  <c r="H3253" i="19"/>
  <c r="G3253" i="19"/>
  <c r="F3253" i="19"/>
  <c r="E3253" i="19"/>
  <c r="D3253" i="19"/>
  <c r="C3253" i="19"/>
  <c r="B3253" i="19"/>
  <c r="A3253" i="19"/>
  <c r="H3251" i="19"/>
  <c r="G3251" i="19"/>
  <c r="F3251" i="19"/>
  <c r="E3251" i="19"/>
  <c r="D3251" i="19"/>
  <c r="C3251" i="19"/>
  <c r="B3251" i="19"/>
  <c r="A3251" i="19"/>
  <c r="H3249" i="19"/>
  <c r="G3249" i="19"/>
  <c r="F3249" i="19"/>
  <c r="E3249" i="19"/>
  <c r="D3249" i="19"/>
  <c r="C3249" i="19"/>
  <c r="B3249" i="19"/>
  <c r="A3249" i="19"/>
  <c r="H3247" i="19"/>
  <c r="G3247" i="19"/>
  <c r="F3247" i="19"/>
  <c r="E3247" i="19"/>
  <c r="D3247" i="19"/>
  <c r="C3247" i="19"/>
  <c r="B3247" i="19"/>
  <c r="A3247" i="19"/>
  <c r="H3245" i="19"/>
  <c r="G3245" i="19"/>
  <c r="F3245" i="19"/>
  <c r="E3245" i="19"/>
  <c r="D3245" i="19"/>
  <c r="C3245" i="19"/>
  <c r="B3245" i="19"/>
  <c r="A3245" i="19"/>
  <c r="H3243" i="19"/>
  <c r="G3243" i="19"/>
  <c r="F3243" i="19"/>
  <c r="E3243" i="19"/>
  <c r="D3243" i="19"/>
  <c r="C3243" i="19"/>
  <c r="B3243" i="19"/>
  <c r="A3243" i="19"/>
  <c r="H3241" i="19"/>
  <c r="G3241" i="19"/>
  <c r="F3241" i="19"/>
  <c r="E3241" i="19"/>
  <c r="D3241" i="19"/>
  <c r="C3241" i="19"/>
  <c r="B3241" i="19"/>
  <c r="A3241" i="19"/>
  <c r="H3239" i="19"/>
  <c r="G3239" i="19"/>
  <c r="F3239" i="19"/>
  <c r="E3239" i="19"/>
  <c r="D3239" i="19"/>
  <c r="C3239" i="19"/>
  <c r="B3239" i="19"/>
  <c r="A3239" i="19"/>
  <c r="H3237" i="19"/>
  <c r="G3237" i="19"/>
  <c r="F3237" i="19"/>
  <c r="E3237" i="19"/>
  <c r="D3237" i="19"/>
  <c r="C3237" i="19"/>
  <c r="B3237" i="19"/>
  <c r="A3237" i="19"/>
  <c r="H3235" i="19"/>
  <c r="G3235" i="19"/>
  <c r="F3235" i="19"/>
  <c r="E3235" i="19"/>
  <c r="D3235" i="19"/>
  <c r="C3235" i="19"/>
  <c r="B3235" i="19"/>
  <c r="A3235" i="19"/>
  <c r="H3233" i="19"/>
  <c r="G3233" i="19"/>
  <c r="F3233" i="19"/>
  <c r="E3233" i="19"/>
  <c r="D3233" i="19"/>
  <c r="C3233" i="19"/>
  <c r="B3233" i="19"/>
  <c r="A3233" i="19"/>
  <c r="H3231" i="19"/>
  <c r="G3231" i="19"/>
  <c r="F3231" i="19"/>
  <c r="E3231" i="19"/>
  <c r="D3231" i="19"/>
  <c r="C3231" i="19"/>
  <c r="B3231" i="19"/>
  <c r="A3231" i="19"/>
  <c r="H3229" i="19"/>
  <c r="G3229" i="19"/>
  <c r="F3229" i="19"/>
  <c r="E3229" i="19"/>
  <c r="D3229" i="19"/>
  <c r="C3229" i="19"/>
  <c r="B3229" i="19"/>
  <c r="A3229" i="19"/>
  <c r="H3227" i="19"/>
  <c r="G3227" i="19"/>
  <c r="F3227" i="19"/>
  <c r="E3227" i="19"/>
  <c r="D3227" i="19"/>
  <c r="C3227" i="19"/>
  <c r="B3227" i="19"/>
  <c r="A3227" i="19"/>
  <c r="H3225" i="19"/>
  <c r="G3225" i="19"/>
  <c r="F3225" i="19"/>
  <c r="E3225" i="19"/>
  <c r="D3225" i="19"/>
  <c r="C3225" i="19"/>
  <c r="B3225" i="19"/>
  <c r="A3225" i="19"/>
  <c r="H3223" i="19"/>
  <c r="G3223" i="19"/>
  <c r="F3223" i="19"/>
  <c r="E3223" i="19"/>
  <c r="D3223" i="19"/>
  <c r="C3223" i="19"/>
  <c r="B3223" i="19"/>
  <c r="A3223" i="19"/>
  <c r="H3221" i="19"/>
  <c r="G3221" i="19"/>
  <c r="F3221" i="19"/>
  <c r="E3221" i="19"/>
  <c r="D3221" i="19"/>
  <c r="C3221" i="19"/>
  <c r="B3221" i="19"/>
  <c r="A3221" i="19"/>
  <c r="H3219" i="19"/>
  <c r="G3219" i="19"/>
  <c r="F3219" i="19"/>
  <c r="E3219" i="19"/>
  <c r="D3219" i="19"/>
  <c r="C3219" i="19"/>
  <c r="B3219" i="19"/>
  <c r="A3219" i="19"/>
  <c r="H3217" i="19"/>
  <c r="G3217" i="19"/>
  <c r="F3217" i="19"/>
  <c r="E3217" i="19"/>
  <c r="D3217" i="19"/>
  <c r="C3217" i="19"/>
  <c r="B3217" i="19"/>
  <c r="A3217" i="19"/>
  <c r="H3215" i="19"/>
  <c r="G3215" i="19"/>
  <c r="F3215" i="19"/>
  <c r="E3215" i="19"/>
  <c r="D3215" i="19"/>
  <c r="C3215" i="19"/>
  <c r="B3215" i="19"/>
  <c r="A3215" i="19"/>
  <c r="H3213" i="19"/>
  <c r="G3213" i="19"/>
  <c r="F3213" i="19"/>
  <c r="E3213" i="19"/>
  <c r="D3213" i="19"/>
  <c r="C3213" i="19"/>
  <c r="B3213" i="19"/>
  <c r="A3213" i="19"/>
  <c r="H3211" i="19"/>
  <c r="G3211" i="19"/>
  <c r="F3211" i="19"/>
  <c r="E3211" i="19"/>
  <c r="D3211" i="19"/>
  <c r="C3211" i="19"/>
  <c r="B3211" i="19"/>
  <c r="A3211" i="19"/>
  <c r="H3209" i="19"/>
  <c r="G3209" i="19"/>
  <c r="F3209" i="19"/>
  <c r="E3209" i="19"/>
  <c r="D3209" i="19"/>
  <c r="C3209" i="19"/>
  <c r="B3209" i="19"/>
  <c r="A3209" i="19"/>
  <c r="H3207" i="19"/>
  <c r="G3207" i="19"/>
  <c r="F3207" i="19"/>
  <c r="E3207" i="19"/>
  <c r="D3207" i="19"/>
  <c r="C3207" i="19"/>
  <c r="B3207" i="19"/>
  <c r="A3207" i="19"/>
  <c r="H3205" i="19"/>
  <c r="G3205" i="19"/>
  <c r="F3205" i="19"/>
  <c r="E3205" i="19"/>
  <c r="D3205" i="19"/>
  <c r="C3205" i="19"/>
  <c r="B3205" i="19"/>
  <c r="A3205" i="19"/>
  <c r="H3203" i="19"/>
  <c r="G3203" i="19"/>
  <c r="F3203" i="19"/>
  <c r="E3203" i="19"/>
  <c r="D3203" i="19"/>
  <c r="C3203" i="19"/>
  <c r="B3203" i="19"/>
  <c r="A3203" i="19"/>
  <c r="H3201" i="19"/>
  <c r="G3201" i="19"/>
  <c r="F3201" i="19"/>
  <c r="E3201" i="19"/>
  <c r="D3201" i="19"/>
  <c r="C3201" i="19"/>
  <c r="B3201" i="19"/>
  <c r="A3201" i="19"/>
  <c r="H3199" i="19"/>
  <c r="G3199" i="19"/>
  <c r="F3199" i="19"/>
  <c r="E3199" i="19"/>
  <c r="D3199" i="19"/>
  <c r="C3199" i="19"/>
  <c r="B3199" i="19"/>
  <c r="A3199" i="19"/>
  <c r="H3197" i="19"/>
  <c r="G3197" i="19"/>
  <c r="F3197" i="19"/>
  <c r="E3197" i="19"/>
  <c r="D3197" i="19"/>
  <c r="C3197" i="19"/>
  <c r="B3197" i="19"/>
  <c r="A3197" i="19"/>
  <c r="H3195" i="19"/>
  <c r="G3195" i="19"/>
  <c r="F3195" i="19"/>
  <c r="E3195" i="19"/>
  <c r="D3195" i="19"/>
  <c r="C3195" i="19"/>
  <c r="B3195" i="19"/>
  <c r="A3195" i="19"/>
  <c r="H3193" i="19"/>
  <c r="G3193" i="19"/>
  <c r="F3193" i="19"/>
  <c r="E3193" i="19"/>
  <c r="D3193" i="19"/>
  <c r="C3193" i="19"/>
  <c r="B3193" i="19"/>
  <c r="A3193" i="19"/>
  <c r="H3191" i="19"/>
  <c r="G3191" i="19"/>
  <c r="F3191" i="19"/>
  <c r="E3191" i="19"/>
  <c r="D3191" i="19"/>
  <c r="C3191" i="19"/>
  <c r="B3191" i="19"/>
  <c r="A3191" i="19"/>
  <c r="H3189" i="19"/>
  <c r="G3189" i="19"/>
  <c r="F3189" i="19"/>
  <c r="E3189" i="19"/>
  <c r="D3189" i="19"/>
  <c r="C3189" i="19"/>
  <c r="B3189" i="19"/>
  <c r="A3189" i="19"/>
  <c r="H3187" i="19"/>
  <c r="G3187" i="19"/>
  <c r="F3187" i="19"/>
  <c r="E3187" i="19"/>
  <c r="D3187" i="19"/>
  <c r="C3187" i="19"/>
  <c r="B3187" i="19"/>
  <c r="A3187" i="19"/>
  <c r="H3185" i="19"/>
  <c r="G3185" i="19"/>
  <c r="F3185" i="19"/>
  <c r="E3185" i="19"/>
  <c r="D3185" i="19"/>
  <c r="C3185" i="19"/>
  <c r="B3185" i="19"/>
  <c r="A3185" i="19"/>
  <c r="H3183" i="19"/>
  <c r="G3183" i="19"/>
  <c r="F3183" i="19"/>
  <c r="E3183" i="19"/>
  <c r="D3183" i="19"/>
  <c r="C3183" i="19"/>
  <c r="B3183" i="19"/>
  <c r="A3183" i="19"/>
  <c r="H3181" i="19"/>
  <c r="G3181" i="19"/>
  <c r="F3181" i="19"/>
  <c r="E3181" i="19"/>
  <c r="D3181" i="19"/>
  <c r="C3181" i="19"/>
  <c r="B3181" i="19"/>
  <c r="A3181" i="19"/>
  <c r="H3179" i="19"/>
  <c r="G3179" i="19"/>
  <c r="F3179" i="19"/>
  <c r="E3179" i="19"/>
  <c r="D3179" i="19"/>
  <c r="C3179" i="19"/>
  <c r="B3179" i="19"/>
  <c r="A3179" i="19"/>
  <c r="H3177" i="19"/>
  <c r="G3177" i="19"/>
  <c r="F3177" i="19"/>
  <c r="E3177" i="19"/>
  <c r="D3177" i="19"/>
  <c r="C3177" i="19"/>
  <c r="B3177" i="19"/>
  <c r="A3177" i="19"/>
  <c r="H3175" i="19"/>
  <c r="G3175" i="19"/>
  <c r="F3175" i="19"/>
  <c r="E3175" i="19"/>
  <c r="D3175" i="19"/>
  <c r="C3175" i="19"/>
  <c r="B3175" i="19"/>
  <c r="A3175" i="19"/>
  <c r="H3173" i="19"/>
  <c r="G3173" i="19"/>
  <c r="F3173" i="19"/>
  <c r="E3173" i="19"/>
  <c r="D3173" i="19"/>
  <c r="C3173" i="19"/>
  <c r="B3173" i="19"/>
  <c r="A3173" i="19"/>
  <c r="H3171" i="19"/>
  <c r="G3171" i="19"/>
  <c r="F3171" i="19"/>
  <c r="E3171" i="19"/>
  <c r="D3171" i="19"/>
  <c r="C3171" i="19"/>
  <c r="B3171" i="19"/>
  <c r="A3171" i="19"/>
  <c r="H3169" i="19"/>
  <c r="G3169" i="19"/>
  <c r="F3169" i="19"/>
  <c r="E3169" i="19"/>
  <c r="D3169" i="19"/>
  <c r="C3169" i="19"/>
  <c r="B3169" i="19"/>
  <c r="A3169" i="19"/>
  <c r="H3167" i="19"/>
  <c r="G3167" i="19"/>
  <c r="F3167" i="19"/>
  <c r="E3167" i="19"/>
  <c r="D3167" i="19"/>
  <c r="C3167" i="19"/>
  <c r="B3167" i="19"/>
  <c r="A3167" i="19"/>
  <c r="H3165" i="19"/>
  <c r="G3165" i="19"/>
  <c r="F3165" i="19"/>
  <c r="E3165" i="19"/>
  <c r="D3165" i="19"/>
  <c r="C3165" i="19"/>
  <c r="B3165" i="19"/>
  <c r="A3165" i="19"/>
  <c r="H3163" i="19"/>
  <c r="G3163" i="19"/>
  <c r="F3163" i="19"/>
  <c r="E3163" i="19"/>
  <c r="D3163" i="19"/>
  <c r="C3163" i="19"/>
  <c r="B3163" i="19"/>
  <c r="A3163" i="19"/>
  <c r="H3161" i="19"/>
  <c r="G3161" i="19"/>
  <c r="F3161" i="19"/>
  <c r="E3161" i="19"/>
  <c r="D3161" i="19"/>
  <c r="C3161" i="19"/>
  <c r="B3161" i="19"/>
  <c r="A3161" i="19"/>
  <c r="H3159" i="19"/>
  <c r="G3159" i="19"/>
  <c r="F3159" i="19"/>
  <c r="E3159" i="19"/>
  <c r="D3159" i="19"/>
  <c r="C3159" i="19"/>
  <c r="B3159" i="19"/>
  <c r="A3159" i="19"/>
  <c r="H3157" i="19"/>
  <c r="G3157" i="19"/>
  <c r="F3157" i="19"/>
  <c r="E3157" i="19"/>
  <c r="D3157" i="19"/>
  <c r="C3157" i="19"/>
  <c r="B3157" i="19"/>
  <c r="A3157" i="19"/>
  <c r="H3155" i="19"/>
  <c r="G3155" i="19"/>
  <c r="F3155" i="19"/>
  <c r="E3155" i="19"/>
  <c r="D3155" i="19"/>
  <c r="C3155" i="19"/>
  <c r="B3155" i="19"/>
  <c r="A3155" i="19"/>
  <c r="H3153" i="19"/>
  <c r="G3153" i="19"/>
  <c r="F3153" i="19"/>
  <c r="E3153" i="19"/>
  <c r="D3153" i="19"/>
  <c r="C3153" i="19"/>
  <c r="B3153" i="19"/>
  <c r="A3153" i="19"/>
  <c r="H3151" i="19"/>
  <c r="G3151" i="19"/>
  <c r="F3151" i="19"/>
  <c r="E3151" i="19"/>
  <c r="D3151" i="19"/>
  <c r="C3151" i="19"/>
  <c r="B3151" i="19"/>
  <c r="A3151" i="19"/>
  <c r="H3149" i="19"/>
  <c r="G3149" i="19"/>
  <c r="F3149" i="19"/>
  <c r="E3149" i="19"/>
  <c r="D3149" i="19"/>
  <c r="C3149" i="19"/>
  <c r="B3149" i="19"/>
  <c r="A3149" i="19"/>
  <c r="H3147" i="19"/>
  <c r="G3147" i="19"/>
  <c r="F3147" i="19"/>
  <c r="E3147" i="19"/>
  <c r="D3147" i="19"/>
  <c r="C3147" i="19"/>
  <c r="B3147" i="19"/>
  <c r="A3147" i="19"/>
  <c r="H3145" i="19"/>
  <c r="G3145" i="19"/>
  <c r="F3145" i="19"/>
  <c r="E3145" i="19"/>
  <c r="D3145" i="19"/>
  <c r="C3145" i="19"/>
  <c r="B3145" i="19"/>
  <c r="A3145" i="19"/>
  <c r="H3143" i="19"/>
  <c r="G3143" i="19"/>
  <c r="F3143" i="19"/>
  <c r="E3143" i="19"/>
  <c r="D3143" i="19"/>
  <c r="C3143" i="19"/>
  <c r="B3143" i="19"/>
  <c r="A3143" i="19"/>
  <c r="H3141" i="19"/>
  <c r="G3141" i="19"/>
  <c r="F3141" i="19"/>
  <c r="E3141" i="19"/>
  <c r="D3141" i="19"/>
  <c r="C3141" i="19"/>
  <c r="B3141" i="19"/>
  <c r="A3141" i="19"/>
  <c r="H3139" i="19"/>
  <c r="G3139" i="19"/>
  <c r="F3139" i="19"/>
  <c r="E3139" i="19"/>
  <c r="D3139" i="19"/>
  <c r="C3139" i="19"/>
  <c r="B3139" i="19"/>
  <c r="A3139" i="19"/>
  <c r="H3137" i="19"/>
  <c r="G3137" i="19"/>
  <c r="F3137" i="19"/>
  <c r="E3137" i="19"/>
  <c r="D3137" i="19"/>
  <c r="C3137" i="19"/>
  <c r="B3137" i="19"/>
  <c r="A3137" i="19"/>
  <c r="H3135" i="19"/>
  <c r="G3135" i="19"/>
  <c r="F3135" i="19"/>
  <c r="E3135" i="19"/>
  <c r="D3135" i="19"/>
  <c r="C3135" i="19"/>
  <c r="B3135" i="19"/>
  <c r="A3135" i="19"/>
  <c r="H3133" i="19"/>
  <c r="G3133" i="19"/>
  <c r="F3133" i="19"/>
  <c r="E3133" i="19"/>
  <c r="D3133" i="19"/>
  <c r="C3133" i="19"/>
  <c r="B3133" i="19"/>
  <c r="A3133" i="19"/>
  <c r="H3131" i="19"/>
  <c r="G3131" i="19"/>
  <c r="F3131" i="19"/>
  <c r="E3131" i="19"/>
  <c r="D3131" i="19"/>
  <c r="C3131" i="19"/>
  <c r="B3131" i="19"/>
  <c r="A3131" i="19"/>
  <c r="H3129" i="19"/>
  <c r="G3129" i="19"/>
  <c r="F3129" i="19"/>
  <c r="E3129" i="19"/>
  <c r="D3129" i="19"/>
  <c r="C3129" i="19"/>
  <c r="B3129" i="19"/>
  <c r="A3129" i="19"/>
  <c r="H3127" i="19"/>
  <c r="G3127" i="19"/>
  <c r="F3127" i="19"/>
  <c r="E3127" i="19"/>
  <c r="D3127" i="19"/>
  <c r="C3127" i="19"/>
  <c r="B3127" i="19"/>
  <c r="A3127" i="19"/>
  <c r="H3125" i="19"/>
  <c r="G3125" i="19"/>
  <c r="F3125" i="19"/>
  <c r="E3125" i="19"/>
  <c r="D3125" i="19"/>
  <c r="C3125" i="19"/>
  <c r="B3125" i="19"/>
  <c r="A3125" i="19"/>
  <c r="H3123" i="19"/>
  <c r="G3123" i="19"/>
  <c r="F3123" i="19"/>
  <c r="E3123" i="19"/>
  <c r="D3123" i="19"/>
  <c r="C3123" i="19"/>
  <c r="B3123" i="19"/>
  <c r="A3123" i="19"/>
  <c r="H3121" i="19"/>
  <c r="G3121" i="19"/>
  <c r="F3121" i="19"/>
  <c r="E3121" i="19"/>
  <c r="D3121" i="19"/>
  <c r="C3121" i="19"/>
  <c r="B3121" i="19"/>
  <c r="A3121" i="19"/>
  <c r="H3119" i="19"/>
  <c r="G3119" i="19"/>
  <c r="F3119" i="19"/>
  <c r="E3119" i="19"/>
  <c r="D3119" i="19"/>
  <c r="C3119" i="19"/>
  <c r="B3119" i="19"/>
  <c r="A3119" i="19"/>
  <c r="H3117" i="19"/>
  <c r="G3117" i="19"/>
  <c r="F3117" i="19"/>
  <c r="E3117" i="19"/>
  <c r="D3117" i="19"/>
  <c r="C3117" i="19"/>
  <c r="B3117" i="19"/>
  <c r="A3117" i="19"/>
  <c r="H3115" i="19"/>
  <c r="G3115" i="19"/>
  <c r="F3115" i="19"/>
  <c r="E3115" i="19"/>
  <c r="D3115" i="19"/>
  <c r="C3115" i="19"/>
  <c r="B3115" i="19"/>
  <c r="A3115" i="19"/>
  <c r="H3113" i="19"/>
  <c r="G3113" i="19"/>
  <c r="F3113" i="19"/>
  <c r="E3113" i="19"/>
  <c r="D3113" i="19"/>
  <c r="C3113" i="19"/>
  <c r="B3113" i="19"/>
  <c r="A3113" i="19"/>
  <c r="H3111" i="19"/>
  <c r="G3111" i="19"/>
  <c r="F3111" i="19"/>
  <c r="E3111" i="19"/>
  <c r="D3111" i="19"/>
  <c r="C3111" i="19"/>
  <c r="B3111" i="19"/>
  <c r="A3111" i="19"/>
  <c r="H3109" i="19"/>
  <c r="G3109" i="19"/>
  <c r="F3109" i="19"/>
  <c r="E3109" i="19"/>
  <c r="D3109" i="19"/>
  <c r="C3109" i="19"/>
  <c r="B3109" i="19"/>
  <c r="A3109" i="19"/>
  <c r="H3107" i="19"/>
  <c r="G3107" i="19"/>
  <c r="F3107" i="19"/>
  <c r="E3107" i="19"/>
  <c r="D3107" i="19"/>
  <c r="C3107" i="19"/>
  <c r="B3107" i="19"/>
  <c r="A3107" i="19"/>
  <c r="H3105" i="19"/>
  <c r="G3105" i="19"/>
  <c r="F3105" i="19"/>
  <c r="E3105" i="19"/>
  <c r="D3105" i="19"/>
  <c r="C3105" i="19"/>
  <c r="B3105" i="19"/>
  <c r="A3105" i="19"/>
  <c r="H3103" i="19"/>
  <c r="G3103" i="19"/>
  <c r="F3103" i="19"/>
  <c r="E3103" i="19"/>
  <c r="D3103" i="19"/>
  <c r="C3103" i="19"/>
  <c r="B3103" i="19"/>
  <c r="A3103" i="19"/>
  <c r="H3101" i="19"/>
  <c r="G3101" i="19"/>
  <c r="F3101" i="19"/>
  <c r="E3101" i="19"/>
  <c r="D3101" i="19"/>
  <c r="C3101" i="19"/>
  <c r="B3101" i="19"/>
  <c r="A3101" i="19"/>
  <c r="H3099" i="19"/>
  <c r="G3099" i="19"/>
  <c r="F3099" i="19"/>
  <c r="E3099" i="19"/>
  <c r="D3099" i="19"/>
  <c r="C3099" i="19"/>
  <c r="B3099" i="19"/>
  <c r="A3099" i="19"/>
  <c r="H3097" i="19"/>
  <c r="G3097" i="19"/>
  <c r="F3097" i="19"/>
  <c r="E3097" i="19"/>
  <c r="D3097" i="19"/>
  <c r="C3097" i="19"/>
  <c r="B3097" i="19"/>
  <c r="A3097" i="19"/>
  <c r="H3095" i="19"/>
  <c r="G3095" i="19"/>
  <c r="F3095" i="19"/>
  <c r="E3095" i="19"/>
  <c r="D3095" i="19"/>
  <c r="C3095" i="19"/>
  <c r="B3095" i="19"/>
  <c r="A3095" i="19"/>
  <c r="H3093" i="19"/>
  <c r="G3093" i="19"/>
  <c r="F3093" i="19"/>
  <c r="E3093" i="19"/>
  <c r="D3093" i="19"/>
  <c r="C3093" i="19"/>
  <c r="B3093" i="19"/>
  <c r="A3093" i="19"/>
  <c r="H3091" i="19"/>
  <c r="G3091" i="19"/>
  <c r="F3091" i="19"/>
  <c r="E3091" i="19"/>
  <c r="D3091" i="19"/>
  <c r="C3091" i="19"/>
  <c r="B3091" i="19"/>
  <c r="A3091" i="19"/>
  <c r="H3089" i="19"/>
  <c r="G3089" i="19"/>
  <c r="F3089" i="19"/>
  <c r="E3089" i="19"/>
  <c r="D3089" i="19"/>
  <c r="C3089" i="19"/>
  <c r="B3089" i="19"/>
  <c r="A3089" i="19"/>
  <c r="H3087" i="19"/>
  <c r="G3087" i="19"/>
  <c r="F3087" i="19"/>
  <c r="E3087" i="19"/>
  <c r="D3087" i="19"/>
  <c r="C3087" i="19"/>
  <c r="B3087" i="19"/>
  <c r="A3087" i="19"/>
  <c r="H3085" i="19"/>
  <c r="G3085" i="19"/>
  <c r="F3085" i="19"/>
  <c r="E3085" i="19"/>
  <c r="D3085" i="19"/>
  <c r="C3085" i="19"/>
  <c r="B3085" i="19"/>
  <c r="A3085" i="19"/>
  <c r="H3083" i="19"/>
  <c r="G3083" i="19"/>
  <c r="F3083" i="19"/>
  <c r="E3083" i="19"/>
  <c r="D3083" i="19"/>
  <c r="C3083" i="19"/>
  <c r="B3083" i="19"/>
  <c r="A3083" i="19"/>
  <c r="H3081" i="19"/>
  <c r="G3081" i="19"/>
  <c r="F3081" i="19"/>
  <c r="E3081" i="19"/>
  <c r="D3081" i="19"/>
  <c r="C3081" i="19"/>
  <c r="B3081" i="19"/>
  <c r="A3081" i="19"/>
  <c r="H3079" i="19"/>
  <c r="G3079" i="19"/>
  <c r="F3079" i="19"/>
  <c r="E3079" i="19"/>
  <c r="D3079" i="19"/>
  <c r="C3079" i="19"/>
  <c r="B3079" i="19"/>
  <c r="A3079" i="19"/>
  <c r="H3077" i="19"/>
  <c r="G3077" i="19"/>
  <c r="F3077" i="19"/>
  <c r="E3077" i="19"/>
  <c r="D3077" i="19"/>
  <c r="C3077" i="19"/>
  <c r="B3077" i="19"/>
  <c r="A3077" i="19"/>
  <c r="H3075" i="19"/>
  <c r="G3075" i="19"/>
  <c r="F3075" i="19"/>
  <c r="E3075" i="19"/>
  <c r="D3075" i="19"/>
  <c r="C3075" i="19"/>
  <c r="B3075" i="19"/>
  <c r="A3075" i="19"/>
  <c r="H3073" i="19"/>
  <c r="G3073" i="19"/>
  <c r="F3073" i="19"/>
  <c r="E3073" i="19"/>
  <c r="D3073" i="19"/>
  <c r="C3073" i="19"/>
  <c r="B3073" i="19"/>
  <c r="A3073" i="19"/>
  <c r="H3071" i="19"/>
  <c r="G3071" i="19"/>
  <c r="F3071" i="19"/>
  <c r="E3071" i="19"/>
  <c r="D3071" i="19"/>
  <c r="C3071" i="19"/>
  <c r="B3071" i="19"/>
  <c r="A3071" i="19"/>
  <c r="H3069" i="19"/>
  <c r="G3069" i="19"/>
  <c r="F3069" i="19"/>
  <c r="E3069" i="19"/>
  <c r="D3069" i="19"/>
  <c r="C3069" i="19"/>
  <c r="B3069" i="19"/>
  <c r="A3069" i="19"/>
  <c r="H3067" i="19"/>
  <c r="G3067" i="19"/>
  <c r="F3067" i="19"/>
  <c r="E3067" i="19"/>
  <c r="D3067" i="19"/>
  <c r="C3067" i="19"/>
  <c r="B3067" i="19"/>
  <c r="A3067" i="19"/>
  <c r="H3065" i="19"/>
  <c r="G3065" i="19"/>
  <c r="F3065" i="19"/>
  <c r="E3065" i="19"/>
  <c r="D3065" i="19"/>
  <c r="C3065" i="19"/>
  <c r="B3065" i="19"/>
  <c r="A3065" i="19"/>
  <c r="H3063" i="19"/>
  <c r="G3063" i="19"/>
  <c r="F3063" i="19"/>
  <c r="E3063" i="19"/>
  <c r="D3063" i="19"/>
  <c r="C3063" i="19"/>
  <c r="B3063" i="19"/>
  <c r="A3063" i="19"/>
  <c r="H3061" i="19"/>
  <c r="G3061" i="19"/>
  <c r="F3061" i="19"/>
  <c r="E3061" i="19"/>
  <c r="D3061" i="19"/>
  <c r="C3061" i="19"/>
  <c r="B3061" i="19"/>
  <c r="A3061" i="19"/>
  <c r="H3059" i="19"/>
  <c r="G3059" i="19"/>
  <c r="F3059" i="19"/>
  <c r="E3059" i="19"/>
  <c r="D3059" i="19"/>
  <c r="C3059" i="19"/>
  <c r="B3059" i="19"/>
  <c r="A3059" i="19"/>
  <c r="H3057" i="19"/>
  <c r="G3057" i="19"/>
  <c r="F3057" i="19"/>
  <c r="E3057" i="19"/>
  <c r="D3057" i="19"/>
  <c r="C3057" i="19"/>
  <c r="B3057" i="19"/>
  <c r="A3057" i="19"/>
  <c r="H3055" i="19"/>
  <c r="G3055" i="19"/>
  <c r="F3055" i="19"/>
  <c r="E3055" i="19"/>
  <c r="D3055" i="19"/>
  <c r="C3055" i="19"/>
  <c r="B3055" i="19"/>
  <c r="A3055" i="19"/>
  <c r="H3053" i="19"/>
  <c r="G3053" i="19"/>
  <c r="F3053" i="19"/>
  <c r="E3053" i="19"/>
  <c r="D3053" i="19"/>
  <c r="C3053" i="19"/>
  <c r="B3053" i="19"/>
  <c r="A3053" i="19"/>
  <c r="H3051" i="19"/>
  <c r="G3051" i="19"/>
  <c r="F3051" i="19"/>
  <c r="E3051" i="19"/>
  <c r="D3051" i="19"/>
  <c r="C3051" i="19"/>
  <c r="B3051" i="19"/>
  <c r="A3051" i="19"/>
  <c r="H3049" i="19"/>
  <c r="G3049" i="19"/>
  <c r="F3049" i="19"/>
  <c r="E3049" i="19"/>
  <c r="D3049" i="19"/>
  <c r="C3049" i="19"/>
  <c r="B3049" i="19"/>
  <c r="A3049" i="19"/>
  <c r="H3047" i="19"/>
  <c r="G3047" i="19"/>
  <c r="F3047" i="19"/>
  <c r="E3047" i="19"/>
  <c r="D3047" i="19"/>
  <c r="C3047" i="19"/>
  <c r="B3047" i="19"/>
  <c r="A3047" i="19"/>
  <c r="H3045" i="19"/>
  <c r="G3045" i="19"/>
  <c r="F3045" i="19"/>
  <c r="E3045" i="19"/>
  <c r="D3045" i="19"/>
  <c r="C3045" i="19"/>
  <c r="B3045" i="19"/>
  <c r="A3045" i="19"/>
  <c r="H3043" i="19"/>
  <c r="G3043" i="19"/>
  <c r="F3043" i="19"/>
  <c r="E3043" i="19"/>
  <c r="D3043" i="19"/>
  <c r="C3043" i="19"/>
  <c r="B3043" i="19"/>
  <c r="A3043" i="19"/>
  <c r="H3041" i="19"/>
  <c r="G3041" i="19"/>
  <c r="F3041" i="19"/>
  <c r="E3041" i="19"/>
  <c r="D3041" i="19"/>
  <c r="C3041" i="19"/>
  <c r="B3041" i="19"/>
  <c r="A3041" i="19"/>
  <c r="H3039" i="19"/>
  <c r="G3039" i="19"/>
  <c r="F3039" i="19"/>
  <c r="E3039" i="19"/>
  <c r="D3039" i="19"/>
  <c r="C3039" i="19"/>
  <c r="B3039" i="19"/>
  <c r="A3039" i="19"/>
  <c r="H3037" i="19"/>
  <c r="G3037" i="19"/>
  <c r="F3037" i="19"/>
  <c r="E3037" i="19"/>
  <c r="D3037" i="19"/>
  <c r="C3037" i="19"/>
  <c r="B3037" i="19"/>
  <c r="A3037" i="19"/>
  <c r="H3035" i="19"/>
  <c r="G3035" i="19"/>
  <c r="F3035" i="19"/>
  <c r="E3035" i="19"/>
  <c r="D3035" i="19"/>
  <c r="C3035" i="19"/>
  <c r="B3035" i="19"/>
  <c r="A3035" i="19"/>
  <c r="H3033" i="19"/>
  <c r="G3033" i="19"/>
  <c r="F3033" i="19"/>
  <c r="E3033" i="19"/>
  <c r="D3033" i="19"/>
  <c r="C3033" i="19"/>
  <c r="B3033" i="19"/>
  <c r="A3033" i="19"/>
  <c r="H3031" i="19"/>
  <c r="G3031" i="19"/>
  <c r="F3031" i="19"/>
  <c r="E3031" i="19"/>
  <c r="D3031" i="19"/>
  <c r="C3031" i="19"/>
  <c r="B3031" i="19"/>
  <c r="A3031" i="19"/>
  <c r="H3029" i="19"/>
  <c r="G3029" i="19"/>
  <c r="F3029" i="19"/>
  <c r="E3029" i="19"/>
  <c r="D3029" i="19"/>
  <c r="C3029" i="19"/>
  <c r="B3029" i="19"/>
  <c r="A3029" i="19"/>
  <c r="H3027" i="19"/>
  <c r="G3027" i="19"/>
  <c r="F3027" i="19"/>
  <c r="E3027" i="19"/>
  <c r="D3027" i="19"/>
  <c r="C3027" i="19"/>
  <c r="B3027" i="19"/>
  <c r="A3027" i="19"/>
  <c r="H3025" i="19"/>
  <c r="G3025" i="19"/>
  <c r="F3025" i="19"/>
  <c r="E3025" i="19"/>
  <c r="D3025" i="19"/>
  <c r="C3025" i="19"/>
  <c r="B3025" i="19"/>
  <c r="A3025" i="19"/>
  <c r="H3023" i="19"/>
  <c r="G3023" i="19"/>
  <c r="F3023" i="19"/>
  <c r="E3023" i="19"/>
  <c r="D3023" i="19"/>
  <c r="C3023" i="19"/>
  <c r="B3023" i="19"/>
  <c r="A3023" i="19"/>
  <c r="H3021" i="19"/>
  <c r="G3021" i="19"/>
  <c r="F3021" i="19"/>
  <c r="E3021" i="19"/>
  <c r="D3021" i="19"/>
  <c r="C3021" i="19"/>
  <c r="B3021" i="19"/>
  <c r="A3021" i="19"/>
  <c r="H3019" i="19"/>
  <c r="G3019" i="19"/>
  <c r="F3019" i="19"/>
  <c r="E3019" i="19"/>
  <c r="D3019" i="19"/>
  <c r="C3019" i="19"/>
  <c r="B3019" i="19"/>
  <c r="A3019" i="19"/>
  <c r="H3017" i="19"/>
  <c r="G3017" i="19"/>
  <c r="F3017" i="19"/>
  <c r="E3017" i="19"/>
  <c r="D3017" i="19"/>
  <c r="C3017" i="19"/>
  <c r="B3017" i="19"/>
  <c r="A3017" i="19"/>
  <c r="H3015" i="19"/>
  <c r="G3015" i="19"/>
  <c r="F3015" i="19"/>
  <c r="E3015" i="19"/>
  <c r="D3015" i="19"/>
  <c r="C3015" i="19"/>
  <c r="B3015" i="19"/>
  <c r="A3015" i="19"/>
  <c r="H3013" i="19"/>
  <c r="G3013" i="19"/>
  <c r="F3013" i="19"/>
  <c r="E3013" i="19"/>
  <c r="D3013" i="19"/>
  <c r="C3013" i="19"/>
  <c r="B3013" i="19"/>
  <c r="A3013" i="19"/>
  <c r="H3011" i="19"/>
  <c r="G3011" i="19"/>
  <c r="F3011" i="19"/>
  <c r="E3011" i="19"/>
  <c r="D3011" i="19"/>
  <c r="C3011" i="19"/>
  <c r="B3011" i="19"/>
  <c r="A3011" i="19"/>
  <c r="H3009" i="19"/>
  <c r="G3009" i="19"/>
  <c r="F3009" i="19"/>
  <c r="E3009" i="19"/>
  <c r="D3009" i="19"/>
  <c r="C3009" i="19"/>
  <c r="B3009" i="19"/>
  <c r="A3009" i="19"/>
  <c r="H3007" i="19"/>
  <c r="G3007" i="19"/>
  <c r="F3007" i="19"/>
  <c r="E3007" i="19"/>
  <c r="D3007" i="19"/>
  <c r="C3007" i="19"/>
  <c r="B3007" i="19"/>
  <c r="A3007" i="19"/>
  <c r="H3005" i="19"/>
  <c r="G3005" i="19"/>
  <c r="F3005" i="19"/>
  <c r="E3005" i="19"/>
  <c r="D3005" i="19"/>
  <c r="C3005" i="19"/>
  <c r="B3005" i="19"/>
  <c r="A3005" i="19"/>
  <c r="H3003" i="19"/>
  <c r="G3003" i="19"/>
  <c r="F3003" i="19"/>
  <c r="E3003" i="19"/>
  <c r="D3003" i="19"/>
  <c r="C3003" i="19"/>
  <c r="B3003" i="19"/>
  <c r="A3003" i="19"/>
  <c r="H3001" i="19"/>
  <c r="G3001" i="19"/>
  <c r="F3001" i="19"/>
  <c r="E3001" i="19"/>
  <c r="D3001" i="19"/>
  <c r="C3001" i="19"/>
  <c r="B3001" i="19"/>
  <c r="A3001" i="19"/>
  <c r="H2999" i="19"/>
  <c r="G2999" i="19"/>
  <c r="F2999" i="19"/>
  <c r="E2999" i="19"/>
  <c r="D2999" i="19"/>
  <c r="C2999" i="19"/>
  <c r="B2999" i="19"/>
  <c r="A2999" i="19"/>
  <c r="H2997" i="19"/>
  <c r="G2997" i="19"/>
  <c r="F2997" i="19"/>
  <c r="E2997" i="19"/>
  <c r="D2997" i="19"/>
  <c r="C2997" i="19"/>
  <c r="B2997" i="19"/>
  <c r="A2997" i="19"/>
  <c r="H2995" i="19"/>
  <c r="G2995" i="19"/>
  <c r="F2995" i="19"/>
  <c r="E2995" i="19"/>
  <c r="D2995" i="19"/>
  <c r="C2995" i="19"/>
  <c r="B2995" i="19"/>
  <c r="A2995" i="19"/>
  <c r="H2993" i="19"/>
  <c r="G2993" i="19"/>
  <c r="F2993" i="19"/>
  <c r="E2993" i="19"/>
  <c r="D2993" i="19"/>
  <c r="C2993" i="19"/>
  <c r="B2993" i="19"/>
  <c r="A2993" i="19"/>
  <c r="H2991" i="19"/>
  <c r="G2991" i="19"/>
  <c r="F2991" i="19"/>
  <c r="E2991" i="19"/>
  <c r="D2991" i="19"/>
  <c r="C2991" i="19"/>
  <c r="B2991" i="19"/>
  <c r="A2991" i="19"/>
  <c r="H2989" i="19"/>
  <c r="G2989" i="19"/>
  <c r="F2989" i="19"/>
  <c r="E2989" i="19"/>
  <c r="D2989" i="19"/>
  <c r="C2989" i="19"/>
  <c r="B2989" i="19"/>
  <c r="A2989" i="19"/>
  <c r="H2987" i="19"/>
  <c r="G2987" i="19"/>
  <c r="F2987" i="19"/>
  <c r="E2987" i="19"/>
  <c r="D2987" i="19"/>
  <c r="C2987" i="19"/>
  <c r="B2987" i="19"/>
  <c r="A2987" i="19"/>
  <c r="H2985" i="19"/>
  <c r="G2985" i="19"/>
  <c r="F2985" i="19"/>
  <c r="E2985" i="19"/>
  <c r="D2985" i="19"/>
  <c r="C2985" i="19"/>
  <c r="B2985" i="19"/>
  <c r="A2985" i="19"/>
  <c r="H2983" i="19"/>
  <c r="G2983" i="19"/>
  <c r="F2983" i="19"/>
  <c r="E2983" i="19"/>
  <c r="D2983" i="19"/>
  <c r="C2983" i="19"/>
  <c r="B2983" i="19"/>
  <c r="A2983" i="19"/>
  <c r="H2981" i="19"/>
  <c r="G2981" i="19"/>
  <c r="F2981" i="19"/>
  <c r="E2981" i="19"/>
  <c r="D2981" i="19"/>
  <c r="C2981" i="19"/>
  <c r="B2981" i="19"/>
  <c r="A2981" i="19"/>
  <c r="H2979" i="19"/>
  <c r="G2979" i="19"/>
  <c r="F2979" i="19"/>
  <c r="E2979" i="19"/>
  <c r="D2979" i="19"/>
  <c r="C2979" i="19"/>
  <c r="B2979" i="19"/>
  <c r="A2979" i="19"/>
  <c r="H2977" i="19"/>
  <c r="G2977" i="19"/>
  <c r="F2977" i="19"/>
  <c r="E2977" i="19"/>
  <c r="D2977" i="19"/>
  <c r="C2977" i="19"/>
  <c r="B2977" i="19"/>
  <c r="A2977" i="19"/>
  <c r="H2975" i="19"/>
  <c r="G2975" i="19"/>
  <c r="F2975" i="19"/>
  <c r="E2975" i="19"/>
  <c r="D2975" i="19"/>
  <c r="C2975" i="19"/>
  <c r="B2975" i="19"/>
  <c r="A2975" i="19"/>
  <c r="H2973" i="19"/>
  <c r="G2973" i="19"/>
  <c r="F2973" i="19"/>
  <c r="E2973" i="19"/>
  <c r="D2973" i="19"/>
  <c r="C2973" i="19"/>
  <c r="B2973" i="19"/>
  <c r="A2973" i="19"/>
  <c r="H2971" i="19"/>
  <c r="G2971" i="19"/>
  <c r="F2971" i="19"/>
  <c r="E2971" i="19"/>
  <c r="D2971" i="19"/>
  <c r="C2971" i="19"/>
  <c r="B2971" i="19"/>
  <c r="A2971" i="19"/>
  <c r="H2969" i="19"/>
  <c r="G2969" i="19"/>
  <c r="F2969" i="19"/>
  <c r="E2969" i="19"/>
  <c r="D2969" i="19"/>
  <c r="C2969" i="19"/>
  <c r="B2969" i="19"/>
  <c r="A2969" i="19"/>
  <c r="H2967" i="19"/>
  <c r="G2967" i="19"/>
  <c r="F2967" i="19"/>
  <c r="E2967" i="19"/>
  <c r="D2967" i="19"/>
  <c r="C2967" i="19"/>
  <c r="B2967" i="19"/>
  <c r="A2967" i="19"/>
  <c r="H2965" i="19"/>
  <c r="G2965" i="19"/>
  <c r="F2965" i="19"/>
  <c r="E2965" i="19"/>
  <c r="D2965" i="19"/>
  <c r="C2965" i="19"/>
  <c r="B2965" i="19"/>
  <c r="A2965" i="19"/>
  <c r="H2963" i="19"/>
  <c r="G2963" i="19"/>
  <c r="F2963" i="19"/>
  <c r="E2963" i="19"/>
  <c r="D2963" i="19"/>
  <c r="C2963" i="19"/>
  <c r="B2963" i="19"/>
  <c r="A2963" i="19"/>
  <c r="H2961" i="19"/>
  <c r="G2961" i="19"/>
  <c r="F2961" i="19"/>
  <c r="E2961" i="19"/>
  <c r="D2961" i="19"/>
  <c r="C2961" i="19"/>
  <c r="B2961" i="19"/>
  <c r="A2961" i="19"/>
  <c r="H2959" i="19"/>
  <c r="G2959" i="19"/>
  <c r="F2959" i="19"/>
  <c r="E2959" i="19"/>
  <c r="D2959" i="19"/>
  <c r="C2959" i="19"/>
  <c r="B2959" i="19"/>
  <c r="A2959" i="19"/>
  <c r="H2957" i="19"/>
  <c r="G2957" i="19"/>
  <c r="F2957" i="19"/>
  <c r="E2957" i="19"/>
  <c r="D2957" i="19"/>
  <c r="C2957" i="19"/>
  <c r="B2957" i="19"/>
  <c r="A2957" i="19"/>
  <c r="H2955" i="19"/>
  <c r="G2955" i="19"/>
  <c r="F2955" i="19"/>
  <c r="E2955" i="19"/>
  <c r="D2955" i="19"/>
  <c r="C2955" i="19"/>
  <c r="B2955" i="19"/>
  <c r="A2955" i="19"/>
  <c r="H2953" i="19"/>
  <c r="G2953" i="19"/>
  <c r="F2953" i="19"/>
  <c r="E2953" i="19"/>
  <c r="D2953" i="19"/>
  <c r="C2953" i="19"/>
  <c r="B2953" i="19"/>
  <c r="A2953" i="19"/>
  <c r="H2951" i="19"/>
  <c r="G2951" i="19"/>
  <c r="F2951" i="19"/>
  <c r="E2951" i="19"/>
  <c r="D2951" i="19"/>
  <c r="C2951" i="19"/>
  <c r="B2951" i="19"/>
  <c r="A2951" i="19"/>
  <c r="H2949" i="19"/>
  <c r="G2949" i="19"/>
  <c r="F2949" i="19"/>
  <c r="E2949" i="19"/>
  <c r="D2949" i="19"/>
  <c r="C2949" i="19"/>
  <c r="B2949" i="19"/>
  <c r="A2949" i="19"/>
  <c r="H2947" i="19"/>
  <c r="G2947" i="19"/>
  <c r="F2947" i="19"/>
  <c r="E2947" i="19"/>
  <c r="D2947" i="19"/>
  <c r="C2947" i="19"/>
  <c r="B2947" i="19"/>
  <c r="A2947" i="19"/>
  <c r="H2945" i="19"/>
  <c r="G2945" i="19"/>
  <c r="F2945" i="19"/>
  <c r="E2945" i="19"/>
  <c r="D2945" i="19"/>
  <c r="C2945" i="19"/>
  <c r="B2945" i="19"/>
  <c r="A2945" i="19"/>
  <c r="H2943" i="19"/>
  <c r="G2943" i="19"/>
  <c r="F2943" i="19"/>
  <c r="E2943" i="19"/>
  <c r="D2943" i="19"/>
  <c r="C2943" i="19"/>
  <c r="B2943" i="19"/>
  <c r="A2943" i="19"/>
  <c r="H2941" i="19"/>
  <c r="G2941" i="19"/>
  <c r="F2941" i="19"/>
  <c r="E2941" i="19"/>
  <c r="D2941" i="19"/>
  <c r="C2941" i="19"/>
  <c r="B2941" i="19"/>
  <c r="A2941" i="19"/>
  <c r="H2939" i="19"/>
  <c r="G2939" i="19"/>
  <c r="F2939" i="19"/>
  <c r="E2939" i="19"/>
  <c r="D2939" i="19"/>
  <c r="C2939" i="19"/>
  <c r="B2939" i="19"/>
  <c r="A2939" i="19"/>
  <c r="H2937" i="19"/>
  <c r="G2937" i="19"/>
  <c r="F2937" i="19"/>
  <c r="E2937" i="19"/>
  <c r="D2937" i="19"/>
  <c r="C2937" i="19"/>
  <c r="B2937" i="19"/>
  <c r="A2937" i="19"/>
  <c r="H2935" i="19"/>
  <c r="G2935" i="19"/>
  <c r="F2935" i="19"/>
  <c r="E2935" i="19"/>
  <c r="D2935" i="19"/>
  <c r="C2935" i="19"/>
  <c r="B2935" i="19"/>
  <c r="A2935" i="19"/>
  <c r="H2933" i="19"/>
  <c r="G2933" i="19"/>
  <c r="F2933" i="19"/>
  <c r="E2933" i="19"/>
  <c r="D2933" i="19"/>
  <c r="C2933" i="19"/>
  <c r="B2933" i="19"/>
  <c r="A2933" i="19"/>
  <c r="H2931" i="19"/>
  <c r="G2931" i="19"/>
  <c r="F2931" i="19"/>
  <c r="E2931" i="19"/>
  <c r="D2931" i="19"/>
  <c r="C2931" i="19"/>
  <c r="B2931" i="19"/>
  <c r="A2931" i="19"/>
  <c r="H2929" i="19"/>
  <c r="G2929" i="19"/>
  <c r="F2929" i="19"/>
  <c r="E2929" i="19"/>
  <c r="D2929" i="19"/>
  <c r="C2929" i="19"/>
  <c r="B2929" i="19"/>
  <c r="A2929" i="19"/>
  <c r="H2927" i="19"/>
  <c r="G2927" i="19"/>
  <c r="F2927" i="19"/>
  <c r="E2927" i="19"/>
  <c r="D2927" i="19"/>
  <c r="C2927" i="19"/>
  <c r="B2927" i="19"/>
  <c r="A2927" i="19"/>
  <c r="H2925" i="19"/>
  <c r="G2925" i="19"/>
  <c r="F2925" i="19"/>
  <c r="E2925" i="19"/>
  <c r="D2925" i="19"/>
  <c r="C2925" i="19"/>
  <c r="B2925" i="19"/>
  <c r="A2925" i="19"/>
  <c r="H2923" i="19"/>
  <c r="G2923" i="19"/>
  <c r="F2923" i="19"/>
  <c r="E2923" i="19"/>
  <c r="D2923" i="19"/>
  <c r="C2923" i="19"/>
  <c r="B2923" i="19"/>
  <c r="A2923" i="19"/>
  <c r="H2921" i="19"/>
  <c r="G2921" i="19"/>
  <c r="F2921" i="19"/>
  <c r="E2921" i="19"/>
  <c r="D2921" i="19"/>
  <c r="C2921" i="19"/>
  <c r="B2921" i="19"/>
  <c r="A2921" i="19"/>
  <c r="H2919" i="19"/>
  <c r="G2919" i="19"/>
  <c r="F2919" i="19"/>
  <c r="E2919" i="19"/>
  <c r="D2919" i="19"/>
  <c r="C2919" i="19"/>
  <c r="B2919" i="19"/>
  <c r="A2919" i="19"/>
  <c r="H2917" i="19"/>
  <c r="G2917" i="19"/>
  <c r="F2917" i="19"/>
  <c r="E2917" i="19"/>
  <c r="D2917" i="19"/>
  <c r="C2917" i="19"/>
  <c r="B2917" i="19"/>
  <c r="A2917" i="19"/>
  <c r="H2915" i="19"/>
  <c r="G2915" i="19"/>
  <c r="F2915" i="19"/>
  <c r="E2915" i="19"/>
  <c r="D2915" i="19"/>
  <c r="C2915" i="19"/>
  <c r="B2915" i="19"/>
  <c r="A2915" i="19"/>
  <c r="H2913" i="19"/>
  <c r="G2913" i="19"/>
  <c r="F2913" i="19"/>
  <c r="E2913" i="19"/>
  <c r="D2913" i="19"/>
  <c r="C2913" i="19"/>
  <c r="B2913" i="19"/>
  <c r="A2913" i="19"/>
  <c r="H2911" i="19"/>
  <c r="G2911" i="19"/>
  <c r="F2911" i="19"/>
  <c r="E2911" i="19"/>
  <c r="D2911" i="19"/>
  <c r="C2911" i="19"/>
  <c r="B2911" i="19"/>
  <c r="A2911" i="19"/>
  <c r="H2909" i="19"/>
  <c r="G2909" i="19"/>
  <c r="F2909" i="19"/>
  <c r="E2909" i="19"/>
  <c r="D2909" i="19"/>
  <c r="C2909" i="19"/>
  <c r="B2909" i="19"/>
  <c r="A2909" i="19"/>
  <c r="H2907" i="19"/>
  <c r="G2907" i="19"/>
  <c r="F2907" i="19"/>
  <c r="E2907" i="19"/>
  <c r="D2907" i="19"/>
  <c r="C2907" i="19"/>
  <c r="B2907" i="19"/>
  <c r="A2907" i="19"/>
  <c r="H2905" i="19"/>
  <c r="G2905" i="19"/>
  <c r="F2905" i="19"/>
  <c r="E2905" i="19"/>
  <c r="D2905" i="19"/>
  <c r="C2905" i="19"/>
  <c r="B2905" i="19"/>
  <c r="A2905" i="19"/>
  <c r="H2903" i="19"/>
  <c r="G2903" i="19"/>
  <c r="F2903" i="19"/>
  <c r="E2903" i="19"/>
  <c r="D2903" i="19"/>
  <c r="C2903" i="19"/>
  <c r="B2903" i="19"/>
  <c r="A2903" i="19"/>
  <c r="H2901" i="19"/>
  <c r="G2901" i="19"/>
  <c r="F2901" i="19"/>
  <c r="E2901" i="19"/>
  <c r="D2901" i="19"/>
  <c r="C2901" i="19"/>
  <c r="B2901" i="19"/>
  <c r="A2901" i="19"/>
  <c r="H2899" i="19"/>
  <c r="G2899" i="19"/>
  <c r="F2899" i="19"/>
  <c r="E2899" i="19"/>
  <c r="D2899" i="19"/>
  <c r="C2899" i="19"/>
  <c r="B2899" i="19"/>
  <c r="A2899" i="19"/>
  <c r="H2897" i="19"/>
  <c r="G2897" i="19"/>
  <c r="F2897" i="19"/>
  <c r="E2897" i="19"/>
  <c r="D2897" i="19"/>
  <c r="C2897" i="19"/>
  <c r="B2897" i="19"/>
  <c r="A2897" i="19"/>
  <c r="H2895" i="19"/>
  <c r="G2895" i="19"/>
  <c r="F2895" i="19"/>
  <c r="E2895" i="19"/>
  <c r="D2895" i="19"/>
  <c r="C2895" i="19"/>
  <c r="B2895" i="19"/>
  <c r="A2895" i="19"/>
  <c r="H2893" i="19"/>
  <c r="G2893" i="19"/>
  <c r="F2893" i="19"/>
  <c r="E2893" i="19"/>
  <c r="D2893" i="19"/>
  <c r="C2893" i="19"/>
  <c r="B2893" i="19"/>
  <c r="A2893" i="19"/>
  <c r="H2891" i="19"/>
  <c r="G2891" i="19"/>
  <c r="F2891" i="19"/>
  <c r="E2891" i="19"/>
  <c r="D2891" i="19"/>
  <c r="C2891" i="19"/>
  <c r="B2891" i="19"/>
  <c r="A2891" i="19"/>
  <c r="H2889" i="19"/>
  <c r="G2889" i="19"/>
  <c r="F2889" i="19"/>
  <c r="E2889" i="19"/>
  <c r="D2889" i="19"/>
  <c r="C2889" i="19"/>
  <c r="B2889" i="19"/>
  <c r="A2889" i="19"/>
  <c r="H2887" i="19"/>
  <c r="G2887" i="19"/>
  <c r="F2887" i="19"/>
  <c r="E2887" i="19"/>
  <c r="D2887" i="19"/>
  <c r="C2887" i="19"/>
  <c r="B2887" i="19"/>
  <c r="A2887" i="19"/>
  <c r="H2885" i="19"/>
  <c r="G2885" i="19"/>
  <c r="F2885" i="19"/>
  <c r="E2885" i="19"/>
  <c r="D2885" i="19"/>
  <c r="C2885" i="19"/>
  <c r="B2885" i="19"/>
  <c r="A2885" i="19"/>
  <c r="H2883" i="19"/>
  <c r="G2883" i="19"/>
  <c r="F2883" i="19"/>
  <c r="E2883" i="19"/>
  <c r="D2883" i="19"/>
  <c r="C2883" i="19"/>
  <c r="B2883" i="19"/>
  <c r="A2883" i="19"/>
  <c r="H2881" i="19"/>
  <c r="G2881" i="19"/>
  <c r="F2881" i="19"/>
  <c r="E2881" i="19"/>
  <c r="D2881" i="19"/>
  <c r="C2881" i="19"/>
  <c r="B2881" i="19"/>
  <c r="A2881" i="19"/>
  <c r="H2879" i="19"/>
  <c r="G2879" i="19"/>
  <c r="F2879" i="19"/>
  <c r="E2879" i="19"/>
  <c r="D2879" i="19"/>
  <c r="C2879" i="19"/>
  <c r="B2879" i="19"/>
  <c r="A2879" i="19"/>
  <c r="H2877" i="19"/>
  <c r="G2877" i="19"/>
  <c r="F2877" i="19"/>
  <c r="E2877" i="19"/>
  <c r="D2877" i="19"/>
  <c r="C2877" i="19"/>
  <c r="B2877" i="19"/>
  <c r="A2877" i="19"/>
  <c r="H2875" i="19"/>
  <c r="G2875" i="19"/>
  <c r="F2875" i="19"/>
  <c r="E2875" i="19"/>
  <c r="D2875" i="19"/>
  <c r="C2875" i="19"/>
  <c r="B2875" i="19"/>
  <c r="A2875" i="19"/>
  <c r="H2873" i="19"/>
  <c r="G2873" i="19"/>
  <c r="F2873" i="19"/>
  <c r="E2873" i="19"/>
  <c r="D2873" i="19"/>
  <c r="C2873" i="19"/>
  <c r="B2873" i="19"/>
  <c r="A2873" i="19"/>
  <c r="H2871" i="19"/>
  <c r="G2871" i="19"/>
  <c r="F2871" i="19"/>
  <c r="E2871" i="19"/>
  <c r="D2871" i="19"/>
  <c r="C2871" i="19"/>
  <c r="B2871" i="19"/>
  <c r="A2871" i="19"/>
  <c r="H2869" i="19"/>
  <c r="G2869" i="19"/>
  <c r="F2869" i="19"/>
  <c r="E2869" i="19"/>
  <c r="D2869" i="19"/>
  <c r="C2869" i="19"/>
  <c r="B2869" i="19"/>
  <c r="A2869" i="19"/>
  <c r="H2867" i="19"/>
  <c r="G2867" i="19"/>
  <c r="F2867" i="19"/>
  <c r="E2867" i="19"/>
  <c r="D2867" i="19"/>
  <c r="C2867" i="19"/>
  <c r="B2867" i="19"/>
  <c r="A2867" i="19"/>
  <c r="H2865" i="19"/>
  <c r="G2865" i="19"/>
  <c r="F2865" i="19"/>
  <c r="E2865" i="19"/>
  <c r="D2865" i="19"/>
  <c r="C2865" i="19"/>
  <c r="B2865" i="19"/>
  <c r="A2865" i="19"/>
  <c r="H2863" i="19"/>
  <c r="G2863" i="19"/>
  <c r="F2863" i="19"/>
  <c r="E2863" i="19"/>
  <c r="D2863" i="19"/>
  <c r="C2863" i="19"/>
  <c r="B2863" i="19"/>
  <c r="A2863" i="19"/>
  <c r="H2861" i="19"/>
  <c r="G2861" i="19"/>
  <c r="F2861" i="19"/>
  <c r="E2861" i="19"/>
  <c r="D2861" i="19"/>
  <c r="C2861" i="19"/>
  <c r="B2861" i="19"/>
  <c r="A2861" i="19"/>
  <c r="H2859" i="19"/>
  <c r="G2859" i="19"/>
  <c r="F2859" i="19"/>
  <c r="E2859" i="19"/>
  <c r="D2859" i="19"/>
  <c r="C2859" i="19"/>
  <c r="B2859" i="19"/>
  <c r="A2859" i="19"/>
  <c r="H2857" i="19"/>
  <c r="G2857" i="19"/>
  <c r="F2857" i="19"/>
  <c r="E2857" i="19"/>
  <c r="D2857" i="19"/>
  <c r="C2857" i="19"/>
  <c r="B2857" i="19"/>
  <c r="A2857" i="19"/>
  <c r="H2855" i="19"/>
  <c r="G2855" i="19"/>
  <c r="F2855" i="19"/>
  <c r="E2855" i="19"/>
  <c r="D2855" i="19"/>
  <c r="C2855" i="19"/>
  <c r="B2855" i="19"/>
  <c r="A2855" i="19"/>
  <c r="H2853" i="19"/>
  <c r="G2853" i="19"/>
  <c r="F2853" i="19"/>
  <c r="E2853" i="19"/>
  <c r="D2853" i="19"/>
  <c r="C2853" i="19"/>
  <c r="B2853" i="19"/>
  <c r="A2853" i="19"/>
  <c r="H2851" i="19"/>
  <c r="G2851" i="19"/>
  <c r="F2851" i="19"/>
  <c r="E2851" i="19"/>
  <c r="D2851" i="19"/>
  <c r="C2851" i="19"/>
  <c r="B2851" i="19"/>
  <c r="A2851" i="19"/>
  <c r="H2849" i="19"/>
  <c r="G2849" i="19"/>
  <c r="F2849" i="19"/>
  <c r="E2849" i="19"/>
  <c r="D2849" i="19"/>
  <c r="C2849" i="19"/>
  <c r="B2849" i="19"/>
  <c r="A2849" i="19"/>
  <c r="H2847" i="19"/>
  <c r="G2847" i="19"/>
  <c r="F2847" i="19"/>
  <c r="E2847" i="19"/>
  <c r="D2847" i="19"/>
  <c r="C2847" i="19"/>
  <c r="B2847" i="19"/>
  <c r="A2847" i="19"/>
  <c r="H2845" i="19"/>
  <c r="G2845" i="19"/>
  <c r="F2845" i="19"/>
  <c r="E2845" i="19"/>
  <c r="D2845" i="19"/>
  <c r="C2845" i="19"/>
  <c r="B2845" i="19"/>
  <c r="A2845" i="19"/>
  <c r="H2843" i="19"/>
  <c r="G2843" i="19"/>
  <c r="F2843" i="19"/>
  <c r="E2843" i="19"/>
  <c r="D2843" i="19"/>
  <c r="C2843" i="19"/>
  <c r="B2843" i="19"/>
  <c r="A2843" i="19"/>
  <c r="H2841" i="19"/>
  <c r="G2841" i="19"/>
  <c r="F2841" i="19"/>
  <c r="E2841" i="19"/>
  <c r="D2841" i="19"/>
  <c r="C2841" i="19"/>
  <c r="B2841" i="19"/>
  <c r="A2841" i="19"/>
  <c r="H2839" i="19"/>
  <c r="G2839" i="19"/>
  <c r="F2839" i="19"/>
  <c r="E2839" i="19"/>
  <c r="D2839" i="19"/>
  <c r="C2839" i="19"/>
  <c r="B2839" i="19"/>
  <c r="A2839" i="19"/>
  <c r="H2837" i="19"/>
  <c r="G2837" i="19"/>
  <c r="F2837" i="19"/>
  <c r="E2837" i="19"/>
  <c r="D2837" i="19"/>
  <c r="C2837" i="19"/>
  <c r="B2837" i="19"/>
  <c r="A2837" i="19"/>
  <c r="H2835" i="19"/>
  <c r="G2835" i="19"/>
  <c r="F2835" i="19"/>
  <c r="E2835" i="19"/>
  <c r="D2835" i="19"/>
  <c r="C2835" i="19"/>
  <c r="B2835" i="19"/>
  <c r="A2835" i="19"/>
  <c r="H2833" i="19"/>
  <c r="G2833" i="19"/>
  <c r="F2833" i="19"/>
  <c r="E2833" i="19"/>
  <c r="D2833" i="19"/>
  <c r="C2833" i="19"/>
  <c r="B2833" i="19"/>
  <c r="A2833" i="19"/>
  <c r="H2831" i="19"/>
  <c r="G2831" i="19"/>
  <c r="F2831" i="19"/>
  <c r="E2831" i="19"/>
  <c r="D2831" i="19"/>
  <c r="C2831" i="19"/>
  <c r="B2831" i="19"/>
  <c r="A2831" i="19"/>
  <c r="H2829" i="19"/>
  <c r="G2829" i="19"/>
  <c r="F2829" i="19"/>
  <c r="E2829" i="19"/>
  <c r="D2829" i="19"/>
  <c r="C2829" i="19"/>
  <c r="B2829" i="19"/>
  <c r="A2829" i="19"/>
  <c r="H2827" i="19"/>
  <c r="G2827" i="19"/>
  <c r="F2827" i="19"/>
  <c r="E2827" i="19"/>
  <c r="D2827" i="19"/>
  <c r="C2827" i="19"/>
  <c r="B2827" i="19"/>
  <c r="A2827" i="19"/>
  <c r="H2825" i="19"/>
  <c r="G2825" i="19"/>
  <c r="F2825" i="19"/>
  <c r="E2825" i="19"/>
  <c r="D2825" i="19"/>
  <c r="C2825" i="19"/>
  <c r="B2825" i="19"/>
  <c r="A2825" i="19"/>
  <c r="H2823" i="19"/>
  <c r="G2823" i="19"/>
  <c r="F2823" i="19"/>
  <c r="E2823" i="19"/>
  <c r="D2823" i="19"/>
  <c r="C2823" i="19"/>
  <c r="B2823" i="19"/>
  <c r="A2823" i="19"/>
  <c r="H2821" i="19"/>
  <c r="G2821" i="19"/>
  <c r="F2821" i="19"/>
  <c r="E2821" i="19"/>
  <c r="D2821" i="19"/>
  <c r="C2821" i="19"/>
  <c r="B2821" i="19"/>
  <c r="A2821" i="19"/>
  <c r="H2819" i="19"/>
  <c r="G2819" i="19"/>
  <c r="F2819" i="19"/>
  <c r="E2819" i="19"/>
  <c r="D2819" i="19"/>
  <c r="C2819" i="19"/>
  <c r="B2819" i="19"/>
  <c r="A2819" i="19"/>
  <c r="H2817" i="19"/>
  <c r="G2817" i="19"/>
  <c r="F2817" i="19"/>
  <c r="E2817" i="19"/>
  <c r="D2817" i="19"/>
  <c r="C2817" i="19"/>
  <c r="B2817" i="19"/>
  <c r="A2817" i="19"/>
  <c r="H2815" i="19"/>
  <c r="G2815" i="19"/>
  <c r="F2815" i="19"/>
  <c r="E2815" i="19"/>
  <c r="D2815" i="19"/>
  <c r="C2815" i="19"/>
  <c r="B2815" i="19"/>
  <c r="A2815" i="19"/>
  <c r="H2813" i="19"/>
  <c r="G2813" i="19"/>
  <c r="F2813" i="19"/>
  <c r="E2813" i="19"/>
  <c r="D2813" i="19"/>
  <c r="C2813" i="19"/>
  <c r="B2813" i="19"/>
  <c r="A2813" i="19"/>
  <c r="H2811" i="19"/>
  <c r="G2811" i="19"/>
  <c r="F2811" i="19"/>
  <c r="E2811" i="19"/>
  <c r="D2811" i="19"/>
  <c r="C2811" i="19"/>
  <c r="B2811" i="19"/>
  <c r="A2811" i="19"/>
  <c r="H2809" i="19"/>
  <c r="G2809" i="19"/>
  <c r="F2809" i="19"/>
  <c r="E2809" i="19"/>
  <c r="D2809" i="19"/>
  <c r="C2809" i="19"/>
  <c r="B2809" i="19"/>
  <c r="A2809" i="19"/>
  <c r="H2807" i="19"/>
  <c r="G2807" i="19"/>
  <c r="F2807" i="19"/>
  <c r="E2807" i="19"/>
  <c r="D2807" i="19"/>
  <c r="C2807" i="19"/>
  <c r="B2807" i="19"/>
  <c r="A2807" i="19"/>
  <c r="H2805" i="19"/>
  <c r="G2805" i="19"/>
  <c r="F2805" i="19"/>
  <c r="E2805" i="19"/>
  <c r="D2805" i="19"/>
  <c r="C2805" i="19"/>
  <c r="B2805" i="19"/>
  <c r="A2805" i="19"/>
  <c r="H2803" i="19"/>
  <c r="G2803" i="19"/>
  <c r="F2803" i="19"/>
  <c r="E2803" i="19"/>
  <c r="D2803" i="19"/>
  <c r="C2803" i="19"/>
  <c r="B2803" i="19"/>
  <c r="A2803" i="19"/>
  <c r="H2801" i="19"/>
  <c r="G2801" i="19"/>
  <c r="F2801" i="19"/>
  <c r="E2801" i="19"/>
  <c r="D2801" i="19"/>
  <c r="C2801" i="19"/>
  <c r="B2801" i="19"/>
  <c r="A2801" i="19"/>
  <c r="H2799" i="19"/>
  <c r="G2799" i="19"/>
  <c r="F2799" i="19"/>
  <c r="E2799" i="19"/>
  <c r="D2799" i="19"/>
  <c r="C2799" i="19"/>
  <c r="B2799" i="19"/>
  <c r="A2799" i="19"/>
  <c r="H2797" i="19"/>
  <c r="G2797" i="19"/>
  <c r="F2797" i="19"/>
  <c r="E2797" i="19"/>
  <c r="D2797" i="19"/>
  <c r="C2797" i="19"/>
  <c r="B2797" i="19"/>
  <c r="A2797" i="19"/>
  <c r="H2795" i="19"/>
  <c r="G2795" i="19"/>
  <c r="F2795" i="19"/>
  <c r="E2795" i="19"/>
  <c r="D2795" i="19"/>
  <c r="C2795" i="19"/>
  <c r="B2795" i="19"/>
  <c r="A2795" i="19"/>
  <c r="H2793" i="19"/>
  <c r="G2793" i="19"/>
  <c r="F2793" i="19"/>
  <c r="E2793" i="19"/>
  <c r="D2793" i="19"/>
  <c r="C2793" i="19"/>
  <c r="B2793" i="19"/>
  <c r="A2793" i="19"/>
  <c r="H2791" i="19"/>
  <c r="G2791" i="19"/>
  <c r="F2791" i="19"/>
  <c r="E2791" i="19"/>
  <c r="D2791" i="19"/>
  <c r="C2791" i="19"/>
  <c r="B2791" i="19"/>
  <c r="A2791" i="19"/>
  <c r="H2789" i="19"/>
  <c r="G2789" i="19"/>
  <c r="F2789" i="19"/>
  <c r="E2789" i="19"/>
  <c r="D2789" i="19"/>
  <c r="C2789" i="19"/>
  <c r="B2789" i="19"/>
  <c r="A2789" i="19"/>
  <c r="H2787" i="19"/>
  <c r="G2787" i="19"/>
  <c r="F2787" i="19"/>
  <c r="E2787" i="19"/>
  <c r="D2787" i="19"/>
  <c r="C2787" i="19"/>
  <c r="B2787" i="19"/>
  <c r="A2787" i="19"/>
  <c r="H2785" i="19"/>
  <c r="G2785" i="19"/>
  <c r="F2785" i="19"/>
  <c r="E2785" i="19"/>
  <c r="D2785" i="19"/>
  <c r="C2785" i="19"/>
  <c r="B2785" i="19"/>
  <c r="A2785" i="19"/>
  <c r="H2783" i="19"/>
  <c r="G2783" i="19"/>
  <c r="F2783" i="19"/>
  <c r="E2783" i="19"/>
  <c r="D2783" i="19"/>
  <c r="C2783" i="19"/>
  <c r="B2783" i="19"/>
  <c r="A2783" i="19"/>
  <c r="H2781" i="19"/>
  <c r="G2781" i="19"/>
  <c r="F2781" i="19"/>
  <c r="E2781" i="19"/>
  <c r="D2781" i="19"/>
  <c r="C2781" i="19"/>
  <c r="B2781" i="19"/>
  <c r="A2781" i="19"/>
  <c r="H2779" i="19"/>
  <c r="G2779" i="19"/>
  <c r="F2779" i="19"/>
  <c r="E2779" i="19"/>
  <c r="D2779" i="19"/>
  <c r="C2779" i="19"/>
  <c r="B2779" i="19"/>
  <c r="A2779" i="19"/>
  <c r="H2777" i="19"/>
  <c r="G2777" i="19"/>
  <c r="F2777" i="19"/>
  <c r="E2777" i="19"/>
  <c r="D2777" i="19"/>
  <c r="C2777" i="19"/>
  <c r="B2777" i="19"/>
  <c r="A2777" i="19"/>
  <c r="H2775" i="19"/>
  <c r="G2775" i="19"/>
  <c r="F2775" i="19"/>
  <c r="E2775" i="19"/>
  <c r="D2775" i="19"/>
  <c r="C2775" i="19"/>
  <c r="B2775" i="19"/>
  <c r="A2775" i="19"/>
  <c r="H2773" i="19"/>
  <c r="G2773" i="19"/>
  <c r="F2773" i="19"/>
  <c r="E2773" i="19"/>
  <c r="D2773" i="19"/>
  <c r="C2773" i="19"/>
  <c r="B2773" i="19"/>
  <c r="A2773" i="19"/>
  <c r="H2771" i="19"/>
  <c r="G2771" i="19"/>
  <c r="F2771" i="19"/>
  <c r="E2771" i="19"/>
  <c r="D2771" i="19"/>
  <c r="C2771" i="19"/>
  <c r="B2771" i="19"/>
  <c r="A2771" i="19"/>
  <c r="H2769" i="19"/>
  <c r="G2769" i="19"/>
  <c r="F2769" i="19"/>
  <c r="E2769" i="19"/>
  <c r="D2769" i="19"/>
  <c r="C2769" i="19"/>
  <c r="B2769" i="19"/>
  <c r="A2769" i="19"/>
  <c r="H2767" i="19"/>
  <c r="G2767" i="19"/>
  <c r="F2767" i="19"/>
  <c r="E2767" i="19"/>
  <c r="D2767" i="19"/>
  <c r="C2767" i="19"/>
  <c r="B2767" i="19"/>
  <c r="A2767" i="19"/>
  <c r="H2765" i="19"/>
  <c r="G2765" i="19"/>
  <c r="F2765" i="19"/>
  <c r="E2765" i="19"/>
  <c r="D2765" i="19"/>
  <c r="C2765" i="19"/>
  <c r="B2765" i="19"/>
  <c r="A2765" i="19"/>
  <c r="H2763" i="19"/>
  <c r="G2763" i="19"/>
  <c r="F2763" i="19"/>
  <c r="E2763" i="19"/>
  <c r="D2763" i="19"/>
  <c r="C2763" i="19"/>
  <c r="B2763" i="19"/>
  <c r="A2763" i="19"/>
  <c r="H2761" i="19"/>
  <c r="G2761" i="19"/>
  <c r="F2761" i="19"/>
  <c r="E2761" i="19"/>
  <c r="D2761" i="19"/>
  <c r="C2761" i="19"/>
  <c r="B2761" i="19"/>
  <c r="A2761" i="19"/>
  <c r="H2759" i="19"/>
  <c r="G2759" i="19"/>
  <c r="F2759" i="19"/>
  <c r="E2759" i="19"/>
  <c r="D2759" i="19"/>
  <c r="C2759" i="19"/>
  <c r="B2759" i="19"/>
  <c r="A2759" i="19"/>
  <c r="H2757" i="19"/>
  <c r="G2757" i="19"/>
  <c r="F2757" i="19"/>
  <c r="E2757" i="19"/>
  <c r="D2757" i="19"/>
  <c r="C2757" i="19"/>
  <c r="B2757" i="19"/>
  <c r="A2757" i="19"/>
  <c r="H2755" i="19"/>
  <c r="G2755" i="19"/>
  <c r="F2755" i="19"/>
  <c r="E2755" i="19"/>
  <c r="D2755" i="19"/>
  <c r="C2755" i="19"/>
  <c r="B2755" i="19"/>
  <c r="A2755" i="19"/>
  <c r="H2753" i="19"/>
  <c r="G2753" i="19"/>
  <c r="F2753" i="19"/>
  <c r="E2753" i="19"/>
  <c r="D2753" i="19"/>
  <c r="C2753" i="19"/>
  <c r="B2753" i="19"/>
  <c r="A2753" i="19"/>
  <c r="H2751" i="19"/>
  <c r="G2751" i="19"/>
  <c r="F2751" i="19"/>
  <c r="E2751" i="19"/>
  <c r="D2751" i="19"/>
  <c r="C2751" i="19"/>
  <c r="B2751" i="19"/>
  <c r="A2751" i="19"/>
  <c r="H2749" i="19"/>
  <c r="G2749" i="19"/>
  <c r="F2749" i="19"/>
  <c r="E2749" i="19"/>
  <c r="D2749" i="19"/>
  <c r="C2749" i="19"/>
  <c r="B2749" i="19"/>
  <c r="A2749" i="19"/>
  <c r="H2747" i="19"/>
  <c r="G2747" i="19"/>
  <c r="F2747" i="19"/>
  <c r="E2747" i="19"/>
  <c r="D2747" i="19"/>
  <c r="C2747" i="19"/>
  <c r="B2747" i="19"/>
  <c r="A2747" i="19"/>
  <c r="H2745" i="19"/>
  <c r="G2745" i="19"/>
  <c r="F2745" i="19"/>
  <c r="E2745" i="19"/>
  <c r="D2745" i="19"/>
  <c r="C2745" i="19"/>
  <c r="B2745" i="19"/>
  <c r="A2745" i="19"/>
  <c r="H2743" i="19"/>
  <c r="G2743" i="19"/>
  <c r="F2743" i="19"/>
  <c r="E2743" i="19"/>
  <c r="D2743" i="19"/>
  <c r="C2743" i="19"/>
  <c r="B2743" i="19"/>
  <c r="A2743" i="19"/>
  <c r="H2741" i="19"/>
  <c r="G2741" i="19"/>
  <c r="F2741" i="19"/>
  <c r="E2741" i="19"/>
  <c r="D2741" i="19"/>
  <c r="C2741" i="19"/>
  <c r="B2741" i="19"/>
  <c r="A2741" i="19"/>
  <c r="H2739" i="19"/>
  <c r="G2739" i="19"/>
  <c r="F2739" i="19"/>
  <c r="E2739" i="19"/>
  <c r="D2739" i="19"/>
  <c r="C2739" i="19"/>
  <c r="B2739" i="19"/>
  <c r="A2739" i="19"/>
  <c r="H2737" i="19"/>
  <c r="G2737" i="19"/>
  <c r="F2737" i="19"/>
  <c r="E2737" i="19"/>
  <c r="D2737" i="19"/>
  <c r="C2737" i="19"/>
  <c r="B2737" i="19"/>
  <c r="A2737" i="19"/>
  <c r="H2735" i="19"/>
  <c r="G2735" i="19"/>
  <c r="F2735" i="19"/>
  <c r="E2735" i="19"/>
  <c r="D2735" i="19"/>
  <c r="C2735" i="19"/>
  <c r="B2735" i="19"/>
  <c r="A2735" i="19"/>
  <c r="H2733" i="19"/>
  <c r="G2733" i="19"/>
  <c r="F2733" i="19"/>
  <c r="E2733" i="19"/>
  <c r="D2733" i="19"/>
  <c r="C2733" i="19"/>
  <c r="B2733" i="19"/>
  <c r="A2733" i="19"/>
  <c r="H2731" i="19"/>
  <c r="G2731" i="19"/>
  <c r="F2731" i="19"/>
  <c r="E2731" i="19"/>
  <c r="D2731" i="19"/>
  <c r="C2731" i="19"/>
  <c r="B2731" i="19"/>
  <c r="A2731" i="19"/>
  <c r="H2729" i="19"/>
  <c r="G2729" i="19"/>
  <c r="F2729" i="19"/>
  <c r="E2729" i="19"/>
  <c r="D2729" i="19"/>
  <c r="C2729" i="19"/>
  <c r="B2729" i="19"/>
  <c r="A2729" i="19"/>
  <c r="H2727" i="19"/>
  <c r="G2727" i="19"/>
  <c r="F2727" i="19"/>
  <c r="E2727" i="19"/>
  <c r="D2727" i="19"/>
  <c r="C2727" i="19"/>
  <c r="B2727" i="19"/>
  <c r="A2727" i="19"/>
  <c r="H2725" i="19"/>
  <c r="G2725" i="19"/>
  <c r="F2725" i="19"/>
  <c r="E2725" i="19"/>
  <c r="D2725" i="19"/>
  <c r="C2725" i="19"/>
  <c r="B2725" i="19"/>
  <c r="A2725" i="19"/>
  <c r="H2723" i="19"/>
  <c r="G2723" i="19"/>
  <c r="F2723" i="19"/>
  <c r="E2723" i="19"/>
  <c r="D2723" i="19"/>
  <c r="C2723" i="19"/>
  <c r="B2723" i="19"/>
  <c r="A2723" i="19"/>
  <c r="H2721" i="19"/>
  <c r="G2721" i="19"/>
  <c r="F2721" i="19"/>
  <c r="E2721" i="19"/>
  <c r="D2721" i="19"/>
  <c r="C2721" i="19"/>
  <c r="B2721" i="19"/>
  <c r="A2721" i="19"/>
  <c r="H2719" i="19"/>
  <c r="G2719" i="19"/>
  <c r="F2719" i="19"/>
  <c r="E2719" i="19"/>
  <c r="D2719" i="19"/>
  <c r="C2719" i="19"/>
  <c r="B2719" i="19"/>
  <c r="A2719" i="19"/>
  <c r="H2717" i="19"/>
  <c r="G2717" i="19"/>
  <c r="F2717" i="19"/>
  <c r="E2717" i="19"/>
  <c r="D2717" i="19"/>
  <c r="C2717" i="19"/>
  <c r="B2717" i="19"/>
  <c r="A2717" i="19"/>
  <c r="H2715" i="19"/>
  <c r="G2715" i="19"/>
  <c r="F2715" i="19"/>
  <c r="E2715" i="19"/>
  <c r="D2715" i="19"/>
  <c r="C2715" i="19"/>
  <c r="B2715" i="19"/>
  <c r="A2715" i="19"/>
  <c r="H2713" i="19"/>
  <c r="G2713" i="19"/>
  <c r="F2713" i="19"/>
  <c r="E2713" i="19"/>
  <c r="D2713" i="19"/>
  <c r="C2713" i="19"/>
  <c r="B2713" i="19"/>
  <c r="A2713" i="19"/>
  <c r="H2711" i="19"/>
  <c r="G2711" i="19"/>
  <c r="F2711" i="19"/>
  <c r="E2711" i="19"/>
  <c r="D2711" i="19"/>
  <c r="C2711" i="19"/>
  <c r="B2711" i="19"/>
  <c r="A2711" i="19"/>
  <c r="H2709" i="19"/>
  <c r="G2709" i="19"/>
  <c r="F2709" i="19"/>
  <c r="E2709" i="19"/>
  <c r="D2709" i="19"/>
  <c r="C2709" i="19"/>
  <c r="B2709" i="19"/>
  <c r="A2709" i="19"/>
  <c r="H2707" i="19"/>
  <c r="G2707" i="19"/>
  <c r="F2707" i="19"/>
  <c r="E2707" i="19"/>
  <c r="D2707" i="19"/>
  <c r="C2707" i="19"/>
  <c r="B2707" i="19"/>
  <c r="A2707" i="19"/>
  <c r="H2705" i="19"/>
  <c r="G2705" i="19"/>
  <c r="F2705" i="19"/>
  <c r="E2705" i="19"/>
  <c r="D2705" i="19"/>
  <c r="C2705" i="19"/>
  <c r="B2705" i="19"/>
  <c r="A2705" i="19"/>
  <c r="H2703" i="19"/>
  <c r="G2703" i="19"/>
  <c r="F2703" i="19"/>
  <c r="E2703" i="19"/>
  <c r="D2703" i="19"/>
  <c r="C2703" i="19"/>
  <c r="B2703" i="19"/>
  <c r="A2703" i="19"/>
  <c r="H2701" i="19"/>
  <c r="G2701" i="19"/>
  <c r="F2701" i="19"/>
  <c r="E2701" i="19"/>
  <c r="D2701" i="19"/>
  <c r="C2701" i="19"/>
  <c r="B2701" i="19"/>
  <c r="A2701" i="19"/>
  <c r="H2699" i="19"/>
  <c r="G2699" i="19"/>
  <c r="F2699" i="19"/>
  <c r="E2699" i="19"/>
  <c r="D2699" i="19"/>
  <c r="C2699" i="19"/>
  <c r="B2699" i="19"/>
  <c r="A2699" i="19"/>
  <c r="H2697" i="19"/>
  <c r="G2697" i="19"/>
  <c r="F2697" i="19"/>
  <c r="E2697" i="19"/>
  <c r="D2697" i="19"/>
  <c r="C2697" i="19"/>
  <c r="B2697" i="19"/>
  <c r="A2697" i="19"/>
  <c r="H2695" i="19"/>
  <c r="G2695" i="19"/>
  <c r="F2695" i="19"/>
  <c r="E2695" i="19"/>
  <c r="D2695" i="19"/>
  <c r="C2695" i="19"/>
  <c r="B2695" i="19"/>
  <c r="A2695" i="19"/>
  <c r="H2693" i="19"/>
  <c r="G2693" i="19"/>
  <c r="F2693" i="19"/>
  <c r="E2693" i="19"/>
  <c r="D2693" i="19"/>
  <c r="C2693" i="19"/>
  <c r="B2693" i="19"/>
  <c r="A2693" i="19"/>
  <c r="H2691" i="19"/>
  <c r="G2691" i="19"/>
  <c r="F2691" i="19"/>
  <c r="E2691" i="19"/>
  <c r="D2691" i="19"/>
  <c r="C2691" i="19"/>
  <c r="B2691" i="19"/>
  <c r="A2691" i="19"/>
  <c r="H2689" i="19"/>
  <c r="G2689" i="19"/>
  <c r="F2689" i="19"/>
  <c r="E2689" i="19"/>
  <c r="D2689" i="19"/>
  <c r="C2689" i="19"/>
  <c r="B2689" i="19"/>
  <c r="A2689" i="19"/>
  <c r="H2687" i="19"/>
  <c r="G2687" i="19"/>
  <c r="F2687" i="19"/>
  <c r="E2687" i="19"/>
  <c r="D2687" i="19"/>
  <c r="C2687" i="19"/>
  <c r="B2687" i="19"/>
  <c r="A2687" i="19"/>
  <c r="H2685" i="19"/>
  <c r="G2685" i="19"/>
  <c r="F2685" i="19"/>
  <c r="E2685" i="19"/>
  <c r="D2685" i="19"/>
  <c r="C2685" i="19"/>
  <c r="B2685" i="19"/>
  <c r="A2685" i="19"/>
  <c r="H2683" i="19"/>
  <c r="G2683" i="19"/>
  <c r="F2683" i="19"/>
  <c r="E2683" i="19"/>
  <c r="D2683" i="19"/>
  <c r="C2683" i="19"/>
  <c r="B2683" i="19"/>
  <c r="A2683" i="19"/>
  <c r="H2681" i="19"/>
  <c r="G2681" i="19"/>
  <c r="F2681" i="19"/>
  <c r="E2681" i="19"/>
  <c r="D2681" i="19"/>
  <c r="C2681" i="19"/>
  <c r="B2681" i="19"/>
  <c r="A2681" i="19"/>
  <c r="H2679" i="19"/>
  <c r="G2679" i="19"/>
  <c r="F2679" i="19"/>
  <c r="E2679" i="19"/>
  <c r="D2679" i="19"/>
  <c r="C2679" i="19"/>
  <c r="B2679" i="19"/>
  <c r="A2679" i="19"/>
  <c r="H2677" i="19"/>
  <c r="G2677" i="19"/>
  <c r="F2677" i="19"/>
  <c r="E2677" i="19"/>
  <c r="D2677" i="19"/>
  <c r="C2677" i="19"/>
  <c r="B2677" i="19"/>
  <c r="A2677" i="19"/>
  <c r="H2675" i="19"/>
  <c r="G2675" i="19"/>
  <c r="F2675" i="19"/>
  <c r="E2675" i="19"/>
  <c r="D2675" i="19"/>
  <c r="C2675" i="19"/>
  <c r="B2675" i="19"/>
  <c r="A2675" i="19"/>
  <c r="H2673" i="19"/>
  <c r="G2673" i="19"/>
  <c r="F2673" i="19"/>
  <c r="E2673" i="19"/>
  <c r="D2673" i="19"/>
  <c r="C2673" i="19"/>
  <c r="B2673" i="19"/>
  <c r="A2673" i="19"/>
  <c r="H2671" i="19"/>
  <c r="G2671" i="19"/>
  <c r="F2671" i="19"/>
  <c r="E2671" i="19"/>
  <c r="D2671" i="19"/>
  <c r="C2671" i="19"/>
  <c r="B2671" i="19"/>
  <c r="A2671" i="19"/>
  <c r="H2669" i="19"/>
  <c r="G2669" i="19"/>
  <c r="F2669" i="19"/>
  <c r="E2669" i="19"/>
  <c r="D2669" i="19"/>
  <c r="C2669" i="19"/>
  <c r="B2669" i="19"/>
  <c r="A2669" i="19"/>
  <c r="H2667" i="19"/>
  <c r="G2667" i="19"/>
  <c r="F2667" i="19"/>
  <c r="E2667" i="19"/>
  <c r="D2667" i="19"/>
  <c r="C2667" i="19"/>
  <c r="B2667" i="19"/>
  <c r="A2667" i="19"/>
  <c r="H2665" i="19"/>
  <c r="G2665" i="19"/>
  <c r="F2665" i="19"/>
  <c r="E2665" i="19"/>
  <c r="D2665" i="19"/>
  <c r="C2665" i="19"/>
  <c r="B2665" i="19"/>
  <c r="A2665" i="19"/>
  <c r="H2663" i="19"/>
  <c r="G2663" i="19"/>
  <c r="F2663" i="19"/>
  <c r="E2663" i="19"/>
  <c r="D2663" i="19"/>
  <c r="C2663" i="19"/>
  <c r="B2663" i="19"/>
  <c r="A2663" i="19"/>
  <c r="H2661" i="19"/>
  <c r="G2661" i="19"/>
  <c r="F2661" i="19"/>
  <c r="E2661" i="19"/>
  <c r="D2661" i="19"/>
  <c r="C2661" i="19"/>
  <c r="B2661" i="19"/>
  <c r="A2661" i="19"/>
  <c r="H2659" i="19"/>
  <c r="G2659" i="19"/>
  <c r="F2659" i="19"/>
  <c r="E2659" i="19"/>
  <c r="D2659" i="19"/>
  <c r="C2659" i="19"/>
  <c r="B2659" i="19"/>
  <c r="A2659" i="19"/>
  <c r="H2657" i="19"/>
  <c r="G2657" i="19"/>
  <c r="F2657" i="19"/>
  <c r="E2657" i="19"/>
  <c r="D2657" i="19"/>
  <c r="C2657" i="19"/>
  <c r="B2657" i="19"/>
  <c r="A2657" i="19"/>
  <c r="H2655" i="19"/>
  <c r="G2655" i="19"/>
  <c r="F2655" i="19"/>
  <c r="E2655" i="19"/>
  <c r="D2655" i="19"/>
  <c r="C2655" i="19"/>
  <c r="B2655" i="19"/>
  <c r="A2655" i="19"/>
  <c r="H2653" i="19"/>
  <c r="G2653" i="19"/>
  <c r="F2653" i="19"/>
  <c r="E2653" i="19"/>
  <c r="D2653" i="19"/>
  <c r="C2653" i="19"/>
  <c r="B2653" i="19"/>
  <c r="A2653" i="19"/>
  <c r="H2651" i="19"/>
  <c r="G2651" i="19"/>
  <c r="F2651" i="19"/>
  <c r="E2651" i="19"/>
  <c r="D2651" i="19"/>
  <c r="C2651" i="19"/>
  <c r="B2651" i="19"/>
  <c r="A2651" i="19"/>
  <c r="H2649" i="19"/>
  <c r="G2649" i="19"/>
  <c r="F2649" i="19"/>
  <c r="E2649" i="19"/>
  <c r="D2649" i="19"/>
  <c r="C2649" i="19"/>
  <c r="B2649" i="19"/>
  <c r="A2649" i="19"/>
  <c r="H2647" i="19"/>
  <c r="G2647" i="19"/>
  <c r="F2647" i="19"/>
  <c r="E2647" i="19"/>
  <c r="D2647" i="19"/>
  <c r="C2647" i="19"/>
  <c r="B2647" i="19"/>
  <c r="A2647" i="19"/>
  <c r="H2645" i="19"/>
  <c r="G2645" i="19"/>
  <c r="F2645" i="19"/>
  <c r="E2645" i="19"/>
  <c r="D2645" i="19"/>
  <c r="C2645" i="19"/>
  <c r="B2645" i="19"/>
  <c r="A2645" i="19"/>
  <c r="H2643" i="19"/>
  <c r="G2643" i="19"/>
  <c r="F2643" i="19"/>
  <c r="E2643" i="19"/>
  <c r="D2643" i="19"/>
  <c r="C2643" i="19"/>
  <c r="B2643" i="19"/>
  <c r="A2643" i="19"/>
  <c r="H2641" i="19"/>
  <c r="G2641" i="19"/>
  <c r="F2641" i="19"/>
  <c r="E2641" i="19"/>
  <c r="D2641" i="19"/>
  <c r="C2641" i="19"/>
  <c r="B2641" i="19"/>
  <c r="A2641" i="19"/>
  <c r="H2639" i="19"/>
  <c r="G2639" i="19"/>
  <c r="F2639" i="19"/>
  <c r="E2639" i="19"/>
  <c r="D2639" i="19"/>
  <c r="C2639" i="19"/>
  <c r="B2639" i="19"/>
  <c r="A2639" i="19"/>
  <c r="H2637" i="19"/>
  <c r="G2637" i="19"/>
  <c r="F2637" i="19"/>
  <c r="E2637" i="19"/>
  <c r="D2637" i="19"/>
  <c r="C2637" i="19"/>
  <c r="B2637" i="19"/>
  <c r="A2637" i="19"/>
  <c r="H2635" i="19"/>
  <c r="G2635" i="19"/>
  <c r="F2635" i="19"/>
  <c r="E2635" i="19"/>
  <c r="D2635" i="19"/>
  <c r="C2635" i="19"/>
  <c r="B2635" i="19"/>
  <c r="A2635" i="19"/>
  <c r="H2633" i="19"/>
  <c r="G2633" i="19"/>
  <c r="F2633" i="19"/>
  <c r="E2633" i="19"/>
  <c r="D2633" i="19"/>
  <c r="C2633" i="19"/>
  <c r="B2633" i="19"/>
  <c r="A2633" i="19"/>
  <c r="H2631" i="19"/>
  <c r="G2631" i="19"/>
  <c r="F2631" i="19"/>
  <c r="E2631" i="19"/>
  <c r="D2631" i="19"/>
  <c r="C2631" i="19"/>
  <c r="B2631" i="19"/>
  <c r="A2631" i="19"/>
  <c r="H2629" i="19"/>
  <c r="G2629" i="19"/>
  <c r="F2629" i="19"/>
  <c r="E2629" i="19"/>
  <c r="D2629" i="19"/>
  <c r="C2629" i="19"/>
  <c r="B2629" i="19"/>
  <c r="A2629" i="19"/>
  <c r="H2627" i="19"/>
  <c r="G2627" i="19"/>
  <c r="F2627" i="19"/>
  <c r="E2627" i="19"/>
  <c r="D2627" i="19"/>
  <c r="C2627" i="19"/>
  <c r="B2627" i="19"/>
  <c r="A2627" i="19"/>
  <c r="H2625" i="19"/>
  <c r="G2625" i="19"/>
  <c r="F2625" i="19"/>
  <c r="E2625" i="19"/>
  <c r="D2625" i="19"/>
  <c r="C2625" i="19"/>
  <c r="B2625" i="19"/>
  <c r="A2625" i="19"/>
  <c r="H2623" i="19"/>
  <c r="G2623" i="19"/>
  <c r="F2623" i="19"/>
  <c r="E2623" i="19"/>
  <c r="D2623" i="19"/>
  <c r="C2623" i="19"/>
  <c r="B2623" i="19"/>
  <c r="A2623" i="19"/>
  <c r="H2621" i="19"/>
  <c r="G2621" i="19"/>
  <c r="F2621" i="19"/>
  <c r="E2621" i="19"/>
  <c r="D2621" i="19"/>
  <c r="C2621" i="19"/>
  <c r="B2621" i="19"/>
  <c r="A2621" i="19"/>
  <c r="H2619" i="19"/>
  <c r="G2619" i="19"/>
  <c r="F2619" i="19"/>
  <c r="E2619" i="19"/>
  <c r="D2619" i="19"/>
  <c r="C2619" i="19"/>
  <c r="B2619" i="19"/>
  <c r="A2619" i="19"/>
  <c r="H2617" i="19"/>
  <c r="G2617" i="19"/>
  <c r="F2617" i="19"/>
  <c r="E2617" i="19"/>
  <c r="D2617" i="19"/>
  <c r="C2617" i="19"/>
  <c r="B2617" i="19"/>
  <c r="A2617" i="19"/>
  <c r="H2615" i="19"/>
  <c r="G2615" i="19"/>
  <c r="F2615" i="19"/>
  <c r="E2615" i="19"/>
  <c r="D2615" i="19"/>
  <c r="C2615" i="19"/>
  <c r="B2615" i="19"/>
  <c r="A2615" i="19"/>
  <c r="H2613" i="19"/>
  <c r="G2613" i="19"/>
  <c r="F2613" i="19"/>
  <c r="E2613" i="19"/>
  <c r="D2613" i="19"/>
  <c r="C2613" i="19"/>
  <c r="B2613" i="19"/>
  <c r="A2613" i="19"/>
  <c r="H2611" i="19"/>
  <c r="G2611" i="19"/>
  <c r="F2611" i="19"/>
  <c r="E2611" i="19"/>
  <c r="D2611" i="19"/>
  <c r="C2611" i="19"/>
  <c r="B2611" i="19"/>
  <c r="A2611" i="19"/>
  <c r="H2609" i="19"/>
  <c r="G2609" i="19"/>
  <c r="F2609" i="19"/>
  <c r="E2609" i="19"/>
  <c r="D2609" i="19"/>
  <c r="C2609" i="19"/>
  <c r="B2609" i="19"/>
  <c r="A2609" i="19"/>
  <c r="H2607" i="19"/>
  <c r="G2607" i="19"/>
  <c r="F2607" i="19"/>
  <c r="E2607" i="19"/>
  <c r="D2607" i="19"/>
  <c r="C2607" i="19"/>
  <c r="B2607" i="19"/>
  <c r="A2607" i="19"/>
  <c r="H2605" i="19"/>
  <c r="G2605" i="19"/>
  <c r="F2605" i="19"/>
  <c r="E2605" i="19"/>
  <c r="D2605" i="19"/>
  <c r="C2605" i="19"/>
  <c r="B2605" i="19"/>
  <c r="A2605" i="19"/>
  <c r="H2603" i="19"/>
  <c r="G2603" i="19"/>
  <c r="F2603" i="19"/>
  <c r="E2603" i="19"/>
  <c r="D2603" i="19"/>
  <c r="C2603" i="19"/>
  <c r="B2603" i="19"/>
  <c r="A2603" i="19"/>
  <c r="H2601" i="19"/>
  <c r="G2601" i="19"/>
  <c r="F2601" i="19"/>
  <c r="E2601" i="19"/>
  <c r="D2601" i="19"/>
  <c r="C2601" i="19"/>
  <c r="B2601" i="19"/>
  <c r="A2601" i="19"/>
  <c r="H2599" i="19"/>
  <c r="G2599" i="19"/>
  <c r="F2599" i="19"/>
  <c r="E2599" i="19"/>
  <c r="D2599" i="19"/>
  <c r="C2599" i="19"/>
  <c r="B2599" i="19"/>
  <c r="A2599" i="19"/>
  <c r="H2597" i="19"/>
  <c r="G2597" i="19"/>
  <c r="F2597" i="19"/>
  <c r="E2597" i="19"/>
  <c r="D2597" i="19"/>
  <c r="C2597" i="19"/>
  <c r="B2597" i="19"/>
  <c r="A2597" i="19"/>
  <c r="H2595" i="19"/>
  <c r="G2595" i="19"/>
  <c r="F2595" i="19"/>
  <c r="E2595" i="19"/>
  <c r="D2595" i="19"/>
  <c r="C2595" i="19"/>
  <c r="B2595" i="19"/>
  <c r="A2595" i="19"/>
  <c r="H2593" i="19"/>
  <c r="G2593" i="19"/>
  <c r="F2593" i="19"/>
  <c r="E2593" i="19"/>
  <c r="D2593" i="19"/>
  <c r="C2593" i="19"/>
  <c r="B2593" i="19"/>
  <c r="A2593" i="19"/>
  <c r="H2591" i="19"/>
  <c r="G2591" i="19"/>
  <c r="F2591" i="19"/>
  <c r="E2591" i="19"/>
  <c r="D2591" i="19"/>
  <c r="C2591" i="19"/>
  <c r="B2591" i="19"/>
  <c r="A2591" i="19"/>
  <c r="H2589" i="19"/>
  <c r="G2589" i="19"/>
  <c r="F2589" i="19"/>
  <c r="E2589" i="19"/>
  <c r="D2589" i="19"/>
  <c r="C2589" i="19"/>
  <c r="B2589" i="19"/>
  <c r="A2589" i="19"/>
  <c r="H2587" i="19"/>
  <c r="G2587" i="19"/>
  <c r="F2587" i="19"/>
  <c r="E2587" i="19"/>
  <c r="D2587" i="19"/>
  <c r="C2587" i="19"/>
  <c r="B2587" i="19"/>
  <c r="A2587" i="19"/>
  <c r="H2585" i="19"/>
  <c r="G2585" i="19"/>
  <c r="F2585" i="19"/>
  <c r="E2585" i="19"/>
  <c r="D2585" i="19"/>
  <c r="C2585" i="19"/>
  <c r="B2585" i="19"/>
  <c r="A2585" i="19"/>
  <c r="H2583" i="19"/>
  <c r="G2583" i="19"/>
  <c r="F2583" i="19"/>
  <c r="E2583" i="19"/>
  <c r="D2583" i="19"/>
  <c r="C2583" i="19"/>
  <c r="B2583" i="19"/>
  <c r="A2583" i="19"/>
  <c r="H2581" i="19"/>
  <c r="G2581" i="19"/>
  <c r="F2581" i="19"/>
  <c r="E2581" i="19"/>
  <c r="D2581" i="19"/>
  <c r="C2581" i="19"/>
  <c r="B2581" i="19"/>
  <c r="A2581" i="19"/>
  <c r="H2579" i="19"/>
  <c r="G2579" i="19"/>
  <c r="F2579" i="19"/>
  <c r="E2579" i="19"/>
  <c r="D2579" i="19"/>
  <c r="C2579" i="19"/>
  <c r="B2579" i="19"/>
  <c r="A2579" i="19"/>
  <c r="H2577" i="19"/>
  <c r="G2577" i="19"/>
  <c r="F2577" i="19"/>
  <c r="E2577" i="19"/>
  <c r="D2577" i="19"/>
  <c r="C2577" i="19"/>
  <c r="B2577" i="19"/>
  <c r="A2577" i="19"/>
  <c r="H2575" i="19"/>
  <c r="G2575" i="19"/>
  <c r="F2575" i="19"/>
  <c r="E2575" i="19"/>
  <c r="D2575" i="19"/>
  <c r="C2575" i="19"/>
  <c r="B2575" i="19"/>
  <c r="A2575" i="19"/>
  <c r="H2573" i="19"/>
  <c r="G2573" i="19"/>
  <c r="F2573" i="19"/>
  <c r="E2573" i="19"/>
  <c r="D2573" i="19"/>
  <c r="C2573" i="19"/>
  <c r="B2573" i="19"/>
  <c r="A2573" i="19"/>
  <c r="H2571" i="19"/>
  <c r="G2571" i="19"/>
  <c r="F2571" i="19"/>
  <c r="E2571" i="19"/>
  <c r="D2571" i="19"/>
  <c r="C2571" i="19"/>
  <c r="B2571" i="19"/>
  <c r="A2571" i="19"/>
  <c r="H2569" i="19"/>
  <c r="G2569" i="19"/>
  <c r="F2569" i="19"/>
  <c r="E2569" i="19"/>
  <c r="D2569" i="19"/>
  <c r="C2569" i="19"/>
  <c r="B2569" i="19"/>
  <c r="A2569" i="19"/>
  <c r="H2567" i="19"/>
  <c r="G2567" i="19"/>
  <c r="F2567" i="19"/>
  <c r="E2567" i="19"/>
  <c r="D2567" i="19"/>
  <c r="C2567" i="19"/>
  <c r="B2567" i="19"/>
  <c r="A2567" i="19"/>
  <c r="H2565" i="19"/>
  <c r="G2565" i="19"/>
  <c r="F2565" i="19"/>
  <c r="E2565" i="19"/>
  <c r="D2565" i="19"/>
  <c r="C2565" i="19"/>
  <c r="B2565" i="19"/>
  <c r="A2565" i="19"/>
  <c r="H2563" i="19"/>
  <c r="G2563" i="19"/>
  <c r="F2563" i="19"/>
  <c r="E2563" i="19"/>
  <c r="D2563" i="19"/>
  <c r="C2563" i="19"/>
  <c r="B2563" i="19"/>
  <c r="A2563" i="19"/>
  <c r="H2561" i="19"/>
  <c r="G2561" i="19"/>
  <c r="F2561" i="19"/>
  <c r="E2561" i="19"/>
  <c r="D2561" i="19"/>
  <c r="C2561" i="19"/>
  <c r="B2561" i="19"/>
  <c r="A2561" i="19"/>
  <c r="H2559" i="19"/>
  <c r="G2559" i="19"/>
  <c r="F2559" i="19"/>
  <c r="E2559" i="19"/>
  <c r="D2559" i="19"/>
  <c r="C2559" i="19"/>
  <c r="B2559" i="19"/>
  <c r="A2559" i="19"/>
  <c r="H2557" i="19"/>
  <c r="G2557" i="19"/>
  <c r="F2557" i="19"/>
  <c r="E2557" i="19"/>
  <c r="D2557" i="19"/>
  <c r="C2557" i="19"/>
  <c r="B2557" i="19"/>
  <c r="A2557" i="19"/>
  <c r="H2555" i="19"/>
  <c r="G2555" i="19"/>
  <c r="F2555" i="19"/>
  <c r="E2555" i="19"/>
  <c r="D2555" i="19"/>
  <c r="C2555" i="19"/>
  <c r="B2555" i="19"/>
  <c r="A2555" i="19"/>
  <c r="H2553" i="19"/>
  <c r="G2553" i="19"/>
  <c r="F2553" i="19"/>
  <c r="E2553" i="19"/>
  <c r="D2553" i="19"/>
  <c r="C2553" i="19"/>
  <c r="B2553" i="19"/>
  <c r="A2553" i="19"/>
  <c r="H2551" i="19"/>
  <c r="G2551" i="19"/>
  <c r="F2551" i="19"/>
  <c r="E2551" i="19"/>
  <c r="D2551" i="19"/>
  <c r="C2551" i="19"/>
  <c r="B2551" i="19"/>
  <c r="A2551" i="19"/>
  <c r="H2549" i="19"/>
  <c r="G2549" i="19"/>
  <c r="F2549" i="19"/>
  <c r="E2549" i="19"/>
  <c r="D2549" i="19"/>
  <c r="C2549" i="19"/>
  <c r="B2549" i="19"/>
  <c r="A2549" i="19"/>
  <c r="H2547" i="19"/>
  <c r="G2547" i="19"/>
  <c r="F2547" i="19"/>
  <c r="E2547" i="19"/>
  <c r="D2547" i="19"/>
  <c r="C2547" i="19"/>
  <c r="B2547" i="19"/>
  <c r="A2547" i="19"/>
  <c r="H2545" i="19"/>
  <c r="G2545" i="19"/>
  <c r="F2545" i="19"/>
  <c r="E2545" i="19"/>
  <c r="D2545" i="19"/>
  <c r="C2545" i="19"/>
  <c r="B2545" i="19"/>
  <c r="A2545" i="19"/>
  <c r="H2543" i="19"/>
  <c r="G2543" i="19"/>
  <c r="F2543" i="19"/>
  <c r="E2543" i="19"/>
  <c r="D2543" i="19"/>
  <c r="C2543" i="19"/>
  <c r="B2543" i="19"/>
  <c r="A2543" i="19"/>
  <c r="H2541" i="19"/>
  <c r="G2541" i="19"/>
  <c r="F2541" i="19"/>
  <c r="E2541" i="19"/>
  <c r="D2541" i="19"/>
  <c r="C2541" i="19"/>
  <c r="B2541" i="19"/>
  <c r="A2541" i="19"/>
  <c r="H2539" i="19"/>
  <c r="G2539" i="19"/>
  <c r="F2539" i="19"/>
  <c r="E2539" i="19"/>
  <c r="D2539" i="19"/>
  <c r="C2539" i="19"/>
  <c r="B2539" i="19"/>
  <c r="A2539" i="19"/>
  <c r="H2537" i="19"/>
  <c r="G2537" i="19"/>
  <c r="F2537" i="19"/>
  <c r="E2537" i="19"/>
  <c r="D2537" i="19"/>
  <c r="C2537" i="19"/>
  <c r="B2537" i="19"/>
  <c r="A2537" i="19"/>
  <c r="H2535" i="19"/>
  <c r="G2535" i="19"/>
  <c r="F2535" i="19"/>
  <c r="E2535" i="19"/>
  <c r="D2535" i="19"/>
  <c r="C2535" i="19"/>
  <c r="B2535" i="19"/>
  <c r="A2535" i="19"/>
  <c r="H2533" i="19"/>
  <c r="G2533" i="19"/>
  <c r="F2533" i="19"/>
  <c r="E2533" i="19"/>
  <c r="D2533" i="19"/>
  <c r="C2533" i="19"/>
  <c r="B2533" i="19"/>
  <c r="A2533" i="19"/>
  <c r="H2531" i="19"/>
  <c r="G2531" i="19"/>
  <c r="F2531" i="19"/>
  <c r="E2531" i="19"/>
  <c r="D2531" i="19"/>
  <c r="C2531" i="19"/>
  <c r="B2531" i="19"/>
  <c r="A2531" i="19"/>
  <c r="H2529" i="19"/>
  <c r="G2529" i="19"/>
  <c r="F2529" i="19"/>
  <c r="E2529" i="19"/>
  <c r="D2529" i="19"/>
  <c r="C2529" i="19"/>
  <c r="B2529" i="19"/>
  <c r="A2529" i="19"/>
  <c r="H2527" i="19"/>
  <c r="G2527" i="19"/>
  <c r="F2527" i="19"/>
  <c r="E2527" i="19"/>
  <c r="D2527" i="19"/>
  <c r="C2527" i="19"/>
  <c r="B2527" i="19"/>
  <c r="A2527" i="19"/>
  <c r="H2525" i="19"/>
  <c r="G2525" i="19"/>
  <c r="F2525" i="19"/>
  <c r="E2525" i="19"/>
  <c r="D2525" i="19"/>
  <c r="C2525" i="19"/>
  <c r="B2525" i="19"/>
  <c r="A2525" i="19"/>
  <c r="H2523" i="19"/>
  <c r="G2523" i="19"/>
  <c r="F2523" i="19"/>
  <c r="E2523" i="19"/>
  <c r="D2523" i="19"/>
  <c r="C2523" i="19"/>
  <c r="B2523" i="19"/>
  <c r="A2523" i="19"/>
  <c r="H2521" i="19"/>
  <c r="G2521" i="19"/>
  <c r="F2521" i="19"/>
  <c r="E2521" i="19"/>
  <c r="D2521" i="19"/>
  <c r="C2521" i="19"/>
  <c r="B2521" i="19"/>
  <c r="A2521" i="19"/>
  <c r="H2519" i="19"/>
  <c r="G2519" i="19"/>
  <c r="F2519" i="19"/>
  <c r="E2519" i="19"/>
  <c r="D2519" i="19"/>
  <c r="C2519" i="19"/>
  <c r="B2519" i="19"/>
  <c r="A2519" i="19"/>
  <c r="H2517" i="19"/>
  <c r="G2517" i="19"/>
  <c r="F2517" i="19"/>
  <c r="E2517" i="19"/>
  <c r="D2517" i="19"/>
  <c r="C2517" i="19"/>
  <c r="B2517" i="19"/>
  <c r="A2517" i="19"/>
  <c r="H2515" i="19"/>
  <c r="G2515" i="19"/>
  <c r="F2515" i="19"/>
  <c r="E2515" i="19"/>
  <c r="D2515" i="19"/>
  <c r="C2515" i="19"/>
  <c r="B2515" i="19"/>
  <c r="A2515" i="19"/>
  <c r="H2513" i="19"/>
  <c r="G2513" i="19"/>
  <c r="F2513" i="19"/>
  <c r="E2513" i="19"/>
  <c r="D2513" i="19"/>
  <c r="C2513" i="19"/>
  <c r="B2513" i="19"/>
  <c r="A2513" i="19"/>
  <c r="H2511" i="19"/>
  <c r="G2511" i="19"/>
  <c r="F2511" i="19"/>
  <c r="E2511" i="19"/>
  <c r="D2511" i="19"/>
  <c r="C2511" i="19"/>
  <c r="B2511" i="19"/>
  <c r="A2511" i="19"/>
  <c r="H2509" i="19"/>
  <c r="G2509" i="19"/>
  <c r="F2509" i="19"/>
  <c r="E2509" i="19"/>
  <c r="D2509" i="19"/>
  <c r="C2509" i="19"/>
  <c r="B2509" i="19"/>
  <c r="A2509" i="19"/>
  <c r="H2507" i="19"/>
  <c r="G2507" i="19"/>
  <c r="F2507" i="19"/>
  <c r="E2507" i="19"/>
  <c r="D2507" i="19"/>
  <c r="C2507" i="19"/>
  <c r="B2507" i="19"/>
  <c r="A2507" i="19"/>
  <c r="H2505" i="19"/>
  <c r="G2505" i="19"/>
  <c r="F2505" i="19"/>
  <c r="E2505" i="19"/>
  <c r="D2505" i="19"/>
  <c r="C2505" i="19"/>
  <c r="B2505" i="19"/>
  <c r="A2505" i="19"/>
  <c r="H2503" i="19"/>
  <c r="G2503" i="19"/>
  <c r="F2503" i="19"/>
  <c r="E2503" i="19"/>
  <c r="D2503" i="19"/>
  <c r="C2503" i="19"/>
  <c r="B2503" i="19"/>
  <c r="A2503" i="19"/>
  <c r="H2501" i="19"/>
  <c r="G2501" i="19"/>
  <c r="F2501" i="19"/>
  <c r="E2501" i="19"/>
  <c r="D2501" i="19"/>
  <c r="C2501" i="19"/>
  <c r="B2501" i="19"/>
  <c r="A2501" i="19"/>
  <c r="H2499" i="19"/>
  <c r="G2499" i="19"/>
  <c r="F2499" i="19"/>
  <c r="E2499" i="19"/>
  <c r="D2499" i="19"/>
  <c r="C2499" i="19"/>
  <c r="B2499" i="19"/>
  <c r="A2499" i="19"/>
  <c r="H2497" i="19"/>
  <c r="G2497" i="19"/>
  <c r="F2497" i="19"/>
  <c r="E2497" i="19"/>
  <c r="D2497" i="19"/>
  <c r="C2497" i="19"/>
  <c r="B2497" i="19"/>
  <c r="A2497" i="19"/>
  <c r="H2495" i="19"/>
  <c r="G2495" i="19"/>
  <c r="F2495" i="19"/>
  <c r="E2495" i="19"/>
  <c r="D2495" i="19"/>
  <c r="C2495" i="19"/>
  <c r="B2495" i="19"/>
  <c r="A2495" i="19"/>
  <c r="H2493" i="19"/>
  <c r="G2493" i="19"/>
  <c r="F2493" i="19"/>
  <c r="E2493" i="19"/>
  <c r="D2493" i="19"/>
  <c r="C2493" i="19"/>
  <c r="B2493" i="19"/>
  <c r="A2493" i="19"/>
  <c r="H2491" i="19"/>
  <c r="G2491" i="19"/>
  <c r="F2491" i="19"/>
  <c r="E2491" i="19"/>
  <c r="D2491" i="19"/>
  <c r="C2491" i="19"/>
  <c r="B2491" i="19"/>
  <c r="A2491" i="19"/>
  <c r="H2489" i="19"/>
  <c r="G2489" i="19"/>
  <c r="F2489" i="19"/>
  <c r="E2489" i="19"/>
  <c r="D2489" i="19"/>
  <c r="C2489" i="19"/>
  <c r="B2489" i="19"/>
  <c r="A2489" i="19"/>
  <c r="H2487" i="19"/>
  <c r="G2487" i="19"/>
  <c r="F2487" i="19"/>
  <c r="E2487" i="19"/>
  <c r="D2487" i="19"/>
  <c r="C2487" i="19"/>
  <c r="B2487" i="19"/>
  <c r="A2487" i="19"/>
  <c r="H2485" i="19"/>
  <c r="G2485" i="19"/>
  <c r="F2485" i="19"/>
  <c r="E2485" i="19"/>
  <c r="D2485" i="19"/>
  <c r="C2485" i="19"/>
  <c r="B2485" i="19"/>
  <c r="A2485" i="19"/>
  <c r="H2483" i="19"/>
  <c r="G2483" i="19"/>
  <c r="F2483" i="19"/>
  <c r="E2483" i="19"/>
  <c r="D2483" i="19"/>
  <c r="C2483" i="19"/>
  <c r="B2483" i="19"/>
  <c r="A2483" i="19"/>
  <c r="H2481" i="19"/>
  <c r="G2481" i="19"/>
  <c r="F2481" i="19"/>
  <c r="E2481" i="19"/>
  <c r="D2481" i="19"/>
  <c r="C2481" i="19"/>
  <c r="B2481" i="19"/>
  <c r="A2481" i="19"/>
  <c r="H2479" i="19"/>
  <c r="G2479" i="19"/>
  <c r="F2479" i="19"/>
  <c r="E2479" i="19"/>
  <c r="D2479" i="19"/>
  <c r="C2479" i="19"/>
  <c r="B2479" i="19"/>
  <c r="A2479" i="19"/>
  <c r="H2477" i="19"/>
  <c r="G2477" i="19"/>
  <c r="F2477" i="19"/>
  <c r="E2477" i="19"/>
  <c r="D2477" i="19"/>
  <c r="C2477" i="19"/>
  <c r="B2477" i="19"/>
  <c r="A2477" i="19"/>
  <c r="H2475" i="19"/>
  <c r="G2475" i="19"/>
  <c r="F2475" i="19"/>
  <c r="E2475" i="19"/>
  <c r="D2475" i="19"/>
  <c r="C2475" i="19"/>
  <c r="B2475" i="19"/>
  <c r="A2475" i="19"/>
  <c r="H2473" i="19"/>
  <c r="G2473" i="19"/>
  <c r="F2473" i="19"/>
  <c r="E2473" i="19"/>
  <c r="D2473" i="19"/>
  <c r="C2473" i="19"/>
  <c r="B2473" i="19"/>
  <c r="A2473" i="19"/>
  <c r="H2471" i="19"/>
  <c r="G2471" i="19"/>
  <c r="F2471" i="19"/>
  <c r="E2471" i="19"/>
  <c r="D2471" i="19"/>
  <c r="C2471" i="19"/>
  <c r="B2471" i="19"/>
  <c r="A2471" i="19"/>
  <c r="H2469" i="19"/>
  <c r="G2469" i="19"/>
  <c r="F2469" i="19"/>
  <c r="E2469" i="19"/>
  <c r="D2469" i="19"/>
  <c r="C2469" i="19"/>
  <c r="B2469" i="19"/>
  <c r="A2469" i="19"/>
  <c r="H2467" i="19"/>
  <c r="G2467" i="19"/>
  <c r="F2467" i="19"/>
  <c r="E2467" i="19"/>
  <c r="D2467" i="19"/>
  <c r="C2467" i="19"/>
  <c r="B2467" i="19"/>
  <c r="A2467" i="19"/>
  <c r="H2465" i="19"/>
  <c r="G2465" i="19"/>
  <c r="F2465" i="19"/>
  <c r="E2465" i="19"/>
  <c r="D2465" i="19"/>
  <c r="C2465" i="19"/>
  <c r="B2465" i="19"/>
  <c r="A2465" i="19"/>
  <c r="H2463" i="19"/>
  <c r="G2463" i="19"/>
  <c r="F2463" i="19"/>
  <c r="E2463" i="19"/>
  <c r="D2463" i="19"/>
  <c r="C2463" i="19"/>
  <c r="B2463" i="19"/>
  <c r="A2463" i="19"/>
  <c r="H2461" i="19"/>
  <c r="G2461" i="19"/>
  <c r="F2461" i="19"/>
  <c r="E2461" i="19"/>
  <c r="D2461" i="19"/>
  <c r="C2461" i="19"/>
  <c r="B2461" i="19"/>
  <c r="A2461" i="19"/>
  <c r="H2459" i="19"/>
  <c r="G2459" i="19"/>
  <c r="F2459" i="19"/>
  <c r="E2459" i="19"/>
  <c r="D2459" i="19"/>
  <c r="C2459" i="19"/>
  <c r="B2459" i="19"/>
  <c r="A2459" i="19"/>
  <c r="H2457" i="19"/>
  <c r="G2457" i="19"/>
  <c r="F2457" i="19"/>
  <c r="E2457" i="19"/>
  <c r="D2457" i="19"/>
  <c r="C2457" i="19"/>
  <c r="B2457" i="19"/>
  <c r="A2457" i="19"/>
  <c r="H2455" i="19"/>
  <c r="G2455" i="19"/>
  <c r="F2455" i="19"/>
  <c r="E2455" i="19"/>
  <c r="D2455" i="19"/>
  <c r="C2455" i="19"/>
  <c r="B2455" i="19"/>
  <c r="A2455" i="19"/>
  <c r="H2453" i="19"/>
  <c r="G2453" i="19"/>
  <c r="F2453" i="19"/>
  <c r="E2453" i="19"/>
  <c r="D2453" i="19"/>
  <c r="C2453" i="19"/>
  <c r="B2453" i="19"/>
  <c r="A2453" i="19"/>
  <c r="H2451" i="19"/>
  <c r="G2451" i="19"/>
  <c r="F2451" i="19"/>
  <c r="E2451" i="19"/>
  <c r="D2451" i="19"/>
  <c r="C2451" i="19"/>
  <c r="B2451" i="19"/>
  <c r="A2451" i="19"/>
  <c r="H2449" i="19"/>
  <c r="G2449" i="19"/>
  <c r="F2449" i="19"/>
  <c r="E2449" i="19"/>
  <c r="D2449" i="19"/>
  <c r="C2449" i="19"/>
  <c r="B2449" i="19"/>
  <c r="A2449" i="19"/>
  <c r="H2447" i="19"/>
  <c r="G2447" i="19"/>
  <c r="F2447" i="19"/>
  <c r="E2447" i="19"/>
  <c r="D2447" i="19"/>
  <c r="C2447" i="19"/>
  <c r="B2447" i="19"/>
  <c r="A2447" i="19"/>
  <c r="H2445" i="19"/>
  <c r="G2445" i="19"/>
  <c r="F2445" i="19"/>
  <c r="E2445" i="19"/>
  <c r="D2445" i="19"/>
  <c r="C2445" i="19"/>
  <c r="B2445" i="19"/>
  <c r="A2445" i="19"/>
  <c r="H2443" i="19"/>
  <c r="G2443" i="19"/>
  <c r="F2443" i="19"/>
  <c r="E2443" i="19"/>
  <c r="D2443" i="19"/>
  <c r="C2443" i="19"/>
  <c r="B2443" i="19"/>
  <c r="A2443" i="19"/>
  <c r="H2441" i="19"/>
  <c r="G2441" i="19"/>
  <c r="F2441" i="19"/>
  <c r="E2441" i="19"/>
  <c r="D2441" i="19"/>
  <c r="C2441" i="19"/>
  <c r="B2441" i="19"/>
  <c r="A2441" i="19"/>
  <c r="H2439" i="19"/>
  <c r="G2439" i="19"/>
  <c r="F2439" i="19"/>
  <c r="E2439" i="19"/>
  <c r="D2439" i="19"/>
  <c r="C2439" i="19"/>
  <c r="B2439" i="19"/>
  <c r="A2439" i="19"/>
  <c r="H2437" i="19"/>
  <c r="G2437" i="19"/>
  <c r="F2437" i="19"/>
  <c r="E2437" i="19"/>
  <c r="D2437" i="19"/>
  <c r="C2437" i="19"/>
  <c r="B2437" i="19"/>
  <c r="A2437" i="19"/>
  <c r="H2435" i="19"/>
  <c r="G2435" i="19"/>
  <c r="F2435" i="19"/>
  <c r="E2435" i="19"/>
  <c r="D2435" i="19"/>
  <c r="C2435" i="19"/>
  <c r="B2435" i="19"/>
  <c r="A2435" i="19"/>
  <c r="H2433" i="19"/>
  <c r="G2433" i="19"/>
  <c r="F2433" i="19"/>
  <c r="E2433" i="19"/>
  <c r="D2433" i="19"/>
  <c r="C2433" i="19"/>
  <c r="B2433" i="19"/>
  <c r="A2433" i="19"/>
  <c r="H2431" i="19"/>
  <c r="G2431" i="19"/>
  <c r="F2431" i="19"/>
  <c r="E2431" i="19"/>
  <c r="D2431" i="19"/>
  <c r="C2431" i="19"/>
  <c r="B2431" i="19"/>
  <c r="A2431" i="19"/>
  <c r="H2429" i="19"/>
  <c r="G2429" i="19"/>
  <c r="F2429" i="19"/>
  <c r="E2429" i="19"/>
  <c r="D2429" i="19"/>
  <c r="C2429" i="19"/>
  <c r="B2429" i="19"/>
  <c r="A2429" i="19"/>
  <c r="H2427" i="19"/>
  <c r="G2427" i="19"/>
  <c r="F2427" i="19"/>
  <c r="E2427" i="19"/>
  <c r="D2427" i="19"/>
  <c r="C2427" i="19"/>
  <c r="B2427" i="19"/>
  <c r="A2427" i="19"/>
  <c r="H2425" i="19"/>
  <c r="G2425" i="19"/>
  <c r="F2425" i="19"/>
  <c r="E2425" i="19"/>
  <c r="D2425" i="19"/>
  <c r="C2425" i="19"/>
  <c r="B2425" i="19"/>
  <c r="A2425" i="19"/>
  <c r="H2423" i="19"/>
  <c r="G2423" i="19"/>
  <c r="F2423" i="19"/>
  <c r="E2423" i="19"/>
  <c r="D2423" i="19"/>
  <c r="C2423" i="19"/>
  <c r="B2423" i="19"/>
  <c r="A2423" i="19"/>
  <c r="H2421" i="19"/>
  <c r="G2421" i="19"/>
  <c r="F2421" i="19"/>
  <c r="E2421" i="19"/>
  <c r="D2421" i="19"/>
  <c r="C2421" i="19"/>
  <c r="B2421" i="19"/>
  <c r="A2421" i="19"/>
  <c r="H2419" i="19"/>
  <c r="G2419" i="19"/>
  <c r="F2419" i="19"/>
  <c r="E2419" i="19"/>
  <c r="D2419" i="19"/>
  <c r="C2419" i="19"/>
  <c r="B2419" i="19"/>
  <c r="A2419" i="19"/>
  <c r="H2417" i="19"/>
  <c r="G2417" i="19"/>
  <c r="F2417" i="19"/>
  <c r="E2417" i="19"/>
  <c r="D2417" i="19"/>
  <c r="C2417" i="19"/>
  <c r="B2417" i="19"/>
  <c r="A2417" i="19"/>
  <c r="H2415" i="19"/>
  <c r="G2415" i="19"/>
  <c r="F2415" i="19"/>
  <c r="E2415" i="19"/>
  <c r="D2415" i="19"/>
  <c r="C2415" i="19"/>
  <c r="B2415" i="19"/>
  <c r="A2415" i="19"/>
  <c r="H2413" i="19"/>
  <c r="G2413" i="19"/>
  <c r="F2413" i="19"/>
  <c r="E2413" i="19"/>
  <c r="D2413" i="19"/>
  <c r="C2413" i="19"/>
  <c r="B2413" i="19"/>
  <c r="A2413" i="19"/>
  <c r="H2411" i="19"/>
  <c r="G2411" i="19"/>
  <c r="F2411" i="19"/>
  <c r="E2411" i="19"/>
  <c r="D2411" i="19"/>
  <c r="C2411" i="19"/>
  <c r="B2411" i="19"/>
  <c r="A2411" i="19"/>
  <c r="H2409" i="19"/>
  <c r="G2409" i="19"/>
  <c r="F2409" i="19"/>
  <c r="E2409" i="19"/>
  <c r="D2409" i="19"/>
  <c r="C2409" i="19"/>
  <c r="B2409" i="19"/>
  <c r="A2409" i="19"/>
  <c r="H2407" i="19"/>
  <c r="G2407" i="19"/>
  <c r="F2407" i="19"/>
  <c r="E2407" i="19"/>
  <c r="D2407" i="19"/>
  <c r="C2407" i="19"/>
  <c r="B2407" i="19"/>
  <c r="A2407" i="19"/>
  <c r="H2405" i="19"/>
  <c r="G2405" i="19"/>
  <c r="F2405" i="19"/>
  <c r="E2405" i="19"/>
  <c r="D2405" i="19"/>
  <c r="C2405" i="19"/>
  <c r="B2405" i="19"/>
  <c r="A2405" i="19"/>
  <c r="H2403" i="19"/>
  <c r="G2403" i="19"/>
  <c r="F2403" i="19"/>
  <c r="E2403" i="19"/>
  <c r="D2403" i="19"/>
  <c r="C2403" i="19"/>
  <c r="B2403" i="19"/>
  <c r="A2403" i="19"/>
  <c r="H2401" i="19"/>
  <c r="G2401" i="19"/>
  <c r="F2401" i="19"/>
  <c r="E2401" i="19"/>
  <c r="D2401" i="19"/>
  <c r="C2401" i="19"/>
  <c r="B2401" i="19"/>
  <c r="A2401" i="19"/>
  <c r="H2399" i="19"/>
  <c r="G2399" i="19"/>
  <c r="F2399" i="19"/>
  <c r="E2399" i="19"/>
  <c r="D2399" i="19"/>
  <c r="C2399" i="19"/>
  <c r="B2399" i="19"/>
  <c r="A2399" i="19"/>
  <c r="H2397" i="19"/>
  <c r="G2397" i="19"/>
  <c r="F2397" i="19"/>
  <c r="E2397" i="19"/>
  <c r="D2397" i="19"/>
  <c r="C2397" i="19"/>
  <c r="B2397" i="19"/>
  <c r="A2397" i="19"/>
  <c r="H2395" i="19"/>
  <c r="G2395" i="19"/>
  <c r="F2395" i="19"/>
  <c r="E2395" i="19"/>
  <c r="D2395" i="19"/>
  <c r="C2395" i="19"/>
  <c r="B2395" i="19"/>
  <c r="A2395" i="19"/>
  <c r="H2393" i="19"/>
  <c r="G2393" i="19"/>
  <c r="F2393" i="19"/>
  <c r="E2393" i="19"/>
  <c r="D2393" i="19"/>
  <c r="C2393" i="19"/>
  <c r="B2393" i="19"/>
  <c r="A2393" i="19"/>
  <c r="H2391" i="19"/>
  <c r="G2391" i="19"/>
  <c r="F2391" i="19"/>
  <c r="E2391" i="19"/>
  <c r="D2391" i="19"/>
  <c r="C2391" i="19"/>
  <c r="B2391" i="19"/>
  <c r="A2391" i="19"/>
  <c r="H2389" i="19"/>
  <c r="G2389" i="19"/>
  <c r="F2389" i="19"/>
  <c r="E2389" i="19"/>
  <c r="D2389" i="19"/>
  <c r="C2389" i="19"/>
  <c r="B2389" i="19"/>
  <c r="A2389" i="19"/>
  <c r="H2387" i="19"/>
  <c r="G2387" i="19"/>
  <c r="F2387" i="19"/>
  <c r="E2387" i="19"/>
  <c r="D2387" i="19"/>
  <c r="C2387" i="19"/>
  <c r="B2387" i="19"/>
  <c r="A2387" i="19"/>
  <c r="H2385" i="19"/>
  <c r="G2385" i="19"/>
  <c r="F2385" i="19"/>
  <c r="E2385" i="19"/>
  <c r="D2385" i="19"/>
  <c r="C2385" i="19"/>
  <c r="B2385" i="19"/>
  <c r="A2385" i="19"/>
  <c r="H2383" i="19"/>
  <c r="G2383" i="19"/>
  <c r="F2383" i="19"/>
  <c r="E2383" i="19"/>
  <c r="D2383" i="19"/>
  <c r="C2383" i="19"/>
  <c r="B2383" i="19"/>
  <c r="A2383" i="19"/>
  <c r="H2381" i="19"/>
  <c r="G2381" i="19"/>
  <c r="F2381" i="19"/>
  <c r="E2381" i="19"/>
  <c r="D2381" i="19"/>
  <c r="C2381" i="19"/>
  <c r="B2381" i="19"/>
  <c r="A2381" i="19"/>
  <c r="H2379" i="19"/>
  <c r="G2379" i="19"/>
  <c r="F2379" i="19"/>
  <c r="E2379" i="19"/>
  <c r="D2379" i="19"/>
  <c r="C2379" i="19"/>
  <c r="B2379" i="19"/>
  <c r="A2379" i="19"/>
  <c r="H2377" i="19"/>
  <c r="G2377" i="19"/>
  <c r="F2377" i="19"/>
  <c r="E2377" i="19"/>
  <c r="D2377" i="19"/>
  <c r="C2377" i="19"/>
  <c r="B2377" i="19"/>
  <c r="A2377" i="19"/>
  <c r="H2375" i="19"/>
  <c r="G2375" i="19"/>
  <c r="F2375" i="19"/>
  <c r="E2375" i="19"/>
  <c r="D2375" i="19"/>
  <c r="C2375" i="19"/>
  <c r="B2375" i="19"/>
  <c r="A2375" i="19"/>
  <c r="H2373" i="19"/>
  <c r="G2373" i="19"/>
  <c r="F2373" i="19"/>
  <c r="E2373" i="19"/>
  <c r="D2373" i="19"/>
  <c r="C2373" i="19"/>
  <c r="B2373" i="19"/>
  <c r="A2373" i="19"/>
  <c r="H2371" i="19"/>
  <c r="G2371" i="19"/>
  <c r="F2371" i="19"/>
  <c r="E2371" i="19"/>
  <c r="D2371" i="19"/>
  <c r="C2371" i="19"/>
  <c r="B2371" i="19"/>
  <c r="A2371" i="19"/>
  <c r="H2369" i="19"/>
  <c r="G2369" i="19"/>
  <c r="F2369" i="19"/>
  <c r="E2369" i="19"/>
  <c r="D2369" i="19"/>
  <c r="C2369" i="19"/>
  <c r="B2369" i="19"/>
  <c r="A2369" i="19"/>
  <c r="H2367" i="19"/>
  <c r="G2367" i="19"/>
  <c r="F2367" i="19"/>
  <c r="E2367" i="19"/>
  <c r="D2367" i="19"/>
  <c r="C2367" i="19"/>
  <c r="B2367" i="19"/>
  <c r="A2367" i="19"/>
  <c r="H2365" i="19"/>
  <c r="G2365" i="19"/>
  <c r="F2365" i="19"/>
  <c r="E2365" i="19"/>
  <c r="D2365" i="19"/>
  <c r="C2365" i="19"/>
  <c r="B2365" i="19"/>
  <c r="A2365" i="19"/>
  <c r="H2363" i="19"/>
  <c r="G2363" i="19"/>
  <c r="F2363" i="19"/>
  <c r="E2363" i="19"/>
  <c r="D2363" i="19"/>
  <c r="C2363" i="19"/>
  <c r="B2363" i="19"/>
  <c r="A2363" i="19"/>
  <c r="H2361" i="19"/>
  <c r="G2361" i="19"/>
  <c r="F2361" i="19"/>
  <c r="E2361" i="19"/>
  <c r="D2361" i="19"/>
  <c r="C2361" i="19"/>
  <c r="B2361" i="19"/>
  <c r="A2361" i="19"/>
  <c r="H2359" i="19"/>
  <c r="G2359" i="19"/>
  <c r="F2359" i="19"/>
  <c r="E2359" i="19"/>
  <c r="D2359" i="19"/>
  <c r="C2359" i="19"/>
  <c r="B2359" i="19"/>
  <c r="A2359" i="19"/>
  <c r="H2357" i="19"/>
  <c r="G2357" i="19"/>
  <c r="F2357" i="19"/>
  <c r="E2357" i="19"/>
  <c r="D2357" i="19"/>
  <c r="C2357" i="19"/>
  <c r="B2357" i="19"/>
  <c r="A2357" i="19"/>
  <c r="H2355" i="19"/>
  <c r="G2355" i="19"/>
  <c r="F2355" i="19"/>
  <c r="E2355" i="19"/>
  <c r="D2355" i="19"/>
  <c r="C2355" i="19"/>
  <c r="B2355" i="19"/>
  <c r="A2355" i="19"/>
  <c r="H2353" i="19"/>
  <c r="G2353" i="19"/>
  <c r="F2353" i="19"/>
  <c r="E2353" i="19"/>
  <c r="D2353" i="19"/>
  <c r="C2353" i="19"/>
  <c r="B2353" i="19"/>
  <c r="A2353" i="19"/>
  <c r="H2351" i="19"/>
  <c r="G2351" i="19"/>
  <c r="F2351" i="19"/>
  <c r="E2351" i="19"/>
  <c r="D2351" i="19"/>
  <c r="C2351" i="19"/>
  <c r="B2351" i="19"/>
  <c r="A2351" i="19"/>
  <c r="H2349" i="19"/>
  <c r="G2349" i="19"/>
  <c r="F2349" i="19"/>
  <c r="E2349" i="19"/>
  <c r="D2349" i="19"/>
  <c r="C2349" i="19"/>
  <c r="B2349" i="19"/>
  <c r="A2349" i="19"/>
  <c r="H2347" i="19"/>
  <c r="G2347" i="19"/>
  <c r="F2347" i="19"/>
  <c r="E2347" i="19"/>
  <c r="D2347" i="19"/>
  <c r="C2347" i="19"/>
  <c r="B2347" i="19"/>
  <c r="A2347" i="19"/>
  <c r="H2345" i="19"/>
  <c r="G2345" i="19"/>
  <c r="F2345" i="19"/>
  <c r="E2345" i="19"/>
  <c r="D2345" i="19"/>
  <c r="C2345" i="19"/>
  <c r="B2345" i="19"/>
  <c r="A2345" i="19"/>
  <c r="H2343" i="19"/>
  <c r="G2343" i="19"/>
  <c r="F2343" i="19"/>
  <c r="E2343" i="19"/>
  <c r="D2343" i="19"/>
  <c r="C2343" i="19"/>
  <c r="B2343" i="19"/>
  <c r="A2343" i="19"/>
  <c r="H2341" i="19"/>
  <c r="G2341" i="19"/>
  <c r="F2341" i="19"/>
  <c r="E2341" i="19"/>
  <c r="D2341" i="19"/>
  <c r="C2341" i="19"/>
  <c r="B2341" i="19"/>
  <c r="A2341" i="19"/>
  <c r="H2339" i="19"/>
  <c r="G2339" i="19"/>
  <c r="F2339" i="19"/>
  <c r="E2339" i="19"/>
  <c r="D2339" i="19"/>
  <c r="C2339" i="19"/>
  <c r="B2339" i="19"/>
  <c r="A2339" i="19"/>
  <c r="H2337" i="19"/>
  <c r="G2337" i="19"/>
  <c r="F2337" i="19"/>
  <c r="E2337" i="19"/>
  <c r="D2337" i="19"/>
  <c r="C2337" i="19"/>
  <c r="B2337" i="19"/>
  <c r="A2337" i="19"/>
  <c r="H2335" i="19"/>
  <c r="G2335" i="19"/>
  <c r="F2335" i="19"/>
  <c r="E2335" i="19"/>
  <c r="D2335" i="19"/>
  <c r="C2335" i="19"/>
  <c r="B2335" i="19"/>
  <c r="A2335" i="19"/>
  <c r="H2333" i="19"/>
  <c r="G2333" i="19"/>
  <c r="F2333" i="19"/>
  <c r="E2333" i="19"/>
  <c r="D2333" i="19"/>
  <c r="C2333" i="19"/>
  <c r="B2333" i="19"/>
  <c r="A2333" i="19"/>
  <c r="H2331" i="19"/>
  <c r="G2331" i="19"/>
  <c r="F2331" i="19"/>
  <c r="E2331" i="19"/>
  <c r="D2331" i="19"/>
  <c r="C2331" i="19"/>
  <c r="B2331" i="19"/>
  <c r="A2331" i="19"/>
  <c r="H2329" i="19"/>
  <c r="G2329" i="19"/>
  <c r="F2329" i="19"/>
  <c r="E2329" i="19"/>
  <c r="D2329" i="19"/>
  <c r="C2329" i="19"/>
  <c r="B2329" i="19"/>
  <c r="A2329" i="19"/>
  <c r="H2327" i="19"/>
  <c r="G2327" i="19"/>
  <c r="F2327" i="19"/>
  <c r="E2327" i="19"/>
  <c r="D2327" i="19"/>
  <c r="C2327" i="19"/>
  <c r="B2327" i="19"/>
  <c r="A2327" i="19"/>
  <c r="H2325" i="19"/>
  <c r="G2325" i="19"/>
  <c r="F2325" i="19"/>
  <c r="E2325" i="19"/>
  <c r="D2325" i="19"/>
  <c r="C2325" i="19"/>
  <c r="B2325" i="19"/>
  <c r="A2325" i="19"/>
  <c r="H2323" i="19"/>
  <c r="G2323" i="19"/>
  <c r="F2323" i="19"/>
  <c r="E2323" i="19"/>
  <c r="D2323" i="19"/>
  <c r="C2323" i="19"/>
  <c r="B2323" i="19"/>
  <c r="A2323" i="19"/>
  <c r="H2321" i="19"/>
  <c r="G2321" i="19"/>
  <c r="F2321" i="19"/>
  <c r="E2321" i="19"/>
  <c r="D2321" i="19"/>
  <c r="C2321" i="19"/>
  <c r="B2321" i="19"/>
  <c r="A2321" i="19"/>
  <c r="H2319" i="19"/>
  <c r="G2319" i="19"/>
  <c r="F2319" i="19"/>
  <c r="E2319" i="19"/>
  <c r="D2319" i="19"/>
  <c r="C2319" i="19"/>
  <c r="B2319" i="19"/>
  <c r="A2319" i="19"/>
  <c r="H2317" i="19"/>
  <c r="G2317" i="19"/>
  <c r="F2317" i="19"/>
  <c r="E2317" i="19"/>
  <c r="D2317" i="19"/>
  <c r="C2317" i="19"/>
  <c r="B2317" i="19"/>
  <c r="A2317" i="19"/>
  <c r="H2315" i="19"/>
  <c r="G2315" i="19"/>
  <c r="F2315" i="19"/>
  <c r="E2315" i="19"/>
  <c r="D2315" i="19"/>
  <c r="C2315" i="19"/>
  <c r="B2315" i="19"/>
  <c r="A2315" i="19"/>
  <c r="H2313" i="19"/>
  <c r="G2313" i="19"/>
  <c r="F2313" i="19"/>
  <c r="E2313" i="19"/>
  <c r="D2313" i="19"/>
  <c r="C2313" i="19"/>
  <c r="B2313" i="19"/>
  <c r="A2313" i="19"/>
  <c r="H2311" i="19"/>
  <c r="G2311" i="19"/>
  <c r="F2311" i="19"/>
  <c r="E2311" i="19"/>
  <c r="D2311" i="19"/>
  <c r="C2311" i="19"/>
  <c r="B2311" i="19"/>
  <c r="A2311" i="19"/>
  <c r="H2309" i="19"/>
  <c r="G2309" i="19"/>
  <c r="F2309" i="19"/>
  <c r="E2309" i="19"/>
  <c r="D2309" i="19"/>
  <c r="C2309" i="19"/>
  <c r="B2309" i="19"/>
  <c r="A2309" i="19"/>
  <c r="H2307" i="19"/>
  <c r="G2307" i="19"/>
  <c r="F2307" i="19"/>
  <c r="E2307" i="19"/>
  <c r="D2307" i="19"/>
  <c r="C2307" i="19"/>
  <c r="B2307" i="19"/>
  <c r="A2307" i="19"/>
  <c r="H2305" i="19"/>
  <c r="G2305" i="19"/>
  <c r="F2305" i="19"/>
  <c r="E2305" i="19"/>
  <c r="D2305" i="19"/>
  <c r="C2305" i="19"/>
  <c r="B2305" i="19"/>
  <c r="A2305" i="19"/>
  <c r="H2303" i="19"/>
  <c r="G2303" i="19"/>
  <c r="F2303" i="19"/>
  <c r="E2303" i="19"/>
  <c r="D2303" i="19"/>
  <c r="C2303" i="19"/>
  <c r="B2303" i="19"/>
  <c r="A2303" i="19"/>
  <c r="H2301" i="19"/>
  <c r="G2301" i="19"/>
  <c r="F2301" i="19"/>
  <c r="E2301" i="19"/>
  <c r="D2301" i="19"/>
  <c r="C2301" i="19"/>
  <c r="B2301" i="19"/>
  <c r="A2301" i="19"/>
  <c r="H2299" i="19"/>
  <c r="G2299" i="19"/>
  <c r="F2299" i="19"/>
  <c r="E2299" i="19"/>
  <c r="D2299" i="19"/>
  <c r="C2299" i="19"/>
  <c r="B2299" i="19"/>
  <c r="A2299" i="19"/>
  <c r="H2297" i="19"/>
  <c r="G2297" i="19"/>
  <c r="F2297" i="19"/>
  <c r="E2297" i="19"/>
  <c r="D2297" i="19"/>
  <c r="C2297" i="19"/>
  <c r="B2297" i="19"/>
  <c r="A2297" i="19"/>
  <c r="H2295" i="19"/>
  <c r="G2295" i="19"/>
  <c r="F2295" i="19"/>
  <c r="E2295" i="19"/>
  <c r="D2295" i="19"/>
  <c r="C2295" i="19"/>
  <c r="B2295" i="19"/>
  <c r="A2295" i="19"/>
  <c r="H2293" i="19"/>
  <c r="G2293" i="19"/>
  <c r="F2293" i="19"/>
  <c r="E2293" i="19"/>
  <c r="D2293" i="19"/>
  <c r="C2293" i="19"/>
  <c r="B2293" i="19"/>
  <c r="A2293" i="19"/>
  <c r="H2291" i="19"/>
  <c r="G2291" i="19"/>
  <c r="F2291" i="19"/>
  <c r="E2291" i="19"/>
  <c r="D2291" i="19"/>
  <c r="C2291" i="19"/>
  <c r="B2291" i="19"/>
  <c r="A2291" i="19"/>
  <c r="H2289" i="19"/>
  <c r="G2289" i="19"/>
  <c r="F2289" i="19"/>
  <c r="E2289" i="19"/>
  <c r="D2289" i="19"/>
  <c r="C2289" i="19"/>
  <c r="B2289" i="19"/>
  <c r="A2289" i="19"/>
  <c r="H2287" i="19"/>
  <c r="G2287" i="19"/>
  <c r="F2287" i="19"/>
  <c r="E2287" i="19"/>
  <c r="D2287" i="19"/>
  <c r="C2287" i="19"/>
  <c r="B2287" i="19"/>
  <c r="A2287" i="19"/>
  <c r="H2285" i="19"/>
  <c r="G2285" i="19"/>
  <c r="F2285" i="19"/>
  <c r="E2285" i="19"/>
  <c r="D2285" i="19"/>
  <c r="C2285" i="19"/>
  <c r="B2285" i="19"/>
  <c r="A2285" i="19"/>
  <c r="H2283" i="19"/>
  <c r="G2283" i="19"/>
  <c r="F2283" i="19"/>
  <c r="E2283" i="19"/>
  <c r="D2283" i="19"/>
  <c r="C2283" i="19"/>
  <c r="B2283" i="19"/>
  <c r="A2283" i="19"/>
  <c r="H2281" i="19"/>
  <c r="G2281" i="19"/>
  <c r="F2281" i="19"/>
  <c r="E2281" i="19"/>
  <c r="D2281" i="19"/>
  <c r="C2281" i="19"/>
  <c r="B2281" i="19"/>
  <c r="A2281" i="19"/>
  <c r="H2279" i="19"/>
  <c r="G2279" i="19"/>
  <c r="F2279" i="19"/>
  <c r="E2279" i="19"/>
  <c r="D2279" i="19"/>
  <c r="C2279" i="19"/>
  <c r="B2279" i="19"/>
  <c r="A2279" i="19"/>
  <c r="H2277" i="19"/>
  <c r="G2277" i="19"/>
  <c r="F2277" i="19"/>
  <c r="E2277" i="19"/>
  <c r="D2277" i="19"/>
  <c r="C2277" i="19"/>
  <c r="B2277" i="19"/>
  <c r="A2277" i="19"/>
  <c r="H2275" i="19"/>
  <c r="G2275" i="19"/>
  <c r="F2275" i="19"/>
  <c r="E2275" i="19"/>
  <c r="D2275" i="19"/>
  <c r="C2275" i="19"/>
  <c r="B2275" i="19"/>
  <c r="A2275" i="19"/>
  <c r="H2273" i="19"/>
  <c r="G2273" i="19"/>
  <c r="F2273" i="19"/>
  <c r="E2273" i="19"/>
  <c r="D2273" i="19"/>
  <c r="C2273" i="19"/>
  <c r="B2273" i="19"/>
  <c r="A2273" i="19"/>
  <c r="H2271" i="19"/>
  <c r="G2271" i="19"/>
  <c r="F2271" i="19"/>
  <c r="E2271" i="19"/>
  <c r="D2271" i="19"/>
  <c r="C2271" i="19"/>
  <c r="B2271" i="19"/>
  <c r="A2271" i="19"/>
  <c r="H2269" i="19"/>
  <c r="G2269" i="19"/>
  <c r="F2269" i="19"/>
  <c r="E2269" i="19"/>
  <c r="D2269" i="19"/>
  <c r="C2269" i="19"/>
  <c r="B2269" i="19"/>
  <c r="A2269" i="19"/>
  <c r="H2267" i="19"/>
  <c r="G2267" i="19"/>
  <c r="F2267" i="19"/>
  <c r="E2267" i="19"/>
  <c r="D2267" i="19"/>
  <c r="C2267" i="19"/>
  <c r="B2267" i="19"/>
  <c r="A2267" i="19"/>
  <c r="H2265" i="19"/>
  <c r="G2265" i="19"/>
  <c r="F2265" i="19"/>
  <c r="E2265" i="19"/>
  <c r="D2265" i="19"/>
  <c r="C2265" i="19"/>
  <c r="B2265" i="19"/>
  <c r="A2265" i="19"/>
  <c r="H2263" i="19"/>
  <c r="G2263" i="19"/>
  <c r="F2263" i="19"/>
  <c r="E2263" i="19"/>
  <c r="D2263" i="19"/>
  <c r="C2263" i="19"/>
  <c r="B2263" i="19"/>
  <c r="A2263" i="19"/>
  <c r="H2261" i="19"/>
  <c r="G2261" i="19"/>
  <c r="F2261" i="19"/>
  <c r="E2261" i="19"/>
  <c r="D2261" i="19"/>
  <c r="C2261" i="19"/>
  <c r="B2261" i="19"/>
  <c r="A2261" i="19"/>
  <c r="H2259" i="19"/>
  <c r="G2259" i="19"/>
  <c r="F2259" i="19"/>
  <c r="E2259" i="19"/>
  <c r="D2259" i="19"/>
  <c r="C2259" i="19"/>
  <c r="B2259" i="19"/>
  <c r="A2259" i="19"/>
  <c r="H2257" i="19"/>
  <c r="G2257" i="19"/>
  <c r="F2257" i="19"/>
  <c r="E2257" i="19"/>
  <c r="D2257" i="19"/>
  <c r="C2257" i="19"/>
  <c r="B2257" i="19"/>
  <c r="A2257" i="19"/>
  <c r="H2255" i="19"/>
  <c r="G2255" i="19"/>
  <c r="F2255" i="19"/>
  <c r="E2255" i="19"/>
  <c r="D2255" i="19"/>
  <c r="C2255" i="19"/>
  <c r="B2255" i="19"/>
  <c r="A2255" i="19"/>
  <c r="H2253" i="19"/>
  <c r="G2253" i="19"/>
  <c r="F2253" i="19"/>
  <c r="E2253" i="19"/>
  <c r="D2253" i="19"/>
  <c r="C2253" i="19"/>
  <c r="B2253" i="19"/>
  <c r="A2253" i="19"/>
  <c r="H2251" i="19"/>
  <c r="G2251" i="19"/>
  <c r="F2251" i="19"/>
  <c r="E2251" i="19"/>
  <c r="D2251" i="19"/>
  <c r="C2251" i="19"/>
  <c r="B2251" i="19"/>
  <c r="A2251" i="19"/>
  <c r="H2249" i="19"/>
  <c r="G2249" i="19"/>
  <c r="F2249" i="19"/>
  <c r="E2249" i="19"/>
  <c r="D2249" i="19"/>
  <c r="C2249" i="19"/>
  <c r="B2249" i="19"/>
  <c r="A2249" i="19"/>
  <c r="H2247" i="19"/>
  <c r="G2247" i="19"/>
  <c r="F2247" i="19"/>
  <c r="E2247" i="19"/>
  <c r="D2247" i="19"/>
  <c r="C2247" i="19"/>
  <c r="B2247" i="19"/>
  <c r="A2247" i="19"/>
  <c r="H2245" i="19"/>
  <c r="G2245" i="19"/>
  <c r="F2245" i="19"/>
  <c r="E2245" i="19"/>
  <c r="D2245" i="19"/>
  <c r="C2245" i="19"/>
  <c r="B2245" i="19"/>
  <c r="A2245" i="19"/>
  <c r="H2243" i="19"/>
  <c r="G2243" i="19"/>
  <c r="F2243" i="19"/>
  <c r="E2243" i="19"/>
  <c r="D2243" i="19"/>
  <c r="C2243" i="19"/>
  <c r="B2243" i="19"/>
  <c r="A2243" i="19"/>
  <c r="H2241" i="19"/>
  <c r="G2241" i="19"/>
  <c r="F2241" i="19"/>
  <c r="E2241" i="19"/>
  <c r="D2241" i="19"/>
  <c r="C2241" i="19"/>
  <c r="B2241" i="19"/>
  <c r="A2241" i="19"/>
  <c r="H2239" i="19"/>
  <c r="G2239" i="19"/>
  <c r="F2239" i="19"/>
  <c r="E2239" i="19"/>
  <c r="D2239" i="19"/>
  <c r="C2239" i="19"/>
  <c r="B2239" i="19"/>
  <c r="A2239" i="19"/>
  <c r="H2237" i="19"/>
  <c r="G2237" i="19"/>
  <c r="F2237" i="19"/>
  <c r="E2237" i="19"/>
  <c r="D2237" i="19"/>
  <c r="C2237" i="19"/>
  <c r="B2237" i="19"/>
  <c r="A2237" i="19"/>
  <c r="H2235" i="19"/>
  <c r="G2235" i="19"/>
  <c r="F2235" i="19"/>
  <c r="E2235" i="19"/>
  <c r="D2235" i="19"/>
  <c r="C2235" i="19"/>
  <c r="B2235" i="19"/>
  <c r="A2235" i="19"/>
  <c r="H2233" i="19"/>
  <c r="G2233" i="19"/>
  <c r="F2233" i="19"/>
  <c r="E2233" i="19"/>
  <c r="D2233" i="19"/>
  <c r="C2233" i="19"/>
  <c r="B2233" i="19"/>
  <c r="A2233" i="19"/>
  <c r="H2231" i="19"/>
  <c r="G2231" i="19"/>
  <c r="F2231" i="19"/>
  <c r="E2231" i="19"/>
  <c r="D2231" i="19"/>
  <c r="C2231" i="19"/>
  <c r="B2231" i="19"/>
  <c r="A2231" i="19"/>
  <c r="H2229" i="19"/>
  <c r="G2229" i="19"/>
  <c r="F2229" i="19"/>
  <c r="E2229" i="19"/>
  <c r="D2229" i="19"/>
  <c r="C2229" i="19"/>
  <c r="B2229" i="19"/>
  <c r="A2229" i="19"/>
  <c r="H2227" i="19"/>
  <c r="G2227" i="19"/>
  <c r="F2227" i="19"/>
  <c r="E2227" i="19"/>
  <c r="D2227" i="19"/>
  <c r="C2227" i="19"/>
  <c r="B2227" i="19"/>
  <c r="A2227" i="19"/>
  <c r="H2225" i="19"/>
  <c r="G2225" i="19"/>
  <c r="F2225" i="19"/>
  <c r="E2225" i="19"/>
  <c r="D2225" i="19"/>
  <c r="C2225" i="19"/>
  <c r="B2225" i="19"/>
  <c r="A2225" i="19"/>
  <c r="H2223" i="19"/>
  <c r="G2223" i="19"/>
  <c r="F2223" i="19"/>
  <c r="E2223" i="19"/>
  <c r="D2223" i="19"/>
  <c r="C2223" i="19"/>
  <c r="B2223" i="19"/>
  <c r="A2223" i="19"/>
  <c r="H2221" i="19"/>
  <c r="G2221" i="19"/>
  <c r="F2221" i="19"/>
  <c r="E2221" i="19"/>
  <c r="D2221" i="19"/>
  <c r="C2221" i="19"/>
  <c r="B2221" i="19"/>
  <c r="A2221" i="19"/>
  <c r="H2219" i="19"/>
  <c r="G2219" i="19"/>
  <c r="F2219" i="19"/>
  <c r="E2219" i="19"/>
  <c r="D2219" i="19"/>
  <c r="C2219" i="19"/>
  <c r="B2219" i="19"/>
  <c r="A2219" i="19"/>
  <c r="H2217" i="19"/>
  <c r="G2217" i="19"/>
  <c r="F2217" i="19"/>
  <c r="E2217" i="19"/>
  <c r="D2217" i="19"/>
  <c r="C2217" i="19"/>
  <c r="B2217" i="19"/>
  <c r="A2217" i="19"/>
  <c r="H2215" i="19"/>
  <c r="G2215" i="19"/>
  <c r="F2215" i="19"/>
  <c r="E2215" i="19"/>
  <c r="D2215" i="19"/>
  <c r="C2215" i="19"/>
  <c r="B2215" i="19"/>
  <c r="A2215" i="19"/>
  <c r="H2213" i="19"/>
  <c r="G2213" i="19"/>
  <c r="F2213" i="19"/>
  <c r="E2213" i="19"/>
  <c r="D2213" i="19"/>
  <c r="C2213" i="19"/>
  <c r="B2213" i="19"/>
  <c r="A2213" i="19"/>
  <c r="H2211" i="19"/>
  <c r="G2211" i="19"/>
  <c r="F2211" i="19"/>
  <c r="E2211" i="19"/>
  <c r="D2211" i="19"/>
  <c r="C2211" i="19"/>
  <c r="B2211" i="19"/>
  <c r="A2211" i="19"/>
  <c r="H2209" i="19"/>
  <c r="G2209" i="19"/>
  <c r="F2209" i="19"/>
  <c r="E2209" i="19"/>
  <c r="D2209" i="19"/>
  <c r="C2209" i="19"/>
  <c r="B2209" i="19"/>
  <c r="A2209" i="19"/>
  <c r="H2207" i="19"/>
  <c r="G2207" i="19"/>
  <c r="F2207" i="19"/>
  <c r="E2207" i="19"/>
  <c r="D2207" i="19"/>
  <c r="C2207" i="19"/>
  <c r="B2207" i="19"/>
  <c r="A2207" i="19"/>
  <c r="H2205" i="19"/>
  <c r="G2205" i="19"/>
  <c r="F2205" i="19"/>
  <c r="E2205" i="19"/>
  <c r="D2205" i="19"/>
  <c r="C2205" i="19"/>
  <c r="B2205" i="19"/>
  <c r="A2205" i="19"/>
  <c r="H2203" i="19"/>
  <c r="G2203" i="19"/>
  <c r="F2203" i="19"/>
  <c r="E2203" i="19"/>
  <c r="D2203" i="19"/>
  <c r="C2203" i="19"/>
  <c r="B2203" i="19"/>
  <c r="A2203" i="19"/>
  <c r="H2201" i="19"/>
  <c r="G2201" i="19"/>
  <c r="F2201" i="19"/>
  <c r="E2201" i="19"/>
  <c r="D2201" i="19"/>
  <c r="C2201" i="19"/>
  <c r="B2201" i="19"/>
  <c r="A2201" i="19"/>
  <c r="H2199" i="19"/>
  <c r="G2199" i="19"/>
  <c r="F2199" i="19"/>
  <c r="E2199" i="19"/>
  <c r="D2199" i="19"/>
  <c r="C2199" i="19"/>
  <c r="B2199" i="19"/>
  <c r="A2199" i="19"/>
  <c r="H2197" i="19"/>
  <c r="G2197" i="19"/>
  <c r="F2197" i="19"/>
  <c r="E2197" i="19"/>
  <c r="D2197" i="19"/>
  <c r="C2197" i="19"/>
  <c r="B2197" i="19"/>
  <c r="A2197" i="19"/>
  <c r="H2195" i="19"/>
  <c r="G2195" i="19"/>
  <c r="F2195" i="19"/>
  <c r="E2195" i="19"/>
  <c r="D2195" i="19"/>
  <c r="C2195" i="19"/>
  <c r="B2195" i="19"/>
  <c r="A2195" i="19"/>
  <c r="H2193" i="19"/>
  <c r="G2193" i="19"/>
  <c r="F2193" i="19"/>
  <c r="E2193" i="19"/>
  <c r="D2193" i="19"/>
  <c r="C2193" i="19"/>
  <c r="B2193" i="19"/>
  <c r="A2193" i="19"/>
  <c r="H2191" i="19"/>
  <c r="G2191" i="19"/>
  <c r="F2191" i="19"/>
  <c r="E2191" i="19"/>
  <c r="D2191" i="19"/>
  <c r="C2191" i="19"/>
  <c r="B2191" i="19"/>
  <c r="A2191" i="19"/>
  <c r="H2189" i="19"/>
  <c r="G2189" i="19"/>
  <c r="F2189" i="19"/>
  <c r="E2189" i="19"/>
  <c r="D2189" i="19"/>
  <c r="C2189" i="19"/>
  <c r="B2189" i="19"/>
  <c r="A2189" i="19"/>
  <c r="H2187" i="19"/>
  <c r="G2187" i="19"/>
  <c r="F2187" i="19"/>
  <c r="E2187" i="19"/>
  <c r="D2187" i="19"/>
  <c r="C2187" i="19"/>
  <c r="B2187" i="19"/>
  <c r="A2187" i="19"/>
  <c r="H2185" i="19"/>
  <c r="G2185" i="19"/>
  <c r="F2185" i="19"/>
  <c r="E2185" i="19"/>
  <c r="D2185" i="19"/>
  <c r="C2185" i="19"/>
  <c r="B2185" i="19"/>
  <c r="A2185" i="19"/>
  <c r="H2183" i="19"/>
  <c r="G2183" i="19"/>
  <c r="F2183" i="19"/>
  <c r="E2183" i="19"/>
  <c r="D2183" i="19"/>
  <c r="C2183" i="19"/>
  <c r="B2183" i="19"/>
  <c r="A2183" i="19"/>
  <c r="H2181" i="19"/>
  <c r="G2181" i="19"/>
  <c r="F2181" i="19"/>
  <c r="E2181" i="19"/>
  <c r="D2181" i="19"/>
  <c r="C2181" i="19"/>
  <c r="B2181" i="19"/>
  <c r="A2181" i="19"/>
  <c r="H2179" i="19"/>
  <c r="G2179" i="19"/>
  <c r="F2179" i="19"/>
  <c r="E2179" i="19"/>
  <c r="D2179" i="19"/>
  <c r="C2179" i="19"/>
  <c r="B2179" i="19"/>
  <c r="A2179" i="19"/>
  <c r="H2177" i="19"/>
  <c r="G2177" i="19"/>
  <c r="F2177" i="19"/>
  <c r="E2177" i="19"/>
  <c r="D2177" i="19"/>
  <c r="C2177" i="19"/>
  <c r="B2177" i="19"/>
  <c r="A2177" i="19"/>
  <c r="H2175" i="19"/>
  <c r="G2175" i="19"/>
  <c r="F2175" i="19"/>
  <c r="E2175" i="19"/>
  <c r="D2175" i="19"/>
  <c r="C2175" i="19"/>
  <c r="B2175" i="19"/>
  <c r="A2175" i="19"/>
  <c r="H2173" i="19"/>
  <c r="G2173" i="19"/>
  <c r="F2173" i="19"/>
  <c r="E2173" i="19"/>
  <c r="D2173" i="19"/>
  <c r="C2173" i="19"/>
  <c r="B2173" i="19"/>
  <c r="A2173" i="19"/>
  <c r="H2171" i="19"/>
  <c r="G2171" i="19"/>
  <c r="F2171" i="19"/>
  <c r="E2171" i="19"/>
  <c r="D2171" i="19"/>
  <c r="C2171" i="19"/>
  <c r="B2171" i="19"/>
  <c r="A2171" i="19"/>
  <c r="H2169" i="19"/>
  <c r="G2169" i="19"/>
  <c r="F2169" i="19"/>
  <c r="E2169" i="19"/>
  <c r="D2169" i="19"/>
  <c r="C2169" i="19"/>
  <c r="B2169" i="19"/>
  <c r="A2169" i="19"/>
  <c r="H2167" i="19"/>
  <c r="G2167" i="19"/>
  <c r="F2167" i="19"/>
  <c r="E2167" i="19"/>
  <c r="D2167" i="19"/>
  <c r="C2167" i="19"/>
  <c r="B2167" i="19"/>
  <c r="A2167" i="19"/>
  <c r="H2165" i="19"/>
  <c r="G2165" i="19"/>
  <c r="F2165" i="19"/>
  <c r="E2165" i="19"/>
  <c r="D2165" i="19"/>
  <c r="C2165" i="19"/>
  <c r="B2165" i="19"/>
  <c r="A2165" i="19"/>
  <c r="H2163" i="19"/>
  <c r="G2163" i="19"/>
  <c r="F2163" i="19"/>
  <c r="E2163" i="19"/>
  <c r="D2163" i="19"/>
  <c r="C2163" i="19"/>
  <c r="B2163" i="19"/>
  <c r="A2163" i="19"/>
  <c r="H2161" i="19"/>
  <c r="G2161" i="19"/>
  <c r="F2161" i="19"/>
  <c r="E2161" i="19"/>
  <c r="D2161" i="19"/>
  <c r="C2161" i="19"/>
  <c r="B2161" i="19"/>
  <c r="A2161" i="19"/>
  <c r="H2159" i="19"/>
  <c r="G2159" i="19"/>
  <c r="F2159" i="19"/>
  <c r="E2159" i="19"/>
  <c r="D2159" i="19"/>
  <c r="C2159" i="19"/>
  <c r="B2159" i="19"/>
  <c r="A2159" i="19"/>
  <c r="H2157" i="19"/>
  <c r="G2157" i="19"/>
  <c r="F2157" i="19"/>
  <c r="E2157" i="19"/>
  <c r="D2157" i="19"/>
  <c r="C2157" i="19"/>
  <c r="B2157" i="19"/>
  <c r="A2157" i="19"/>
  <c r="H2155" i="19"/>
  <c r="G2155" i="19"/>
  <c r="F2155" i="19"/>
  <c r="E2155" i="19"/>
  <c r="D2155" i="19"/>
  <c r="C2155" i="19"/>
  <c r="B2155" i="19"/>
  <c r="A2155" i="19"/>
  <c r="H2153" i="19"/>
  <c r="G2153" i="19"/>
  <c r="F2153" i="19"/>
  <c r="E2153" i="19"/>
  <c r="D2153" i="19"/>
  <c r="C2153" i="19"/>
  <c r="B2153" i="19"/>
  <c r="A2153" i="19"/>
  <c r="H2151" i="19"/>
  <c r="G2151" i="19"/>
  <c r="F2151" i="19"/>
  <c r="E2151" i="19"/>
  <c r="D2151" i="19"/>
  <c r="C2151" i="19"/>
  <c r="B2151" i="19"/>
  <c r="A2151" i="19"/>
  <c r="H2149" i="19"/>
  <c r="G2149" i="19"/>
  <c r="F2149" i="19"/>
  <c r="E2149" i="19"/>
  <c r="D2149" i="19"/>
  <c r="C2149" i="19"/>
  <c r="B2149" i="19"/>
  <c r="A2149" i="19"/>
  <c r="H2147" i="19"/>
  <c r="G2147" i="19"/>
  <c r="F2147" i="19"/>
  <c r="E2147" i="19"/>
  <c r="D2147" i="19"/>
  <c r="C2147" i="19"/>
  <c r="B2147" i="19"/>
  <c r="A2147" i="19"/>
  <c r="H2145" i="19"/>
  <c r="G2145" i="19"/>
  <c r="F2145" i="19"/>
  <c r="E2145" i="19"/>
  <c r="D2145" i="19"/>
  <c r="C2145" i="19"/>
  <c r="B2145" i="19"/>
  <c r="A2145" i="19"/>
  <c r="H2143" i="19"/>
  <c r="G2143" i="19"/>
  <c r="F2143" i="19"/>
  <c r="E2143" i="19"/>
  <c r="D2143" i="19"/>
  <c r="C2143" i="19"/>
  <c r="B2143" i="19"/>
  <c r="A2143" i="19"/>
  <c r="H2141" i="19"/>
  <c r="G2141" i="19"/>
  <c r="F2141" i="19"/>
  <c r="E2141" i="19"/>
  <c r="D2141" i="19"/>
  <c r="C2141" i="19"/>
  <c r="B2141" i="19"/>
  <c r="A2141" i="19"/>
  <c r="H2139" i="19"/>
  <c r="G2139" i="19"/>
  <c r="F2139" i="19"/>
  <c r="E2139" i="19"/>
  <c r="D2139" i="19"/>
  <c r="C2139" i="19"/>
  <c r="B2139" i="19"/>
  <c r="A2139" i="19"/>
  <c r="H2137" i="19"/>
  <c r="G2137" i="19"/>
  <c r="F2137" i="19"/>
  <c r="E2137" i="19"/>
  <c r="D2137" i="19"/>
  <c r="C2137" i="19"/>
  <c r="B2137" i="19"/>
  <c r="A2137" i="19"/>
  <c r="H2135" i="19"/>
  <c r="G2135" i="19"/>
  <c r="F2135" i="19"/>
  <c r="E2135" i="19"/>
  <c r="D2135" i="19"/>
  <c r="C2135" i="19"/>
  <c r="B2135" i="19"/>
  <c r="A2135" i="19"/>
  <c r="H2133" i="19"/>
  <c r="G2133" i="19"/>
  <c r="F2133" i="19"/>
  <c r="E2133" i="19"/>
  <c r="D2133" i="19"/>
  <c r="C2133" i="19"/>
  <c r="B2133" i="19"/>
  <c r="A2133" i="19"/>
  <c r="H2131" i="19"/>
  <c r="G2131" i="19"/>
  <c r="F2131" i="19"/>
  <c r="E2131" i="19"/>
  <c r="D2131" i="19"/>
  <c r="C2131" i="19"/>
  <c r="B2131" i="19"/>
  <c r="A2131" i="19"/>
  <c r="H2129" i="19"/>
  <c r="G2129" i="19"/>
  <c r="F2129" i="19"/>
  <c r="E2129" i="19"/>
  <c r="D2129" i="19"/>
  <c r="C2129" i="19"/>
  <c r="B2129" i="19"/>
  <c r="A2129" i="19"/>
  <c r="H2127" i="19"/>
  <c r="G2127" i="19"/>
  <c r="F2127" i="19"/>
  <c r="E2127" i="19"/>
  <c r="D2127" i="19"/>
  <c r="C2127" i="19"/>
  <c r="B2127" i="19"/>
  <c r="A2127" i="19"/>
  <c r="H2125" i="19"/>
  <c r="G2125" i="19"/>
  <c r="F2125" i="19"/>
  <c r="E2125" i="19"/>
  <c r="D2125" i="19"/>
  <c r="C2125" i="19"/>
  <c r="B2125" i="19"/>
  <c r="A2125" i="19"/>
  <c r="H2123" i="19"/>
  <c r="G2123" i="19"/>
  <c r="F2123" i="19"/>
  <c r="E2123" i="19"/>
  <c r="D2123" i="19"/>
  <c r="C2123" i="19"/>
  <c r="B2123" i="19"/>
  <c r="A2123" i="19"/>
  <c r="H2121" i="19"/>
  <c r="G2121" i="19"/>
  <c r="F2121" i="19"/>
  <c r="E2121" i="19"/>
  <c r="D2121" i="19"/>
  <c r="C2121" i="19"/>
  <c r="B2121" i="19"/>
  <c r="A2121" i="19"/>
  <c r="H2119" i="19"/>
  <c r="G2119" i="19"/>
  <c r="F2119" i="19"/>
  <c r="E2119" i="19"/>
  <c r="D2119" i="19"/>
  <c r="C2119" i="19"/>
  <c r="B2119" i="19"/>
  <c r="A2119" i="19"/>
  <c r="H2117" i="19"/>
  <c r="G2117" i="19"/>
  <c r="F2117" i="19"/>
  <c r="E2117" i="19"/>
  <c r="D2117" i="19"/>
  <c r="C2117" i="19"/>
  <c r="B2117" i="19"/>
  <c r="A2117" i="19"/>
  <c r="H2115" i="19"/>
  <c r="G2115" i="19"/>
  <c r="F2115" i="19"/>
  <c r="E2115" i="19"/>
  <c r="D2115" i="19"/>
  <c r="C2115" i="19"/>
  <c r="B2115" i="19"/>
  <c r="A2115" i="19"/>
  <c r="H2113" i="19"/>
  <c r="G2113" i="19"/>
  <c r="F2113" i="19"/>
  <c r="E2113" i="19"/>
  <c r="D2113" i="19"/>
  <c r="C2113" i="19"/>
  <c r="B2113" i="19"/>
  <c r="A2113" i="19"/>
  <c r="H2111" i="19"/>
  <c r="G2111" i="19"/>
  <c r="F2111" i="19"/>
  <c r="E2111" i="19"/>
  <c r="D2111" i="19"/>
  <c r="C2111" i="19"/>
  <c r="B2111" i="19"/>
  <c r="A2111" i="19"/>
  <c r="H2109" i="19"/>
  <c r="G2109" i="19"/>
  <c r="F2109" i="19"/>
  <c r="E2109" i="19"/>
  <c r="D2109" i="19"/>
  <c r="C2109" i="19"/>
  <c r="B2109" i="19"/>
  <c r="A2109" i="19"/>
  <c r="H2107" i="19"/>
  <c r="G2107" i="19"/>
  <c r="F2107" i="19"/>
  <c r="E2107" i="19"/>
  <c r="D2107" i="19"/>
  <c r="C2107" i="19"/>
  <c r="B2107" i="19"/>
  <c r="A2107" i="19"/>
  <c r="H2105" i="19"/>
  <c r="G2105" i="19"/>
  <c r="F2105" i="19"/>
  <c r="E2105" i="19"/>
  <c r="D2105" i="19"/>
  <c r="C2105" i="19"/>
  <c r="B2105" i="19"/>
  <c r="A2105" i="19"/>
  <c r="H2103" i="19"/>
  <c r="G2103" i="19"/>
  <c r="F2103" i="19"/>
  <c r="E2103" i="19"/>
  <c r="D2103" i="19"/>
  <c r="C2103" i="19"/>
  <c r="B2103" i="19"/>
  <c r="A2103" i="19"/>
  <c r="H2101" i="19"/>
  <c r="G2101" i="19"/>
  <c r="F2101" i="19"/>
  <c r="E2101" i="19"/>
  <c r="D2101" i="19"/>
  <c r="C2101" i="19"/>
  <c r="B2101" i="19"/>
  <c r="A2101" i="19"/>
  <c r="H2099" i="19"/>
  <c r="G2099" i="19"/>
  <c r="F2099" i="19"/>
  <c r="E2099" i="19"/>
  <c r="D2099" i="19"/>
  <c r="C2099" i="19"/>
  <c r="B2099" i="19"/>
  <c r="A2099" i="19"/>
  <c r="H2097" i="19"/>
  <c r="G2097" i="19"/>
  <c r="F2097" i="19"/>
  <c r="E2097" i="19"/>
  <c r="D2097" i="19"/>
  <c r="C2097" i="19"/>
  <c r="B2097" i="19"/>
  <c r="A2097" i="19"/>
  <c r="H2095" i="19"/>
  <c r="G2095" i="19"/>
  <c r="F2095" i="19"/>
  <c r="E2095" i="19"/>
  <c r="D2095" i="19"/>
  <c r="C2095" i="19"/>
  <c r="B2095" i="19"/>
  <c r="A2095" i="19"/>
  <c r="H2093" i="19"/>
  <c r="G2093" i="19"/>
  <c r="F2093" i="19"/>
  <c r="E2093" i="19"/>
  <c r="D2093" i="19"/>
  <c r="C2093" i="19"/>
  <c r="B2093" i="19"/>
  <c r="A2093" i="19"/>
  <c r="H2091" i="19"/>
  <c r="G2091" i="19"/>
  <c r="F2091" i="19"/>
  <c r="E2091" i="19"/>
  <c r="D2091" i="19"/>
  <c r="C2091" i="19"/>
  <c r="B2091" i="19"/>
  <c r="A2091" i="19"/>
  <c r="H2089" i="19"/>
  <c r="G2089" i="19"/>
  <c r="F2089" i="19"/>
  <c r="E2089" i="19"/>
  <c r="D2089" i="19"/>
  <c r="C2089" i="19"/>
  <c r="B2089" i="19"/>
  <c r="A2089" i="19"/>
  <c r="H2087" i="19"/>
  <c r="G2087" i="19"/>
  <c r="F2087" i="19"/>
  <c r="E2087" i="19"/>
  <c r="D2087" i="19"/>
  <c r="C2087" i="19"/>
  <c r="B2087" i="19"/>
  <c r="A2087" i="19"/>
  <c r="H2085" i="19"/>
  <c r="G2085" i="19"/>
  <c r="F2085" i="19"/>
  <c r="E2085" i="19"/>
  <c r="D2085" i="19"/>
  <c r="C2085" i="19"/>
  <c r="B2085" i="19"/>
  <c r="A2085" i="19"/>
  <c r="H2083" i="19"/>
  <c r="G2083" i="19"/>
  <c r="F2083" i="19"/>
  <c r="E2083" i="19"/>
  <c r="D2083" i="19"/>
  <c r="C2083" i="19"/>
  <c r="B2083" i="19"/>
  <c r="A2083" i="19"/>
  <c r="H2081" i="19"/>
  <c r="G2081" i="19"/>
  <c r="F2081" i="19"/>
  <c r="E2081" i="19"/>
  <c r="D2081" i="19"/>
  <c r="C2081" i="19"/>
  <c r="B2081" i="19"/>
  <c r="A2081" i="19"/>
  <c r="H2079" i="19"/>
  <c r="G2079" i="19"/>
  <c r="F2079" i="19"/>
  <c r="E2079" i="19"/>
  <c r="D2079" i="19"/>
  <c r="C2079" i="19"/>
  <c r="B2079" i="19"/>
  <c r="A2079" i="19"/>
  <c r="H2077" i="19"/>
  <c r="G2077" i="19"/>
  <c r="F2077" i="19"/>
  <c r="E2077" i="19"/>
  <c r="D2077" i="19"/>
  <c r="C2077" i="19"/>
  <c r="B2077" i="19"/>
  <c r="A2077" i="19"/>
  <c r="H2075" i="19"/>
  <c r="G2075" i="19"/>
  <c r="F2075" i="19"/>
  <c r="E2075" i="19"/>
  <c r="D2075" i="19"/>
  <c r="C2075" i="19"/>
  <c r="B2075" i="19"/>
  <c r="A2075" i="19"/>
  <c r="H2073" i="19"/>
  <c r="G2073" i="19"/>
  <c r="F2073" i="19"/>
  <c r="E2073" i="19"/>
  <c r="D2073" i="19"/>
  <c r="C2073" i="19"/>
  <c r="B2073" i="19"/>
  <c r="A2073" i="19"/>
  <c r="H2071" i="19"/>
  <c r="G2071" i="19"/>
  <c r="F2071" i="19"/>
  <c r="E2071" i="19"/>
  <c r="D2071" i="19"/>
  <c r="C2071" i="19"/>
  <c r="B2071" i="19"/>
  <c r="A2071" i="19"/>
  <c r="H2069" i="19"/>
  <c r="G2069" i="19"/>
  <c r="F2069" i="19"/>
  <c r="E2069" i="19"/>
  <c r="D2069" i="19"/>
  <c r="C2069" i="19"/>
  <c r="B2069" i="19"/>
  <c r="A2069" i="19"/>
  <c r="H2067" i="19"/>
  <c r="G2067" i="19"/>
  <c r="F2067" i="19"/>
  <c r="E2067" i="19"/>
  <c r="D2067" i="19"/>
  <c r="C2067" i="19"/>
  <c r="B2067" i="19"/>
  <c r="A2067" i="19"/>
  <c r="H2065" i="19"/>
  <c r="G2065" i="19"/>
  <c r="F2065" i="19"/>
  <c r="E2065" i="19"/>
  <c r="D2065" i="19"/>
  <c r="C2065" i="19"/>
  <c r="B2065" i="19"/>
  <c r="A2065" i="19"/>
  <c r="H2063" i="19"/>
  <c r="G2063" i="19"/>
  <c r="F2063" i="19"/>
  <c r="E2063" i="19"/>
  <c r="D2063" i="19"/>
  <c r="C2063" i="19"/>
  <c r="B2063" i="19"/>
  <c r="A2063" i="19"/>
  <c r="H2061" i="19"/>
  <c r="G2061" i="19"/>
  <c r="F2061" i="19"/>
  <c r="E2061" i="19"/>
  <c r="D2061" i="19"/>
  <c r="C2061" i="19"/>
  <c r="B2061" i="19"/>
  <c r="A2061" i="19"/>
  <c r="H2059" i="19"/>
  <c r="G2059" i="19"/>
  <c r="F2059" i="19"/>
  <c r="E2059" i="19"/>
  <c r="D2059" i="19"/>
  <c r="C2059" i="19"/>
  <c r="B2059" i="19"/>
  <c r="A2059" i="19"/>
  <c r="H2057" i="19"/>
  <c r="G2057" i="19"/>
  <c r="F2057" i="19"/>
  <c r="E2057" i="19"/>
  <c r="D2057" i="19"/>
  <c r="C2057" i="19"/>
  <c r="B2057" i="19"/>
  <c r="A2057" i="19"/>
  <c r="H2055" i="19"/>
  <c r="G2055" i="19"/>
  <c r="F2055" i="19"/>
  <c r="E2055" i="19"/>
  <c r="D2055" i="19"/>
  <c r="C2055" i="19"/>
  <c r="B2055" i="19"/>
  <c r="A2055" i="19"/>
  <c r="H2053" i="19"/>
  <c r="G2053" i="19"/>
  <c r="F2053" i="19"/>
  <c r="E2053" i="19"/>
  <c r="D2053" i="19"/>
  <c r="C2053" i="19"/>
  <c r="B2053" i="19"/>
  <c r="A2053" i="19"/>
  <c r="H2051" i="19"/>
  <c r="G2051" i="19"/>
  <c r="F2051" i="19"/>
  <c r="E2051" i="19"/>
  <c r="D2051" i="19"/>
  <c r="C2051" i="19"/>
  <c r="B2051" i="19"/>
  <c r="A2051" i="19"/>
  <c r="H2049" i="19"/>
  <c r="G2049" i="19"/>
  <c r="F2049" i="19"/>
  <c r="E2049" i="19"/>
  <c r="D2049" i="19"/>
  <c r="C2049" i="19"/>
  <c r="B2049" i="19"/>
  <c r="A2049" i="19"/>
  <c r="H2047" i="19"/>
  <c r="G2047" i="19"/>
  <c r="F2047" i="19"/>
  <c r="E2047" i="19"/>
  <c r="D2047" i="19"/>
  <c r="C2047" i="19"/>
  <c r="B2047" i="19"/>
  <c r="A2047" i="19"/>
  <c r="H2045" i="19"/>
  <c r="G2045" i="19"/>
  <c r="F2045" i="19"/>
  <c r="E2045" i="19"/>
  <c r="D2045" i="19"/>
  <c r="C2045" i="19"/>
  <c r="B2045" i="19"/>
  <c r="A2045" i="19"/>
  <c r="H2043" i="19"/>
  <c r="G2043" i="19"/>
  <c r="F2043" i="19"/>
  <c r="E2043" i="19"/>
  <c r="D2043" i="19"/>
  <c r="C2043" i="19"/>
  <c r="B2043" i="19"/>
  <c r="A2043" i="19"/>
  <c r="H2041" i="19"/>
  <c r="G2041" i="19"/>
  <c r="F2041" i="19"/>
  <c r="E2041" i="19"/>
  <c r="D2041" i="19"/>
  <c r="C2041" i="19"/>
  <c r="B2041" i="19"/>
  <c r="A2041" i="19"/>
  <c r="H2039" i="19"/>
  <c r="G2039" i="19"/>
  <c r="F2039" i="19"/>
  <c r="E2039" i="19"/>
  <c r="D2039" i="19"/>
  <c r="C2039" i="19"/>
  <c r="B2039" i="19"/>
  <c r="A2039" i="19"/>
  <c r="H2037" i="19"/>
  <c r="G2037" i="19"/>
  <c r="F2037" i="19"/>
  <c r="E2037" i="19"/>
  <c r="D2037" i="19"/>
  <c r="C2037" i="19"/>
  <c r="B2037" i="19"/>
  <c r="A2037" i="19"/>
  <c r="H2035" i="19"/>
  <c r="G2035" i="19"/>
  <c r="F2035" i="19"/>
  <c r="E2035" i="19"/>
  <c r="D2035" i="19"/>
  <c r="C2035" i="19"/>
  <c r="B2035" i="19"/>
  <c r="A2035" i="19"/>
  <c r="H2033" i="19"/>
  <c r="G2033" i="19"/>
  <c r="F2033" i="19"/>
  <c r="E2033" i="19"/>
  <c r="D2033" i="19"/>
  <c r="C2033" i="19"/>
  <c r="B2033" i="19"/>
  <c r="A2033" i="19"/>
  <c r="H2031" i="19"/>
  <c r="G2031" i="19"/>
  <c r="F2031" i="19"/>
  <c r="E2031" i="19"/>
  <c r="D2031" i="19"/>
  <c r="C2031" i="19"/>
  <c r="B2031" i="19"/>
  <c r="A2031" i="19"/>
  <c r="H2029" i="19"/>
  <c r="G2029" i="19"/>
  <c r="F2029" i="19"/>
  <c r="E2029" i="19"/>
  <c r="D2029" i="19"/>
  <c r="C2029" i="19"/>
  <c r="B2029" i="19"/>
  <c r="A2029" i="19"/>
  <c r="H2027" i="19"/>
  <c r="G2027" i="19"/>
  <c r="F2027" i="19"/>
  <c r="E2027" i="19"/>
  <c r="D2027" i="19"/>
  <c r="C2027" i="19"/>
  <c r="B2027" i="19"/>
  <c r="A2027" i="19"/>
  <c r="H2025" i="19"/>
  <c r="G2025" i="19"/>
  <c r="F2025" i="19"/>
  <c r="E2025" i="19"/>
  <c r="D2025" i="19"/>
  <c r="C2025" i="19"/>
  <c r="B2025" i="19"/>
  <c r="A2025" i="19"/>
  <c r="H2023" i="19"/>
  <c r="G2023" i="19"/>
  <c r="F2023" i="19"/>
  <c r="E2023" i="19"/>
  <c r="D2023" i="19"/>
  <c r="C2023" i="19"/>
  <c r="B2023" i="19"/>
  <c r="A2023" i="19"/>
  <c r="H2021" i="19"/>
  <c r="G2021" i="19"/>
  <c r="F2021" i="19"/>
  <c r="E2021" i="19"/>
  <c r="D2021" i="19"/>
  <c r="C2021" i="19"/>
  <c r="B2021" i="19"/>
  <c r="A2021" i="19"/>
  <c r="H2019" i="19"/>
  <c r="G2019" i="19"/>
  <c r="F2019" i="19"/>
  <c r="E2019" i="19"/>
  <c r="D2019" i="19"/>
  <c r="C2019" i="19"/>
  <c r="B2019" i="19"/>
  <c r="A2019" i="19"/>
  <c r="H2017" i="19"/>
  <c r="G2017" i="19"/>
  <c r="F2017" i="19"/>
  <c r="E2017" i="19"/>
  <c r="D2017" i="19"/>
  <c r="C2017" i="19"/>
  <c r="B2017" i="19"/>
  <c r="A2017" i="19"/>
  <c r="H2015" i="19"/>
  <c r="G2015" i="19"/>
  <c r="F2015" i="19"/>
  <c r="E2015" i="19"/>
  <c r="D2015" i="19"/>
  <c r="C2015" i="19"/>
  <c r="B2015" i="19"/>
  <c r="A2015" i="19"/>
  <c r="H2013" i="19"/>
  <c r="G2013" i="19"/>
  <c r="F2013" i="19"/>
  <c r="E2013" i="19"/>
  <c r="D2013" i="19"/>
  <c r="C2013" i="19"/>
  <c r="B2013" i="19"/>
  <c r="A2013" i="19"/>
  <c r="H2011" i="19"/>
  <c r="G2011" i="19"/>
  <c r="F2011" i="19"/>
  <c r="E2011" i="19"/>
  <c r="D2011" i="19"/>
  <c r="C2011" i="19"/>
  <c r="B2011" i="19"/>
  <c r="A2011" i="19"/>
  <c r="H2009" i="19"/>
  <c r="G2009" i="19"/>
  <c r="F2009" i="19"/>
  <c r="E2009" i="19"/>
  <c r="D2009" i="19"/>
  <c r="C2009" i="19"/>
  <c r="B2009" i="19"/>
  <c r="A2009" i="19"/>
  <c r="H2007" i="19"/>
  <c r="G2007" i="19"/>
  <c r="F2007" i="19"/>
  <c r="E2007" i="19"/>
  <c r="D2007" i="19"/>
  <c r="C2007" i="19"/>
  <c r="B2007" i="19"/>
  <c r="A2007" i="19"/>
  <c r="H2005" i="19"/>
  <c r="G2005" i="19"/>
  <c r="F2005" i="19"/>
  <c r="E2005" i="19"/>
  <c r="D2005" i="19"/>
  <c r="C2005" i="19"/>
  <c r="B2005" i="19"/>
  <c r="A2005" i="19"/>
  <c r="H2003" i="19"/>
  <c r="G2003" i="19"/>
  <c r="F2003" i="19"/>
  <c r="E2003" i="19"/>
  <c r="D2003" i="19"/>
  <c r="C2003" i="19"/>
  <c r="B2003" i="19"/>
  <c r="A2003" i="19"/>
  <c r="H2001" i="19"/>
  <c r="G2001" i="19"/>
  <c r="F2001" i="19"/>
  <c r="E2001" i="19"/>
  <c r="D2001" i="19"/>
  <c r="C2001" i="19"/>
  <c r="B2001" i="19"/>
  <c r="A2001" i="19"/>
  <c r="H1999" i="19"/>
  <c r="G1999" i="19"/>
  <c r="F1999" i="19"/>
  <c r="E1999" i="19"/>
  <c r="D1999" i="19"/>
  <c r="C1999" i="19"/>
  <c r="B1999" i="19"/>
  <c r="A1999" i="19"/>
  <c r="H1997" i="19"/>
  <c r="G1997" i="19"/>
  <c r="F1997" i="19"/>
  <c r="E1997" i="19"/>
  <c r="D1997" i="19"/>
  <c r="C1997" i="19"/>
  <c r="B1997" i="19"/>
  <c r="A1997" i="19"/>
  <c r="H1995" i="19"/>
  <c r="G1995" i="19"/>
  <c r="F1995" i="19"/>
  <c r="E1995" i="19"/>
  <c r="D1995" i="19"/>
  <c r="C1995" i="19"/>
  <c r="B1995" i="19"/>
  <c r="A1995" i="19"/>
  <c r="H1993" i="19"/>
  <c r="G1993" i="19"/>
  <c r="F1993" i="19"/>
  <c r="E1993" i="19"/>
  <c r="D1993" i="19"/>
  <c r="C1993" i="19"/>
  <c r="B1993" i="19"/>
  <c r="A1993" i="19"/>
  <c r="H1991" i="19"/>
  <c r="G1991" i="19"/>
  <c r="F1991" i="19"/>
  <c r="E1991" i="19"/>
  <c r="D1991" i="19"/>
  <c r="C1991" i="19"/>
  <c r="B1991" i="19"/>
  <c r="A1991" i="19"/>
  <c r="H1989" i="19"/>
  <c r="G1989" i="19"/>
  <c r="F1989" i="19"/>
  <c r="E1989" i="19"/>
  <c r="D1989" i="19"/>
  <c r="C1989" i="19"/>
  <c r="B1989" i="19"/>
  <c r="A1989" i="19"/>
  <c r="H1987" i="19"/>
  <c r="G1987" i="19"/>
  <c r="F1987" i="19"/>
  <c r="E1987" i="19"/>
  <c r="D1987" i="19"/>
  <c r="C1987" i="19"/>
  <c r="B1987" i="19"/>
  <c r="A1987" i="19"/>
  <c r="H1985" i="19"/>
  <c r="G1985" i="19"/>
  <c r="F1985" i="19"/>
  <c r="E1985" i="19"/>
  <c r="D1985" i="19"/>
  <c r="C1985" i="19"/>
  <c r="B1985" i="19"/>
  <c r="A1985" i="19"/>
  <c r="H1983" i="19"/>
  <c r="G1983" i="19"/>
  <c r="F1983" i="19"/>
  <c r="E1983" i="19"/>
  <c r="D1983" i="19"/>
  <c r="C1983" i="19"/>
  <c r="B1983" i="19"/>
  <c r="A1983" i="19"/>
  <c r="H1981" i="19"/>
  <c r="G1981" i="19"/>
  <c r="F1981" i="19"/>
  <c r="E1981" i="19"/>
  <c r="D1981" i="19"/>
  <c r="C1981" i="19"/>
  <c r="B1981" i="19"/>
  <c r="A1981" i="19"/>
  <c r="H1979" i="19"/>
  <c r="G1979" i="19"/>
  <c r="F1979" i="19"/>
  <c r="E1979" i="19"/>
  <c r="D1979" i="19"/>
  <c r="C1979" i="19"/>
  <c r="B1979" i="19"/>
  <c r="A1979" i="19"/>
  <c r="H1977" i="19"/>
  <c r="G1977" i="19"/>
  <c r="F1977" i="19"/>
  <c r="E1977" i="19"/>
  <c r="D1977" i="19"/>
  <c r="C1977" i="19"/>
  <c r="B1977" i="19"/>
  <c r="A1977" i="19"/>
  <c r="H1975" i="19"/>
  <c r="G1975" i="19"/>
  <c r="F1975" i="19"/>
  <c r="E1975" i="19"/>
  <c r="D1975" i="19"/>
  <c r="C1975" i="19"/>
  <c r="B1975" i="19"/>
  <c r="A1975" i="19"/>
  <c r="H1973" i="19"/>
  <c r="G1973" i="19"/>
  <c r="F1973" i="19"/>
  <c r="E1973" i="19"/>
  <c r="D1973" i="19"/>
  <c r="C1973" i="19"/>
  <c r="B1973" i="19"/>
  <c r="A1973" i="19"/>
  <c r="H1971" i="19"/>
  <c r="G1971" i="19"/>
  <c r="F1971" i="19"/>
  <c r="E1971" i="19"/>
  <c r="D1971" i="19"/>
  <c r="C1971" i="19"/>
  <c r="B1971" i="19"/>
  <c r="A1971" i="19"/>
  <c r="H1969" i="19"/>
  <c r="G1969" i="19"/>
  <c r="F1969" i="19"/>
  <c r="E1969" i="19"/>
  <c r="D1969" i="19"/>
  <c r="C1969" i="19"/>
  <c r="B1969" i="19"/>
  <c r="A1969" i="19"/>
  <c r="H1967" i="19"/>
  <c r="G1967" i="19"/>
  <c r="F1967" i="19"/>
  <c r="E1967" i="19"/>
  <c r="D1967" i="19"/>
  <c r="C1967" i="19"/>
  <c r="B1967" i="19"/>
  <c r="A1967" i="19"/>
  <c r="H1965" i="19"/>
  <c r="G1965" i="19"/>
  <c r="F1965" i="19"/>
  <c r="E1965" i="19"/>
  <c r="D1965" i="19"/>
  <c r="C1965" i="19"/>
  <c r="B1965" i="19"/>
  <c r="A1965" i="19"/>
  <c r="H1963" i="19"/>
  <c r="G1963" i="19"/>
  <c r="F1963" i="19"/>
  <c r="E1963" i="19"/>
  <c r="D1963" i="19"/>
  <c r="C1963" i="19"/>
  <c r="B1963" i="19"/>
  <c r="A1963" i="19"/>
  <c r="H1961" i="19"/>
  <c r="G1961" i="19"/>
  <c r="F1961" i="19"/>
  <c r="E1961" i="19"/>
  <c r="D1961" i="19"/>
  <c r="C1961" i="19"/>
  <c r="B1961" i="19"/>
  <c r="A1961" i="19"/>
  <c r="H1959" i="19"/>
  <c r="G1959" i="19"/>
  <c r="F1959" i="19"/>
  <c r="E1959" i="19"/>
  <c r="D1959" i="19"/>
  <c r="C1959" i="19"/>
  <c r="B1959" i="19"/>
  <c r="A1959" i="19"/>
  <c r="H1957" i="19"/>
  <c r="G1957" i="19"/>
  <c r="F1957" i="19"/>
  <c r="E1957" i="19"/>
  <c r="D1957" i="19"/>
  <c r="C1957" i="19"/>
  <c r="B1957" i="19"/>
  <c r="A1957" i="19"/>
  <c r="H1955" i="19"/>
  <c r="G1955" i="19"/>
  <c r="F1955" i="19"/>
  <c r="E1955" i="19"/>
  <c r="D1955" i="19"/>
  <c r="C1955" i="19"/>
  <c r="B1955" i="19"/>
  <c r="A1955" i="19"/>
  <c r="H1953" i="19"/>
  <c r="G1953" i="19"/>
  <c r="F1953" i="19"/>
  <c r="E1953" i="19"/>
  <c r="D1953" i="19"/>
  <c r="C1953" i="19"/>
  <c r="B1953" i="19"/>
  <c r="A1953" i="19"/>
  <c r="H1951" i="19"/>
  <c r="G1951" i="19"/>
  <c r="F1951" i="19"/>
  <c r="E1951" i="19"/>
  <c r="D1951" i="19"/>
  <c r="C1951" i="19"/>
  <c r="B1951" i="19"/>
  <c r="A1951" i="19"/>
  <c r="H1949" i="19"/>
  <c r="G1949" i="19"/>
  <c r="F1949" i="19"/>
  <c r="E1949" i="19"/>
  <c r="D1949" i="19"/>
  <c r="C1949" i="19"/>
  <c r="B1949" i="19"/>
  <c r="A1949" i="19"/>
  <c r="H1947" i="19"/>
  <c r="G1947" i="19"/>
  <c r="F1947" i="19"/>
  <c r="E1947" i="19"/>
  <c r="D1947" i="19"/>
  <c r="C1947" i="19"/>
  <c r="B1947" i="19"/>
  <c r="A1947" i="19"/>
  <c r="H1945" i="19"/>
  <c r="G1945" i="19"/>
  <c r="F1945" i="19"/>
  <c r="E1945" i="19"/>
  <c r="D1945" i="19"/>
  <c r="C1945" i="19"/>
  <c r="B1945" i="19"/>
  <c r="A1945" i="19"/>
  <c r="H1943" i="19"/>
  <c r="G1943" i="19"/>
  <c r="F1943" i="19"/>
  <c r="E1943" i="19"/>
  <c r="D1943" i="19"/>
  <c r="C1943" i="19"/>
  <c r="B1943" i="19"/>
  <c r="A1943" i="19"/>
  <c r="H1941" i="19"/>
  <c r="G1941" i="19"/>
  <c r="F1941" i="19"/>
  <c r="E1941" i="19"/>
  <c r="D1941" i="19"/>
  <c r="C1941" i="19"/>
  <c r="B1941" i="19"/>
  <c r="A1941" i="19"/>
  <c r="H1939" i="19"/>
  <c r="G1939" i="19"/>
  <c r="F1939" i="19"/>
  <c r="E1939" i="19"/>
  <c r="D1939" i="19"/>
  <c r="C1939" i="19"/>
  <c r="B1939" i="19"/>
  <c r="A1939" i="19"/>
  <c r="H1937" i="19"/>
  <c r="G1937" i="19"/>
  <c r="F1937" i="19"/>
  <c r="E1937" i="19"/>
  <c r="D1937" i="19"/>
  <c r="C1937" i="19"/>
  <c r="B1937" i="19"/>
  <c r="A1937" i="19"/>
  <c r="H1935" i="19"/>
  <c r="G1935" i="19"/>
  <c r="F1935" i="19"/>
  <c r="E1935" i="19"/>
  <c r="D1935" i="19"/>
  <c r="C1935" i="19"/>
  <c r="B1935" i="19"/>
  <c r="A1935" i="19"/>
  <c r="H1933" i="19"/>
  <c r="G1933" i="19"/>
  <c r="F1933" i="19"/>
  <c r="E1933" i="19"/>
  <c r="D1933" i="19"/>
  <c r="C1933" i="19"/>
  <c r="B1933" i="19"/>
  <c r="A1933" i="19"/>
  <c r="H1931" i="19"/>
  <c r="G1931" i="19"/>
  <c r="F1931" i="19"/>
  <c r="E1931" i="19"/>
  <c r="D1931" i="19"/>
  <c r="C1931" i="19"/>
  <c r="B1931" i="19"/>
  <c r="A1931" i="19"/>
  <c r="H1929" i="19"/>
  <c r="G1929" i="19"/>
  <c r="F1929" i="19"/>
  <c r="E1929" i="19"/>
  <c r="D1929" i="19"/>
  <c r="C1929" i="19"/>
  <c r="B1929" i="19"/>
  <c r="A1929" i="19"/>
  <c r="H1927" i="19"/>
  <c r="G1927" i="19"/>
  <c r="F1927" i="19"/>
  <c r="E1927" i="19"/>
  <c r="D1927" i="19"/>
  <c r="C1927" i="19"/>
  <c r="B1927" i="19"/>
  <c r="A1927" i="19"/>
  <c r="H1925" i="19"/>
  <c r="G1925" i="19"/>
  <c r="F1925" i="19"/>
  <c r="E1925" i="19"/>
  <c r="D1925" i="19"/>
  <c r="C1925" i="19"/>
  <c r="B1925" i="19"/>
  <c r="A1925" i="19"/>
  <c r="H1923" i="19"/>
  <c r="G1923" i="19"/>
  <c r="F1923" i="19"/>
  <c r="E1923" i="19"/>
  <c r="D1923" i="19"/>
  <c r="C1923" i="19"/>
  <c r="B1923" i="19"/>
  <c r="A1923" i="19"/>
  <c r="H1921" i="19"/>
  <c r="G1921" i="19"/>
  <c r="F1921" i="19"/>
  <c r="E1921" i="19"/>
  <c r="D1921" i="19"/>
  <c r="C1921" i="19"/>
  <c r="B1921" i="19"/>
  <c r="A1921" i="19"/>
  <c r="H1919" i="19"/>
  <c r="G1919" i="19"/>
  <c r="F1919" i="19"/>
  <c r="E1919" i="19"/>
  <c r="D1919" i="19"/>
  <c r="C1919" i="19"/>
  <c r="B1919" i="19"/>
  <c r="A1919" i="19"/>
  <c r="H1917" i="19"/>
  <c r="G1917" i="19"/>
  <c r="F1917" i="19"/>
  <c r="E1917" i="19"/>
  <c r="D1917" i="19"/>
  <c r="C1917" i="19"/>
  <c r="B1917" i="19"/>
  <c r="A1917" i="19"/>
  <c r="H1915" i="19"/>
  <c r="G1915" i="19"/>
  <c r="F1915" i="19"/>
  <c r="E1915" i="19"/>
  <c r="D1915" i="19"/>
  <c r="C1915" i="19"/>
  <c r="B1915" i="19"/>
  <c r="A1915" i="19"/>
  <c r="H1913" i="19"/>
  <c r="G1913" i="19"/>
  <c r="F1913" i="19"/>
  <c r="E1913" i="19"/>
  <c r="D1913" i="19"/>
  <c r="C1913" i="19"/>
  <c r="B1913" i="19"/>
  <c r="A1913" i="19"/>
  <c r="H1911" i="19"/>
  <c r="G1911" i="19"/>
  <c r="F1911" i="19"/>
  <c r="E1911" i="19"/>
  <c r="D1911" i="19"/>
  <c r="C1911" i="19"/>
  <c r="B1911" i="19"/>
  <c r="A1911" i="19"/>
  <c r="H1909" i="19"/>
  <c r="G1909" i="19"/>
  <c r="F1909" i="19"/>
  <c r="E1909" i="19"/>
  <c r="D1909" i="19"/>
  <c r="C1909" i="19"/>
  <c r="B1909" i="19"/>
  <c r="A1909" i="19"/>
  <c r="H1907" i="19"/>
  <c r="G1907" i="19"/>
  <c r="F1907" i="19"/>
  <c r="E1907" i="19"/>
  <c r="D1907" i="19"/>
  <c r="C1907" i="19"/>
  <c r="B1907" i="19"/>
  <c r="A1907" i="19"/>
  <c r="H1905" i="19"/>
  <c r="G1905" i="19"/>
  <c r="F1905" i="19"/>
  <c r="E1905" i="19"/>
  <c r="D1905" i="19"/>
  <c r="C1905" i="19"/>
  <c r="B1905" i="19"/>
  <c r="A1905" i="19"/>
  <c r="H1903" i="19"/>
  <c r="G1903" i="19"/>
  <c r="F1903" i="19"/>
  <c r="E1903" i="19"/>
  <c r="D1903" i="19"/>
  <c r="C1903" i="19"/>
  <c r="B1903" i="19"/>
  <c r="A1903" i="19"/>
  <c r="H1901" i="19"/>
  <c r="G1901" i="19"/>
  <c r="F1901" i="19"/>
  <c r="E1901" i="19"/>
  <c r="D1901" i="19"/>
  <c r="C1901" i="19"/>
  <c r="B1901" i="19"/>
  <c r="A1901" i="19"/>
  <c r="H1899" i="19"/>
  <c r="G1899" i="19"/>
  <c r="F1899" i="19"/>
  <c r="E1899" i="19"/>
  <c r="D1899" i="19"/>
  <c r="C1899" i="19"/>
  <c r="B1899" i="19"/>
  <c r="A1899" i="19"/>
  <c r="H1897" i="19"/>
  <c r="G1897" i="19"/>
  <c r="F1897" i="19"/>
  <c r="E1897" i="19"/>
  <c r="D1897" i="19"/>
  <c r="C1897" i="19"/>
  <c r="B1897" i="19"/>
  <c r="A1897" i="19"/>
  <c r="H1895" i="19"/>
  <c r="G1895" i="19"/>
  <c r="F1895" i="19"/>
  <c r="E1895" i="19"/>
  <c r="D1895" i="19"/>
  <c r="C1895" i="19"/>
  <c r="B1895" i="19"/>
  <c r="A1895" i="19"/>
  <c r="H1893" i="19"/>
  <c r="G1893" i="19"/>
  <c r="F1893" i="19"/>
  <c r="E1893" i="19"/>
  <c r="D1893" i="19"/>
  <c r="C1893" i="19"/>
  <c r="B1893" i="19"/>
  <c r="A1893" i="19"/>
  <c r="H1891" i="19"/>
  <c r="G1891" i="19"/>
  <c r="F1891" i="19"/>
  <c r="E1891" i="19"/>
  <c r="D1891" i="19"/>
  <c r="C1891" i="19"/>
  <c r="B1891" i="19"/>
  <c r="A1891" i="19"/>
  <c r="H1889" i="19"/>
  <c r="G1889" i="19"/>
  <c r="F1889" i="19"/>
  <c r="E1889" i="19"/>
  <c r="D1889" i="19"/>
  <c r="C1889" i="19"/>
  <c r="B1889" i="19"/>
  <c r="A1889" i="19"/>
  <c r="H1887" i="19"/>
  <c r="G1887" i="19"/>
  <c r="F1887" i="19"/>
  <c r="E1887" i="19"/>
  <c r="D1887" i="19"/>
  <c r="C1887" i="19"/>
  <c r="B1887" i="19"/>
  <c r="A1887" i="19"/>
  <c r="H1885" i="19"/>
  <c r="G1885" i="19"/>
  <c r="F1885" i="19"/>
  <c r="E1885" i="19"/>
  <c r="D1885" i="19"/>
  <c r="C1885" i="19"/>
  <c r="B1885" i="19"/>
  <c r="A1885" i="19"/>
  <c r="H1883" i="19"/>
  <c r="G1883" i="19"/>
  <c r="F1883" i="19"/>
  <c r="E1883" i="19"/>
  <c r="D1883" i="19"/>
  <c r="C1883" i="19"/>
  <c r="B1883" i="19"/>
  <c r="A1883" i="19"/>
  <c r="H1881" i="19"/>
  <c r="G1881" i="19"/>
  <c r="F1881" i="19"/>
  <c r="E1881" i="19"/>
  <c r="D1881" i="19"/>
  <c r="C1881" i="19"/>
  <c r="B1881" i="19"/>
  <c r="A1881" i="19"/>
  <c r="H1879" i="19"/>
  <c r="G1879" i="19"/>
  <c r="F1879" i="19"/>
  <c r="E1879" i="19"/>
  <c r="D1879" i="19"/>
  <c r="C1879" i="19"/>
  <c r="B1879" i="19"/>
  <c r="A1879" i="19"/>
  <c r="H1877" i="19"/>
  <c r="G1877" i="19"/>
  <c r="F1877" i="19"/>
  <c r="E1877" i="19"/>
  <c r="D1877" i="19"/>
  <c r="C1877" i="19"/>
  <c r="B1877" i="19"/>
  <c r="A1877" i="19"/>
  <c r="H1875" i="19"/>
  <c r="G1875" i="19"/>
  <c r="F1875" i="19"/>
  <c r="E1875" i="19"/>
  <c r="D1875" i="19"/>
  <c r="C1875" i="19"/>
  <c r="B1875" i="19"/>
  <c r="A1875" i="19"/>
  <c r="H1873" i="19"/>
  <c r="G1873" i="19"/>
  <c r="F1873" i="19"/>
  <c r="E1873" i="19"/>
  <c r="D1873" i="19"/>
  <c r="C1873" i="19"/>
  <c r="B1873" i="19"/>
  <c r="A1873" i="19"/>
  <c r="H1871" i="19"/>
  <c r="G1871" i="19"/>
  <c r="F1871" i="19"/>
  <c r="E1871" i="19"/>
  <c r="D1871" i="19"/>
  <c r="C1871" i="19"/>
  <c r="B1871" i="19"/>
  <c r="A1871" i="19"/>
  <c r="H1869" i="19"/>
  <c r="G1869" i="19"/>
  <c r="F1869" i="19"/>
  <c r="E1869" i="19"/>
  <c r="D1869" i="19"/>
  <c r="C1869" i="19"/>
  <c r="B1869" i="19"/>
  <c r="A1869" i="19"/>
  <c r="H1867" i="19"/>
  <c r="G1867" i="19"/>
  <c r="F1867" i="19"/>
  <c r="E1867" i="19"/>
  <c r="D1867" i="19"/>
  <c r="C1867" i="19"/>
  <c r="B1867" i="19"/>
  <c r="A1867" i="19"/>
  <c r="H1865" i="19"/>
  <c r="G1865" i="19"/>
  <c r="F1865" i="19"/>
  <c r="E1865" i="19"/>
  <c r="D1865" i="19"/>
  <c r="C1865" i="19"/>
  <c r="B1865" i="19"/>
  <c r="A1865" i="19"/>
  <c r="H1863" i="19"/>
  <c r="G1863" i="19"/>
  <c r="F1863" i="19"/>
  <c r="E1863" i="19"/>
  <c r="D1863" i="19"/>
  <c r="C1863" i="19"/>
  <c r="B1863" i="19"/>
  <c r="A1863" i="19"/>
  <c r="H1861" i="19"/>
  <c r="G1861" i="19"/>
  <c r="F1861" i="19"/>
  <c r="E1861" i="19"/>
  <c r="D1861" i="19"/>
  <c r="C1861" i="19"/>
  <c r="B1861" i="19"/>
  <c r="A1861" i="19"/>
  <c r="H1859" i="19"/>
  <c r="G1859" i="19"/>
  <c r="F1859" i="19"/>
  <c r="E1859" i="19"/>
  <c r="D1859" i="19"/>
  <c r="C1859" i="19"/>
  <c r="B1859" i="19"/>
  <c r="A1859" i="19"/>
  <c r="H1857" i="19"/>
  <c r="G1857" i="19"/>
  <c r="F1857" i="19"/>
  <c r="E1857" i="19"/>
  <c r="D1857" i="19"/>
  <c r="C1857" i="19"/>
  <c r="B1857" i="19"/>
  <c r="A1857" i="19"/>
  <c r="H1855" i="19"/>
  <c r="G1855" i="19"/>
  <c r="F1855" i="19"/>
  <c r="E1855" i="19"/>
  <c r="D1855" i="19"/>
  <c r="C1855" i="19"/>
  <c r="B1855" i="19"/>
  <c r="A1855" i="19"/>
  <c r="H1853" i="19"/>
  <c r="G1853" i="19"/>
  <c r="F1853" i="19"/>
  <c r="E1853" i="19"/>
  <c r="D1853" i="19"/>
  <c r="C1853" i="19"/>
  <c r="B1853" i="19"/>
  <c r="A1853" i="19"/>
  <c r="H1851" i="19"/>
  <c r="G1851" i="19"/>
  <c r="F1851" i="19"/>
  <c r="E1851" i="19"/>
  <c r="D1851" i="19"/>
  <c r="C1851" i="19"/>
  <c r="B1851" i="19"/>
  <c r="A1851" i="19"/>
  <c r="H1849" i="19"/>
  <c r="G1849" i="19"/>
  <c r="F1849" i="19"/>
  <c r="E1849" i="19"/>
  <c r="D1849" i="19"/>
  <c r="C1849" i="19"/>
  <c r="B1849" i="19"/>
  <c r="A1849" i="19"/>
  <c r="H1847" i="19"/>
  <c r="G1847" i="19"/>
  <c r="F1847" i="19"/>
  <c r="E1847" i="19"/>
  <c r="D1847" i="19"/>
  <c r="C1847" i="19"/>
  <c r="B1847" i="19"/>
  <c r="A1847" i="19"/>
  <c r="H1845" i="19"/>
  <c r="G1845" i="19"/>
  <c r="F1845" i="19"/>
  <c r="E1845" i="19"/>
  <c r="D1845" i="19"/>
  <c r="C1845" i="19"/>
  <c r="B1845" i="19"/>
  <c r="A1845" i="19"/>
  <c r="H1843" i="19"/>
  <c r="G1843" i="19"/>
  <c r="F1843" i="19"/>
  <c r="E1843" i="19"/>
  <c r="D1843" i="19"/>
  <c r="C1843" i="19"/>
  <c r="B1843" i="19"/>
  <c r="A1843" i="19"/>
  <c r="H1841" i="19"/>
  <c r="G1841" i="19"/>
  <c r="F1841" i="19"/>
  <c r="E1841" i="19"/>
  <c r="D1841" i="19"/>
  <c r="C1841" i="19"/>
  <c r="B1841" i="19"/>
  <c r="A1841" i="19"/>
  <c r="H1839" i="19"/>
  <c r="G1839" i="19"/>
  <c r="F1839" i="19"/>
  <c r="E1839" i="19"/>
  <c r="D1839" i="19"/>
  <c r="C1839" i="19"/>
  <c r="B1839" i="19"/>
  <c r="A1839" i="19"/>
  <c r="H1837" i="19"/>
  <c r="G1837" i="19"/>
  <c r="F1837" i="19"/>
  <c r="E1837" i="19"/>
  <c r="D1837" i="19"/>
  <c r="C1837" i="19"/>
  <c r="B1837" i="19"/>
  <c r="A1837" i="19"/>
  <c r="H1835" i="19"/>
  <c r="G1835" i="19"/>
  <c r="F1835" i="19"/>
  <c r="E1835" i="19"/>
  <c r="D1835" i="19"/>
  <c r="C1835" i="19"/>
  <c r="B1835" i="19"/>
  <c r="A1835" i="19"/>
  <c r="H1833" i="19"/>
  <c r="G1833" i="19"/>
  <c r="F1833" i="19"/>
  <c r="E1833" i="19"/>
  <c r="D1833" i="19"/>
  <c r="C1833" i="19"/>
  <c r="B1833" i="19"/>
  <c r="A1833" i="19"/>
  <c r="H1831" i="19"/>
  <c r="G1831" i="19"/>
  <c r="F1831" i="19"/>
  <c r="E1831" i="19"/>
  <c r="D1831" i="19"/>
  <c r="C1831" i="19"/>
  <c r="B1831" i="19"/>
  <c r="A1831" i="19"/>
  <c r="H1829" i="19"/>
  <c r="G1829" i="19"/>
  <c r="F1829" i="19"/>
  <c r="E1829" i="19"/>
  <c r="D1829" i="19"/>
  <c r="C1829" i="19"/>
  <c r="B1829" i="19"/>
  <c r="A1829" i="19"/>
  <c r="H1827" i="19"/>
  <c r="G1827" i="19"/>
  <c r="F1827" i="19"/>
  <c r="E1827" i="19"/>
  <c r="D1827" i="19"/>
  <c r="C1827" i="19"/>
  <c r="B1827" i="19"/>
  <c r="A1827" i="19"/>
  <c r="H1825" i="19"/>
  <c r="G1825" i="19"/>
  <c r="F1825" i="19"/>
  <c r="E1825" i="19"/>
  <c r="D1825" i="19"/>
  <c r="C1825" i="19"/>
  <c r="B1825" i="19"/>
  <c r="A1825" i="19"/>
  <c r="H1823" i="19"/>
  <c r="G1823" i="19"/>
  <c r="F1823" i="19"/>
  <c r="E1823" i="19"/>
  <c r="D1823" i="19"/>
  <c r="C1823" i="19"/>
  <c r="B1823" i="19"/>
  <c r="A1823" i="19"/>
  <c r="H1821" i="19"/>
  <c r="G1821" i="19"/>
  <c r="F1821" i="19"/>
  <c r="E1821" i="19"/>
  <c r="D1821" i="19"/>
  <c r="C1821" i="19"/>
  <c r="B1821" i="19"/>
  <c r="A1821" i="19"/>
  <c r="H1819" i="19"/>
  <c r="G1819" i="19"/>
  <c r="F1819" i="19"/>
  <c r="E1819" i="19"/>
  <c r="D1819" i="19"/>
  <c r="C1819" i="19"/>
  <c r="B1819" i="19"/>
  <c r="A1819" i="19"/>
  <c r="H1817" i="19"/>
  <c r="G1817" i="19"/>
  <c r="F1817" i="19"/>
  <c r="E1817" i="19"/>
  <c r="D1817" i="19"/>
  <c r="C1817" i="19"/>
  <c r="B1817" i="19"/>
  <c r="A1817" i="19"/>
  <c r="H1815" i="19"/>
  <c r="G1815" i="19"/>
  <c r="F1815" i="19"/>
  <c r="E1815" i="19"/>
  <c r="D1815" i="19"/>
  <c r="C1815" i="19"/>
  <c r="B1815" i="19"/>
  <c r="A1815" i="19"/>
  <c r="H1813" i="19"/>
  <c r="G1813" i="19"/>
  <c r="F1813" i="19"/>
  <c r="E1813" i="19"/>
  <c r="D1813" i="19"/>
  <c r="C1813" i="19"/>
  <c r="B1813" i="19"/>
  <c r="A1813" i="19"/>
  <c r="H1811" i="19"/>
  <c r="G1811" i="19"/>
  <c r="F1811" i="19"/>
  <c r="E1811" i="19"/>
  <c r="D1811" i="19"/>
  <c r="C1811" i="19"/>
  <c r="B1811" i="19"/>
  <c r="A1811" i="19"/>
  <c r="H1809" i="19"/>
  <c r="G1809" i="19"/>
  <c r="F1809" i="19"/>
  <c r="E1809" i="19"/>
  <c r="D1809" i="19"/>
  <c r="C1809" i="19"/>
  <c r="B1809" i="19"/>
  <c r="A1809" i="19"/>
  <c r="H1807" i="19"/>
  <c r="G1807" i="19"/>
  <c r="F1807" i="19"/>
  <c r="E1807" i="19"/>
  <c r="D1807" i="19"/>
  <c r="C1807" i="19"/>
  <c r="B1807" i="19"/>
  <c r="A1807" i="19"/>
  <c r="H1805" i="19"/>
  <c r="G1805" i="19"/>
  <c r="F1805" i="19"/>
  <c r="E1805" i="19"/>
  <c r="D1805" i="19"/>
  <c r="C1805" i="19"/>
  <c r="B1805" i="19"/>
  <c r="A1805" i="19"/>
  <c r="H1803" i="19"/>
  <c r="G1803" i="19"/>
  <c r="F1803" i="19"/>
  <c r="E1803" i="19"/>
  <c r="D1803" i="19"/>
  <c r="C1803" i="19"/>
  <c r="B1803" i="19"/>
  <c r="A1803" i="19"/>
  <c r="H1801" i="19"/>
  <c r="G1801" i="19"/>
  <c r="F1801" i="19"/>
  <c r="E1801" i="19"/>
  <c r="D1801" i="19"/>
  <c r="C1801" i="19"/>
  <c r="B1801" i="19"/>
  <c r="A1801" i="19"/>
  <c r="H1799" i="19"/>
  <c r="G1799" i="19"/>
  <c r="F1799" i="19"/>
  <c r="E1799" i="19"/>
  <c r="D1799" i="19"/>
  <c r="C1799" i="19"/>
  <c r="B1799" i="19"/>
  <c r="A1799" i="19"/>
  <c r="H1797" i="19"/>
  <c r="G1797" i="19"/>
  <c r="F1797" i="19"/>
  <c r="E1797" i="19"/>
  <c r="D1797" i="19"/>
  <c r="C1797" i="19"/>
  <c r="B1797" i="19"/>
  <c r="A1797" i="19"/>
  <c r="H1795" i="19"/>
  <c r="G1795" i="19"/>
  <c r="F1795" i="19"/>
  <c r="E1795" i="19"/>
  <c r="D1795" i="19"/>
  <c r="C1795" i="19"/>
  <c r="B1795" i="19"/>
  <c r="A1795" i="19"/>
  <c r="H1793" i="19"/>
  <c r="G1793" i="19"/>
  <c r="F1793" i="19"/>
  <c r="E1793" i="19"/>
  <c r="D1793" i="19"/>
  <c r="C1793" i="19"/>
  <c r="B1793" i="19"/>
  <c r="A1793" i="19"/>
  <c r="H1791" i="19"/>
  <c r="G1791" i="19"/>
  <c r="F1791" i="19"/>
  <c r="E1791" i="19"/>
  <c r="D1791" i="19"/>
  <c r="C1791" i="19"/>
  <c r="B1791" i="19"/>
  <c r="A1791" i="19"/>
  <c r="H1789" i="19"/>
  <c r="G1789" i="19"/>
  <c r="F1789" i="19"/>
  <c r="E1789" i="19"/>
  <c r="D1789" i="19"/>
  <c r="C1789" i="19"/>
  <c r="B1789" i="19"/>
  <c r="A1789" i="19"/>
  <c r="H1787" i="19"/>
  <c r="G1787" i="19"/>
  <c r="F1787" i="19"/>
  <c r="E1787" i="19"/>
  <c r="D1787" i="19"/>
  <c r="C1787" i="19"/>
  <c r="B1787" i="19"/>
  <c r="A1787" i="19"/>
  <c r="H1785" i="19"/>
  <c r="G1785" i="19"/>
  <c r="F1785" i="19"/>
  <c r="E1785" i="19"/>
  <c r="D1785" i="19"/>
  <c r="C1785" i="19"/>
  <c r="B1785" i="19"/>
  <c r="A1785" i="19"/>
  <c r="H1783" i="19"/>
  <c r="G1783" i="19"/>
  <c r="F1783" i="19"/>
  <c r="E1783" i="19"/>
  <c r="D1783" i="19"/>
  <c r="C1783" i="19"/>
  <c r="B1783" i="19"/>
  <c r="A1783" i="19"/>
  <c r="H1781" i="19"/>
  <c r="G1781" i="19"/>
  <c r="F1781" i="19"/>
  <c r="E1781" i="19"/>
  <c r="D1781" i="19"/>
  <c r="C1781" i="19"/>
  <c r="B1781" i="19"/>
  <c r="A1781" i="19"/>
  <c r="H1779" i="19"/>
  <c r="G1779" i="19"/>
  <c r="F1779" i="19"/>
  <c r="E1779" i="19"/>
  <c r="D1779" i="19"/>
  <c r="C1779" i="19"/>
  <c r="B1779" i="19"/>
  <c r="A1779" i="19"/>
  <c r="H1777" i="19"/>
  <c r="G1777" i="19"/>
  <c r="F1777" i="19"/>
  <c r="E1777" i="19"/>
  <c r="D1777" i="19"/>
  <c r="C1777" i="19"/>
  <c r="B1777" i="19"/>
  <c r="A1777" i="19"/>
  <c r="H1775" i="19"/>
  <c r="G1775" i="19"/>
  <c r="F1775" i="19"/>
  <c r="E1775" i="19"/>
  <c r="D1775" i="19"/>
  <c r="C1775" i="19"/>
  <c r="B1775" i="19"/>
  <c r="A1775" i="19"/>
  <c r="H1773" i="19"/>
  <c r="G1773" i="19"/>
  <c r="F1773" i="19"/>
  <c r="E1773" i="19"/>
  <c r="D1773" i="19"/>
  <c r="C1773" i="19"/>
  <c r="B1773" i="19"/>
  <c r="A1773" i="19"/>
  <c r="H1771" i="19"/>
  <c r="G1771" i="19"/>
  <c r="F1771" i="19"/>
  <c r="E1771" i="19"/>
  <c r="D1771" i="19"/>
  <c r="C1771" i="19"/>
  <c r="B1771" i="19"/>
  <c r="A1771" i="19"/>
  <c r="H1769" i="19"/>
  <c r="G1769" i="19"/>
  <c r="F1769" i="19"/>
  <c r="E1769" i="19"/>
  <c r="D1769" i="19"/>
  <c r="C1769" i="19"/>
  <c r="B1769" i="19"/>
  <c r="A1769" i="19"/>
  <c r="H1767" i="19"/>
  <c r="G1767" i="19"/>
  <c r="F1767" i="19"/>
  <c r="E1767" i="19"/>
  <c r="D1767" i="19"/>
  <c r="C1767" i="19"/>
  <c r="B1767" i="19"/>
  <c r="A1767" i="19"/>
  <c r="H1765" i="19"/>
  <c r="G1765" i="19"/>
  <c r="F1765" i="19"/>
  <c r="E1765" i="19"/>
  <c r="D1765" i="19"/>
  <c r="C1765" i="19"/>
  <c r="B1765" i="19"/>
  <c r="A1765" i="19"/>
  <c r="H1763" i="19"/>
  <c r="G1763" i="19"/>
  <c r="F1763" i="19"/>
  <c r="E1763" i="19"/>
  <c r="D1763" i="19"/>
  <c r="C1763" i="19"/>
  <c r="B1763" i="19"/>
  <c r="A1763" i="19"/>
  <c r="H1761" i="19"/>
  <c r="G1761" i="19"/>
  <c r="F1761" i="19"/>
  <c r="E1761" i="19"/>
  <c r="D1761" i="19"/>
  <c r="C1761" i="19"/>
  <c r="B1761" i="19"/>
  <c r="A1761" i="19"/>
  <c r="H1759" i="19"/>
  <c r="G1759" i="19"/>
  <c r="F1759" i="19"/>
  <c r="E1759" i="19"/>
  <c r="D1759" i="19"/>
  <c r="C1759" i="19"/>
  <c r="B1759" i="19"/>
  <c r="A1759" i="19"/>
  <c r="H1757" i="19"/>
  <c r="G1757" i="19"/>
  <c r="F1757" i="19"/>
  <c r="E1757" i="19"/>
  <c r="D1757" i="19"/>
  <c r="C1757" i="19"/>
  <c r="B1757" i="19"/>
  <c r="A1757" i="19"/>
  <c r="H1755" i="19"/>
  <c r="G1755" i="19"/>
  <c r="F1755" i="19"/>
  <c r="E1755" i="19"/>
  <c r="D1755" i="19"/>
  <c r="C1755" i="19"/>
  <c r="B1755" i="19"/>
  <c r="A1755" i="19"/>
  <c r="H1753" i="19"/>
  <c r="G1753" i="19"/>
  <c r="F1753" i="19"/>
  <c r="E1753" i="19"/>
  <c r="D1753" i="19"/>
  <c r="C1753" i="19"/>
  <c r="B1753" i="19"/>
  <c r="A1753" i="19"/>
  <c r="H1751" i="19"/>
  <c r="G1751" i="19"/>
  <c r="F1751" i="19"/>
  <c r="E1751" i="19"/>
  <c r="D1751" i="19"/>
  <c r="C1751" i="19"/>
  <c r="B1751" i="19"/>
  <c r="A1751" i="19"/>
  <c r="H1749" i="19"/>
  <c r="G1749" i="19"/>
  <c r="F1749" i="19"/>
  <c r="E1749" i="19"/>
  <c r="D1749" i="19"/>
  <c r="C1749" i="19"/>
  <c r="B1749" i="19"/>
  <c r="A1749" i="19"/>
  <c r="H1747" i="19"/>
  <c r="G1747" i="19"/>
  <c r="F1747" i="19"/>
  <c r="E1747" i="19"/>
  <c r="D1747" i="19"/>
  <c r="C1747" i="19"/>
  <c r="B1747" i="19"/>
  <c r="A1747" i="19"/>
  <c r="H1745" i="19"/>
  <c r="G1745" i="19"/>
  <c r="F1745" i="19"/>
  <c r="E1745" i="19"/>
  <c r="D1745" i="19"/>
  <c r="C1745" i="19"/>
  <c r="B1745" i="19"/>
  <c r="A1745" i="19"/>
  <c r="H1743" i="19"/>
  <c r="G1743" i="19"/>
  <c r="F1743" i="19"/>
  <c r="E1743" i="19"/>
  <c r="D1743" i="19"/>
  <c r="C1743" i="19"/>
  <c r="B1743" i="19"/>
  <c r="A1743" i="19"/>
  <c r="H1741" i="19"/>
  <c r="G1741" i="19"/>
  <c r="F1741" i="19"/>
  <c r="E1741" i="19"/>
  <c r="D1741" i="19"/>
  <c r="C1741" i="19"/>
  <c r="B1741" i="19"/>
  <c r="A1741" i="19"/>
  <c r="H1739" i="19"/>
  <c r="G1739" i="19"/>
  <c r="F1739" i="19"/>
  <c r="E1739" i="19"/>
  <c r="D1739" i="19"/>
  <c r="C1739" i="19"/>
  <c r="B1739" i="19"/>
  <c r="A1739" i="19"/>
  <c r="H1737" i="19"/>
  <c r="G1737" i="19"/>
  <c r="F1737" i="19"/>
  <c r="E1737" i="19"/>
  <c r="D1737" i="19"/>
  <c r="C1737" i="19"/>
  <c r="B1737" i="19"/>
  <c r="A1737" i="19"/>
  <c r="H1735" i="19"/>
  <c r="G1735" i="19"/>
  <c r="F1735" i="19"/>
  <c r="E1735" i="19"/>
  <c r="D1735" i="19"/>
  <c r="C1735" i="19"/>
  <c r="B1735" i="19"/>
  <c r="A1735" i="19"/>
  <c r="H1733" i="19"/>
  <c r="G1733" i="19"/>
  <c r="F1733" i="19"/>
  <c r="E1733" i="19"/>
  <c r="D1733" i="19"/>
  <c r="C1733" i="19"/>
  <c r="B1733" i="19"/>
  <c r="A1733" i="19"/>
  <c r="H1731" i="19"/>
  <c r="G1731" i="19"/>
  <c r="F1731" i="19"/>
  <c r="E1731" i="19"/>
  <c r="D1731" i="19"/>
  <c r="C1731" i="19"/>
  <c r="B1731" i="19"/>
  <c r="A1731" i="19"/>
  <c r="H1729" i="19"/>
  <c r="G1729" i="19"/>
  <c r="F1729" i="19"/>
  <c r="E1729" i="19"/>
  <c r="D1729" i="19"/>
  <c r="C1729" i="19"/>
  <c r="B1729" i="19"/>
  <c r="A1729" i="19"/>
  <c r="H1727" i="19"/>
  <c r="G1727" i="19"/>
  <c r="F1727" i="19"/>
  <c r="E1727" i="19"/>
  <c r="D1727" i="19"/>
  <c r="C1727" i="19"/>
  <c r="B1727" i="19"/>
  <c r="A1727" i="19"/>
  <c r="H1725" i="19"/>
  <c r="G1725" i="19"/>
  <c r="F1725" i="19"/>
  <c r="E1725" i="19"/>
  <c r="D1725" i="19"/>
  <c r="C1725" i="19"/>
  <c r="B1725" i="19"/>
  <c r="A1725" i="19"/>
  <c r="H1723" i="19"/>
  <c r="G1723" i="19"/>
  <c r="F1723" i="19"/>
  <c r="E1723" i="19"/>
  <c r="D1723" i="19"/>
  <c r="C1723" i="19"/>
  <c r="B1723" i="19"/>
  <c r="A1723" i="19"/>
  <c r="H1721" i="19"/>
  <c r="G1721" i="19"/>
  <c r="F1721" i="19"/>
  <c r="E1721" i="19"/>
  <c r="D1721" i="19"/>
  <c r="C1721" i="19"/>
  <c r="B1721" i="19"/>
  <c r="A1721" i="19"/>
  <c r="H1719" i="19"/>
  <c r="G1719" i="19"/>
  <c r="F1719" i="19"/>
  <c r="E1719" i="19"/>
  <c r="D1719" i="19"/>
  <c r="C1719" i="19"/>
  <c r="B1719" i="19"/>
  <c r="A1719" i="19"/>
  <c r="H1717" i="19"/>
  <c r="G1717" i="19"/>
  <c r="F1717" i="19"/>
  <c r="E1717" i="19"/>
  <c r="D1717" i="19"/>
  <c r="C1717" i="19"/>
  <c r="B1717" i="19"/>
  <c r="A1717" i="19"/>
  <c r="H1715" i="19"/>
  <c r="G1715" i="19"/>
  <c r="F1715" i="19"/>
  <c r="E1715" i="19"/>
  <c r="D1715" i="19"/>
  <c r="C1715" i="19"/>
  <c r="B1715" i="19"/>
  <c r="A1715" i="19"/>
  <c r="H1713" i="19"/>
  <c r="G1713" i="19"/>
  <c r="F1713" i="19"/>
  <c r="E1713" i="19"/>
  <c r="D1713" i="19"/>
  <c r="C1713" i="19"/>
  <c r="B1713" i="19"/>
  <c r="A1713" i="19"/>
  <c r="H1711" i="19"/>
  <c r="G1711" i="19"/>
  <c r="F1711" i="19"/>
  <c r="E1711" i="19"/>
  <c r="D1711" i="19"/>
  <c r="C1711" i="19"/>
  <c r="B1711" i="19"/>
  <c r="A1711" i="19"/>
  <c r="H1709" i="19"/>
  <c r="G1709" i="19"/>
  <c r="F1709" i="19"/>
  <c r="E1709" i="19"/>
  <c r="D1709" i="19"/>
  <c r="C1709" i="19"/>
  <c r="B1709" i="19"/>
  <c r="A1709" i="19"/>
  <c r="H1707" i="19"/>
  <c r="G1707" i="19"/>
  <c r="F1707" i="19"/>
  <c r="E1707" i="19"/>
  <c r="D1707" i="19"/>
  <c r="C1707" i="19"/>
  <c r="B1707" i="19"/>
  <c r="A1707" i="19"/>
  <c r="H1705" i="19"/>
  <c r="G1705" i="19"/>
  <c r="F1705" i="19"/>
  <c r="E1705" i="19"/>
  <c r="D1705" i="19"/>
  <c r="C1705" i="19"/>
  <c r="B1705" i="19"/>
  <c r="A1705" i="19"/>
  <c r="H1703" i="19"/>
  <c r="G1703" i="19"/>
  <c r="F1703" i="19"/>
  <c r="E1703" i="19"/>
  <c r="D1703" i="19"/>
  <c r="C1703" i="19"/>
  <c r="B1703" i="19"/>
  <c r="A1703" i="19"/>
  <c r="H1701" i="19"/>
  <c r="G1701" i="19"/>
  <c r="F1701" i="19"/>
  <c r="E1701" i="19"/>
  <c r="D1701" i="19"/>
  <c r="C1701" i="19"/>
  <c r="B1701" i="19"/>
  <c r="A1701" i="19"/>
  <c r="H1699" i="19"/>
  <c r="G1699" i="19"/>
  <c r="F1699" i="19"/>
  <c r="E1699" i="19"/>
  <c r="D1699" i="19"/>
  <c r="C1699" i="19"/>
  <c r="B1699" i="19"/>
  <c r="A1699" i="19"/>
  <c r="H1697" i="19"/>
  <c r="G1697" i="19"/>
  <c r="F1697" i="19"/>
  <c r="E1697" i="19"/>
  <c r="D1697" i="19"/>
  <c r="C1697" i="19"/>
  <c r="B1697" i="19"/>
  <c r="A1697" i="19"/>
  <c r="H1695" i="19"/>
  <c r="G1695" i="19"/>
  <c r="F1695" i="19"/>
  <c r="E1695" i="19"/>
  <c r="D1695" i="19"/>
  <c r="C1695" i="19"/>
  <c r="B1695" i="19"/>
  <c r="A1695" i="19"/>
  <c r="H1693" i="19"/>
  <c r="G1693" i="19"/>
  <c r="F1693" i="19"/>
  <c r="E1693" i="19"/>
  <c r="D1693" i="19"/>
  <c r="C1693" i="19"/>
  <c r="B1693" i="19"/>
  <c r="A1693" i="19"/>
  <c r="H1691" i="19"/>
  <c r="G1691" i="19"/>
  <c r="F1691" i="19"/>
  <c r="E1691" i="19"/>
  <c r="D1691" i="19"/>
  <c r="C1691" i="19"/>
  <c r="B1691" i="19"/>
  <c r="A1691" i="19"/>
  <c r="H1689" i="19"/>
  <c r="G1689" i="19"/>
  <c r="F1689" i="19"/>
  <c r="E1689" i="19"/>
  <c r="D1689" i="19"/>
  <c r="C1689" i="19"/>
  <c r="B1689" i="19"/>
  <c r="A1689" i="19"/>
  <c r="H1687" i="19"/>
  <c r="G1687" i="19"/>
  <c r="F1687" i="19"/>
  <c r="E1687" i="19"/>
  <c r="D1687" i="19"/>
  <c r="C1687" i="19"/>
  <c r="B1687" i="19"/>
  <c r="A1687" i="19"/>
  <c r="H1685" i="19"/>
  <c r="G1685" i="19"/>
  <c r="F1685" i="19"/>
  <c r="E1685" i="19"/>
  <c r="D1685" i="19"/>
  <c r="C1685" i="19"/>
  <c r="B1685" i="19"/>
  <c r="A1685" i="19"/>
  <c r="H1683" i="19"/>
  <c r="G1683" i="19"/>
  <c r="F1683" i="19"/>
  <c r="E1683" i="19"/>
  <c r="D1683" i="19"/>
  <c r="C1683" i="19"/>
  <c r="B1683" i="19"/>
  <c r="A1683" i="19"/>
  <c r="H1681" i="19"/>
  <c r="G1681" i="19"/>
  <c r="F1681" i="19"/>
  <c r="E1681" i="19"/>
  <c r="D1681" i="19"/>
  <c r="C1681" i="19"/>
  <c r="B1681" i="19"/>
  <c r="A1681" i="19"/>
  <c r="H1679" i="19"/>
  <c r="G1679" i="19"/>
  <c r="F1679" i="19"/>
  <c r="E1679" i="19"/>
  <c r="D1679" i="19"/>
  <c r="C1679" i="19"/>
  <c r="B1679" i="19"/>
  <c r="A1679" i="19"/>
  <c r="H1677" i="19"/>
  <c r="G1677" i="19"/>
  <c r="F1677" i="19"/>
  <c r="E1677" i="19"/>
  <c r="D1677" i="19"/>
  <c r="C1677" i="19"/>
  <c r="B1677" i="19"/>
  <c r="A1677" i="19"/>
  <c r="H1675" i="19"/>
  <c r="G1675" i="19"/>
  <c r="F1675" i="19"/>
  <c r="E1675" i="19"/>
  <c r="D1675" i="19"/>
  <c r="C1675" i="19"/>
  <c r="B1675" i="19"/>
  <c r="A1675" i="19"/>
  <c r="H1673" i="19"/>
  <c r="G1673" i="19"/>
  <c r="F1673" i="19"/>
  <c r="E1673" i="19"/>
  <c r="D1673" i="19"/>
  <c r="C1673" i="19"/>
  <c r="B1673" i="19"/>
  <c r="A1673" i="19"/>
  <c r="H1671" i="19"/>
  <c r="G1671" i="19"/>
  <c r="F1671" i="19"/>
  <c r="E1671" i="19"/>
  <c r="D1671" i="19"/>
  <c r="C1671" i="19"/>
  <c r="B1671" i="19"/>
  <c r="A1671" i="19"/>
  <c r="H1669" i="19"/>
  <c r="G1669" i="19"/>
  <c r="F1669" i="19"/>
  <c r="E1669" i="19"/>
  <c r="D1669" i="19"/>
  <c r="C1669" i="19"/>
  <c r="B1669" i="19"/>
  <c r="A1669" i="19"/>
  <c r="H1667" i="19"/>
  <c r="G1667" i="19"/>
  <c r="F1667" i="19"/>
  <c r="E1667" i="19"/>
  <c r="D1667" i="19"/>
  <c r="C1667" i="19"/>
  <c r="B1667" i="19"/>
  <c r="A1667" i="19"/>
  <c r="H1665" i="19"/>
  <c r="G1665" i="19"/>
  <c r="F1665" i="19"/>
  <c r="E1665" i="19"/>
  <c r="D1665" i="19"/>
  <c r="C1665" i="19"/>
  <c r="B1665" i="19"/>
  <c r="A1665" i="19"/>
  <c r="H1663" i="19"/>
  <c r="G1663" i="19"/>
  <c r="F1663" i="19"/>
  <c r="E1663" i="19"/>
  <c r="D1663" i="19"/>
  <c r="C1663" i="19"/>
  <c r="B1663" i="19"/>
  <c r="A1663" i="19"/>
  <c r="H1661" i="19"/>
  <c r="G1661" i="19"/>
  <c r="F1661" i="19"/>
  <c r="E1661" i="19"/>
  <c r="D1661" i="19"/>
  <c r="C1661" i="19"/>
  <c r="B1661" i="19"/>
  <c r="A1661" i="19"/>
  <c r="H1659" i="19"/>
  <c r="G1659" i="19"/>
  <c r="F1659" i="19"/>
  <c r="E1659" i="19"/>
  <c r="D1659" i="19"/>
  <c r="C1659" i="19"/>
  <c r="B1659" i="19"/>
  <c r="A1659" i="19"/>
  <c r="H1657" i="19"/>
  <c r="G1657" i="19"/>
  <c r="F1657" i="19"/>
  <c r="E1657" i="19"/>
  <c r="D1657" i="19"/>
  <c r="C1657" i="19"/>
  <c r="B1657" i="19"/>
  <c r="A1657" i="19"/>
  <c r="H1655" i="19"/>
  <c r="G1655" i="19"/>
  <c r="F1655" i="19"/>
  <c r="E1655" i="19"/>
  <c r="D1655" i="19"/>
  <c r="C1655" i="19"/>
  <c r="B1655" i="19"/>
  <c r="A1655" i="19"/>
  <c r="H1653" i="19"/>
  <c r="G1653" i="19"/>
  <c r="F1653" i="19"/>
  <c r="E1653" i="19"/>
  <c r="D1653" i="19"/>
  <c r="C1653" i="19"/>
  <c r="B1653" i="19"/>
  <c r="A1653" i="19"/>
  <c r="H1651" i="19"/>
  <c r="G1651" i="19"/>
  <c r="F1651" i="19"/>
  <c r="E1651" i="19"/>
  <c r="D1651" i="19"/>
  <c r="C1651" i="19"/>
  <c r="B1651" i="19"/>
  <c r="A1651" i="19"/>
  <c r="H1649" i="19"/>
  <c r="G1649" i="19"/>
  <c r="F1649" i="19"/>
  <c r="E1649" i="19"/>
  <c r="D1649" i="19"/>
  <c r="C1649" i="19"/>
  <c r="B1649" i="19"/>
  <c r="A1649" i="19"/>
  <c r="H1647" i="19"/>
  <c r="G1647" i="19"/>
  <c r="F1647" i="19"/>
  <c r="E1647" i="19"/>
  <c r="D1647" i="19"/>
  <c r="C1647" i="19"/>
  <c r="B1647" i="19"/>
  <c r="A1647" i="19"/>
  <c r="H1645" i="19"/>
  <c r="G1645" i="19"/>
  <c r="F1645" i="19"/>
  <c r="E1645" i="19"/>
  <c r="D1645" i="19"/>
  <c r="C1645" i="19"/>
  <c r="B1645" i="19"/>
  <c r="A1645" i="19"/>
  <c r="H1643" i="19"/>
  <c r="G1643" i="19"/>
  <c r="F1643" i="19"/>
  <c r="E1643" i="19"/>
  <c r="D1643" i="19"/>
  <c r="C1643" i="19"/>
  <c r="B1643" i="19"/>
  <c r="A1643" i="19"/>
  <c r="H1641" i="19"/>
  <c r="G1641" i="19"/>
  <c r="F1641" i="19"/>
  <c r="E1641" i="19"/>
  <c r="D1641" i="19"/>
  <c r="C1641" i="19"/>
  <c r="B1641" i="19"/>
  <c r="A1641" i="19"/>
  <c r="H1639" i="19"/>
  <c r="G1639" i="19"/>
  <c r="F1639" i="19"/>
  <c r="E1639" i="19"/>
  <c r="D1639" i="19"/>
  <c r="C1639" i="19"/>
  <c r="B1639" i="19"/>
  <c r="A1639" i="19"/>
  <c r="H1637" i="19"/>
  <c r="G1637" i="19"/>
  <c r="F1637" i="19"/>
  <c r="E1637" i="19"/>
  <c r="D1637" i="19"/>
  <c r="C1637" i="19"/>
  <c r="B1637" i="19"/>
  <c r="A1637" i="19"/>
  <c r="H1635" i="19"/>
  <c r="G1635" i="19"/>
  <c r="F1635" i="19"/>
  <c r="E1635" i="19"/>
  <c r="D1635" i="19"/>
  <c r="C1635" i="19"/>
  <c r="B1635" i="19"/>
  <c r="A1635" i="19"/>
  <c r="H1633" i="19"/>
  <c r="G1633" i="19"/>
  <c r="F1633" i="19"/>
  <c r="E1633" i="19"/>
  <c r="D1633" i="19"/>
  <c r="C1633" i="19"/>
  <c r="B1633" i="19"/>
  <c r="A1633" i="19"/>
  <c r="H1631" i="19"/>
  <c r="G1631" i="19"/>
  <c r="F1631" i="19"/>
  <c r="E1631" i="19"/>
  <c r="D1631" i="19"/>
  <c r="C1631" i="19"/>
  <c r="B1631" i="19"/>
  <c r="A1631" i="19"/>
  <c r="H1629" i="19"/>
  <c r="G1629" i="19"/>
  <c r="F1629" i="19"/>
  <c r="E1629" i="19"/>
  <c r="D1629" i="19"/>
  <c r="C1629" i="19"/>
  <c r="B1629" i="19"/>
  <c r="A1629" i="19"/>
  <c r="H1627" i="19"/>
  <c r="G1627" i="19"/>
  <c r="F1627" i="19"/>
  <c r="E1627" i="19"/>
  <c r="D1627" i="19"/>
  <c r="C1627" i="19"/>
  <c r="B1627" i="19"/>
  <c r="A1627" i="19"/>
  <c r="H1625" i="19"/>
  <c r="G1625" i="19"/>
  <c r="F1625" i="19"/>
  <c r="E1625" i="19"/>
  <c r="D1625" i="19"/>
  <c r="C1625" i="19"/>
  <c r="B1625" i="19"/>
  <c r="A1625" i="19"/>
  <c r="H1623" i="19"/>
  <c r="G1623" i="19"/>
  <c r="F1623" i="19"/>
  <c r="E1623" i="19"/>
  <c r="D1623" i="19"/>
  <c r="C1623" i="19"/>
  <c r="B1623" i="19"/>
  <c r="A1623" i="19"/>
  <c r="H1621" i="19"/>
  <c r="G1621" i="19"/>
  <c r="F1621" i="19"/>
  <c r="E1621" i="19"/>
  <c r="D1621" i="19"/>
  <c r="C1621" i="19"/>
  <c r="B1621" i="19"/>
  <c r="A1621" i="19"/>
  <c r="H1619" i="19"/>
  <c r="G1619" i="19"/>
  <c r="F1619" i="19"/>
  <c r="E1619" i="19"/>
  <c r="D1619" i="19"/>
  <c r="C1619" i="19"/>
  <c r="B1619" i="19"/>
  <c r="A1619" i="19"/>
  <c r="H1617" i="19"/>
  <c r="G1617" i="19"/>
  <c r="F1617" i="19"/>
  <c r="E1617" i="19"/>
  <c r="D1617" i="19"/>
  <c r="C1617" i="19"/>
  <c r="B1617" i="19"/>
  <c r="A1617" i="19"/>
  <c r="H1615" i="19"/>
  <c r="G1615" i="19"/>
  <c r="F1615" i="19"/>
  <c r="E1615" i="19"/>
  <c r="D1615" i="19"/>
  <c r="C1615" i="19"/>
  <c r="B1615" i="19"/>
  <c r="A1615" i="19"/>
  <c r="H1613" i="19"/>
  <c r="G1613" i="19"/>
  <c r="F1613" i="19"/>
  <c r="E1613" i="19"/>
  <c r="D1613" i="19"/>
  <c r="C1613" i="19"/>
  <c r="B1613" i="19"/>
  <c r="A1613" i="19"/>
  <c r="H1611" i="19"/>
  <c r="G1611" i="19"/>
  <c r="F1611" i="19"/>
  <c r="E1611" i="19"/>
  <c r="D1611" i="19"/>
  <c r="C1611" i="19"/>
  <c r="B1611" i="19"/>
  <c r="A1611" i="19"/>
  <c r="H1609" i="19"/>
  <c r="G1609" i="19"/>
  <c r="F1609" i="19"/>
  <c r="E1609" i="19"/>
  <c r="D1609" i="19"/>
  <c r="C1609" i="19"/>
  <c r="B1609" i="19"/>
  <c r="A1609" i="19"/>
  <c r="H1607" i="19"/>
  <c r="G1607" i="19"/>
  <c r="F1607" i="19"/>
  <c r="E1607" i="19"/>
  <c r="D1607" i="19"/>
  <c r="C1607" i="19"/>
  <c r="B1607" i="19"/>
  <c r="A1607" i="19"/>
  <c r="H1605" i="19"/>
  <c r="G1605" i="19"/>
  <c r="F1605" i="19"/>
  <c r="E1605" i="19"/>
  <c r="D1605" i="19"/>
  <c r="C1605" i="19"/>
  <c r="B1605" i="19"/>
  <c r="A1605" i="19"/>
  <c r="H1603" i="19"/>
  <c r="G1603" i="19"/>
  <c r="F1603" i="19"/>
  <c r="E1603" i="19"/>
  <c r="D1603" i="19"/>
  <c r="C1603" i="19"/>
  <c r="B1603" i="19"/>
  <c r="A1603" i="19"/>
  <c r="H1601" i="19"/>
  <c r="G1601" i="19"/>
  <c r="F1601" i="19"/>
  <c r="E1601" i="19"/>
  <c r="D1601" i="19"/>
  <c r="C1601" i="19"/>
  <c r="B1601" i="19"/>
  <c r="A1601" i="19"/>
  <c r="H1599" i="19"/>
  <c r="G1599" i="19"/>
  <c r="F1599" i="19"/>
  <c r="E1599" i="19"/>
  <c r="D1599" i="19"/>
  <c r="C1599" i="19"/>
  <c r="B1599" i="19"/>
  <c r="A1599" i="19"/>
  <c r="H1597" i="19"/>
  <c r="G1597" i="19"/>
  <c r="F1597" i="19"/>
  <c r="E1597" i="19"/>
  <c r="D1597" i="19"/>
  <c r="C1597" i="19"/>
  <c r="B1597" i="19"/>
  <c r="A1597" i="19"/>
  <c r="H1595" i="19"/>
  <c r="G1595" i="19"/>
  <c r="F1595" i="19"/>
  <c r="E1595" i="19"/>
  <c r="D1595" i="19"/>
  <c r="C1595" i="19"/>
  <c r="B1595" i="19"/>
  <c r="A1595" i="19"/>
  <c r="H1593" i="19"/>
  <c r="G1593" i="19"/>
  <c r="F1593" i="19"/>
  <c r="E1593" i="19"/>
  <c r="D1593" i="19"/>
  <c r="C1593" i="19"/>
  <c r="B1593" i="19"/>
  <c r="A1593" i="19"/>
  <c r="H1591" i="19"/>
  <c r="G1591" i="19"/>
  <c r="F1591" i="19"/>
  <c r="E1591" i="19"/>
  <c r="D1591" i="19"/>
  <c r="C1591" i="19"/>
  <c r="B1591" i="19"/>
  <c r="A1591" i="19"/>
  <c r="H1589" i="19"/>
  <c r="G1589" i="19"/>
  <c r="F1589" i="19"/>
  <c r="E1589" i="19"/>
  <c r="D1589" i="19"/>
  <c r="C1589" i="19"/>
  <c r="B1589" i="19"/>
  <c r="A1589" i="19"/>
  <c r="H1587" i="19"/>
  <c r="G1587" i="19"/>
  <c r="F1587" i="19"/>
  <c r="E1587" i="19"/>
  <c r="D1587" i="19"/>
  <c r="C1587" i="19"/>
  <c r="B1587" i="19"/>
  <c r="A1587" i="19"/>
  <c r="H1585" i="19"/>
  <c r="G1585" i="19"/>
  <c r="F1585" i="19"/>
  <c r="E1585" i="19"/>
  <c r="D1585" i="19"/>
  <c r="C1585" i="19"/>
  <c r="B1585" i="19"/>
  <c r="A1585" i="19"/>
  <c r="H1583" i="19"/>
  <c r="G1583" i="19"/>
  <c r="F1583" i="19"/>
  <c r="E1583" i="19"/>
  <c r="D1583" i="19"/>
  <c r="C1583" i="19"/>
  <c r="B1583" i="19"/>
  <c r="A1583" i="19"/>
  <c r="H1581" i="19"/>
  <c r="G1581" i="19"/>
  <c r="F1581" i="19"/>
  <c r="E1581" i="19"/>
  <c r="D1581" i="19"/>
  <c r="C1581" i="19"/>
  <c r="B1581" i="19"/>
  <c r="A1581" i="19"/>
  <c r="H1579" i="19"/>
  <c r="G1579" i="19"/>
  <c r="F1579" i="19"/>
  <c r="E1579" i="19"/>
  <c r="D1579" i="19"/>
  <c r="C1579" i="19"/>
  <c r="B1579" i="19"/>
  <c r="A1579" i="19"/>
  <c r="H1577" i="19"/>
  <c r="G1577" i="19"/>
  <c r="F1577" i="19"/>
  <c r="E1577" i="19"/>
  <c r="D1577" i="19"/>
  <c r="C1577" i="19"/>
  <c r="B1577" i="19"/>
  <c r="A1577" i="19"/>
  <c r="H1575" i="19"/>
  <c r="G1575" i="19"/>
  <c r="F1575" i="19"/>
  <c r="E1575" i="19"/>
  <c r="D1575" i="19"/>
  <c r="C1575" i="19"/>
  <c r="B1575" i="19"/>
  <c r="A1575" i="19"/>
  <c r="H1573" i="19"/>
  <c r="G1573" i="19"/>
  <c r="F1573" i="19"/>
  <c r="E1573" i="19"/>
  <c r="D1573" i="19"/>
  <c r="C1573" i="19"/>
  <c r="B1573" i="19"/>
  <c r="A1573" i="19"/>
  <c r="H1571" i="19"/>
  <c r="G1571" i="19"/>
  <c r="F1571" i="19"/>
  <c r="E1571" i="19"/>
  <c r="D1571" i="19"/>
  <c r="C1571" i="19"/>
  <c r="B1571" i="19"/>
  <c r="A1571" i="19"/>
  <c r="H1569" i="19"/>
  <c r="G1569" i="19"/>
  <c r="F1569" i="19"/>
  <c r="E1569" i="19"/>
  <c r="D1569" i="19"/>
  <c r="C1569" i="19"/>
  <c r="B1569" i="19"/>
  <c r="A1569" i="19"/>
  <c r="H1567" i="19"/>
  <c r="G1567" i="19"/>
  <c r="F1567" i="19"/>
  <c r="E1567" i="19"/>
  <c r="D1567" i="19"/>
  <c r="C1567" i="19"/>
  <c r="B1567" i="19"/>
  <c r="A1567" i="19"/>
  <c r="H1565" i="19"/>
  <c r="G1565" i="19"/>
  <c r="F1565" i="19"/>
  <c r="E1565" i="19"/>
  <c r="D1565" i="19"/>
  <c r="C1565" i="19"/>
  <c r="B1565" i="19"/>
  <c r="A1565" i="19"/>
  <c r="H1563" i="19"/>
  <c r="G1563" i="19"/>
  <c r="F1563" i="19"/>
  <c r="E1563" i="19"/>
  <c r="D1563" i="19"/>
  <c r="C1563" i="19"/>
  <c r="B1563" i="19"/>
  <c r="A1563" i="19"/>
  <c r="H1561" i="19"/>
  <c r="G1561" i="19"/>
  <c r="F1561" i="19"/>
  <c r="E1561" i="19"/>
  <c r="D1561" i="19"/>
  <c r="C1561" i="19"/>
  <c r="B1561" i="19"/>
  <c r="A1561" i="19"/>
  <c r="H1559" i="19"/>
  <c r="G1559" i="19"/>
  <c r="F1559" i="19"/>
  <c r="E1559" i="19"/>
  <c r="D1559" i="19"/>
  <c r="C1559" i="19"/>
  <c r="B1559" i="19"/>
  <c r="A1559" i="19"/>
  <c r="H1557" i="19"/>
  <c r="G1557" i="19"/>
  <c r="F1557" i="19"/>
  <c r="E1557" i="19"/>
  <c r="D1557" i="19"/>
  <c r="C1557" i="19"/>
  <c r="B1557" i="19"/>
  <c r="A1557" i="19"/>
  <c r="H1555" i="19"/>
  <c r="G1555" i="19"/>
  <c r="F1555" i="19"/>
  <c r="E1555" i="19"/>
  <c r="D1555" i="19"/>
  <c r="C1555" i="19"/>
  <c r="B1555" i="19"/>
  <c r="A1555" i="19"/>
  <c r="H1553" i="19"/>
  <c r="G1553" i="19"/>
  <c r="F1553" i="19"/>
  <c r="E1553" i="19"/>
  <c r="D1553" i="19"/>
  <c r="C1553" i="19"/>
  <c r="B1553" i="19"/>
  <c r="A1553" i="19"/>
  <c r="H1551" i="19"/>
  <c r="G1551" i="19"/>
  <c r="F1551" i="19"/>
  <c r="E1551" i="19"/>
  <c r="D1551" i="19"/>
  <c r="C1551" i="19"/>
  <c r="B1551" i="19"/>
  <c r="A1551" i="19"/>
  <c r="H1549" i="19"/>
  <c r="G1549" i="19"/>
  <c r="F1549" i="19"/>
  <c r="E1549" i="19"/>
  <c r="D1549" i="19"/>
  <c r="C1549" i="19"/>
  <c r="B1549" i="19"/>
  <c r="A1549" i="19"/>
  <c r="H1547" i="19"/>
  <c r="G1547" i="19"/>
  <c r="F1547" i="19"/>
  <c r="E1547" i="19"/>
  <c r="D1547" i="19"/>
  <c r="C1547" i="19"/>
  <c r="B1547" i="19"/>
  <c r="A1547" i="19"/>
  <c r="H1545" i="19"/>
  <c r="G1545" i="19"/>
  <c r="F1545" i="19"/>
  <c r="E1545" i="19"/>
  <c r="D1545" i="19"/>
  <c r="C1545" i="19"/>
  <c r="B1545" i="19"/>
  <c r="A1545" i="19"/>
  <c r="H1543" i="19"/>
  <c r="G1543" i="19"/>
  <c r="F1543" i="19"/>
  <c r="E1543" i="19"/>
  <c r="D1543" i="19"/>
  <c r="C1543" i="19"/>
  <c r="B1543" i="19"/>
  <c r="A1543" i="19"/>
  <c r="H1541" i="19"/>
  <c r="G1541" i="19"/>
  <c r="F1541" i="19"/>
  <c r="E1541" i="19"/>
  <c r="D1541" i="19"/>
  <c r="C1541" i="19"/>
  <c r="B1541" i="19"/>
  <c r="A1541" i="19"/>
  <c r="H1539" i="19"/>
  <c r="G1539" i="19"/>
  <c r="F1539" i="19"/>
  <c r="E1539" i="19"/>
  <c r="D1539" i="19"/>
  <c r="C1539" i="19"/>
  <c r="B1539" i="19"/>
  <c r="A1539" i="19"/>
  <c r="H1537" i="19"/>
  <c r="G1537" i="19"/>
  <c r="F1537" i="19"/>
  <c r="E1537" i="19"/>
  <c r="D1537" i="19"/>
  <c r="C1537" i="19"/>
  <c r="B1537" i="19"/>
  <c r="A1537" i="19"/>
  <c r="H1535" i="19"/>
  <c r="G1535" i="19"/>
  <c r="F1535" i="19"/>
  <c r="E1535" i="19"/>
  <c r="D1535" i="19"/>
  <c r="C1535" i="19"/>
  <c r="B1535" i="19"/>
  <c r="A1535" i="19"/>
  <c r="H1533" i="19"/>
  <c r="G1533" i="19"/>
  <c r="F1533" i="19"/>
  <c r="E1533" i="19"/>
  <c r="D1533" i="19"/>
  <c r="C1533" i="19"/>
  <c r="B1533" i="19"/>
  <c r="A1533" i="19"/>
  <c r="H1531" i="19"/>
  <c r="G1531" i="19"/>
  <c r="F1531" i="19"/>
  <c r="E1531" i="19"/>
  <c r="D1531" i="19"/>
  <c r="C1531" i="19"/>
  <c r="B1531" i="19"/>
  <c r="A1531" i="19"/>
  <c r="H1529" i="19"/>
  <c r="G1529" i="19"/>
  <c r="F1529" i="19"/>
  <c r="E1529" i="19"/>
  <c r="D1529" i="19"/>
  <c r="C1529" i="19"/>
  <c r="B1529" i="19"/>
  <c r="A1529" i="19"/>
  <c r="H1527" i="19"/>
  <c r="G1527" i="19"/>
  <c r="F1527" i="19"/>
  <c r="E1527" i="19"/>
  <c r="D1527" i="19"/>
  <c r="C1527" i="19"/>
  <c r="B1527" i="19"/>
  <c r="A1527" i="19"/>
  <c r="H1525" i="19"/>
  <c r="G1525" i="19"/>
  <c r="F1525" i="19"/>
  <c r="E1525" i="19"/>
  <c r="D1525" i="19"/>
  <c r="C1525" i="19"/>
  <c r="B1525" i="19"/>
  <c r="A1525" i="19"/>
  <c r="H1523" i="19"/>
  <c r="G1523" i="19"/>
  <c r="F1523" i="19"/>
  <c r="E1523" i="19"/>
  <c r="D1523" i="19"/>
  <c r="C1523" i="19"/>
  <c r="B1523" i="19"/>
  <c r="A1523" i="19"/>
  <c r="H1521" i="19"/>
  <c r="G1521" i="19"/>
  <c r="F1521" i="19"/>
  <c r="E1521" i="19"/>
  <c r="D1521" i="19"/>
  <c r="C1521" i="19"/>
  <c r="B1521" i="19"/>
  <c r="A1521" i="19"/>
  <c r="H1519" i="19"/>
  <c r="G1519" i="19"/>
  <c r="F1519" i="19"/>
  <c r="E1519" i="19"/>
  <c r="D1519" i="19"/>
  <c r="C1519" i="19"/>
  <c r="B1519" i="19"/>
  <c r="A1519" i="19"/>
  <c r="H1517" i="19"/>
  <c r="G1517" i="19"/>
  <c r="F1517" i="19"/>
  <c r="E1517" i="19"/>
  <c r="D1517" i="19"/>
  <c r="C1517" i="19"/>
  <c r="B1517" i="19"/>
  <c r="A1517" i="19"/>
  <c r="H1515" i="19"/>
  <c r="G1515" i="19"/>
  <c r="F1515" i="19"/>
  <c r="E1515" i="19"/>
  <c r="D1515" i="19"/>
  <c r="C1515" i="19"/>
  <c r="B1515" i="19"/>
  <c r="A1515" i="19"/>
  <c r="H1513" i="19"/>
  <c r="G1513" i="19"/>
  <c r="F1513" i="19"/>
  <c r="E1513" i="19"/>
  <c r="D1513" i="19"/>
  <c r="C1513" i="19"/>
  <c r="B1513" i="19"/>
  <c r="A1513" i="19"/>
  <c r="H1511" i="19"/>
  <c r="G1511" i="19"/>
  <c r="F1511" i="19"/>
  <c r="E1511" i="19"/>
  <c r="D1511" i="19"/>
  <c r="C1511" i="19"/>
  <c r="B1511" i="19"/>
  <c r="A1511" i="19"/>
  <c r="H1509" i="19"/>
  <c r="G1509" i="19"/>
  <c r="F1509" i="19"/>
  <c r="E1509" i="19"/>
  <c r="D1509" i="19"/>
  <c r="C1509" i="19"/>
  <c r="B1509" i="19"/>
  <c r="A1509" i="19"/>
  <c r="H1507" i="19"/>
  <c r="G1507" i="19"/>
  <c r="F1507" i="19"/>
  <c r="E1507" i="19"/>
  <c r="D1507" i="19"/>
  <c r="C1507" i="19"/>
  <c r="B1507" i="19"/>
  <c r="A1507" i="19"/>
  <c r="H1505" i="19"/>
  <c r="G1505" i="19"/>
  <c r="F1505" i="19"/>
  <c r="E1505" i="19"/>
  <c r="D1505" i="19"/>
  <c r="C1505" i="19"/>
  <c r="B1505" i="19"/>
  <c r="A1505" i="19"/>
  <c r="H1503" i="19"/>
  <c r="G1503" i="19"/>
  <c r="F1503" i="19"/>
  <c r="E1503" i="19"/>
  <c r="D1503" i="19"/>
  <c r="C1503" i="19"/>
  <c r="B1503" i="19"/>
  <c r="A1503" i="19"/>
  <c r="H1501" i="19"/>
  <c r="G1501" i="19"/>
  <c r="F1501" i="19"/>
  <c r="E1501" i="19"/>
  <c r="D1501" i="19"/>
  <c r="C1501" i="19"/>
  <c r="B1501" i="19"/>
  <c r="A1501" i="19"/>
  <c r="H1499" i="19"/>
  <c r="G1499" i="19"/>
  <c r="F1499" i="19"/>
  <c r="E1499" i="19"/>
  <c r="D1499" i="19"/>
  <c r="C1499" i="19"/>
  <c r="B1499" i="19"/>
  <c r="A1499" i="19"/>
  <c r="H1497" i="19"/>
  <c r="G1497" i="19"/>
  <c r="F1497" i="19"/>
  <c r="E1497" i="19"/>
  <c r="D1497" i="19"/>
  <c r="C1497" i="19"/>
  <c r="B1497" i="19"/>
  <c r="A1497" i="19"/>
  <c r="H1495" i="19"/>
  <c r="G1495" i="19"/>
  <c r="F1495" i="19"/>
  <c r="E1495" i="19"/>
  <c r="D1495" i="19"/>
  <c r="C1495" i="19"/>
  <c r="B1495" i="19"/>
  <c r="A1495" i="19"/>
  <c r="H1493" i="19"/>
  <c r="G1493" i="19"/>
  <c r="F1493" i="19"/>
  <c r="E1493" i="19"/>
  <c r="D1493" i="19"/>
  <c r="C1493" i="19"/>
  <c r="B1493" i="19"/>
  <c r="A1493" i="19"/>
  <c r="H1491" i="19"/>
  <c r="G1491" i="19"/>
  <c r="F1491" i="19"/>
  <c r="E1491" i="19"/>
  <c r="D1491" i="19"/>
  <c r="C1491" i="19"/>
  <c r="B1491" i="19"/>
  <c r="A1491" i="19"/>
  <c r="H1489" i="19"/>
  <c r="G1489" i="19"/>
  <c r="F1489" i="19"/>
  <c r="E1489" i="19"/>
  <c r="D1489" i="19"/>
  <c r="C1489" i="19"/>
  <c r="B1489" i="19"/>
  <c r="A1489" i="19"/>
  <c r="H1487" i="19"/>
  <c r="G1487" i="19"/>
  <c r="F1487" i="19"/>
  <c r="E1487" i="19"/>
  <c r="D1487" i="19"/>
  <c r="C1487" i="19"/>
  <c r="B1487" i="19"/>
  <c r="A1487" i="19"/>
  <c r="H1485" i="19"/>
  <c r="G1485" i="19"/>
  <c r="F1485" i="19"/>
  <c r="E1485" i="19"/>
  <c r="D1485" i="19"/>
  <c r="C1485" i="19"/>
  <c r="B1485" i="19"/>
  <c r="A1485" i="19"/>
  <c r="H1483" i="19"/>
  <c r="G1483" i="19"/>
  <c r="F1483" i="19"/>
  <c r="E1483" i="19"/>
  <c r="D1483" i="19"/>
  <c r="C1483" i="19"/>
  <c r="B1483" i="19"/>
  <c r="A1483" i="19"/>
  <c r="H1481" i="19"/>
  <c r="G1481" i="19"/>
  <c r="F1481" i="19"/>
  <c r="E1481" i="19"/>
  <c r="D1481" i="19"/>
  <c r="C1481" i="19"/>
  <c r="B1481" i="19"/>
  <c r="A1481" i="19"/>
  <c r="H1479" i="19"/>
  <c r="G1479" i="19"/>
  <c r="F1479" i="19"/>
  <c r="E1479" i="19"/>
  <c r="D1479" i="19"/>
  <c r="C1479" i="19"/>
  <c r="B1479" i="19"/>
  <c r="A1479" i="19"/>
  <c r="H1477" i="19"/>
  <c r="G1477" i="19"/>
  <c r="F1477" i="19"/>
  <c r="E1477" i="19"/>
  <c r="D1477" i="19"/>
  <c r="C1477" i="19"/>
  <c r="B1477" i="19"/>
  <c r="A1477" i="19"/>
  <c r="H1475" i="19"/>
  <c r="G1475" i="19"/>
  <c r="F1475" i="19"/>
  <c r="E1475" i="19"/>
  <c r="D1475" i="19"/>
  <c r="C1475" i="19"/>
  <c r="B1475" i="19"/>
  <c r="A1475" i="19"/>
  <c r="H1473" i="19"/>
  <c r="G1473" i="19"/>
  <c r="F1473" i="19"/>
  <c r="E1473" i="19"/>
  <c r="D1473" i="19"/>
  <c r="C1473" i="19"/>
  <c r="B1473" i="19"/>
  <c r="A1473" i="19"/>
  <c r="H1471" i="19"/>
  <c r="G1471" i="19"/>
  <c r="F1471" i="19"/>
  <c r="E1471" i="19"/>
  <c r="D1471" i="19"/>
  <c r="C1471" i="19"/>
  <c r="B1471" i="19"/>
  <c r="A1471" i="19"/>
  <c r="H1469" i="19"/>
  <c r="G1469" i="19"/>
  <c r="F1469" i="19"/>
  <c r="E1469" i="19"/>
  <c r="D1469" i="19"/>
  <c r="C1469" i="19"/>
  <c r="B1469" i="19"/>
  <c r="A1469" i="19"/>
  <c r="H1467" i="19"/>
  <c r="G1467" i="19"/>
  <c r="F1467" i="19"/>
  <c r="E1467" i="19"/>
  <c r="D1467" i="19"/>
  <c r="C1467" i="19"/>
  <c r="B1467" i="19"/>
  <c r="A1467" i="19"/>
  <c r="H1465" i="19"/>
  <c r="G1465" i="19"/>
  <c r="F1465" i="19"/>
  <c r="E1465" i="19"/>
  <c r="D1465" i="19"/>
  <c r="C1465" i="19"/>
  <c r="B1465" i="19"/>
  <c r="A1465" i="19"/>
  <c r="H1463" i="19"/>
  <c r="G1463" i="19"/>
  <c r="F1463" i="19"/>
  <c r="E1463" i="19"/>
  <c r="D1463" i="19"/>
  <c r="C1463" i="19"/>
  <c r="B1463" i="19"/>
  <c r="A1463" i="19"/>
  <c r="H1461" i="19"/>
  <c r="G1461" i="19"/>
  <c r="F1461" i="19"/>
  <c r="E1461" i="19"/>
  <c r="D1461" i="19"/>
  <c r="C1461" i="19"/>
  <c r="B1461" i="19"/>
  <c r="A1461" i="19"/>
  <c r="H1459" i="19"/>
  <c r="G1459" i="19"/>
  <c r="F1459" i="19"/>
  <c r="E1459" i="19"/>
  <c r="D1459" i="19"/>
  <c r="C1459" i="19"/>
  <c r="B1459" i="19"/>
  <c r="A1459" i="19"/>
  <c r="H1457" i="19"/>
  <c r="G1457" i="19"/>
  <c r="F1457" i="19"/>
  <c r="E1457" i="19"/>
  <c r="D1457" i="19"/>
  <c r="C1457" i="19"/>
  <c r="B1457" i="19"/>
  <c r="A1457" i="19"/>
  <c r="H1455" i="19"/>
  <c r="G1455" i="19"/>
  <c r="F1455" i="19"/>
  <c r="E1455" i="19"/>
  <c r="D1455" i="19"/>
  <c r="C1455" i="19"/>
  <c r="B1455" i="19"/>
  <c r="A1455" i="19"/>
  <c r="H1453" i="19"/>
  <c r="G1453" i="19"/>
  <c r="F1453" i="19"/>
  <c r="E1453" i="19"/>
  <c r="D1453" i="19"/>
  <c r="C1453" i="19"/>
  <c r="B1453" i="19"/>
  <c r="A1453" i="19"/>
  <c r="H1451" i="19"/>
  <c r="G1451" i="19"/>
  <c r="F1451" i="19"/>
  <c r="E1451" i="19"/>
  <c r="D1451" i="19"/>
  <c r="C1451" i="19"/>
  <c r="B1451" i="19"/>
  <c r="A1451" i="19"/>
  <c r="H1449" i="19"/>
  <c r="G1449" i="19"/>
  <c r="F1449" i="19"/>
  <c r="E1449" i="19"/>
  <c r="D1449" i="19"/>
  <c r="C1449" i="19"/>
  <c r="B1449" i="19"/>
  <c r="A1449" i="19"/>
  <c r="H1447" i="19"/>
  <c r="G1447" i="19"/>
  <c r="F1447" i="19"/>
  <c r="E1447" i="19"/>
  <c r="D1447" i="19"/>
  <c r="C1447" i="19"/>
  <c r="B1447" i="19"/>
  <c r="A1447" i="19"/>
  <c r="H1445" i="19"/>
  <c r="G1445" i="19"/>
  <c r="F1445" i="19"/>
  <c r="E1445" i="19"/>
  <c r="D1445" i="19"/>
  <c r="C1445" i="19"/>
  <c r="B1445" i="19"/>
  <c r="A1445" i="19"/>
  <c r="H1443" i="19"/>
  <c r="G1443" i="19"/>
  <c r="F1443" i="19"/>
  <c r="E1443" i="19"/>
  <c r="D1443" i="19"/>
  <c r="C1443" i="19"/>
  <c r="B1443" i="19"/>
  <c r="A1443" i="19"/>
  <c r="H1441" i="19"/>
  <c r="G1441" i="19"/>
  <c r="F1441" i="19"/>
  <c r="E1441" i="19"/>
  <c r="D1441" i="19"/>
  <c r="C1441" i="19"/>
  <c r="B1441" i="19"/>
  <c r="A1441" i="19"/>
  <c r="H1439" i="19"/>
  <c r="G1439" i="19"/>
  <c r="F1439" i="19"/>
  <c r="E1439" i="19"/>
  <c r="D1439" i="19"/>
  <c r="C1439" i="19"/>
  <c r="B1439" i="19"/>
  <c r="A1439" i="19"/>
  <c r="H1437" i="19"/>
  <c r="G1437" i="19"/>
  <c r="F1437" i="19"/>
  <c r="E1437" i="19"/>
  <c r="D1437" i="19"/>
  <c r="C1437" i="19"/>
  <c r="B1437" i="19"/>
  <c r="A1437" i="19"/>
  <c r="H1435" i="19"/>
  <c r="G1435" i="19"/>
  <c r="F1435" i="19"/>
  <c r="E1435" i="19"/>
  <c r="D1435" i="19"/>
  <c r="C1435" i="19"/>
  <c r="B1435" i="19"/>
  <c r="A1435" i="19"/>
  <c r="H1433" i="19"/>
  <c r="G1433" i="19"/>
  <c r="F1433" i="19"/>
  <c r="E1433" i="19"/>
  <c r="D1433" i="19"/>
  <c r="C1433" i="19"/>
  <c r="B1433" i="19"/>
  <c r="A1433" i="19"/>
  <c r="H1431" i="19"/>
  <c r="G1431" i="19"/>
  <c r="F1431" i="19"/>
  <c r="E1431" i="19"/>
  <c r="D1431" i="19"/>
  <c r="C1431" i="19"/>
  <c r="B1431" i="19"/>
  <c r="A1431" i="19"/>
  <c r="H1429" i="19"/>
  <c r="G1429" i="19"/>
  <c r="F1429" i="19"/>
  <c r="E1429" i="19"/>
  <c r="D1429" i="19"/>
  <c r="C1429" i="19"/>
  <c r="B1429" i="19"/>
  <c r="A1429" i="19"/>
  <c r="H1427" i="19"/>
  <c r="G1427" i="19"/>
  <c r="F1427" i="19"/>
  <c r="E1427" i="19"/>
  <c r="D1427" i="19"/>
  <c r="C1427" i="19"/>
  <c r="B1427" i="19"/>
  <c r="A1427" i="19"/>
  <c r="H1425" i="19"/>
  <c r="G1425" i="19"/>
  <c r="F1425" i="19"/>
  <c r="E1425" i="19"/>
  <c r="D1425" i="19"/>
  <c r="C1425" i="19"/>
  <c r="B1425" i="19"/>
  <c r="A1425" i="19"/>
  <c r="H1423" i="19"/>
  <c r="G1423" i="19"/>
  <c r="F1423" i="19"/>
  <c r="E1423" i="19"/>
  <c r="D1423" i="19"/>
  <c r="C1423" i="19"/>
  <c r="B1423" i="19"/>
  <c r="A1423" i="19"/>
  <c r="H1421" i="19"/>
  <c r="G1421" i="19"/>
  <c r="F1421" i="19"/>
  <c r="E1421" i="19"/>
  <c r="D1421" i="19"/>
  <c r="C1421" i="19"/>
  <c r="B1421" i="19"/>
  <c r="A1421" i="19"/>
  <c r="H1419" i="19"/>
  <c r="G1419" i="19"/>
  <c r="F1419" i="19"/>
  <c r="E1419" i="19"/>
  <c r="D1419" i="19"/>
  <c r="C1419" i="19"/>
  <c r="B1419" i="19"/>
  <c r="A1419" i="19"/>
  <c r="H1417" i="19"/>
  <c r="G1417" i="19"/>
  <c r="F1417" i="19"/>
  <c r="E1417" i="19"/>
  <c r="D1417" i="19"/>
  <c r="C1417" i="19"/>
  <c r="B1417" i="19"/>
  <c r="A1417" i="19"/>
  <c r="H1415" i="19"/>
  <c r="G1415" i="19"/>
  <c r="F1415" i="19"/>
  <c r="E1415" i="19"/>
  <c r="D1415" i="19"/>
  <c r="C1415" i="19"/>
  <c r="B1415" i="19"/>
  <c r="A1415" i="19"/>
  <c r="H1413" i="19"/>
  <c r="G1413" i="19"/>
  <c r="F1413" i="19"/>
  <c r="E1413" i="19"/>
  <c r="D1413" i="19"/>
  <c r="C1413" i="19"/>
  <c r="B1413" i="19"/>
  <c r="A1413" i="19"/>
  <c r="H1411" i="19"/>
  <c r="G1411" i="19"/>
  <c r="F1411" i="19"/>
  <c r="E1411" i="19"/>
  <c r="D1411" i="19"/>
  <c r="C1411" i="19"/>
  <c r="B1411" i="19"/>
  <c r="A1411" i="19"/>
  <c r="H1409" i="19"/>
  <c r="G1409" i="19"/>
  <c r="F1409" i="19"/>
  <c r="E1409" i="19"/>
  <c r="D1409" i="19"/>
  <c r="C1409" i="19"/>
  <c r="B1409" i="19"/>
  <c r="A1409" i="19"/>
  <c r="H1407" i="19"/>
  <c r="G1407" i="19"/>
  <c r="F1407" i="19"/>
  <c r="E1407" i="19"/>
  <c r="D1407" i="19"/>
  <c r="C1407" i="19"/>
  <c r="B1407" i="19"/>
  <c r="A1407" i="19"/>
  <c r="H1405" i="19"/>
  <c r="G1405" i="19"/>
  <c r="F1405" i="19"/>
  <c r="E1405" i="19"/>
  <c r="D1405" i="19"/>
  <c r="C1405" i="19"/>
  <c r="B1405" i="19"/>
  <c r="A1405" i="19"/>
  <c r="H1403" i="19"/>
  <c r="G1403" i="19"/>
  <c r="F1403" i="19"/>
  <c r="E1403" i="19"/>
  <c r="D1403" i="19"/>
  <c r="C1403" i="19"/>
  <c r="B1403" i="19"/>
  <c r="A1403" i="19"/>
  <c r="H1401" i="19"/>
  <c r="G1401" i="19"/>
  <c r="F1401" i="19"/>
  <c r="E1401" i="19"/>
  <c r="D1401" i="19"/>
  <c r="C1401" i="19"/>
  <c r="B1401" i="19"/>
  <c r="A1401" i="19"/>
  <c r="H1399" i="19"/>
  <c r="G1399" i="19"/>
  <c r="F1399" i="19"/>
  <c r="E1399" i="19"/>
  <c r="D1399" i="19"/>
  <c r="C1399" i="19"/>
  <c r="B1399" i="19"/>
  <c r="A1399" i="19"/>
  <c r="H1397" i="19"/>
  <c r="G1397" i="19"/>
  <c r="F1397" i="19"/>
  <c r="E1397" i="19"/>
  <c r="D1397" i="19"/>
  <c r="C1397" i="19"/>
  <c r="B1397" i="19"/>
  <c r="A1397" i="19"/>
  <c r="H1395" i="19"/>
  <c r="G1395" i="19"/>
  <c r="F1395" i="19"/>
  <c r="E1395" i="19"/>
  <c r="D1395" i="19"/>
  <c r="C1395" i="19"/>
  <c r="B1395" i="19"/>
  <c r="A1395" i="19"/>
  <c r="H1393" i="19"/>
  <c r="G1393" i="19"/>
  <c r="F1393" i="19"/>
  <c r="E1393" i="19"/>
  <c r="D1393" i="19"/>
  <c r="C1393" i="19"/>
  <c r="B1393" i="19"/>
  <c r="A1393" i="19"/>
  <c r="H1391" i="19"/>
  <c r="G1391" i="19"/>
  <c r="F1391" i="19"/>
  <c r="E1391" i="19"/>
  <c r="D1391" i="19"/>
  <c r="C1391" i="19"/>
  <c r="B1391" i="19"/>
  <c r="A1391" i="19"/>
  <c r="H1389" i="19"/>
  <c r="G1389" i="19"/>
  <c r="F1389" i="19"/>
  <c r="E1389" i="19"/>
  <c r="D1389" i="19"/>
  <c r="C1389" i="19"/>
  <c r="B1389" i="19"/>
  <c r="A1389" i="19"/>
  <c r="H1387" i="19"/>
  <c r="G1387" i="19"/>
  <c r="F1387" i="19"/>
  <c r="E1387" i="19"/>
  <c r="D1387" i="19"/>
  <c r="C1387" i="19"/>
  <c r="B1387" i="19"/>
  <c r="A1387" i="19"/>
  <c r="H1385" i="19"/>
  <c r="G1385" i="19"/>
  <c r="F1385" i="19"/>
  <c r="E1385" i="19"/>
  <c r="D1385" i="19"/>
  <c r="C1385" i="19"/>
  <c r="B1385" i="19"/>
  <c r="A1385" i="19"/>
  <c r="H1383" i="19"/>
  <c r="G1383" i="19"/>
  <c r="F1383" i="19"/>
  <c r="E1383" i="19"/>
  <c r="D1383" i="19"/>
  <c r="C1383" i="19"/>
  <c r="B1383" i="19"/>
  <c r="A1383" i="19"/>
  <c r="H1381" i="19"/>
  <c r="G1381" i="19"/>
  <c r="F1381" i="19"/>
  <c r="E1381" i="19"/>
  <c r="D1381" i="19"/>
  <c r="C1381" i="19"/>
  <c r="B1381" i="19"/>
  <c r="A1381" i="19"/>
  <c r="H1379" i="19"/>
  <c r="G1379" i="19"/>
  <c r="F1379" i="19"/>
  <c r="E1379" i="19"/>
  <c r="D1379" i="19"/>
  <c r="C1379" i="19"/>
  <c r="B1379" i="19"/>
  <c r="A1379" i="19"/>
  <c r="H1377" i="19"/>
  <c r="G1377" i="19"/>
  <c r="F1377" i="19"/>
  <c r="E1377" i="19"/>
  <c r="D1377" i="19"/>
  <c r="C1377" i="19"/>
  <c r="B1377" i="19"/>
  <c r="A1377" i="19"/>
  <c r="H1375" i="19"/>
  <c r="G1375" i="19"/>
  <c r="F1375" i="19"/>
  <c r="E1375" i="19"/>
  <c r="D1375" i="19"/>
  <c r="C1375" i="19"/>
  <c r="B1375" i="19"/>
  <c r="A1375" i="19"/>
  <c r="H1373" i="19"/>
  <c r="G1373" i="19"/>
  <c r="F1373" i="19"/>
  <c r="E1373" i="19"/>
  <c r="D1373" i="19"/>
  <c r="C1373" i="19"/>
  <c r="B1373" i="19"/>
  <c r="A1373" i="19"/>
  <c r="H1371" i="19"/>
  <c r="G1371" i="19"/>
  <c r="F1371" i="19"/>
  <c r="E1371" i="19"/>
  <c r="D1371" i="19"/>
  <c r="C1371" i="19"/>
  <c r="B1371" i="19"/>
  <c r="A1371" i="19"/>
  <c r="H1369" i="19"/>
  <c r="G1369" i="19"/>
  <c r="F1369" i="19"/>
  <c r="E1369" i="19"/>
  <c r="D1369" i="19"/>
  <c r="C1369" i="19"/>
  <c r="B1369" i="19"/>
  <c r="A1369" i="19"/>
  <c r="H1367" i="19"/>
  <c r="G1367" i="19"/>
  <c r="F1367" i="19"/>
  <c r="E1367" i="19"/>
  <c r="D1367" i="19"/>
  <c r="C1367" i="19"/>
  <c r="B1367" i="19"/>
  <c r="A1367" i="19"/>
  <c r="H1365" i="19"/>
  <c r="G1365" i="19"/>
  <c r="F1365" i="19"/>
  <c r="E1365" i="19"/>
  <c r="D1365" i="19"/>
  <c r="C1365" i="19"/>
  <c r="B1365" i="19"/>
  <c r="A1365" i="19"/>
  <c r="H1363" i="19"/>
  <c r="G1363" i="19"/>
  <c r="F1363" i="19"/>
  <c r="E1363" i="19"/>
  <c r="D1363" i="19"/>
  <c r="C1363" i="19"/>
  <c r="B1363" i="19"/>
  <c r="A1363" i="19"/>
  <c r="H1361" i="19"/>
  <c r="G1361" i="19"/>
  <c r="F1361" i="19"/>
  <c r="E1361" i="19"/>
  <c r="D1361" i="19"/>
  <c r="C1361" i="19"/>
  <c r="B1361" i="19"/>
  <c r="A1361" i="19"/>
  <c r="H1359" i="19"/>
  <c r="G1359" i="19"/>
  <c r="F1359" i="19"/>
  <c r="E1359" i="19"/>
  <c r="D1359" i="19"/>
  <c r="C1359" i="19"/>
  <c r="B1359" i="19"/>
  <c r="A1359" i="19"/>
  <c r="H1357" i="19"/>
  <c r="G1357" i="19"/>
  <c r="F1357" i="19"/>
  <c r="E1357" i="19"/>
  <c r="D1357" i="19"/>
  <c r="C1357" i="19"/>
  <c r="B1357" i="19"/>
  <c r="A1357" i="19"/>
  <c r="H1355" i="19"/>
  <c r="G1355" i="19"/>
  <c r="F1355" i="19"/>
  <c r="E1355" i="19"/>
  <c r="D1355" i="19"/>
  <c r="C1355" i="19"/>
  <c r="B1355" i="19"/>
  <c r="A1355" i="19"/>
  <c r="H1353" i="19"/>
  <c r="G1353" i="19"/>
  <c r="F1353" i="19"/>
  <c r="E1353" i="19"/>
  <c r="D1353" i="19"/>
  <c r="C1353" i="19"/>
  <c r="B1353" i="19"/>
  <c r="A1353" i="19"/>
  <c r="H1351" i="19"/>
  <c r="G1351" i="19"/>
  <c r="F1351" i="19"/>
  <c r="E1351" i="19"/>
  <c r="D1351" i="19"/>
  <c r="C1351" i="19"/>
  <c r="B1351" i="19"/>
  <c r="A1351" i="19"/>
  <c r="H1349" i="19"/>
  <c r="G1349" i="19"/>
  <c r="F1349" i="19"/>
  <c r="E1349" i="19"/>
  <c r="D1349" i="19"/>
  <c r="C1349" i="19"/>
  <c r="B1349" i="19"/>
  <c r="A1349" i="19"/>
  <c r="H1347" i="19"/>
  <c r="G1347" i="19"/>
  <c r="F1347" i="19"/>
  <c r="E1347" i="19"/>
  <c r="D1347" i="19"/>
  <c r="C1347" i="19"/>
  <c r="B1347" i="19"/>
  <c r="A1347" i="19"/>
  <c r="H1345" i="19"/>
  <c r="G1345" i="19"/>
  <c r="F1345" i="19"/>
  <c r="E1345" i="19"/>
  <c r="D1345" i="19"/>
  <c r="C1345" i="19"/>
  <c r="B1345" i="19"/>
  <c r="A1345" i="19"/>
  <c r="H1343" i="19"/>
  <c r="G1343" i="19"/>
  <c r="F1343" i="19"/>
  <c r="E1343" i="19"/>
  <c r="D1343" i="19"/>
  <c r="C1343" i="19"/>
  <c r="B1343" i="19"/>
  <c r="A1343" i="19"/>
  <c r="H1341" i="19"/>
  <c r="G1341" i="19"/>
  <c r="F1341" i="19"/>
  <c r="E1341" i="19"/>
  <c r="D1341" i="19"/>
  <c r="C1341" i="19"/>
  <c r="B1341" i="19"/>
  <c r="A1341" i="19"/>
  <c r="H1339" i="19"/>
  <c r="G1339" i="19"/>
  <c r="F1339" i="19"/>
  <c r="E1339" i="19"/>
  <c r="D1339" i="19"/>
  <c r="C1339" i="19"/>
  <c r="B1339" i="19"/>
  <c r="A1339" i="19"/>
  <c r="H1337" i="19"/>
  <c r="G1337" i="19"/>
  <c r="F1337" i="19"/>
  <c r="E1337" i="19"/>
  <c r="D1337" i="19"/>
  <c r="C1337" i="19"/>
  <c r="B1337" i="19"/>
  <c r="A1337" i="19"/>
  <c r="H1335" i="19"/>
  <c r="G1335" i="19"/>
  <c r="F1335" i="19"/>
  <c r="E1335" i="19"/>
  <c r="D1335" i="19"/>
  <c r="C1335" i="19"/>
  <c r="B1335" i="19"/>
  <c r="A1335" i="19"/>
  <c r="H1333" i="19"/>
  <c r="G1333" i="19"/>
  <c r="F1333" i="19"/>
  <c r="E1333" i="19"/>
  <c r="D1333" i="19"/>
  <c r="C1333" i="19"/>
  <c r="B1333" i="19"/>
  <c r="A1333" i="19"/>
  <c r="H1331" i="19"/>
  <c r="G1331" i="19"/>
  <c r="F1331" i="19"/>
  <c r="E1331" i="19"/>
  <c r="D1331" i="19"/>
  <c r="C1331" i="19"/>
  <c r="B1331" i="19"/>
  <c r="A1331" i="19"/>
  <c r="H1329" i="19"/>
  <c r="G1329" i="19"/>
  <c r="F1329" i="19"/>
  <c r="E1329" i="19"/>
  <c r="D1329" i="19"/>
  <c r="C1329" i="19"/>
  <c r="B1329" i="19"/>
  <c r="A1329" i="19"/>
  <c r="H1327" i="19"/>
  <c r="G1327" i="19"/>
  <c r="F1327" i="19"/>
  <c r="E1327" i="19"/>
  <c r="D1327" i="19"/>
  <c r="C1327" i="19"/>
  <c r="B1327" i="19"/>
  <c r="A1327" i="19"/>
  <c r="H1325" i="19"/>
  <c r="G1325" i="19"/>
  <c r="F1325" i="19"/>
  <c r="E1325" i="19"/>
  <c r="D1325" i="19"/>
  <c r="C1325" i="19"/>
  <c r="B1325" i="19"/>
  <c r="A1325" i="19"/>
  <c r="H1323" i="19"/>
  <c r="G1323" i="19"/>
  <c r="F1323" i="19"/>
  <c r="E1323" i="19"/>
  <c r="D1323" i="19"/>
  <c r="C1323" i="19"/>
  <c r="B1323" i="19"/>
  <c r="A1323" i="19"/>
  <c r="H1321" i="19"/>
  <c r="G1321" i="19"/>
  <c r="F1321" i="19"/>
  <c r="E1321" i="19"/>
  <c r="D1321" i="19"/>
  <c r="C1321" i="19"/>
  <c r="B1321" i="19"/>
  <c r="A1321" i="19"/>
  <c r="H1319" i="19"/>
  <c r="G1319" i="19"/>
  <c r="F1319" i="19"/>
  <c r="E1319" i="19"/>
  <c r="D1319" i="19"/>
  <c r="C1319" i="19"/>
  <c r="B1319" i="19"/>
  <c r="A1319" i="19"/>
  <c r="H1317" i="19"/>
  <c r="G1317" i="19"/>
  <c r="F1317" i="19"/>
  <c r="E1317" i="19"/>
  <c r="D1317" i="19"/>
  <c r="C1317" i="19"/>
  <c r="B1317" i="19"/>
  <c r="A1317" i="19"/>
  <c r="H1315" i="19"/>
  <c r="G1315" i="19"/>
  <c r="F1315" i="19"/>
  <c r="E1315" i="19"/>
  <c r="D1315" i="19"/>
  <c r="C1315" i="19"/>
  <c r="B1315" i="19"/>
  <c r="A1315" i="19"/>
  <c r="H1313" i="19"/>
  <c r="G1313" i="19"/>
  <c r="F1313" i="19"/>
  <c r="E1313" i="19"/>
  <c r="D1313" i="19"/>
  <c r="C1313" i="19"/>
  <c r="B1313" i="19"/>
  <c r="A1313" i="19"/>
  <c r="H1311" i="19"/>
  <c r="G1311" i="19"/>
  <c r="F1311" i="19"/>
  <c r="E1311" i="19"/>
  <c r="D1311" i="19"/>
  <c r="C1311" i="19"/>
  <c r="B1311" i="19"/>
  <c r="A1311" i="19"/>
  <c r="H1309" i="19"/>
  <c r="G1309" i="19"/>
  <c r="F1309" i="19"/>
  <c r="E1309" i="19"/>
  <c r="D1309" i="19"/>
  <c r="C1309" i="19"/>
  <c r="B1309" i="19"/>
  <c r="A1309" i="19"/>
  <c r="H1307" i="19"/>
  <c r="G1307" i="19"/>
  <c r="F1307" i="19"/>
  <c r="E1307" i="19"/>
  <c r="D1307" i="19"/>
  <c r="C1307" i="19"/>
  <c r="B1307" i="19"/>
  <c r="A1307" i="19"/>
  <c r="H1305" i="19"/>
  <c r="G1305" i="19"/>
  <c r="F1305" i="19"/>
  <c r="E1305" i="19"/>
  <c r="D1305" i="19"/>
  <c r="C1305" i="19"/>
  <c r="B1305" i="19"/>
  <c r="A1305" i="19"/>
  <c r="H1303" i="19"/>
  <c r="G1303" i="19"/>
  <c r="F1303" i="19"/>
  <c r="E1303" i="19"/>
  <c r="D1303" i="19"/>
  <c r="C1303" i="19"/>
  <c r="B1303" i="19"/>
  <c r="A1303" i="19"/>
  <c r="H1301" i="19"/>
  <c r="G1301" i="19"/>
  <c r="F1301" i="19"/>
  <c r="E1301" i="19"/>
  <c r="D1301" i="19"/>
  <c r="C1301" i="19"/>
  <c r="B1301" i="19"/>
  <c r="A1301" i="19"/>
  <c r="H1299" i="19"/>
  <c r="G1299" i="19"/>
  <c r="F1299" i="19"/>
  <c r="E1299" i="19"/>
  <c r="D1299" i="19"/>
  <c r="C1299" i="19"/>
  <c r="B1299" i="19"/>
  <c r="A1299" i="19"/>
  <c r="H1297" i="19"/>
  <c r="G1297" i="19"/>
  <c r="F1297" i="19"/>
  <c r="E1297" i="19"/>
  <c r="D1297" i="19"/>
  <c r="C1297" i="19"/>
  <c r="B1297" i="19"/>
  <c r="A1297" i="19"/>
  <c r="H1295" i="19"/>
  <c r="G1295" i="19"/>
  <c r="F1295" i="19"/>
  <c r="E1295" i="19"/>
  <c r="D1295" i="19"/>
  <c r="C1295" i="19"/>
  <c r="B1295" i="19"/>
  <c r="A1295" i="19"/>
  <c r="H1293" i="19"/>
  <c r="G1293" i="19"/>
  <c r="F1293" i="19"/>
  <c r="E1293" i="19"/>
  <c r="D1293" i="19"/>
  <c r="C1293" i="19"/>
  <c r="B1293" i="19"/>
  <c r="A1293" i="19"/>
  <c r="H1291" i="19"/>
  <c r="G1291" i="19"/>
  <c r="F1291" i="19"/>
  <c r="E1291" i="19"/>
  <c r="D1291" i="19"/>
  <c r="C1291" i="19"/>
  <c r="B1291" i="19"/>
  <c r="A1291" i="19"/>
  <c r="H1289" i="19"/>
  <c r="G1289" i="19"/>
  <c r="F1289" i="19"/>
  <c r="E1289" i="19"/>
  <c r="D1289" i="19"/>
  <c r="C1289" i="19"/>
  <c r="B1289" i="19"/>
  <c r="A1289" i="19"/>
  <c r="H1287" i="19"/>
  <c r="G1287" i="19"/>
  <c r="F1287" i="19"/>
  <c r="E1287" i="19"/>
  <c r="D1287" i="19"/>
  <c r="C1287" i="19"/>
  <c r="B1287" i="19"/>
  <c r="A1287" i="19"/>
  <c r="H1285" i="19"/>
  <c r="G1285" i="19"/>
  <c r="F1285" i="19"/>
  <c r="E1285" i="19"/>
  <c r="D1285" i="19"/>
  <c r="C1285" i="19"/>
  <c r="B1285" i="19"/>
  <c r="A1285" i="19"/>
  <c r="H1283" i="19"/>
  <c r="G1283" i="19"/>
  <c r="F1283" i="19"/>
  <c r="E1283" i="19"/>
  <c r="D1283" i="19"/>
  <c r="C1283" i="19"/>
  <c r="B1283" i="19"/>
  <c r="A1283" i="19"/>
  <c r="H1281" i="19"/>
  <c r="G1281" i="19"/>
  <c r="F1281" i="19"/>
  <c r="E1281" i="19"/>
  <c r="D1281" i="19"/>
  <c r="C1281" i="19"/>
  <c r="B1281" i="19"/>
  <c r="A1281" i="19"/>
  <c r="H1279" i="19"/>
  <c r="G1279" i="19"/>
  <c r="F1279" i="19"/>
  <c r="E1279" i="19"/>
  <c r="D1279" i="19"/>
  <c r="C1279" i="19"/>
  <c r="B1279" i="19"/>
  <c r="A1279" i="19"/>
  <c r="H1277" i="19"/>
  <c r="G1277" i="19"/>
  <c r="F1277" i="19"/>
  <c r="E1277" i="19"/>
  <c r="D1277" i="19"/>
  <c r="C1277" i="19"/>
  <c r="B1277" i="19"/>
  <c r="A1277" i="19"/>
  <c r="H1275" i="19"/>
  <c r="G1275" i="19"/>
  <c r="F1275" i="19"/>
  <c r="E1275" i="19"/>
  <c r="D1275" i="19"/>
  <c r="C1275" i="19"/>
  <c r="B1275" i="19"/>
  <c r="A1275" i="19"/>
  <c r="H1273" i="19"/>
  <c r="G1273" i="19"/>
  <c r="F1273" i="19"/>
  <c r="E1273" i="19"/>
  <c r="D1273" i="19"/>
  <c r="C1273" i="19"/>
  <c r="B1273" i="19"/>
  <c r="A1273" i="19"/>
  <c r="H1271" i="19"/>
  <c r="G1271" i="19"/>
  <c r="F1271" i="19"/>
  <c r="E1271" i="19"/>
  <c r="D1271" i="19"/>
  <c r="C1271" i="19"/>
  <c r="B1271" i="19"/>
  <c r="A1271" i="19"/>
  <c r="H1269" i="19"/>
  <c r="G1269" i="19"/>
  <c r="F1269" i="19"/>
  <c r="E1269" i="19"/>
  <c r="D1269" i="19"/>
  <c r="C1269" i="19"/>
  <c r="B1269" i="19"/>
  <c r="A1269" i="19"/>
  <c r="H1267" i="19"/>
  <c r="G1267" i="19"/>
  <c r="F1267" i="19"/>
  <c r="E1267" i="19"/>
  <c r="D1267" i="19"/>
  <c r="C1267" i="19"/>
  <c r="B1267" i="19"/>
  <c r="A1267" i="19"/>
  <c r="H1265" i="19"/>
  <c r="G1265" i="19"/>
  <c r="F1265" i="19"/>
  <c r="E1265" i="19"/>
  <c r="D1265" i="19"/>
  <c r="C1265" i="19"/>
  <c r="B1265" i="19"/>
  <c r="A1265" i="19"/>
  <c r="H1263" i="19"/>
  <c r="G1263" i="19"/>
  <c r="F1263" i="19"/>
  <c r="E1263" i="19"/>
  <c r="D1263" i="19"/>
  <c r="C1263" i="19"/>
  <c r="B1263" i="19"/>
  <c r="A1263" i="19"/>
  <c r="H1261" i="19"/>
  <c r="G1261" i="19"/>
  <c r="F1261" i="19"/>
  <c r="E1261" i="19"/>
  <c r="D1261" i="19"/>
  <c r="C1261" i="19"/>
  <c r="B1261" i="19"/>
  <c r="A1261" i="19"/>
  <c r="H1259" i="19"/>
  <c r="G1259" i="19"/>
  <c r="F1259" i="19"/>
  <c r="E1259" i="19"/>
  <c r="D1259" i="19"/>
  <c r="C1259" i="19"/>
  <c r="B1259" i="19"/>
  <c r="A1259" i="19"/>
  <c r="H1257" i="19"/>
  <c r="G1257" i="19"/>
  <c r="F1257" i="19"/>
  <c r="E1257" i="19"/>
  <c r="D1257" i="19"/>
  <c r="C1257" i="19"/>
  <c r="B1257" i="19"/>
  <c r="A1257" i="19"/>
  <c r="H1255" i="19"/>
  <c r="G1255" i="19"/>
  <c r="F1255" i="19"/>
  <c r="E1255" i="19"/>
  <c r="D1255" i="19"/>
  <c r="C1255" i="19"/>
  <c r="B1255" i="19"/>
  <c r="A1255" i="19"/>
  <c r="H1253" i="19"/>
  <c r="G1253" i="19"/>
  <c r="F1253" i="19"/>
  <c r="E1253" i="19"/>
  <c r="D1253" i="19"/>
  <c r="C1253" i="19"/>
  <c r="B1253" i="19"/>
  <c r="A1253" i="19"/>
  <c r="H1251" i="19"/>
  <c r="G1251" i="19"/>
  <c r="F1251" i="19"/>
  <c r="E1251" i="19"/>
  <c r="D1251" i="19"/>
  <c r="C1251" i="19"/>
  <c r="B1251" i="19"/>
  <c r="A1251" i="19"/>
  <c r="H1249" i="19"/>
  <c r="G1249" i="19"/>
  <c r="F1249" i="19"/>
  <c r="E1249" i="19"/>
  <c r="D1249" i="19"/>
  <c r="C1249" i="19"/>
  <c r="B1249" i="19"/>
  <c r="A1249" i="19"/>
  <c r="H1247" i="19"/>
  <c r="G1247" i="19"/>
  <c r="F1247" i="19"/>
  <c r="E1247" i="19"/>
  <c r="D1247" i="19"/>
  <c r="C1247" i="19"/>
  <c r="B1247" i="19"/>
  <c r="A1247" i="19"/>
  <c r="H1245" i="19"/>
  <c r="G1245" i="19"/>
  <c r="F1245" i="19"/>
  <c r="E1245" i="19"/>
  <c r="D1245" i="19"/>
  <c r="C1245" i="19"/>
  <c r="B1245" i="19"/>
  <c r="A1245" i="19"/>
  <c r="H1243" i="19"/>
  <c r="G1243" i="19"/>
  <c r="F1243" i="19"/>
  <c r="E1243" i="19"/>
  <c r="D1243" i="19"/>
  <c r="C1243" i="19"/>
  <c r="B1243" i="19"/>
  <c r="A1243" i="19"/>
  <c r="H1241" i="19"/>
  <c r="G1241" i="19"/>
  <c r="F1241" i="19"/>
  <c r="E1241" i="19"/>
  <c r="D1241" i="19"/>
  <c r="C1241" i="19"/>
  <c r="B1241" i="19"/>
  <c r="A1241" i="19"/>
  <c r="H1239" i="19"/>
  <c r="G1239" i="19"/>
  <c r="F1239" i="19"/>
  <c r="E1239" i="19"/>
  <c r="D1239" i="19"/>
  <c r="C1239" i="19"/>
  <c r="B1239" i="19"/>
  <c r="A1239" i="19"/>
  <c r="H1237" i="19"/>
  <c r="G1237" i="19"/>
  <c r="F1237" i="19"/>
  <c r="E1237" i="19"/>
  <c r="D1237" i="19"/>
  <c r="C1237" i="19"/>
  <c r="B1237" i="19"/>
  <c r="A1237" i="19"/>
  <c r="H1235" i="19"/>
  <c r="G1235" i="19"/>
  <c r="F1235" i="19"/>
  <c r="E1235" i="19"/>
  <c r="D1235" i="19"/>
  <c r="C1235" i="19"/>
  <c r="B1235" i="19"/>
  <c r="A1235" i="19"/>
  <c r="H1233" i="19"/>
  <c r="G1233" i="19"/>
  <c r="F1233" i="19"/>
  <c r="E1233" i="19"/>
  <c r="D1233" i="19"/>
  <c r="C1233" i="19"/>
  <c r="B1233" i="19"/>
  <c r="A1233" i="19"/>
  <c r="H1231" i="19"/>
  <c r="G1231" i="19"/>
  <c r="F1231" i="19"/>
  <c r="E1231" i="19"/>
  <c r="D1231" i="19"/>
  <c r="C1231" i="19"/>
  <c r="B1231" i="19"/>
  <c r="A1231" i="19"/>
  <c r="H1229" i="19"/>
  <c r="G1229" i="19"/>
  <c r="F1229" i="19"/>
  <c r="E1229" i="19"/>
  <c r="D1229" i="19"/>
  <c r="C1229" i="19"/>
  <c r="B1229" i="19"/>
  <c r="A1229" i="19"/>
  <c r="H1227" i="19"/>
  <c r="G1227" i="19"/>
  <c r="F1227" i="19"/>
  <c r="E1227" i="19"/>
  <c r="D1227" i="19"/>
  <c r="C1227" i="19"/>
  <c r="B1227" i="19"/>
  <c r="A1227" i="19"/>
  <c r="H1225" i="19"/>
  <c r="G1225" i="19"/>
  <c r="F1225" i="19"/>
  <c r="E1225" i="19"/>
  <c r="D1225" i="19"/>
  <c r="C1225" i="19"/>
  <c r="B1225" i="19"/>
  <c r="A1225" i="19"/>
  <c r="H1223" i="19"/>
  <c r="G1223" i="19"/>
  <c r="F1223" i="19"/>
  <c r="E1223" i="19"/>
  <c r="D1223" i="19"/>
  <c r="C1223" i="19"/>
  <c r="B1223" i="19"/>
  <c r="A1223" i="19"/>
  <c r="H1221" i="19"/>
  <c r="G1221" i="19"/>
  <c r="F1221" i="19"/>
  <c r="E1221" i="19"/>
  <c r="D1221" i="19"/>
  <c r="C1221" i="19"/>
  <c r="B1221" i="19"/>
  <c r="A1221" i="19"/>
  <c r="H1219" i="19"/>
  <c r="G1219" i="19"/>
  <c r="F1219" i="19"/>
  <c r="E1219" i="19"/>
  <c r="D1219" i="19"/>
  <c r="C1219" i="19"/>
  <c r="B1219" i="19"/>
  <c r="A1219" i="19"/>
  <c r="H1217" i="19"/>
  <c r="G1217" i="19"/>
  <c r="F1217" i="19"/>
  <c r="E1217" i="19"/>
  <c r="D1217" i="19"/>
  <c r="C1217" i="19"/>
  <c r="B1217" i="19"/>
  <c r="A1217" i="19"/>
  <c r="H1215" i="19"/>
  <c r="G1215" i="19"/>
  <c r="F1215" i="19"/>
  <c r="E1215" i="19"/>
  <c r="D1215" i="19"/>
  <c r="C1215" i="19"/>
  <c r="B1215" i="19"/>
  <c r="A1215" i="19"/>
  <c r="H1213" i="19"/>
  <c r="G1213" i="19"/>
  <c r="F1213" i="19"/>
  <c r="E1213" i="19"/>
  <c r="D1213" i="19"/>
  <c r="C1213" i="19"/>
  <c r="B1213" i="19"/>
  <c r="A1213" i="19"/>
  <c r="H1211" i="19"/>
  <c r="G1211" i="19"/>
  <c r="F1211" i="19"/>
  <c r="E1211" i="19"/>
  <c r="D1211" i="19"/>
  <c r="C1211" i="19"/>
  <c r="B1211" i="19"/>
  <c r="A1211" i="19"/>
  <c r="H1209" i="19"/>
  <c r="G1209" i="19"/>
  <c r="F1209" i="19"/>
  <c r="E1209" i="19"/>
  <c r="D1209" i="19"/>
  <c r="C1209" i="19"/>
  <c r="B1209" i="19"/>
  <c r="A1209" i="19"/>
  <c r="H1207" i="19"/>
  <c r="G1207" i="19"/>
  <c r="F1207" i="19"/>
  <c r="E1207" i="19"/>
  <c r="D1207" i="19"/>
  <c r="C1207" i="19"/>
  <c r="B1207" i="19"/>
  <c r="A1207" i="19"/>
  <c r="H1205" i="19"/>
  <c r="G1205" i="19"/>
  <c r="F1205" i="19"/>
  <c r="E1205" i="19"/>
  <c r="D1205" i="19"/>
  <c r="C1205" i="19"/>
  <c r="B1205" i="19"/>
  <c r="A1205" i="19"/>
  <c r="H1203" i="19"/>
  <c r="G1203" i="19"/>
  <c r="F1203" i="19"/>
  <c r="E1203" i="19"/>
  <c r="D1203" i="19"/>
  <c r="C1203" i="19"/>
  <c r="B1203" i="19"/>
  <c r="A1203" i="19"/>
  <c r="H1201" i="19"/>
  <c r="G1201" i="19"/>
  <c r="F1201" i="19"/>
  <c r="E1201" i="19"/>
  <c r="D1201" i="19"/>
  <c r="C1201" i="19"/>
  <c r="B1201" i="19"/>
  <c r="A1201" i="19"/>
  <c r="H1199" i="19"/>
  <c r="G1199" i="19"/>
  <c r="F1199" i="19"/>
  <c r="E1199" i="19"/>
  <c r="D1199" i="19"/>
  <c r="C1199" i="19"/>
  <c r="B1199" i="19"/>
  <c r="A1199" i="19"/>
  <c r="H1197" i="19"/>
  <c r="G1197" i="19"/>
  <c r="F1197" i="19"/>
  <c r="E1197" i="19"/>
  <c r="D1197" i="19"/>
  <c r="C1197" i="19"/>
  <c r="B1197" i="19"/>
  <c r="A1197" i="19"/>
  <c r="H1195" i="19"/>
  <c r="G1195" i="19"/>
  <c r="F1195" i="19"/>
  <c r="E1195" i="19"/>
  <c r="D1195" i="19"/>
  <c r="C1195" i="19"/>
  <c r="B1195" i="19"/>
  <c r="A1195" i="19"/>
  <c r="H1193" i="19"/>
  <c r="G1193" i="19"/>
  <c r="F1193" i="19"/>
  <c r="E1193" i="19"/>
  <c r="D1193" i="19"/>
  <c r="C1193" i="19"/>
  <c r="B1193" i="19"/>
  <c r="A1193" i="19"/>
  <c r="H1191" i="19"/>
  <c r="G1191" i="19"/>
  <c r="F1191" i="19"/>
  <c r="E1191" i="19"/>
  <c r="D1191" i="19"/>
  <c r="C1191" i="19"/>
  <c r="B1191" i="19"/>
  <c r="A1191" i="19"/>
  <c r="H1189" i="19"/>
  <c r="G1189" i="19"/>
  <c r="F1189" i="19"/>
  <c r="E1189" i="19"/>
  <c r="D1189" i="19"/>
  <c r="C1189" i="19"/>
  <c r="B1189" i="19"/>
  <c r="A1189" i="19"/>
  <c r="H1187" i="19"/>
  <c r="G1187" i="19"/>
  <c r="F1187" i="19"/>
  <c r="E1187" i="19"/>
  <c r="D1187" i="19"/>
  <c r="C1187" i="19"/>
  <c r="B1187" i="19"/>
  <c r="A1187" i="19"/>
  <c r="H1185" i="19"/>
  <c r="G1185" i="19"/>
  <c r="F1185" i="19"/>
  <c r="E1185" i="19"/>
  <c r="D1185" i="19"/>
  <c r="C1185" i="19"/>
  <c r="B1185" i="19"/>
  <c r="A1185" i="19"/>
  <c r="H1183" i="19"/>
  <c r="G1183" i="19"/>
  <c r="F1183" i="19"/>
  <c r="E1183" i="19"/>
  <c r="D1183" i="19"/>
  <c r="C1183" i="19"/>
  <c r="B1183" i="19"/>
  <c r="A1183" i="19"/>
  <c r="H1181" i="19"/>
  <c r="G1181" i="19"/>
  <c r="F1181" i="19"/>
  <c r="E1181" i="19"/>
  <c r="D1181" i="19"/>
  <c r="C1181" i="19"/>
  <c r="B1181" i="19"/>
  <c r="A1181" i="19"/>
  <c r="H1179" i="19"/>
  <c r="G1179" i="19"/>
  <c r="F1179" i="19"/>
  <c r="E1179" i="19"/>
  <c r="D1179" i="19"/>
  <c r="C1179" i="19"/>
  <c r="B1179" i="19"/>
  <c r="A1179" i="19"/>
  <c r="H1177" i="19"/>
  <c r="G1177" i="19"/>
  <c r="F1177" i="19"/>
  <c r="E1177" i="19"/>
  <c r="D1177" i="19"/>
  <c r="C1177" i="19"/>
  <c r="B1177" i="19"/>
  <c r="A1177" i="19"/>
  <c r="H1175" i="19"/>
  <c r="G1175" i="19"/>
  <c r="F1175" i="19"/>
  <c r="E1175" i="19"/>
  <c r="D1175" i="19"/>
  <c r="C1175" i="19"/>
  <c r="B1175" i="19"/>
  <c r="A1175" i="19"/>
  <c r="H1173" i="19"/>
  <c r="G1173" i="19"/>
  <c r="F1173" i="19"/>
  <c r="E1173" i="19"/>
  <c r="D1173" i="19"/>
  <c r="C1173" i="19"/>
  <c r="B1173" i="19"/>
  <c r="A1173" i="19"/>
  <c r="H1171" i="19"/>
  <c r="G1171" i="19"/>
  <c r="F1171" i="19"/>
  <c r="E1171" i="19"/>
  <c r="D1171" i="19"/>
  <c r="C1171" i="19"/>
  <c r="B1171" i="19"/>
  <c r="A1171" i="19"/>
  <c r="H1169" i="19"/>
  <c r="G1169" i="19"/>
  <c r="F1169" i="19"/>
  <c r="E1169" i="19"/>
  <c r="D1169" i="19"/>
  <c r="C1169" i="19"/>
  <c r="B1169" i="19"/>
  <c r="A1169" i="19"/>
  <c r="H1167" i="19"/>
  <c r="G1167" i="19"/>
  <c r="F1167" i="19"/>
  <c r="E1167" i="19"/>
  <c r="D1167" i="19"/>
  <c r="C1167" i="19"/>
  <c r="B1167" i="19"/>
  <c r="A1167" i="19"/>
  <c r="H1165" i="19"/>
  <c r="G1165" i="19"/>
  <c r="F1165" i="19"/>
  <c r="E1165" i="19"/>
  <c r="D1165" i="19"/>
  <c r="C1165" i="19"/>
  <c r="B1165" i="19"/>
  <c r="A1165" i="19"/>
  <c r="H1163" i="19"/>
  <c r="G1163" i="19"/>
  <c r="F1163" i="19"/>
  <c r="E1163" i="19"/>
  <c r="D1163" i="19"/>
  <c r="C1163" i="19"/>
  <c r="B1163" i="19"/>
  <c r="A1163" i="19"/>
  <c r="H1161" i="19"/>
  <c r="G1161" i="19"/>
  <c r="F1161" i="19"/>
  <c r="E1161" i="19"/>
  <c r="D1161" i="19"/>
  <c r="C1161" i="19"/>
  <c r="B1161" i="19"/>
  <c r="A1161" i="19"/>
  <c r="H1159" i="19"/>
  <c r="G1159" i="19"/>
  <c r="F1159" i="19"/>
  <c r="E1159" i="19"/>
  <c r="D1159" i="19"/>
  <c r="C1159" i="19"/>
  <c r="B1159" i="19"/>
  <c r="A1159" i="19"/>
  <c r="H1157" i="19"/>
  <c r="G1157" i="19"/>
  <c r="F1157" i="19"/>
  <c r="E1157" i="19"/>
  <c r="D1157" i="19"/>
  <c r="C1157" i="19"/>
  <c r="B1157" i="19"/>
  <c r="A1157" i="19"/>
  <c r="H1155" i="19"/>
  <c r="G1155" i="19"/>
  <c r="F1155" i="19"/>
  <c r="E1155" i="19"/>
  <c r="D1155" i="19"/>
  <c r="C1155" i="19"/>
  <c r="B1155" i="19"/>
  <c r="A1155" i="19"/>
  <c r="H1153" i="19"/>
  <c r="G1153" i="19"/>
  <c r="F1153" i="19"/>
  <c r="E1153" i="19"/>
  <c r="D1153" i="19"/>
  <c r="C1153" i="19"/>
  <c r="B1153" i="19"/>
  <c r="A1153" i="19"/>
  <c r="H1151" i="19"/>
  <c r="G1151" i="19"/>
  <c r="F1151" i="19"/>
  <c r="E1151" i="19"/>
  <c r="D1151" i="19"/>
  <c r="C1151" i="19"/>
  <c r="B1151" i="19"/>
  <c r="A1151" i="19"/>
  <c r="H1149" i="19"/>
  <c r="G1149" i="19"/>
  <c r="F1149" i="19"/>
  <c r="E1149" i="19"/>
  <c r="D1149" i="19"/>
  <c r="C1149" i="19"/>
  <c r="B1149" i="19"/>
  <c r="A1149" i="19"/>
  <c r="H1147" i="19"/>
  <c r="G1147" i="19"/>
  <c r="F1147" i="19"/>
  <c r="E1147" i="19"/>
  <c r="D1147" i="19"/>
  <c r="C1147" i="19"/>
  <c r="B1147" i="19"/>
  <c r="A1147" i="19"/>
  <c r="H1145" i="19"/>
  <c r="G1145" i="19"/>
  <c r="F1145" i="19"/>
  <c r="E1145" i="19"/>
  <c r="D1145" i="19"/>
  <c r="C1145" i="19"/>
  <c r="B1145" i="19"/>
  <c r="A1145" i="19"/>
  <c r="H1143" i="19"/>
  <c r="G1143" i="19"/>
  <c r="F1143" i="19"/>
  <c r="E1143" i="19"/>
  <c r="D1143" i="19"/>
  <c r="C1143" i="19"/>
  <c r="B1143" i="19"/>
  <c r="A1143" i="19"/>
  <c r="H1141" i="19"/>
  <c r="G1141" i="19"/>
  <c r="F1141" i="19"/>
  <c r="E1141" i="19"/>
  <c r="D1141" i="19"/>
  <c r="C1141" i="19"/>
  <c r="B1141" i="19"/>
  <c r="A1141" i="19"/>
  <c r="H1139" i="19"/>
  <c r="G1139" i="19"/>
  <c r="F1139" i="19"/>
  <c r="E1139" i="19"/>
  <c r="D1139" i="19"/>
  <c r="C1139" i="19"/>
  <c r="B1139" i="19"/>
  <c r="A1139" i="19"/>
  <c r="H1137" i="19"/>
  <c r="G1137" i="19"/>
  <c r="F1137" i="19"/>
  <c r="E1137" i="19"/>
  <c r="D1137" i="19"/>
  <c r="C1137" i="19"/>
  <c r="B1137" i="19"/>
  <c r="A1137" i="19"/>
  <c r="H1135" i="19"/>
  <c r="G1135" i="19"/>
  <c r="F1135" i="19"/>
  <c r="E1135" i="19"/>
  <c r="D1135" i="19"/>
  <c r="C1135" i="19"/>
  <c r="B1135" i="19"/>
  <c r="A1135" i="19"/>
  <c r="H1133" i="19"/>
  <c r="G1133" i="19"/>
  <c r="F1133" i="19"/>
  <c r="E1133" i="19"/>
  <c r="D1133" i="19"/>
  <c r="C1133" i="19"/>
  <c r="B1133" i="19"/>
  <c r="A1133" i="19"/>
  <c r="H1131" i="19"/>
  <c r="G1131" i="19"/>
  <c r="F1131" i="19"/>
  <c r="E1131" i="19"/>
  <c r="D1131" i="19"/>
  <c r="C1131" i="19"/>
  <c r="B1131" i="19"/>
  <c r="A1131" i="19"/>
  <c r="H1129" i="19"/>
  <c r="G1129" i="19"/>
  <c r="F1129" i="19"/>
  <c r="E1129" i="19"/>
  <c r="D1129" i="19"/>
  <c r="C1129" i="19"/>
  <c r="B1129" i="19"/>
  <c r="A1129" i="19"/>
  <c r="H1127" i="19"/>
  <c r="G1127" i="19"/>
  <c r="F1127" i="19"/>
  <c r="E1127" i="19"/>
  <c r="D1127" i="19"/>
  <c r="C1127" i="19"/>
  <c r="B1127" i="19"/>
  <c r="A1127" i="19"/>
  <c r="H1125" i="19"/>
  <c r="G1125" i="19"/>
  <c r="F1125" i="19"/>
  <c r="E1125" i="19"/>
  <c r="D1125" i="19"/>
  <c r="C1125" i="19"/>
  <c r="B1125" i="19"/>
  <c r="A1125" i="19"/>
  <c r="H1123" i="19"/>
  <c r="G1123" i="19"/>
  <c r="F1123" i="19"/>
  <c r="E1123" i="19"/>
  <c r="D1123" i="19"/>
  <c r="C1123" i="19"/>
  <c r="B1123" i="19"/>
  <c r="A1123" i="19"/>
  <c r="H1121" i="19"/>
  <c r="G1121" i="19"/>
  <c r="F1121" i="19"/>
  <c r="E1121" i="19"/>
  <c r="D1121" i="19"/>
  <c r="C1121" i="19"/>
  <c r="B1121" i="19"/>
  <c r="A1121" i="19"/>
  <c r="H1119" i="19"/>
  <c r="G1119" i="19"/>
  <c r="F1119" i="19"/>
  <c r="E1119" i="19"/>
  <c r="D1119" i="19"/>
  <c r="C1119" i="19"/>
  <c r="B1119" i="19"/>
  <c r="A1119" i="19"/>
  <c r="H1117" i="19"/>
  <c r="G1117" i="19"/>
  <c r="F1117" i="19"/>
  <c r="E1117" i="19"/>
  <c r="D1117" i="19"/>
  <c r="C1117" i="19"/>
  <c r="B1117" i="19"/>
  <c r="A1117" i="19"/>
  <c r="H1115" i="19"/>
  <c r="G1115" i="19"/>
  <c r="F1115" i="19"/>
  <c r="E1115" i="19"/>
  <c r="D1115" i="19"/>
  <c r="C1115" i="19"/>
  <c r="B1115" i="19"/>
  <c r="A1115" i="19"/>
  <c r="H1113" i="19"/>
  <c r="G1113" i="19"/>
  <c r="F1113" i="19"/>
  <c r="E1113" i="19"/>
  <c r="D1113" i="19"/>
  <c r="C1113" i="19"/>
  <c r="B1113" i="19"/>
  <c r="A1113" i="19"/>
  <c r="H1111" i="19"/>
  <c r="G1111" i="19"/>
  <c r="F1111" i="19"/>
  <c r="E1111" i="19"/>
  <c r="D1111" i="19"/>
  <c r="C1111" i="19"/>
  <c r="B1111" i="19"/>
  <c r="A1111" i="19"/>
  <c r="H1109" i="19"/>
  <c r="G1109" i="19"/>
  <c r="F1109" i="19"/>
  <c r="E1109" i="19"/>
  <c r="D1109" i="19"/>
  <c r="C1109" i="19"/>
  <c r="B1109" i="19"/>
  <c r="A1109" i="19"/>
  <c r="H1107" i="19"/>
  <c r="G1107" i="19"/>
  <c r="F1107" i="19"/>
  <c r="E1107" i="19"/>
  <c r="D1107" i="19"/>
  <c r="C1107" i="19"/>
  <c r="B1107" i="19"/>
  <c r="A1107" i="19"/>
  <c r="H1105" i="19"/>
  <c r="G1105" i="19"/>
  <c r="F1105" i="19"/>
  <c r="E1105" i="19"/>
  <c r="D1105" i="19"/>
  <c r="C1105" i="19"/>
  <c r="B1105" i="19"/>
  <c r="A1105" i="19"/>
  <c r="H1103" i="19"/>
  <c r="G1103" i="19"/>
  <c r="F1103" i="19"/>
  <c r="E1103" i="19"/>
  <c r="D1103" i="19"/>
  <c r="C1103" i="19"/>
  <c r="B1103" i="19"/>
  <c r="A1103" i="19"/>
  <c r="H1101" i="19"/>
  <c r="G1101" i="19"/>
  <c r="F1101" i="19"/>
  <c r="E1101" i="19"/>
  <c r="D1101" i="19"/>
  <c r="C1101" i="19"/>
  <c r="B1101" i="19"/>
  <c r="A1101" i="19"/>
  <c r="H1099" i="19"/>
  <c r="G1099" i="19"/>
  <c r="F1099" i="19"/>
  <c r="E1099" i="19"/>
  <c r="D1099" i="19"/>
  <c r="C1099" i="19"/>
  <c r="B1099" i="19"/>
  <c r="A1099" i="19"/>
  <c r="H1097" i="19"/>
  <c r="G1097" i="19"/>
  <c r="F1097" i="19"/>
  <c r="E1097" i="19"/>
  <c r="D1097" i="19"/>
  <c r="C1097" i="19"/>
  <c r="B1097" i="19"/>
  <c r="A1097" i="19"/>
  <c r="H1095" i="19"/>
  <c r="G1095" i="19"/>
  <c r="F1095" i="19"/>
  <c r="E1095" i="19"/>
  <c r="D1095" i="19"/>
  <c r="C1095" i="19"/>
  <c r="B1095" i="19"/>
  <c r="A1095" i="19"/>
  <c r="H1093" i="19"/>
  <c r="G1093" i="19"/>
  <c r="F1093" i="19"/>
  <c r="E1093" i="19"/>
  <c r="D1093" i="19"/>
  <c r="C1093" i="19"/>
  <c r="B1093" i="19"/>
  <c r="A1093" i="19"/>
  <c r="H1091" i="19"/>
  <c r="G1091" i="19"/>
  <c r="F1091" i="19"/>
  <c r="E1091" i="19"/>
  <c r="D1091" i="19"/>
  <c r="C1091" i="19"/>
  <c r="B1091" i="19"/>
  <c r="A1091" i="19"/>
  <c r="H1089" i="19"/>
  <c r="G1089" i="19"/>
  <c r="F1089" i="19"/>
  <c r="E1089" i="19"/>
  <c r="D1089" i="19"/>
  <c r="C1089" i="19"/>
  <c r="B1089" i="19"/>
  <c r="A1089" i="19"/>
  <c r="H1087" i="19"/>
  <c r="G1087" i="19"/>
  <c r="F1087" i="19"/>
  <c r="E1087" i="19"/>
  <c r="D1087" i="19"/>
  <c r="C1087" i="19"/>
  <c r="B1087" i="19"/>
  <c r="A1087" i="19"/>
  <c r="H1085" i="19"/>
  <c r="G1085" i="19"/>
  <c r="F1085" i="19"/>
  <c r="E1085" i="19"/>
  <c r="D1085" i="19"/>
  <c r="C1085" i="19"/>
  <c r="B1085" i="19"/>
  <c r="A1085" i="19"/>
  <c r="H1083" i="19"/>
  <c r="G1083" i="19"/>
  <c r="F1083" i="19"/>
  <c r="E1083" i="19"/>
  <c r="D1083" i="19"/>
  <c r="C1083" i="19"/>
  <c r="B1083" i="19"/>
  <c r="A1083" i="19"/>
  <c r="H1081" i="19"/>
  <c r="G1081" i="19"/>
  <c r="F1081" i="19"/>
  <c r="E1081" i="19"/>
  <c r="D1081" i="19"/>
  <c r="C1081" i="19"/>
  <c r="B1081" i="19"/>
  <c r="A1081" i="19"/>
  <c r="H1079" i="19"/>
  <c r="G1079" i="19"/>
  <c r="F1079" i="19"/>
  <c r="E1079" i="19"/>
  <c r="D1079" i="19"/>
  <c r="C1079" i="19"/>
  <c r="B1079" i="19"/>
  <c r="A1079" i="19"/>
  <c r="H1077" i="19"/>
  <c r="G1077" i="19"/>
  <c r="F1077" i="19"/>
  <c r="E1077" i="19"/>
  <c r="D1077" i="19"/>
  <c r="C1077" i="19"/>
  <c r="B1077" i="19"/>
  <c r="A1077" i="19"/>
  <c r="H1075" i="19"/>
  <c r="G1075" i="19"/>
  <c r="F1075" i="19"/>
  <c r="E1075" i="19"/>
  <c r="D1075" i="19"/>
  <c r="C1075" i="19"/>
  <c r="B1075" i="19"/>
  <c r="A1075" i="19"/>
  <c r="H1073" i="19"/>
  <c r="G1073" i="19"/>
  <c r="F1073" i="19"/>
  <c r="E1073" i="19"/>
  <c r="D1073" i="19"/>
  <c r="C1073" i="19"/>
  <c r="B1073" i="19"/>
  <c r="A1073" i="19"/>
  <c r="H1071" i="19"/>
  <c r="G1071" i="19"/>
  <c r="F1071" i="19"/>
  <c r="E1071" i="19"/>
  <c r="D1071" i="19"/>
  <c r="C1071" i="19"/>
  <c r="B1071" i="19"/>
  <c r="A1071" i="19"/>
  <c r="H1069" i="19"/>
  <c r="G1069" i="19"/>
  <c r="F1069" i="19"/>
  <c r="E1069" i="19"/>
  <c r="D1069" i="19"/>
  <c r="C1069" i="19"/>
  <c r="B1069" i="19"/>
  <c r="A1069" i="19"/>
  <c r="H1067" i="19"/>
  <c r="G1067" i="19"/>
  <c r="F1067" i="19"/>
  <c r="E1067" i="19"/>
  <c r="D1067" i="19"/>
  <c r="C1067" i="19"/>
  <c r="B1067" i="19"/>
  <c r="A1067" i="19"/>
  <c r="H1065" i="19"/>
  <c r="G1065" i="19"/>
  <c r="F1065" i="19"/>
  <c r="E1065" i="19"/>
  <c r="D1065" i="19"/>
  <c r="C1065" i="19"/>
  <c r="B1065" i="19"/>
  <c r="A1065" i="19"/>
  <c r="H1063" i="19"/>
  <c r="G1063" i="19"/>
  <c r="F1063" i="19"/>
  <c r="E1063" i="19"/>
  <c r="D1063" i="19"/>
  <c r="C1063" i="19"/>
  <c r="B1063" i="19"/>
  <c r="A1063" i="19"/>
  <c r="H1061" i="19"/>
  <c r="G1061" i="19"/>
  <c r="F1061" i="19"/>
  <c r="E1061" i="19"/>
  <c r="D1061" i="19"/>
  <c r="C1061" i="19"/>
  <c r="B1061" i="19"/>
  <c r="A1061" i="19"/>
  <c r="H1059" i="19"/>
  <c r="G1059" i="19"/>
  <c r="F1059" i="19"/>
  <c r="E1059" i="19"/>
  <c r="D1059" i="19"/>
  <c r="C1059" i="19"/>
  <c r="B1059" i="19"/>
  <c r="A1059" i="19"/>
  <c r="H1057" i="19"/>
  <c r="G1057" i="19"/>
  <c r="F1057" i="19"/>
  <c r="E1057" i="19"/>
  <c r="D1057" i="19"/>
  <c r="C1057" i="19"/>
  <c r="B1057" i="19"/>
  <c r="A1057" i="19"/>
  <c r="H1055" i="19"/>
  <c r="G1055" i="19"/>
  <c r="F1055" i="19"/>
  <c r="E1055" i="19"/>
  <c r="D1055" i="19"/>
  <c r="C1055" i="19"/>
  <c r="B1055" i="19"/>
  <c r="A1055" i="19"/>
  <c r="H1053" i="19"/>
  <c r="G1053" i="19"/>
  <c r="F1053" i="19"/>
  <c r="E1053" i="19"/>
  <c r="D1053" i="19"/>
  <c r="C1053" i="19"/>
  <c r="B1053" i="19"/>
  <c r="A1053" i="19"/>
  <c r="H1051" i="19"/>
  <c r="G1051" i="19"/>
  <c r="F1051" i="19"/>
  <c r="E1051" i="19"/>
  <c r="D1051" i="19"/>
  <c r="C1051" i="19"/>
  <c r="B1051" i="19"/>
  <c r="A1051" i="19"/>
  <c r="H1049" i="19"/>
  <c r="G1049" i="19"/>
  <c r="F1049" i="19"/>
  <c r="E1049" i="19"/>
  <c r="D1049" i="19"/>
  <c r="C1049" i="19"/>
  <c r="B1049" i="19"/>
  <c r="A1049" i="19"/>
  <c r="H1047" i="19"/>
  <c r="G1047" i="19"/>
  <c r="F1047" i="19"/>
  <c r="E1047" i="19"/>
  <c r="D1047" i="19"/>
  <c r="C1047" i="19"/>
  <c r="B1047" i="19"/>
  <c r="A1047" i="19"/>
  <c r="H1045" i="19"/>
  <c r="G1045" i="19"/>
  <c r="F1045" i="19"/>
  <c r="E1045" i="19"/>
  <c r="D1045" i="19"/>
  <c r="C1045" i="19"/>
  <c r="B1045" i="19"/>
  <c r="A1045" i="19"/>
  <c r="H1043" i="19"/>
  <c r="G1043" i="19"/>
  <c r="F1043" i="19"/>
  <c r="E1043" i="19"/>
  <c r="D1043" i="19"/>
  <c r="C1043" i="19"/>
  <c r="B1043" i="19"/>
  <c r="A1043" i="19"/>
  <c r="H1041" i="19"/>
  <c r="G1041" i="19"/>
  <c r="F1041" i="19"/>
  <c r="E1041" i="19"/>
  <c r="D1041" i="19"/>
  <c r="C1041" i="19"/>
  <c r="B1041" i="19"/>
  <c r="A1041" i="19"/>
  <c r="H1039" i="19"/>
  <c r="G1039" i="19"/>
  <c r="F1039" i="19"/>
  <c r="E1039" i="19"/>
  <c r="D1039" i="19"/>
  <c r="C1039" i="19"/>
  <c r="B1039" i="19"/>
  <c r="A1039" i="19"/>
  <c r="H1037" i="19"/>
  <c r="G1037" i="19"/>
  <c r="F1037" i="19"/>
  <c r="E1037" i="19"/>
  <c r="D1037" i="19"/>
  <c r="C1037" i="19"/>
  <c r="B1037" i="19"/>
  <c r="A1037" i="19"/>
  <c r="H1035" i="19"/>
  <c r="G1035" i="19"/>
  <c r="F1035" i="19"/>
  <c r="E1035" i="19"/>
  <c r="D1035" i="19"/>
  <c r="C1035" i="19"/>
  <c r="B1035" i="19"/>
  <c r="A1035" i="19"/>
  <c r="H1033" i="19"/>
  <c r="G1033" i="19"/>
  <c r="F1033" i="19"/>
  <c r="E1033" i="19"/>
  <c r="D1033" i="19"/>
  <c r="C1033" i="19"/>
  <c r="B1033" i="19"/>
  <c r="A1033" i="19"/>
  <c r="H1031" i="19"/>
  <c r="G1031" i="19"/>
  <c r="F1031" i="19"/>
  <c r="E1031" i="19"/>
  <c r="D1031" i="19"/>
  <c r="C1031" i="19"/>
  <c r="B1031" i="19"/>
  <c r="A1031" i="19"/>
  <c r="H1029" i="19"/>
  <c r="G1029" i="19"/>
  <c r="F1029" i="19"/>
  <c r="E1029" i="19"/>
  <c r="D1029" i="19"/>
  <c r="C1029" i="19"/>
  <c r="B1029" i="19"/>
  <c r="A1029" i="19"/>
  <c r="H1027" i="19"/>
  <c r="G1027" i="19"/>
  <c r="F1027" i="19"/>
  <c r="E1027" i="19"/>
  <c r="D1027" i="19"/>
  <c r="C1027" i="19"/>
  <c r="B1027" i="19"/>
  <c r="A1027" i="19"/>
  <c r="H1025" i="19"/>
  <c r="G1025" i="19"/>
  <c r="F1025" i="19"/>
  <c r="E1025" i="19"/>
  <c r="D1025" i="19"/>
  <c r="C1025" i="19"/>
  <c r="B1025" i="19"/>
  <c r="A1025" i="19"/>
  <c r="H1023" i="19"/>
  <c r="G1023" i="19"/>
  <c r="F1023" i="19"/>
  <c r="E1023" i="19"/>
  <c r="D1023" i="19"/>
  <c r="C1023" i="19"/>
  <c r="B1023" i="19"/>
  <c r="A1023" i="19"/>
  <c r="H1021" i="19"/>
  <c r="G1021" i="19"/>
  <c r="F1021" i="19"/>
  <c r="E1021" i="19"/>
  <c r="D1021" i="19"/>
  <c r="C1021" i="19"/>
  <c r="B1021" i="19"/>
  <c r="A1021" i="19"/>
  <c r="H1019" i="19"/>
  <c r="G1019" i="19"/>
  <c r="F1019" i="19"/>
  <c r="E1019" i="19"/>
  <c r="D1019" i="19"/>
  <c r="C1019" i="19"/>
  <c r="B1019" i="19"/>
  <c r="A1019" i="19"/>
  <c r="H1017" i="19"/>
  <c r="G1017" i="19"/>
  <c r="F1017" i="19"/>
  <c r="E1017" i="19"/>
  <c r="D1017" i="19"/>
  <c r="C1017" i="19"/>
  <c r="B1017" i="19"/>
  <c r="A1017" i="19"/>
  <c r="H1015" i="19"/>
  <c r="G1015" i="19"/>
  <c r="F1015" i="19"/>
  <c r="E1015" i="19"/>
  <c r="D1015" i="19"/>
  <c r="C1015" i="19"/>
  <c r="B1015" i="19"/>
  <c r="A1015" i="19"/>
  <c r="H1013" i="19"/>
  <c r="G1013" i="19"/>
  <c r="F1013" i="19"/>
  <c r="E1013" i="19"/>
  <c r="D1013" i="19"/>
  <c r="C1013" i="19"/>
  <c r="B1013" i="19"/>
  <c r="A1013" i="19"/>
  <c r="H1011" i="19"/>
  <c r="G1011" i="19"/>
  <c r="F1011" i="19"/>
  <c r="E1011" i="19"/>
  <c r="D1011" i="19"/>
  <c r="C1011" i="19"/>
  <c r="B1011" i="19"/>
  <c r="A1011" i="19"/>
  <c r="H1009" i="19"/>
  <c r="G1009" i="19"/>
  <c r="F1009" i="19"/>
  <c r="E1009" i="19"/>
  <c r="D1009" i="19"/>
  <c r="C1009" i="19"/>
  <c r="B1009" i="19"/>
  <c r="A1009" i="19"/>
  <c r="H1007" i="19"/>
  <c r="G1007" i="19"/>
  <c r="F1007" i="19"/>
  <c r="E1007" i="19"/>
  <c r="D1007" i="19"/>
  <c r="C1007" i="19"/>
  <c r="B1007" i="19"/>
  <c r="A1007" i="19"/>
  <c r="H1005" i="19"/>
  <c r="G1005" i="19"/>
  <c r="F1005" i="19"/>
  <c r="E1005" i="19"/>
  <c r="D1005" i="19"/>
  <c r="C1005" i="19"/>
  <c r="B1005" i="19"/>
  <c r="A1005" i="19"/>
  <c r="H1003" i="19"/>
  <c r="G1003" i="19"/>
  <c r="F1003" i="19"/>
  <c r="E1003" i="19"/>
  <c r="D1003" i="19"/>
  <c r="C1003" i="19"/>
  <c r="B1003" i="19"/>
  <c r="A1003" i="19"/>
  <c r="H1001" i="19"/>
  <c r="G1001" i="19"/>
  <c r="F1001" i="19"/>
  <c r="E1001" i="19"/>
  <c r="D1001" i="19"/>
  <c r="C1001" i="19"/>
  <c r="B1001" i="19"/>
  <c r="A1001" i="19"/>
  <c r="H999" i="19"/>
  <c r="G999" i="19"/>
  <c r="F999" i="19"/>
  <c r="E999" i="19"/>
  <c r="D999" i="19"/>
  <c r="C999" i="19"/>
  <c r="B999" i="19"/>
  <c r="A999" i="19"/>
  <c r="H997" i="19"/>
  <c r="G997" i="19"/>
  <c r="F997" i="19"/>
  <c r="E997" i="19"/>
  <c r="D997" i="19"/>
  <c r="C997" i="19"/>
  <c r="B997" i="19"/>
  <c r="A997" i="19"/>
  <c r="H995" i="19"/>
  <c r="G995" i="19"/>
  <c r="F995" i="19"/>
  <c r="E995" i="19"/>
  <c r="D995" i="19"/>
  <c r="C995" i="19"/>
  <c r="B995" i="19"/>
  <c r="A995" i="19"/>
  <c r="H993" i="19"/>
  <c r="G993" i="19"/>
  <c r="F993" i="19"/>
  <c r="E993" i="19"/>
  <c r="D993" i="19"/>
  <c r="C993" i="19"/>
  <c r="B993" i="19"/>
  <c r="A993" i="19"/>
  <c r="H991" i="19"/>
  <c r="G991" i="19"/>
  <c r="F991" i="19"/>
  <c r="E991" i="19"/>
  <c r="D991" i="19"/>
  <c r="C991" i="19"/>
  <c r="B991" i="19"/>
  <c r="A991" i="19"/>
  <c r="H989" i="19"/>
  <c r="G989" i="19"/>
  <c r="F989" i="19"/>
  <c r="E989" i="19"/>
  <c r="D989" i="19"/>
  <c r="C989" i="19"/>
  <c r="B989" i="19"/>
  <c r="A989" i="19"/>
  <c r="H987" i="19"/>
  <c r="G987" i="19"/>
  <c r="F987" i="19"/>
  <c r="E987" i="19"/>
  <c r="D987" i="19"/>
  <c r="C987" i="19"/>
  <c r="B987" i="19"/>
  <c r="A987" i="19"/>
  <c r="H985" i="19"/>
  <c r="G985" i="19"/>
  <c r="F985" i="19"/>
  <c r="E985" i="19"/>
  <c r="D985" i="19"/>
  <c r="C985" i="19"/>
  <c r="B985" i="19"/>
  <c r="A985" i="19"/>
  <c r="H983" i="19"/>
  <c r="G983" i="19"/>
  <c r="F983" i="19"/>
  <c r="E983" i="19"/>
  <c r="D983" i="19"/>
  <c r="C983" i="19"/>
  <c r="B983" i="19"/>
  <c r="A983" i="19"/>
  <c r="H981" i="19"/>
  <c r="G981" i="19"/>
  <c r="F981" i="19"/>
  <c r="E981" i="19"/>
  <c r="D981" i="19"/>
  <c r="C981" i="19"/>
  <c r="B981" i="19"/>
  <c r="A981" i="19"/>
  <c r="H979" i="19"/>
  <c r="G979" i="19"/>
  <c r="F979" i="19"/>
  <c r="E979" i="19"/>
  <c r="D979" i="19"/>
  <c r="C979" i="19"/>
  <c r="B979" i="19"/>
  <c r="A979" i="19"/>
  <c r="H977" i="19"/>
  <c r="G977" i="19"/>
  <c r="F977" i="19"/>
  <c r="E977" i="19"/>
  <c r="D977" i="19"/>
  <c r="C977" i="19"/>
  <c r="B977" i="19"/>
  <c r="A977" i="19"/>
  <c r="H975" i="19"/>
  <c r="G975" i="19"/>
  <c r="F975" i="19"/>
  <c r="E975" i="19"/>
  <c r="D975" i="19"/>
  <c r="C975" i="19"/>
  <c r="B975" i="19"/>
  <c r="A975" i="19"/>
  <c r="H973" i="19"/>
  <c r="G973" i="19"/>
  <c r="F973" i="19"/>
  <c r="E973" i="19"/>
  <c r="D973" i="19"/>
  <c r="C973" i="19"/>
  <c r="B973" i="19"/>
  <c r="A973" i="19"/>
  <c r="H971" i="19"/>
  <c r="G971" i="19"/>
  <c r="F971" i="19"/>
  <c r="E971" i="19"/>
  <c r="D971" i="19"/>
  <c r="C971" i="19"/>
  <c r="B971" i="19"/>
  <c r="A971" i="19"/>
  <c r="H969" i="19"/>
  <c r="G969" i="19"/>
  <c r="F969" i="19"/>
  <c r="E969" i="19"/>
  <c r="D969" i="19"/>
  <c r="C969" i="19"/>
  <c r="B969" i="19"/>
  <c r="A969" i="19"/>
  <c r="H967" i="19"/>
  <c r="G967" i="19"/>
  <c r="F967" i="19"/>
  <c r="E967" i="19"/>
  <c r="D967" i="19"/>
  <c r="C967" i="19"/>
  <c r="B967" i="19"/>
  <c r="A967" i="19"/>
  <c r="H965" i="19"/>
  <c r="G965" i="19"/>
  <c r="F965" i="19"/>
  <c r="E965" i="19"/>
  <c r="D965" i="19"/>
  <c r="C965" i="19"/>
  <c r="B965" i="19"/>
  <c r="A965" i="19"/>
  <c r="H963" i="19"/>
  <c r="G963" i="19"/>
  <c r="F963" i="19"/>
  <c r="E963" i="19"/>
  <c r="D963" i="19"/>
  <c r="C963" i="19"/>
  <c r="B963" i="19"/>
  <c r="A963" i="19"/>
  <c r="H961" i="19"/>
  <c r="G961" i="19"/>
  <c r="F961" i="19"/>
  <c r="E961" i="19"/>
  <c r="D961" i="19"/>
  <c r="C961" i="19"/>
  <c r="B961" i="19"/>
  <c r="A961" i="19"/>
  <c r="H959" i="19"/>
  <c r="G959" i="19"/>
  <c r="F959" i="19"/>
  <c r="E959" i="19"/>
  <c r="D959" i="19"/>
  <c r="C959" i="19"/>
  <c r="B959" i="19"/>
  <c r="A959" i="19"/>
  <c r="H957" i="19"/>
  <c r="G957" i="19"/>
  <c r="F957" i="19"/>
  <c r="E957" i="19"/>
  <c r="D957" i="19"/>
  <c r="C957" i="19"/>
  <c r="B957" i="19"/>
  <c r="A957" i="19"/>
  <c r="H955" i="19"/>
  <c r="G955" i="19"/>
  <c r="F955" i="19"/>
  <c r="E955" i="19"/>
  <c r="D955" i="19"/>
  <c r="C955" i="19"/>
  <c r="B955" i="19"/>
  <c r="A955" i="19"/>
  <c r="H953" i="19"/>
  <c r="G953" i="19"/>
  <c r="F953" i="19"/>
  <c r="E953" i="19"/>
  <c r="D953" i="19"/>
  <c r="C953" i="19"/>
  <c r="B953" i="19"/>
  <c r="A953" i="19"/>
  <c r="H951" i="19"/>
  <c r="G951" i="19"/>
  <c r="F951" i="19"/>
  <c r="E951" i="19"/>
  <c r="D951" i="19"/>
  <c r="C951" i="19"/>
  <c r="B951" i="19"/>
  <c r="A951" i="19"/>
  <c r="H949" i="19"/>
  <c r="G949" i="19"/>
  <c r="F949" i="19"/>
  <c r="E949" i="19"/>
  <c r="D949" i="19"/>
  <c r="C949" i="19"/>
  <c r="B949" i="19"/>
  <c r="A949" i="19"/>
  <c r="H947" i="19"/>
  <c r="G947" i="19"/>
  <c r="F947" i="19"/>
  <c r="E947" i="19"/>
  <c r="D947" i="19"/>
  <c r="C947" i="19"/>
  <c r="B947" i="19"/>
  <c r="A947" i="19"/>
  <c r="H945" i="19"/>
  <c r="G945" i="19"/>
  <c r="F945" i="19"/>
  <c r="E945" i="19"/>
  <c r="D945" i="19"/>
  <c r="C945" i="19"/>
  <c r="B945" i="19"/>
  <c r="A945" i="19"/>
  <c r="H943" i="19"/>
  <c r="G943" i="19"/>
  <c r="F943" i="19"/>
  <c r="E943" i="19"/>
  <c r="D943" i="19"/>
  <c r="C943" i="19"/>
  <c r="B943" i="19"/>
  <c r="A943" i="19"/>
  <c r="H941" i="19"/>
  <c r="G941" i="19"/>
  <c r="F941" i="19"/>
  <c r="E941" i="19"/>
  <c r="D941" i="19"/>
  <c r="C941" i="19"/>
  <c r="B941" i="19"/>
  <c r="A941" i="19"/>
  <c r="H939" i="19"/>
  <c r="G939" i="19"/>
  <c r="F939" i="19"/>
  <c r="E939" i="19"/>
  <c r="D939" i="19"/>
  <c r="C939" i="19"/>
  <c r="B939" i="19"/>
  <c r="A939" i="19"/>
  <c r="H937" i="19"/>
  <c r="G937" i="19"/>
  <c r="F937" i="19"/>
  <c r="E937" i="19"/>
  <c r="D937" i="19"/>
  <c r="C937" i="19"/>
  <c r="B937" i="19"/>
  <c r="A937" i="19"/>
  <c r="H935" i="19"/>
  <c r="G935" i="19"/>
  <c r="F935" i="19"/>
  <c r="E935" i="19"/>
  <c r="D935" i="19"/>
  <c r="C935" i="19"/>
  <c r="B935" i="19"/>
  <c r="A935" i="19"/>
  <c r="H933" i="19"/>
  <c r="G933" i="19"/>
  <c r="F933" i="19"/>
  <c r="E933" i="19"/>
  <c r="D933" i="19"/>
  <c r="C933" i="19"/>
  <c r="B933" i="19"/>
  <c r="A933" i="19"/>
  <c r="H931" i="19"/>
  <c r="G931" i="19"/>
  <c r="F931" i="19"/>
  <c r="E931" i="19"/>
  <c r="D931" i="19"/>
  <c r="C931" i="19"/>
  <c r="B931" i="19"/>
  <c r="A931" i="19"/>
  <c r="H929" i="19"/>
  <c r="G929" i="19"/>
  <c r="F929" i="19"/>
  <c r="E929" i="19"/>
  <c r="D929" i="19"/>
  <c r="C929" i="19"/>
  <c r="B929" i="19"/>
  <c r="A929" i="19"/>
  <c r="H927" i="19"/>
  <c r="G927" i="19"/>
  <c r="F927" i="19"/>
  <c r="E927" i="19"/>
  <c r="D927" i="19"/>
  <c r="C927" i="19"/>
  <c r="B927" i="19"/>
  <c r="A927" i="19"/>
  <c r="H925" i="19"/>
  <c r="G925" i="19"/>
  <c r="F925" i="19"/>
  <c r="E925" i="19"/>
  <c r="D925" i="19"/>
  <c r="C925" i="19"/>
  <c r="B925" i="19"/>
  <c r="A925" i="19"/>
  <c r="H923" i="19"/>
  <c r="G923" i="19"/>
  <c r="F923" i="19"/>
  <c r="E923" i="19"/>
  <c r="D923" i="19"/>
  <c r="C923" i="19"/>
  <c r="B923" i="19"/>
  <c r="A923" i="19"/>
  <c r="H921" i="19"/>
  <c r="G921" i="19"/>
  <c r="F921" i="19"/>
  <c r="E921" i="19"/>
  <c r="D921" i="19"/>
  <c r="C921" i="19"/>
  <c r="B921" i="19"/>
  <c r="A921" i="19"/>
  <c r="H919" i="19"/>
  <c r="G919" i="19"/>
  <c r="F919" i="19"/>
  <c r="E919" i="19"/>
  <c r="D919" i="19"/>
  <c r="C919" i="19"/>
  <c r="B919" i="19"/>
  <c r="A919" i="19"/>
  <c r="H917" i="19"/>
  <c r="G917" i="19"/>
  <c r="F917" i="19"/>
  <c r="E917" i="19"/>
  <c r="D917" i="19"/>
  <c r="C917" i="19"/>
  <c r="B917" i="19"/>
  <c r="A917" i="19"/>
  <c r="H915" i="19"/>
  <c r="G915" i="19"/>
  <c r="F915" i="19"/>
  <c r="E915" i="19"/>
  <c r="D915" i="19"/>
  <c r="C915" i="19"/>
  <c r="B915" i="19"/>
  <c r="A915" i="19"/>
  <c r="H913" i="19"/>
  <c r="G913" i="19"/>
  <c r="F913" i="19"/>
  <c r="E913" i="19"/>
  <c r="D913" i="19"/>
  <c r="C913" i="19"/>
  <c r="B913" i="19"/>
  <c r="A913" i="19"/>
  <c r="H911" i="19"/>
  <c r="G911" i="19"/>
  <c r="F911" i="19"/>
  <c r="E911" i="19"/>
  <c r="D911" i="19"/>
  <c r="C911" i="19"/>
  <c r="B911" i="19"/>
  <c r="A911" i="19"/>
  <c r="H909" i="19"/>
  <c r="G909" i="19"/>
  <c r="F909" i="19"/>
  <c r="E909" i="19"/>
  <c r="D909" i="19"/>
  <c r="C909" i="19"/>
  <c r="B909" i="19"/>
  <c r="A909" i="19"/>
  <c r="H907" i="19"/>
  <c r="G907" i="19"/>
  <c r="F907" i="19"/>
  <c r="E907" i="19"/>
  <c r="D907" i="19"/>
  <c r="C907" i="19"/>
  <c r="B907" i="19"/>
  <c r="A907" i="19"/>
  <c r="H905" i="19"/>
  <c r="G905" i="19"/>
  <c r="F905" i="19"/>
  <c r="E905" i="19"/>
  <c r="D905" i="19"/>
  <c r="C905" i="19"/>
  <c r="B905" i="19"/>
  <c r="A905" i="19"/>
  <c r="H903" i="19"/>
  <c r="G903" i="19"/>
  <c r="F903" i="19"/>
  <c r="E903" i="19"/>
  <c r="D903" i="19"/>
  <c r="C903" i="19"/>
  <c r="B903" i="19"/>
  <c r="A903" i="19"/>
  <c r="H901" i="19"/>
  <c r="G901" i="19"/>
  <c r="F901" i="19"/>
  <c r="E901" i="19"/>
  <c r="D901" i="19"/>
  <c r="C901" i="19"/>
  <c r="B901" i="19"/>
  <c r="A901" i="19"/>
  <c r="H899" i="19"/>
  <c r="G899" i="19"/>
  <c r="F899" i="19"/>
  <c r="E899" i="19"/>
  <c r="D899" i="19"/>
  <c r="C899" i="19"/>
  <c r="B899" i="19"/>
  <c r="A899" i="19"/>
  <c r="H897" i="19"/>
  <c r="G897" i="19"/>
  <c r="F897" i="19"/>
  <c r="E897" i="19"/>
  <c r="D897" i="19"/>
  <c r="C897" i="19"/>
  <c r="B897" i="19"/>
  <c r="A897" i="19"/>
  <c r="H895" i="19"/>
  <c r="G895" i="19"/>
  <c r="F895" i="19"/>
  <c r="E895" i="19"/>
  <c r="D895" i="19"/>
  <c r="C895" i="19"/>
  <c r="B895" i="19"/>
  <c r="A895" i="19"/>
  <c r="H893" i="19"/>
  <c r="G893" i="19"/>
  <c r="F893" i="19"/>
  <c r="E893" i="19"/>
  <c r="D893" i="19"/>
  <c r="C893" i="19"/>
  <c r="B893" i="19"/>
  <c r="A893" i="19"/>
  <c r="H891" i="19"/>
  <c r="G891" i="19"/>
  <c r="F891" i="19"/>
  <c r="E891" i="19"/>
  <c r="D891" i="19"/>
  <c r="C891" i="19"/>
  <c r="B891" i="19"/>
  <c r="A891" i="19"/>
  <c r="H889" i="19"/>
  <c r="G889" i="19"/>
  <c r="F889" i="19"/>
  <c r="E889" i="19"/>
  <c r="D889" i="19"/>
  <c r="C889" i="19"/>
  <c r="B889" i="19"/>
  <c r="A889" i="19"/>
  <c r="H887" i="19"/>
  <c r="G887" i="19"/>
  <c r="F887" i="19"/>
  <c r="E887" i="19"/>
  <c r="D887" i="19"/>
  <c r="C887" i="19"/>
  <c r="B887" i="19"/>
  <c r="A887" i="19"/>
  <c r="H885" i="19"/>
  <c r="G885" i="19"/>
  <c r="F885" i="19"/>
  <c r="E885" i="19"/>
  <c r="D885" i="19"/>
  <c r="C885" i="19"/>
  <c r="B885" i="19"/>
  <c r="A885" i="19"/>
  <c r="H883" i="19"/>
  <c r="G883" i="19"/>
  <c r="F883" i="19"/>
  <c r="E883" i="19"/>
  <c r="D883" i="19"/>
  <c r="C883" i="19"/>
  <c r="B883" i="19"/>
  <c r="A883" i="19"/>
  <c r="H881" i="19"/>
  <c r="G881" i="19"/>
  <c r="F881" i="19"/>
  <c r="E881" i="19"/>
  <c r="D881" i="19"/>
  <c r="C881" i="19"/>
  <c r="B881" i="19"/>
  <c r="A881" i="19"/>
  <c r="H879" i="19"/>
  <c r="G879" i="19"/>
  <c r="F879" i="19"/>
  <c r="E879" i="19"/>
  <c r="D879" i="19"/>
  <c r="C879" i="19"/>
  <c r="B879" i="19"/>
  <c r="A879" i="19"/>
  <c r="H877" i="19"/>
  <c r="G877" i="19"/>
  <c r="F877" i="19"/>
  <c r="E877" i="19"/>
  <c r="D877" i="19"/>
  <c r="C877" i="19"/>
  <c r="B877" i="19"/>
  <c r="A877" i="19"/>
  <c r="H875" i="19"/>
  <c r="G875" i="19"/>
  <c r="F875" i="19"/>
  <c r="E875" i="19"/>
  <c r="D875" i="19"/>
  <c r="C875" i="19"/>
  <c r="B875" i="19"/>
  <c r="A875" i="19"/>
  <c r="H873" i="19"/>
  <c r="G873" i="19"/>
  <c r="F873" i="19"/>
  <c r="E873" i="19"/>
  <c r="D873" i="19"/>
  <c r="C873" i="19"/>
  <c r="B873" i="19"/>
  <c r="A873" i="19"/>
  <c r="H871" i="19"/>
  <c r="G871" i="19"/>
  <c r="F871" i="19"/>
  <c r="E871" i="19"/>
  <c r="D871" i="19"/>
  <c r="C871" i="19"/>
  <c r="B871" i="19"/>
  <c r="A871" i="19"/>
  <c r="H869" i="19"/>
  <c r="G869" i="19"/>
  <c r="F869" i="19"/>
  <c r="E869" i="19"/>
  <c r="D869" i="19"/>
  <c r="C869" i="19"/>
  <c r="B869" i="19"/>
  <c r="A869" i="19"/>
  <c r="H867" i="19"/>
  <c r="G867" i="19"/>
  <c r="F867" i="19"/>
  <c r="E867" i="19"/>
  <c r="D867" i="19"/>
  <c r="C867" i="19"/>
  <c r="B867" i="19"/>
  <c r="A867" i="19"/>
  <c r="H865" i="19"/>
  <c r="G865" i="19"/>
  <c r="F865" i="19"/>
  <c r="E865" i="19"/>
  <c r="D865" i="19"/>
  <c r="C865" i="19"/>
  <c r="B865" i="19"/>
  <c r="A865" i="19"/>
  <c r="H863" i="19"/>
  <c r="G863" i="19"/>
  <c r="F863" i="19"/>
  <c r="E863" i="19"/>
  <c r="D863" i="19"/>
  <c r="C863" i="19"/>
  <c r="B863" i="19"/>
  <c r="A863" i="19"/>
  <c r="H861" i="19"/>
  <c r="G861" i="19"/>
  <c r="F861" i="19"/>
  <c r="E861" i="19"/>
  <c r="D861" i="19"/>
  <c r="C861" i="19"/>
  <c r="B861" i="19"/>
  <c r="A861" i="19"/>
  <c r="H859" i="19"/>
  <c r="G859" i="19"/>
  <c r="F859" i="19"/>
  <c r="E859" i="19"/>
  <c r="D859" i="19"/>
  <c r="C859" i="19"/>
  <c r="B859" i="19"/>
  <c r="A859" i="19"/>
  <c r="H857" i="19"/>
  <c r="G857" i="19"/>
  <c r="F857" i="19"/>
  <c r="E857" i="19"/>
  <c r="D857" i="19"/>
  <c r="C857" i="19"/>
  <c r="B857" i="19"/>
  <c r="A857" i="19"/>
  <c r="H855" i="19"/>
  <c r="G855" i="19"/>
  <c r="F855" i="19"/>
  <c r="E855" i="19"/>
  <c r="D855" i="19"/>
  <c r="C855" i="19"/>
  <c r="B855" i="19"/>
  <c r="A855" i="19"/>
  <c r="H853" i="19"/>
  <c r="G853" i="19"/>
  <c r="F853" i="19"/>
  <c r="E853" i="19"/>
  <c r="D853" i="19"/>
  <c r="C853" i="19"/>
  <c r="B853" i="19"/>
  <c r="A853" i="19"/>
  <c r="H851" i="19"/>
  <c r="G851" i="19"/>
  <c r="F851" i="19"/>
  <c r="E851" i="19"/>
  <c r="D851" i="19"/>
  <c r="C851" i="19"/>
  <c r="B851" i="19"/>
  <c r="A851" i="19"/>
  <c r="H849" i="19"/>
  <c r="G849" i="19"/>
  <c r="F849" i="19"/>
  <c r="E849" i="19"/>
  <c r="D849" i="19"/>
  <c r="C849" i="19"/>
  <c r="B849" i="19"/>
  <c r="A849" i="19"/>
  <c r="H847" i="19"/>
  <c r="G847" i="19"/>
  <c r="F847" i="19"/>
  <c r="E847" i="19"/>
  <c r="D847" i="19"/>
  <c r="C847" i="19"/>
  <c r="B847" i="19"/>
  <c r="A847" i="19"/>
  <c r="H845" i="19"/>
  <c r="G845" i="19"/>
  <c r="F845" i="19"/>
  <c r="E845" i="19"/>
  <c r="D845" i="19"/>
  <c r="C845" i="19"/>
  <c r="B845" i="19"/>
  <c r="A845" i="19"/>
  <c r="H843" i="19"/>
  <c r="G843" i="19"/>
  <c r="F843" i="19"/>
  <c r="E843" i="19"/>
  <c r="D843" i="19"/>
  <c r="C843" i="19"/>
  <c r="B843" i="19"/>
  <c r="A843" i="19"/>
  <c r="H841" i="19"/>
  <c r="G841" i="19"/>
  <c r="F841" i="19"/>
  <c r="E841" i="19"/>
  <c r="D841" i="19"/>
  <c r="C841" i="19"/>
  <c r="B841" i="19"/>
  <c r="A841" i="19"/>
  <c r="H839" i="19"/>
  <c r="G839" i="19"/>
  <c r="F839" i="19"/>
  <c r="E839" i="19"/>
  <c r="D839" i="19"/>
  <c r="C839" i="19"/>
  <c r="B839" i="19"/>
  <c r="A839" i="19"/>
  <c r="H837" i="19"/>
  <c r="G837" i="19"/>
  <c r="F837" i="19"/>
  <c r="E837" i="19"/>
  <c r="D837" i="19"/>
  <c r="C837" i="19"/>
  <c r="B837" i="19"/>
  <c r="A837" i="19"/>
  <c r="H835" i="19"/>
  <c r="G835" i="19"/>
  <c r="F835" i="19"/>
  <c r="E835" i="19"/>
  <c r="D835" i="19"/>
  <c r="C835" i="19"/>
  <c r="B835" i="19"/>
  <c r="A835" i="19"/>
  <c r="H833" i="19"/>
  <c r="G833" i="19"/>
  <c r="F833" i="19"/>
  <c r="E833" i="19"/>
  <c r="D833" i="19"/>
  <c r="C833" i="19"/>
  <c r="B833" i="19"/>
  <c r="A833" i="19"/>
  <c r="H831" i="19"/>
  <c r="G831" i="19"/>
  <c r="F831" i="19"/>
  <c r="E831" i="19"/>
  <c r="D831" i="19"/>
  <c r="C831" i="19"/>
  <c r="B831" i="19"/>
  <c r="A831" i="19"/>
  <c r="H829" i="19"/>
  <c r="G829" i="19"/>
  <c r="F829" i="19"/>
  <c r="E829" i="19"/>
  <c r="D829" i="19"/>
  <c r="C829" i="19"/>
  <c r="B829" i="19"/>
  <c r="A829" i="19"/>
  <c r="H827" i="19"/>
  <c r="G827" i="19"/>
  <c r="F827" i="19"/>
  <c r="E827" i="19"/>
  <c r="D827" i="19"/>
  <c r="C827" i="19"/>
  <c r="B827" i="19"/>
  <c r="A827" i="19"/>
  <c r="H825" i="19"/>
  <c r="G825" i="19"/>
  <c r="F825" i="19"/>
  <c r="E825" i="19"/>
  <c r="D825" i="19"/>
  <c r="C825" i="19"/>
  <c r="B825" i="19"/>
  <c r="A825" i="19"/>
  <c r="H823" i="19"/>
  <c r="G823" i="19"/>
  <c r="F823" i="19"/>
  <c r="E823" i="19"/>
  <c r="D823" i="19"/>
  <c r="C823" i="19"/>
  <c r="B823" i="19"/>
  <c r="A823" i="19"/>
  <c r="H821" i="19"/>
  <c r="G821" i="19"/>
  <c r="F821" i="19"/>
  <c r="E821" i="19"/>
  <c r="D821" i="19"/>
  <c r="C821" i="19"/>
  <c r="B821" i="19"/>
  <c r="A821" i="19"/>
  <c r="H819" i="19"/>
  <c r="G819" i="19"/>
  <c r="F819" i="19"/>
  <c r="E819" i="19"/>
  <c r="D819" i="19"/>
  <c r="C819" i="19"/>
  <c r="B819" i="19"/>
  <c r="A819" i="19"/>
  <c r="H817" i="19"/>
  <c r="G817" i="19"/>
  <c r="F817" i="19"/>
  <c r="E817" i="19"/>
  <c r="D817" i="19"/>
  <c r="C817" i="19"/>
  <c r="B817" i="19"/>
  <c r="A817" i="19"/>
  <c r="H815" i="19"/>
  <c r="G815" i="19"/>
  <c r="F815" i="19"/>
  <c r="E815" i="19"/>
  <c r="D815" i="19"/>
  <c r="C815" i="19"/>
  <c r="B815" i="19"/>
  <c r="A815" i="19"/>
  <c r="H813" i="19"/>
  <c r="G813" i="19"/>
  <c r="F813" i="19"/>
  <c r="E813" i="19"/>
  <c r="D813" i="19"/>
  <c r="C813" i="19"/>
  <c r="B813" i="19"/>
  <c r="A813" i="19"/>
  <c r="H811" i="19"/>
  <c r="G811" i="19"/>
  <c r="F811" i="19"/>
  <c r="E811" i="19"/>
  <c r="D811" i="19"/>
  <c r="C811" i="19"/>
  <c r="B811" i="19"/>
  <c r="A811" i="19"/>
  <c r="H809" i="19"/>
  <c r="G809" i="19"/>
  <c r="F809" i="19"/>
  <c r="E809" i="19"/>
  <c r="D809" i="19"/>
  <c r="C809" i="19"/>
  <c r="B809" i="19"/>
  <c r="A809" i="19"/>
  <c r="H807" i="19"/>
  <c r="G807" i="19"/>
  <c r="F807" i="19"/>
  <c r="E807" i="19"/>
  <c r="D807" i="19"/>
  <c r="C807" i="19"/>
  <c r="B807" i="19"/>
  <c r="A807" i="19"/>
  <c r="H805" i="19"/>
  <c r="G805" i="19"/>
  <c r="F805" i="19"/>
  <c r="E805" i="19"/>
  <c r="D805" i="19"/>
  <c r="C805" i="19"/>
  <c r="B805" i="19"/>
  <c r="A805" i="19"/>
  <c r="H803" i="19"/>
  <c r="G803" i="19"/>
  <c r="F803" i="19"/>
  <c r="E803" i="19"/>
  <c r="D803" i="19"/>
  <c r="C803" i="19"/>
  <c r="B803" i="19"/>
  <c r="A803" i="19"/>
  <c r="H801" i="19"/>
  <c r="G801" i="19"/>
  <c r="F801" i="19"/>
  <c r="E801" i="19"/>
  <c r="D801" i="19"/>
  <c r="C801" i="19"/>
  <c r="B801" i="19"/>
  <c r="A801" i="19"/>
  <c r="H799" i="19"/>
  <c r="G799" i="19"/>
  <c r="F799" i="19"/>
  <c r="E799" i="19"/>
  <c r="D799" i="19"/>
  <c r="C799" i="19"/>
  <c r="B799" i="19"/>
  <c r="A799" i="19"/>
  <c r="H797" i="19"/>
  <c r="G797" i="19"/>
  <c r="F797" i="19"/>
  <c r="E797" i="19"/>
  <c r="D797" i="19"/>
  <c r="C797" i="19"/>
  <c r="B797" i="19"/>
  <c r="A797" i="19"/>
  <c r="H795" i="19"/>
  <c r="G795" i="19"/>
  <c r="F795" i="19"/>
  <c r="E795" i="19"/>
  <c r="D795" i="19"/>
  <c r="C795" i="19"/>
  <c r="B795" i="19"/>
  <c r="A795" i="19"/>
  <c r="H793" i="19"/>
  <c r="G793" i="19"/>
  <c r="F793" i="19"/>
  <c r="E793" i="19"/>
  <c r="D793" i="19"/>
  <c r="C793" i="19"/>
  <c r="B793" i="19"/>
  <c r="A793" i="19"/>
  <c r="H791" i="19"/>
  <c r="G791" i="19"/>
  <c r="F791" i="19"/>
  <c r="E791" i="19"/>
  <c r="D791" i="19"/>
  <c r="C791" i="19"/>
  <c r="B791" i="19"/>
  <c r="A791" i="19"/>
  <c r="H789" i="19"/>
  <c r="G789" i="19"/>
  <c r="F789" i="19"/>
  <c r="E789" i="19"/>
  <c r="D789" i="19"/>
  <c r="C789" i="19"/>
  <c r="B789" i="19"/>
  <c r="A789" i="19"/>
  <c r="H787" i="19"/>
  <c r="G787" i="19"/>
  <c r="F787" i="19"/>
  <c r="E787" i="19"/>
  <c r="D787" i="19"/>
  <c r="C787" i="19"/>
  <c r="B787" i="19"/>
  <c r="A787" i="19"/>
  <c r="H785" i="19"/>
  <c r="G785" i="19"/>
  <c r="F785" i="19"/>
  <c r="E785" i="19"/>
  <c r="D785" i="19"/>
  <c r="C785" i="19"/>
  <c r="B785" i="19"/>
  <c r="A785" i="19"/>
  <c r="H783" i="19"/>
  <c r="G783" i="19"/>
  <c r="F783" i="19"/>
  <c r="E783" i="19"/>
  <c r="D783" i="19"/>
  <c r="C783" i="19"/>
  <c r="B783" i="19"/>
  <c r="A783" i="19"/>
  <c r="H781" i="19"/>
  <c r="G781" i="19"/>
  <c r="F781" i="19"/>
  <c r="E781" i="19"/>
  <c r="D781" i="19"/>
  <c r="C781" i="19"/>
  <c r="B781" i="19"/>
  <c r="A781" i="19"/>
  <c r="H779" i="19"/>
  <c r="G779" i="19"/>
  <c r="F779" i="19"/>
  <c r="E779" i="19"/>
  <c r="D779" i="19"/>
  <c r="C779" i="19"/>
  <c r="B779" i="19"/>
  <c r="A779" i="19"/>
  <c r="H777" i="19"/>
  <c r="G777" i="19"/>
  <c r="F777" i="19"/>
  <c r="E777" i="19"/>
  <c r="D777" i="19"/>
  <c r="C777" i="19"/>
  <c r="B777" i="19"/>
  <c r="A777" i="19"/>
  <c r="H775" i="19"/>
  <c r="G775" i="19"/>
  <c r="F775" i="19"/>
  <c r="E775" i="19"/>
  <c r="D775" i="19"/>
  <c r="C775" i="19"/>
  <c r="B775" i="19"/>
  <c r="A775" i="19"/>
  <c r="H773" i="19"/>
  <c r="G773" i="19"/>
  <c r="F773" i="19"/>
  <c r="E773" i="19"/>
  <c r="D773" i="19"/>
  <c r="C773" i="19"/>
  <c r="B773" i="19"/>
  <c r="A773" i="19"/>
  <c r="H771" i="19"/>
  <c r="G771" i="19"/>
  <c r="F771" i="19"/>
  <c r="E771" i="19"/>
  <c r="D771" i="19"/>
  <c r="C771" i="19"/>
  <c r="B771" i="19"/>
  <c r="A771" i="19"/>
  <c r="H769" i="19"/>
  <c r="G769" i="19"/>
  <c r="F769" i="19"/>
  <c r="E769" i="19"/>
  <c r="D769" i="19"/>
  <c r="C769" i="19"/>
  <c r="B769" i="19"/>
  <c r="A769" i="19"/>
  <c r="H767" i="19"/>
  <c r="G767" i="19"/>
  <c r="F767" i="19"/>
  <c r="E767" i="19"/>
  <c r="D767" i="19"/>
  <c r="C767" i="19"/>
  <c r="B767" i="19"/>
  <c r="A767" i="19"/>
  <c r="H765" i="19"/>
  <c r="G765" i="19"/>
  <c r="F765" i="19"/>
  <c r="E765" i="19"/>
  <c r="D765" i="19"/>
  <c r="C765" i="19"/>
  <c r="B765" i="19"/>
  <c r="A765" i="19"/>
  <c r="H763" i="19"/>
  <c r="G763" i="19"/>
  <c r="F763" i="19"/>
  <c r="E763" i="19"/>
  <c r="D763" i="19"/>
  <c r="C763" i="19"/>
  <c r="B763" i="19"/>
  <c r="A763" i="19"/>
  <c r="H761" i="19"/>
  <c r="G761" i="19"/>
  <c r="F761" i="19"/>
  <c r="E761" i="19"/>
  <c r="D761" i="19"/>
  <c r="C761" i="19"/>
  <c r="B761" i="19"/>
  <c r="A761" i="19"/>
  <c r="H759" i="19"/>
  <c r="G759" i="19"/>
  <c r="F759" i="19"/>
  <c r="E759" i="19"/>
  <c r="D759" i="19"/>
  <c r="C759" i="19"/>
  <c r="B759" i="19"/>
  <c r="A759" i="19"/>
  <c r="H757" i="19"/>
  <c r="G757" i="19"/>
  <c r="F757" i="19"/>
  <c r="E757" i="19"/>
  <c r="D757" i="19"/>
  <c r="C757" i="19"/>
  <c r="B757" i="19"/>
  <c r="A757" i="19"/>
  <c r="H755" i="19"/>
  <c r="G755" i="19"/>
  <c r="F755" i="19"/>
  <c r="E755" i="19"/>
  <c r="D755" i="19"/>
  <c r="C755" i="19"/>
  <c r="B755" i="19"/>
  <c r="A755" i="19"/>
  <c r="H753" i="19"/>
  <c r="G753" i="19"/>
  <c r="F753" i="19"/>
  <c r="E753" i="19"/>
  <c r="D753" i="19"/>
  <c r="C753" i="19"/>
  <c r="B753" i="19"/>
  <c r="A753" i="19"/>
  <c r="H751" i="19"/>
  <c r="G751" i="19"/>
  <c r="F751" i="19"/>
  <c r="E751" i="19"/>
  <c r="D751" i="19"/>
  <c r="C751" i="19"/>
  <c r="B751" i="19"/>
  <c r="A751" i="19"/>
  <c r="H749" i="19"/>
  <c r="G749" i="19"/>
  <c r="F749" i="19"/>
  <c r="E749" i="19"/>
  <c r="D749" i="19"/>
  <c r="C749" i="19"/>
  <c r="B749" i="19"/>
  <c r="A749" i="19"/>
  <c r="H747" i="19"/>
  <c r="G747" i="19"/>
  <c r="F747" i="19"/>
  <c r="E747" i="19"/>
  <c r="D747" i="19"/>
  <c r="C747" i="19"/>
  <c r="B747" i="19"/>
  <c r="A747" i="19"/>
  <c r="H745" i="19"/>
  <c r="G745" i="19"/>
  <c r="F745" i="19"/>
  <c r="E745" i="19"/>
  <c r="D745" i="19"/>
  <c r="C745" i="19"/>
  <c r="B745" i="19"/>
  <c r="A745" i="19"/>
  <c r="H743" i="19"/>
  <c r="G743" i="19"/>
  <c r="F743" i="19"/>
  <c r="E743" i="19"/>
  <c r="D743" i="19"/>
  <c r="C743" i="19"/>
  <c r="B743" i="19"/>
  <c r="A743" i="19"/>
  <c r="H741" i="19"/>
  <c r="G741" i="19"/>
  <c r="F741" i="19"/>
  <c r="E741" i="19"/>
  <c r="D741" i="19"/>
  <c r="C741" i="19"/>
  <c r="B741" i="19"/>
  <c r="A741" i="19"/>
  <c r="H739" i="19"/>
  <c r="G739" i="19"/>
  <c r="F739" i="19"/>
  <c r="E739" i="19"/>
  <c r="D739" i="19"/>
  <c r="C739" i="19"/>
  <c r="B739" i="19"/>
  <c r="A739" i="19"/>
  <c r="H737" i="19"/>
  <c r="G737" i="19"/>
  <c r="F737" i="19"/>
  <c r="E737" i="19"/>
  <c r="D737" i="19"/>
  <c r="C737" i="19"/>
  <c r="B737" i="19"/>
  <c r="A737" i="19"/>
  <c r="H735" i="19"/>
  <c r="G735" i="19"/>
  <c r="F735" i="19"/>
  <c r="E735" i="19"/>
  <c r="D735" i="19"/>
  <c r="C735" i="19"/>
  <c r="B735" i="19"/>
  <c r="A735" i="19"/>
  <c r="H733" i="19"/>
  <c r="G733" i="19"/>
  <c r="F733" i="19"/>
  <c r="E733" i="19"/>
  <c r="D733" i="19"/>
  <c r="C733" i="19"/>
  <c r="B733" i="19"/>
  <c r="A733" i="19"/>
  <c r="H731" i="19"/>
  <c r="G731" i="19"/>
  <c r="F731" i="19"/>
  <c r="E731" i="19"/>
  <c r="D731" i="19"/>
  <c r="C731" i="19"/>
  <c r="B731" i="19"/>
  <c r="A731" i="19"/>
  <c r="H729" i="19"/>
  <c r="G729" i="19"/>
  <c r="F729" i="19"/>
  <c r="E729" i="19"/>
  <c r="D729" i="19"/>
  <c r="C729" i="19"/>
  <c r="B729" i="19"/>
  <c r="A729" i="19"/>
  <c r="H727" i="19"/>
  <c r="G727" i="19"/>
  <c r="F727" i="19"/>
  <c r="E727" i="19"/>
  <c r="D727" i="19"/>
  <c r="C727" i="19"/>
  <c r="B727" i="19"/>
  <c r="A727" i="19"/>
  <c r="H725" i="19"/>
  <c r="G725" i="19"/>
  <c r="F725" i="19"/>
  <c r="E725" i="19"/>
  <c r="D725" i="19"/>
  <c r="C725" i="19"/>
  <c r="B725" i="19"/>
  <c r="A725" i="19"/>
  <c r="H723" i="19"/>
  <c r="G723" i="19"/>
  <c r="F723" i="19"/>
  <c r="E723" i="19"/>
  <c r="D723" i="19"/>
  <c r="C723" i="19"/>
  <c r="B723" i="19"/>
  <c r="A723" i="19"/>
  <c r="H721" i="19"/>
  <c r="G721" i="19"/>
  <c r="F721" i="19"/>
  <c r="E721" i="19"/>
  <c r="D721" i="19"/>
  <c r="C721" i="19"/>
  <c r="B721" i="19"/>
  <c r="A721" i="19"/>
  <c r="H719" i="19"/>
  <c r="G719" i="19"/>
  <c r="F719" i="19"/>
  <c r="E719" i="19"/>
  <c r="D719" i="19"/>
  <c r="C719" i="19"/>
  <c r="B719" i="19"/>
  <c r="A719" i="19"/>
  <c r="H717" i="19"/>
  <c r="G717" i="19"/>
  <c r="F717" i="19"/>
  <c r="E717" i="19"/>
  <c r="D717" i="19"/>
  <c r="C717" i="19"/>
  <c r="B717" i="19"/>
  <c r="A717" i="19"/>
  <c r="H715" i="19"/>
  <c r="G715" i="19"/>
  <c r="F715" i="19"/>
  <c r="E715" i="19"/>
  <c r="D715" i="19"/>
  <c r="C715" i="19"/>
  <c r="B715" i="19"/>
  <c r="A715" i="19"/>
  <c r="H713" i="19"/>
  <c r="G713" i="19"/>
  <c r="F713" i="19"/>
  <c r="E713" i="19"/>
  <c r="D713" i="19"/>
  <c r="C713" i="19"/>
  <c r="B713" i="19"/>
  <c r="A713" i="19"/>
  <c r="H711" i="19"/>
  <c r="G711" i="19"/>
  <c r="F711" i="19"/>
  <c r="E711" i="19"/>
  <c r="D711" i="19"/>
  <c r="C711" i="19"/>
  <c r="B711" i="19"/>
  <c r="A711" i="19"/>
  <c r="H709" i="19"/>
  <c r="G709" i="19"/>
  <c r="F709" i="19"/>
  <c r="E709" i="19"/>
  <c r="D709" i="19"/>
  <c r="C709" i="19"/>
  <c r="B709" i="19"/>
  <c r="A709" i="19"/>
  <c r="H707" i="19"/>
  <c r="G707" i="19"/>
  <c r="F707" i="19"/>
  <c r="E707" i="19"/>
  <c r="D707" i="19"/>
  <c r="C707" i="19"/>
  <c r="B707" i="19"/>
  <c r="A707" i="19"/>
  <c r="H705" i="19"/>
  <c r="G705" i="19"/>
  <c r="F705" i="19"/>
  <c r="E705" i="19"/>
  <c r="D705" i="19"/>
  <c r="C705" i="19"/>
  <c r="B705" i="19"/>
  <c r="A705" i="19"/>
  <c r="H703" i="19"/>
  <c r="G703" i="19"/>
  <c r="F703" i="19"/>
  <c r="E703" i="19"/>
  <c r="D703" i="19"/>
  <c r="C703" i="19"/>
  <c r="B703" i="19"/>
  <c r="A703" i="19"/>
  <c r="H701" i="19"/>
  <c r="G701" i="19"/>
  <c r="F701" i="19"/>
  <c r="E701" i="19"/>
  <c r="D701" i="19"/>
  <c r="C701" i="19"/>
  <c r="B701" i="19"/>
  <c r="A701" i="19"/>
  <c r="H699" i="19"/>
  <c r="G699" i="19"/>
  <c r="F699" i="19"/>
  <c r="E699" i="19"/>
  <c r="D699" i="19"/>
  <c r="C699" i="19"/>
  <c r="B699" i="19"/>
  <c r="A699" i="19"/>
  <c r="H697" i="19"/>
  <c r="G697" i="19"/>
  <c r="F697" i="19"/>
  <c r="E697" i="19"/>
  <c r="D697" i="19"/>
  <c r="C697" i="19"/>
  <c r="B697" i="19"/>
  <c r="A697" i="19"/>
  <c r="H695" i="19"/>
  <c r="G695" i="19"/>
  <c r="F695" i="19"/>
  <c r="E695" i="19"/>
  <c r="D695" i="19"/>
  <c r="C695" i="19"/>
  <c r="B695" i="19"/>
  <c r="A695" i="19"/>
  <c r="H693" i="19"/>
  <c r="G693" i="19"/>
  <c r="F693" i="19"/>
  <c r="E693" i="19"/>
  <c r="D693" i="19"/>
  <c r="C693" i="19"/>
  <c r="B693" i="19"/>
  <c r="A693" i="19"/>
  <c r="H691" i="19"/>
  <c r="G691" i="19"/>
  <c r="F691" i="19"/>
  <c r="E691" i="19"/>
  <c r="D691" i="19"/>
  <c r="C691" i="19"/>
  <c r="B691" i="19"/>
  <c r="A691" i="19"/>
  <c r="H689" i="19"/>
  <c r="G689" i="19"/>
  <c r="F689" i="19"/>
  <c r="E689" i="19"/>
  <c r="D689" i="19"/>
  <c r="C689" i="19"/>
  <c r="B689" i="19"/>
  <c r="A689" i="19"/>
  <c r="H687" i="19"/>
  <c r="G687" i="19"/>
  <c r="F687" i="19"/>
  <c r="E687" i="19"/>
  <c r="D687" i="19"/>
  <c r="C687" i="19"/>
  <c r="B687" i="19"/>
  <c r="A687" i="19"/>
  <c r="H685" i="19"/>
  <c r="G685" i="19"/>
  <c r="F685" i="19"/>
  <c r="E685" i="19"/>
  <c r="D685" i="19"/>
  <c r="C685" i="19"/>
  <c r="B685" i="19"/>
  <c r="A685" i="19"/>
  <c r="H683" i="19"/>
  <c r="G683" i="19"/>
  <c r="F683" i="19"/>
  <c r="E683" i="19"/>
  <c r="D683" i="19"/>
  <c r="C683" i="19"/>
  <c r="B683" i="19"/>
  <c r="A683" i="19"/>
  <c r="H681" i="19"/>
  <c r="G681" i="19"/>
  <c r="F681" i="19"/>
  <c r="E681" i="19"/>
  <c r="D681" i="19"/>
  <c r="C681" i="19"/>
  <c r="B681" i="19"/>
  <c r="A681" i="19"/>
  <c r="H679" i="19"/>
  <c r="G679" i="19"/>
  <c r="F679" i="19"/>
  <c r="E679" i="19"/>
  <c r="D679" i="19"/>
  <c r="C679" i="19"/>
  <c r="B679" i="19"/>
  <c r="A679" i="19"/>
  <c r="H677" i="19"/>
  <c r="G677" i="19"/>
  <c r="F677" i="19"/>
  <c r="E677" i="19"/>
  <c r="D677" i="19"/>
  <c r="C677" i="19"/>
  <c r="B677" i="19"/>
  <c r="A677" i="19"/>
  <c r="H675" i="19"/>
  <c r="G675" i="19"/>
  <c r="F675" i="19"/>
  <c r="E675" i="19"/>
  <c r="D675" i="19"/>
  <c r="C675" i="19"/>
  <c r="B675" i="19"/>
  <c r="A675" i="19"/>
  <c r="H673" i="19"/>
  <c r="G673" i="19"/>
  <c r="F673" i="19"/>
  <c r="E673" i="19"/>
  <c r="D673" i="19"/>
  <c r="C673" i="19"/>
  <c r="B673" i="19"/>
  <c r="A673" i="19"/>
  <c r="H671" i="19"/>
  <c r="G671" i="19"/>
  <c r="F671" i="19"/>
  <c r="E671" i="19"/>
  <c r="D671" i="19"/>
  <c r="C671" i="19"/>
  <c r="B671" i="19"/>
  <c r="A671" i="19"/>
  <c r="H669" i="19"/>
  <c r="G669" i="19"/>
  <c r="F669" i="19"/>
  <c r="E669" i="19"/>
  <c r="D669" i="19"/>
  <c r="C669" i="19"/>
  <c r="B669" i="19"/>
  <c r="A669" i="19"/>
  <c r="H667" i="19"/>
  <c r="G667" i="19"/>
  <c r="F667" i="19"/>
  <c r="E667" i="19"/>
  <c r="D667" i="19"/>
  <c r="C667" i="19"/>
  <c r="B667" i="19"/>
  <c r="A667" i="19"/>
  <c r="H665" i="19"/>
  <c r="G665" i="19"/>
  <c r="F665" i="19"/>
  <c r="E665" i="19"/>
  <c r="D665" i="19"/>
  <c r="C665" i="19"/>
  <c r="B665" i="19"/>
  <c r="A665" i="19"/>
  <c r="H663" i="19"/>
  <c r="G663" i="19"/>
  <c r="F663" i="19"/>
  <c r="E663" i="19"/>
  <c r="D663" i="19"/>
  <c r="C663" i="19"/>
  <c r="B663" i="19"/>
  <c r="A663" i="19"/>
  <c r="H661" i="19"/>
  <c r="G661" i="19"/>
  <c r="F661" i="19"/>
  <c r="E661" i="19"/>
  <c r="D661" i="19"/>
  <c r="C661" i="19"/>
  <c r="B661" i="19"/>
  <c r="A661" i="19"/>
  <c r="H659" i="19"/>
  <c r="G659" i="19"/>
  <c r="F659" i="19"/>
  <c r="E659" i="19"/>
  <c r="D659" i="19"/>
  <c r="C659" i="19"/>
  <c r="B659" i="19"/>
  <c r="A659" i="19"/>
  <c r="H657" i="19"/>
  <c r="G657" i="19"/>
  <c r="F657" i="19"/>
  <c r="E657" i="19"/>
  <c r="D657" i="19"/>
  <c r="C657" i="19"/>
  <c r="B657" i="19"/>
  <c r="A657" i="19"/>
  <c r="H655" i="19"/>
  <c r="G655" i="19"/>
  <c r="F655" i="19"/>
  <c r="E655" i="19"/>
  <c r="D655" i="19"/>
  <c r="C655" i="19"/>
  <c r="B655" i="19"/>
  <c r="A655" i="19"/>
  <c r="H653" i="19"/>
  <c r="G653" i="19"/>
  <c r="F653" i="19"/>
  <c r="E653" i="19"/>
  <c r="D653" i="19"/>
  <c r="C653" i="19"/>
  <c r="B653" i="19"/>
  <c r="A653" i="19"/>
  <c r="H651" i="19"/>
  <c r="G651" i="19"/>
  <c r="F651" i="19"/>
  <c r="E651" i="19"/>
  <c r="D651" i="19"/>
  <c r="C651" i="19"/>
  <c r="B651" i="19"/>
  <c r="A651" i="19"/>
  <c r="H649" i="19"/>
  <c r="G649" i="19"/>
  <c r="F649" i="19"/>
  <c r="E649" i="19"/>
  <c r="D649" i="19"/>
  <c r="C649" i="19"/>
  <c r="B649" i="19"/>
  <c r="A649" i="19"/>
  <c r="H647" i="19"/>
  <c r="G647" i="19"/>
  <c r="F647" i="19"/>
  <c r="E647" i="19"/>
  <c r="D647" i="19"/>
  <c r="C647" i="19"/>
  <c r="B647" i="19"/>
  <c r="A647" i="19"/>
  <c r="H645" i="19"/>
  <c r="G645" i="19"/>
  <c r="F645" i="19"/>
  <c r="E645" i="19"/>
  <c r="D645" i="19"/>
  <c r="C645" i="19"/>
  <c r="B645" i="19"/>
  <c r="A645" i="19"/>
  <c r="H643" i="19"/>
  <c r="G643" i="19"/>
  <c r="F643" i="19"/>
  <c r="E643" i="19"/>
  <c r="D643" i="19"/>
  <c r="C643" i="19"/>
  <c r="B643" i="19"/>
  <c r="A643" i="19"/>
  <c r="H641" i="19"/>
  <c r="G641" i="19"/>
  <c r="F641" i="19"/>
  <c r="E641" i="19"/>
  <c r="D641" i="19"/>
  <c r="C641" i="19"/>
  <c r="B641" i="19"/>
  <c r="A641" i="19"/>
  <c r="H639" i="19"/>
  <c r="G639" i="19"/>
  <c r="F639" i="19"/>
  <c r="E639" i="19"/>
  <c r="D639" i="19"/>
  <c r="C639" i="19"/>
  <c r="B639" i="19"/>
  <c r="A639" i="19"/>
  <c r="H637" i="19"/>
  <c r="G637" i="19"/>
  <c r="F637" i="19"/>
  <c r="E637" i="19"/>
  <c r="D637" i="19"/>
  <c r="C637" i="19"/>
  <c r="B637" i="19"/>
  <c r="A637" i="19"/>
  <c r="H635" i="19"/>
  <c r="G635" i="19"/>
  <c r="F635" i="19"/>
  <c r="E635" i="19"/>
  <c r="D635" i="19"/>
  <c r="C635" i="19"/>
  <c r="B635" i="19"/>
  <c r="A635" i="19"/>
  <c r="H633" i="19"/>
  <c r="G633" i="19"/>
  <c r="F633" i="19"/>
  <c r="E633" i="19"/>
  <c r="D633" i="19"/>
  <c r="C633" i="19"/>
  <c r="B633" i="19"/>
  <c r="A633" i="19"/>
  <c r="H631" i="19"/>
  <c r="G631" i="19"/>
  <c r="F631" i="19"/>
  <c r="E631" i="19"/>
  <c r="D631" i="19"/>
  <c r="C631" i="19"/>
  <c r="B631" i="19"/>
  <c r="A631" i="19"/>
  <c r="H629" i="19"/>
  <c r="G629" i="19"/>
  <c r="F629" i="19"/>
  <c r="E629" i="19"/>
  <c r="D629" i="19"/>
  <c r="C629" i="19"/>
  <c r="B629" i="19"/>
  <c r="A629" i="19"/>
  <c r="H627" i="19"/>
  <c r="G627" i="19"/>
  <c r="F627" i="19"/>
  <c r="E627" i="19"/>
  <c r="D627" i="19"/>
  <c r="C627" i="19"/>
  <c r="B627" i="19"/>
  <c r="A627" i="19"/>
  <c r="H625" i="19"/>
  <c r="G625" i="19"/>
  <c r="F625" i="19"/>
  <c r="E625" i="19"/>
  <c r="D625" i="19"/>
  <c r="C625" i="19"/>
  <c r="B625" i="19"/>
  <c r="A625" i="19"/>
  <c r="H623" i="19"/>
  <c r="G623" i="19"/>
  <c r="F623" i="19"/>
  <c r="E623" i="19"/>
  <c r="D623" i="19"/>
  <c r="C623" i="19"/>
  <c r="B623" i="19"/>
  <c r="A623" i="19"/>
  <c r="H621" i="19"/>
  <c r="G621" i="19"/>
  <c r="F621" i="19"/>
  <c r="E621" i="19"/>
  <c r="D621" i="19"/>
  <c r="C621" i="19"/>
  <c r="B621" i="19"/>
  <c r="A621" i="19"/>
  <c r="H619" i="19"/>
  <c r="G619" i="19"/>
  <c r="F619" i="19"/>
  <c r="E619" i="19"/>
  <c r="D619" i="19"/>
  <c r="C619" i="19"/>
  <c r="B619" i="19"/>
  <c r="A619" i="19"/>
  <c r="H617" i="19"/>
  <c r="G617" i="19"/>
  <c r="F617" i="19"/>
  <c r="E617" i="19"/>
  <c r="D617" i="19"/>
  <c r="C617" i="19"/>
  <c r="B617" i="19"/>
  <c r="A617" i="19"/>
  <c r="H615" i="19"/>
  <c r="G615" i="19"/>
  <c r="F615" i="19"/>
  <c r="E615" i="19"/>
  <c r="D615" i="19"/>
  <c r="C615" i="19"/>
  <c r="B615" i="19"/>
  <c r="A615" i="19"/>
  <c r="H613" i="19"/>
  <c r="G613" i="19"/>
  <c r="F613" i="19"/>
  <c r="E613" i="19"/>
  <c r="D613" i="19"/>
  <c r="C613" i="19"/>
  <c r="B613" i="19"/>
  <c r="A613" i="19"/>
  <c r="H611" i="19"/>
  <c r="G611" i="19"/>
  <c r="F611" i="19"/>
  <c r="E611" i="19"/>
  <c r="D611" i="19"/>
  <c r="C611" i="19"/>
  <c r="B611" i="19"/>
  <c r="A611" i="19"/>
  <c r="H609" i="19"/>
  <c r="G609" i="19"/>
  <c r="F609" i="19"/>
  <c r="E609" i="19"/>
  <c r="D609" i="19"/>
  <c r="C609" i="19"/>
  <c r="B609" i="19"/>
  <c r="A609" i="19"/>
  <c r="H607" i="19"/>
  <c r="G607" i="19"/>
  <c r="F607" i="19"/>
  <c r="E607" i="19"/>
  <c r="D607" i="19"/>
  <c r="C607" i="19"/>
  <c r="B607" i="19"/>
  <c r="A607" i="19"/>
  <c r="H605" i="19"/>
  <c r="G605" i="19"/>
  <c r="F605" i="19"/>
  <c r="E605" i="19"/>
  <c r="D605" i="19"/>
  <c r="C605" i="19"/>
  <c r="B605" i="19"/>
  <c r="A605" i="19"/>
  <c r="H603" i="19"/>
  <c r="G603" i="19"/>
  <c r="F603" i="19"/>
  <c r="E603" i="19"/>
  <c r="D603" i="19"/>
  <c r="C603" i="19"/>
  <c r="B603" i="19"/>
  <c r="A603" i="19"/>
  <c r="H601" i="19"/>
  <c r="G601" i="19"/>
  <c r="F601" i="19"/>
  <c r="E601" i="19"/>
  <c r="D601" i="19"/>
  <c r="C601" i="19"/>
  <c r="B601" i="19"/>
  <c r="A601" i="19"/>
  <c r="H599" i="19"/>
  <c r="G599" i="19"/>
  <c r="F599" i="19"/>
  <c r="E599" i="19"/>
  <c r="D599" i="19"/>
  <c r="C599" i="19"/>
  <c r="B599" i="19"/>
  <c r="A599" i="19"/>
  <c r="H597" i="19"/>
  <c r="G597" i="19"/>
  <c r="F597" i="19"/>
  <c r="E597" i="19"/>
  <c r="D597" i="19"/>
  <c r="C597" i="19"/>
  <c r="B597" i="19"/>
  <c r="A597" i="19"/>
  <c r="H595" i="19"/>
  <c r="G595" i="19"/>
  <c r="F595" i="19"/>
  <c r="E595" i="19"/>
  <c r="D595" i="19"/>
  <c r="C595" i="19"/>
  <c r="B595" i="19"/>
  <c r="A595" i="19"/>
  <c r="H593" i="19"/>
  <c r="G593" i="19"/>
  <c r="F593" i="19"/>
  <c r="E593" i="19"/>
  <c r="D593" i="19"/>
  <c r="C593" i="19"/>
  <c r="B593" i="19"/>
  <c r="A593" i="19"/>
  <c r="H591" i="19"/>
  <c r="G591" i="19"/>
  <c r="F591" i="19"/>
  <c r="E591" i="19"/>
  <c r="D591" i="19"/>
  <c r="C591" i="19"/>
  <c r="B591" i="19"/>
  <c r="A591" i="19"/>
  <c r="H589" i="19"/>
  <c r="G589" i="19"/>
  <c r="F589" i="19"/>
  <c r="E589" i="19"/>
  <c r="D589" i="19"/>
  <c r="C589" i="19"/>
  <c r="B589" i="19"/>
  <c r="A589" i="19"/>
  <c r="H587" i="19"/>
  <c r="G587" i="19"/>
  <c r="F587" i="19"/>
  <c r="E587" i="19"/>
  <c r="D587" i="19"/>
  <c r="C587" i="19"/>
  <c r="B587" i="19"/>
  <c r="A587" i="19"/>
  <c r="H585" i="19"/>
  <c r="G585" i="19"/>
  <c r="F585" i="19"/>
  <c r="E585" i="19"/>
  <c r="D585" i="19"/>
  <c r="C585" i="19"/>
  <c r="B585" i="19"/>
  <c r="A585" i="19"/>
  <c r="H583" i="19"/>
  <c r="G583" i="19"/>
  <c r="F583" i="19"/>
  <c r="E583" i="19"/>
  <c r="D583" i="19"/>
  <c r="C583" i="19"/>
  <c r="B583" i="19"/>
  <c r="A583" i="19"/>
  <c r="H581" i="19"/>
  <c r="G581" i="19"/>
  <c r="F581" i="19"/>
  <c r="E581" i="19"/>
  <c r="D581" i="19"/>
  <c r="C581" i="19"/>
  <c r="B581" i="19"/>
  <c r="A581" i="19"/>
  <c r="H579" i="19"/>
  <c r="G579" i="19"/>
  <c r="F579" i="19"/>
  <c r="E579" i="19"/>
  <c r="D579" i="19"/>
  <c r="C579" i="19"/>
  <c r="B579" i="19"/>
  <c r="A579" i="19"/>
  <c r="H577" i="19"/>
  <c r="G577" i="19"/>
  <c r="F577" i="19"/>
  <c r="E577" i="19"/>
  <c r="D577" i="19"/>
  <c r="C577" i="19"/>
  <c r="B577" i="19"/>
  <c r="A577" i="19"/>
  <c r="H575" i="19"/>
  <c r="G575" i="19"/>
  <c r="F575" i="19"/>
  <c r="E575" i="19"/>
  <c r="D575" i="19"/>
  <c r="C575" i="19"/>
  <c r="B575" i="19"/>
  <c r="A575" i="19"/>
  <c r="H573" i="19"/>
  <c r="G573" i="19"/>
  <c r="F573" i="19"/>
  <c r="E573" i="19"/>
  <c r="D573" i="19"/>
  <c r="C573" i="19"/>
  <c r="B573" i="19"/>
  <c r="A573" i="19"/>
  <c r="H571" i="19"/>
  <c r="G571" i="19"/>
  <c r="F571" i="19"/>
  <c r="E571" i="19"/>
  <c r="D571" i="19"/>
  <c r="C571" i="19"/>
  <c r="B571" i="19"/>
  <c r="A571" i="19"/>
  <c r="H569" i="19"/>
  <c r="G569" i="19"/>
  <c r="F569" i="19"/>
  <c r="E569" i="19"/>
  <c r="D569" i="19"/>
  <c r="C569" i="19"/>
  <c r="B569" i="19"/>
  <c r="A569" i="19"/>
  <c r="H567" i="19"/>
  <c r="G567" i="19"/>
  <c r="F567" i="19"/>
  <c r="E567" i="19"/>
  <c r="D567" i="19"/>
  <c r="C567" i="19"/>
  <c r="B567" i="19"/>
  <c r="A567" i="19"/>
  <c r="H565" i="19"/>
  <c r="G565" i="19"/>
  <c r="F565" i="19"/>
  <c r="E565" i="19"/>
  <c r="D565" i="19"/>
  <c r="C565" i="19"/>
  <c r="B565" i="19"/>
  <c r="A565" i="19"/>
  <c r="H563" i="19"/>
  <c r="G563" i="19"/>
  <c r="F563" i="19"/>
  <c r="E563" i="19"/>
  <c r="D563" i="19"/>
  <c r="C563" i="19"/>
  <c r="B563" i="19"/>
  <c r="A563" i="19"/>
  <c r="H561" i="19"/>
  <c r="G561" i="19"/>
  <c r="F561" i="19"/>
  <c r="E561" i="19"/>
  <c r="D561" i="19"/>
  <c r="C561" i="19"/>
  <c r="B561" i="19"/>
  <c r="A561" i="19"/>
  <c r="H559" i="19"/>
  <c r="G559" i="19"/>
  <c r="F559" i="19"/>
  <c r="E559" i="19"/>
  <c r="D559" i="19"/>
  <c r="C559" i="19"/>
  <c r="B559" i="19"/>
  <c r="A559" i="19"/>
  <c r="H557" i="19"/>
  <c r="G557" i="19"/>
  <c r="F557" i="19"/>
  <c r="E557" i="19"/>
  <c r="D557" i="19"/>
  <c r="C557" i="19"/>
  <c r="B557" i="19"/>
  <c r="A557" i="19"/>
  <c r="H555" i="19"/>
  <c r="G555" i="19"/>
  <c r="F555" i="19"/>
  <c r="E555" i="19"/>
  <c r="D555" i="19"/>
  <c r="C555" i="19"/>
  <c r="B555" i="19"/>
  <c r="A555" i="19"/>
  <c r="H553" i="19"/>
  <c r="G553" i="19"/>
  <c r="F553" i="19"/>
  <c r="E553" i="19"/>
  <c r="D553" i="19"/>
  <c r="C553" i="19"/>
  <c r="B553" i="19"/>
  <c r="A553" i="19"/>
  <c r="H551" i="19"/>
  <c r="G551" i="19"/>
  <c r="F551" i="19"/>
  <c r="E551" i="19"/>
  <c r="D551" i="19"/>
  <c r="C551" i="19"/>
  <c r="B551" i="19"/>
  <c r="A551" i="19"/>
  <c r="H549" i="19"/>
  <c r="G549" i="19"/>
  <c r="F549" i="19"/>
  <c r="E549" i="19"/>
  <c r="D549" i="19"/>
  <c r="C549" i="19"/>
  <c r="B549" i="19"/>
  <c r="A549" i="19"/>
  <c r="H547" i="19"/>
  <c r="G547" i="19"/>
  <c r="F547" i="19"/>
  <c r="E547" i="19"/>
  <c r="D547" i="19"/>
  <c r="C547" i="19"/>
  <c r="B547" i="19"/>
  <c r="A547" i="19"/>
  <c r="H545" i="19"/>
  <c r="G545" i="19"/>
  <c r="F545" i="19"/>
  <c r="E545" i="19"/>
  <c r="D545" i="19"/>
  <c r="C545" i="19"/>
  <c r="B545" i="19"/>
  <c r="A545" i="19"/>
  <c r="H543" i="19"/>
  <c r="G543" i="19"/>
  <c r="F543" i="19"/>
  <c r="E543" i="19"/>
  <c r="D543" i="19"/>
  <c r="C543" i="19"/>
  <c r="B543" i="19"/>
  <c r="A543" i="19"/>
  <c r="H541" i="19"/>
  <c r="G541" i="19"/>
  <c r="F541" i="19"/>
  <c r="E541" i="19"/>
  <c r="D541" i="19"/>
  <c r="C541" i="19"/>
  <c r="B541" i="19"/>
  <c r="A541" i="19"/>
  <c r="H539" i="19"/>
  <c r="G539" i="19"/>
  <c r="F539" i="19"/>
  <c r="E539" i="19"/>
  <c r="D539" i="19"/>
  <c r="C539" i="19"/>
  <c r="B539" i="19"/>
  <c r="A539" i="19"/>
  <c r="H537" i="19"/>
  <c r="G537" i="19"/>
  <c r="F537" i="19"/>
  <c r="E537" i="19"/>
  <c r="D537" i="19"/>
  <c r="C537" i="19"/>
  <c r="B537" i="19"/>
  <c r="A537" i="19"/>
  <c r="H535" i="19"/>
  <c r="G535" i="19"/>
  <c r="F535" i="19"/>
  <c r="E535" i="19"/>
  <c r="D535" i="19"/>
  <c r="C535" i="19"/>
  <c r="B535" i="19"/>
  <c r="A535" i="19"/>
  <c r="H533" i="19"/>
  <c r="G533" i="19"/>
  <c r="F533" i="19"/>
  <c r="E533" i="19"/>
  <c r="D533" i="19"/>
  <c r="C533" i="19"/>
  <c r="B533" i="19"/>
  <c r="A533" i="19"/>
  <c r="H531" i="19"/>
  <c r="G531" i="19"/>
  <c r="F531" i="19"/>
  <c r="E531" i="19"/>
  <c r="D531" i="19"/>
  <c r="C531" i="19"/>
  <c r="B531" i="19"/>
  <c r="A531" i="19"/>
  <c r="H529" i="19"/>
  <c r="G529" i="19"/>
  <c r="F529" i="19"/>
  <c r="E529" i="19"/>
  <c r="D529" i="19"/>
  <c r="C529" i="19"/>
  <c r="B529" i="19"/>
  <c r="A529" i="19"/>
  <c r="H527" i="19"/>
  <c r="G527" i="19"/>
  <c r="F527" i="19"/>
  <c r="E527" i="19"/>
  <c r="D527" i="19"/>
  <c r="C527" i="19"/>
  <c r="B527" i="19"/>
  <c r="A527" i="19"/>
  <c r="H525" i="19"/>
  <c r="G525" i="19"/>
  <c r="F525" i="19"/>
  <c r="E525" i="19"/>
  <c r="D525" i="19"/>
  <c r="C525" i="19"/>
  <c r="B525" i="19"/>
  <c r="A525" i="19"/>
  <c r="H523" i="19"/>
  <c r="G523" i="19"/>
  <c r="F523" i="19"/>
  <c r="E523" i="19"/>
  <c r="D523" i="19"/>
  <c r="C523" i="19"/>
  <c r="B523" i="19"/>
  <c r="A523" i="19"/>
  <c r="H521" i="19"/>
  <c r="G521" i="19"/>
  <c r="F521" i="19"/>
  <c r="E521" i="19"/>
  <c r="D521" i="19"/>
  <c r="C521" i="19"/>
  <c r="B521" i="19"/>
  <c r="A521" i="19"/>
  <c r="H519" i="19"/>
  <c r="G519" i="19"/>
  <c r="F519" i="19"/>
  <c r="E519" i="19"/>
  <c r="D519" i="19"/>
  <c r="C519" i="19"/>
  <c r="B519" i="19"/>
  <c r="A519" i="19"/>
  <c r="H517" i="19"/>
  <c r="G517" i="19"/>
  <c r="F517" i="19"/>
  <c r="E517" i="19"/>
  <c r="D517" i="19"/>
  <c r="C517" i="19"/>
  <c r="B517" i="19"/>
  <c r="A517" i="19"/>
  <c r="H515" i="19"/>
  <c r="G515" i="19"/>
  <c r="F515" i="19"/>
  <c r="E515" i="19"/>
  <c r="D515" i="19"/>
  <c r="C515" i="19"/>
  <c r="B515" i="19"/>
  <c r="A515" i="19"/>
  <c r="H513" i="19"/>
  <c r="G513" i="19"/>
  <c r="F513" i="19"/>
  <c r="E513" i="19"/>
  <c r="D513" i="19"/>
  <c r="C513" i="19"/>
  <c r="B513" i="19"/>
  <c r="A513" i="19"/>
  <c r="H511" i="19"/>
  <c r="G511" i="19"/>
  <c r="F511" i="19"/>
  <c r="E511" i="19"/>
  <c r="D511" i="19"/>
  <c r="C511" i="19"/>
  <c r="B511" i="19"/>
  <c r="A511" i="19"/>
  <c r="H509" i="19"/>
  <c r="G509" i="19"/>
  <c r="F509" i="19"/>
  <c r="E509" i="19"/>
  <c r="D509" i="19"/>
  <c r="C509" i="19"/>
  <c r="B509" i="19"/>
  <c r="A509" i="19"/>
  <c r="H507" i="19"/>
  <c r="G507" i="19"/>
  <c r="F507" i="19"/>
  <c r="E507" i="19"/>
  <c r="D507" i="19"/>
  <c r="C507" i="19"/>
  <c r="B507" i="19"/>
  <c r="A507" i="19"/>
  <c r="H505" i="19"/>
  <c r="G505" i="19"/>
  <c r="F505" i="19"/>
  <c r="E505" i="19"/>
  <c r="D505" i="19"/>
  <c r="C505" i="19"/>
  <c r="B505" i="19"/>
  <c r="A505" i="19"/>
  <c r="H503" i="19"/>
  <c r="G503" i="19"/>
  <c r="F503" i="19"/>
  <c r="E503" i="19"/>
  <c r="D503" i="19"/>
  <c r="C503" i="19"/>
  <c r="B503" i="19"/>
  <c r="A503" i="19"/>
  <c r="H501" i="19"/>
  <c r="G501" i="19"/>
  <c r="F501" i="19"/>
  <c r="E501" i="19"/>
  <c r="D501" i="19"/>
  <c r="C501" i="19"/>
  <c r="B501" i="19"/>
  <c r="A501" i="19"/>
  <c r="H499" i="19"/>
  <c r="G499" i="19"/>
  <c r="F499" i="19"/>
  <c r="E499" i="19"/>
  <c r="D499" i="19"/>
  <c r="C499" i="19"/>
  <c r="B499" i="19"/>
  <c r="A499" i="19"/>
  <c r="H497" i="19"/>
  <c r="G497" i="19"/>
  <c r="F497" i="19"/>
  <c r="E497" i="19"/>
  <c r="D497" i="19"/>
  <c r="C497" i="19"/>
  <c r="B497" i="19"/>
  <c r="A497" i="19"/>
  <c r="H495" i="19"/>
  <c r="G495" i="19"/>
  <c r="F495" i="19"/>
  <c r="E495" i="19"/>
  <c r="D495" i="19"/>
  <c r="C495" i="19"/>
  <c r="B495" i="19"/>
  <c r="A495" i="19"/>
  <c r="H493" i="19"/>
  <c r="G493" i="19"/>
  <c r="F493" i="19"/>
  <c r="E493" i="19"/>
  <c r="D493" i="19"/>
  <c r="C493" i="19"/>
  <c r="B493" i="19"/>
  <c r="A493" i="19"/>
  <c r="H491" i="19"/>
  <c r="G491" i="19"/>
  <c r="F491" i="19"/>
  <c r="E491" i="19"/>
  <c r="D491" i="19"/>
  <c r="C491" i="19"/>
  <c r="B491" i="19"/>
  <c r="A491" i="19"/>
  <c r="H489" i="19"/>
  <c r="G489" i="19"/>
  <c r="F489" i="19"/>
  <c r="E489" i="19"/>
  <c r="D489" i="19"/>
  <c r="C489" i="19"/>
  <c r="B489" i="19"/>
  <c r="A489" i="19"/>
  <c r="H487" i="19"/>
  <c r="G487" i="19"/>
  <c r="F487" i="19"/>
  <c r="E487" i="19"/>
  <c r="D487" i="19"/>
  <c r="C487" i="19"/>
  <c r="B487" i="19"/>
  <c r="A487" i="19"/>
  <c r="H485" i="19"/>
  <c r="G485" i="19"/>
  <c r="F485" i="19"/>
  <c r="E485" i="19"/>
  <c r="D485" i="19"/>
  <c r="C485" i="19"/>
  <c r="B485" i="19"/>
  <c r="A485" i="19"/>
  <c r="H483" i="19"/>
  <c r="G483" i="19"/>
  <c r="F483" i="19"/>
  <c r="E483" i="19"/>
  <c r="D483" i="19"/>
  <c r="C483" i="19"/>
  <c r="B483" i="19"/>
  <c r="A483" i="19"/>
  <c r="H481" i="19"/>
  <c r="G481" i="19"/>
  <c r="F481" i="19"/>
  <c r="E481" i="19"/>
  <c r="D481" i="19"/>
  <c r="C481" i="19"/>
  <c r="B481" i="19"/>
  <c r="A481" i="19"/>
  <c r="H479" i="19"/>
  <c r="G479" i="19"/>
  <c r="F479" i="19"/>
  <c r="E479" i="19"/>
  <c r="D479" i="19"/>
  <c r="C479" i="19"/>
  <c r="B479" i="19"/>
  <c r="A479" i="19"/>
  <c r="H477" i="19"/>
  <c r="G477" i="19"/>
  <c r="F477" i="19"/>
  <c r="E477" i="19"/>
  <c r="D477" i="19"/>
  <c r="C477" i="19"/>
  <c r="B477" i="19"/>
  <c r="A477" i="19"/>
  <c r="H475" i="19"/>
  <c r="G475" i="19"/>
  <c r="F475" i="19"/>
  <c r="E475" i="19"/>
  <c r="D475" i="19"/>
  <c r="C475" i="19"/>
  <c r="B475" i="19"/>
  <c r="A475" i="19"/>
  <c r="H473" i="19"/>
  <c r="G473" i="19"/>
  <c r="F473" i="19"/>
  <c r="E473" i="19"/>
  <c r="D473" i="19"/>
  <c r="C473" i="19"/>
  <c r="B473" i="19"/>
  <c r="A473" i="19"/>
  <c r="H471" i="19"/>
  <c r="G471" i="19"/>
  <c r="F471" i="19"/>
  <c r="E471" i="19"/>
  <c r="D471" i="19"/>
  <c r="C471" i="19"/>
  <c r="B471" i="19"/>
  <c r="A471" i="19"/>
  <c r="H469" i="19"/>
  <c r="G469" i="19"/>
  <c r="F469" i="19"/>
  <c r="E469" i="19"/>
  <c r="D469" i="19"/>
  <c r="C469" i="19"/>
  <c r="B469" i="19"/>
  <c r="A469" i="19"/>
  <c r="H467" i="19"/>
  <c r="G467" i="19"/>
  <c r="F467" i="19"/>
  <c r="E467" i="19"/>
  <c r="D467" i="19"/>
  <c r="C467" i="19"/>
  <c r="B467" i="19"/>
  <c r="A467" i="19"/>
  <c r="H465" i="19"/>
  <c r="G465" i="19"/>
  <c r="F465" i="19"/>
  <c r="E465" i="19"/>
  <c r="D465" i="19"/>
  <c r="C465" i="19"/>
  <c r="B465" i="19"/>
  <c r="A465" i="19"/>
  <c r="H463" i="19"/>
  <c r="G463" i="19"/>
  <c r="F463" i="19"/>
  <c r="E463" i="19"/>
  <c r="D463" i="19"/>
  <c r="C463" i="19"/>
  <c r="B463" i="19"/>
  <c r="A463" i="19"/>
  <c r="H461" i="19"/>
  <c r="G461" i="19"/>
  <c r="F461" i="19"/>
  <c r="E461" i="19"/>
  <c r="D461" i="19"/>
  <c r="C461" i="19"/>
  <c r="B461" i="19"/>
  <c r="A461" i="19"/>
  <c r="H459" i="19"/>
  <c r="G459" i="19"/>
  <c r="F459" i="19"/>
  <c r="E459" i="19"/>
  <c r="D459" i="19"/>
  <c r="C459" i="19"/>
  <c r="B459" i="19"/>
  <c r="A459" i="19"/>
  <c r="H457" i="19"/>
  <c r="G457" i="19"/>
  <c r="F457" i="19"/>
  <c r="E457" i="19"/>
  <c r="D457" i="19"/>
  <c r="C457" i="19"/>
  <c r="B457" i="19"/>
  <c r="A457" i="19"/>
  <c r="H455" i="19"/>
  <c r="G455" i="19"/>
  <c r="F455" i="19"/>
  <c r="E455" i="19"/>
  <c r="D455" i="19"/>
  <c r="C455" i="19"/>
  <c r="B455" i="19"/>
  <c r="A455" i="19"/>
  <c r="H453" i="19"/>
  <c r="G453" i="19"/>
  <c r="F453" i="19"/>
  <c r="E453" i="19"/>
  <c r="D453" i="19"/>
  <c r="C453" i="19"/>
  <c r="B453" i="19"/>
  <c r="A453" i="19"/>
  <c r="H451" i="19"/>
  <c r="G451" i="19"/>
  <c r="F451" i="19"/>
  <c r="E451" i="19"/>
  <c r="D451" i="19"/>
  <c r="C451" i="19"/>
  <c r="B451" i="19"/>
  <c r="A451" i="19"/>
  <c r="H449" i="19"/>
  <c r="G449" i="19"/>
  <c r="F449" i="19"/>
  <c r="E449" i="19"/>
  <c r="D449" i="19"/>
  <c r="C449" i="19"/>
  <c r="B449" i="19"/>
  <c r="A449" i="19"/>
  <c r="H447" i="19"/>
  <c r="G447" i="19"/>
  <c r="F447" i="19"/>
  <c r="E447" i="19"/>
  <c r="D447" i="19"/>
  <c r="C447" i="19"/>
  <c r="B447" i="19"/>
  <c r="A447" i="19"/>
  <c r="H445" i="19"/>
  <c r="G445" i="19"/>
  <c r="F445" i="19"/>
  <c r="E445" i="19"/>
  <c r="D445" i="19"/>
  <c r="C445" i="19"/>
  <c r="B445" i="19"/>
  <c r="A445" i="19"/>
  <c r="H443" i="19"/>
  <c r="G443" i="19"/>
  <c r="F443" i="19"/>
  <c r="E443" i="19"/>
  <c r="D443" i="19"/>
  <c r="C443" i="19"/>
  <c r="B443" i="19"/>
  <c r="A443" i="19"/>
  <c r="H441" i="19"/>
  <c r="G441" i="19"/>
  <c r="F441" i="19"/>
  <c r="E441" i="19"/>
  <c r="D441" i="19"/>
  <c r="C441" i="19"/>
  <c r="B441" i="19"/>
  <c r="A441" i="19"/>
  <c r="H439" i="19"/>
  <c r="G439" i="19"/>
  <c r="F439" i="19"/>
  <c r="E439" i="19"/>
  <c r="D439" i="19"/>
  <c r="C439" i="19"/>
  <c r="B439" i="19"/>
  <c r="A439" i="19"/>
  <c r="H437" i="19"/>
  <c r="G437" i="19"/>
  <c r="F437" i="19"/>
  <c r="E437" i="19"/>
  <c r="D437" i="19"/>
  <c r="C437" i="19"/>
  <c r="B437" i="19"/>
  <c r="A437" i="19"/>
  <c r="H435" i="19"/>
  <c r="G435" i="19"/>
  <c r="F435" i="19"/>
  <c r="E435" i="19"/>
  <c r="D435" i="19"/>
  <c r="C435" i="19"/>
  <c r="B435" i="19"/>
  <c r="A435" i="19"/>
  <c r="H433" i="19"/>
  <c r="G433" i="19"/>
  <c r="F433" i="19"/>
  <c r="E433" i="19"/>
  <c r="D433" i="19"/>
  <c r="C433" i="19"/>
  <c r="B433" i="19"/>
  <c r="A433" i="19"/>
  <c r="H431" i="19"/>
  <c r="G431" i="19"/>
  <c r="F431" i="19"/>
  <c r="E431" i="19"/>
  <c r="D431" i="19"/>
  <c r="C431" i="19"/>
  <c r="B431" i="19"/>
  <c r="A431" i="19"/>
  <c r="H429" i="19"/>
  <c r="G429" i="19"/>
  <c r="F429" i="19"/>
  <c r="E429" i="19"/>
  <c r="D429" i="19"/>
  <c r="C429" i="19"/>
  <c r="B429" i="19"/>
  <c r="A429" i="19"/>
  <c r="H427" i="19"/>
  <c r="G427" i="19"/>
  <c r="F427" i="19"/>
  <c r="E427" i="19"/>
  <c r="D427" i="19"/>
  <c r="C427" i="19"/>
  <c r="B427" i="19"/>
  <c r="A427" i="19"/>
  <c r="H425" i="19"/>
  <c r="G425" i="19"/>
  <c r="F425" i="19"/>
  <c r="E425" i="19"/>
  <c r="D425" i="19"/>
  <c r="C425" i="19"/>
  <c r="B425" i="19"/>
  <c r="A425" i="19"/>
  <c r="H423" i="19"/>
  <c r="G423" i="19"/>
  <c r="F423" i="19"/>
  <c r="E423" i="19"/>
  <c r="D423" i="19"/>
  <c r="C423" i="19"/>
  <c r="B423" i="19"/>
  <c r="A423" i="19"/>
  <c r="H421" i="19"/>
  <c r="G421" i="19"/>
  <c r="F421" i="19"/>
  <c r="E421" i="19"/>
  <c r="D421" i="19"/>
  <c r="C421" i="19"/>
  <c r="B421" i="19"/>
  <c r="A421" i="19"/>
  <c r="H419" i="19"/>
  <c r="G419" i="19"/>
  <c r="F419" i="19"/>
  <c r="E419" i="19"/>
  <c r="D419" i="19"/>
  <c r="C419" i="19"/>
  <c r="B419" i="19"/>
  <c r="A419" i="19"/>
  <c r="H417" i="19"/>
  <c r="G417" i="19"/>
  <c r="F417" i="19"/>
  <c r="E417" i="19"/>
  <c r="D417" i="19"/>
  <c r="C417" i="19"/>
  <c r="B417" i="19"/>
  <c r="A417" i="19"/>
  <c r="H415" i="19"/>
  <c r="G415" i="19"/>
  <c r="F415" i="19"/>
  <c r="E415" i="19"/>
  <c r="D415" i="19"/>
  <c r="C415" i="19"/>
  <c r="B415" i="19"/>
  <c r="A415" i="19"/>
  <c r="H413" i="19"/>
  <c r="G413" i="19"/>
  <c r="F413" i="19"/>
  <c r="E413" i="19"/>
  <c r="D413" i="19"/>
  <c r="C413" i="19"/>
  <c r="B413" i="19"/>
  <c r="A413" i="19"/>
  <c r="H411" i="19"/>
  <c r="G411" i="19"/>
  <c r="F411" i="19"/>
  <c r="E411" i="19"/>
  <c r="D411" i="19"/>
  <c r="C411" i="19"/>
  <c r="B411" i="19"/>
  <c r="A411" i="19"/>
  <c r="H409" i="19"/>
  <c r="G409" i="19"/>
  <c r="F409" i="19"/>
  <c r="E409" i="19"/>
  <c r="D409" i="19"/>
  <c r="C409" i="19"/>
  <c r="B409" i="19"/>
  <c r="A409" i="19"/>
  <c r="H407" i="19"/>
  <c r="G407" i="19"/>
  <c r="F407" i="19"/>
  <c r="E407" i="19"/>
  <c r="D407" i="19"/>
  <c r="C407" i="19"/>
  <c r="B407" i="19"/>
  <c r="A407" i="19"/>
  <c r="H405" i="19"/>
  <c r="G405" i="19"/>
  <c r="F405" i="19"/>
  <c r="E405" i="19"/>
  <c r="D405" i="19"/>
  <c r="C405" i="19"/>
  <c r="B405" i="19"/>
  <c r="A405" i="19"/>
  <c r="H403" i="19"/>
  <c r="G403" i="19"/>
  <c r="F403" i="19"/>
  <c r="E403" i="19"/>
  <c r="D403" i="19"/>
  <c r="C403" i="19"/>
  <c r="B403" i="19"/>
  <c r="A403" i="19"/>
  <c r="H401" i="19"/>
  <c r="G401" i="19"/>
  <c r="F401" i="19"/>
  <c r="E401" i="19"/>
  <c r="D401" i="19"/>
  <c r="C401" i="19"/>
  <c r="B401" i="19"/>
  <c r="A401" i="19"/>
  <c r="H399" i="19"/>
  <c r="G399" i="19"/>
  <c r="F399" i="19"/>
  <c r="E399" i="19"/>
  <c r="D399" i="19"/>
  <c r="C399" i="19"/>
  <c r="B399" i="19"/>
  <c r="A399" i="19"/>
  <c r="H397" i="19"/>
  <c r="G397" i="19"/>
  <c r="F397" i="19"/>
  <c r="E397" i="19"/>
  <c r="D397" i="19"/>
  <c r="C397" i="19"/>
  <c r="B397" i="19"/>
  <c r="A397" i="19"/>
  <c r="H395" i="19"/>
  <c r="G395" i="19"/>
  <c r="F395" i="19"/>
  <c r="E395" i="19"/>
  <c r="D395" i="19"/>
  <c r="C395" i="19"/>
  <c r="B395" i="19"/>
  <c r="A395" i="19"/>
  <c r="H393" i="19"/>
  <c r="G393" i="19"/>
  <c r="F393" i="19"/>
  <c r="E393" i="19"/>
  <c r="D393" i="19"/>
  <c r="C393" i="19"/>
  <c r="B393" i="19"/>
  <c r="A393" i="19"/>
  <c r="H391" i="19"/>
  <c r="G391" i="19"/>
  <c r="F391" i="19"/>
  <c r="E391" i="19"/>
  <c r="D391" i="19"/>
  <c r="C391" i="19"/>
  <c r="B391" i="19"/>
  <c r="A391" i="19"/>
  <c r="H389" i="19"/>
  <c r="G389" i="19"/>
  <c r="F389" i="19"/>
  <c r="E389" i="19"/>
  <c r="D389" i="19"/>
  <c r="C389" i="19"/>
  <c r="B389" i="19"/>
  <c r="A389" i="19"/>
  <c r="H387" i="19"/>
  <c r="G387" i="19"/>
  <c r="F387" i="19"/>
  <c r="E387" i="19"/>
  <c r="D387" i="19"/>
  <c r="C387" i="19"/>
  <c r="B387" i="19"/>
  <c r="A387" i="19"/>
  <c r="H385" i="19"/>
  <c r="G385" i="19"/>
  <c r="F385" i="19"/>
  <c r="E385" i="19"/>
  <c r="D385" i="19"/>
  <c r="C385" i="19"/>
  <c r="B385" i="19"/>
  <c r="A385" i="19"/>
  <c r="H383" i="19"/>
  <c r="G383" i="19"/>
  <c r="F383" i="19"/>
  <c r="E383" i="19"/>
  <c r="D383" i="19"/>
  <c r="C383" i="19"/>
  <c r="B383" i="19"/>
  <c r="A383" i="19"/>
  <c r="H381" i="19"/>
  <c r="G381" i="19"/>
  <c r="F381" i="19"/>
  <c r="E381" i="19"/>
  <c r="D381" i="19"/>
  <c r="C381" i="19"/>
  <c r="B381" i="19"/>
  <c r="A381" i="19"/>
  <c r="H379" i="19"/>
  <c r="G379" i="19"/>
  <c r="F379" i="19"/>
  <c r="E379" i="19"/>
  <c r="D379" i="19"/>
  <c r="C379" i="19"/>
  <c r="B379" i="19"/>
  <c r="A379" i="19"/>
  <c r="H377" i="19"/>
  <c r="G377" i="19"/>
  <c r="F377" i="19"/>
  <c r="E377" i="19"/>
  <c r="D377" i="19"/>
  <c r="C377" i="19"/>
  <c r="B377" i="19"/>
  <c r="A377" i="19"/>
  <c r="H375" i="19"/>
  <c r="G375" i="19"/>
  <c r="F375" i="19"/>
  <c r="E375" i="19"/>
  <c r="D375" i="19"/>
  <c r="C375" i="19"/>
  <c r="B375" i="19"/>
  <c r="A375" i="19"/>
  <c r="H373" i="19"/>
  <c r="G373" i="19"/>
  <c r="F373" i="19"/>
  <c r="E373" i="19"/>
  <c r="D373" i="19"/>
  <c r="C373" i="19"/>
  <c r="B373" i="19"/>
  <c r="A373" i="19"/>
  <c r="H371" i="19"/>
  <c r="G371" i="19"/>
  <c r="F371" i="19"/>
  <c r="E371" i="19"/>
  <c r="D371" i="19"/>
  <c r="C371" i="19"/>
  <c r="B371" i="19"/>
  <c r="A371" i="19"/>
  <c r="H369" i="19"/>
  <c r="G369" i="19"/>
  <c r="F369" i="19"/>
  <c r="E369" i="19"/>
  <c r="D369" i="19"/>
  <c r="C369" i="19"/>
  <c r="B369" i="19"/>
  <c r="A369" i="19"/>
  <c r="H367" i="19"/>
  <c r="G367" i="19"/>
  <c r="F367" i="19"/>
  <c r="E367" i="19"/>
  <c r="D367" i="19"/>
  <c r="C367" i="19"/>
  <c r="B367" i="19"/>
  <c r="A367" i="19"/>
  <c r="H365" i="19"/>
  <c r="G365" i="19"/>
  <c r="F365" i="19"/>
  <c r="E365" i="19"/>
  <c r="D365" i="19"/>
  <c r="C365" i="19"/>
  <c r="B365" i="19"/>
  <c r="A365" i="19"/>
  <c r="H363" i="19"/>
  <c r="G363" i="19"/>
  <c r="F363" i="19"/>
  <c r="E363" i="19"/>
  <c r="D363" i="19"/>
  <c r="C363" i="19"/>
  <c r="B363" i="19"/>
  <c r="A363" i="19"/>
  <c r="H361" i="19"/>
  <c r="G361" i="19"/>
  <c r="F361" i="19"/>
  <c r="E361" i="19"/>
  <c r="D361" i="19"/>
  <c r="C361" i="19"/>
  <c r="B361" i="19"/>
  <c r="A361" i="19"/>
  <c r="H359" i="19"/>
  <c r="G359" i="19"/>
  <c r="F359" i="19"/>
  <c r="E359" i="19"/>
  <c r="D359" i="19"/>
  <c r="C359" i="19"/>
  <c r="B359" i="19"/>
  <c r="A359" i="19"/>
  <c r="H357" i="19"/>
  <c r="G357" i="19"/>
  <c r="F357" i="19"/>
  <c r="E357" i="19"/>
  <c r="D357" i="19"/>
  <c r="C357" i="19"/>
  <c r="B357" i="19"/>
  <c r="A357" i="19"/>
  <c r="H355" i="19"/>
  <c r="G355" i="19"/>
  <c r="F355" i="19"/>
  <c r="E355" i="19"/>
  <c r="D355" i="19"/>
  <c r="C355" i="19"/>
  <c r="B355" i="19"/>
  <c r="A355" i="19"/>
  <c r="H353" i="19"/>
  <c r="G353" i="19"/>
  <c r="F353" i="19"/>
  <c r="E353" i="19"/>
  <c r="D353" i="19"/>
  <c r="C353" i="19"/>
  <c r="B353" i="19"/>
  <c r="A353" i="19"/>
  <c r="H351" i="19"/>
  <c r="G351" i="19"/>
  <c r="F351" i="19"/>
  <c r="E351" i="19"/>
  <c r="D351" i="19"/>
  <c r="C351" i="19"/>
  <c r="B351" i="19"/>
  <c r="A351" i="19"/>
  <c r="H349" i="19"/>
  <c r="G349" i="19"/>
  <c r="F349" i="19"/>
  <c r="E349" i="19"/>
  <c r="D349" i="19"/>
  <c r="C349" i="19"/>
  <c r="B349" i="19"/>
  <c r="A349" i="19"/>
  <c r="H347" i="19"/>
  <c r="G347" i="19"/>
  <c r="F347" i="19"/>
  <c r="E347" i="19"/>
  <c r="D347" i="19"/>
  <c r="C347" i="19"/>
  <c r="B347" i="19"/>
  <c r="A347" i="19"/>
  <c r="H345" i="19"/>
  <c r="G345" i="19"/>
  <c r="F345" i="19"/>
  <c r="E345" i="19"/>
  <c r="D345" i="19"/>
  <c r="C345" i="19"/>
  <c r="B345" i="19"/>
  <c r="A345" i="19"/>
  <c r="H343" i="19"/>
  <c r="G343" i="19"/>
  <c r="F343" i="19"/>
  <c r="E343" i="19"/>
  <c r="D343" i="19"/>
  <c r="C343" i="19"/>
  <c r="B343" i="19"/>
  <c r="A343" i="19"/>
  <c r="H341" i="19"/>
  <c r="G341" i="19"/>
  <c r="F341" i="19"/>
  <c r="E341" i="19"/>
  <c r="D341" i="19"/>
  <c r="C341" i="19"/>
  <c r="B341" i="19"/>
  <c r="A341" i="19"/>
  <c r="H339" i="19"/>
  <c r="G339" i="19"/>
  <c r="F339" i="19"/>
  <c r="E339" i="19"/>
  <c r="D339" i="19"/>
  <c r="C339" i="19"/>
  <c r="B339" i="19"/>
  <c r="A339" i="19"/>
  <c r="H337" i="19"/>
  <c r="G337" i="19"/>
  <c r="F337" i="19"/>
  <c r="E337" i="19"/>
  <c r="D337" i="19"/>
  <c r="C337" i="19"/>
  <c r="B337" i="19"/>
  <c r="A337" i="19"/>
  <c r="H335" i="19"/>
  <c r="G335" i="19"/>
  <c r="F335" i="19"/>
  <c r="E335" i="19"/>
  <c r="D335" i="19"/>
  <c r="C335" i="19"/>
  <c r="B335" i="19"/>
  <c r="A335" i="19"/>
  <c r="H333" i="19"/>
  <c r="G333" i="19"/>
  <c r="F333" i="19"/>
  <c r="E333" i="19"/>
  <c r="D333" i="19"/>
  <c r="C333" i="19"/>
  <c r="B333" i="19"/>
  <c r="A333" i="19"/>
  <c r="H331" i="19"/>
  <c r="G331" i="19"/>
  <c r="F331" i="19"/>
  <c r="E331" i="19"/>
  <c r="D331" i="19"/>
  <c r="C331" i="19"/>
  <c r="B331" i="19"/>
  <c r="A331" i="19"/>
  <c r="H329" i="19"/>
  <c r="G329" i="19"/>
  <c r="F329" i="19"/>
  <c r="E329" i="19"/>
  <c r="D329" i="19"/>
  <c r="C329" i="19"/>
  <c r="B329" i="19"/>
  <c r="A329" i="19"/>
  <c r="H327" i="19"/>
  <c r="G327" i="19"/>
  <c r="F327" i="19"/>
  <c r="E327" i="19"/>
  <c r="D327" i="19"/>
  <c r="C327" i="19"/>
  <c r="B327" i="19"/>
  <c r="A327" i="19"/>
  <c r="H325" i="19"/>
  <c r="G325" i="19"/>
  <c r="F325" i="19"/>
  <c r="E325" i="19"/>
  <c r="D325" i="19"/>
  <c r="C325" i="19"/>
  <c r="B325" i="19"/>
  <c r="A325" i="19"/>
  <c r="H323" i="19"/>
  <c r="G323" i="19"/>
  <c r="F323" i="19"/>
  <c r="E323" i="19"/>
  <c r="D323" i="19"/>
  <c r="C323" i="19"/>
  <c r="B323" i="19"/>
  <c r="A323" i="19"/>
  <c r="H321" i="19"/>
  <c r="G321" i="19"/>
  <c r="F321" i="19"/>
  <c r="E321" i="19"/>
  <c r="D321" i="19"/>
  <c r="C321" i="19"/>
  <c r="B321" i="19"/>
  <c r="A321" i="19"/>
  <c r="H319" i="19"/>
  <c r="G319" i="19"/>
  <c r="F319" i="19"/>
  <c r="E319" i="19"/>
  <c r="D319" i="19"/>
  <c r="C319" i="19"/>
  <c r="B319" i="19"/>
  <c r="A319" i="19"/>
  <c r="H317" i="19"/>
  <c r="G317" i="19"/>
  <c r="F317" i="19"/>
  <c r="E317" i="19"/>
  <c r="D317" i="19"/>
  <c r="C317" i="19"/>
  <c r="B317" i="19"/>
  <c r="A317" i="19"/>
  <c r="H315" i="19"/>
  <c r="G315" i="19"/>
  <c r="F315" i="19"/>
  <c r="E315" i="19"/>
  <c r="D315" i="19"/>
  <c r="C315" i="19"/>
  <c r="B315" i="19"/>
  <c r="A315" i="19"/>
  <c r="H313" i="19"/>
  <c r="G313" i="19"/>
  <c r="F313" i="19"/>
  <c r="E313" i="19"/>
  <c r="D313" i="19"/>
  <c r="C313" i="19"/>
  <c r="B313" i="19"/>
  <c r="A313" i="19"/>
  <c r="H311" i="19"/>
  <c r="G311" i="19"/>
  <c r="F311" i="19"/>
  <c r="E311" i="19"/>
  <c r="D311" i="19"/>
  <c r="C311" i="19"/>
  <c r="B311" i="19"/>
  <c r="A311" i="19"/>
  <c r="H309" i="19"/>
  <c r="G309" i="19"/>
  <c r="F309" i="19"/>
  <c r="E309" i="19"/>
  <c r="D309" i="19"/>
  <c r="C309" i="19"/>
  <c r="B309" i="19"/>
  <c r="A309" i="19"/>
  <c r="H307" i="19"/>
  <c r="G307" i="19"/>
  <c r="F307" i="19"/>
  <c r="E307" i="19"/>
  <c r="D307" i="19"/>
  <c r="C307" i="19"/>
  <c r="B307" i="19"/>
  <c r="A307" i="19"/>
  <c r="H305" i="19"/>
  <c r="G305" i="19"/>
  <c r="F305" i="19"/>
  <c r="E305" i="19"/>
  <c r="D305" i="19"/>
  <c r="C305" i="19"/>
  <c r="B305" i="19"/>
  <c r="A305" i="19"/>
  <c r="H303" i="19"/>
  <c r="G303" i="19"/>
  <c r="F303" i="19"/>
  <c r="E303" i="19"/>
  <c r="D303" i="19"/>
  <c r="C303" i="19"/>
  <c r="B303" i="19"/>
  <c r="A303" i="19"/>
  <c r="H301" i="19"/>
  <c r="G301" i="19"/>
  <c r="F301" i="19"/>
  <c r="E301" i="19"/>
  <c r="D301" i="19"/>
  <c r="C301" i="19"/>
  <c r="B301" i="19"/>
  <c r="A301" i="19"/>
  <c r="H299" i="19"/>
  <c r="G299" i="19"/>
  <c r="F299" i="19"/>
  <c r="E299" i="19"/>
  <c r="D299" i="19"/>
  <c r="C299" i="19"/>
  <c r="B299" i="19"/>
  <c r="A299" i="19"/>
  <c r="H297" i="19"/>
  <c r="G297" i="19"/>
  <c r="F297" i="19"/>
  <c r="E297" i="19"/>
  <c r="D297" i="19"/>
  <c r="C297" i="19"/>
  <c r="B297" i="19"/>
  <c r="A297" i="19"/>
  <c r="H295" i="19"/>
  <c r="G295" i="19"/>
  <c r="F295" i="19"/>
  <c r="E295" i="19"/>
  <c r="D295" i="19"/>
  <c r="C295" i="19"/>
  <c r="B295" i="19"/>
  <c r="A295" i="19"/>
  <c r="H293" i="19"/>
  <c r="G293" i="19"/>
  <c r="F293" i="19"/>
  <c r="E293" i="19"/>
  <c r="D293" i="19"/>
  <c r="C293" i="19"/>
  <c r="B293" i="19"/>
  <c r="A293" i="19"/>
  <c r="H291" i="19"/>
  <c r="G291" i="19"/>
  <c r="F291" i="19"/>
  <c r="E291" i="19"/>
  <c r="D291" i="19"/>
  <c r="C291" i="19"/>
  <c r="B291" i="19"/>
  <c r="A291" i="19"/>
  <c r="H289" i="19"/>
  <c r="G289" i="19"/>
  <c r="F289" i="19"/>
  <c r="E289" i="19"/>
  <c r="D289" i="19"/>
  <c r="C289" i="19"/>
  <c r="B289" i="19"/>
  <c r="A289" i="19"/>
  <c r="H287" i="19"/>
  <c r="G287" i="19"/>
  <c r="F287" i="19"/>
  <c r="E287" i="19"/>
  <c r="D287" i="19"/>
  <c r="C287" i="19"/>
  <c r="B287" i="19"/>
  <c r="A287" i="19"/>
  <c r="H285" i="19"/>
  <c r="G285" i="19"/>
  <c r="F285" i="19"/>
  <c r="E285" i="19"/>
  <c r="D285" i="19"/>
  <c r="C285" i="19"/>
  <c r="B285" i="19"/>
  <c r="A285" i="19"/>
  <c r="H283" i="19"/>
  <c r="G283" i="19"/>
  <c r="F283" i="19"/>
  <c r="E283" i="19"/>
  <c r="D283" i="19"/>
  <c r="C283" i="19"/>
  <c r="B283" i="19"/>
  <c r="A283" i="19"/>
  <c r="H281" i="19"/>
  <c r="G281" i="19"/>
  <c r="F281" i="19"/>
  <c r="E281" i="19"/>
  <c r="D281" i="19"/>
  <c r="C281" i="19"/>
  <c r="B281" i="19"/>
  <c r="A281" i="19"/>
  <c r="H279" i="19"/>
  <c r="G279" i="19"/>
  <c r="F279" i="19"/>
  <c r="E279" i="19"/>
  <c r="D279" i="19"/>
  <c r="C279" i="19"/>
  <c r="B279" i="19"/>
  <c r="A279" i="19"/>
  <c r="H277" i="19"/>
  <c r="G277" i="19"/>
  <c r="F277" i="19"/>
  <c r="E277" i="19"/>
  <c r="D277" i="19"/>
  <c r="C277" i="19"/>
  <c r="B277" i="19"/>
  <c r="A277" i="19"/>
  <c r="H275" i="19"/>
  <c r="G275" i="19"/>
  <c r="F275" i="19"/>
  <c r="E275" i="19"/>
  <c r="D275" i="19"/>
  <c r="C275" i="19"/>
  <c r="B275" i="19"/>
  <c r="A275" i="19"/>
  <c r="H273" i="19"/>
  <c r="G273" i="19"/>
  <c r="F273" i="19"/>
  <c r="E273" i="19"/>
  <c r="D273" i="19"/>
  <c r="C273" i="19"/>
  <c r="B273" i="19"/>
  <c r="A273" i="19"/>
  <c r="H271" i="19"/>
  <c r="G271" i="19"/>
  <c r="F271" i="19"/>
  <c r="E271" i="19"/>
  <c r="D271" i="19"/>
  <c r="C271" i="19"/>
  <c r="B271" i="19"/>
  <c r="A271" i="19"/>
  <c r="H269" i="19"/>
  <c r="G269" i="19"/>
  <c r="F269" i="19"/>
  <c r="E269" i="19"/>
  <c r="D269" i="19"/>
  <c r="C269" i="19"/>
  <c r="B269" i="19"/>
  <c r="A269" i="19"/>
  <c r="H267" i="19"/>
  <c r="G267" i="19"/>
  <c r="F267" i="19"/>
  <c r="E267" i="19"/>
  <c r="D267" i="19"/>
  <c r="C267" i="19"/>
  <c r="B267" i="19"/>
  <c r="A267" i="19"/>
  <c r="H265" i="19"/>
  <c r="G265" i="19"/>
  <c r="F265" i="19"/>
  <c r="E265" i="19"/>
  <c r="D265" i="19"/>
  <c r="C265" i="19"/>
  <c r="B265" i="19"/>
  <c r="A265" i="19"/>
  <c r="H263" i="19"/>
  <c r="G263" i="19"/>
  <c r="F263" i="19"/>
  <c r="E263" i="19"/>
  <c r="D263" i="19"/>
  <c r="C263" i="19"/>
  <c r="B263" i="19"/>
  <c r="A263" i="19"/>
  <c r="H261" i="19"/>
  <c r="G261" i="19"/>
  <c r="F261" i="19"/>
  <c r="E261" i="19"/>
  <c r="D261" i="19"/>
  <c r="C261" i="19"/>
  <c r="B261" i="19"/>
  <c r="A261" i="19"/>
  <c r="H259" i="19"/>
  <c r="G259" i="19"/>
  <c r="F259" i="19"/>
  <c r="E259" i="19"/>
  <c r="D259" i="19"/>
  <c r="C259" i="19"/>
  <c r="B259" i="19"/>
  <c r="A259" i="19"/>
  <c r="H257" i="19"/>
  <c r="G257" i="19"/>
  <c r="F257" i="19"/>
  <c r="E257" i="19"/>
  <c r="D257" i="19"/>
  <c r="C257" i="19"/>
  <c r="B257" i="19"/>
  <c r="A257" i="19"/>
  <c r="H255" i="19"/>
  <c r="G255" i="19"/>
  <c r="F255" i="19"/>
  <c r="E255" i="19"/>
  <c r="D255" i="19"/>
  <c r="C255" i="19"/>
  <c r="B255" i="19"/>
  <c r="A255" i="19"/>
  <c r="H253" i="19"/>
  <c r="G253" i="19"/>
  <c r="F253" i="19"/>
  <c r="E253" i="19"/>
  <c r="D253" i="19"/>
  <c r="C253" i="19"/>
  <c r="B253" i="19"/>
  <c r="A253" i="19"/>
  <c r="H251" i="19"/>
  <c r="G251" i="19"/>
  <c r="F251" i="19"/>
  <c r="E251" i="19"/>
  <c r="D251" i="19"/>
  <c r="C251" i="19"/>
  <c r="B251" i="19"/>
  <c r="A251" i="19"/>
  <c r="H249" i="19"/>
  <c r="G249" i="19"/>
  <c r="F249" i="19"/>
  <c r="E249" i="19"/>
  <c r="D249" i="19"/>
  <c r="C249" i="19"/>
  <c r="B249" i="19"/>
  <c r="A249" i="19"/>
  <c r="H247" i="19"/>
  <c r="G247" i="19"/>
  <c r="F247" i="19"/>
  <c r="E247" i="19"/>
  <c r="D247" i="19"/>
  <c r="C247" i="19"/>
  <c r="B247" i="19"/>
  <c r="A247" i="19"/>
  <c r="H245" i="19"/>
  <c r="G245" i="19"/>
  <c r="F245" i="19"/>
  <c r="E245" i="19"/>
  <c r="D245" i="19"/>
  <c r="C245" i="19"/>
  <c r="B245" i="19"/>
  <c r="A245" i="19"/>
  <c r="H243" i="19"/>
  <c r="G243" i="19"/>
  <c r="F243" i="19"/>
  <c r="E243" i="19"/>
  <c r="D243" i="19"/>
  <c r="C243" i="19"/>
  <c r="B243" i="19"/>
  <c r="A243" i="19"/>
  <c r="H241" i="19"/>
  <c r="G241" i="19"/>
  <c r="F241" i="19"/>
  <c r="E241" i="19"/>
  <c r="D241" i="19"/>
  <c r="C241" i="19"/>
  <c r="B241" i="19"/>
  <c r="A241" i="19"/>
  <c r="H239" i="19"/>
  <c r="G239" i="19"/>
  <c r="F239" i="19"/>
  <c r="E239" i="19"/>
  <c r="D239" i="19"/>
  <c r="C239" i="19"/>
  <c r="B239" i="19"/>
  <c r="A239" i="19"/>
  <c r="H237" i="19"/>
  <c r="G237" i="19"/>
  <c r="F237" i="19"/>
  <c r="E237" i="19"/>
  <c r="D237" i="19"/>
  <c r="C237" i="19"/>
  <c r="B237" i="19"/>
  <c r="A237" i="19"/>
  <c r="H235" i="19"/>
  <c r="G235" i="19"/>
  <c r="F235" i="19"/>
  <c r="E235" i="19"/>
  <c r="D235" i="19"/>
  <c r="C235" i="19"/>
  <c r="B235" i="19"/>
  <c r="A235" i="19"/>
  <c r="H233" i="19"/>
  <c r="G233" i="19"/>
  <c r="F233" i="19"/>
  <c r="E233" i="19"/>
  <c r="D233" i="19"/>
  <c r="C233" i="19"/>
  <c r="B233" i="19"/>
  <c r="A233" i="19"/>
  <c r="H231" i="19"/>
  <c r="G231" i="19"/>
  <c r="F231" i="19"/>
  <c r="E231" i="19"/>
  <c r="D231" i="19"/>
  <c r="C231" i="19"/>
  <c r="B231" i="19"/>
  <c r="A231" i="19"/>
  <c r="H229" i="19"/>
  <c r="G229" i="19"/>
  <c r="F229" i="19"/>
  <c r="E229" i="19"/>
  <c r="D229" i="19"/>
  <c r="C229" i="19"/>
  <c r="B229" i="19"/>
  <c r="A229" i="19"/>
  <c r="H227" i="19"/>
  <c r="G227" i="19"/>
  <c r="F227" i="19"/>
  <c r="E227" i="19"/>
  <c r="D227" i="19"/>
  <c r="C227" i="19"/>
  <c r="B227" i="19"/>
  <c r="A227" i="19"/>
  <c r="H225" i="19"/>
  <c r="G225" i="19"/>
  <c r="F225" i="19"/>
  <c r="E225" i="19"/>
  <c r="D225" i="19"/>
  <c r="C225" i="19"/>
  <c r="B225" i="19"/>
  <c r="A225" i="19"/>
  <c r="H223" i="19"/>
  <c r="G223" i="19"/>
  <c r="F223" i="19"/>
  <c r="E223" i="19"/>
  <c r="D223" i="19"/>
  <c r="C223" i="19"/>
  <c r="B223" i="19"/>
  <c r="A223" i="19"/>
  <c r="H221" i="19"/>
  <c r="G221" i="19"/>
  <c r="F221" i="19"/>
  <c r="E221" i="19"/>
  <c r="D221" i="19"/>
  <c r="C221" i="19"/>
  <c r="B221" i="19"/>
  <c r="A221" i="19"/>
  <c r="H219" i="19"/>
  <c r="G219" i="19"/>
  <c r="F219" i="19"/>
  <c r="E219" i="19"/>
  <c r="D219" i="19"/>
  <c r="C219" i="19"/>
  <c r="B219" i="19"/>
  <c r="A219" i="19"/>
  <c r="H217" i="19"/>
  <c r="G217" i="19"/>
  <c r="F217" i="19"/>
  <c r="E217" i="19"/>
  <c r="D217" i="19"/>
  <c r="C217" i="19"/>
  <c r="B217" i="19"/>
  <c r="A217" i="19"/>
  <c r="H215" i="19"/>
  <c r="G215" i="19"/>
  <c r="F215" i="19"/>
  <c r="E215" i="19"/>
  <c r="D215" i="19"/>
  <c r="C215" i="19"/>
  <c r="B215" i="19"/>
  <c r="A215" i="19"/>
  <c r="H213" i="19"/>
  <c r="G213" i="19"/>
  <c r="F213" i="19"/>
  <c r="E213" i="19"/>
  <c r="D213" i="19"/>
  <c r="C213" i="19"/>
  <c r="B213" i="19"/>
  <c r="A213" i="19"/>
  <c r="H211" i="19"/>
  <c r="G211" i="19"/>
  <c r="F211" i="19"/>
  <c r="E211" i="19"/>
  <c r="D211" i="19"/>
  <c r="C211" i="19"/>
  <c r="B211" i="19"/>
  <c r="A211" i="19"/>
  <c r="H209" i="19"/>
  <c r="G209" i="19"/>
  <c r="F209" i="19"/>
  <c r="E209" i="19"/>
  <c r="D209" i="19"/>
  <c r="C209" i="19"/>
  <c r="B209" i="19"/>
  <c r="A209" i="19"/>
  <c r="H207" i="19"/>
  <c r="G207" i="19"/>
  <c r="F207" i="19"/>
  <c r="E207" i="19"/>
  <c r="D207" i="19"/>
  <c r="C207" i="19"/>
  <c r="B207" i="19"/>
  <c r="A207" i="19"/>
  <c r="H205" i="19"/>
  <c r="G205" i="19"/>
  <c r="F205" i="19"/>
  <c r="E205" i="19"/>
  <c r="D205" i="19"/>
  <c r="C205" i="19"/>
  <c r="B205" i="19"/>
  <c r="A205" i="19"/>
  <c r="H203" i="19"/>
  <c r="G203" i="19"/>
  <c r="F203" i="19"/>
  <c r="E203" i="19"/>
  <c r="D203" i="19"/>
  <c r="C203" i="19"/>
  <c r="B203" i="19"/>
  <c r="A203" i="19"/>
  <c r="H201" i="19"/>
  <c r="G201" i="19"/>
  <c r="F201" i="19"/>
  <c r="E201" i="19"/>
  <c r="D201" i="19"/>
  <c r="C201" i="19"/>
  <c r="B201" i="19"/>
  <c r="A201" i="19"/>
  <c r="H199" i="19"/>
  <c r="G199" i="19"/>
  <c r="F199" i="19"/>
  <c r="E199" i="19"/>
  <c r="D199" i="19"/>
  <c r="C199" i="19"/>
  <c r="B199" i="19"/>
  <c r="A199" i="19"/>
  <c r="H197" i="19"/>
  <c r="G197" i="19"/>
  <c r="F197" i="19"/>
  <c r="E197" i="19"/>
  <c r="D197" i="19"/>
  <c r="C197" i="19"/>
  <c r="B197" i="19"/>
  <c r="A197" i="19"/>
  <c r="H195" i="19"/>
  <c r="G195" i="19"/>
  <c r="F195" i="19"/>
  <c r="E195" i="19"/>
  <c r="D195" i="19"/>
  <c r="C195" i="19"/>
  <c r="B195" i="19"/>
  <c r="A195" i="19"/>
  <c r="H193" i="19"/>
  <c r="G193" i="19"/>
  <c r="F193" i="19"/>
  <c r="E193" i="19"/>
  <c r="D193" i="19"/>
  <c r="C193" i="19"/>
  <c r="B193" i="19"/>
  <c r="A193" i="19"/>
  <c r="H191" i="19"/>
  <c r="G191" i="19"/>
  <c r="F191" i="19"/>
  <c r="E191" i="19"/>
  <c r="D191" i="19"/>
  <c r="C191" i="19"/>
  <c r="B191" i="19"/>
  <c r="A191" i="19"/>
  <c r="H189" i="19"/>
  <c r="G189" i="19"/>
  <c r="F189" i="19"/>
  <c r="E189" i="19"/>
  <c r="D189" i="19"/>
  <c r="C189" i="19"/>
  <c r="B189" i="19"/>
  <c r="A189" i="19"/>
  <c r="H187" i="19"/>
  <c r="G187" i="19"/>
  <c r="F187" i="19"/>
  <c r="E187" i="19"/>
  <c r="D187" i="19"/>
  <c r="C187" i="19"/>
  <c r="B187" i="19"/>
  <c r="A187" i="19"/>
  <c r="H185" i="19"/>
  <c r="G185" i="19"/>
  <c r="F185" i="19"/>
  <c r="E185" i="19"/>
  <c r="D185" i="19"/>
  <c r="C185" i="19"/>
  <c r="B185" i="19"/>
  <c r="A185" i="19"/>
  <c r="H183" i="19"/>
  <c r="G183" i="19"/>
  <c r="F183" i="19"/>
  <c r="E183" i="19"/>
  <c r="D183" i="19"/>
  <c r="C183" i="19"/>
  <c r="B183" i="19"/>
  <c r="A183" i="19"/>
  <c r="H181" i="19"/>
  <c r="G181" i="19"/>
  <c r="F181" i="19"/>
  <c r="E181" i="19"/>
  <c r="D181" i="19"/>
  <c r="C181" i="19"/>
  <c r="B181" i="19"/>
  <c r="A181" i="19"/>
  <c r="H179" i="19"/>
  <c r="G179" i="19"/>
  <c r="F179" i="19"/>
  <c r="E179" i="19"/>
  <c r="D179" i="19"/>
  <c r="C179" i="19"/>
  <c r="B179" i="19"/>
  <c r="A179" i="19"/>
  <c r="H177" i="19"/>
  <c r="G177" i="19"/>
  <c r="F177" i="19"/>
  <c r="E177" i="19"/>
  <c r="D177" i="19"/>
  <c r="C177" i="19"/>
  <c r="B177" i="19"/>
  <c r="A177" i="19"/>
  <c r="H175" i="19"/>
  <c r="G175" i="19"/>
  <c r="F175" i="19"/>
  <c r="E175" i="19"/>
  <c r="D175" i="19"/>
  <c r="C175" i="19"/>
  <c r="B175" i="19"/>
  <c r="A175" i="19"/>
  <c r="H173" i="19"/>
  <c r="G173" i="19"/>
  <c r="F173" i="19"/>
  <c r="E173" i="19"/>
  <c r="D173" i="19"/>
  <c r="C173" i="19"/>
  <c r="B173" i="19"/>
  <c r="A173" i="19"/>
  <c r="H171" i="19"/>
  <c r="G171" i="19"/>
  <c r="F171" i="19"/>
  <c r="E171" i="19"/>
  <c r="D171" i="19"/>
  <c r="C171" i="19"/>
  <c r="B171" i="19"/>
  <c r="A171" i="19"/>
  <c r="H169" i="19"/>
  <c r="G169" i="19"/>
  <c r="F169" i="19"/>
  <c r="E169" i="19"/>
  <c r="D169" i="19"/>
  <c r="C169" i="19"/>
  <c r="B169" i="19"/>
  <c r="A169" i="19"/>
  <c r="H167" i="19"/>
  <c r="G167" i="19"/>
  <c r="F167" i="19"/>
  <c r="E167" i="19"/>
  <c r="D167" i="19"/>
  <c r="C167" i="19"/>
  <c r="B167" i="19"/>
  <c r="A167" i="19"/>
  <c r="H165" i="19"/>
  <c r="G165" i="19"/>
  <c r="F165" i="19"/>
  <c r="E165" i="19"/>
  <c r="D165" i="19"/>
  <c r="C165" i="19"/>
  <c r="B165" i="19"/>
  <c r="A165" i="19"/>
  <c r="H163" i="19"/>
  <c r="G163" i="19"/>
  <c r="F163" i="19"/>
  <c r="E163" i="19"/>
  <c r="D163" i="19"/>
  <c r="C163" i="19"/>
  <c r="B163" i="19"/>
  <c r="A163" i="19"/>
  <c r="H161" i="19"/>
  <c r="G161" i="19"/>
  <c r="F161" i="19"/>
  <c r="E161" i="19"/>
  <c r="D161" i="19"/>
  <c r="C161" i="19"/>
  <c r="B161" i="19"/>
  <c r="A161" i="19"/>
  <c r="H159" i="19"/>
  <c r="G159" i="19"/>
  <c r="F159" i="19"/>
  <c r="E159" i="19"/>
  <c r="D159" i="19"/>
  <c r="C159" i="19"/>
  <c r="B159" i="19"/>
  <c r="A159" i="19"/>
  <c r="H157" i="19"/>
  <c r="G157" i="19"/>
  <c r="F157" i="19"/>
  <c r="E157" i="19"/>
  <c r="D157" i="19"/>
  <c r="C157" i="19"/>
  <c r="B157" i="19"/>
  <c r="A157" i="19"/>
  <c r="H155" i="19"/>
  <c r="G155" i="19"/>
  <c r="F155" i="19"/>
  <c r="E155" i="19"/>
  <c r="D155" i="19"/>
  <c r="C155" i="19"/>
  <c r="B155" i="19"/>
  <c r="A155" i="19"/>
  <c r="H153" i="19"/>
  <c r="G153" i="19"/>
  <c r="F153" i="19"/>
  <c r="E153" i="19"/>
  <c r="D153" i="19"/>
  <c r="C153" i="19"/>
  <c r="B153" i="19"/>
  <c r="A153" i="19"/>
  <c r="H151" i="19"/>
  <c r="G151" i="19"/>
  <c r="F151" i="19"/>
  <c r="E151" i="19"/>
  <c r="D151" i="19"/>
  <c r="C151" i="19"/>
  <c r="B151" i="19"/>
  <c r="A151" i="19"/>
  <c r="H149" i="19"/>
  <c r="G149" i="19"/>
  <c r="F149" i="19"/>
  <c r="E149" i="19"/>
  <c r="D149" i="19"/>
  <c r="C149" i="19"/>
  <c r="B149" i="19"/>
  <c r="A149" i="19"/>
  <c r="H147" i="19"/>
  <c r="G147" i="19"/>
  <c r="F147" i="19"/>
  <c r="E147" i="19"/>
  <c r="D147" i="19"/>
  <c r="C147" i="19"/>
  <c r="B147" i="19"/>
  <c r="A147" i="19"/>
  <c r="H145" i="19"/>
  <c r="G145" i="19"/>
  <c r="F145" i="19"/>
  <c r="E145" i="19"/>
  <c r="D145" i="19"/>
  <c r="C145" i="19"/>
  <c r="B145" i="19"/>
  <c r="A145" i="19"/>
  <c r="H143" i="19"/>
  <c r="G143" i="19"/>
  <c r="F143" i="19"/>
  <c r="E143" i="19"/>
  <c r="D143" i="19"/>
  <c r="C143" i="19"/>
  <c r="B143" i="19"/>
  <c r="A143" i="19"/>
  <c r="H141" i="19"/>
  <c r="G141" i="19"/>
  <c r="F141" i="19"/>
  <c r="E141" i="19"/>
  <c r="D141" i="19"/>
  <c r="C141" i="19"/>
  <c r="B141" i="19"/>
  <c r="A141" i="19"/>
  <c r="H139" i="19"/>
  <c r="G139" i="19"/>
  <c r="F139" i="19"/>
  <c r="E139" i="19"/>
  <c r="D139" i="19"/>
  <c r="C139" i="19"/>
  <c r="B139" i="19"/>
  <c r="A139" i="19"/>
  <c r="H137" i="19"/>
  <c r="G137" i="19"/>
  <c r="F137" i="19"/>
  <c r="E137" i="19"/>
  <c r="D137" i="19"/>
  <c r="C137" i="19"/>
  <c r="B137" i="19"/>
  <c r="A137" i="19"/>
  <c r="H135" i="19"/>
  <c r="G135" i="19"/>
  <c r="F135" i="19"/>
  <c r="E135" i="19"/>
  <c r="D135" i="19"/>
  <c r="C135" i="19"/>
  <c r="B135" i="19"/>
  <c r="A135" i="19"/>
  <c r="H133" i="19"/>
  <c r="G133" i="19"/>
  <c r="F133" i="19"/>
  <c r="E133" i="19"/>
  <c r="D133" i="19"/>
  <c r="C133" i="19"/>
  <c r="B133" i="19"/>
  <c r="A133" i="19"/>
  <c r="H131" i="19"/>
  <c r="G131" i="19"/>
  <c r="F131" i="19"/>
  <c r="E131" i="19"/>
  <c r="D131" i="19"/>
  <c r="C131" i="19"/>
  <c r="B131" i="19"/>
  <c r="A131" i="19"/>
  <c r="H129" i="19"/>
  <c r="G129" i="19"/>
  <c r="F129" i="19"/>
  <c r="E129" i="19"/>
  <c r="D129" i="19"/>
  <c r="C129" i="19"/>
  <c r="B129" i="19"/>
  <c r="A129" i="19"/>
  <c r="H127" i="19"/>
  <c r="G127" i="19"/>
  <c r="F127" i="19"/>
  <c r="E127" i="19"/>
  <c r="D127" i="19"/>
  <c r="C127" i="19"/>
  <c r="B127" i="19"/>
  <c r="A127" i="19"/>
  <c r="H125" i="19"/>
  <c r="G125" i="19"/>
  <c r="F125" i="19"/>
  <c r="E125" i="19"/>
  <c r="D125" i="19"/>
  <c r="C125" i="19"/>
  <c r="B125" i="19"/>
  <c r="A125" i="19"/>
  <c r="H123" i="19"/>
  <c r="G123" i="19"/>
  <c r="F123" i="19"/>
  <c r="E123" i="19"/>
  <c r="D123" i="19"/>
  <c r="C123" i="19"/>
  <c r="B123" i="19"/>
  <c r="A123" i="19"/>
  <c r="H121" i="19"/>
  <c r="G121" i="19"/>
  <c r="F121" i="19"/>
  <c r="E121" i="19"/>
  <c r="D121" i="19"/>
  <c r="C121" i="19"/>
  <c r="B121" i="19"/>
  <c r="A121" i="19"/>
  <c r="H119" i="19"/>
  <c r="G119" i="19"/>
  <c r="F119" i="19"/>
  <c r="E119" i="19"/>
  <c r="D119" i="19"/>
  <c r="C119" i="19"/>
  <c r="B119" i="19"/>
  <c r="A119" i="19"/>
  <c r="H117" i="19"/>
  <c r="G117" i="19"/>
  <c r="F117" i="19"/>
  <c r="E117" i="19"/>
  <c r="D117" i="19"/>
  <c r="C117" i="19"/>
  <c r="B117" i="19"/>
  <c r="A117" i="19"/>
  <c r="H115" i="19"/>
  <c r="G115" i="19"/>
  <c r="F115" i="19"/>
  <c r="E115" i="19"/>
  <c r="D115" i="19"/>
  <c r="C115" i="19"/>
  <c r="B115" i="19"/>
  <c r="A115" i="19"/>
  <c r="H113" i="19"/>
  <c r="G113" i="19"/>
  <c r="F113" i="19"/>
  <c r="E113" i="19"/>
  <c r="D113" i="19"/>
  <c r="C113" i="19"/>
  <c r="B113" i="19"/>
  <c r="A113" i="19"/>
  <c r="H111" i="19"/>
  <c r="G111" i="19"/>
  <c r="F111" i="19"/>
  <c r="E111" i="19"/>
  <c r="D111" i="19"/>
  <c r="C111" i="19"/>
  <c r="B111" i="19"/>
  <c r="A111" i="19"/>
  <c r="H109" i="19"/>
  <c r="G109" i="19"/>
  <c r="F109" i="19"/>
  <c r="E109" i="19"/>
  <c r="D109" i="19"/>
  <c r="C109" i="19"/>
  <c r="B109" i="19"/>
  <c r="A109" i="19"/>
  <c r="H107" i="19"/>
  <c r="G107" i="19"/>
  <c r="F107" i="19"/>
  <c r="E107" i="19"/>
  <c r="D107" i="19"/>
  <c r="C107" i="19"/>
  <c r="B107" i="19"/>
  <c r="A107" i="19"/>
  <c r="H105" i="19"/>
  <c r="G105" i="19"/>
  <c r="F105" i="19"/>
  <c r="E105" i="19"/>
  <c r="D105" i="19"/>
  <c r="C105" i="19"/>
  <c r="B105" i="19"/>
  <c r="A105" i="19"/>
  <c r="H103" i="19"/>
  <c r="G103" i="19"/>
  <c r="F103" i="19"/>
  <c r="E103" i="19"/>
  <c r="D103" i="19"/>
  <c r="C103" i="19"/>
  <c r="B103" i="19"/>
  <c r="A103" i="19"/>
  <c r="H101" i="19"/>
  <c r="G101" i="19"/>
  <c r="F101" i="19"/>
  <c r="E101" i="19"/>
  <c r="D101" i="19"/>
  <c r="C101" i="19"/>
  <c r="B101" i="19"/>
  <c r="A101" i="19"/>
  <c r="H99" i="19"/>
  <c r="G99" i="19"/>
  <c r="F99" i="19"/>
  <c r="E99" i="19"/>
  <c r="D99" i="19"/>
  <c r="C99" i="19"/>
  <c r="B99" i="19"/>
  <c r="A99" i="19"/>
  <c r="H97" i="19"/>
  <c r="G97" i="19"/>
  <c r="F97" i="19"/>
  <c r="E97" i="19"/>
  <c r="D97" i="19"/>
  <c r="C97" i="19"/>
  <c r="B97" i="19"/>
  <c r="A97" i="19"/>
  <c r="H95" i="19"/>
  <c r="G95" i="19"/>
  <c r="F95" i="19"/>
  <c r="E95" i="19"/>
  <c r="D95" i="19"/>
  <c r="C95" i="19"/>
  <c r="B95" i="19"/>
  <c r="A95" i="19"/>
  <c r="H93" i="19"/>
  <c r="G93" i="19"/>
  <c r="F93" i="19"/>
  <c r="E93" i="19"/>
  <c r="D93" i="19"/>
  <c r="C93" i="19"/>
  <c r="B93" i="19"/>
  <c r="A93" i="19"/>
  <c r="H91" i="19"/>
  <c r="G91" i="19"/>
  <c r="F91" i="19"/>
  <c r="E91" i="19"/>
  <c r="D91" i="19"/>
  <c r="C91" i="19"/>
  <c r="B91" i="19"/>
  <c r="A91" i="19"/>
  <c r="H89" i="19"/>
  <c r="G89" i="19"/>
  <c r="F89" i="19"/>
  <c r="E89" i="19"/>
  <c r="D89" i="19"/>
  <c r="C89" i="19"/>
  <c r="B89" i="19"/>
  <c r="A89" i="19"/>
  <c r="H87" i="19"/>
  <c r="G87" i="19"/>
  <c r="F87" i="19"/>
  <c r="E87" i="19"/>
  <c r="D87" i="19"/>
  <c r="C87" i="19"/>
  <c r="B87" i="19"/>
  <c r="A87" i="19"/>
  <c r="H85" i="19"/>
  <c r="G85" i="19"/>
  <c r="F85" i="19"/>
  <c r="E85" i="19"/>
  <c r="D85" i="19"/>
  <c r="C85" i="19"/>
  <c r="B85" i="19"/>
  <c r="A85" i="19"/>
  <c r="H83" i="19"/>
  <c r="G83" i="19"/>
  <c r="F83" i="19"/>
  <c r="E83" i="19"/>
  <c r="D83" i="19"/>
  <c r="C83" i="19"/>
  <c r="B83" i="19"/>
  <c r="A83" i="19"/>
  <c r="H81" i="19"/>
  <c r="G81" i="19"/>
  <c r="F81" i="19"/>
  <c r="E81" i="19"/>
  <c r="D81" i="19"/>
  <c r="C81" i="19"/>
  <c r="B81" i="19"/>
  <c r="A81" i="19"/>
  <c r="H79" i="19"/>
  <c r="G79" i="19"/>
  <c r="F79" i="19"/>
  <c r="E79" i="19"/>
  <c r="D79" i="19"/>
  <c r="C79" i="19"/>
  <c r="B79" i="19"/>
  <c r="A79" i="19"/>
  <c r="H77" i="19"/>
  <c r="G77" i="19"/>
  <c r="F77" i="19"/>
  <c r="E77" i="19"/>
  <c r="D77" i="19"/>
  <c r="C77" i="19"/>
  <c r="B77" i="19"/>
  <c r="A77" i="19"/>
  <c r="H75" i="19"/>
  <c r="G75" i="19"/>
  <c r="F75" i="19"/>
  <c r="E75" i="19"/>
  <c r="D75" i="19"/>
  <c r="C75" i="19"/>
  <c r="B75" i="19"/>
  <c r="A75" i="19"/>
  <c r="H73" i="19"/>
  <c r="G73" i="19"/>
  <c r="F73" i="19"/>
  <c r="E73" i="19"/>
  <c r="D73" i="19"/>
  <c r="C73" i="19"/>
  <c r="B73" i="19"/>
  <c r="A73" i="19"/>
  <c r="H71" i="19"/>
  <c r="G71" i="19"/>
  <c r="F71" i="19"/>
  <c r="E71" i="19"/>
  <c r="D71" i="19"/>
  <c r="C71" i="19"/>
  <c r="B71" i="19"/>
  <c r="A71" i="19"/>
  <c r="H69" i="19"/>
  <c r="G69" i="19"/>
  <c r="F69" i="19"/>
  <c r="E69" i="19"/>
  <c r="D69" i="19"/>
  <c r="C69" i="19"/>
  <c r="B69" i="19"/>
  <c r="A69" i="19"/>
  <c r="H67" i="19"/>
  <c r="G67" i="19"/>
  <c r="F67" i="19"/>
  <c r="E67" i="19"/>
  <c r="D67" i="19"/>
  <c r="C67" i="19"/>
  <c r="B67" i="19"/>
  <c r="A67" i="19"/>
  <c r="H65" i="19"/>
  <c r="G65" i="19"/>
  <c r="F65" i="19"/>
  <c r="E65" i="19"/>
  <c r="D65" i="19"/>
  <c r="C65" i="19"/>
  <c r="B65" i="19"/>
  <c r="A65" i="19"/>
  <c r="H63" i="19"/>
  <c r="G63" i="19"/>
  <c r="F63" i="19"/>
  <c r="E63" i="19"/>
  <c r="D63" i="19"/>
  <c r="C63" i="19"/>
  <c r="B63" i="19"/>
  <c r="A63" i="19"/>
  <c r="H61" i="19"/>
  <c r="G61" i="19"/>
  <c r="F61" i="19"/>
  <c r="E61" i="19"/>
  <c r="D61" i="19"/>
  <c r="C61" i="19"/>
  <c r="B61" i="19"/>
  <c r="A61" i="19"/>
  <c r="H59" i="19"/>
  <c r="G59" i="19"/>
  <c r="F59" i="19"/>
  <c r="E59" i="19"/>
  <c r="D59" i="19"/>
  <c r="C59" i="19"/>
  <c r="B59" i="19"/>
  <c r="A59" i="19"/>
  <c r="H57" i="19"/>
  <c r="G57" i="19"/>
  <c r="F57" i="19"/>
  <c r="E57" i="19"/>
  <c r="D57" i="19"/>
  <c r="C57" i="19"/>
  <c r="B57" i="19"/>
  <c r="A57" i="19"/>
  <c r="H55" i="19"/>
  <c r="G55" i="19"/>
  <c r="F55" i="19"/>
  <c r="E55" i="19"/>
  <c r="D55" i="19"/>
  <c r="C55" i="19"/>
  <c r="B55" i="19"/>
  <c r="A55" i="19"/>
  <c r="H53" i="19"/>
  <c r="G53" i="19"/>
  <c r="F53" i="19"/>
  <c r="E53" i="19"/>
  <c r="D53" i="19"/>
  <c r="C53" i="19"/>
  <c r="B53" i="19"/>
  <c r="A53" i="19"/>
  <c r="H51" i="19"/>
  <c r="G51" i="19"/>
  <c r="F51" i="19"/>
  <c r="E51" i="19"/>
  <c r="D51" i="19"/>
  <c r="C51" i="19"/>
  <c r="B51" i="19"/>
  <c r="A51" i="19"/>
  <c r="H49" i="19"/>
  <c r="G49" i="19"/>
  <c r="F49" i="19"/>
  <c r="E49" i="19"/>
  <c r="D49" i="19"/>
  <c r="C49" i="19"/>
  <c r="B49" i="19"/>
  <c r="A49" i="19"/>
  <c r="H47" i="19"/>
  <c r="G47" i="19"/>
  <c r="F47" i="19"/>
  <c r="E47" i="19"/>
  <c r="D47" i="19"/>
  <c r="C47" i="19"/>
  <c r="B47" i="19"/>
  <c r="A47" i="19"/>
  <c r="H45" i="19"/>
  <c r="G45" i="19"/>
  <c r="F45" i="19"/>
  <c r="E45" i="19"/>
  <c r="D45" i="19"/>
  <c r="C45" i="19"/>
  <c r="B45" i="19"/>
  <c r="A45" i="19"/>
  <c r="H43" i="19"/>
  <c r="G43" i="19"/>
  <c r="F43" i="19"/>
  <c r="E43" i="19"/>
  <c r="D43" i="19"/>
  <c r="C43" i="19"/>
  <c r="B43" i="19"/>
  <c r="A43" i="19"/>
  <c r="H41" i="19"/>
  <c r="G41" i="19"/>
  <c r="F41" i="19"/>
  <c r="E41" i="19"/>
  <c r="D41" i="19"/>
  <c r="C41" i="19"/>
  <c r="B41" i="19"/>
  <c r="A41" i="19"/>
  <c r="H39" i="19"/>
  <c r="G39" i="19"/>
  <c r="F39" i="19"/>
  <c r="E39" i="19"/>
  <c r="D39" i="19"/>
  <c r="C39" i="19"/>
  <c r="B39" i="19"/>
  <c r="A39" i="19"/>
  <c r="H37" i="19"/>
  <c r="G37" i="19"/>
  <c r="F37" i="19"/>
  <c r="E37" i="19"/>
  <c r="D37" i="19"/>
  <c r="C37" i="19"/>
  <c r="B37" i="19"/>
  <c r="A37" i="19"/>
  <c r="H35" i="19"/>
  <c r="G35" i="19"/>
  <c r="F35" i="19"/>
  <c r="E35" i="19"/>
  <c r="D35" i="19"/>
  <c r="C35" i="19"/>
  <c r="B35" i="19"/>
  <c r="A35" i="19"/>
  <c r="H33" i="19"/>
  <c r="G33" i="19"/>
  <c r="F33" i="19"/>
  <c r="E33" i="19"/>
  <c r="D33" i="19"/>
  <c r="C33" i="19"/>
  <c r="B33" i="19"/>
  <c r="A33" i="19"/>
  <c r="H31" i="19"/>
  <c r="G31" i="19"/>
  <c r="F31" i="19"/>
  <c r="E31" i="19"/>
  <c r="D31" i="19"/>
  <c r="C31" i="19"/>
  <c r="B31" i="19"/>
  <c r="A31" i="19"/>
  <c r="H29" i="19"/>
  <c r="G29" i="19"/>
  <c r="F29" i="19"/>
  <c r="E29" i="19"/>
  <c r="D29" i="19"/>
  <c r="C29" i="19"/>
  <c r="B29" i="19"/>
  <c r="A29" i="19"/>
  <c r="H27" i="19"/>
  <c r="G27" i="19"/>
  <c r="F27" i="19"/>
  <c r="E27" i="19"/>
  <c r="D27" i="19"/>
  <c r="C27" i="19"/>
  <c r="B27" i="19"/>
  <c r="A27" i="19"/>
  <c r="H25" i="19"/>
  <c r="G25" i="19"/>
  <c r="F25" i="19"/>
  <c r="E25" i="19"/>
  <c r="D25" i="19"/>
  <c r="C25" i="19"/>
  <c r="B25" i="19"/>
  <c r="A25" i="19"/>
  <c r="H23" i="19"/>
  <c r="G23" i="19"/>
  <c r="F23" i="19"/>
  <c r="E23" i="19"/>
  <c r="D23" i="19"/>
  <c r="C23" i="19"/>
  <c r="B23" i="19"/>
  <c r="A23" i="19"/>
  <c r="H21" i="19"/>
  <c r="G21" i="19"/>
  <c r="F21" i="19"/>
  <c r="E21" i="19"/>
  <c r="D21" i="19"/>
  <c r="C21" i="19"/>
  <c r="B21" i="19"/>
  <c r="A21" i="19"/>
  <c r="H19" i="19"/>
  <c r="G19" i="19"/>
  <c r="F19" i="19"/>
  <c r="E19" i="19"/>
  <c r="D19" i="19"/>
  <c r="C19" i="19"/>
  <c r="B19" i="19"/>
  <c r="A19" i="19"/>
  <c r="H17" i="19"/>
  <c r="G17" i="19"/>
  <c r="F17" i="19"/>
  <c r="E17" i="19"/>
  <c r="D17" i="19"/>
  <c r="C17" i="19"/>
  <c r="B17" i="19"/>
  <c r="A17" i="19"/>
  <c r="H15" i="19"/>
  <c r="G15" i="19"/>
  <c r="F15" i="19"/>
  <c r="E15" i="19"/>
  <c r="D15" i="19"/>
  <c r="C15" i="19"/>
  <c r="B15" i="19"/>
  <c r="A15" i="19"/>
  <c r="H13" i="19"/>
  <c r="G13" i="19"/>
  <c r="F13" i="19"/>
  <c r="E13" i="19"/>
  <c r="D13" i="19"/>
  <c r="C13" i="19"/>
  <c r="B13" i="19"/>
  <c r="A13" i="19"/>
  <c r="H11" i="19"/>
  <c r="G11" i="19"/>
  <c r="F11" i="19"/>
  <c r="E11" i="19"/>
  <c r="D11" i="19"/>
  <c r="C11" i="19"/>
  <c r="B11" i="19"/>
  <c r="A11" i="19"/>
  <c r="H9" i="19"/>
  <c r="G9" i="19"/>
  <c r="F9" i="19"/>
  <c r="E9" i="19"/>
  <c r="D9" i="19"/>
  <c r="C9" i="19"/>
  <c r="B9" i="19"/>
  <c r="A9" i="19"/>
  <c r="H7" i="19"/>
  <c r="G7" i="19"/>
  <c r="F7" i="19"/>
  <c r="E7" i="19"/>
  <c r="C7" i="19"/>
  <c r="B7" i="19"/>
  <c r="A7" i="19"/>
  <c r="H5" i="19"/>
  <c r="G5" i="19"/>
  <c r="F5" i="19"/>
  <c r="E5" i="19"/>
  <c r="C5" i="19"/>
  <c r="B5" i="19"/>
  <c r="A5" i="19"/>
  <c r="A3" i="19"/>
  <c r="B3" i="19"/>
  <c r="C3" i="19"/>
  <c r="D3" i="19"/>
  <c r="E3" i="19"/>
  <c r="F3" i="19"/>
  <c r="G3" i="19"/>
  <c r="H3" i="19"/>
  <c r="A4" i="19"/>
  <c r="B4" i="19"/>
  <c r="C4" i="19"/>
  <c r="F4" i="19"/>
  <c r="G4" i="19"/>
  <c r="C2" i="18"/>
  <c r="S2" i="18"/>
  <c r="H2" i="18"/>
  <c r="F2" i="18"/>
  <c r="R2" i="18"/>
  <c r="Q2" i="18"/>
  <c r="P2" i="18"/>
  <c r="O2" i="18"/>
  <c r="N2" i="18"/>
  <c r="M2" i="18"/>
  <c r="L2" i="18"/>
  <c r="K2" i="18"/>
  <c r="J2" i="18"/>
  <c r="I2" i="18"/>
  <c r="G2" i="18"/>
  <c r="E2" i="18"/>
  <c r="D2" i="18"/>
  <c r="B2" i="18"/>
  <c r="A2" i="18"/>
</calcChain>
</file>

<file path=xl/sharedStrings.xml><?xml version="1.0" encoding="utf-8"?>
<sst xmlns="http://schemas.openxmlformats.org/spreadsheetml/2006/main" count="50212" uniqueCount="16295">
  <si>
    <t>　</t>
  </si>
  <si>
    <t>ＦＡＸ</t>
  </si>
  <si>
    <t>080-2465</t>
  </si>
  <si>
    <t>(0155)37-5600</t>
  </si>
  <si>
    <t>(0155)37-5603</t>
  </si>
  <si>
    <t>080-0018</t>
  </si>
  <si>
    <t>(0155)48-6266</t>
  </si>
  <si>
    <t>(0155)48-6294</t>
  </si>
  <si>
    <t>080-0801</t>
  </si>
  <si>
    <t>(0155)25-4555</t>
  </si>
  <si>
    <t>(0155)25-4556</t>
  </si>
  <si>
    <t>089-3712</t>
  </si>
  <si>
    <t>(0156)25-3152</t>
  </si>
  <si>
    <t>(0156)25-3153</t>
  </si>
  <si>
    <t>080-0039</t>
  </si>
  <si>
    <t>(0155)36-2286</t>
  </si>
  <si>
    <t>(0155)34-4594</t>
  </si>
  <si>
    <t>(01564)5-2277</t>
  </si>
  <si>
    <t>(01564)5-2931</t>
  </si>
  <si>
    <t>080-0809</t>
  </si>
  <si>
    <t>(0155)22-1118</t>
  </si>
  <si>
    <t>(0155)24-0717</t>
  </si>
  <si>
    <t>081-0221</t>
  </si>
  <si>
    <t>080-0803</t>
  </si>
  <si>
    <t>(0155)25-1183</t>
  </si>
  <si>
    <t>(0155)25-1185</t>
  </si>
  <si>
    <t>080-0023</t>
  </si>
  <si>
    <t>(0155)24-1311</t>
  </si>
  <si>
    <t>(0155)24-1343</t>
  </si>
  <si>
    <t>080-0027</t>
  </si>
  <si>
    <t>(0155)36-3936</t>
  </si>
  <si>
    <t>(0155)36-3937</t>
  </si>
  <si>
    <t>089-2601</t>
  </si>
  <si>
    <t>(01558)2-2240</t>
  </si>
  <si>
    <t>(01558)2-2254</t>
  </si>
  <si>
    <t>089-1311</t>
  </si>
  <si>
    <t>(0155)67-2525</t>
  </si>
  <si>
    <t>(0155)68-3914</t>
  </si>
  <si>
    <t>080-2476</t>
  </si>
  <si>
    <t>(0155)35-2500</t>
  </si>
  <si>
    <t>(0155)35-1155</t>
  </si>
  <si>
    <t>(0155)34-5930</t>
  </si>
  <si>
    <t>(0155)34-1724</t>
  </si>
  <si>
    <t>商号</t>
  </si>
  <si>
    <t>代表者名</t>
  </si>
  <si>
    <t>電話番号</t>
  </si>
  <si>
    <t>郵便番号</t>
  </si>
  <si>
    <t>住所１</t>
  </si>
  <si>
    <t>組合登録番号</t>
  </si>
  <si>
    <t>北電コード</t>
  </si>
  <si>
    <t>工業組合登録番号</t>
  </si>
  <si>
    <t>(0155)23-3407</t>
  </si>
  <si>
    <t>(0155)23-4209</t>
  </si>
  <si>
    <t>080-0806</t>
  </si>
  <si>
    <t>帯広市</t>
  </si>
  <si>
    <t>東６条南１６丁目３番地</t>
  </si>
  <si>
    <t>029</t>
  </si>
  <si>
    <t>D2-216</t>
  </si>
  <si>
    <t>十020</t>
  </si>
  <si>
    <t>(0155)56-2596</t>
  </si>
  <si>
    <t>(0155)56-6636</t>
  </si>
  <si>
    <t>089-0533</t>
  </si>
  <si>
    <t>幕別町</t>
  </si>
  <si>
    <t>札内新北町８番地の１</t>
  </si>
  <si>
    <t>069</t>
  </si>
  <si>
    <t>D2-278</t>
  </si>
  <si>
    <t>十081</t>
  </si>
  <si>
    <t>(0155)26-3551</t>
  </si>
  <si>
    <t>(0155)25-0939</t>
  </si>
  <si>
    <t>東９条南６丁目８番地</t>
  </si>
  <si>
    <t>107</t>
  </si>
  <si>
    <t>D2-321</t>
  </si>
  <si>
    <t>十113</t>
  </si>
  <si>
    <t>(0155)24-3699</t>
  </si>
  <si>
    <t>(0155)24-9576</t>
  </si>
  <si>
    <t>089-0536</t>
  </si>
  <si>
    <t>札内西町４２番地１</t>
  </si>
  <si>
    <t>049</t>
  </si>
  <si>
    <t>D2-276</t>
  </si>
  <si>
    <t>十058</t>
  </si>
  <si>
    <t>(0155)56-3579</t>
  </si>
  <si>
    <t>(0155)56-4221</t>
  </si>
  <si>
    <t>089-0545</t>
  </si>
  <si>
    <t>札内桂町５７１番地６９</t>
  </si>
  <si>
    <t>102</t>
  </si>
  <si>
    <t>D2-313</t>
  </si>
  <si>
    <t>十108</t>
  </si>
  <si>
    <t>(0155)56-6404</t>
  </si>
  <si>
    <t>089-0552</t>
  </si>
  <si>
    <t>札内あかしや町６１番地２７</t>
  </si>
  <si>
    <t>165</t>
  </si>
  <si>
    <t>D2-382</t>
  </si>
  <si>
    <t>十168</t>
  </si>
  <si>
    <t>バウエンジニアリング</t>
  </si>
  <si>
    <t>(0155)56-7823</t>
  </si>
  <si>
    <t>(0155)56-7824</t>
  </si>
  <si>
    <t>089-0541</t>
  </si>
  <si>
    <t>札内青葉町９番１３号</t>
  </si>
  <si>
    <t>D2-414</t>
  </si>
  <si>
    <t>十198</t>
  </si>
  <si>
    <t>(0155)26-0220</t>
  </si>
  <si>
    <t>(0155)66-4064</t>
  </si>
  <si>
    <t>東９条南４丁目５番地４</t>
  </si>
  <si>
    <t>D2-416</t>
  </si>
  <si>
    <t>080-2469</t>
  </si>
  <si>
    <t>182</t>
  </si>
  <si>
    <t>080-2470</t>
  </si>
  <si>
    <t>177</t>
  </si>
  <si>
    <t>D2-394</t>
  </si>
  <si>
    <t>十180</t>
  </si>
  <si>
    <t>152</t>
  </si>
  <si>
    <t>(0155)37-3186</t>
  </si>
  <si>
    <t>(0155)37-3132</t>
  </si>
  <si>
    <t>080-2473</t>
  </si>
  <si>
    <t>136</t>
  </si>
  <si>
    <t>D2-350</t>
  </si>
  <si>
    <t>十144</t>
  </si>
  <si>
    <t>本間電工社</t>
  </si>
  <si>
    <t>(0155)37-6287</t>
  </si>
  <si>
    <t>(0155)37-6297</t>
  </si>
  <si>
    <t>080-2475</t>
  </si>
  <si>
    <t>西２５条南３丁目４２番１８号</t>
  </si>
  <si>
    <t>144</t>
  </si>
  <si>
    <t>D2-352</t>
  </si>
  <si>
    <t>十145</t>
  </si>
  <si>
    <t>(0155)33-6101</t>
  </si>
  <si>
    <t>(0155)33-6103</t>
  </si>
  <si>
    <t>080-2460</t>
  </si>
  <si>
    <t>005</t>
  </si>
  <si>
    <t>D2-204</t>
  </si>
  <si>
    <t>十010</t>
  </si>
  <si>
    <t>芽室町</t>
  </si>
  <si>
    <t>(0155)48-6833</t>
  </si>
  <si>
    <t>(0155)47-3570</t>
  </si>
  <si>
    <t>080-0012</t>
  </si>
  <si>
    <t>西２条南３４丁目１番地</t>
  </si>
  <si>
    <t>058</t>
  </si>
  <si>
    <t>D2-231</t>
  </si>
  <si>
    <t>十069</t>
  </si>
  <si>
    <t>137</t>
  </si>
  <si>
    <t>D2-365</t>
  </si>
  <si>
    <t>十152</t>
  </si>
  <si>
    <t>110</t>
  </si>
  <si>
    <t>清水電設</t>
  </si>
  <si>
    <t>(0155)47-5119</t>
  </si>
  <si>
    <t>(0155)47-5128</t>
  </si>
  <si>
    <t>080-0016</t>
  </si>
  <si>
    <t>西６条南３４丁目７番地</t>
  </si>
  <si>
    <t>169</t>
  </si>
  <si>
    <t>D2-386</t>
  </si>
  <si>
    <t>十172</t>
  </si>
  <si>
    <t>(0155)48-4649</t>
  </si>
  <si>
    <t>(0155)48-4680</t>
  </si>
  <si>
    <t>080-0019</t>
  </si>
  <si>
    <t>161</t>
  </si>
  <si>
    <t>D2-378</t>
  </si>
  <si>
    <t>十164</t>
  </si>
  <si>
    <t>(0155)47-0520</t>
  </si>
  <si>
    <t>080-0014</t>
  </si>
  <si>
    <t>西４条南３２丁目９番地６</t>
  </si>
  <si>
    <t>178</t>
  </si>
  <si>
    <t>D2-395</t>
  </si>
  <si>
    <t>十181</t>
  </si>
  <si>
    <t>西陵電設</t>
  </si>
  <si>
    <t>(0155)25-2568</t>
  </si>
  <si>
    <t>(0155)25-5422</t>
  </si>
  <si>
    <t>西４条南１９丁目１５番地</t>
  </si>
  <si>
    <t>141</t>
  </si>
  <si>
    <t>D2-347</t>
  </si>
  <si>
    <t>十142</t>
  </si>
  <si>
    <t>080-0802</t>
  </si>
  <si>
    <t>101</t>
  </si>
  <si>
    <t>080-0011</t>
  </si>
  <si>
    <t>193</t>
  </si>
  <si>
    <t>D2-409</t>
  </si>
  <si>
    <t>十194</t>
  </si>
  <si>
    <t>(0155)25-5366</t>
  </si>
  <si>
    <t>(0155)25-3044</t>
  </si>
  <si>
    <t>080-0022</t>
  </si>
  <si>
    <t>西１２条南２５丁目１３番地</t>
  </si>
  <si>
    <t>094</t>
  </si>
  <si>
    <t>D2-303</t>
  </si>
  <si>
    <t>十100</t>
  </si>
  <si>
    <t>175</t>
  </si>
  <si>
    <t>D2-391</t>
  </si>
  <si>
    <t>十178</t>
  </si>
  <si>
    <t>147</t>
  </si>
  <si>
    <t>D2-360</t>
  </si>
  <si>
    <t>十148</t>
  </si>
  <si>
    <t>(0155)48-2669</t>
  </si>
  <si>
    <t>(0155)48-8809</t>
  </si>
  <si>
    <t>080-0026</t>
  </si>
  <si>
    <t>153</t>
  </si>
  <si>
    <t>D2-370</t>
  </si>
  <si>
    <t>十156</t>
  </si>
  <si>
    <t>(0155)25-8667</t>
  </si>
  <si>
    <t>西１条南４丁目１６番地</t>
  </si>
  <si>
    <t>157</t>
  </si>
  <si>
    <t>D2-374</t>
  </si>
  <si>
    <t>十160</t>
  </si>
  <si>
    <t>エーテック</t>
  </si>
  <si>
    <t>(0155)33-1369</t>
  </si>
  <si>
    <t>(0155)33-2124</t>
  </si>
  <si>
    <t>080-0047</t>
  </si>
  <si>
    <t>192</t>
  </si>
  <si>
    <t>D2-408</t>
  </si>
  <si>
    <t>十193</t>
  </si>
  <si>
    <t>(0155)35-8899</t>
  </si>
  <si>
    <t>西１７条北２丁目１７番３９号</t>
  </si>
  <si>
    <t>D2-393</t>
  </si>
  <si>
    <t>十179</t>
  </si>
  <si>
    <t>(0155)34-6263</t>
  </si>
  <si>
    <t>(0155)34-6264</t>
  </si>
  <si>
    <t>西９条北５丁目３番地</t>
  </si>
  <si>
    <t>133</t>
  </si>
  <si>
    <t>D2-342</t>
  </si>
  <si>
    <t>十137</t>
  </si>
  <si>
    <t>(0155)33-9102</t>
  </si>
  <si>
    <t>(0155)33-5118</t>
  </si>
  <si>
    <t>080-0043</t>
  </si>
  <si>
    <t>西１３条北８丁目５番地５</t>
  </si>
  <si>
    <t>118</t>
  </si>
  <si>
    <t>D2-335</t>
  </si>
  <si>
    <t>十121</t>
  </si>
  <si>
    <t>080-0862</t>
  </si>
  <si>
    <t>神屋電気</t>
  </si>
  <si>
    <t>(0155)34-1697</t>
  </si>
  <si>
    <t>080-0028</t>
  </si>
  <si>
    <t>191</t>
  </si>
  <si>
    <t>D2-410</t>
  </si>
  <si>
    <t>十192</t>
  </si>
  <si>
    <t>(0155)34-4676</t>
  </si>
  <si>
    <t>(0155)34-2652</t>
  </si>
  <si>
    <t>080-0050</t>
  </si>
  <si>
    <t>白樺１６条東１７丁目９番地</t>
  </si>
  <si>
    <t>060</t>
  </si>
  <si>
    <t>D2-234</t>
  </si>
  <si>
    <t>十071</t>
  </si>
  <si>
    <t>盛隆電工</t>
  </si>
  <si>
    <t>(0155)35-0962</t>
  </si>
  <si>
    <t>(0155)35-0990</t>
  </si>
  <si>
    <t>080-0848</t>
  </si>
  <si>
    <t>166</t>
  </si>
  <si>
    <t>D2-385</t>
  </si>
  <si>
    <t>十169</t>
  </si>
  <si>
    <t>(0155)48-1988</t>
  </si>
  <si>
    <t>(0155)48-8411</t>
  </si>
  <si>
    <t>080-0838</t>
  </si>
  <si>
    <t>大空町５丁目１５番地の１４</t>
  </si>
  <si>
    <t>123</t>
  </si>
  <si>
    <t>D2-344</t>
  </si>
  <si>
    <t>十127</t>
  </si>
  <si>
    <t>西１３条南１７丁目１番地</t>
  </si>
  <si>
    <t>035</t>
  </si>
  <si>
    <t>D2-220</t>
  </si>
  <si>
    <t>十038</t>
  </si>
  <si>
    <t>(0155)25-2677</t>
  </si>
  <si>
    <t>(0155)25-0352</t>
  </si>
  <si>
    <t>080-0021</t>
  </si>
  <si>
    <t>西１１条南１３丁目２番地１</t>
  </si>
  <si>
    <t>156</t>
  </si>
  <si>
    <t>D2-373</t>
  </si>
  <si>
    <t>十159</t>
  </si>
  <si>
    <t>(0155)35-7208</t>
  </si>
  <si>
    <t>(0155)36-6990</t>
  </si>
  <si>
    <t>139</t>
  </si>
  <si>
    <t>D2-366</t>
  </si>
  <si>
    <t>十153</t>
  </si>
  <si>
    <t>(0155)41-2220</t>
  </si>
  <si>
    <t>(0155)33-2668</t>
  </si>
  <si>
    <t>西１９条南３丁目５１番１号</t>
  </si>
  <si>
    <t>188</t>
  </si>
  <si>
    <t>D2-405</t>
  </si>
  <si>
    <t>十190</t>
  </si>
  <si>
    <t>(0155)35-3335</t>
  </si>
  <si>
    <t>西１６条南５丁目１９番７号</t>
  </si>
  <si>
    <t>061</t>
  </si>
  <si>
    <t>D2-236</t>
  </si>
  <si>
    <t>十072</t>
  </si>
  <si>
    <t>109</t>
  </si>
  <si>
    <t>080-0302</t>
  </si>
  <si>
    <t>音更町</t>
  </si>
  <si>
    <t>(0155)31-5800</t>
  </si>
  <si>
    <t>(0155)31-6110</t>
  </si>
  <si>
    <t>080-0123</t>
  </si>
  <si>
    <t>柳町南区２番地３３</t>
  </si>
  <si>
    <t>151</t>
  </si>
  <si>
    <t>D2-368</t>
  </si>
  <si>
    <t>十154</t>
  </si>
  <si>
    <t>(01564)7-4561</t>
  </si>
  <si>
    <t>(01564)7-4562</t>
  </si>
  <si>
    <t>080-1189</t>
  </si>
  <si>
    <t>士幌町</t>
  </si>
  <si>
    <t>中士幌西２線７８番地２９</t>
  </si>
  <si>
    <t>164</t>
  </si>
  <si>
    <t>D2-381</t>
  </si>
  <si>
    <t>十167</t>
  </si>
  <si>
    <t>(0155)31-4085</t>
  </si>
  <si>
    <t>080-0121</t>
  </si>
  <si>
    <t>柳町北区２番地</t>
  </si>
  <si>
    <t>104</t>
  </si>
  <si>
    <t>D2-315</t>
  </si>
  <si>
    <t>十109</t>
  </si>
  <si>
    <t>(0155)31-2230</t>
  </si>
  <si>
    <t>(0155)31-2231</t>
  </si>
  <si>
    <t>080-0308</t>
  </si>
  <si>
    <t>中鈴蘭南５丁目３番地</t>
  </si>
  <si>
    <t>019</t>
  </si>
  <si>
    <t>D2-218</t>
  </si>
  <si>
    <t>十032</t>
  </si>
  <si>
    <t>(0155)42-2148</t>
  </si>
  <si>
    <t>(0155)42-4279</t>
  </si>
  <si>
    <t>080-0101</t>
  </si>
  <si>
    <t>018</t>
  </si>
  <si>
    <t>D2-258</t>
  </si>
  <si>
    <t>十031</t>
  </si>
  <si>
    <t>(0155)31-6359</t>
  </si>
  <si>
    <t>(0155)31-7630</t>
  </si>
  <si>
    <t>080-0312</t>
  </si>
  <si>
    <t>142</t>
  </si>
  <si>
    <t>D2-345</t>
  </si>
  <si>
    <t>十141</t>
  </si>
  <si>
    <t>(01564)2-5657</t>
  </si>
  <si>
    <t>(01564)2-5658</t>
  </si>
  <si>
    <t>080-1408</t>
  </si>
  <si>
    <t>上士幌町</t>
  </si>
  <si>
    <t>168</t>
  </si>
  <si>
    <t>D2-384</t>
  </si>
  <si>
    <t>十171</t>
  </si>
  <si>
    <t>(0155)42-2365</t>
  </si>
  <si>
    <t>(0155)42-5015</t>
  </si>
  <si>
    <t>080-0104</t>
  </si>
  <si>
    <t>新通１２丁目１番地</t>
  </si>
  <si>
    <t>087</t>
  </si>
  <si>
    <t>D2-298</t>
  </si>
  <si>
    <t>十092</t>
  </si>
  <si>
    <t>(0155)31-6456</t>
  </si>
  <si>
    <t>(0155)31-0564</t>
  </si>
  <si>
    <t>南鈴蘭南２丁目４番地</t>
  </si>
  <si>
    <t>196</t>
  </si>
  <si>
    <t>D2-304</t>
  </si>
  <si>
    <t>十101</t>
  </si>
  <si>
    <t>(0155)31-5580</t>
  </si>
  <si>
    <t>(0155)31-1012</t>
  </si>
  <si>
    <t>080-0315</t>
  </si>
  <si>
    <t>共栄台東１２丁目１番地</t>
  </si>
  <si>
    <t>072</t>
  </si>
  <si>
    <t>D2-279</t>
  </si>
  <si>
    <t>十017</t>
  </si>
  <si>
    <t>121</t>
  </si>
  <si>
    <t>089-0138</t>
  </si>
  <si>
    <t>清水町</t>
  </si>
  <si>
    <t>(0156)65-2501</t>
  </si>
  <si>
    <t>(0156)65-2064</t>
  </si>
  <si>
    <t>081-0163</t>
  </si>
  <si>
    <t>新得町</t>
  </si>
  <si>
    <t>屈足緑町３丁目３番地</t>
  </si>
  <si>
    <t>048</t>
  </si>
  <si>
    <t>D2-267</t>
  </si>
  <si>
    <t>十057</t>
  </si>
  <si>
    <t>新得電気工事所</t>
  </si>
  <si>
    <t>(0156)64-5641</t>
  </si>
  <si>
    <t>081-0013</t>
  </si>
  <si>
    <t>３条南５丁目１１番地</t>
  </si>
  <si>
    <t>027</t>
  </si>
  <si>
    <t>D2-266</t>
  </si>
  <si>
    <t>十027</t>
  </si>
  <si>
    <t>(0156)66-2255</t>
  </si>
  <si>
    <t>(0156)66-1603</t>
  </si>
  <si>
    <t>081-0211</t>
  </si>
  <si>
    <t>鹿追町</t>
  </si>
  <si>
    <t>仲町２丁目２８番地</t>
  </si>
  <si>
    <t>053</t>
  </si>
  <si>
    <t>D2-257</t>
  </si>
  <si>
    <t>十055</t>
  </si>
  <si>
    <t>(0156)62-4224</t>
  </si>
  <si>
    <t>(0156)62-6005</t>
  </si>
  <si>
    <t>138</t>
  </si>
  <si>
    <t>D2-340</t>
  </si>
  <si>
    <t>十140</t>
  </si>
  <si>
    <t>(0156)66-2116</t>
  </si>
  <si>
    <t>(0156)66-3147</t>
  </si>
  <si>
    <t>栄町２丁目８番地</t>
  </si>
  <si>
    <t>020</t>
  </si>
  <si>
    <t>D2-256</t>
  </si>
  <si>
    <t>十021</t>
  </si>
  <si>
    <t>(0156)64-4165</t>
  </si>
  <si>
    <t>(0156)64-6253</t>
  </si>
  <si>
    <t>081-0014</t>
  </si>
  <si>
    <t>125</t>
  </si>
  <si>
    <t>D2-332</t>
  </si>
  <si>
    <t>十129</t>
  </si>
  <si>
    <t>(0156)63-2021</t>
  </si>
  <si>
    <t>(0156)63-2022</t>
  </si>
  <si>
    <t>089-0371</t>
  </si>
  <si>
    <t>073</t>
  </si>
  <si>
    <t>D2-291</t>
  </si>
  <si>
    <t>十005</t>
  </si>
  <si>
    <t>(01558)2-2842</t>
  </si>
  <si>
    <t>089-2627</t>
  </si>
  <si>
    <t>広尾町</t>
  </si>
  <si>
    <t>070</t>
  </si>
  <si>
    <t>D2-251</t>
  </si>
  <si>
    <t>十064</t>
  </si>
  <si>
    <t>(01558)2-3445</t>
  </si>
  <si>
    <t>089-2604</t>
  </si>
  <si>
    <t>068</t>
  </si>
  <si>
    <t>D2-277</t>
  </si>
  <si>
    <t>十079</t>
  </si>
  <si>
    <t>(01558)6-2226</t>
  </si>
  <si>
    <t>(01558)6-2436</t>
  </si>
  <si>
    <t>089-2134</t>
  </si>
  <si>
    <t>大樹町</t>
  </si>
  <si>
    <t>東本通１６番地</t>
  </si>
  <si>
    <t>042</t>
  </si>
  <si>
    <t>D2-254</t>
  </si>
  <si>
    <t>十047</t>
  </si>
  <si>
    <t>中札内村</t>
  </si>
  <si>
    <t>186</t>
  </si>
  <si>
    <t>シモトリ電気</t>
  </si>
  <si>
    <t>(01558)8-2610</t>
  </si>
  <si>
    <t>089-1705</t>
  </si>
  <si>
    <t>忠類本町１７番地１７</t>
  </si>
  <si>
    <t>179</t>
  </si>
  <si>
    <t>D2-396</t>
  </si>
  <si>
    <t>十182</t>
  </si>
  <si>
    <t>西１条北２丁目２６番地</t>
  </si>
  <si>
    <t>114</t>
  </si>
  <si>
    <t>D2-326</t>
  </si>
  <si>
    <t>十117</t>
  </si>
  <si>
    <t>椿電気商会</t>
  </si>
  <si>
    <t>(01558)6-3835</t>
  </si>
  <si>
    <t>(01558)6-4175</t>
  </si>
  <si>
    <t>089-2146</t>
  </si>
  <si>
    <t>寿通２丁目２３番地</t>
  </si>
  <si>
    <t>180</t>
  </si>
  <si>
    <t>D2-397</t>
  </si>
  <si>
    <t>十183</t>
  </si>
  <si>
    <t>(01558)2-2224</t>
  </si>
  <si>
    <t>(01558)2-2876</t>
  </si>
  <si>
    <t>089-2615</t>
  </si>
  <si>
    <t>本通１１丁目１２番地</t>
  </si>
  <si>
    <t>004</t>
  </si>
  <si>
    <t>D2-250</t>
  </si>
  <si>
    <t>十008</t>
  </si>
  <si>
    <t>(0155)52-2016</t>
  </si>
  <si>
    <t>089-1502</t>
  </si>
  <si>
    <t>更別村</t>
  </si>
  <si>
    <t>字更別６３３番地２</t>
  </si>
  <si>
    <t>174</t>
  </si>
  <si>
    <t>D2-392</t>
  </si>
  <si>
    <t>十177</t>
  </si>
  <si>
    <t>(015)576-3233</t>
  </si>
  <si>
    <t>(015)576-4671</t>
  </si>
  <si>
    <t>089-5617</t>
  </si>
  <si>
    <t>浦幌町</t>
  </si>
  <si>
    <t>南町１５番地２５</t>
  </si>
  <si>
    <t>154</t>
  </si>
  <si>
    <t>D2-371</t>
  </si>
  <si>
    <t>十157</t>
  </si>
  <si>
    <t>(015)576-2624</t>
  </si>
  <si>
    <t>(015)576-3624</t>
  </si>
  <si>
    <t>089-5601</t>
  </si>
  <si>
    <t>宝町３９番地１７</t>
  </si>
  <si>
    <t>090</t>
  </si>
  <si>
    <t>D2-306</t>
  </si>
  <si>
    <t>十096</t>
  </si>
  <si>
    <t>(0156)27-2505</t>
  </si>
  <si>
    <t>(0156)27-2110</t>
  </si>
  <si>
    <t>089-4315</t>
  </si>
  <si>
    <t>陸別町</t>
  </si>
  <si>
    <t>120</t>
  </si>
  <si>
    <t>D2-338</t>
  </si>
  <si>
    <t>十123</t>
  </si>
  <si>
    <t>池田町</t>
  </si>
  <si>
    <t>(0156)25-2577</t>
  </si>
  <si>
    <t>(0156)25-2026</t>
  </si>
  <si>
    <t>089-3713</t>
  </si>
  <si>
    <t>足寄町</t>
  </si>
  <si>
    <t>南３条２丁目２２番地</t>
  </si>
  <si>
    <t>034</t>
  </si>
  <si>
    <t>D2-285</t>
  </si>
  <si>
    <t>十037</t>
  </si>
  <si>
    <t>佐藤電設</t>
  </si>
  <si>
    <t>(015)576-2710</t>
  </si>
  <si>
    <t>089-5611</t>
  </si>
  <si>
    <t>寿町１１０番地３３</t>
  </si>
  <si>
    <t>077</t>
  </si>
  <si>
    <t>D2-294</t>
  </si>
  <si>
    <t>十085</t>
  </si>
  <si>
    <t>本別町</t>
  </si>
  <si>
    <t>(0156)25-2358</t>
  </si>
  <si>
    <t>089-3733</t>
  </si>
  <si>
    <t>西町５丁目２番地５２</t>
  </si>
  <si>
    <t>082</t>
  </si>
  <si>
    <t>D2-295</t>
  </si>
  <si>
    <t>十090</t>
  </si>
  <si>
    <t>(0155)24-5614</t>
  </si>
  <si>
    <t>(0155)21-1331</t>
  </si>
  <si>
    <t>080-0811</t>
  </si>
  <si>
    <t>東１１条南９丁目１番地</t>
  </si>
  <si>
    <t>001</t>
  </si>
  <si>
    <t>D2-207</t>
  </si>
  <si>
    <t>十001</t>
  </si>
  <si>
    <t>(0155)54-2612</t>
  </si>
  <si>
    <t>(0155)54-2698</t>
  </si>
  <si>
    <t>089-0603</t>
  </si>
  <si>
    <t>本町３５番地１</t>
  </si>
  <si>
    <t>022</t>
  </si>
  <si>
    <t>D2-274</t>
  </si>
  <si>
    <t>十023</t>
  </si>
  <si>
    <t>007</t>
  </si>
  <si>
    <t>D2-212</t>
  </si>
  <si>
    <t>十016</t>
  </si>
  <si>
    <t>(0155)22-1188</t>
  </si>
  <si>
    <t>(0155)27-0614</t>
  </si>
  <si>
    <t>東１条南５丁目２番地</t>
  </si>
  <si>
    <t>017</t>
  </si>
  <si>
    <t>D2-202</t>
  </si>
  <si>
    <t>十002</t>
  </si>
  <si>
    <t>東１条南３丁目１９番地</t>
  </si>
  <si>
    <t>113</t>
  </si>
  <si>
    <t>D2-330</t>
  </si>
  <si>
    <t>十063</t>
  </si>
  <si>
    <t>(0155)56-4681</t>
  </si>
  <si>
    <t>(0155)56-4721</t>
  </si>
  <si>
    <t>116</t>
  </si>
  <si>
    <t>D2-334</t>
  </si>
  <si>
    <t>十120</t>
  </si>
  <si>
    <t>(0155)23-4309</t>
  </si>
  <si>
    <t>(0155)22-6205</t>
  </si>
  <si>
    <t>東１条南７丁目１１番地</t>
  </si>
  <si>
    <t>006</t>
  </si>
  <si>
    <t>D2-214</t>
  </si>
  <si>
    <t>十011</t>
  </si>
  <si>
    <t>(0155)54-2627</t>
  </si>
  <si>
    <t>(0155)54-5136</t>
  </si>
  <si>
    <t>089-0616</t>
  </si>
  <si>
    <t>宝町８５番地１</t>
  </si>
  <si>
    <t>036</t>
  </si>
  <si>
    <t>D2-275</t>
  </si>
  <si>
    <t>十039</t>
  </si>
  <si>
    <t>(0155)22-8034</t>
  </si>
  <si>
    <t>(0155)22-8035</t>
  </si>
  <si>
    <t>080-0808</t>
  </si>
  <si>
    <t>東８条南５丁目１２番地</t>
  </si>
  <si>
    <t>171</t>
  </si>
  <si>
    <t>D2-389</t>
  </si>
  <si>
    <t>十174</t>
  </si>
  <si>
    <t>140</t>
  </si>
  <si>
    <t>D2-367</t>
  </si>
  <si>
    <t>(0155)24-4690</t>
  </si>
  <si>
    <t>(0155)24-4695</t>
  </si>
  <si>
    <t>189</t>
  </si>
  <si>
    <t>D2-406</t>
  </si>
  <si>
    <t>(0155)55-5630</t>
  </si>
  <si>
    <t>089-0554</t>
  </si>
  <si>
    <t>札内みずほ町３２６番地３４</t>
  </si>
  <si>
    <t>D2-253</t>
  </si>
  <si>
    <t>(0155)33-9182</t>
  </si>
  <si>
    <t>(0155)35-8151</t>
  </si>
  <si>
    <t>西２３条南４丁目２２番地４</t>
  </si>
  <si>
    <t>160</t>
  </si>
  <si>
    <t>D2-377</t>
  </si>
  <si>
    <t>十163</t>
  </si>
  <si>
    <t>(0155)37-4466</t>
  </si>
  <si>
    <t>(0155)37-4861</t>
  </si>
  <si>
    <t>080-2464</t>
  </si>
  <si>
    <t>西２４条北２丁目５番５２</t>
  </si>
  <si>
    <t>025</t>
  </si>
  <si>
    <t>D2-219</t>
  </si>
  <si>
    <t>十025</t>
  </si>
  <si>
    <t>(0155)33-8644</t>
  </si>
  <si>
    <t>(0155)33-8994</t>
  </si>
  <si>
    <t>西２０条南５丁目１３番１７号</t>
  </si>
  <si>
    <t>122</t>
  </si>
  <si>
    <t>D2-341</t>
  </si>
  <si>
    <t>十126</t>
  </si>
  <si>
    <t>(0155)38-8234</t>
  </si>
  <si>
    <t>(0155)38-8224</t>
  </si>
  <si>
    <t>西２３条南２丁目８番地２５</t>
  </si>
  <si>
    <t>D2-413</t>
  </si>
  <si>
    <t>十197</t>
  </si>
  <si>
    <t>(0155)62-6768</t>
  </si>
  <si>
    <t>(0155)62-7177</t>
  </si>
  <si>
    <t>082-0004</t>
  </si>
  <si>
    <t>東芽室北１線８番２９</t>
  </si>
  <si>
    <t>167</t>
  </si>
  <si>
    <t>D2-383</t>
  </si>
  <si>
    <t>札203</t>
  </si>
  <si>
    <t>(0155)62-2011</t>
  </si>
  <si>
    <t>(0155)62-2012</t>
  </si>
  <si>
    <t>082-0011</t>
  </si>
  <si>
    <t>東１条３丁目１０番地</t>
  </si>
  <si>
    <t>026</t>
  </si>
  <si>
    <t>D2-271</t>
  </si>
  <si>
    <t>十026</t>
  </si>
  <si>
    <t>西２５条北１丁目２番地６</t>
  </si>
  <si>
    <t>129</t>
  </si>
  <si>
    <t>D2-351</t>
  </si>
  <si>
    <t>十133</t>
  </si>
  <si>
    <t>195</t>
  </si>
  <si>
    <t>D2-412</t>
  </si>
  <si>
    <t>十196</t>
  </si>
  <si>
    <t>(0155)48-5322</t>
  </si>
  <si>
    <t>(0155)48-0119</t>
  </si>
  <si>
    <t>西２条南３８丁目４番１４号</t>
  </si>
  <si>
    <t>124</t>
  </si>
  <si>
    <t>D2-336</t>
  </si>
  <si>
    <t>十128</t>
  </si>
  <si>
    <t>東３条南２５丁目４番地</t>
  </si>
  <si>
    <t>071</t>
  </si>
  <si>
    <t>D2-242</t>
  </si>
  <si>
    <t>十003</t>
  </si>
  <si>
    <t>(0155)59-2434</t>
  </si>
  <si>
    <t>(0155)59-2353</t>
  </si>
  <si>
    <t>089-1182</t>
  </si>
  <si>
    <t>川西町西２線６２番地２</t>
  </si>
  <si>
    <t>078</t>
  </si>
  <si>
    <t>D2-244</t>
  </si>
  <si>
    <t>十086</t>
  </si>
  <si>
    <t>西８条南３４丁目３０番地１</t>
  </si>
  <si>
    <t>130</t>
  </si>
  <si>
    <t>D2-353</t>
  </si>
  <si>
    <t>十134</t>
  </si>
  <si>
    <t>(0155)23-7824</t>
  </si>
  <si>
    <t>(0155)23-7825</t>
  </si>
  <si>
    <t>184</t>
  </si>
  <si>
    <t>D2-401</t>
  </si>
  <si>
    <t>釧222</t>
  </si>
  <si>
    <t>(0155)35-1600</t>
  </si>
  <si>
    <t>(0155)36-1019</t>
  </si>
  <si>
    <t>009</t>
  </si>
  <si>
    <t>D2-210</t>
  </si>
  <si>
    <t>十029</t>
  </si>
  <si>
    <t>西９条北３丁目３番地</t>
  </si>
  <si>
    <t>079</t>
  </si>
  <si>
    <t>D2-245</t>
  </si>
  <si>
    <t>十087</t>
  </si>
  <si>
    <t>(0155)36-5611</t>
  </si>
  <si>
    <t>(0155)34-0772</t>
  </si>
  <si>
    <t>080-0041</t>
  </si>
  <si>
    <t>西１１条北１丁目２２番地</t>
  </si>
  <si>
    <t>063</t>
  </si>
  <si>
    <t>D2-208</t>
  </si>
  <si>
    <t>札687</t>
  </si>
  <si>
    <t>(0155)23-4611</t>
  </si>
  <si>
    <t>(0155)23-4616</t>
  </si>
  <si>
    <t>080-0038</t>
  </si>
  <si>
    <t>西８条北３丁目４番地６</t>
  </si>
  <si>
    <t>008</t>
  </si>
  <si>
    <t>D2-215</t>
  </si>
  <si>
    <t>十019</t>
  </si>
  <si>
    <t>西１７条南３丁目１番１２号</t>
  </si>
  <si>
    <t>106</t>
  </si>
  <si>
    <t>D2-319</t>
  </si>
  <si>
    <t>十112</t>
  </si>
  <si>
    <t>自由が丘４丁目９番地１１</t>
  </si>
  <si>
    <t>135</t>
  </si>
  <si>
    <t>D2-361</t>
  </si>
  <si>
    <t>十139</t>
  </si>
  <si>
    <t>(0155)47-8100</t>
  </si>
  <si>
    <t>(0155)47-8120</t>
  </si>
  <si>
    <t>148</t>
  </si>
  <si>
    <t>D2-362</t>
  </si>
  <si>
    <t>十149</t>
  </si>
  <si>
    <t>013</t>
  </si>
  <si>
    <t>D2-213</t>
  </si>
  <si>
    <t>十009</t>
  </si>
  <si>
    <t>(0155)34-4844</t>
  </si>
  <si>
    <t>西１３条南１６丁目１番地</t>
  </si>
  <si>
    <t>181</t>
  </si>
  <si>
    <t>D2-398</t>
  </si>
  <si>
    <t>十184</t>
  </si>
  <si>
    <t>(0155)34-1943</t>
  </si>
  <si>
    <t>(0155)34-1938</t>
  </si>
  <si>
    <t>西１６条南５丁目２番地１４</t>
  </si>
  <si>
    <t>081</t>
  </si>
  <si>
    <t>D2-247</t>
  </si>
  <si>
    <t>十089</t>
  </si>
  <si>
    <t>(0155)31-0208</t>
  </si>
  <si>
    <t>(0155)31-3988</t>
  </si>
  <si>
    <t>080-0132</t>
  </si>
  <si>
    <t>131</t>
  </si>
  <si>
    <t>D2-354</t>
  </si>
  <si>
    <t>十135</t>
  </si>
  <si>
    <t>(0155)31-1711</t>
  </si>
  <si>
    <t>(0155)30-1711</t>
  </si>
  <si>
    <t>南鈴蘭南２丁目５番地</t>
  </si>
  <si>
    <t>126</t>
  </si>
  <si>
    <t>D2-327</t>
  </si>
  <si>
    <t>十130</t>
  </si>
  <si>
    <t>(01564)5-2567</t>
  </si>
  <si>
    <t>(01564)5-2575</t>
  </si>
  <si>
    <t>089</t>
  </si>
  <si>
    <t>D2-249</t>
  </si>
  <si>
    <t>十095</t>
  </si>
  <si>
    <t>037</t>
  </si>
  <si>
    <t>D2-261</t>
  </si>
  <si>
    <t>十040</t>
  </si>
  <si>
    <t>(0155)31-0246</t>
  </si>
  <si>
    <t>柳町北区２１番地５</t>
  </si>
  <si>
    <t>(01564)2-2226</t>
  </si>
  <si>
    <t>(01564)2-3707</t>
  </si>
  <si>
    <t>023</t>
  </si>
  <si>
    <t>D2-264</t>
  </si>
  <si>
    <t>十024</t>
  </si>
  <si>
    <t>(0155)31-4053</t>
  </si>
  <si>
    <t>(0155)31-4076</t>
  </si>
  <si>
    <t>木野西通１４丁目８番地５</t>
  </si>
  <si>
    <t>112</t>
  </si>
  <si>
    <t>D2-324</t>
  </si>
  <si>
    <t>十015</t>
  </si>
  <si>
    <t>(0156)62-2228</t>
  </si>
  <si>
    <t>(0156)62-2071</t>
  </si>
  <si>
    <t>南２条２丁目２０番地</t>
  </si>
  <si>
    <t>015</t>
  </si>
  <si>
    <t>D2-268</t>
  </si>
  <si>
    <t>十018</t>
  </si>
  <si>
    <t>(0156)62-2360</t>
  </si>
  <si>
    <t>(0156)62-4385</t>
  </si>
  <si>
    <t>089-0137</t>
  </si>
  <si>
    <t>052</t>
  </si>
  <si>
    <t>D2-269</t>
  </si>
  <si>
    <t>十054</t>
  </si>
  <si>
    <t>(0156)62-2559</t>
  </si>
  <si>
    <t>(0156)62-5837</t>
  </si>
  <si>
    <t>南１条８丁目１７番地</t>
  </si>
  <si>
    <t>047</t>
  </si>
  <si>
    <t>D2-270</t>
  </si>
  <si>
    <t>十056</t>
  </si>
  <si>
    <t>(01558)6-2139</t>
  </si>
  <si>
    <t>(01558)6-2156</t>
  </si>
  <si>
    <t>089-2106</t>
  </si>
  <si>
    <t>031</t>
  </si>
  <si>
    <t>十036</t>
  </si>
  <si>
    <t>東１条５丁目１番地</t>
  </si>
  <si>
    <t>043</t>
  </si>
  <si>
    <t>D2-252</t>
  </si>
  <si>
    <t>十048</t>
  </si>
  <si>
    <t>(015)572-4171</t>
  </si>
  <si>
    <t>083-0001</t>
  </si>
  <si>
    <t>(0156)22-2341</t>
  </si>
  <si>
    <t>(0156)22-2451</t>
  </si>
  <si>
    <t>089-3334</t>
  </si>
  <si>
    <t>北４丁目１０番地３</t>
  </si>
  <si>
    <t>014</t>
  </si>
  <si>
    <t>D2-287</t>
  </si>
  <si>
    <t>十014</t>
  </si>
  <si>
    <t>(015)576-2337</t>
  </si>
  <si>
    <t>(015)576-4402</t>
  </si>
  <si>
    <t>宝町１７番地</t>
  </si>
  <si>
    <t>024</t>
  </si>
  <si>
    <t>D2-289</t>
  </si>
  <si>
    <t>十033</t>
  </si>
  <si>
    <t>南２条２丁目３番地</t>
  </si>
  <si>
    <t>010</t>
  </si>
  <si>
    <t>D2-284</t>
  </si>
  <si>
    <t>十030</t>
  </si>
  <si>
    <t>(015)572-3523</t>
  </si>
  <si>
    <t>(015)572-3533</t>
  </si>
  <si>
    <t>083-0032</t>
  </si>
  <si>
    <t>帯広市</t>
    <rPh sb="0" eb="3">
      <t>オビヒロシ</t>
    </rPh>
    <phoneticPr fontId="1"/>
  </si>
  <si>
    <t>西２０条北３丁目２２番１号</t>
    <rPh sb="12" eb="13">
      <t>ゴウ</t>
    </rPh>
    <phoneticPr fontId="1"/>
  </si>
  <si>
    <t>㈱北弘電社帯広支社</t>
    <rPh sb="1" eb="2">
      <t>キタ</t>
    </rPh>
    <rPh sb="2" eb="3">
      <t>ヒロ</t>
    </rPh>
    <rPh sb="3" eb="4">
      <t>デン</t>
    </rPh>
    <rPh sb="4" eb="5">
      <t>シャ</t>
    </rPh>
    <rPh sb="5" eb="7">
      <t>オビヒロ</t>
    </rPh>
    <rPh sb="7" eb="9">
      <t>シシャ</t>
    </rPh>
    <phoneticPr fontId="1"/>
  </si>
  <si>
    <t>㈱仁和電気</t>
    <rPh sb="1" eb="2">
      <t>ニ</t>
    </rPh>
    <rPh sb="2" eb="3">
      <t>ワ</t>
    </rPh>
    <rPh sb="3" eb="5">
      <t>デンキ</t>
    </rPh>
    <phoneticPr fontId="1"/>
  </si>
  <si>
    <t>西２０条北２丁目２７番２２</t>
    <rPh sb="4" eb="5">
      <t>キタ</t>
    </rPh>
    <phoneticPr fontId="1"/>
  </si>
  <si>
    <t>十201</t>
    <rPh sb="0" eb="1">
      <t>ジュウ</t>
    </rPh>
    <phoneticPr fontId="1"/>
  </si>
  <si>
    <t>㈱横山電気商会池田支店</t>
    <rPh sb="9" eb="11">
      <t>シテン</t>
    </rPh>
    <phoneticPr fontId="1"/>
  </si>
  <si>
    <t>届(大臣)22024</t>
    <rPh sb="2" eb="4">
      <t>ダイジン</t>
    </rPh>
    <phoneticPr fontId="1"/>
  </si>
  <si>
    <t>㈲谷電気商会</t>
  </si>
  <si>
    <t>字旭町４丁目２番地８</t>
    <rPh sb="0" eb="1">
      <t>アザ</t>
    </rPh>
    <phoneticPr fontId="1"/>
  </si>
  <si>
    <t>字利別東町２３番地１</t>
    <rPh sb="0" eb="1">
      <t>アザ</t>
    </rPh>
    <phoneticPr fontId="1"/>
  </si>
  <si>
    <t>ハヤミ電機工業㈱</t>
    <rPh sb="3" eb="5">
      <t>デンキ</t>
    </rPh>
    <rPh sb="5" eb="7">
      <t>コウギョウ</t>
    </rPh>
    <phoneticPr fontId="1"/>
  </si>
  <si>
    <t>北開エンジニア㈲</t>
    <rPh sb="0" eb="2">
      <t>ホッカイ</t>
    </rPh>
    <phoneticPr fontId="1"/>
  </si>
  <si>
    <t>㈱アイザワ電設</t>
    <rPh sb="6" eb="7">
      <t>セツ</t>
    </rPh>
    <phoneticPr fontId="1"/>
  </si>
  <si>
    <t>十202</t>
    <rPh sb="0" eb="1">
      <t>ジュウ</t>
    </rPh>
    <phoneticPr fontId="1"/>
  </si>
  <si>
    <t>宝来仲町北１丁目１２番地９</t>
    <rPh sb="10" eb="12">
      <t>バンチ</t>
    </rPh>
    <phoneticPr fontId="1"/>
  </si>
  <si>
    <t>自由が丘２丁目４番地１</t>
    <rPh sb="9" eb="10">
      <t>チ</t>
    </rPh>
    <phoneticPr fontId="1"/>
  </si>
  <si>
    <t>十203</t>
    <rPh sb="0" eb="1">
      <t>ジュウ</t>
    </rPh>
    <phoneticPr fontId="1"/>
  </si>
  <si>
    <t>札内桜町１１６番地１１</t>
    <rPh sb="0" eb="2">
      <t>サツナイ</t>
    </rPh>
    <rPh sb="2" eb="4">
      <t>サクラマチ</t>
    </rPh>
    <rPh sb="7" eb="9">
      <t>バンチ</t>
    </rPh>
    <phoneticPr fontId="1"/>
  </si>
  <si>
    <t>東</t>
    <rPh sb="0" eb="1">
      <t>ヒガシ</t>
    </rPh>
    <phoneticPr fontId="1"/>
  </si>
  <si>
    <t>西</t>
    <rPh sb="0" eb="1">
      <t>ニシ</t>
    </rPh>
    <phoneticPr fontId="1"/>
  </si>
  <si>
    <t>南</t>
    <rPh sb="0" eb="1">
      <t>ミナミ</t>
    </rPh>
    <phoneticPr fontId="1"/>
  </si>
  <si>
    <t>北</t>
    <rPh sb="0" eb="1">
      <t>キタ</t>
    </rPh>
    <phoneticPr fontId="1"/>
  </si>
  <si>
    <t>中央</t>
    <rPh sb="0" eb="2">
      <t>チュウオウ</t>
    </rPh>
    <phoneticPr fontId="1"/>
  </si>
  <si>
    <t>鈴蘭</t>
    <rPh sb="0" eb="2">
      <t>スズラン</t>
    </rPh>
    <phoneticPr fontId="1"/>
  </si>
  <si>
    <t>上り</t>
    <rPh sb="0" eb="1">
      <t>ノボ</t>
    </rPh>
    <phoneticPr fontId="1"/>
  </si>
  <si>
    <t>広尾</t>
    <rPh sb="0" eb="2">
      <t>ヒロオ</t>
    </rPh>
    <phoneticPr fontId="1"/>
  </si>
  <si>
    <t>池北</t>
    <rPh sb="0" eb="1">
      <t>イケ</t>
    </rPh>
    <rPh sb="1" eb="2">
      <t>キタ</t>
    </rPh>
    <phoneticPr fontId="1"/>
  </si>
  <si>
    <t>牽引</t>
    <rPh sb="0" eb="2">
      <t>ケンイン</t>
    </rPh>
    <phoneticPr fontId="1"/>
  </si>
  <si>
    <t>橋北</t>
    <rPh sb="0" eb="2">
      <t>キョウホク</t>
    </rPh>
    <phoneticPr fontId="5"/>
  </si>
  <si>
    <t>(0154)23-0436</t>
  </si>
  <si>
    <t>(0154)23-0439</t>
  </si>
  <si>
    <t>085-0015</t>
  </si>
  <si>
    <t>釧路市</t>
  </si>
  <si>
    <t>3</t>
  </si>
  <si>
    <t>D1-112</t>
  </si>
  <si>
    <t>札170</t>
  </si>
  <si>
    <t>(0154)22-0204</t>
  </si>
  <si>
    <t>(0154)24-2936</t>
  </si>
  <si>
    <t>085-0037</t>
  </si>
  <si>
    <t>柳町９－２０</t>
  </si>
  <si>
    <t>4</t>
  </si>
  <si>
    <t>D1-052</t>
  </si>
  <si>
    <t>釧1</t>
  </si>
  <si>
    <t>(0154)22-5253</t>
  </si>
  <si>
    <t>(0154)23-7319</t>
  </si>
  <si>
    <t>085-0041</t>
  </si>
  <si>
    <t>春日町３－１２</t>
  </si>
  <si>
    <t>6</t>
  </si>
  <si>
    <t>D1-054</t>
  </si>
  <si>
    <t>釧10</t>
  </si>
  <si>
    <t>(0154)23-6301</t>
  </si>
  <si>
    <t>(0154)23-6302</t>
  </si>
  <si>
    <t>085-0042</t>
  </si>
  <si>
    <t>若草町６－１</t>
  </si>
  <si>
    <t>11</t>
  </si>
  <si>
    <t>D1-059</t>
  </si>
  <si>
    <t>釧15</t>
  </si>
  <si>
    <t>(0154)23-0526</t>
  </si>
  <si>
    <t>(0154)23-0528</t>
  </si>
  <si>
    <t>085-0038</t>
  </si>
  <si>
    <t>花園町５－９</t>
  </si>
  <si>
    <t>14</t>
  </si>
  <si>
    <t>D1-062</t>
  </si>
  <si>
    <t>札2</t>
  </si>
  <si>
    <t>届(大臣)46264</t>
  </si>
  <si>
    <t>(0154)22-1828</t>
  </si>
  <si>
    <t>(0154)22-6937</t>
  </si>
  <si>
    <t>若草町１２－１４</t>
  </si>
  <si>
    <t>20</t>
  </si>
  <si>
    <t>D1-068</t>
  </si>
  <si>
    <t>釧21</t>
  </si>
  <si>
    <t>(0154)23-4926</t>
  </si>
  <si>
    <t>085-0004</t>
  </si>
  <si>
    <t>新富町３－２１</t>
  </si>
  <si>
    <t>45</t>
  </si>
  <si>
    <t>D1-098</t>
  </si>
  <si>
    <t>釧65</t>
  </si>
  <si>
    <t>(0154)23-1050</t>
  </si>
  <si>
    <t>(0154)23-1051</t>
  </si>
  <si>
    <t>入江町８番１９号</t>
    <rPh sb="0" eb="3">
      <t>イリエチョウ</t>
    </rPh>
    <rPh sb="4" eb="5">
      <t>バン</t>
    </rPh>
    <rPh sb="7" eb="8">
      <t>ゴウ</t>
    </rPh>
    <phoneticPr fontId="5"/>
  </si>
  <si>
    <t>D1-126</t>
  </si>
  <si>
    <t>釧119</t>
  </si>
  <si>
    <t>(0154)25-5721</t>
  </si>
  <si>
    <t>085-0043</t>
  </si>
  <si>
    <t>喜多町３－３</t>
  </si>
  <si>
    <t>D1-208</t>
  </si>
  <si>
    <t>釧157</t>
  </si>
  <si>
    <t>(0154)24-8567</t>
  </si>
  <si>
    <t>085-0034</t>
  </si>
  <si>
    <t>白金町１３－１８</t>
  </si>
  <si>
    <t>202</t>
  </si>
  <si>
    <t>D1-264</t>
  </si>
  <si>
    <t>札803</t>
  </si>
  <si>
    <t>218</t>
  </si>
  <si>
    <t>D1-280</t>
  </si>
  <si>
    <t>釧215</t>
  </si>
  <si>
    <t>231</t>
  </si>
  <si>
    <t>釧路市</t>
    <rPh sb="0" eb="3">
      <t>クシロシ</t>
    </rPh>
    <phoneticPr fontId="5"/>
  </si>
  <si>
    <t>花園町５－９</t>
    <rPh sb="0" eb="3">
      <t>ハナゾノチョウ</t>
    </rPh>
    <phoneticPr fontId="5"/>
  </si>
  <si>
    <t>あかり電気</t>
    <rPh sb="3" eb="5">
      <t>デンキ</t>
    </rPh>
    <phoneticPr fontId="5"/>
  </si>
  <si>
    <t>橋南</t>
    <rPh sb="0" eb="1">
      <t>キョウ</t>
    </rPh>
    <rPh sb="1" eb="2">
      <t>ミナミ</t>
    </rPh>
    <phoneticPr fontId="5"/>
  </si>
  <si>
    <t>(0154)41-2286</t>
  </si>
  <si>
    <t>(0154)41-3877</t>
  </si>
  <si>
    <t>085-0841</t>
  </si>
  <si>
    <t>南大通４丁目２－４</t>
    <rPh sb="4" eb="6">
      <t>チョウメ</t>
    </rPh>
    <phoneticPr fontId="5"/>
  </si>
  <si>
    <t>2</t>
  </si>
  <si>
    <t>D1-051</t>
  </si>
  <si>
    <t>釧4</t>
  </si>
  <si>
    <t>星が浦北５丁目１番２６号</t>
    <rPh sb="0" eb="1">
      <t>ホシ</t>
    </rPh>
    <rPh sb="2" eb="3">
      <t>ウラ</t>
    </rPh>
    <rPh sb="3" eb="4">
      <t>キタ</t>
    </rPh>
    <rPh sb="5" eb="7">
      <t>チョウメ</t>
    </rPh>
    <rPh sb="8" eb="9">
      <t>バン</t>
    </rPh>
    <rPh sb="11" eb="12">
      <t>ゴウ</t>
    </rPh>
    <phoneticPr fontId="5"/>
  </si>
  <si>
    <t>12</t>
  </si>
  <si>
    <t>D1-060</t>
  </si>
  <si>
    <t>釧7</t>
  </si>
  <si>
    <t>(0154)41-8237</t>
  </si>
  <si>
    <t>(0154)42-9584</t>
  </si>
  <si>
    <t>085-0815</t>
  </si>
  <si>
    <t>32</t>
  </si>
  <si>
    <t>D1-080</t>
  </si>
  <si>
    <t>釧30</t>
  </si>
  <si>
    <t>52</t>
  </si>
  <si>
    <t>(0154)65-1026</t>
  </si>
  <si>
    <t>黒金町７丁目４番地１</t>
    <rPh sb="0" eb="3">
      <t>クロガネチョウ</t>
    </rPh>
    <rPh sb="4" eb="6">
      <t>チョウメ</t>
    </rPh>
    <rPh sb="7" eb="9">
      <t>バンチ</t>
    </rPh>
    <phoneticPr fontId="5"/>
  </si>
  <si>
    <t>65</t>
  </si>
  <si>
    <t>D1-113</t>
  </si>
  <si>
    <t>釧96</t>
  </si>
  <si>
    <t>(0154)91-6304</t>
  </si>
  <si>
    <t>(0154)91-0552</t>
  </si>
  <si>
    <t>085-0803</t>
  </si>
  <si>
    <t>益浦４丁目１３－１９</t>
    <rPh sb="3" eb="5">
      <t>チョウメ</t>
    </rPh>
    <phoneticPr fontId="5"/>
  </si>
  <si>
    <t>66</t>
  </si>
  <si>
    <t>D1-115</t>
  </si>
  <si>
    <t>釧97</t>
  </si>
  <si>
    <t>(0154)41-8054</t>
  </si>
  <si>
    <t>(0154)41-2949</t>
  </si>
  <si>
    <t>085-0821</t>
  </si>
  <si>
    <t>鶴ヶ岱３丁目７－２９</t>
    <rPh sb="4" eb="6">
      <t>チョウメ</t>
    </rPh>
    <phoneticPr fontId="5"/>
  </si>
  <si>
    <t>D1-123</t>
  </si>
  <si>
    <t>釧116</t>
  </si>
  <si>
    <t>(0154)40-2138</t>
  </si>
  <si>
    <t>(0154)40-3974</t>
  </si>
  <si>
    <t>088-0606</t>
  </si>
  <si>
    <t>釧路町</t>
  </si>
  <si>
    <t>中央４丁目６５－５</t>
    <rPh sb="3" eb="5">
      <t>チョウメ</t>
    </rPh>
    <phoneticPr fontId="5"/>
  </si>
  <si>
    <t>D1-252</t>
  </si>
  <si>
    <t>札3</t>
  </si>
  <si>
    <t>(0154)62-2639</t>
  </si>
  <si>
    <t>(0154)62-2851</t>
  </si>
  <si>
    <t>088-0603</t>
  </si>
  <si>
    <t>別保南３丁目２８番地</t>
    <rPh sb="4" eb="6">
      <t>チョウメ</t>
    </rPh>
    <rPh sb="8" eb="10">
      <t>バンチ</t>
    </rPh>
    <phoneticPr fontId="5"/>
  </si>
  <si>
    <t>D1-253</t>
  </si>
  <si>
    <t>釧189</t>
  </si>
  <si>
    <t>タクミ電気</t>
  </si>
  <si>
    <t>(0154)41-6690</t>
  </si>
  <si>
    <t>085-0813</t>
  </si>
  <si>
    <t>春採２丁目７－１０</t>
    <rPh sb="3" eb="5">
      <t>チョウメ</t>
    </rPh>
    <phoneticPr fontId="5"/>
  </si>
  <si>
    <t>200</t>
  </si>
  <si>
    <t>D1-262</t>
  </si>
  <si>
    <t>釧198</t>
  </si>
  <si>
    <t>207</t>
  </si>
  <si>
    <t>(0154)41-8725</t>
  </si>
  <si>
    <t>(0154)41-8735</t>
  </si>
  <si>
    <t>085-0814</t>
  </si>
  <si>
    <t>緑ヶ岡２丁目１０－２４</t>
    <rPh sb="4" eb="6">
      <t>チョウメ</t>
    </rPh>
    <phoneticPr fontId="5"/>
  </si>
  <si>
    <t>226</t>
  </si>
  <si>
    <t>D1-286</t>
  </si>
  <si>
    <t>増川電気</t>
    <rPh sb="0" eb="2">
      <t>マスカワ</t>
    </rPh>
    <rPh sb="2" eb="4">
      <t>デンキ</t>
    </rPh>
    <phoneticPr fontId="5"/>
  </si>
  <si>
    <t>白樺台２－５－２０</t>
    <rPh sb="0" eb="3">
      <t>シラカバダイ</t>
    </rPh>
    <phoneticPr fontId="5"/>
  </si>
  <si>
    <t>釧232</t>
    <rPh sb="0" eb="1">
      <t>セン</t>
    </rPh>
    <phoneticPr fontId="5"/>
  </si>
  <si>
    <t>愛国</t>
    <rPh sb="0" eb="2">
      <t>アイコク</t>
    </rPh>
    <phoneticPr fontId="5"/>
  </si>
  <si>
    <t>(0154)37-2532</t>
  </si>
  <si>
    <t>085-0065</t>
  </si>
  <si>
    <t>美原２丁目３１－１</t>
    <rPh sb="3" eb="5">
      <t>チョウメ</t>
    </rPh>
    <phoneticPr fontId="5"/>
  </si>
  <si>
    <t>21</t>
  </si>
  <si>
    <t>D1-069</t>
  </si>
  <si>
    <t>釧8</t>
  </si>
  <si>
    <t>(0154)36-1911</t>
  </si>
  <si>
    <t>(0154)36-1150</t>
  </si>
  <si>
    <t>085-0057</t>
  </si>
  <si>
    <t>愛国西４丁目２－１９</t>
    <rPh sb="4" eb="6">
      <t>チョウメ</t>
    </rPh>
    <phoneticPr fontId="5"/>
  </si>
  <si>
    <t>22</t>
  </si>
  <si>
    <t>D1-128</t>
  </si>
  <si>
    <t>釧123</t>
  </si>
  <si>
    <t>(0154)36-8635</t>
  </si>
  <si>
    <t>(0154)36-8658</t>
  </si>
  <si>
    <t>088-0617</t>
  </si>
  <si>
    <t>北都１丁目１５－１</t>
    <rPh sb="3" eb="5">
      <t>チョウメ</t>
    </rPh>
    <phoneticPr fontId="5"/>
  </si>
  <si>
    <t>58</t>
  </si>
  <si>
    <t>D1-100</t>
  </si>
  <si>
    <t>釧69</t>
  </si>
  <si>
    <t>(0154)24-8123</t>
  </si>
  <si>
    <t>(0154)24-0370</t>
  </si>
  <si>
    <t>085-0008</t>
  </si>
  <si>
    <t>入江町６－９</t>
  </si>
  <si>
    <t>63</t>
  </si>
  <si>
    <t>D1-108</t>
  </si>
  <si>
    <t>釧94</t>
  </si>
  <si>
    <t>(0154)36-5066</t>
  </si>
  <si>
    <t>(0154)37-3169</t>
  </si>
  <si>
    <t>088-0616</t>
  </si>
  <si>
    <t>曙４丁目５－７</t>
    <rPh sb="2" eb="4">
      <t>チョウメ</t>
    </rPh>
    <phoneticPr fontId="5"/>
  </si>
  <si>
    <t>70</t>
  </si>
  <si>
    <t>D1-133</t>
  </si>
  <si>
    <t>釧125</t>
  </si>
  <si>
    <t>(0154)36-5628</t>
  </si>
  <si>
    <t>(0154)36-6296</t>
  </si>
  <si>
    <t>085-0058</t>
  </si>
  <si>
    <t>愛国東３丁目２０－７</t>
    <rPh sb="4" eb="6">
      <t>チョウメ</t>
    </rPh>
    <phoneticPr fontId="5"/>
  </si>
  <si>
    <t>D1-158</t>
  </si>
  <si>
    <t>釧130</t>
  </si>
  <si>
    <t>(0154)37-0533</t>
  </si>
  <si>
    <t>(0154)36-0262</t>
  </si>
  <si>
    <t>088-0623</t>
  </si>
  <si>
    <t>光和６丁目１５－２</t>
    <rPh sb="3" eb="5">
      <t>チョウメ</t>
    </rPh>
    <phoneticPr fontId="5"/>
  </si>
  <si>
    <t>D1-214</t>
  </si>
  <si>
    <t>釧156</t>
  </si>
  <si>
    <t>(0154)36-2122</t>
  </si>
  <si>
    <t>(0154)36-9913</t>
  </si>
  <si>
    <t>088-0613</t>
  </si>
  <si>
    <t>若葉３丁目５番</t>
    <rPh sb="3" eb="5">
      <t>チョウメ</t>
    </rPh>
    <rPh sb="6" eb="7">
      <t>バン</t>
    </rPh>
    <phoneticPr fontId="5"/>
  </si>
  <si>
    <t>D1-202</t>
  </si>
  <si>
    <t>釧148</t>
  </si>
  <si>
    <t>(0154)32-1780</t>
  </si>
  <si>
    <t>(0154)32-1781</t>
  </si>
  <si>
    <t>085-0056</t>
  </si>
  <si>
    <t>東川町１３－１５</t>
  </si>
  <si>
    <t>155</t>
  </si>
  <si>
    <t>D1-212</t>
  </si>
  <si>
    <t>釧153</t>
  </si>
  <si>
    <t>(0154)37-0083</t>
  </si>
  <si>
    <t>(0154)36-6489</t>
  </si>
  <si>
    <t>088-0625</t>
  </si>
  <si>
    <t>北見団地１丁目３８番</t>
    <rPh sb="5" eb="7">
      <t>チョウメ</t>
    </rPh>
    <rPh sb="9" eb="10">
      <t>バン</t>
    </rPh>
    <phoneticPr fontId="5"/>
  </si>
  <si>
    <t>D1-218</t>
  </si>
  <si>
    <t>釧161</t>
  </si>
  <si>
    <t>183</t>
  </si>
  <si>
    <t>D1-244</t>
  </si>
  <si>
    <t>釧181</t>
  </si>
  <si>
    <t>(0154)40-2851</t>
  </si>
  <si>
    <t>088-2151</t>
  </si>
  <si>
    <t>D1-247</t>
  </si>
  <si>
    <t>釧185</t>
  </si>
  <si>
    <t>(0154)36-5019</t>
  </si>
  <si>
    <t>(0154)36-5355</t>
  </si>
  <si>
    <t>曙４丁目６－２</t>
    <rPh sb="2" eb="4">
      <t>チョウメ</t>
    </rPh>
    <phoneticPr fontId="5"/>
  </si>
  <si>
    <t>208</t>
  </si>
  <si>
    <t>D1-270</t>
  </si>
  <si>
    <t>釧205</t>
  </si>
  <si>
    <t>211</t>
  </si>
  <si>
    <t>豊美２丁目１２－１４</t>
    <rPh sb="0" eb="1">
      <t>トヨ</t>
    </rPh>
    <rPh sb="1" eb="2">
      <t>ミ</t>
    </rPh>
    <rPh sb="3" eb="5">
      <t>チョウメ</t>
    </rPh>
    <phoneticPr fontId="5"/>
  </si>
  <si>
    <t>釧229</t>
    <rPh sb="0" eb="1">
      <t>セン</t>
    </rPh>
    <phoneticPr fontId="5"/>
  </si>
  <si>
    <t>大崎電気</t>
    <rPh sb="0" eb="2">
      <t>オオサキ</t>
    </rPh>
    <rPh sb="2" eb="4">
      <t>デンキ</t>
    </rPh>
    <phoneticPr fontId="5"/>
  </si>
  <si>
    <t>愛国東４丁目３５－１２</t>
    <rPh sb="0" eb="2">
      <t>アイコク</t>
    </rPh>
    <rPh sb="2" eb="3">
      <t>ヒガシ</t>
    </rPh>
    <rPh sb="4" eb="6">
      <t>チョウメ</t>
    </rPh>
    <phoneticPr fontId="5"/>
  </si>
  <si>
    <t>釧234</t>
    <rPh sb="0" eb="1">
      <t>セン</t>
    </rPh>
    <phoneticPr fontId="5"/>
  </si>
  <si>
    <t>沼内電気</t>
    <rPh sb="0" eb="1">
      <t>ヌマ</t>
    </rPh>
    <rPh sb="1" eb="2">
      <t>ウチ</t>
    </rPh>
    <rPh sb="2" eb="4">
      <t>デンキ</t>
    </rPh>
    <phoneticPr fontId="5"/>
  </si>
  <si>
    <t>釧236</t>
    <rPh sb="0" eb="1">
      <t>セン</t>
    </rPh>
    <phoneticPr fontId="5"/>
  </si>
  <si>
    <t>鳥取</t>
    <rPh sb="0" eb="2">
      <t>トットリ</t>
    </rPh>
    <phoneticPr fontId="5"/>
  </si>
  <si>
    <t>(0154)51-2466</t>
  </si>
  <si>
    <t>(0154)51-1893</t>
  </si>
  <si>
    <t>084-0906</t>
  </si>
  <si>
    <t>鳥取大通４丁目１８－１０</t>
    <rPh sb="5" eb="7">
      <t>チョウメ</t>
    </rPh>
    <phoneticPr fontId="5"/>
  </si>
  <si>
    <t>5</t>
  </si>
  <si>
    <t>D1-129</t>
  </si>
  <si>
    <t>釧124</t>
  </si>
  <si>
    <t>(0154)51-6151</t>
  </si>
  <si>
    <t>(0154)51-2972</t>
  </si>
  <si>
    <t>084-0912</t>
  </si>
  <si>
    <t>星が浦大通１丁目７－１</t>
    <rPh sb="6" eb="8">
      <t>チョウメ</t>
    </rPh>
    <phoneticPr fontId="5"/>
  </si>
  <si>
    <t>7</t>
  </si>
  <si>
    <t>D1-219</t>
  </si>
  <si>
    <t>釧12</t>
  </si>
  <si>
    <t>28</t>
  </si>
  <si>
    <t>37</t>
  </si>
  <si>
    <t>(0154)52-8384</t>
  </si>
  <si>
    <t>(0154)52-5926</t>
  </si>
  <si>
    <t>084-0907</t>
  </si>
  <si>
    <t>38</t>
  </si>
  <si>
    <t>D1-088</t>
  </si>
  <si>
    <t>釧36</t>
  </si>
  <si>
    <t>(0154)52-1977</t>
  </si>
  <si>
    <t>(0154)52-2014</t>
  </si>
  <si>
    <t>084-0913</t>
  </si>
  <si>
    <t>星が浦南１丁目７－１３</t>
    <rPh sb="5" eb="7">
      <t>チョウメ</t>
    </rPh>
    <phoneticPr fontId="5"/>
  </si>
  <si>
    <t>64</t>
  </si>
  <si>
    <t>D1-114</t>
  </si>
  <si>
    <t>釧95</t>
  </si>
  <si>
    <t>(0154)51-3218</t>
  </si>
  <si>
    <t>(0154)53-2541</t>
  </si>
  <si>
    <t>鳥取北５丁目１４－１２</t>
    <rPh sb="4" eb="6">
      <t>チョウメ</t>
    </rPh>
    <phoneticPr fontId="5"/>
  </si>
  <si>
    <t>117</t>
  </si>
  <si>
    <t>D1-122</t>
  </si>
  <si>
    <t>釧115</t>
  </si>
  <si>
    <t>(0154)25-3700</t>
  </si>
  <si>
    <t>(0154)25-4660</t>
  </si>
  <si>
    <t>085-0055</t>
  </si>
  <si>
    <t>治水町４－２９</t>
  </si>
  <si>
    <t>176</t>
  </si>
  <si>
    <t>D1-236</t>
  </si>
  <si>
    <t>釧176</t>
  </si>
  <si>
    <t>(0154)22-6280</t>
  </si>
  <si>
    <t>(0154)22-6286</t>
  </si>
  <si>
    <t>治水町１－１６</t>
  </si>
  <si>
    <t>D1-237</t>
  </si>
  <si>
    <t>釧178</t>
  </si>
  <si>
    <t>(0154)22-7746</t>
  </si>
  <si>
    <t>(0154)24-7910</t>
  </si>
  <si>
    <t>喜多町２－７</t>
  </si>
  <si>
    <t>190</t>
  </si>
  <si>
    <t>D1-250</t>
  </si>
  <si>
    <t>釧188</t>
  </si>
  <si>
    <t>(0154)51-5118</t>
  </si>
  <si>
    <t>(0154)51-6365</t>
  </si>
  <si>
    <t>鳥取大通９丁目９－１１</t>
    <rPh sb="5" eb="7">
      <t>チョウメ</t>
    </rPh>
    <phoneticPr fontId="5"/>
  </si>
  <si>
    <t>197</t>
  </si>
  <si>
    <t>D1-257</t>
  </si>
  <si>
    <t>釧194</t>
  </si>
  <si>
    <t>(0154)52-0467</t>
  </si>
  <si>
    <t>(0154)52-0487</t>
  </si>
  <si>
    <t>鳥取北４丁目１８－２２</t>
    <rPh sb="4" eb="6">
      <t>チョウメ</t>
    </rPh>
    <phoneticPr fontId="5"/>
  </si>
  <si>
    <t>213</t>
  </si>
  <si>
    <t>D1-275</t>
  </si>
  <si>
    <t>釧210</t>
  </si>
  <si>
    <t>(0154)53-1141</t>
  </si>
  <si>
    <t>(0154)53-1186</t>
  </si>
  <si>
    <t>鳥取大通５丁目１－１７</t>
    <rPh sb="5" eb="7">
      <t>チョウメ</t>
    </rPh>
    <phoneticPr fontId="5"/>
  </si>
  <si>
    <t>227</t>
  </si>
  <si>
    <t>D1-287</t>
  </si>
  <si>
    <t>釧223</t>
  </si>
  <si>
    <t>229</t>
  </si>
  <si>
    <t>阿寒町</t>
  </si>
  <si>
    <t>75</t>
  </si>
  <si>
    <t>(0154)66-3268</t>
  </si>
  <si>
    <t>(0154)66-3299</t>
  </si>
  <si>
    <t>富士見３－１９－１</t>
    <rPh sb="0" eb="3">
      <t>フジミ</t>
    </rPh>
    <phoneticPr fontId="5"/>
  </si>
  <si>
    <t>228</t>
  </si>
  <si>
    <t>D1-289</t>
  </si>
  <si>
    <t>釧224</t>
  </si>
  <si>
    <t>(01547)2-3201</t>
  </si>
  <si>
    <t>088-0311</t>
  </si>
  <si>
    <t>白糠町</t>
  </si>
  <si>
    <t>西１条南１丁目１－６</t>
    <rPh sb="5" eb="7">
      <t>チョウメ</t>
    </rPh>
    <phoneticPr fontId="5"/>
  </si>
  <si>
    <t>72</t>
  </si>
  <si>
    <t>D1-136</t>
  </si>
  <si>
    <t>釧40</t>
  </si>
  <si>
    <t>(01547)6-2073</t>
  </si>
  <si>
    <t>(01547)6-2725</t>
  </si>
  <si>
    <t>088-0115</t>
  </si>
  <si>
    <t>音別町</t>
  </si>
  <si>
    <t>本町２丁目１５</t>
    <rPh sb="3" eb="5">
      <t>チョウメ</t>
    </rPh>
    <phoneticPr fontId="5"/>
  </si>
  <si>
    <t>73</t>
  </si>
  <si>
    <t>D1-139</t>
  </si>
  <si>
    <t>釧41</t>
  </si>
  <si>
    <t>(01547)2-2602</t>
  </si>
  <si>
    <t>(01547)2-3454</t>
  </si>
  <si>
    <t>088-0332</t>
  </si>
  <si>
    <t>東２条北１丁目３－５</t>
    <rPh sb="5" eb="7">
      <t>チョウメ</t>
    </rPh>
    <phoneticPr fontId="5"/>
  </si>
  <si>
    <t>D1-138</t>
  </si>
  <si>
    <t>釧103</t>
  </si>
  <si>
    <t>松實電気工業</t>
    <rPh sb="0" eb="2">
      <t>マツミ</t>
    </rPh>
    <rPh sb="2" eb="4">
      <t>デンキ</t>
    </rPh>
    <rPh sb="4" eb="6">
      <t>コウギョウ</t>
    </rPh>
    <phoneticPr fontId="5"/>
  </si>
  <si>
    <t>D1-306</t>
  </si>
  <si>
    <t>川上</t>
    <rPh sb="0" eb="2">
      <t>カワカミ</t>
    </rPh>
    <phoneticPr fontId="5"/>
  </si>
  <si>
    <t>088-3212</t>
  </si>
  <si>
    <t>川上郡</t>
  </si>
  <si>
    <t>弟子屈町泉４丁目１０－３</t>
    <rPh sb="6" eb="8">
      <t>チョウメ</t>
    </rPh>
    <phoneticPr fontId="5"/>
  </si>
  <si>
    <t>91</t>
  </si>
  <si>
    <t>D1-209</t>
  </si>
  <si>
    <t>釧64</t>
  </si>
  <si>
    <t>088-3211</t>
  </si>
  <si>
    <t>弟子屈町中央１丁目１０－１１</t>
    <rPh sb="7" eb="9">
      <t>チョウメ</t>
    </rPh>
    <phoneticPr fontId="5"/>
  </si>
  <si>
    <t>103</t>
  </si>
  <si>
    <t>D1-144</t>
  </si>
  <si>
    <t>釧99</t>
  </si>
  <si>
    <t>088-2312</t>
  </si>
  <si>
    <t>標茶町川上３－１</t>
  </si>
  <si>
    <t>105</t>
  </si>
  <si>
    <t>D1-147</t>
  </si>
  <si>
    <t>釧143</t>
  </si>
  <si>
    <t>加藤電気工事店</t>
  </si>
  <si>
    <t>088-2311</t>
  </si>
  <si>
    <t>標茶町開運８－４６</t>
  </si>
  <si>
    <t>D1-151</t>
  </si>
  <si>
    <t>釧102</t>
  </si>
  <si>
    <t>標茶町開運７－６５</t>
  </si>
  <si>
    <t>D1-238</t>
  </si>
  <si>
    <t>釧177</t>
  </si>
  <si>
    <t>弟子屈町泉２丁目１番３０号</t>
    <rPh sb="0" eb="4">
      <t>テシカガチョウ</t>
    </rPh>
    <rPh sb="6" eb="8">
      <t>チョウメ</t>
    </rPh>
    <rPh sb="9" eb="10">
      <t>バン</t>
    </rPh>
    <rPh sb="12" eb="13">
      <t>ゴウ</t>
    </rPh>
    <phoneticPr fontId="5"/>
  </si>
  <si>
    <t>釧233</t>
    <rPh sb="0" eb="1">
      <t>セン</t>
    </rPh>
    <phoneticPr fontId="5"/>
  </si>
  <si>
    <t>厚岸</t>
    <rPh sb="0" eb="2">
      <t>アッケシ</t>
    </rPh>
    <phoneticPr fontId="5"/>
  </si>
  <si>
    <t>(0153)52-3575</t>
  </si>
  <si>
    <t>(0153)52-3576</t>
  </si>
  <si>
    <t>088-1114</t>
  </si>
  <si>
    <t>厚岸町</t>
  </si>
  <si>
    <t>湾月２丁目３６１番地</t>
    <rPh sb="3" eb="5">
      <t>チョウメ</t>
    </rPh>
    <rPh sb="8" eb="10">
      <t>バンチ</t>
    </rPh>
    <phoneticPr fontId="5"/>
  </si>
  <si>
    <t>76</t>
  </si>
  <si>
    <t>D1-140</t>
  </si>
  <si>
    <t>釧44</t>
  </si>
  <si>
    <t>(0153)52-2746</t>
  </si>
  <si>
    <t>(0153)52-3271</t>
  </si>
  <si>
    <t>真栄２丁目６７番地</t>
    <rPh sb="0" eb="2">
      <t>シンエイ</t>
    </rPh>
    <rPh sb="3" eb="5">
      <t>チョウメ</t>
    </rPh>
    <rPh sb="7" eb="9">
      <t>バンチ</t>
    </rPh>
    <phoneticPr fontId="5"/>
  </si>
  <si>
    <t>77</t>
  </si>
  <si>
    <t>D1-141</t>
  </si>
  <si>
    <t>釧45</t>
  </si>
  <si>
    <t>根室</t>
    <rPh sb="0" eb="2">
      <t>ネムロ</t>
    </rPh>
    <phoneticPr fontId="5"/>
  </si>
  <si>
    <t>087-0024</t>
  </si>
  <si>
    <t>根室市</t>
  </si>
  <si>
    <t>宝林町４－９４</t>
  </si>
  <si>
    <t>68</t>
  </si>
  <si>
    <t>D1-178</t>
  </si>
  <si>
    <t>釧144</t>
  </si>
  <si>
    <t>087-0022</t>
  </si>
  <si>
    <t>昭和町２－３</t>
  </si>
  <si>
    <t>81</t>
  </si>
  <si>
    <t>D1-161</t>
  </si>
  <si>
    <t>釧82</t>
  </si>
  <si>
    <t>087-0028</t>
  </si>
  <si>
    <t>大正町２－６</t>
  </si>
  <si>
    <t>85</t>
  </si>
  <si>
    <t>D1-165</t>
  </si>
  <si>
    <t>釧9</t>
  </si>
  <si>
    <t>宝林町５－３９－４</t>
  </si>
  <si>
    <t>111</t>
  </si>
  <si>
    <t>D1-169</t>
  </si>
  <si>
    <t>釧104</t>
  </si>
  <si>
    <t>昭和町２－４３</t>
  </si>
  <si>
    <t>149</t>
  </si>
  <si>
    <t>D1-207</t>
  </si>
  <si>
    <t>釧158</t>
  </si>
  <si>
    <t>087-0025</t>
  </si>
  <si>
    <t>087-0004</t>
  </si>
  <si>
    <t>光洋町３－３４</t>
  </si>
  <si>
    <t>D1-241</t>
  </si>
  <si>
    <t>釧180</t>
  </si>
  <si>
    <t>高瀬電気商会</t>
  </si>
  <si>
    <t>087-0019</t>
  </si>
  <si>
    <t>汐見町２－１０９</t>
  </si>
  <si>
    <t>D1-254</t>
  </si>
  <si>
    <t>釧190</t>
  </si>
  <si>
    <t>大沢電気商会</t>
  </si>
  <si>
    <t>087-0012</t>
  </si>
  <si>
    <t>204</t>
  </si>
  <si>
    <t>D1-266</t>
  </si>
  <si>
    <t>釧201</t>
  </si>
  <si>
    <t>西浜町７－１５９</t>
  </si>
  <si>
    <t>212</t>
  </si>
  <si>
    <t>D1-274</t>
  </si>
  <si>
    <t>釧209</t>
  </si>
  <si>
    <t>西浜町１－１８１</t>
  </si>
  <si>
    <t>217</t>
  </si>
  <si>
    <t>D1-279</t>
  </si>
  <si>
    <t>釧214</t>
  </si>
  <si>
    <t>竹田電気商会</t>
  </si>
  <si>
    <t>駒場町３－２１－２４</t>
  </si>
  <si>
    <t>223</t>
  </si>
  <si>
    <t>D1-284</t>
  </si>
  <si>
    <t>釧219</t>
  </si>
  <si>
    <t>浜中町</t>
  </si>
  <si>
    <t>088-1362</t>
  </si>
  <si>
    <t>茶内本町５４番地</t>
  </si>
  <si>
    <t>D1-172</t>
  </si>
  <si>
    <t>釧111</t>
  </si>
  <si>
    <t>088-1364</t>
  </si>
  <si>
    <t>茶内若葉３丁目２０番地</t>
    <rPh sb="5" eb="7">
      <t>チョウメ</t>
    </rPh>
    <rPh sb="9" eb="11">
      <t>バンチ</t>
    </rPh>
    <phoneticPr fontId="5"/>
  </si>
  <si>
    <t>D1-211</t>
  </si>
  <si>
    <t>釧152</t>
  </si>
  <si>
    <t>199</t>
  </si>
  <si>
    <t>根室市</t>
    <rPh sb="0" eb="3">
      <t>ネムロシ</t>
    </rPh>
    <phoneticPr fontId="5"/>
  </si>
  <si>
    <t>中標津</t>
    <rPh sb="0" eb="3">
      <t>ナカシベツ</t>
    </rPh>
    <phoneticPr fontId="5"/>
  </si>
  <si>
    <t>中標津町</t>
  </si>
  <si>
    <t>共立１番地１１</t>
    <rPh sb="0" eb="2">
      <t>キョウリツ</t>
    </rPh>
    <rPh sb="3" eb="5">
      <t>バンチ</t>
    </rPh>
    <phoneticPr fontId="5"/>
  </si>
  <si>
    <t>92</t>
  </si>
  <si>
    <t>D1-180</t>
  </si>
  <si>
    <t>釧55</t>
  </si>
  <si>
    <t>086-1016</t>
  </si>
  <si>
    <t>東１６条南１丁目１</t>
    <rPh sb="6" eb="8">
      <t>チョウメ</t>
    </rPh>
    <phoneticPr fontId="5"/>
  </si>
  <si>
    <t>94</t>
  </si>
  <si>
    <t>D1-181</t>
  </si>
  <si>
    <t>釧56</t>
  </si>
  <si>
    <t>086-1046</t>
  </si>
  <si>
    <t>東６条北１丁目１</t>
    <rPh sb="5" eb="7">
      <t>チョウメ</t>
    </rPh>
    <phoneticPr fontId="5"/>
  </si>
  <si>
    <t>96</t>
  </si>
  <si>
    <t>D1-182</t>
  </si>
  <si>
    <t>釧84</t>
  </si>
  <si>
    <t>字計根別本通東４－３－１</t>
    <rPh sb="4" eb="6">
      <t>ホンドオリ</t>
    </rPh>
    <rPh sb="6" eb="7">
      <t>ヒガシ</t>
    </rPh>
    <phoneticPr fontId="5"/>
  </si>
  <si>
    <t>D1-183</t>
  </si>
  <si>
    <t>086-1123</t>
  </si>
  <si>
    <t>西３条北７丁目１０</t>
    <rPh sb="5" eb="7">
      <t>チョウメ</t>
    </rPh>
    <phoneticPr fontId="5"/>
  </si>
  <si>
    <t>D1-195</t>
  </si>
  <si>
    <t>釧140</t>
  </si>
  <si>
    <t>086-1108</t>
  </si>
  <si>
    <t>132</t>
  </si>
  <si>
    <t>D1-194</t>
  </si>
  <si>
    <t>釧121</t>
  </si>
  <si>
    <t>086-1156</t>
  </si>
  <si>
    <t>並美ヶ丘２－７－９</t>
  </si>
  <si>
    <t>134</t>
  </si>
  <si>
    <t>D1-197</t>
  </si>
  <si>
    <t>釧142</t>
  </si>
  <si>
    <t>086-1074</t>
  </si>
  <si>
    <t>東３４条北１丁目２０－１</t>
    <rPh sb="6" eb="8">
      <t>チョウメ</t>
    </rPh>
    <phoneticPr fontId="5"/>
  </si>
  <si>
    <t>145</t>
  </si>
  <si>
    <t>D1-200</t>
  </si>
  <si>
    <t>釧146</t>
  </si>
  <si>
    <t>086-1035</t>
  </si>
  <si>
    <t>東３５条南２丁目１３番地</t>
    <rPh sb="6" eb="8">
      <t>チョウメ</t>
    </rPh>
    <rPh sb="10" eb="12">
      <t>バンチ</t>
    </rPh>
    <phoneticPr fontId="5"/>
  </si>
  <si>
    <t>214</t>
  </si>
  <si>
    <t>D1-276</t>
  </si>
  <si>
    <t>釧211</t>
  </si>
  <si>
    <t>青葉台１４番３５</t>
    <rPh sb="0" eb="3">
      <t>アオバダイ</t>
    </rPh>
    <rPh sb="5" eb="6">
      <t>バン</t>
    </rPh>
    <phoneticPr fontId="5"/>
  </si>
  <si>
    <t>222</t>
  </si>
  <si>
    <t>D1-103</t>
  </si>
  <si>
    <t>釧93</t>
  </si>
  <si>
    <t>086-1012</t>
  </si>
  <si>
    <t>東１２条南９－３</t>
  </si>
  <si>
    <t>225</t>
  </si>
  <si>
    <t>D1-288</t>
  </si>
  <si>
    <t>釧221</t>
  </si>
  <si>
    <t>別海町</t>
  </si>
  <si>
    <t>別海宮舞町２１番地</t>
    <rPh sb="2" eb="3">
      <t>ミヤ</t>
    </rPh>
    <rPh sb="3" eb="4">
      <t>マイ</t>
    </rPh>
    <rPh sb="7" eb="9">
      <t>バンチ</t>
    </rPh>
    <phoneticPr fontId="5"/>
  </si>
  <si>
    <t>97</t>
  </si>
  <si>
    <t>D1-185</t>
  </si>
  <si>
    <t>釧58</t>
  </si>
  <si>
    <t>088-2562</t>
  </si>
  <si>
    <t>西春別駅前栄町５２</t>
  </si>
  <si>
    <t>D1-184</t>
  </si>
  <si>
    <t>釧88</t>
  </si>
  <si>
    <t>086-0653</t>
  </si>
  <si>
    <t>中春別西町４１</t>
  </si>
  <si>
    <t>108</t>
  </si>
  <si>
    <t>D1-186</t>
  </si>
  <si>
    <t>釧101</t>
  </si>
  <si>
    <t>086-0201</t>
  </si>
  <si>
    <t>別海宮舞町１９７</t>
  </si>
  <si>
    <t>D1-192</t>
  </si>
  <si>
    <t>釧109</t>
  </si>
  <si>
    <t>216</t>
  </si>
  <si>
    <t>標津町</t>
  </si>
  <si>
    <t>南１条西１丁目２－８</t>
    <rPh sb="5" eb="7">
      <t>チョウメ</t>
    </rPh>
    <phoneticPr fontId="5"/>
  </si>
  <si>
    <t>95</t>
  </si>
  <si>
    <t>D1-187</t>
  </si>
  <si>
    <t>釧57</t>
  </si>
  <si>
    <t>南８条西１丁目２－２</t>
    <rPh sb="5" eb="7">
      <t>チョウメ</t>
    </rPh>
    <phoneticPr fontId="5"/>
  </si>
  <si>
    <t>100</t>
  </si>
  <si>
    <t>D1-190</t>
  </si>
  <si>
    <t>釧85</t>
  </si>
  <si>
    <t>159</t>
  </si>
  <si>
    <t>羅臼町</t>
  </si>
  <si>
    <t>086-1831</t>
  </si>
  <si>
    <t>99</t>
  </si>
  <si>
    <t>D1-189</t>
  </si>
  <si>
    <t>釧61</t>
  </si>
  <si>
    <t>小野電気</t>
    <rPh sb="0" eb="2">
      <t>オノ</t>
    </rPh>
    <rPh sb="2" eb="4">
      <t>デンキ</t>
    </rPh>
    <phoneticPr fontId="5"/>
  </si>
  <si>
    <t>別海町</t>
    <rPh sb="0" eb="3">
      <t>ベッカイチョウ</t>
    </rPh>
    <phoneticPr fontId="5"/>
  </si>
  <si>
    <t>別海１３０番地４３</t>
    <rPh sb="0" eb="2">
      <t>ベッカイ</t>
    </rPh>
    <rPh sb="5" eb="7">
      <t>バンチ</t>
    </rPh>
    <phoneticPr fontId="5"/>
  </si>
  <si>
    <t>釧238</t>
    <rPh sb="0" eb="1">
      <t>セン</t>
    </rPh>
    <phoneticPr fontId="5"/>
  </si>
  <si>
    <t>札幌</t>
    <rPh sb="0" eb="2">
      <t>サッポロ</t>
    </rPh>
    <phoneticPr fontId="5"/>
  </si>
  <si>
    <t>東</t>
    <rPh sb="0" eb="1">
      <t>ヒガシ</t>
    </rPh>
    <phoneticPr fontId="7"/>
  </si>
  <si>
    <t>㈱協電社</t>
  </si>
  <si>
    <t>(011)722-3060</t>
  </si>
  <si>
    <t>(011)722-3084</t>
  </si>
  <si>
    <t>065-0008</t>
  </si>
  <si>
    <t>札幌市</t>
  </si>
  <si>
    <t>札110</t>
  </si>
  <si>
    <t>065-0014</t>
  </si>
  <si>
    <t>(011)742-5021</t>
  </si>
  <si>
    <t>(011)742-5043</t>
  </si>
  <si>
    <t>札756</t>
  </si>
  <si>
    <t>㈱真電舎</t>
  </si>
  <si>
    <t>(011)723-6066</t>
  </si>
  <si>
    <t>(011)723-7780</t>
  </si>
  <si>
    <t>札828</t>
  </si>
  <si>
    <t>住友電設㈱北海道支店</t>
  </si>
  <si>
    <t>(011)741-5907</t>
  </si>
  <si>
    <t>065-0012</t>
  </si>
  <si>
    <t>札439</t>
  </si>
  <si>
    <t>大和興業㈱</t>
  </si>
  <si>
    <t>(011)704-9533</t>
  </si>
  <si>
    <t>(011)704-9534</t>
  </si>
  <si>
    <t>065-0018</t>
  </si>
  <si>
    <t>札87</t>
  </si>
  <si>
    <t>㈲天満電気</t>
  </si>
  <si>
    <t>(011)742-2443</t>
  </si>
  <si>
    <t>(011)742-2445</t>
  </si>
  <si>
    <t>札902</t>
  </si>
  <si>
    <t>㈱ドウデン</t>
  </si>
  <si>
    <t>065-0007</t>
  </si>
  <si>
    <t>橋本電気工事㈱</t>
  </si>
  <si>
    <t>(011)741-2331</t>
  </si>
  <si>
    <t>(011)742-5530</t>
  </si>
  <si>
    <t>065-0019</t>
  </si>
  <si>
    <t>札120</t>
  </si>
  <si>
    <t>㈱プロスパーエム</t>
  </si>
  <si>
    <t>(011)711-2700</t>
  </si>
  <si>
    <t>(011)711-2710</t>
  </si>
  <si>
    <t>065-0017</t>
  </si>
  <si>
    <t>札947</t>
  </si>
  <si>
    <t>(011)753-8998</t>
  </si>
  <si>
    <t>060-0906</t>
  </si>
  <si>
    <t>札930</t>
  </si>
  <si>
    <t>札771</t>
  </si>
  <si>
    <t>(011)741-9204</t>
  </si>
  <si>
    <t>065-0015</t>
  </si>
  <si>
    <t>札621</t>
  </si>
  <si>
    <t>㈲山下相互電気工業所</t>
  </si>
  <si>
    <t>(011)711-7372</t>
  </si>
  <si>
    <t>(011)711-0992</t>
  </si>
  <si>
    <t>札123</t>
  </si>
  <si>
    <t>(011)782-4166</t>
  </si>
  <si>
    <t>065-0024</t>
  </si>
  <si>
    <t>札445</t>
  </si>
  <si>
    <t>㈱アイセン</t>
  </si>
  <si>
    <t>(011)752-6311</t>
  </si>
  <si>
    <t>(011)752-6344</t>
  </si>
  <si>
    <t>札510</t>
  </si>
  <si>
    <t>エムイーシー丸和㈱</t>
  </si>
  <si>
    <t>(011)786-3456</t>
  </si>
  <si>
    <t>(011)786-3377</t>
  </si>
  <si>
    <t>札204</t>
  </si>
  <si>
    <t>北札幌電設㈱</t>
  </si>
  <si>
    <t>(011)731-4211</t>
  </si>
  <si>
    <t>(011)731-4217</t>
  </si>
  <si>
    <t>065-0023</t>
  </si>
  <si>
    <t>札603</t>
  </si>
  <si>
    <t>(011)790-7363</t>
  </si>
  <si>
    <t>(011)790-7364</t>
  </si>
  <si>
    <t>065-0020</t>
  </si>
  <si>
    <t>札988</t>
  </si>
  <si>
    <t>㈱札幌機電工業所</t>
  </si>
  <si>
    <t>(011)731-2361</t>
  </si>
  <si>
    <t>(011)731-2884</t>
  </si>
  <si>
    <t>065-0022</t>
  </si>
  <si>
    <t>札155</t>
  </si>
  <si>
    <t>(011)751-8686</t>
  </si>
  <si>
    <t>(011)702-0070</t>
  </si>
  <si>
    <t>札555</t>
  </si>
  <si>
    <t>(011)721-8921</t>
  </si>
  <si>
    <t>(011)721-0116</t>
  </si>
  <si>
    <t>札859</t>
  </si>
  <si>
    <t>中晃電気工事㈱</t>
  </si>
  <si>
    <t>(011)742-9608</t>
  </si>
  <si>
    <t>(011)742-9604</t>
  </si>
  <si>
    <t>065-0021</t>
  </si>
  <si>
    <t>札702</t>
  </si>
  <si>
    <t>藤栄電気㈱</t>
  </si>
  <si>
    <t>(011)731-5626</t>
  </si>
  <si>
    <t>(011)731-1131</t>
  </si>
  <si>
    <t>札278</t>
  </si>
  <si>
    <t>札235</t>
  </si>
  <si>
    <t>白陽電設㈱</t>
  </si>
  <si>
    <t>(011)782-1531</t>
  </si>
  <si>
    <t>(011)783-8388</t>
  </si>
  <si>
    <t>札254</t>
  </si>
  <si>
    <t>北栄電設工業㈱</t>
  </si>
  <si>
    <t>(011)742-8065</t>
  </si>
  <si>
    <t>(011)742-8118</t>
  </si>
  <si>
    <t>札897</t>
  </si>
  <si>
    <t>北海テック㈱</t>
  </si>
  <si>
    <t>(011)742-7178</t>
  </si>
  <si>
    <t>(011)742-7202</t>
  </si>
  <si>
    <t>札779</t>
  </si>
  <si>
    <t>065-0026</t>
  </si>
  <si>
    <t>㈱守信電業</t>
  </si>
  <si>
    <t>(011)783-2180</t>
  </si>
  <si>
    <t>(011)783-2176</t>
  </si>
  <si>
    <t>065-0027</t>
  </si>
  <si>
    <t>札822</t>
  </si>
  <si>
    <t>㈱イー・ナック</t>
  </si>
  <si>
    <t>(011)887-8691</t>
  </si>
  <si>
    <t>(011)887-8692</t>
  </si>
  <si>
    <t>007-0837</t>
  </si>
  <si>
    <t>札174</t>
  </si>
  <si>
    <t>㈱エコテック</t>
  </si>
  <si>
    <t>(011)751-1616</t>
  </si>
  <si>
    <t>(011)711-7868</t>
  </si>
  <si>
    <t>札695</t>
  </si>
  <si>
    <t>ＳＤエンジニアリング㈱</t>
  </si>
  <si>
    <t>(011)711-2850</t>
  </si>
  <si>
    <t>(011)711-2851</t>
  </si>
  <si>
    <t>065-0033</t>
  </si>
  <si>
    <t>札312</t>
  </si>
  <si>
    <t>ヱル電㈱</t>
  </si>
  <si>
    <t>(011)780-4455</t>
  </si>
  <si>
    <t>(011)780-4477</t>
  </si>
  <si>
    <t>札715</t>
  </si>
  <si>
    <t>(011)784-7733</t>
  </si>
  <si>
    <t>(011)784-7744</t>
  </si>
  <si>
    <t>065-0028</t>
  </si>
  <si>
    <t>小91</t>
  </si>
  <si>
    <t>北佐藤電気工事㈱</t>
  </si>
  <si>
    <t>(011)782-2483</t>
  </si>
  <si>
    <t>(011)782-4944</t>
  </si>
  <si>
    <t>065-0025</t>
  </si>
  <si>
    <t>札509</t>
  </si>
  <si>
    <t>㈱札幌まるぜん電興</t>
  </si>
  <si>
    <t>007-0834</t>
  </si>
  <si>
    <t>札846</t>
  </si>
  <si>
    <t>(011)731-1666</t>
  </si>
  <si>
    <t>(011)731-1610</t>
  </si>
  <si>
    <t>札986</t>
  </si>
  <si>
    <t>(011)783-3181</t>
  </si>
  <si>
    <t>(011)783-3800</t>
  </si>
  <si>
    <t>札72</t>
  </si>
  <si>
    <t>大成電気㈱</t>
  </si>
  <si>
    <t>札127</t>
  </si>
  <si>
    <t>㈱タクシンエンジニア</t>
  </si>
  <si>
    <t>(011)783-0632</t>
  </si>
  <si>
    <t>(011)783-0684</t>
  </si>
  <si>
    <t>札736</t>
  </si>
  <si>
    <t>㈲鉄東電設</t>
  </si>
  <si>
    <t>(011)711-7252</t>
  </si>
  <si>
    <t>(011)711-9366</t>
  </si>
  <si>
    <t>065-0032</t>
  </si>
  <si>
    <t>札81</t>
  </si>
  <si>
    <t>山影電気商会</t>
  </si>
  <si>
    <t>(011)721-7869</t>
  </si>
  <si>
    <t>札360</t>
  </si>
  <si>
    <t>㈱結城電気工事</t>
  </si>
  <si>
    <t>(011)781-5779</t>
  </si>
  <si>
    <t>(011)782-2731</t>
  </si>
  <si>
    <t>007-0835</t>
  </si>
  <si>
    <t>札492</t>
  </si>
  <si>
    <t>(011)782-2831</t>
  </si>
  <si>
    <t>(011)782-2832</t>
  </si>
  <si>
    <t>007-0880</t>
  </si>
  <si>
    <t>札971</t>
  </si>
  <si>
    <t>㈱アトラン</t>
  </si>
  <si>
    <t>(011)721-1395</t>
  </si>
  <si>
    <t>(011)704-1919</t>
  </si>
  <si>
    <t>007-0844</t>
  </si>
  <si>
    <t>札455</t>
  </si>
  <si>
    <t>(011)741-8611</t>
  </si>
  <si>
    <t>(011)741-8655</t>
  </si>
  <si>
    <t>札807</t>
  </si>
  <si>
    <t>石川電気工業㈱</t>
  </si>
  <si>
    <t>(011)781-7152</t>
  </si>
  <si>
    <t>(011)787-3880</t>
  </si>
  <si>
    <t>007-0882</t>
  </si>
  <si>
    <t>札511</t>
  </si>
  <si>
    <t>㈲石田電気商会</t>
  </si>
  <si>
    <t>(011)723-5296</t>
  </si>
  <si>
    <t>(011)723-5297</t>
  </si>
  <si>
    <t>007-0849</t>
  </si>
  <si>
    <t>札890</t>
  </si>
  <si>
    <t>㈱金崎電気製作所</t>
  </si>
  <si>
    <t>(011)785-7860</t>
  </si>
  <si>
    <t>(011)785-7863</t>
  </si>
  <si>
    <t>007-0885</t>
  </si>
  <si>
    <t>札557</t>
  </si>
  <si>
    <t>（北）昭栄電気工事</t>
  </si>
  <si>
    <t>(011)782-1737</t>
  </si>
  <si>
    <t>007-0884</t>
  </si>
  <si>
    <t>札428</t>
  </si>
  <si>
    <t>㈱北藤電設工業</t>
  </si>
  <si>
    <t>(011)752-5023</t>
  </si>
  <si>
    <t>(011)752-5051</t>
  </si>
  <si>
    <t>札656</t>
  </si>
  <si>
    <t>㈱弘栄電設</t>
  </si>
  <si>
    <t>(011)752-9039</t>
  </si>
  <si>
    <t>(011)752-9080</t>
  </si>
  <si>
    <t>007-0848</t>
  </si>
  <si>
    <t>札136</t>
  </si>
  <si>
    <t>(011)792-4003</t>
  </si>
  <si>
    <t>(011)792-4015</t>
  </si>
  <si>
    <t>007-0890</t>
  </si>
  <si>
    <t>札991</t>
  </si>
  <si>
    <t>(011)790-8073</t>
  </si>
  <si>
    <t>(011)721-9895</t>
  </si>
  <si>
    <t>007-0845</t>
  </si>
  <si>
    <t>札972</t>
  </si>
  <si>
    <t>札857</t>
  </si>
  <si>
    <t>サンエス電気通信㈱札幌支店</t>
  </si>
  <si>
    <t>(011)787-2820</t>
  </si>
  <si>
    <t>007-0846</t>
  </si>
  <si>
    <t>㈲昭恵電気工事</t>
  </si>
  <si>
    <t>(011)751-5266</t>
  </si>
  <si>
    <t>(011)751-2200</t>
  </si>
  <si>
    <t>札122</t>
  </si>
  <si>
    <t>㈱鈴木電気晃産</t>
  </si>
  <si>
    <t>(011)711-2550</t>
  </si>
  <si>
    <t>(011)711-2886</t>
  </si>
  <si>
    <t>札156</t>
  </si>
  <si>
    <t>㈲政電社</t>
  </si>
  <si>
    <t>(011)748-3663</t>
  </si>
  <si>
    <t>(011)748-3675</t>
  </si>
  <si>
    <t>札907</t>
  </si>
  <si>
    <t>㈱丸竹計電社</t>
  </si>
  <si>
    <t>(011)783-6131</t>
  </si>
  <si>
    <t>(011)783-6025</t>
  </si>
  <si>
    <t>札770</t>
  </si>
  <si>
    <t>(011)743-1117</t>
  </si>
  <si>
    <t>(011)743-1118</t>
  </si>
  <si>
    <t>007-0840</t>
  </si>
  <si>
    <t>札957</t>
  </si>
  <si>
    <t>㈱蛯名電機工業</t>
  </si>
  <si>
    <t>(011)781-6156</t>
  </si>
  <si>
    <t>(011)783-2009</t>
  </si>
  <si>
    <t>007-0803</t>
  </si>
  <si>
    <t>札694</t>
  </si>
  <si>
    <t>(011)788-0887</t>
  </si>
  <si>
    <t>(011)788-0888</t>
  </si>
  <si>
    <t>007-0805</t>
  </si>
  <si>
    <t>札1001</t>
  </si>
  <si>
    <t>久誠電気工事㈱</t>
  </si>
  <si>
    <t>(011)781-5575</t>
  </si>
  <si>
    <t>(011)782-0853</t>
  </si>
  <si>
    <t>007-0864</t>
  </si>
  <si>
    <t>札166</t>
  </si>
  <si>
    <t>㈲キョウデン</t>
  </si>
  <si>
    <t>(011)783-0150</t>
  </si>
  <si>
    <t>(011)783-8739</t>
  </si>
  <si>
    <t>007-0868</t>
  </si>
  <si>
    <t>札784</t>
  </si>
  <si>
    <t>光輝電気工芸㈱</t>
  </si>
  <si>
    <t>(011)781-6510</t>
  </si>
  <si>
    <t>(011)783-5539</t>
  </si>
  <si>
    <t>065-0041</t>
  </si>
  <si>
    <t>札280</t>
  </si>
  <si>
    <t>㈲城堀電気設備</t>
  </si>
  <si>
    <t>(011)785-4972</t>
  </si>
  <si>
    <t>(011)785-4967</t>
  </si>
  <si>
    <t>007-0867</t>
  </si>
  <si>
    <t>札688</t>
  </si>
  <si>
    <t>道央電建㈱</t>
  </si>
  <si>
    <t>(011)784-4191</t>
  </si>
  <si>
    <t>(011)781-4532</t>
  </si>
  <si>
    <t>札638</t>
  </si>
  <si>
    <t>㈲中村電設</t>
  </si>
  <si>
    <t>(011)787-2525</t>
  </si>
  <si>
    <t>(011)787-3939</t>
  </si>
  <si>
    <t>065-0042</t>
  </si>
  <si>
    <t>札929</t>
  </si>
  <si>
    <t>(011)783-9851</t>
  </si>
  <si>
    <t>(011)783-9853</t>
  </si>
  <si>
    <t>007-0865</t>
  </si>
  <si>
    <t>札873</t>
  </si>
  <si>
    <t>(011)782-6961</t>
  </si>
  <si>
    <t>(011)783-6940</t>
  </si>
  <si>
    <t>札453</t>
  </si>
  <si>
    <t>㈲藤電設</t>
  </si>
  <si>
    <t>(011)782-0552</t>
  </si>
  <si>
    <t>(011)782-2148</t>
  </si>
  <si>
    <t>007-0870</t>
  </si>
  <si>
    <t>札568</t>
  </si>
  <si>
    <t>北工電気㈱札幌支店</t>
  </si>
  <si>
    <t>(011)781-6146</t>
  </si>
  <si>
    <t>(011)781-6149</t>
  </si>
  <si>
    <t>札43</t>
  </si>
  <si>
    <t>㈲松倉電気商会</t>
  </si>
  <si>
    <t>(011)783-4363</t>
  </si>
  <si>
    <t>(011)784-2912</t>
  </si>
  <si>
    <t>札615</t>
  </si>
  <si>
    <t>(011)781-1899</t>
  </si>
  <si>
    <t>007-0804</t>
  </si>
  <si>
    <t>札602</t>
  </si>
  <si>
    <t>㈱アオイ</t>
  </si>
  <si>
    <t>(011)791-3956</t>
  </si>
  <si>
    <t>(011)791-7085</t>
  </si>
  <si>
    <t>007-0829</t>
  </si>
  <si>
    <t>札881</t>
  </si>
  <si>
    <t>海電産業㈱</t>
  </si>
  <si>
    <t>(011)790-1121</t>
  </si>
  <si>
    <t>(011)791-5766</t>
  </si>
  <si>
    <t>007-0820</t>
  </si>
  <si>
    <t>札552</t>
  </si>
  <si>
    <t>協栄電設㈱</t>
  </si>
  <si>
    <t>(011)214-1441</t>
  </si>
  <si>
    <t>(011)214-1498</t>
  </si>
  <si>
    <t>007-0811</t>
  </si>
  <si>
    <t>札330</t>
  </si>
  <si>
    <t>今電設工業㈱</t>
  </si>
  <si>
    <t>(011)782-1734</t>
  </si>
  <si>
    <t>(011)782-1414</t>
  </si>
  <si>
    <t>007-0807</t>
  </si>
  <si>
    <t>札352</t>
  </si>
  <si>
    <t>札幌通信電設㈱</t>
  </si>
  <si>
    <t>(011)791-5663</t>
  </si>
  <si>
    <t>(011)791-6002</t>
  </si>
  <si>
    <t>札560</t>
  </si>
  <si>
    <t>篠電テクノ㈱</t>
  </si>
  <si>
    <t>(011)791-4720</t>
  </si>
  <si>
    <t>(011)791-7830</t>
  </si>
  <si>
    <t>007-0828</t>
  </si>
  <si>
    <t>札849</t>
  </si>
  <si>
    <t>鈴木電気商会㈲</t>
  </si>
  <si>
    <t>(011)791-1216</t>
  </si>
  <si>
    <t>(011)791-1301</t>
  </si>
  <si>
    <t>007-0812</t>
  </si>
  <si>
    <t>札758</t>
  </si>
  <si>
    <t>㈱中和電機</t>
  </si>
  <si>
    <t>(011)791-4694</t>
  </si>
  <si>
    <t>(011)791-4794</t>
  </si>
  <si>
    <t>札841</t>
  </si>
  <si>
    <t>㈲ニックス</t>
  </si>
  <si>
    <t>(011)791-3572</t>
  </si>
  <si>
    <t>007-0809</t>
  </si>
  <si>
    <t>札293</t>
  </si>
  <si>
    <t>(011)791-7076</t>
  </si>
  <si>
    <t>札670</t>
  </si>
  <si>
    <t>007-0874</t>
  </si>
  <si>
    <t>札496</t>
  </si>
  <si>
    <t>(011)792-1159</t>
  </si>
  <si>
    <t>(011)792-1174</t>
  </si>
  <si>
    <t>007-0814</t>
  </si>
  <si>
    <t>㈲吉野電気工事</t>
  </si>
  <si>
    <t>(011)791-7171</t>
  </si>
  <si>
    <t>札949</t>
  </si>
  <si>
    <t>㈱ライトアップ</t>
  </si>
  <si>
    <t>(011)791-9182</t>
  </si>
  <si>
    <t>007-0030</t>
  </si>
  <si>
    <t>札969</t>
  </si>
  <si>
    <t>西</t>
    <rPh sb="0" eb="1">
      <t>ニシ</t>
    </rPh>
    <phoneticPr fontId="7"/>
  </si>
  <si>
    <t>㈱加賀電気商会</t>
  </si>
  <si>
    <t>(011)661-6788</t>
  </si>
  <si>
    <t>(011)661-6886</t>
  </si>
  <si>
    <t>063-0832</t>
  </si>
  <si>
    <t>札365</t>
  </si>
  <si>
    <t>㈲興英機電</t>
  </si>
  <si>
    <t>(011)641-2841</t>
  </si>
  <si>
    <t>(011)641-2842</t>
  </si>
  <si>
    <t>063-0866</t>
  </si>
  <si>
    <t>札465</t>
  </si>
  <si>
    <t>(011)671-1719</t>
  </si>
  <si>
    <t>(011)671-1720</t>
  </si>
  <si>
    <t>063-0061</t>
  </si>
  <si>
    <t>札968</t>
  </si>
  <si>
    <t>(011)571-8952</t>
  </si>
  <si>
    <t>札25</t>
  </si>
  <si>
    <t>大光電設㈱</t>
  </si>
  <si>
    <t>(011)621-7756</t>
  </si>
  <si>
    <t>(011)642-4677</t>
  </si>
  <si>
    <t>063-0849</t>
  </si>
  <si>
    <t>札99</t>
  </si>
  <si>
    <t>大日電気工業㈱</t>
  </si>
  <si>
    <t>(011)661-2550</t>
  </si>
  <si>
    <t>(011)661-4027</t>
  </si>
  <si>
    <t>063-0830</t>
  </si>
  <si>
    <t>札546</t>
  </si>
  <si>
    <t>道電工事㈱</t>
  </si>
  <si>
    <t>(011)661-2293</t>
  </si>
  <si>
    <t>(011)661-2641</t>
  </si>
  <si>
    <t>063-0826</t>
  </si>
  <si>
    <t>札327</t>
  </si>
  <si>
    <t>㈲遠山電気</t>
  </si>
  <si>
    <t>(011)663-1882</t>
  </si>
  <si>
    <t>(011)666-3338</t>
  </si>
  <si>
    <t>063-0823</t>
  </si>
  <si>
    <t>札920</t>
  </si>
  <si>
    <t>鳴海電設㈱</t>
  </si>
  <si>
    <t>(011)661-2851</t>
  </si>
  <si>
    <t>(011)665-4867</t>
  </si>
  <si>
    <t>063-0821</t>
  </si>
  <si>
    <t>札459</t>
  </si>
  <si>
    <t>㈱西山電光社</t>
  </si>
  <si>
    <t>(011)611-7151</t>
  </si>
  <si>
    <t>(011)612-8173</t>
  </si>
  <si>
    <t>063-0863</t>
  </si>
  <si>
    <t>札295</t>
  </si>
  <si>
    <t>㈲ハヤサカ電気</t>
  </si>
  <si>
    <t>(011)631-1533</t>
  </si>
  <si>
    <t>(011)631-1539</t>
  </si>
  <si>
    <t>063-0847</t>
  </si>
  <si>
    <t>札840</t>
  </si>
  <si>
    <t>㈱山兼中村電工</t>
  </si>
  <si>
    <t>(011)641-3607</t>
  </si>
  <si>
    <t>(011)642-0586</t>
  </si>
  <si>
    <t>札843</t>
  </si>
  <si>
    <t>㈱吉本電業社</t>
  </si>
  <si>
    <t>(011)641-3211</t>
  </si>
  <si>
    <t>(011)641-3312</t>
  </si>
  <si>
    <t>063-0003</t>
  </si>
  <si>
    <t>札223</t>
  </si>
  <si>
    <t>弘北電気工事㈱</t>
  </si>
  <si>
    <t>(011)662-8986</t>
  </si>
  <si>
    <t>(011)662-1474</t>
  </si>
  <si>
    <t>063-0023</t>
  </si>
  <si>
    <t>札794</t>
  </si>
  <si>
    <t>札西電気㈱</t>
  </si>
  <si>
    <t>(011)662-4457</t>
  </si>
  <si>
    <t>(011)662-0123</t>
  </si>
  <si>
    <t>063-0012</t>
  </si>
  <si>
    <t>札850</t>
  </si>
  <si>
    <t>札幌東洋電気㈱</t>
  </si>
  <si>
    <t>(011)661-7231</t>
  </si>
  <si>
    <t>(011)661-1432</t>
  </si>
  <si>
    <t>063-0037</t>
  </si>
  <si>
    <t>札191</t>
  </si>
  <si>
    <t>(011)669-5291</t>
  </si>
  <si>
    <t>(011)669-5044</t>
  </si>
  <si>
    <t>063-0031</t>
  </si>
  <si>
    <t>札993</t>
  </si>
  <si>
    <t>㈱坪谷電気</t>
  </si>
  <si>
    <t>(011)661-4110</t>
  </si>
  <si>
    <t>(011)661-5107</t>
  </si>
  <si>
    <t>063-0035</t>
  </si>
  <si>
    <t>札374</t>
  </si>
  <si>
    <t>㈲テック東洋</t>
  </si>
  <si>
    <t>(011)663-6724</t>
  </si>
  <si>
    <t>(011)663-6899</t>
  </si>
  <si>
    <t>札712</t>
  </si>
  <si>
    <t>東北電気工事㈱</t>
  </si>
  <si>
    <t>(011)669-7365</t>
  </si>
  <si>
    <t>063-0034</t>
  </si>
  <si>
    <t>札198</t>
  </si>
  <si>
    <t>(011)664-2238</t>
  </si>
  <si>
    <t>(011)664-2304</t>
  </si>
  <si>
    <t>063-0033</t>
  </si>
  <si>
    <t>札485</t>
  </si>
  <si>
    <t>㈱布施電気設備工事</t>
  </si>
  <si>
    <t>(011)661-7203</t>
  </si>
  <si>
    <t>(011)662-0630</t>
  </si>
  <si>
    <t>札370</t>
  </si>
  <si>
    <t>北泉電設㈱</t>
  </si>
  <si>
    <t>(011)661-3941</t>
  </si>
  <si>
    <t>063-0062</t>
  </si>
  <si>
    <t>札153</t>
  </si>
  <si>
    <t>㈲山内電機</t>
  </si>
  <si>
    <t>(011)662-9650</t>
  </si>
  <si>
    <t>(011)662-7642</t>
  </si>
  <si>
    <t>札935</t>
  </si>
  <si>
    <t>㈱ＡＤ</t>
  </si>
  <si>
    <t>(011)684-5931</t>
  </si>
  <si>
    <t>006-0807</t>
  </si>
  <si>
    <t>札826</t>
  </si>
  <si>
    <t>関光電設㈱</t>
  </si>
  <si>
    <t>(011)662-7700</t>
  </si>
  <si>
    <t>(011)664-0963</t>
  </si>
  <si>
    <t>063-0837</t>
  </si>
  <si>
    <t>札604</t>
  </si>
  <si>
    <t>㈲キミナリタ電気工事</t>
  </si>
  <si>
    <t>(011)681-0931</t>
  </si>
  <si>
    <t>(011)681-0932</t>
  </si>
  <si>
    <t>006-0806</t>
  </si>
  <si>
    <t>札866</t>
  </si>
  <si>
    <t>(011)683-7547</t>
  </si>
  <si>
    <t>(011)691-5453</t>
  </si>
  <si>
    <t>札985</t>
  </si>
  <si>
    <t>㈱東光内線工事社</t>
  </si>
  <si>
    <t>(011)661-1117</t>
  </si>
  <si>
    <t>(011)663-4938</t>
  </si>
  <si>
    <t>063-0828</t>
  </si>
  <si>
    <t>札931</t>
  </si>
  <si>
    <t>東豊電気㈱</t>
  </si>
  <si>
    <t>(011)669-6009</t>
  </si>
  <si>
    <t>063-0834</t>
  </si>
  <si>
    <t>札62</t>
  </si>
  <si>
    <t>中山技術コンサルタント㈱</t>
  </si>
  <si>
    <t>(011)665-0531</t>
  </si>
  <si>
    <t>(011)665-0557</t>
  </si>
  <si>
    <t>札318</t>
  </si>
  <si>
    <t>(011)665-1412</t>
  </si>
  <si>
    <t>札948</t>
  </si>
  <si>
    <t>(011)555-5001</t>
  </si>
  <si>
    <t>(011)555-5002</t>
  </si>
  <si>
    <t>㈱明光電建</t>
  </si>
  <si>
    <t>(011)662-4425</t>
  </si>
  <si>
    <t>(011)665-6362</t>
  </si>
  <si>
    <t>札892</t>
  </si>
  <si>
    <t>ワ</t>
    <phoneticPr fontId="5"/>
  </si>
  <si>
    <t>和商㈱</t>
  </si>
  <si>
    <t>(011)666-8900</t>
  </si>
  <si>
    <t>(011)664-9634</t>
  </si>
  <si>
    <t>063-0835</t>
  </si>
  <si>
    <t>札325</t>
  </si>
  <si>
    <t>㈲カネサ斉藤電設</t>
  </si>
  <si>
    <t>(011)681-2661</t>
  </si>
  <si>
    <t>(011)681-2766</t>
  </si>
  <si>
    <t>006-0033</t>
  </si>
  <si>
    <t>札833</t>
  </si>
  <si>
    <t>カワテック</t>
  </si>
  <si>
    <t>(011)681-6222</t>
  </si>
  <si>
    <t>006-0838</t>
  </si>
  <si>
    <t>札919</t>
  </si>
  <si>
    <t>㈱酒井電気商会</t>
  </si>
  <si>
    <t>(011)681-3814</t>
  </si>
  <si>
    <t>(011)683-9195</t>
  </si>
  <si>
    <t>006-0821</t>
  </si>
  <si>
    <t>札468</t>
  </si>
  <si>
    <t>㈱札電工</t>
  </si>
  <si>
    <t>(011)694-4666</t>
  </si>
  <si>
    <t>(011)694-4238</t>
  </si>
  <si>
    <t>札699</t>
  </si>
  <si>
    <t>大北電業㈱</t>
  </si>
  <si>
    <t>(011)688-1617</t>
  </si>
  <si>
    <t>(011)688-1618</t>
  </si>
  <si>
    <t>006-0012</t>
  </si>
  <si>
    <t>札809</t>
  </si>
  <si>
    <t>㈲田村電気工事</t>
  </si>
  <si>
    <t>(011)665-2218</t>
  </si>
  <si>
    <t>(011)662-9238</t>
  </si>
  <si>
    <t>006-0005</t>
  </si>
  <si>
    <t>札598</t>
  </si>
  <si>
    <t>(011)685-7728</t>
  </si>
  <si>
    <t>(011)685-0241</t>
  </si>
  <si>
    <t>006-0812</t>
  </si>
  <si>
    <t>札181</t>
  </si>
  <si>
    <t>㈲はちろ電工社</t>
  </si>
  <si>
    <t>(011)683-0506</t>
  </si>
  <si>
    <t>(011)683-0168</t>
  </si>
  <si>
    <t>札911</t>
  </si>
  <si>
    <t>㈲樋口電気工事</t>
  </si>
  <si>
    <t>(011)682-1882</t>
  </si>
  <si>
    <t>(011)682-3862</t>
  </si>
  <si>
    <t>006-0811</t>
  </si>
  <si>
    <t>札580</t>
  </si>
  <si>
    <t>(011)788-8900</t>
  </si>
  <si>
    <t>(011)694-9809</t>
  </si>
  <si>
    <t xml:space="preserve">006-0842 </t>
  </si>
  <si>
    <t>札544</t>
  </si>
  <si>
    <t>(011)685-5955</t>
  </si>
  <si>
    <t>(011)685-5891</t>
  </si>
  <si>
    <t>006-0035</t>
  </si>
  <si>
    <t>札974</t>
  </si>
  <si>
    <t>南</t>
    <rPh sb="0" eb="1">
      <t>ミナミ</t>
    </rPh>
    <phoneticPr fontId="7"/>
  </si>
  <si>
    <t>㈱安藤電設</t>
  </si>
  <si>
    <t>(011)884-1213</t>
  </si>
  <si>
    <t>004-0874</t>
  </si>
  <si>
    <t>札943</t>
  </si>
  <si>
    <t>㈱エフ・エル・シー</t>
  </si>
  <si>
    <t>(011)882-4738</t>
  </si>
  <si>
    <t>(011)885-3592</t>
  </si>
  <si>
    <t>004-0871</t>
  </si>
  <si>
    <t>(011)398-7676</t>
  </si>
  <si>
    <t>(011)398-7677</t>
  </si>
  <si>
    <t>004-0839</t>
  </si>
  <si>
    <t>札940</t>
  </si>
  <si>
    <t>(011)376-0320</t>
  </si>
  <si>
    <t>(011)376-0321</t>
  </si>
  <si>
    <t>札966</t>
  </si>
  <si>
    <t>(011)377-7671</t>
  </si>
  <si>
    <t>004-0875</t>
  </si>
  <si>
    <t>札963</t>
  </si>
  <si>
    <t>㈲三裕電業社</t>
  </si>
  <si>
    <t>(011)881-3157</t>
  </si>
  <si>
    <t>(011)881-0344</t>
  </si>
  <si>
    <t>004-0813</t>
  </si>
  <si>
    <t>札333</t>
  </si>
  <si>
    <t>㈲杉澤電設</t>
  </si>
  <si>
    <t>(011)885-4791</t>
  </si>
  <si>
    <t>(011)885-4877</t>
  </si>
  <si>
    <t>004-0802</t>
  </si>
  <si>
    <t>札829</t>
  </si>
  <si>
    <t>㈱須田電気工事</t>
  </si>
  <si>
    <t>(011)881-9765</t>
  </si>
  <si>
    <t>(011)882-7977</t>
  </si>
  <si>
    <t>札801</t>
  </si>
  <si>
    <t>㈱月寒製作所</t>
  </si>
  <si>
    <t>(011)881-1116</t>
  </si>
  <si>
    <t>(011)882-4439</t>
  </si>
  <si>
    <t>札209</t>
  </si>
  <si>
    <t>(011)885-7818</t>
  </si>
  <si>
    <t>004-0872</t>
  </si>
  <si>
    <t>札960</t>
  </si>
  <si>
    <t>北央電設㈱</t>
  </si>
  <si>
    <t>(011)882-0791</t>
  </si>
  <si>
    <t>(011)883-1879</t>
  </si>
  <si>
    <t>004-0815</t>
  </si>
  <si>
    <t>札616</t>
  </si>
  <si>
    <t>㈱丸三大信電気</t>
  </si>
  <si>
    <t>(011)882-3177</t>
  </si>
  <si>
    <t>(011)883-6360</t>
  </si>
  <si>
    <t>004-0832</t>
  </si>
  <si>
    <t>札498</t>
  </si>
  <si>
    <t>㈲丸三電設</t>
  </si>
  <si>
    <t>(011)889-3702</t>
  </si>
  <si>
    <t>(011)889-3703</t>
  </si>
  <si>
    <t>004-0821</t>
  </si>
  <si>
    <t>札882</t>
  </si>
  <si>
    <t>朝日エティック㈱札幌支店</t>
  </si>
  <si>
    <t>(011)882-8744</t>
  </si>
  <si>
    <t>004-0841</t>
  </si>
  <si>
    <t>札199</t>
  </si>
  <si>
    <t>㈲イケデン設備工業</t>
  </si>
  <si>
    <t>(011)851-2788</t>
  </si>
  <si>
    <t>(011)851-2725</t>
  </si>
  <si>
    <t>062-0053</t>
  </si>
  <si>
    <t>札868</t>
  </si>
  <si>
    <t>㈱大友電気</t>
  </si>
  <si>
    <t>(011)885-4970</t>
  </si>
  <si>
    <t>(011)885-4971</t>
  </si>
  <si>
    <t>004-0847</t>
  </si>
  <si>
    <t>札867</t>
  </si>
  <si>
    <t>㈱北電工</t>
  </si>
  <si>
    <t>(011)855-6475</t>
  </si>
  <si>
    <t>(011)852-8848</t>
  </si>
  <si>
    <t>062-0051</t>
  </si>
  <si>
    <t>札691</t>
  </si>
  <si>
    <t>機電工業㈱</t>
  </si>
  <si>
    <t>(011)883-1325</t>
  </si>
  <si>
    <t>(011)885-7869</t>
  </si>
  <si>
    <t>004-0862</t>
  </si>
  <si>
    <t>札547</t>
  </si>
  <si>
    <t>木下電気</t>
  </si>
  <si>
    <t>062-0052</t>
  </si>
  <si>
    <t>札479</t>
  </si>
  <si>
    <t>㈲札幌防災電工</t>
  </si>
  <si>
    <t>(011)883-3352</t>
  </si>
  <si>
    <t>(011)883-3318</t>
  </si>
  <si>
    <t>札475</t>
  </si>
  <si>
    <t>北越電気工事㈱</t>
  </si>
  <si>
    <t>(011)852-2618</t>
  </si>
  <si>
    <t>(011)852-2949</t>
  </si>
  <si>
    <t>062-0054</t>
  </si>
  <si>
    <t>札748</t>
  </si>
  <si>
    <t>丸晃電気工業㈱</t>
  </si>
  <si>
    <t>(011)836-7500</t>
  </si>
  <si>
    <t>(011)836-7501</t>
  </si>
  <si>
    <t>札322</t>
  </si>
  <si>
    <t>水澤電気商会</t>
  </si>
  <si>
    <t>札477</t>
  </si>
  <si>
    <t>渡辺電設㈱</t>
  </si>
  <si>
    <t>(011)836-2210</t>
  </si>
  <si>
    <t>(011)836-2215</t>
  </si>
  <si>
    <t>062-0055</t>
  </si>
  <si>
    <t>札566</t>
  </si>
  <si>
    <t>㈱池下電設</t>
  </si>
  <si>
    <t>(011)851-5987</t>
  </si>
  <si>
    <t>(011)853-6133</t>
  </si>
  <si>
    <t>札421</t>
  </si>
  <si>
    <t>㈲笠間電設工芸社</t>
  </si>
  <si>
    <t>(011)851-1792</t>
  </si>
  <si>
    <t>(011)851-1759</t>
  </si>
  <si>
    <t>札212</t>
  </si>
  <si>
    <t>㈱カズサッポロ</t>
  </si>
  <si>
    <t>(011)853-5152</t>
  </si>
  <si>
    <t>(011)853-5454</t>
  </si>
  <si>
    <t>札887</t>
  </si>
  <si>
    <t>㈱共和坂本電気工事</t>
  </si>
  <si>
    <t>(011)856-5026</t>
  </si>
  <si>
    <t>(011)851-5906</t>
  </si>
  <si>
    <t>062-0024</t>
  </si>
  <si>
    <t>札808</t>
  </si>
  <si>
    <t>㈲黒川電気商会</t>
  </si>
  <si>
    <t>(011)813-2072</t>
  </si>
  <si>
    <t>(011)813-0025</t>
  </si>
  <si>
    <t>062-0012</t>
  </si>
  <si>
    <t>札342</t>
  </si>
  <si>
    <t>札幌日信電子㈱</t>
  </si>
  <si>
    <t>(011)855-6781</t>
  </si>
  <si>
    <t>(011)855-6765</t>
  </si>
  <si>
    <t>札864</t>
  </si>
  <si>
    <t>澤山電設㈱</t>
  </si>
  <si>
    <t>(011)821-6141</t>
  </si>
  <si>
    <t>(011)821-6142</t>
  </si>
  <si>
    <t>062-0004</t>
  </si>
  <si>
    <t>札157</t>
  </si>
  <si>
    <t>三宏電気㈱</t>
  </si>
  <si>
    <t>(011)851-1216</t>
  </si>
  <si>
    <t>(011)851-1106</t>
  </si>
  <si>
    <t>札743</t>
  </si>
  <si>
    <t>(011)857-2676</t>
  </si>
  <si>
    <t>札952</t>
  </si>
  <si>
    <t>㈱丸北札幌ニチデン</t>
  </si>
  <si>
    <t>(011)822-3488</t>
  </si>
  <si>
    <t>(011)822-3491</t>
  </si>
  <si>
    <t>062-0006</t>
  </si>
  <si>
    <t>札853</t>
  </si>
  <si>
    <t>062-0034</t>
  </si>
  <si>
    <t>加藤電設㈱</t>
  </si>
  <si>
    <t>(011)831-7325</t>
  </si>
  <si>
    <t>(011)811-0468</t>
  </si>
  <si>
    <t>062-0934</t>
  </si>
  <si>
    <t>札334</t>
  </si>
  <si>
    <t>㈱金澤電気</t>
  </si>
  <si>
    <t>(011)853-2285</t>
  </si>
  <si>
    <t>(011)853-4741</t>
  </si>
  <si>
    <t>062-0035</t>
  </si>
  <si>
    <t>札941</t>
  </si>
  <si>
    <t>川端電気工業㈱</t>
  </si>
  <si>
    <t>(011)212-1567</t>
  </si>
  <si>
    <t>(011)212-1568</t>
  </si>
  <si>
    <t>札754</t>
  </si>
  <si>
    <t>㈲後藤電気商会</t>
  </si>
  <si>
    <t>(011)852-0206</t>
  </si>
  <si>
    <t>(011)853-2944</t>
  </si>
  <si>
    <t>062-0042</t>
  </si>
  <si>
    <t>札722</t>
  </si>
  <si>
    <t>札348</t>
  </si>
  <si>
    <t>西友電設㈱</t>
  </si>
  <si>
    <t>(011)855-3101</t>
  </si>
  <si>
    <t>(011)851-7816</t>
  </si>
  <si>
    <t>062-0033</t>
  </si>
  <si>
    <t>札578</t>
  </si>
  <si>
    <t>㈲桑電舎</t>
  </si>
  <si>
    <t>(011)852-0730</t>
  </si>
  <si>
    <t>(011)855-5625</t>
  </si>
  <si>
    <t>札420</t>
  </si>
  <si>
    <t>(011)851-5403</t>
  </si>
  <si>
    <t>(011)851-5424</t>
  </si>
  <si>
    <t>札261</t>
  </si>
  <si>
    <t>㈱中村電気商会</t>
  </si>
  <si>
    <t>(011)822-3091</t>
  </si>
  <si>
    <t>(011)842-0760</t>
  </si>
  <si>
    <t>005-0001</t>
  </si>
  <si>
    <t>札9</t>
  </si>
  <si>
    <t>㈱藤電気</t>
  </si>
  <si>
    <t>札425</t>
  </si>
  <si>
    <t>(011)832-7716</t>
  </si>
  <si>
    <t>062-0932</t>
  </si>
  <si>
    <t>札1002</t>
  </si>
  <si>
    <t>062-0936</t>
  </si>
  <si>
    <t>札761</t>
  </si>
  <si>
    <t>浅野電気商会</t>
  </si>
  <si>
    <t>(011)593-1840</t>
  </si>
  <si>
    <t>061-2283</t>
  </si>
  <si>
    <t>札678</t>
  </si>
  <si>
    <t>㈱石山電気商会</t>
  </si>
  <si>
    <t>(011)591-8052</t>
  </si>
  <si>
    <t>(011)592-4418</t>
  </si>
  <si>
    <t>005-0842</t>
  </si>
  <si>
    <t>札202</t>
  </si>
  <si>
    <t>㈱櫛引電気工事</t>
  </si>
  <si>
    <t>(011)581-1211</t>
  </si>
  <si>
    <t>(011)582-2320</t>
  </si>
  <si>
    <t>005-0037</t>
  </si>
  <si>
    <t>札661</t>
  </si>
  <si>
    <t>㈲恒電舎</t>
  </si>
  <si>
    <t>(011)578-6855</t>
  </si>
  <si>
    <t>(011)578-6856</t>
  </si>
  <si>
    <t>005-0813</t>
  </si>
  <si>
    <t>札946</t>
  </si>
  <si>
    <t>㈲小島電設</t>
  </si>
  <si>
    <t>(011)591-8029</t>
  </si>
  <si>
    <t>(011)591-0326</t>
  </si>
  <si>
    <t>札303</t>
  </si>
  <si>
    <t>三協住設機器サービス㈱</t>
  </si>
  <si>
    <t>(011)582-8533</t>
  </si>
  <si>
    <t>(011)582-8444</t>
  </si>
  <si>
    <t>005-0038</t>
  </si>
  <si>
    <t>札811</t>
  </si>
  <si>
    <t>㈲谷垣電気</t>
  </si>
  <si>
    <t>(011)593-1662</t>
  </si>
  <si>
    <t>(011)593-1670</t>
  </si>
  <si>
    <t>005-0850</t>
  </si>
  <si>
    <t>札487</t>
  </si>
  <si>
    <t>札871</t>
  </si>
  <si>
    <t>(011)591-3298</t>
  </si>
  <si>
    <t>札964</t>
  </si>
  <si>
    <t>㈱メインテック</t>
  </si>
  <si>
    <t>(011)572-4140</t>
  </si>
  <si>
    <t>(011)572-4138</t>
  </si>
  <si>
    <t xml:space="preserve">005-0822 </t>
  </si>
  <si>
    <t>札998</t>
  </si>
  <si>
    <t>北</t>
    <rPh sb="0" eb="1">
      <t>キタ</t>
    </rPh>
    <phoneticPr fontId="7"/>
  </si>
  <si>
    <t>岸野電気㈱札幌支店</t>
  </si>
  <si>
    <t>(011)736-0243</t>
  </si>
  <si>
    <t>(011)737-1133</t>
  </si>
  <si>
    <t>060-0806</t>
  </si>
  <si>
    <t>札297</t>
  </si>
  <si>
    <t>三共電気工業㈱</t>
  </si>
  <si>
    <t>(011)716-5121</t>
  </si>
  <si>
    <t>(011)716-3573</t>
  </si>
  <si>
    <t>㈱三新</t>
  </si>
  <si>
    <t>(011)736-7261</t>
  </si>
  <si>
    <t>(011)716-7393</t>
  </si>
  <si>
    <t>001-0015</t>
  </si>
  <si>
    <t>札225</t>
  </si>
  <si>
    <t>大誠電機㈱</t>
  </si>
  <si>
    <t>(011)716-2352</t>
  </si>
  <si>
    <t>(011)716-8041</t>
  </si>
  <si>
    <t>札877</t>
  </si>
  <si>
    <t>ダイダン㈱北海道支店</t>
  </si>
  <si>
    <t>(011)716-9116</t>
  </si>
  <si>
    <t>(011)726-7322</t>
  </si>
  <si>
    <t>札152</t>
  </si>
  <si>
    <t>(011)726-7565</t>
  </si>
  <si>
    <t>060-0807</t>
  </si>
  <si>
    <t>札697</t>
  </si>
  <si>
    <t>日本電設工業㈱北海道支店</t>
  </si>
  <si>
    <t>(011)716-4241</t>
  </si>
  <si>
    <t>(011)737-6025</t>
  </si>
  <si>
    <t>001-0016</t>
  </si>
  <si>
    <t>札41</t>
  </si>
  <si>
    <t>北海綜合機電設備㈱</t>
  </si>
  <si>
    <t>(011)746-6657</t>
  </si>
  <si>
    <t>001-0010</t>
  </si>
  <si>
    <t>札737</t>
  </si>
  <si>
    <t>札454</t>
  </si>
  <si>
    <t>協和システム㈲</t>
  </si>
  <si>
    <t>(011)299-1180</t>
  </si>
  <si>
    <t>(011)299-1183</t>
  </si>
  <si>
    <t>001-0923</t>
  </si>
  <si>
    <t>札651</t>
  </si>
  <si>
    <t>札信電気實業㈱</t>
  </si>
  <si>
    <t>(011)726-0936</t>
  </si>
  <si>
    <t>(011)747-3992</t>
  </si>
  <si>
    <t>001-0029</t>
  </si>
  <si>
    <t>札224</t>
  </si>
  <si>
    <t>札幌電友㈱</t>
  </si>
  <si>
    <t>(011)736-2221</t>
  </si>
  <si>
    <t>(011)758-2129</t>
  </si>
  <si>
    <t>001-0032</t>
  </si>
  <si>
    <t>札301</t>
  </si>
  <si>
    <t>シールド電研㈱</t>
  </si>
  <si>
    <t>(011)764-8123</t>
  </si>
  <si>
    <t>(011)764-8124</t>
  </si>
  <si>
    <t>001-0925</t>
  </si>
  <si>
    <t>札858</t>
  </si>
  <si>
    <t>㈱斉和</t>
  </si>
  <si>
    <t>(011)757-1121</t>
  </si>
  <si>
    <t>(011)747-4971</t>
  </si>
  <si>
    <t>001-0030</t>
  </si>
  <si>
    <t>札539</t>
  </si>
  <si>
    <t>㈲辻電気</t>
  </si>
  <si>
    <t>札922</t>
  </si>
  <si>
    <t>㈱ナルキ</t>
  </si>
  <si>
    <t>(011)765-2255</t>
  </si>
  <si>
    <t>(011)765-2225</t>
  </si>
  <si>
    <t>001-0930</t>
  </si>
  <si>
    <t>札970</t>
  </si>
  <si>
    <t>日道電建㈱</t>
  </si>
  <si>
    <t>(011)763-8901</t>
  </si>
  <si>
    <t>(011)763-8790</t>
  </si>
  <si>
    <t>001-0922</t>
  </si>
  <si>
    <t>札708</t>
  </si>
  <si>
    <t>丸保 山田電設工業㈱</t>
  </si>
  <si>
    <t>(011)764-2051</t>
  </si>
  <si>
    <t>札483</t>
  </si>
  <si>
    <t>㈱雄光電設</t>
  </si>
  <si>
    <t>(011)756-6026</t>
  </si>
  <si>
    <t>(011)737-0005</t>
  </si>
  <si>
    <t>札612</t>
  </si>
  <si>
    <t>ユニオン電建㈱</t>
  </si>
  <si>
    <t>(011)726-1868</t>
  </si>
  <si>
    <t>(011)727-5891</t>
  </si>
  <si>
    <t>001-0027</t>
  </si>
  <si>
    <t>札839</t>
  </si>
  <si>
    <t>㈱陽電社</t>
  </si>
  <si>
    <t>(011)756-3111</t>
  </si>
  <si>
    <t>(011)756-3113</t>
  </si>
  <si>
    <t>001-0022</t>
  </si>
  <si>
    <t>札138</t>
  </si>
  <si>
    <t>ライト電気㈲</t>
  </si>
  <si>
    <t>(011)764-8439</t>
  </si>
  <si>
    <t>(011)763-7166</t>
  </si>
  <si>
    <t xml:space="preserve">001-0925 </t>
  </si>
  <si>
    <t>札605</t>
  </si>
  <si>
    <t>サンユー電建㈱</t>
  </si>
  <si>
    <t>(011)763-0221</t>
  </si>
  <si>
    <t>(011)763-0061</t>
  </si>
  <si>
    <t>001-0905</t>
  </si>
  <si>
    <t>札753</t>
  </si>
  <si>
    <t>㈱下山電設機工</t>
  </si>
  <si>
    <t>(011)761-6562</t>
  </si>
  <si>
    <t>(011)761-7674</t>
  </si>
  <si>
    <t>001-0915</t>
  </si>
  <si>
    <t>札515</t>
  </si>
  <si>
    <t>(011)761-4050</t>
  </si>
  <si>
    <t>001-0903</t>
  </si>
  <si>
    <t>札777</t>
  </si>
  <si>
    <t>大新電気工業㈲</t>
  </si>
  <si>
    <t>(011)761-1416</t>
  </si>
  <si>
    <t>(011)761-8087</t>
  </si>
  <si>
    <t>札231</t>
  </si>
  <si>
    <t>東電工業㈱</t>
  </si>
  <si>
    <t>(011)762-6211</t>
  </si>
  <si>
    <t>(011)762-6242</t>
  </si>
  <si>
    <t>札517</t>
  </si>
  <si>
    <t>㈱東洋電気産業</t>
  </si>
  <si>
    <t>(011)763-3928</t>
  </si>
  <si>
    <t>001-0902</t>
  </si>
  <si>
    <t>札932</t>
  </si>
  <si>
    <t>㈲北興電力商会</t>
  </si>
  <si>
    <t>(011)761-1598</t>
  </si>
  <si>
    <t>(011)763-6673</t>
  </si>
  <si>
    <t>001-0907</t>
  </si>
  <si>
    <t>札98</t>
  </si>
  <si>
    <t>(011)771-5516</t>
  </si>
  <si>
    <t>001-0931</t>
  </si>
  <si>
    <t>札662</t>
  </si>
  <si>
    <t>(011)761-8925</t>
  </si>
  <si>
    <t>001-0906</t>
  </si>
  <si>
    <t>札714</t>
  </si>
  <si>
    <t>山丸佐藤電気㈲</t>
  </si>
  <si>
    <t>(011)763-2845</t>
  </si>
  <si>
    <t>(011)765-4845</t>
  </si>
  <si>
    <t>札912</t>
  </si>
  <si>
    <t>㈱池内電研社</t>
  </si>
  <si>
    <t>(011)762-6845</t>
  </si>
  <si>
    <t>(011)762-6557</t>
  </si>
  <si>
    <t>001-0910</t>
  </si>
  <si>
    <t>札709</t>
  </si>
  <si>
    <t>㈱エレワーク</t>
  </si>
  <si>
    <t>(011)773-4344</t>
  </si>
  <si>
    <t>札536</t>
  </si>
  <si>
    <t>㈱ササデン</t>
  </si>
  <si>
    <t>(011)756-3310</t>
  </si>
  <si>
    <t>(011)756-8947</t>
  </si>
  <si>
    <t>002-0851</t>
  </si>
  <si>
    <t>札838</t>
  </si>
  <si>
    <t>札832</t>
  </si>
  <si>
    <t>㈲佐野峰電気商会</t>
  </si>
  <si>
    <t>(011)774-3436</t>
  </si>
  <si>
    <t>(011)774-3464</t>
  </si>
  <si>
    <t>002-0857</t>
  </si>
  <si>
    <t>札60</t>
  </si>
  <si>
    <t>㈲三誠</t>
  </si>
  <si>
    <t>札534</t>
  </si>
  <si>
    <t>庄子電気工事</t>
  </si>
  <si>
    <t>(011)774-9774</t>
  </si>
  <si>
    <t>002-8036</t>
  </si>
  <si>
    <t>札387</t>
  </si>
  <si>
    <t>001-0911</t>
  </si>
  <si>
    <t>(011)774-3587</t>
  </si>
  <si>
    <t>002-0853</t>
  </si>
  <si>
    <t>札984</t>
  </si>
  <si>
    <t>002-0855</t>
  </si>
  <si>
    <t>札493</t>
  </si>
  <si>
    <t>(011)761-7186</t>
  </si>
  <si>
    <t>札981</t>
  </si>
  <si>
    <t>徳安電気工業㈲</t>
  </si>
  <si>
    <t>(011)762-1387</t>
  </si>
  <si>
    <t>(011)761-3246</t>
  </si>
  <si>
    <t>札436</t>
  </si>
  <si>
    <t>㈲ブロス</t>
  </si>
  <si>
    <t>札372</t>
  </si>
  <si>
    <t>㈲丸勝勝美電気</t>
  </si>
  <si>
    <t>(011)763-2652</t>
  </si>
  <si>
    <t>(011)763-2654</t>
  </si>
  <si>
    <t>札663</t>
  </si>
  <si>
    <t>㈲明電工舎</t>
  </si>
  <si>
    <t>(011)771-7094</t>
  </si>
  <si>
    <t>(011)771-7540</t>
  </si>
  <si>
    <t>札741</t>
  </si>
  <si>
    <t>アイエヌ電気㈲</t>
  </si>
  <si>
    <t>(011)778-6750</t>
  </si>
  <si>
    <t>(011)778-4111</t>
  </si>
  <si>
    <t>002-8073</t>
  </si>
  <si>
    <t>札874</t>
  </si>
  <si>
    <t>(011)773-0694</t>
  </si>
  <si>
    <t>(011)773-0704</t>
  </si>
  <si>
    <t>002-8026</t>
  </si>
  <si>
    <t>札980</t>
  </si>
  <si>
    <t>㈱札幌電商社</t>
  </si>
  <si>
    <t>(011)772-9302</t>
  </si>
  <si>
    <t>(011)772-9549</t>
  </si>
  <si>
    <t>002-8025</t>
  </si>
  <si>
    <t>札698</t>
  </si>
  <si>
    <t>(011)774-1488</t>
  </si>
  <si>
    <t>002-8081</t>
  </si>
  <si>
    <t>札959</t>
  </si>
  <si>
    <t>大丸電機工業㈱</t>
  </si>
  <si>
    <t>(011)775-2334</t>
  </si>
  <si>
    <t>002-8052</t>
  </si>
  <si>
    <t>札759</t>
  </si>
  <si>
    <t>㈱大明電気</t>
  </si>
  <si>
    <t>(011)771-3762</t>
  </si>
  <si>
    <t>(011)771-7646</t>
  </si>
  <si>
    <t>札433</t>
  </si>
  <si>
    <t>002-8028</t>
  </si>
  <si>
    <t>札956</t>
  </si>
  <si>
    <t>(011)776-5707</t>
  </si>
  <si>
    <t>(011)776-5708</t>
  </si>
  <si>
    <t>002-8043</t>
  </si>
  <si>
    <t>札977</t>
  </si>
  <si>
    <t>(011)772-1314</t>
  </si>
  <si>
    <t>(011)772-0804</t>
  </si>
  <si>
    <t>002-8021</t>
  </si>
  <si>
    <t>札876</t>
  </si>
  <si>
    <t>(011)771-4021</t>
  </si>
  <si>
    <t>(011)771-2601</t>
  </si>
  <si>
    <t>札532</t>
  </si>
  <si>
    <t>㈲宮下電気工業</t>
  </si>
  <si>
    <t>(011)773-1222</t>
  </si>
  <si>
    <t>(011)773-6810</t>
  </si>
  <si>
    <t>札865</t>
  </si>
  <si>
    <t>(011)775-7310</t>
  </si>
  <si>
    <t>(011)775-7315</t>
  </si>
  <si>
    <t>002-8008</t>
  </si>
  <si>
    <t>札790</t>
  </si>
  <si>
    <t>石狩市</t>
  </si>
  <si>
    <t>061-3210</t>
  </si>
  <si>
    <t>札995</t>
  </si>
  <si>
    <t>石狩郡</t>
  </si>
  <si>
    <t>㈲一條電気商会</t>
  </si>
  <si>
    <t>061-3212</t>
  </si>
  <si>
    <t>札474</t>
  </si>
  <si>
    <t>㈲乙電オーム</t>
  </si>
  <si>
    <t>061-3207</t>
  </si>
  <si>
    <t>札495</t>
  </si>
  <si>
    <t>㈲木村電機商会</t>
  </si>
  <si>
    <t>061-3211</t>
  </si>
  <si>
    <t>札893</t>
  </si>
  <si>
    <t>㈱クリヤデンキ</t>
  </si>
  <si>
    <t>061-3216</t>
  </si>
  <si>
    <t>札886</t>
  </si>
  <si>
    <t>㈱シグマ通信電機</t>
  </si>
  <si>
    <t>061-3201</t>
  </si>
  <si>
    <t>札908</t>
  </si>
  <si>
    <t>正和住設㈱</t>
  </si>
  <si>
    <t>061-3206</t>
  </si>
  <si>
    <t>㈲平電気商会</t>
  </si>
  <si>
    <t>061-3776</t>
  </si>
  <si>
    <t>札190</t>
  </si>
  <si>
    <t>㈱つうけんアクティブ</t>
  </si>
  <si>
    <t>札93</t>
  </si>
  <si>
    <t>東洋テック電工㈱</t>
  </si>
  <si>
    <t>札891</t>
  </si>
  <si>
    <t>治田電気㈱</t>
  </si>
  <si>
    <t>札551</t>
  </si>
  <si>
    <t>名36</t>
  </si>
  <si>
    <t>福岡電気商会</t>
  </si>
  <si>
    <t>061-3106</t>
  </si>
  <si>
    <t>札906</t>
  </si>
  <si>
    <t>㈲ベストリペア</t>
  </si>
  <si>
    <t>札869</t>
  </si>
  <si>
    <t>㈲室田電機工業所</t>
  </si>
  <si>
    <t>061-0228</t>
  </si>
  <si>
    <t>札58</t>
  </si>
  <si>
    <t/>
  </si>
  <si>
    <t>中央</t>
    <rPh sb="0" eb="2">
      <t>チュウオウ</t>
    </rPh>
    <phoneticPr fontId="7"/>
  </si>
  <si>
    <t>浅海電気㈱札幌支店</t>
  </si>
  <si>
    <t>(011)261-1441</t>
  </si>
  <si>
    <t>(011)219-7383</t>
  </si>
  <si>
    <t>060-0033</t>
  </si>
  <si>
    <t>札114</t>
  </si>
  <si>
    <t>安達電設㈱</t>
  </si>
  <si>
    <t>(011)231-1808</t>
  </si>
  <si>
    <t>060-0054</t>
  </si>
  <si>
    <t>札6</t>
  </si>
  <si>
    <t>(011)221-8881</t>
  </si>
  <si>
    <t>(011)221-6501</t>
  </si>
  <si>
    <t>060-0031</t>
  </si>
  <si>
    <t>060-0032</t>
  </si>
  <si>
    <t>(011)271-1541</t>
  </si>
  <si>
    <t>(011)241-0762</t>
  </si>
  <si>
    <t>札232</t>
  </si>
  <si>
    <t>(011)231-0456</t>
  </si>
  <si>
    <t>(011)241-2204</t>
  </si>
  <si>
    <t>八晃電気㈱</t>
  </si>
  <si>
    <t>(011)207-0688</t>
  </si>
  <si>
    <t>(011)207-0550</t>
  </si>
  <si>
    <t>札690</t>
  </si>
  <si>
    <t>札989</t>
  </si>
  <si>
    <t>北海道タツヲ電気㈱</t>
  </si>
  <si>
    <t>(011)241-1015</t>
  </si>
  <si>
    <t>(011)241-1018</t>
  </si>
  <si>
    <t>札149</t>
  </si>
  <si>
    <t>亜細亜電気工事㈱</t>
  </si>
  <si>
    <t>(011)222-4349</t>
  </si>
  <si>
    <t>060-0002</t>
  </si>
  <si>
    <t>札665</t>
  </si>
  <si>
    <t>㈱a.n.eシステム</t>
  </si>
  <si>
    <t>(011)281-3771</t>
  </si>
  <si>
    <t>(011)281-4699</t>
  </si>
  <si>
    <t>060-0042</t>
  </si>
  <si>
    <t>札385</t>
  </si>
  <si>
    <t>060-0001</t>
  </si>
  <si>
    <t>協信電気工業㈱</t>
  </si>
  <si>
    <t>(011)736-8311</t>
  </si>
  <si>
    <t>(011)736-8318</t>
  </si>
  <si>
    <t>060-0013</t>
  </si>
  <si>
    <t>札40</t>
  </si>
  <si>
    <t>㈱きんでん北海道支社</t>
  </si>
  <si>
    <t>(011)221-5121</t>
  </si>
  <si>
    <t>(011)251-8244</t>
  </si>
  <si>
    <t>060-0003</t>
  </si>
  <si>
    <t>札285</t>
  </si>
  <si>
    <t>三機工業㈱北海道支店</t>
  </si>
  <si>
    <t>(011)261-3161</t>
  </si>
  <si>
    <t>(011)241-5494</t>
  </si>
  <si>
    <t>札64</t>
  </si>
  <si>
    <t>三企電興㈱</t>
  </si>
  <si>
    <t>(011)727-1116</t>
  </si>
  <si>
    <t>(011)727-1118</t>
  </si>
  <si>
    <t>060-0014</t>
  </si>
  <si>
    <t>札30</t>
  </si>
  <si>
    <t>(011)622-4800</t>
  </si>
  <si>
    <t>(011)622-4801</t>
  </si>
  <si>
    <t>060-0004</t>
  </si>
  <si>
    <t>札121</t>
  </si>
  <si>
    <t>振興電気㈱北海道支店</t>
  </si>
  <si>
    <t>(011)641-1321</t>
  </si>
  <si>
    <t>(011)641-9152</t>
  </si>
  <si>
    <t>札292</t>
  </si>
  <si>
    <t>㈲平野電設工業</t>
  </si>
  <si>
    <t>(011)746-1548</t>
  </si>
  <si>
    <t>札760</t>
  </si>
  <si>
    <t>㈱北信工</t>
  </si>
  <si>
    <t>(011)221-5748</t>
  </si>
  <si>
    <t>(011)281-6088</t>
  </si>
  <si>
    <t>060-0005</t>
  </si>
  <si>
    <t>札296</t>
  </si>
  <si>
    <t>(011)633-8288</t>
  </si>
  <si>
    <t>札440</t>
  </si>
  <si>
    <t>㈱北弘電社</t>
  </si>
  <si>
    <t>(011)640-2280</t>
  </si>
  <si>
    <t>(011)640-2161</t>
  </si>
  <si>
    <t>060-0011</t>
  </si>
  <si>
    <t>㈱共進電設</t>
  </si>
  <si>
    <t>(011)621-7111</t>
  </si>
  <si>
    <t>(011)618-7222</t>
  </si>
  <si>
    <t>札861</t>
  </si>
  <si>
    <t>双豊電気㈱</t>
  </si>
  <si>
    <t>(011)641-1233</t>
  </si>
  <si>
    <t>(011)642-7940</t>
  </si>
  <si>
    <t>064-0822</t>
  </si>
  <si>
    <t>札444</t>
  </si>
  <si>
    <t>拓北電業㈱</t>
  </si>
  <si>
    <t>(011)644-4151</t>
  </si>
  <si>
    <t>(011)644-4249</t>
  </si>
  <si>
    <t>060-0008</t>
  </si>
  <si>
    <t>㈱トーエネック北海道支社</t>
  </si>
  <si>
    <t>札329</t>
  </si>
  <si>
    <t>㈱北新電業</t>
  </si>
  <si>
    <t>(011)621-8795</t>
  </si>
  <si>
    <t>(011)621-8796</t>
  </si>
  <si>
    <t>060-0007</t>
  </si>
  <si>
    <t>札36</t>
  </si>
  <si>
    <t>北盛電設㈱</t>
  </si>
  <si>
    <t>(011)623-5131</t>
  </si>
  <si>
    <t>(011)623-5180</t>
  </si>
  <si>
    <t>札63</t>
  </si>
  <si>
    <t>北関電気工事㈱</t>
  </si>
  <si>
    <t>(011)616-2011</t>
  </si>
  <si>
    <t>(011)631-2500</t>
  </si>
  <si>
    <t>060-0006</t>
  </si>
  <si>
    <t>札565</t>
  </si>
  <si>
    <t>(011)622-3335</t>
  </si>
  <si>
    <t>(011)622-3339</t>
  </si>
  <si>
    <t>札955</t>
  </si>
  <si>
    <t>北電力設備工事㈱</t>
  </si>
  <si>
    <t>(011)272-3911</t>
  </si>
  <si>
    <t>(011)272-3920</t>
  </si>
  <si>
    <t>060-0062</t>
  </si>
  <si>
    <t>札79</t>
  </si>
  <si>
    <t>弘和電気㈱</t>
  </si>
  <si>
    <t>(011)611-6283</t>
  </si>
  <si>
    <t>(011)631-9504</t>
  </si>
  <si>
    <t>064-0803</t>
  </si>
  <si>
    <t>札35</t>
  </si>
  <si>
    <t>064-0807</t>
  </si>
  <si>
    <t>札997</t>
  </si>
  <si>
    <t>島津電設㈱</t>
  </si>
  <si>
    <t>(011)563-1241</t>
  </si>
  <si>
    <t>(011)563-1244</t>
  </si>
  <si>
    <t>064-0809</t>
  </si>
  <si>
    <t>札14</t>
  </si>
  <si>
    <t>新工電気㈱</t>
  </si>
  <si>
    <t>(011)551-8218</t>
  </si>
  <si>
    <t>(011)513-2818</t>
  </si>
  <si>
    <t>064-0804</t>
  </si>
  <si>
    <t>札289</t>
  </si>
  <si>
    <t>第一電気工業㈱</t>
  </si>
  <si>
    <t>(011)561-8585</t>
  </si>
  <si>
    <t>(011)561-4450</t>
  </si>
  <si>
    <t>064-0805</t>
  </si>
  <si>
    <t>札101</t>
  </si>
  <si>
    <t>室54</t>
  </si>
  <si>
    <t>㈲髙山電気商会</t>
  </si>
  <si>
    <t>(011)551-7758</t>
  </si>
  <si>
    <t>(011)562-3184</t>
  </si>
  <si>
    <t>札696</t>
  </si>
  <si>
    <t>ニイチニ電設㈱</t>
  </si>
  <si>
    <t>(011)522-2822</t>
  </si>
  <si>
    <t>札795</t>
  </si>
  <si>
    <t>ハヤシ電興㈱</t>
  </si>
  <si>
    <t>(011)531-1886</t>
  </si>
  <si>
    <t>(011)521-3673</t>
  </si>
  <si>
    <t>064-0808</t>
  </si>
  <si>
    <t>札721</t>
  </si>
  <si>
    <t>㈱小笠原商会</t>
  </si>
  <si>
    <t>(011)350-2222</t>
  </si>
  <si>
    <t>(011)350-2223</t>
  </si>
  <si>
    <t>064-0919</t>
  </si>
  <si>
    <t>札608</t>
  </si>
  <si>
    <t>小倉電気工事㈱</t>
  </si>
  <si>
    <t>(011)511-7266</t>
  </si>
  <si>
    <t>(011)511-7245</t>
  </si>
  <si>
    <t>064-0917</t>
  </si>
  <si>
    <t>札28</t>
  </si>
  <si>
    <t>坂本電設㈱</t>
  </si>
  <si>
    <t>(011)551-5201</t>
  </si>
  <si>
    <t>(011)561-8536</t>
  </si>
  <si>
    <t>064-0929</t>
  </si>
  <si>
    <t>札450</t>
  </si>
  <si>
    <t>㈱サンテック北海道支社</t>
  </si>
  <si>
    <t>(011)561-4208</t>
  </si>
  <si>
    <t>(011)551-4710</t>
  </si>
  <si>
    <t>064-0913</t>
  </si>
  <si>
    <t>札304</t>
  </si>
  <si>
    <t>㈱繁富工務店</t>
  </si>
  <si>
    <t>(011)511-3428</t>
  </si>
  <si>
    <t>(011)531-7141</t>
  </si>
  <si>
    <t>064-0912</t>
  </si>
  <si>
    <t>札147</t>
  </si>
  <si>
    <t>(011)521-3348</t>
  </si>
  <si>
    <t>(011)531-8064</t>
  </si>
  <si>
    <t>064-0811</t>
  </si>
  <si>
    <t>札216</t>
  </si>
  <si>
    <t>(011)513-7211</t>
  </si>
  <si>
    <t>(011)513-7080</t>
  </si>
  <si>
    <t>札187</t>
  </si>
  <si>
    <t>㈲畑野電工</t>
  </si>
  <si>
    <t>(011)562-5881</t>
  </si>
  <si>
    <t>(011)533-4773</t>
  </si>
  <si>
    <t>札899</t>
  </si>
  <si>
    <t>㈱ヤシマ商会</t>
  </si>
  <si>
    <t>(011)551-1611</t>
  </si>
  <si>
    <t>(011)561-2575</t>
  </si>
  <si>
    <t>札438</t>
  </si>
  <si>
    <t>㈱三和電暖</t>
  </si>
  <si>
    <t>誠興電機産業㈱</t>
  </si>
  <si>
    <t>(011)521-3251</t>
  </si>
  <si>
    <t>(011)511-5839</t>
  </si>
  <si>
    <t>札194</t>
  </si>
  <si>
    <t>東光電気工事㈱北海道支社</t>
  </si>
  <si>
    <t>(011)252-9901</t>
  </si>
  <si>
    <t>(011)252-9904</t>
  </si>
  <si>
    <t>札4</t>
  </si>
  <si>
    <t>(011)551-6551</t>
  </si>
  <si>
    <t>(011)551-6552</t>
  </si>
  <si>
    <t>札693</t>
  </si>
  <si>
    <t>白石</t>
    <rPh sb="0" eb="2">
      <t>シロイシ</t>
    </rPh>
    <phoneticPr fontId="7"/>
  </si>
  <si>
    <t>(011)385-4718</t>
  </si>
  <si>
    <t>(011)769-0887</t>
  </si>
  <si>
    <t>067-0024</t>
  </si>
  <si>
    <t>江別市</t>
  </si>
  <si>
    <t>㈱江別興陽電気工事店</t>
  </si>
  <si>
    <t>(011)384-1450</t>
  </si>
  <si>
    <t>(011)384-1452</t>
  </si>
  <si>
    <t>069-0812</t>
  </si>
  <si>
    <t>札400</t>
  </si>
  <si>
    <t>㈲カイヅカ電気工事</t>
  </si>
  <si>
    <t>(011)384-4833</t>
  </si>
  <si>
    <t>(011)384-7191</t>
  </si>
  <si>
    <t>069-0802</t>
  </si>
  <si>
    <t>札860</t>
  </si>
  <si>
    <t>㈱江栄電設</t>
  </si>
  <si>
    <t>(011)385-0554</t>
  </si>
  <si>
    <t>(011)385-7481</t>
  </si>
  <si>
    <t>067-0033</t>
  </si>
  <si>
    <t>札913</t>
  </si>
  <si>
    <t>㈲三共電気商会</t>
  </si>
  <si>
    <t>(011)391-5260</t>
  </si>
  <si>
    <t>(011)391-5261</t>
  </si>
  <si>
    <t>札159</t>
  </si>
  <si>
    <t>三和電工㈱</t>
  </si>
  <si>
    <t>(011)385-2789</t>
  </si>
  <si>
    <t>(011)384-7194</t>
  </si>
  <si>
    <t>067-0032</t>
  </si>
  <si>
    <t>札852</t>
  </si>
  <si>
    <t>㈲宍戸電気商会</t>
  </si>
  <si>
    <t>(011)382-3590</t>
  </si>
  <si>
    <t>(011)382-3597</t>
  </si>
  <si>
    <t>067-0073</t>
  </si>
  <si>
    <t>札398</t>
  </si>
  <si>
    <t>清水電設㈱</t>
  </si>
  <si>
    <t>(011)391-3272</t>
  </si>
  <si>
    <t>(011)391-3278</t>
  </si>
  <si>
    <t>067-0065</t>
  </si>
  <si>
    <t>札146</t>
  </si>
  <si>
    <t>(011)386-6605</t>
  </si>
  <si>
    <t>(011)386-0318</t>
  </si>
  <si>
    <t>069-0835</t>
  </si>
  <si>
    <t>札967</t>
  </si>
  <si>
    <t>㈲白旗電機商会</t>
  </si>
  <si>
    <t>(011)382-2617</t>
  </si>
  <si>
    <t>(011)382-2680</t>
  </si>
  <si>
    <t>067-0005</t>
  </si>
  <si>
    <t>札394</t>
  </si>
  <si>
    <t>㈱すぎ山でんき</t>
  </si>
  <si>
    <t>(011)383-2489</t>
  </si>
  <si>
    <t>(011)385-3507</t>
  </si>
  <si>
    <t>069-0811</t>
  </si>
  <si>
    <t>札401</t>
  </si>
  <si>
    <t>(011)385-4105</t>
  </si>
  <si>
    <t>(011)385-5048</t>
  </si>
  <si>
    <t>069-0804</t>
  </si>
  <si>
    <t>札951</t>
  </si>
  <si>
    <t>(011)382-2627</t>
  </si>
  <si>
    <t>(011)384-5777</t>
  </si>
  <si>
    <t>067-0062</t>
  </si>
  <si>
    <t>札396</t>
  </si>
  <si>
    <t>(011)382-2157</t>
  </si>
  <si>
    <t>(011)382-3485</t>
  </si>
  <si>
    <t>067-0017</t>
  </si>
  <si>
    <t>札392</t>
  </si>
  <si>
    <t>㈲中川電気設備</t>
  </si>
  <si>
    <t>(011)383-0684</t>
  </si>
  <si>
    <t>(011)382-0479</t>
  </si>
  <si>
    <t>067-0003</t>
  </si>
  <si>
    <t>札669</t>
  </si>
  <si>
    <t>北海道電気技術サービス㈱</t>
  </si>
  <si>
    <t>069-0832　</t>
  </si>
  <si>
    <t>丸電阿部電気㈱</t>
  </si>
  <si>
    <t>(011)383-3152</t>
  </si>
  <si>
    <t>(011)384-3259</t>
  </si>
  <si>
    <t>067-0041</t>
  </si>
  <si>
    <t>札503</t>
  </si>
  <si>
    <t>門馬電気工事店</t>
  </si>
  <si>
    <t>(011)383-1295</t>
  </si>
  <si>
    <t>(011)383-1265</t>
  </si>
  <si>
    <t>札405</t>
  </si>
  <si>
    <t>(011)796-6405</t>
  </si>
  <si>
    <t>(011)598-8874</t>
  </si>
  <si>
    <t>003-0030</t>
  </si>
  <si>
    <t>㈲青木電気</t>
  </si>
  <si>
    <t>(011)893-2465</t>
  </si>
  <si>
    <t>004-0031</t>
  </si>
  <si>
    <t>札880</t>
  </si>
  <si>
    <t>㈲イーネクスト</t>
  </si>
  <si>
    <t>(011)891-5230</t>
  </si>
  <si>
    <t>(011)891-7299</t>
  </si>
  <si>
    <t>004-0042</t>
  </si>
  <si>
    <t>札788</t>
  </si>
  <si>
    <t>㈲協和電工</t>
  </si>
  <si>
    <t>札373</t>
  </si>
  <si>
    <t>(011)598-9641</t>
  </si>
  <si>
    <t>(011)598-9642</t>
  </si>
  <si>
    <t>札982</t>
  </si>
  <si>
    <t>坂本電気工業㈱</t>
  </si>
  <si>
    <t>(011)894-8090</t>
  </si>
  <si>
    <t>(011)894-8632</t>
  </si>
  <si>
    <t>004-0065</t>
  </si>
  <si>
    <t>札689</t>
  </si>
  <si>
    <t>札友電設㈱</t>
  </si>
  <si>
    <t>札742</t>
  </si>
  <si>
    <t>㈱沢本電気</t>
  </si>
  <si>
    <t>(011)893-1691</t>
  </si>
  <si>
    <t>(011)893-1693</t>
  </si>
  <si>
    <t>004-0052</t>
  </si>
  <si>
    <t>札553</t>
  </si>
  <si>
    <t>末廣屋電機㈱</t>
  </si>
  <si>
    <t>岩60</t>
  </si>
  <si>
    <t>(011)898-3097</t>
  </si>
  <si>
    <t>004-0003</t>
  </si>
  <si>
    <t>札953</t>
  </si>
  <si>
    <t>㈱平成電設</t>
  </si>
  <si>
    <t>(011)895-7366</t>
  </si>
  <si>
    <t>札878</t>
  </si>
  <si>
    <t>ミクリヤ電気商会</t>
  </si>
  <si>
    <t>(011)898-2485</t>
  </si>
  <si>
    <t>004-0004</t>
  </si>
  <si>
    <t>札936</t>
  </si>
  <si>
    <t>菱照エンジニアリング㈱</t>
  </si>
  <si>
    <t>(011)890-8322</t>
  </si>
  <si>
    <t>004-0055</t>
  </si>
  <si>
    <t>札915</t>
  </si>
  <si>
    <t>冷電工業㈱</t>
  </si>
  <si>
    <t>札457</t>
  </si>
  <si>
    <t>(011)861-7497</t>
  </si>
  <si>
    <t>(011)861-7490</t>
  </si>
  <si>
    <t>003-0029</t>
  </si>
  <si>
    <t>札744</t>
  </si>
  <si>
    <t>㈱オリオン電工</t>
  </si>
  <si>
    <t>(011)836-1535</t>
  </si>
  <si>
    <t>(011)836-1655</t>
  </si>
  <si>
    <t>003-0021</t>
  </si>
  <si>
    <t>札797</t>
  </si>
  <si>
    <t>高陽電設㈱</t>
  </si>
  <si>
    <t>(011)864-8759</t>
  </si>
  <si>
    <t>(011)864-8560</t>
  </si>
  <si>
    <t>003-0027</t>
  </si>
  <si>
    <t>札412</t>
  </si>
  <si>
    <t>㈲成光電気商会</t>
  </si>
  <si>
    <t>(011)852-1450</t>
  </si>
  <si>
    <t>(011)852-1464</t>
  </si>
  <si>
    <t>札267</t>
  </si>
  <si>
    <t>㈱つうけん</t>
  </si>
  <si>
    <t>札889</t>
  </si>
  <si>
    <t>㈲東光電業社</t>
  </si>
  <si>
    <t>(011)853-0232</t>
  </si>
  <si>
    <t>(011)854-7114</t>
  </si>
  <si>
    <t>札925</t>
  </si>
  <si>
    <t>㈲中澤電気商会</t>
  </si>
  <si>
    <t>003-0025</t>
  </si>
  <si>
    <t>札269</t>
  </si>
  <si>
    <t>㈱鳴海電業</t>
  </si>
  <si>
    <t>(011)865-3678</t>
  </si>
  <si>
    <t>(011)865-8134</t>
  </si>
  <si>
    <t>003-0028</t>
  </si>
  <si>
    <t>札791</t>
  </si>
  <si>
    <t>(011)861-0301</t>
  </si>
  <si>
    <t>(011)861-6720</t>
  </si>
  <si>
    <t>㈱山長小野電気</t>
  </si>
  <si>
    <t>(011)864-0751</t>
  </si>
  <si>
    <t>(011)864-9072</t>
  </si>
  <si>
    <t>札268</t>
  </si>
  <si>
    <t>㈱あいはら電設</t>
  </si>
  <si>
    <t>(011)864-8648</t>
  </si>
  <si>
    <t>(011)861-0227</t>
  </si>
  <si>
    <t>札406</t>
  </si>
  <si>
    <t>安藤電気工業㈱</t>
  </si>
  <si>
    <t>(011)863-7777</t>
  </si>
  <si>
    <t>(011)863-6699</t>
  </si>
  <si>
    <t>003-0012</t>
  </si>
  <si>
    <t>札664</t>
  </si>
  <si>
    <t>(011)811-1215</t>
  </si>
  <si>
    <t>(011)811-1217</t>
  </si>
  <si>
    <t>003-0809</t>
  </si>
  <si>
    <t>札88</t>
  </si>
  <si>
    <t>札992</t>
  </si>
  <si>
    <t>親栄電気工事㈱</t>
  </si>
  <si>
    <t>(011)811-9375</t>
  </si>
  <si>
    <t>(011)821-3910</t>
  </si>
  <si>
    <t>003-0002</t>
  </si>
  <si>
    <t>㈱でんこう</t>
  </si>
  <si>
    <t>(011)811-7166</t>
  </si>
  <si>
    <t>(011)842-5837</t>
  </si>
  <si>
    <t>札213</t>
  </si>
  <si>
    <t>東日本電気工事㈱</t>
  </si>
  <si>
    <t>(011)813-0375</t>
  </si>
  <si>
    <t>(011)813-0384</t>
  </si>
  <si>
    <t>札677</t>
  </si>
  <si>
    <t>北明電気工業㈱</t>
  </si>
  <si>
    <t>(011)821-0931</t>
  </si>
  <si>
    <t>(011)822-6503</t>
  </si>
  <si>
    <t>003-0011</t>
  </si>
  <si>
    <t>札168</t>
  </si>
  <si>
    <t>北海電気工事㈱</t>
  </si>
  <si>
    <t>(011)811-9411</t>
  </si>
  <si>
    <t>(011)811-9416</t>
  </si>
  <si>
    <t>003-8531</t>
  </si>
  <si>
    <t>㈱北海道ジーエス・ユアササービス</t>
  </si>
  <si>
    <t>(011)822-5910</t>
  </si>
  <si>
    <t>(011)822-0339</t>
  </si>
  <si>
    <t>003-0807</t>
  </si>
  <si>
    <t>札640</t>
  </si>
  <si>
    <t>丸弘佐々木電設㈱</t>
  </si>
  <si>
    <t>(011)832-8551</t>
  </si>
  <si>
    <t>(011)832-8552</t>
  </si>
  <si>
    <t>003-0805</t>
  </si>
  <si>
    <t>札462</t>
  </si>
  <si>
    <t>丸親大和電業㈱</t>
  </si>
  <si>
    <t>(011)822-0421</t>
  </si>
  <si>
    <t>札44</t>
  </si>
  <si>
    <t>㈲マルトミ電機</t>
  </si>
  <si>
    <t>(011)811-7541</t>
  </si>
  <si>
    <t>(011)822-7274</t>
  </si>
  <si>
    <t>003-0813</t>
  </si>
  <si>
    <t>札379</t>
  </si>
  <si>
    <t>(011)812-9003</t>
  </si>
  <si>
    <t>札637</t>
  </si>
  <si>
    <t>003-0834</t>
  </si>
  <si>
    <t>(011)872-6038</t>
  </si>
  <si>
    <t>(011)872-7047</t>
  </si>
  <si>
    <t>003-0832</t>
  </si>
  <si>
    <t>札355</t>
  </si>
  <si>
    <t>エレクトリック工業㈲</t>
  </si>
  <si>
    <t>(011)872-2911</t>
  </si>
  <si>
    <t>(011)872-4397</t>
  </si>
  <si>
    <t>003-0838</t>
  </si>
  <si>
    <t>札834</t>
  </si>
  <si>
    <t>㈲岡田電気工事</t>
  </si>
  <si>
    <t>(011)872-5021</t>
  </si>
  <si>
    <t>(011)872-0648</t>
  </si>
  <si>
    <t>003-0836</t>
  </si>
  <si>
    <t>札767</t>
  </si>
  <si>
    <t>（北）大日電気工業㈱</t>
  </si>
  <si>
    <t>(011)872-4345</t>
  </si>
  <si>
    <t>(011)872-4347</t>
  </si>
  <si>
    <t>札848</t>
  </si>
  <si>
    <t>㈲合田電気商会</t>
  </si>
  <si>
    <t>(011)875-1072</t>
  </si>
  <si>
    <t>(011)873-8723</t>
  </si>
  <si>
    <t>札180</t>
  </si>
  <si>
    <t>(011)871-7840</t>
  </si>
  <si>
    <t>(011)871-8040</t>
  </si>
  <si>
    <t>003-0837</t>
  </si>
  <si>
    <t>(011)871-2621</t>
  </si>
  <si>
    <t>(011)873-5267</t>
  </si>
  <si>
    <t>札502</t>
  </si>
  <si>
    <t>(011)873-6353</t>
  </si>
  <si>
    <t>(011)873-6352</t>
  </si>
  <si>
    <t>003-0852</t>
  </si>
  <si>
    <t>㈱北向電設工業</t>
  </si>
  <si>
    <t>(011)874-3331</t>
  </si>
  <si>
    <t>(011)871-4676</t>
  </si>
  <si>
    <t>003-0831</t>
  </si>
  <si>
    <t>札716</t>
  </si>
  <si>
    <t>㈲松岡電建</t>
  </si>
  <si>
    <t>札917</t>
  </si>
  <si>
    <t>札484</t>
  </si>
  <si>
    <t>㈲若林電設</t>
  </si>
  <si>
    <t>(011)875-8777</t>
  </si>
  <si>
    <t>(011)875-3747</t>
  </si>
  <si>
    <t>札529</t>
  </si>
  <si>
    <t>(011)807-9980</t>
  </si>
  <si>
    <t>003-0875</t>
  </si>
  <si>
    <t>㈱加賀電工社</t>
  </si>
  <si>
    <t>(011)874-5194</t>
  </si>
  <si>
    <t>(011)874-5566</t>
  </si>
  <si>
    <t>003-0829</t>
  </si>
  <si>
    <t>札636</t>
  </si>
  <si>
    <t>003-0827</t>
  </si>
  <si>
    <t>(011)879-1020</t>
  </si>
  <si>
    <t>(011)879-1021</t>
  </si>
  <si>
    <t>興和電設㈱</t>
  </si>
  <si>
    <t>(011)873-2671</t>
  </si>
  <si>
    <t>003-0833</t>
  </si>
  <si>
    <t>札335</t>
  </si>
  <si>
    <t>(011)879-5105</t>
  </si>
  <si>
    <t>(011)879-5106</t>
  </si>
  <si>
    <t>003-0872</t>
  </si>
  <si>
    <t>札976</t>
  </si>
  <si>
    <t>(011)871-2400</t>
  </si>
  <si>
    <t>003-0873</t>
  </si>
  <si>
    <t>札999</t>
  </si>
  <si>
    <t>(011)871-8045</t>
  </si>
  <si>
    <t>(011)871-8047</t>
  </si>
  <si>
    <t>003-0849</t>
  </si>
  <si>
    <t>札954</t>
  </si>
  <si>
    <t>㈱札幌電工</t>
  </si>
  <si>
    <t>(011)874-0221</t>
  </si>
  <si>
    <t>003-0859</t>
  </si>
  <si>
    <t>札939</t>
  </si>
  <si>
    <t>㈲白菊電設</t>
  </si>
  <si>
    <t>(011)873-7397</t>
  </si>
  <si>
    <t>(011)873-2353</t>
  </si>
  <si>
    <t>003-0830</t>
  </si>
  <si>
    <t>札105</t>
  </si>
  <si>
    <t>白石電気工事㈲</t>
  </si>
  <si>
    <t>(011)871-6500</t>
  </si>
  <si>
    <t>(011)351-1920</t>
  </si>
  <si>
    <t>003-0869</t>
  </si>
  <si>
    <t>札74</t>
  </si>
  <si>
    <t>㈱タカデン工事</t>
  </si>
  <si>
    <t>(011)875-6950</t>
  </si>
  <si>
    <t>(011)875-6952</t>
  </si>
  <si>
    <t>札673</t>
  </si>
  <si>
    <t>滝沢電気設備㈱</t>
  </si>
  <si>
    <t>(011)873-2828</t>
  </si>
  <si>
    <t>(011)873-2800</t>
  </si>
  <si>
    <t>札390</t>
  </si>
  <si>
    <t>谷岡電気商会</t>
  </si>
  <si>
    <t>(011)871-1723</t>
  </si>
  <si>
    <t>(011)871-1734</t>
  </si>
  <si>
    <t>003-0828</t>
  </si>
  <si>
    <t>札504</t>
  </si>
  <si>
    <t>㈱ヒルコ</t>
  </si>
  <si>
    <t>(011)871-5511</t>
  </si>
  <si>
    <t>(011)871-5530</t>
  </si>
  <si>
    <t>札978</t>
  </si>
  <si>
    <t>福更電設商事㈱</t>
  </si>
  <si>
    <t>(011)873-0789</t>
  </si>
  <si>
    <t>(011)873-1352</t>
  </si>
  <si>
    <t>003-0876</t>
  </si>
  <si>
    <t>札443</t>
  </si>
  <si>
    <t>㈱ホサカ電工</t>
  </si>
  <si>
    <t>(011)872-1228</t>
  </si>
  <si>
    <t>(011)875-3039</t>
  </si>
  <si>
    <t>札627</t>
  </si>
  <si>
    <t>㈱北海道五光電業</t>
  </si>
  <si>
    <t>(011)871-7608</t>
  </si>
  <si>
    <t>(011)874-8008</t>
  </si>
  <si>
    <t>003-0821</t>
  </si>
  <si>
    <t>札215</t>
  </si>
  <si>
    <t>(011)873-6789</t>
  </si>
  <si>
    <t>(011)873-7896</t>
  </si>
  <si>
    <t>札80</t>
  </si>
  <si>
    <t>札979</t>
  </si>
  <si>
    <t>㈱山口電気機械工務所</t>
  </si>
  <si>
    <t>(011)875-1771</t>
  </si>
  <si>
    <t>(011)875-1770</t>
  </si>
  <si>
    <t>札802</t>
  </si>
  <si>
    <t>㈲ライハート</t>
  </si>
  <si>
    <t>(011)874-6687</t>
  </si>
  <si>
    <t>(011)874-6668</t>
  </si>
  <si>
    <t xml:space="preserve">003-0875 </t>
  </si>
  <si>
    <t>札994</t>
  </si>
  <si>
    <t>千歳</t>
    <rPh sb="0" eb="2">
      <t>チトセ</t>
    </rPh>
    <phoneticPr fontId="7"/>
  </si>
  <si>
    <t>㈱黒沢電気</t>
  </si>
  <si>
    <t>066-0028</t>
  </si>
  <si>
    <t>千歳市</t>
  </si>
  <si>
    <t>札524</t>
  </si>
  <si>
    <t>近藤電設工業㈱</t>
  </si>
  <si>
    <t>066-0073</t>
  </si>
  <si>
    <t>札520</t>
  </si>
  <si>
    <t>066-0015</t>
  </si>
  <si>
    <t>札523</t>
  </si>
  <si>
    <t>千葉電気㈱</t>
  </si>
  <si>
    <t>066-0037</t>
  </si>
  <si>
    <t>札116</t>
  </si>
  <si>
    <t>富樫電気工事㈱</t>
  </si>
  <si>
    <t>066-0042</t>
  </si>
  <si>
    <t>札831</t>
  </si>
  <si>
    <t>古田電気㈱</t>
  </si>
  <si>
    <t>066-0081</t>
  </si>
  <si>
    <t>札810</t>
  </si>
  <si>
    <t>066-0072</t>
  </si>
  <si>
    <t>北東電気㈱</t>
  </si>
  <si>
    <t>066-0018</t>
  </si>
  <si>
    <t>札585</t>
  </si>
  <si>
    <t>札1003</t>
  </si>
  <si>
    <t>㈲三橋電気工業</t>
  </si>
  <si>
    <t>札763</t>
  </si>
  <si>
    <t>㈲やまでん</t>
  </si>
  <si>
    <t>066-0022</t>
  </si>
  <si>
    <t>札944</t>
  </si>
  <si>
    <t>㈲泉田電気</t>
  </si>
  <si>
    <t>(011)375-4401</t>
  </si>
  <si>
    <t>(011)375-4403</t>
  </si>
  <si>
    <t>061-1105</t>
  </si>
  <si>
    <t>061-1435</t>
  </si>
  <si>
    <t>恵庭市</t>
  </si>
  <si>
    <t>札95</t>
  </si>
  <si>
    <t>(011)377-5672</t>
  </si>
  <si>
    <t>(011)377-5669</t>
  </si>
  <si>
    <t>061-1268</t>
  </si>
  <si>
    <t>函285</t>
  </si>
  <si>
    <t>クラーク電業㈱</t>
  </si>
  <si>
    <t>(011)372-0784</t>
  </si>
  <si>
    <t>(011)375-8761</t>
  </si>
  <si>
    <t>061-1121</t>
  </si>
  <si>
    <t>札842</t>
  </si>
  <si>
    <t>㈲恵友電設工業</t>
  </si>
  <si>
    <t>061-1416</t>
  </si>
  <si>
    <t>札666</t>
  </si>
  <si>
    <t>㈲新世電業社</t>
  </si>
  <si>
    <t>061-1447</t>
  </si>
  <si>
    <t>札472</t>
  </si>
  <si>
    <t>槌本電設工業㈱</t>
  </si>
  <si>
    <t>061-1442</t>
  </si>
  <si>
    <t>札61</t>
  </si>
  <si>
    <t>㈱豊原電気商会</t>
  </si>
  <si>
    <t>061-1352</t>
  </si>
  <si>
    <t>札131</t>
  </si>
  <si>
    <t>中電設工業㈱</t>
  </si>
  <si>
    <t>(011)377-7794</t>
  </si>
  <si>
    <t>061-1278</t>
  </si>
  <si>
    <t>札910</t>
  </si>
  <si>
    <t>日栄電機㈱</t>
  </si>
  <si>
    <t>061-1406</t>
  </si>
  <si>
    <t>札817</t>
  </si>
  <si>
    <t>野村電気㈱</t>
  </si>
  <si>
    <t>061-1405</t>
  </si>
  <si>
    <t>札151</t>
  </si>
  <si>
    <t>北英電工㈱</t>
  </si>
  <si>
    <t>(011)376-4310</t>
  </si>
  <si>
    <t>(011)376-4312</t>
  </si>
  <si>
    <t>札895</t>
  </si>
  <si>
    <t>(011)377-6354</t>
  </si>
  <si>
    <t>(011)377-6390</t>
  </si>
  <si>
    <t>札1000</t>
  </si>
  <si>
    <t>㈱丸寛佐藤電気</t>
  </si>
  <si>
    <t>(011)372-3333</t>
  </si>
  <si>
    <t>(011)372-2020</t>
  </si>
  <si>
    <t>061-1113</t>
  </si>
  <si>
    <t>札901</t>
  </si>
  <si>
    <t>㈲三浦電気</t>
  </si>
  <si>
    <t>061-1414</t>
  </si>
  <si>
    <t>札684</t>
  </si>
  <si>
    <t>(011)375-6778</t>
  </si>
  <si>
    <t>(011)375-6779</t>
  </si>
  <si>
    <t xml:space="preserve">061-1276 </t>
  </si>
  <si>
    <t>C1-352</t>
  </si>
  <si>
    <t>C1-133</t>
  </si>
  <si>
    <t>C1-221</t>
  </si>
  <si>
    <t>C1-732</t>
  </si>
  <si>
    <t>C1-491</t>
  </si>
  <si>
    <t>C1-189</t>
  </si>
  <si>
    <t>C1-568</t>
  </si>
  <si>
    <t>C1-766</t>
  </si>
  <si>
    <t>C1-926</t>
  </si>
  <si>
    <t>C1-667</t>
  </si>
  <si>
    <t>C1-702</t>
  </si>
  <si>
    <t>C1-790</t>
  </si>
  <si>
    <t>C1-633</t>
  </si>
  <si>
    <t>C1-910</t>
  </si>
  <si>
    <t>C1-686</t>
  </si>
  <si>
    <t>C1-408</t>
  </si>
  <si>
    <t>C1-264</t>
  </si>
  <si>
    <t>C1-540</t>
  </si>
  <si>
    <t>C1-533</t>
  </si>
  <si>
    <t>C1-574</t>
  </si>
  <si>
    <t>C1-493</t>
  </si>
  <si>
    <t>C1-161</t>
  </si>
  <si>
    <t>C1-210</t>
  </si>
  <si>
    <t>C1-599</t>
  </si>
  <si>
    <t>C1-643</t>
  </si>
  <si>
    <t>C1-731</t>
  </si>
  <si>
    <t>C1-743</t>
  </si>
  <si>
    <t>C1-229</t>
  </si>
  <si>
    <t>C1-676</t>
  </si>
  <si>
    <t>C1-450</t>
  </si>
  <si>
    <t>C1-107</t>
  </si>
  <si>
    <t>C1-522</t>
  </si>
  <si>
    <t>C1-673</t>
  </si>
  <si>
    <t>C1-819</t>
  </si>
  <si>
    <t>C1-575</t>
  </si>
  <si>
    <t>C1-759</t>
  </si>
  <si>
    <t>C1-188</t>
  </si>
  <si>
    <t>C1-795</t>
  </si>
  <si>
    <t>C1-421</t>
  </si>
  <si>
    <t>C1-858</t>
  </si>
  <si>
    <t>C1-745</t>
  </si>
  <si>
    <t>C1-965</t>
  </si>
  <si>
    <t>C1-312</t>
  </si>
  <si>
    <t>C1-672</t>
  </si>
  <si>
    <t>C1-541</t>
  </si>
  <si>
    <t>C1-276</t>
  </si>
  <si>
    <t>C1-430</t>
  </si>
  <si>
    <t>C1-446</t>
  </si>
  <si>
    <t>C1-471</t>
  </si>
  <si>
    <t>C1-469</t>
  </si>
  <si>
    <t>C1-152</t>
  </si>
  <si>
    <t>C1-571</t>
  </si>
  <si>
    <t>C1-680</t>
  </si>
  <si>
    <t>C1-350</t>
  </si>
  <si>
    <t>C1-170</t>
  </si>
  <si>
    <t>C1-389</t>
  </si>
  <si>
    <t>C1-943</t>
  </si>
  <si>
    <t>C1-823</t>
  </si>
  <si>
    <t>C1-126</t>
  </si>
  <si>
    <t>C1-870</t>
  </si>
  <si>
    <t>C1-601</t>
  </si>
  <si>
    <t>C1-920</t>
  </si>
  <si>
    <t>C1-907</t>
  </si>
  <si>
    <t>C1-319</t>
  </si>
  <si>
    <t>C1-853</t>
  </si>
  <si>
    <t>C1-363</t>
  </si>
  <si>
    <t>C1-395</t>
  </si>
  <si>
    <t>C1-861</t>
  </si>
  <si>
    <t>C1-258</t>
  </si>
  <si>
    <t>C1-134</t>
  </si>
  <si>
    <t>C1-239</t>
  </si>
  <si>
    <t>C1-573</t>
  </si>
  <si>
    <t>C1-974</t>
  </si>
  <si>
    <t>C1-983</t>
  </si>
  <si>
    <t>C1-165</t>
  </si>
  <si>
    <t>C1-777</t>
  </si>
  <si>
    <t>C1-751</t>
  </si>
  <si>
    <t>C1-521</t>
  </si>
  <si>
    <t>C1-348</t>
  </si>
  <si>
    <t>C1-742</t>
  </si>
  <si>
    <t>C1-655</t>
  </si>
  <si>
    <t>C1-456</t>
  </si>
  <si>
    <t>C1-497</t>
  </si>
  <si>
    <t>C1-848</t>
  </si>
  <si>
    <t>C1-542</t>
  </si>
  <si>
    <t>C1-281</t>
  </si>
  <si>
    <t>C1-703</t>
  </si>
  <si>
    <t>C1-561</t>
  </si>
  <si>
    <t>C1-235</t>
  </si>
  <si>
    <t>C1-234</t>
  </si>
  <si>
    <t>C1-679</t>
  </si>
  <si>
    <t>C1-179</t>
  </si>
  <si>
    <t>C1-252</t>
  </si>
  <si>
    <t>C1-418</t>
  </si>
  <si>
    <t>C1-678</t>
  </si>
  <si>
    <t>C1-519</t>
  </si>
  <si>
    <t>C1-534</t>
  </si>
  <si>
    <t>C1-803</t>
  </si>
  <si>
    <t>C1-589</t>
  </si>
  <si>
    <t>C1-118</t>
  </si>
  <si>
    <t>C1-653</t>
  </si>
  <si>
    <t>C1-208</t>
  </si>
  <si>
    <t>C1-908</t>
  </si>
  <si>
    <t>C1-269</t>
  </si>
  <si>
    <t>C1-767</t>
  </si>
  <si>
    <t>C1-646</t>
  </si>
  <si>
    <t>C1-532</t>
  </si>
  <si>
    <t>C1-556</t>
  </si>
  <si>
    <t>C1-830</t>
  </si>
  <si>
    <t>C1-110</t>
  </si>
  <si>
    <t>C1-320</t>
  </si>
  <si>
    <t>C1-689</t>
  </si>
  <si>
    <t>C1-225</t>
  </si>
  <si>
    <t>C1-280</t>
  </si>
  <si>
    <t>C1-769</t>
  </si>
  <si>
    <t>C1-192</t>
  </si>
  <si>
    <t>C1-903</t>
  </si>
  <si>
    <t>C1-529</t>
  </si>
  <si>
    <t>C1-473</t>
  </si>
  <si>
    <t>C1-881</t>
  </si>
  <si>
    <t>C1-846</t>
  </si>
  <si>
    <t>C1-200</t>
  </si>
  <si>
    <t>C1-605</t>
  </si>
  <si>
    <t>C1-747</t>
  </si>
  <si>
    <t>C1-648</t>
  </si>
  <si>
    <t>C1-517</t>
  </si>
  <si>
    <t>C1-306</t>
  </si>
  <si>
    <t>C1-437</t>
  </si>
  <si>
    <t>C1-226</t>
  </si>
  <si>
    <t>C1-187</t>
  </si>
  <si>
    <t>C1-518</t>
  </si>
  <si>
    <t>C1-636</t>
  </si>
  <si>
    <t>C1-921</t>
  </si>
  <si>
    <t>C1-815</t>
  </si>
  <si>
    <t>C1-344</t>
  </si>
  <si>
    <t>C1-305</t>
  </si>
  <si>
    <t>C1-273</t>
  </si>
  <si>
    <t>C1-271</t>
  </si>
  <si>
    <t>C1-805</t>
  </si>
  <si>
    <t>C1-809</t>
  </si>
  <si>
    <t>C1-776</t>
  </si>
  <si>
    <t>C1-123</t>
  </si>
  <si>
    <t>C1-639</t>
  </si>
  <si>
    <t>C1-758</t>
  </si>
  <si>
    <t>C1-770</t>
  </si>
  <si>
    <t>C1-345</t>
  </si>
  <si>
    <t>C1-325</t>
  </si>
  <si>
    <t>C1-199</t>
  </si>
  <si>
    <t>C1-371</t>
  </si>
  <si>
    <t>C1-267</t>
  </si>
  <si>
    <t>C1-117</t>
  </si>
  <si>
    <t>C1-630</t>
  </si>
  <si>
    <t>C1-251</t>
  </si>
  <si>
    <t>C1-347</t>
  </si>
  <si>
    <t>C1-620</t>
  </si>
  <si>
    <t>C1-439</t>
  </si>
  <si>
    <t>C1-886</t>
  </si>
  <si>
    <t>C1-697</t>
  </si>
  <si>
    <t>C1-539</t>
  </si>
  <si>
    <t>C1-552</t>
  </si>
  <si>
    <t>C1-738</t>
  </si>
  <si>
    <t>C1-174</t>
  </si>
  <si>
    <t>C1-139</t>
  </si>
  <si>
    <t>C1-987</t>
  </si>
  <si>
    <t>C1-314</t>
  </si>
  <si>
    <t>C1-967</t>
  </si>
  <si>
    <t>C1-664</t>
  </si>
  <si>
    <t>C1-388</t>
  </si>
  <si>
    <t>C1-191</t>
  </si>
  <si>
    <t>C1-806</t>
  </si>
  <si>
    <t>C1-275</t>
  </si>
  <si>
    <t>C1-434</t>
  </si>
  <si>
    <t>C1-661</t>
  </si>
  <si>
    <t>C1-356</t>
  </si>
  <si>
    <t>C1-406</t>
  </si>
  <si>
    <t>C1-423</t>
  </si>
  <si>
    <t>C1-321</t>
  </si>
  <si>
    <t>C1-334</t>
  </si>
  <si>
    <t>C1-558</t>
  </si>
  <si>
    <t>C1-103</t>
  </si>
  <si>
    <t>C1-705</t>
  </si>
  <si>
    <t>C1-947</t>
  </si>
  <si>
    <t>C1-424</t>
  </si>
  <si>
    <t>C1-431</t>
  </si>
  <si>
    <t>C1-261</t>
  </si>
  <si>
    <t>C1-840</t>
  </si>
  <si>
    <t>C1-341</t>
  </si>
  <si>
    <t>C1-654</t>
  </si>
  <si>
    <t>C1-801</t>
  </si>
  <si>
    <t>C1-917</t>
  </si>
  <si>
    <t>C1-232</t>
  </si>
  <si>
    <t>C1-677</t>
  </si>
  <si>
    <t>C1-909</t>
  </si>
  <si>
    <t>C1-131</t>
  </si>
  <si>
    <t>C1-787</t>
  </si>
  <si>
    <t>C1-159</t>
  </si>
  <si>
    <t>C1-492</t>
  </si>
  <si>
    <t>C1-782</t>
  </si>
  <si>
    <t>C1-933</t>
  </si>
  <si>
    <t>C1-610</t>
  </si>
  <si>
    <t>C1-968</t>
  </si>
  <si>
    <t>C1-505</t>
  </si>
  <si>
    <t>C1-837</t>
  </si>
  <si>
    <t>C1-813</t>
  </si>
  <si>
    <t>C1-233</t>
  </si>
  <si>
    <t>C1-227</t>
  </si>
  <si>
    <t>C1-399</t>
  </si>
  <si>
    <t>C1-835</t>
  </si>
  <si>
    <t>C1-451</t>
  </si>
  <si>
    <t>C1-718</t>
  </si>
  <si>
    <t>C1-821</t>
  </si>
  <si>
    <t>C1-722</t>
  </si>
  <si>
    <t>C1-761</t>
  </si>
  <si>
    <t>C1-340</t>
  </si>
  <si>
    <t>C1-964</t>
  </si>
  <si>
    <t>C1-115</t>
  </si>
  <si>
    <t>C1-150</t>
  </si>
  <si>
    <t>C1-734</t>
  </si>
  <si>
    <t>C1-588</t>
  </si>
  <si>
    <t>C1-135</t>
  </si>
  <si>
    <t>C1-744</t>
  </si>
  <si>
    <t>C1-863</t>
  </si>
  <si>
    <t>C1-736</t>
  </si>
  <si>
    <t>C1-322</t>
  </si>
  <si>
    <t>C1-832</t>
  </si>
  <si>
    <t>C1-266</t>
  </si>
  <si>
    <t>C1-175</t>
  </si>
  <si>
    <t>C1-625</t>
  </si>
  <si>
    <t>C1-773</t>
  </si>
  <si>
    <t>C1-822</t>
  </si>
  <si>
    <t>C1-467</t>
  </si>
  <si>
    <t>C1-372</t>
  </si>
  <si>
    <t>C1-470</t>
  </si>
  <si>
    <t>C1-330</t>
  </si>
  <si>
    <t>C1-486</t>
  </si>
  <si>
    <t>C1-382</t>
  </si>
  <si>
    <t>C1-422</t>
  </si>
  <si>
    <t>C1-852</t>
  </si>
  <si>
    <t>C1-100</t>
  </si>
  <si>
    <t>C1-274</t>
  </si>
  <si>
    <t>C1-659</t>
  </si>
  <si>
    <t>C1-300</t>
  </si>
  <si>
    <t>C1-155</t>
  </si>
  <si>
    <t>C1-688</t>
  </si>
  <si>
    <t>C1-603</t>
  </si>
  <si>
    <t>C1-971</t>
  </si>
  <si>
    <t>C1-362</t>
  </si>
  <si>
    <t>C1-358</t>
  </si>
  <si>
    <t>C1-360</t>
  </si>
  <si>
    <t>C1-409</t>
  </si>
  <si>
    <t>C1-415</t>
  </si>
  <si>
    <t>C1-454</t>
  </si>
  <si>
    <t>C1-140</t>
  </si>
  <si>
    <t>C1-616</t>
  </si>
  <si>
    <t>C1-757</t>
  </si>
  <si>
    <t>C1-349</t>
  </si>
  <si>
    <t>C1-263</t>
  </si>
  <si>
    <t>C1-700</t>
  </si>
  <si>
    <t>C1-490</t>
  </si>
  <si>
    <t>C1-544</t>
  </si>
  <si>
    <t>C1-597</t>
  </si>
  <si>
    <t>C1-594</t>
  </si>
  <si>
    <t>C1-867</t>
  </si>
  <si>
    <t>C1-640</t>
  </si>
  <si>
    <t>C1-353</t>
  </si>
  <si>
    <t>C1-376</t>
  </si>
  <si>
    <t>C1-685</t>
  </si>
  <si>
    <t>C1-464</t>
  </si>
  <si>
    <t>C1-489</t>
  </si>
  <si>
    <t>C1-887</t>
  </si>
  <si>
    <t>C1-186</t>
  </si>
  <si>
    <t>C1-329</t>
  </si>
  <si>
    <t>C1-774</t>
  </si>
  <si>
    <t>C1-410</t>
  </si>
  <si>
    <t>C1-459</t>
  </si>
  <si>
    <t>C1-559</t>
  </si>
  <si>
    <t>C1-563</t>
  </si>
  <si>
    <t>C1-391</t>
  </si>
  <si>
    <t>C1-727</t>
  </si>
  <si>
    <t>C1-171</t>
  </si>
  <si>
    <t>C1-476</t>
  </si>
  <si>
    <t>C1-528</t>
  </si>
  <si>
    <t>C1-714</t>
  </si>
  <si>
    <t>C1-270</t>
  </si>
  <si>
    <t>C1-511</t>
  </si>
  <si>
    <t>C1-259</t>
  </si>
  <si>
    <t>C1-711</t>
  </si>
  <si>
    <t>C1-453</t>
  </si>
  <si>
    <t>C1-515</t>
  </si>
  <si>
    <t>C1-708</t>
  </si>
  <si>
    <t>C1-695</t>
  </si>
  <si>
    <t>C1-611</t>
  </si>
  <si>
    <t>C1-710</t>
  </si>
  <si>
    <t>C1-706</t>
  </si>
  <si>
    <t>C1-973</t>
  </si>
  <si>
    <t>C1-911</t>
  </si>
  <si>
    <t>C1-797</t>
  </si>
  <si>
    <t>C1-730</t>
  </si>
  <si>
    <t>C1-333</t>
  </si>
  <si>
    <t>C1-173</t>
  </si>
  <si>
    <t>C1-510</t>
  </si>
  <si>
    <t>C1-780</t>
  </si>
  <si>
    <t>C1-114</t>
  </si>
  <si>
    <t>C1-854</t>
  </si>
  <si>
    <t>C1-740</t>
  </si>
  <si>
    <t>C1-723</t>
  </si>
  <si>
    <t>C1-354</t>
  </si>
  <si>
    <t>C1-618</t>
  </si>
  <si>
    <t>C1-498</t>
  </si>
  <si>
    <t>C1-779</t>
  </si>
  <si>
    <t>C1-122</t>
  </si>
  <si>
    <t>C1-181</t>
  </si>
  <si>
    <t>C1-749</t>
  </si>
  <si>
    <t>C1-477</t>
  </si>
  <si>
    <t>C1-412</t>
  </si>
  <si>
    <t>C1-896</t>
  </si>
  <si>
    <t>C1-555</t>
  </si>
  <si>
    <t>C1-178</t>
  </si>
  <si>
    <t>C1-725</t>
  </si>
  <si>
    <t>C1-671</t>
  </si>
  <si>
    <t>C1-303</t>
  </si>
  <si>
    <t>C1-969</t>
  </si>
  <si>
    <t>C1-351</t>
  </si>
  <si>
    <t>C1-715</t>
  </si>
  <si>
    <t>C1-460</t>
  </si>
  <si>
    <t>C1-495</t>
  </si>
  <si>
    <t>C1-985</t>
  </si>
  <si>
    <t>C1-608</t>
  </si>
  <si>
    <t>C1-948</t>
  </si>
  <si>
    <t>C1-733</t>
  </si>
  <si>
    <t>C1-484</t>
  </si>
  <si>
    <t>C1-645</t>
  </si>
  <si>
    <t>C1-950</t>
  </si>
  <si>
    <t>C1-546</t>
  </si>
  <si>
    <t>C1-222</t>
  </si>
  <si>
    <t>C1-147</t>
  </si>
  <si>
    <t>C1-250</t>
  </si>
  <si>
    <t>C1-381</t>
  </si>
  <si>
    <t>C1-202</t>
  </si>
  <si>
    <t>C1-794</t>
  </si>
  <si>
    <t>C1-869</t>
  </si>
  <si>
    <t>C1-443</t>
  </si>
  <si>
    <t>C1-802</t>
  </si>
  <si>
    <t>C1-834</t>
  </si>
  <si>
    <t>C1-478</t>
  </si>
  <si>
    <t>C1-945</t>
  </si>
  <si>
    <t>C1-882</t>
  </si>
  <si>
    <t>C1-392</t>
  </si>
  <si>
    <t>C1-570</t>
  </si>
  <si>
    <t>C1-663</t>
  </si>
  <si>
    <t>C1-622</t>
  </si>
  <si>
    <t>C1-716</t>
  </si>
  <si>
    <t>C1-328</t>
  </si>
  <si>
    <t>C1-981</t>
  </si>
  <si>
    <t>C1-504</t>
  </si>
  <si>
    <t>C1-789</t>
  </si>
  <si>
    <t>C1-315</t>
  </si>
  <si>
    <t>C1-772</t>
  </si>
  <si>
    <t>C1-932</t>
  </si>
  <si>
    <t>C1-375</t>
  </si>
  <si>
    <t>C1-602</t>
  </si>
  <si>
    <t>C1-550</t>
  </si>
  <si>
    <t>C1-197</t>
  </si>
  <si>
    <t>C1-670</t>
  </si>
  <si>
    <t>C1-827</t>
  </si>
  <si>
    <t>C1-800</t>
  </si>
  <si>
    <t>C1-826</t>
  </si>
  <si>
    <t>C1-977</t>
  </si>
  <si>
    <t>C1-516</t>
  </si>
  <si>
    <t>C1-228</t>
  </si>
  <si>
    <t>C1-194</t>
  </si>
  <si>
    <t>C1-890</t>
  </si>
  <si>
    <t>C1-889</t>
  </si>
  <si>
    <t>C1-657</t>
  </si>
  <si>
    <t>C1-143</t>
  </si>
  <si>
    <t>C1-717</t>
  </si>
  <si>
    <t>C1-265</t>
  </si>
  <si>
    <t>C1-468</t>
  </si>
  <si>
    <t>C1-880</t>
  </si>
  <si>
    <t>C1-240</t>
  </si>
  <si>
    <t>C1-975</t>
  </si>
  <si>
    <t>C1-775</t>
  </si>
  <si>
    <t>C1-520</t>
  </si>
  <si>
    <t>C1-549</t>
  </si>
  <si>
    <t>C1-480</t>
  </si>
  <si>
    <t>C1-207</t>
  </si>
  <si>
    <t>C1-565</t>
  </si>
  <si>
    <t>C1-593</t>
  </si>
  <si>
    <t>C1-662</t>
  </si>
  <si>
    <t>C1-487</t>
  </si>
  <si>
    <t>C1-374</t>
  </si>
  <si>
    <t>C1-746</t>
  </si>
  <si>
    <t>北見</t>
    <rPh sb="0" eb="2">
      <t>キタミ</t>
    </rPh>
    <phoneticPr fontId="5"/>
  </si>
  <si>
    <t>(0157)24-0021</t>
  </si>
  <si>
    <t>090-0067</t>
  </si>
  <si>
    <t>北見市</t>
  </si>
  <si>
    <t>緑ヶ丘６丁目１番２１号</t>
    <rPh sb="0" eb="3">
      <t>ミドリガオカ</t>
    </rPh>
    <phoneticPr fontId="5"/>
  </si>
  <si>
    <t>670</t>
  </si>
  <si>
    <t>北160</t>
  </si>
  <si>
    <t>穴田電設</t>
    <rPh sb="0" eb="4">
      <t>アナダデンセツ</t>
    </rPh>
    <phoneticPr fontId="5"/>
  </si>
  <si>
    <t>(0157)23-6333</t>
  </si>
  <si>
    <t>090-0833</t>
  </si>
  <si>
    <t>とん田東町５４１番地１４７</t>
    <rPh sb="8" eb="10">
      <t>バンチ</t>
    </rPh>
    <phoneticPr fontId="5"/>
  </si>
  <si>
    <t>654</t>
  </si>
  <si>
    <t>B2-491</t>
  </si>
  <si>
    <t>北133</t>
  </si>
  <si>
    <t>(0157)56-3311</t>
  </si>
  <si>
    <t>(0157)56-3680</t>
  </si>
  <si>
    <t>099-2102</t>
  </si>
  <si>
    <t>端野町二区３１９番地</t>
    <rPh sb="3" eb="5">
      <t>ニク</t>
    </rPh>
    <phoneticPr fontId="5"/>
  </si>
  <si>
    <t>618</t>
  </si>
  <si>
    <t>B2-477</t>
  </si>
  <si>
    <t>北41</t>
  </si>
  <si>
    <t>石原電気</t>
    <rPh sb="0" eb="4">
      <t>イシハラデンキ</t>
    </rPh>
    <phoneticPr fontId="5"/>
  </si>
  <si>
    <t>(0157)22-0425</t>
  </si>
  <si>
    <t>(0157)22-0427</t>
  </si>
  <si>
    <t>美山町南７丁目４番地１３５</t>
    <rPh sb="3" eb="4">
      <t>ミナミ</t>
    </rPh>
    <rPh sb="5" eb="7">
      <t>チョウメ</t>
    </rPh>
    <phoneticPr fontId="5"/>
  </si>
  <si>
    <t>677</t>
  </si>
  <si>
    <t>B2-512</t>
  </si>
  <si>
    <t>北170</t>
  </si>
  <si>
    <t>090-0803</t>
  </si>
  <si>
    <t>(0157)24-3837</t>
  </si>
  <si>
    <t>(0157)24-5110</t>
  </si>
  <si>
    <t>090-0817</t>
  </si>
  <si>
    <t>647</t>
  </si>
  <si>
    <t>B2-495</t>
  </si>
  <si>
    <t>北118</t>
  </si>
  <si>
    <t>(0157)36-1911</t>
  </si>
  <si>
    <t>(0157)36-1915</t>
  </si>
  <si>
    <t>卸町２丁目３番地５</t>
    <rPh sb="0" eb="1">
      <t>オロシ</t>
    </rPh>
    <rPh sb="1" eb="2">
      <t>マチ</t>
    </rPh>
    <rPh sb="3" eb="5">
      <t>チョウメ</t>
    </rPh>
    <rPh sb="6" eb="7">
      <t>バン</t>
    </rPh>
    <rPh sb="7" eb="8">
      <t>チ</t>
    </rPh>
    <phoneticPr fontId="5"/>
  </si>
  <si>
    <t>606</t>
  </si>
  <si>
    <t>B2-453</t>
  </si>
  <si>
    <t>北29</t>
  </si>
  <si>
    <t>常呂郡</t>
  </si>
  <si>
    <t>092-0235</t>
  </si>
  <si>
    <t>網走郡</t>
  </si>
  <si>
    <t>津別町字幸町１番地</t>
  </si>
  <si>
    <t>624</t>
  </si>
  <si>
    <t>B2-483</t>
  </si>
  <si>
    <t>北48</t>
  </si>
  <si>
    <t>(0157)23-3289</t>
  </si>
  <si>
    <t>(0157)23-3389</t>
  </si>
  <si>
    <t>090-0061</t>
  </si>
  <si>
    <t>東陵町２番地１</t>
  </si>
  <si>
    <t>641</t>
  </si>
  <si>
    <t>B2-472</t>
  </si>
  <si>
    <t>北91</t>
  </si>
  <si>
    <t>(0157)53-2029</t>
  </si>
  <si>
    <t>(0157)53-2525</t>
  </si>
  <si>
    <t>099-1100</t>
  </si>
  <si>
    <t>置戸町字置戸２５７番地３４</t>
  </si>
  <si>
    <t>660</t>
  </si>
  <si>
    <t>B2-494</t>
  </si>
  <si>
    <t>北140</t>
  </si>
  <si>
    <t>(0157)36-2703</t>
  </si>
  <si>
    <t>(0157)36-2762</t>
  </si>
  <si>
    <t>099-1587</t>
  </si>
  <si>
    <t>豊地６９番地９</t>
  </si>
  <si>
    <t>648</t>
  </si>
  <si>
    <t>B2-496</t>
  </si>
  <si>
    <t>北117</t>
  </si>
  <si>
    <t>桂町４丁目２１３番地１０</t>
    <rPh sb="0" eb="2">
      <t>カツラマチ</t>
    </rPh>
    <rPh sb="3" eb="5">
      <t>チョウメ</t>
    </rPh>
    <rPh sb="8" eb="10">
      <t>バンチ</t>
    </rPh>
    <phoneticPr fontId="5"/>
  </si>
  <si>
    <t>北180</t>
    <rPh sb="0" eb="1">
      <t>キタ</t>
    </rPh>
    <phoneticPr fontId="5"/>
  </si>
  <si>
    <t>666</t>
  </si>
  <si>
    <t>B2-502</t>
  </si>
  <si>
    <t>北151</t>
  </si>
  <si>
    <t>(0157)25-2560</t>
  </si>
  <si>
    <t>(0157)25-2647</t>
  </si>
  <si>
    <t>090-0836</t>
  </si>
  <si>
    <t>東三輪３丁目１７番地１８</t>
    <rPh sb="0" eb="1">
      <t>ヒガシ</t>
    </rPh>
    <rPh sb="4" eb="6">
      <t>チョウメ</t>
    </rPh>
    <rPh sb="8" eb="10">
      <t>バンチ</t>
    </rPh>
    <phoneticPr fontId="5"/>
  </si>
  <si>
    <t>657</t>
  </si>
  <si>
    <t>B2-454</t>
  </si>
  <si>
    <t>北128</t>
  </si>
  <si>
    <t>(0157)36-8222</t>
  </si>
  <si>
    <t>(0157)36-6444</t>
  </si>
  <si>
    <t>豊地１番地２１</t>
    <rPh sb="4" eb="5">
      <t>チ</t>
    </rPh>
    <phoneticPr fontId="5"/>
  </si>
  <si>
    <t>616</t>
  </si>
  <si>
    <t>B2-464</t>
  </si>
  <si>
    <t>北67</t>
  </si>
  <si>
    <t>東相内町１７番地３４</t>
    <rPh sb="0" eb="3">
      <t>ヒガシアイノナイ</t>
    </rPh>
    <rPh sb="3" eb="4">
      <t>チョウ</t>
    </rPh>
    <rPh sb="6" eb="8">
      <t>バンチ</t>
    </rPh>
    <phoneticPr fontId="5"/>
  </si>
  <si>
    <t>665</t>
  </si>
  <si>
    <t>B2-466</t>
  </si>
  <si>
    <t>北148</t>
  </si>
  <si>
    <t>佐藤電気</t>
    <rPh sb="0" eb="4">
      <t>サトウデンキ</t>
    </rPh>
    <phoneticPr fontId="5"/>
  </si>
  <si>
    <t>(0157)24-8245</t>
  </si>
  <si>
    <t>090-0018</t>
  </si>
  <si>
    <t>青葉町７番地１５</t>
    <rPh sb="5" eb="6">
      <t>チ</t>
    </rPh>
    <phoneticPr fontId="5"/>
  </si>
  <si>
    <t>644</t>
  </si>
  <si>
    <t>B2-493</t>
  </si>
  <si>
    <t>北98</t>
  </si>
  <si>
    <t>615</t>
  </si>
  <si>
    <t>B2-463</t>
  </si>
  <si>
    <t>北27</t>
  </si>
  <si>
    <t>(0157)67-2255</t>
  </si>
  <si>
    <t>091-0029</t>
  </si>
  <si>
    <t>留辺蘂町旭一区２４５番地２０</t>
    <rPh sb="5" eb="7">
      <t>イック</t>
    </rPh>
    <phoneticPr fontId="5"/>
  </si>
  <si>
    <t>651</t>
  </si>
  <si>
    <t>B2-499</t>
  </si>
  <si>
    <t>北42</t>
  </si>
  <si>
    <t>(0157)25-6061</t>
  </si>
  <si>
    <t>(0157)25-6023</t>
  </si>
  <si>
    <t>緑ヶ丘２丁目２４番１１号</t>
    <rPh sb="0" eb="3">
      <t>ミドリガオカ</t>
    </rPh>
    <phoneticPr fontId="5"/>
  </si>
  <si>
    <t>673</t>
  </si>
  <si>
    <t>B2-507</t>
  </si>
  <si>
    <t>北164</t>
  </si>
  <si>
    <t>(0157)24-2096</t>
  </si>
  <si>
    <t>(0157)24-1855</t>
  </si>
  <si>
    <t>090-0807</t>
  </si>
  <si>
    <t>672</t>
  </si>
  <si>
    <t>B2-508</t>
  </si>
  <si>
    <t>北163</t>
  </si>
  <si>
    <t>(0157)42-2991</t>
  </si>
  <si>
    <t>(0157)42-5232</t>
  </si>
  <si>
    <t>091-0022</t>
  </si>
  <si>
    <t>留辺蘂町旭１０番地６６</t>
  </si>
  <si>
    <t>B2-452</t>
  </si>
  <si>
    <t>北28</t>
  </si>
  <si>
    <t>090-0058</t>
  </si>
  <si>
    <t>(0152)73-5040</t>
  </si>
  <si>
    <t>092-0043</t>
  </si>
  <si>
    <t>美幌町字東３条南１丁目６番地</t>
    <rPh sb="3" eb="4">
      <t>アザ</t>
    </rPh>
    <rPh sb="12" eb="14">
      <t>バンチ</t>
    </rPh>
    <phoneticPr fontId="5"/>
  </si>
  <si>
    <t>659</t>
  </si>
  <si>
    <t>B2-488</t>
  </si>
  <si>
    <t>北141</t>
  </si>
  <si>
    <t>(0157)42-3851</t>
  </si>
  <si>
    <t>(0157)42-4473</t>
  </si>
  <si>
    <t>653</t>
  </si>
  <si>
    <t>B2-461</t>
  </si>
  <si>
    <t>北124</t>
  </si>
  <si>
    <t>(0157)42-2249</t>
  </si>
  <si>
    <t>(0157)42-2313</t>
  </si>
  <si>
    <t>留辺蘂町旭一区１７６番地６</t>
    <rPh sb="5" eb="7">
      <t>イック</t>
    </rPh>
    <phoneticPr fontId="5"/>
  </si>
  <si>
    <t>626</t>
  </si>
  <si>
    <t>B2-487</t>
  </si>
  <si>
    <t>北39</t>
  </si>
  <si>
    <t>(0157)22-1094</t>
  </si>
  <si>
    <t>(0157)25-0929</t>
  </si>
  <si>
    <t>朝日町３４番地４</t>
  </si>
  <si>
    <t>655</t>
  </si>
  <si>
    <t>B2-459</t>
  </si>
  <si>
    <t>北134</t>
  </si>
  <si>
    <t>(0152)76-2031</t>
  </si>
  <si>
    <t>(0152)76-4846</t>
  </si>
  <si>
    <t>092-0218</t>
  </si>
  <si>
    <t>津別町字東４条１８番地</t>
    <rPh sb="3" eb="4">
      <t>アザ</t>
    </rPh>
    <phoneticPr fontId="5"/>
  </si>
  <si>
    <t>625</t>
  </si>
  <si>
    <t>B2-484</t>
  </si>
  <si>
    <t>北49</t>
  </si>
  <si>
    <t>常松電工㈱</t>
    <rPh sb="0" eb="2">
      <t>ツネマツ</t>
    </rPh>
    <rPh sb="2" eb="4">
      <t>デンコウ</t>
    </rPh>
    <phoneticPr fontId="5"/>
  </si>
  <si>
    <t>広明町１８８番地６</t>
    <rPh sb="0" eb="3">
      <t>コウメイチョウ</t>
    </rPh>
    <rPh sb="6" eb="8">
      <t>バンチ</t>
    </rPh>
    <phoneticPr fontId="5"/>
  </si>
  <si>
    <t>北182</t>
    <rPh sb="0" eb="1">
      <t>キタ</t>
    </rPh>
    <phoneticPr fontId="5"/>
  </si>
  <si>
    <t>(0157)23-7378</t>
  </si>
  <si>
    <t>(0157)23-7370</t>
  </si>
  <si>
    <t>常盤町５丁目１９番地５</t>
    <rPh sb="0" eb="2">
      <t>トキワ</t>
    </rPh>
    <rPh sb="2" eb="3">
      <t>チョウ</t>
    </rPh>
    <rPh sb="4" eb="6">
      <t>チョウメ</t>
    </rPh>
    <rPh sb="8" eb="10">
      <t>バンチ</t>
    </rPh>
    <phoneticPr fontId="5"/>
  </si>
  <si>
    <t>612</t>
  </si>
  <si>
    <t>B2-460</t>
  </si>
  <si>
    <t>北34</t>
  </si>
  <si>
    <t>常盤町６丁目２番２６</t>
    <rPh sb="0" eb="2">
      <t>トキワ</t>
    </rPh>
    <rPh sb="2" eb="3">
      <t>チョウ</t>
    </rPh>
    <rPh sb="4" eb="6">
      <t>チョウメ</t>
    </rPh>
    <rPh sb="7" eb="8">
      <t>バン</t>
    </rPh>
    <phoneticPr fontId="5"/>
  </si>
  <si>
    <t>北11</t>
    <rPh sb="0" eb="1">
      <t>キタ</t>
    </rPh>
    <phoneticPr fontId="5"/>
  </si>
  <si>
    <t>092-0002</t>
  </si>
  <si>
    <t>美幌町字美禽１８４番地１２</t>
    <rPh sb="3" eb="4">
      <t>アザ</t>
    </rPh>
    <phoneticPr fontId="5"/>
  </si>
  <si>
    <t>620</t>
  </si>
  <si>
    <t>B2-478</t>
  </si>
  <si>
    <t>北11</t>
  </si>
  <si>
    <t>(0157)23-6181</t>
  </si>
  <si>
    <t>(0157)23-6184</t>
  </si>
  <si>
    <t>とん田東町６１７番地</t>
  </si>
  <si>
    <t>604</t>
  </si>
  <si>
    <t>B2-455</t>
  </si>
  <si>
    <t>沼田電気商会</t>
    <rPh sb="0" eb="6">
      <t>ヌマタデンキショウカイ</t>
    </rPh>
    <phoneticPr fontId="5"/>
  </si>
  <si>
    <t>(0157)45-2803</t>
  </si>
  <si>
    <t>(0157)25-4167</t>
  </si>
  <si>
    <t>091-0171</t>
  </si>
  <si>
    <t>留辺蘂町温根湯温泉２４７番地</t>
    <rPh sb="6" eb="7">
      <t>ユ</t>
    </rPh>
    <rPh sb="7" eb="9">
      <t>オンセン</t>
    </rPh>
    <phoneticPr fontId="5"/>
  </si>
  <si>
    <t>628</t>
  </si>
  <si>
    <t>B2-489</t>
  </si>
  <si>
    <t>北40</t>
  </si>
  <si>
    <t>美幌町字東３条北３丁目９番地１</t>
    <rPh sb="0" eb="3">
      <t>ビホロチョウ</t>
    </rPh>
    <rPh sb="3" eb="4">
      <t>アザ</t>
    </rPh>
    <rPh sb="4" eb="5">
      <t>ヒガシ</t>
    </rPh>
    <rPh sb="6" eb="7">
      <t>ジョウ</t>
    </rPh>
    <rPh sb="7" eb="8">
      <t>キタ</t>
    </rPh>
    <rPh sb="9" eb="11">
      <t>チョウメ</t>
    </rPh>
    <rPh sb="12" eb="14">
      <t>バンチ</t>
    </rPh>
    <phoneticPr fontId="5"/>
  </si>
  <si>
    <t>北176</t>
    <rPh sb="0" eb="1">
      <t>キタ</t>
    </rPh>
    <phoneticPr fontId="5"/>
  </si>
  <si>
    <t>(0157)36-8221</t>
  </si>
  <si>
    <t>(0157)36-8262</t>
  </si>
  <si>
    <t>607</t>
  </si>
  <si>
    <t>B2-457</t>
  </si>
  <si>
    <t>(0157)36-2191</t>
  </si>
  <si>
    <t>(0157)36-2195</t>
  </si>
  <si>
    <t>652</t>
  </si>
  <si>
    <t>B2-458</t>
  </si>
  <si>
    <t>札3</t>
    <rPh sb="0" eb="1">
      <t>サツ</t>
    </rPh>
    <phoneticPr fontId="5"/>
  </si>
  <si>
    <t>届(大臣)633</t>
    <rPh sb="0" eb="1">
      <t>トドケ</t>
    </rPh>
    <rPh sb="2" eb="4">
      <t>ダイジン</t>
    </rPh>
    <phoneticPr fontId="5"/>
  </si>
  <si>
    <t>(0157)24-4237</t>
  </si>
  <si>
    <t>(0157)24-1615</t>
  </si>
  <si>
    <t>東三輪４丁目６番地１５</t>
    <rPh sb="0" eb="1">
      <t>ヒガシ</t>
    </rPh>
    <rPh sb="4" eb="6">
      <t>チョウメ</t>
    </rPh>
    <rPh sb="7" eb="9">
      <t>バンチ</t>
    </rPh>
    <phoneticPr fontId="5"/>
  </si>
  <si>
    <t>645</t>
  </si>
  <si>
    <t>B2-476</t>
  </si>
  <si>
    <t>北99</t>
  </si>
  <si>
    <t>(0157)23-8258</t>
  </si>
  <si>
    <t>(0157)31-8189</t>
  </si>
  <si>
    <t>675</t>
  </si>
  <si>
    <t>B2-510</t>
  </si>
  <si>
    <t>北167</t>
  </si>
  <si>
    <t>092-0063</t>
  </si>
  <si>
    <t>美幌町字元町１２番地</t>
  </si>
  <si>
    <t>649</t>
  </si>
  <si>
    <t>B2-497</t>
  </si>
  <si>
    <t>北116</t>
  </si>
  <si>
    <t>643</t>
  </si>
  <si>
    <t>B2-474</t>
  </si>
  <si>
    <t>北96</t>
  </si>
  <si>
    <t>(0157)42-2252</t>
  </si>
  <si>
    <t>(0157)42-2376</t>
  </si>
  <si>
    <t>091-0027</t>
  </si>
  <si>
    <t>留辺蘂町旭西１９３番地４３</t>
    <rPh sb="5" eb="6">
      <t>ニシ</t>
    </rPh>
    <phoneticPr fontId="5"/>
  </si>
  <si>
    <t>656</t>
  </si>
  <si>
    <t>B2-492</t>
  </si>
  <si>
    <t>北126</t>
  </si>
  <si>
    <t>山電工業</t>
    <rPh sb="0" eb="4">
      <t>ヤマデンコウギョウ</t>
    </rPh>
    <phoneticPr fontId="5"/>
  </si>
  <si>
    <t>(0157)24-3739</t>
  </si>
  <si>
    <t>(0157)26-7365</t>
  </si>
  <si>
    <t>美山町南５丁目１３６番地８</t>
    <rPh sb="3" eb="4">
      <t>ミナミ</t>
    </rPh>
    <rPh sb="5" eb="7">
      <t>チョウメ</t>
    </rPh>
    <phoneticPr fontId="5"/>
  </si>
  <si>
    <t>671</t>
  </si>
  <si>
    <t>B2-506</t>
  </si>
  <si>
    <t>北161</t>
  </si>
  <si>
    <t>(0157)61-7878</t>
  </si>
  <si>
    <t>(0157)61-7913</t>
  </si>
  <si>
    <t>090-0825</t>
  </si>
  <si>
    <t>658</t>
  </si>
  <si>
    <t>B2-479</t>
  </si>
  <si>
    <t>北129</t>
  </si>
  <si>
    <t>(0157)24-3337</t>
  </si>
  <si>
    <t>(0157)24-7702</t>
  </si>
  <si>
    <t>090-0045</t>
  </si>
  <si>
    <t>北５条西５丁目７番地</t>
  </si>
  <si>
    <t>609</t>
  </si>
  <si>
    <t>B2-450</t>
  </si>
  <si>
    <t>北3</t>
  </si>
  <si>
    <t>(0157)25-5891</t>
  </si>
  <si>
    <t>(0157)25-5894</t>
  </si>
  <si>
    <t>090-0823</t>
  </si>
  <si>
    <t>広明町１８８番地１０</t>
  </si>
  <si>
    <t>639</t>
  </si>
  <si>
    <t>B2-470</t>
  </si>
  <si>
    <t>北89</t>
  </si>
  <si>
    <t>網走</t>
    <rPh sb="0" eb="2">
      <t>アバシリ</t>
    </rPh>
    <phoneticPr fontId="5"/>
  </si>
  <si>
    <t>(0152)43-4654</t>
  </si>
  <si>
    <t>(0152)43-6664</t>
  </si>
  <si>
    <t>093-0024</t>
  </si>
  <si>
    <t>網走市</t>
  </si>
  <si>
    <t>南１４条西３丁目１１番地３</t>
  </si>
  <si>
    <t>708</t>
  </si>
  <si>
    <t>B2-783</t>
  </si>
  <si>
    <t>北17</t>
  </si>
  <si>
    <t>(0152)44-9122</t>
  </si>
  <si>
    <t>727</t>
  </si>
  <si>
    <t>B2-763</t>
  </si>
  <si>
    <t>北101</t>
  </si>
  <si>
    <t>(0152)44-8632</t>
  </si>
  <si>
    <t>(0152)43-8575</t>
  </si>
  <si>
    <t>093-0032</t>
  </si>
  <si>
    <t>739</t>
  </si>
  <si>
    <t>B2-784</t>
  </si>
  <si>
    <t>北168</t>
  </si>
  <si>
    <t>網走郡</t>
    <rPh sb="0" eb="3">
      <t>アバシリグン</t>
    </rPh>
    <phoneticPr fontId="5"/>
  </si>
  <si>
    <t>大空町東藻琴３２２番地１</t>
    <rPh sb="0" eb="2">
      <t>オオゾラ</t>
    </rPh>
    <rPh sb="2" eb="3">
      <t>マチ</t>
    </rPh>
    <rPh sb="3" eb="4">
      <t>ヒガシ</t>
    </rPh>
    <rPh sb="4" eb="5">
      <t>モ</t>
    </rPh>
    <rPh sb="5" eb="6">
      <t>コト</t>
    </rPh>
    <rPh sb="9" eb="11">
      <t>バンチ</t>
    </rPh>
    <phoneticPr fontId="5"/>
  </si>
  <si>
    <t>北178</t>
    <rPh sb="0" eb="1">
      <t>キタ</t>
    </rPh>
    <phoneticPr fontId="5"/>
  </si>
  <si>
    <t>(0152)44-7083</t>
  </si>
  <si>
    <t>(0152)44-1186</t>
  </si>
  <si>
    <t>093-0042</t>
  </si>
  <si>
    <t>潮見４５番地３号</t>
  </si>
  <si>
    <t>726</t>
  </si>
  <si>
    <t>B2-762</t>
  </si>
  <si>
    <t>北93</t>
  </si>
  <si>
    <t>(0152)43-4368</t>
  </si>
  <si>
    <t>(0152)44-7166</t>
  </si>
  <si>
    <t>093-0015</t>
  </si>
  <si>
    <t>南５条西３丁目１３番地</t>
  </si>
  <si>
    <t>705</t>
  </si>
  <si>
    <t>B2-750</t>
  </si>
  <si>
    <t>北10</t>
  </si>
  <si>
    <t>大空町女満別本通５丁目２番４号</t>
    <rPh sb="0" eb="2">
      <t>オオゾラ</t>
    </rPh>
    <rPh sb="2" eb="3">
      <t>マチ</t>
    </rPh>
    <rPh sb="3" eb="6">
      <t>メマンベツ</t>
    </rPh>
    <rPh sb="6" eb="8">
      <t>ホントオリ</t>
    </rPh>
    <rPh sb="9" eb="11">
      <t>チョウメ</t>
    </rPh>
    <rPh sb="12" eb="13">
      <t>バン</t>
    </rPh>
    <rPh sb="14" eb="15">
      <t>ゴウ</t>
    </rPh>
    <phoneticPr fontId="5"/>
  </si>
  <si>
    <t>(0152)44-7438</t>
  </si>
  <si>
    <t>(0152)44-7458</t>
  </si>
  <si>
    <t>駒場北６丁目３番３号</t>
  </si>
  <si>
    <t>721</t>
  </si>
  <si>
    <t>B2-786</t>
  </si>
  <si>
    <t>北84</t>
  </si>
  <si>
    <t>(0152)43-2722</t>
  </si>
  <si>
    <t>(0152)43-5944</t>
  </si>
  <si>
    <t>093-0046</t>
  </si>
  <si>
    <t>新町１丁目３番７号</t>
  </si>
  <si>
    <t>702</t>
  </si>
  <si>
    <t>B2-754</t>
  </si>
  <si>
    <t>北13</t>
  </si>
  <si>
    <t>(0152)44-2536</t>
  </si>
  <si>
    <t>(0152)45-0545</t>
  </si>
  <si>
    <t>093-0034</t>
  </si>
  <si>
    <t>つくしヶ丘１丁目１０番７号</t>
    <rPh sb="12" eb="13">
      <t>ゴウ</t>
    </rPh>
    <phoneticPr fontId="5"/>
  </si>
  <si>
    <t>728</t>
  </si>
  <si>
    <t>B2-764</t>
  </si>
  <si>
    <t>北102</t>
  </si>
  <si>
    <t>099-2326</t>
  </si>
  <si>
    <t>737</t>
  </si>
  <si>
    <t>B2-795</t>
  </si>
  <si>
    <t>北157</t>
  </si>
  <si>
    <t>網走市</t>
    <rPh sb="0" eb="2">
      <t>アバシリ</t>
    </rPh>
    <rPh sb="2" eb="3">
      <t>シ</t>
    </rPh>
    <phoneticPr fontId="5"/>
  </si>
  <si>
    <t>駒場南７丁目５番１１号</t>
    <rPh sb="0" eb="2">
      <t>コマバ</t>
    </rPh>
    <rPh sb="2" eb="3">
      <t>ミナミ</t>
    </rPh>
    <rPh sb="4" eb="6">
      <t>チョウメ</t>
    </rPh>
    <rPh sb="7" eb="8">
      <t>バン</t>
    </rPh>
    <rPh sb="10" eb="11">
      <t>ゴウ</t>
    </rPh>
    <phoneticPr fontId="5"/>
  </si>
  <si>
    <t>北179</t>
    <rPh sb="0" eb="1">
      <t>キタ</t>
    </rPh>
    <phoneticPr fontId="5"/>
  </si>
  <si>
    <t>斜里</t>
    <rPh sb="0" eb="2">
      <t>シャリ</t>
    </rPh>
    <phoneticPr fontId="5"/>
  </si>
  <si>
    <t>斜里郡</t>
  </si>
  <si>
    <t>712</t>
  </si>
  <si>
    <t>B2-775</t>
  </si>
  <si>
    <t>北20</t>
  </si>
  <si>
    <t>099-4406</t>
  </si>
  <si>
    <t>清里町水元町１１番地７</t>
  </si>
  <si>
    <t>清里町水元町７番地</t>
  </si>
  <si>
    <t>716</t>
  </si>
  <si>
    <t>B2-779</t>
  </si>
  <si>
    <t>北4</t>
  </si>
  <si>
    <t>099-4116</t>
  </si>
  <si>
    <t>715</t>
  </si>
  <si>
    <t>B2-778</t>
  </si>
  <si>
    <t>北21</t>
  </si>
  <si>
    <t>槻間電気</t>
    <rPh sb="0" eb="4">
      <t>ツキマデンキ</t>
    </rPh>
    <phoneticPr fontId="5"/>
  </si>
  <si>
    <t>740</t>
  </si>
  <si>
    <t>B2-798</t>
  </si>
  <si>
    <t>北171</t>
  </si>
  <si>
    <t>(0152)62-2632</t>
  </si>
  <si>
    <t>(0152)62-4178</t>
  </si>
  <si>
    <t>711</t>
  </si>
  <si>
    <t>B2-780</t>
  </si>
  <si>
    <t>北19</t>
  </si>
  <si>
    <t>099-4118</t>
  </si>
  <si>
    <t>斜里町新光町２２番地３</t>
  </si>
  <si>
    <t>738</t>
  </si>
  <si>
    <t>B2-796</t>
  </si>
  <si>
    <t>北162</t>
  </si>
  <si>
    <t>099-4146</t>
  </si>
  <si>
    <t>斜里町港西町１０番地</t>
  </si>
  <si>
    <t>713</t>
  </si>
  <si>
    <t>B2-776</t>
  </si>
  <si>
    <t>北22</t>
  </si>
  <si>
    <t>遠軽</t>
    <rPh sb="0" eb="2">
      <t>エンガル</t>
    </rPh>
    <phoneticPr fontId="5"/>
  </si>
  <si>
    <t>紋別郡</t>
  </si>
  <si>
    <t>805</t>
  </si>
  <si>
    <t>B2-702</t>
  </si>
  <si>
    <t>北9</t>
  </si>
  <si>
    <t>(01587)2-8106</t>
  </si>
  <si>
    <t>(01587)2-8116</t>
  </si>
  <si>
    <t>091-0551</t>
  </si>
  <si>
    <t>佐呂間町字若佐１１番地</t>
    <rPh sb="4" eb="5">
      <t>アザ</t>
    </rPh>
    <phoneticPr fontId="5"/>
  </si>
  <si>
    <t>828</t>
  </si>
  <si>
    <t>B2-725</t>
  </si>
  <si>
    <t>北69</t>
  </si>
  <si>
    <t>(01587)2-3055</t>
  </si>
  <si>
    <t>(01587)2-2110</t>
  </si>
  <si>
    <t>佐呂間町字宮前町１０６番地７</t>
    <rPh sb="5" eb="8">
      <t>ミヤマエチョウ</t>
    </rPh>
    <phoneticPr fontId="5"/>
  </si>
  <si>
    <t>809</t>
  </si>
  <si>
    <t>B2-726</t>
  </si>
  <si>
    <t>北55</t>
  </si>
  <si>
    <t>099-0414</t>
  </si>
  <si>
    <t>824</t>
  </si>
  <si>
    <t>B2-714</t>
  </si>
  <si>
    <t>北111</t>
  </si>
  <si>
    <t>099-0428</t>
  </si>
  <si>
    <t>遠軽町西町２丁目１０番地３１</t>
  </si>
  <si>
    <t>812</t>
  </si>
  <si>
    <t>B2-705</t>
  </si>
  <si>
    <t>北81</t>
  </si>
  <si>
    <t>(01586)2-3007</t>
  </si>
  <si>
    <t>湧別町中湧別北町２６１番地</t>
    <rPh sb="6" eb="8">
      <t>キタマチ</t>
    </rPh>
    <phoneticPr fontId="5"/>
  </si>
  <si>
    <t>806</t>
  </si>
  <si>
    <t>B2-729</t>
  </si>
  <si>
    <t>北59</t>
  </si>
  <si>
    <t>(01586)5-2506</t>
  </si>
  <si>
    <t>815</t>
  </si>
  <si>
    <t>B2-732</t>
  </si>
  <si>
    <t>北95</t>
  </si>
  <si>
    <t>藤田電設</t>
    <rPh sb="0" eb="4">
      <t>フジタデンセツ</t>
    </rPh>
    <phoneticPr fontId="5"/>
  </si>
  <si>
    <t>(0158)42-4169</t>
  </si>
  <si>
    <t>(0158)42-0173</t>
  </si>
  <si>
    <t>遠軽町南町４丁目１５８番地４</t>
  </si>
  <si>
    <t>825</t>
  </si>
  <si>
    <t>北106</t>
  </si>
  <si>
    <t>(0158)42-6958</t>
  </si>
  <si>
    <t>(0158)42-0515</t>
  </si>
  <si>
    <t>099-0413</t>
  </si>
  <si>
    <t>826</t>
  </si>
  <si>
    <t>B2-712</t>
  </si>
  <si>
    <t>北138</t>
  </si>
  <si>
    <t>(01586)6-2222</t>
  </si>
  <si>
    <t>093-0731</t>
  </si>
  <si>
    <t>湧別町芭露３５６番地</t>
  </si>
  <si>
    <t>816</t>
  </si>
  <si>
    <t>B2-733</t>
  </si>
  <si>
    <t>北97</t>
  </si>
  <si>
    <t>(0158)47-2446</t>
  </si>
  <si>
    <t>(0158)47-2050</t>
  </si>
  <si>
    <t>099-0205</t>
  </si>
  <si>
    <t>遠軽町丸瀬布東町２４７番地９</t>
    <rPh sb="0" eb="3">
      <t>エンガルチョウ</t>
    </rPh>
    <phoneticPr fontId="5"/>
  </si>
  <si>
    <t>810</t>
  </si>
  <si>
    <t>B2-727</t>
  </si>
  <si>
    <t>北12</t>
  </si>
  <si>
    <t>(0158)42-3158</t>
  </si>
  <si>
    <t>(0158)42-3159</t>
  </si>
  <si>
    <t>099-0405</t>
  </si>
  <si>
    <t>遠軽町岩見通北１丁目１番地２</t>
  </si>
  <si>
    <t>804</t>
  </si>
  <si>
    <t>B2-700</t>
  </si>
  <si>
    <t>北53</t>
  </si>
  <si>
    <t>(01587)5-3030</t>
  </si>
  <si>
    <t>(01587)5-3031</t>
  </si>
  <si>
    <t>093-0504</t>
  </si>
  <si>
    <t>佐呂間町字西富１１３番地７</t>
  </si>
  <si>
    <t>832</t>
  </si>
  <si>
    <t>B2-735</t>
  </si>
  <si>
    <t>北175</t>
    <rPh sb="0" eb="1">
      <t>キタ</t>
    </rPh>
    <phoneticPr fontId="5"/>
  </si>
  <si>
    <t>(0158)42-6971</t>
  </si>
  <si>
    <t>(0158)42-1169</t>
  </si>
  <si>
    <t>遠軽町南町３丁目４番地</t>
  </si>
  <si>
    <t>802</t>
  </si>
  <si>
    <t>B2-701</t>
  </si>
  <si>
    <t>北56</t>
  </si>
  <si>
    <t>紋別</t>
    <rPh sb="0" eb="2">
      <t>モンベツ</t>
    </rPh>
    <phoneticPr fontId="5"/>
  </si>
  <si>
    <t>099-5606</t>
  </si>
  <si>
    <t>滝上町幸町</t>
  </si>
  <si>
    <t>909</t>
  </si>
  <si>
    <t>B2-577</t>
  </si>
  <si>
    <t>北65</t>
  </si>
  <si>
    <t>098-1600</t>
  </si>
  <si>
    <t>興部町字興部３１８番地</t>
  </si>
  <si>
    <t>911</t>
  </si>
  <si>
    <t>B2-578</t>
  </si>
  <si>
    <t>北77</t>
  </si>
  <si>
    <t>ウチタケ電工</t>
    <rPh sb="0" eb="6">
      <t>ウチタケデンコウ</t>
    </rPh>
    <phoneticPr fontId="5"/>
  </si>
  <si>
    <t>紋別市</t>
    <rPh sb="0" eb="3">
      <t>モンベツシ</t>
    </rPh>
    <phoneticPr fontId="5"/>
  </si>
  <si>
    <t>南ヶ丘町８丁目３２番３</t>
    <rPh sb="0" eb="3">
      <t>ミナミガオカ</t>
    </rPh>
    <rPh sb="3" eb="4">
      <t>チョウ</t>
    </rPh>
    <rPh sb="5" eb="7">
      <t>チョウメ</t>
    </rPh>
    <rPh sb="9" eb="10">
      <t>バン</t>
    </rPh>
    <phoneticPr fontId="5"/>
  </si>
  <si>
    <t>北177</t>
    <rPh sb="0" eb="1">
      <t>キタ</t>
    </rPh>
    <phoneticPr fontId="5"/>
  </si>
  <si>
    <t>大西電気商会</t>
    <rPh sb="0" eb="6">
      <t>オオニシデンキショウカイ</t>
    </rPh>
    <phoneticPr fontId="5"/>
  </si>
  <si>
    <t>099-5354</t>
  </si>
  <si>
    <t>紋別市</t>
  </si>
  <si>
    <t>上渚滑町７丁目２５番</t>
    <rPh sb="3" eb="4">
      <t>チョウ</t>
    </rPh>
    <phoneticPr fontId="5"/>
  </si>
  <si>
    <t>906</t>
  </si>
  <si>
    <t>B2-575</t>
  </si>
  <si>
    <t>北66</t>
  </si>
  <si>
    <t>094-0015</t>
  </si>
  <si>
    <t>花園町６丁目１１番地８</t>
    <rPh sb="8" eb="10">
      <t>バンチ</t>
    </rPh>
    <phoneticPr fontId="5"/>
  </si>
  <si>
    <t>916</t>
  </si>
  <si>
    <t>B2-560</t>
  </si>
  <si>
    <t>北120</t>
  </si>
  <si>
    <t>094-0007</t>
  </si>
  <si>
    <t>920</t>
  </si>
  <si>
    <t>B2-564</t>
  </si>
  <si>
    <t>北127</t>
  </si>
  <si>
    <t>094-0004</t>
  </si>
  <si>
    <t>本町６丁目２番地６</t>
  </si>
  <si>
    <t>925</t>
  </si>
  <si>
    <t>B2-569</t>
  </si>
  <si>
    <t>北150</t>
  </si>
  <si>
    <t>島田電気商会</t>
    <rPh sb="0" eb="6">
      <t>シマダデンキショウカイ</t>
    </rPh>
    <phoneticPr fontId="5"/>
  </si>
  <si>
    <t>098-1421</t>
  </si>
  <si>
    <t>西興部村字上興部４２番地</t>
  </si>
  <si>
    <t>926</t>
  </si>
  <si>
    <t>B2-581</t>
  </si>
  <si>
    <t>北166</t>
  </si>
  <si>
    <t>094-0011</t>
  </si>
  <si>
    <t>港町６丁目１１番地</t>
  </si>
  <si>
    <t>910</t>
  </si>
  <si>
    <t>B2-555</t>
  </si>
  <si>
    <t>北70</t>
  </si>
  <si>
    <t>中川電気商会</t>
    <rPh sb="0" eb="6">
      <t>ナカガワデンキショウカイ</t>
    </rPh>
    <phoneticPr fontId="5"/>
  </si>
  <si>
    <t>099-6132</t>
  </si>
  <si>
    <t>小向３３１番地</t>
  </si>
  <si>
    <t>822</t>
  </si>
  <si>
    <t>B2-561</t>
  </si>
  <si>
    <t>北113</t>
  </si>
  <si>
    <t>鳴電</t>
    <rPh sb="0" eb="1">
      <t>ナル</t>
    </rPh>
    <rPh sb="1" eb="2">
      <t>デン</t>
    </rPh>
    <phoneticPr fontId="5"/>
  </si>
  <si>
    <t>098-1702</t>
  </si>
  <si>
    <t>雄武町字雄武８２６番地</t>
  </si>
  <si>
    <t>913</t>
  </si>
  <si>
    <t>B2-580</t>
  </si>
  <si>
    <t>北79</t>
  </si>
  <si>
    <t>094-0013</t>
  </si>
  <si>
    <t>南ヶ丘町５丁目９番地３４</t>
  </si>
  <si>
    <t>902</t>
  </si>
  <si>
    <t>B2-563</t>
  </si>
  <si>
    <t>北62</t>
  </si>
  <si>
    <t>099-5172</t>
  </si>
  <si>
    <t>渚滑町元新４丁目１８２番地１</t>
    <rPh sb="6" eb="8">
      <t>チョウメ</t>
    </rPh>
    <rPh sb="11" eb="13">
      <t>バンチ</t>
    </rPh>
    <phoneticPr fontId="5"/>
  </si>
  <si>
    <t>907</t>
  </si>
  <si>
    <t>B2-556</t>
  </si>
  <si>
    <t>北64</t>
  </si>
  <si>
    <t>函館</t>
    <rPh sb="0" eb="2">
      <t>ハコダテ</t>
    </rPh>
    <phoneticPr fontId="5"/>
  </si>
  <si>
    <t>東部</t>
    <rPh sb="0" eb="2">
      <t>トウブ</t>
    </rPh>
    <phoneticPr fontId="5"/>
  </si>
  <si>
    <t>ユタカ電機㈱</t>
  </si>
  <si>
    <t>(0138)55-4332</t>
  </si>
  <si>
    <t>(0138)55-4339</t>
  </si>
  <si>
    <t>函館市</t>
  </si>
  <si>
    <t>的場町１９－２３</t>
  </si>
  <si>
    <t>函10</t>
  </si>
  <si>
    <t>(0138)53-3693</t>
  </si>
  <si>
    <t>(0138)56-7613</t>
  </si>
  <si>
    <t>本通４丁目２１－１１</t>
  </si>
  <si>
    <t>函44</t>
  </si>
  <si>
    <t>(0138)52-5555</t>
  </si>
  <si>
    <t>(0138)52-5538</t>
  </si>
  <si>
    <t>本通２丁目５５－５</t>
  </si>
  <si>
    <t>函21</t>
  </si>
  <si>
    <t>(0138)54-4010</t>
  </si>
  <si>
    <t>(0138)54-4143</t>
  </si>
  <si>
    <t>松陰町１９－１８</t>
  </si>
  <si>
    <t>函127</t>
  </si>
  <si>
    <t>㈲中浜電気</t>
  </si>
  <si>
    <t>函176</t>
  </si>
  <si>
    <t>㈲佐々木電気工業所</t>
  </si>
  <si>
    <t>(0138)58-3040</t>
  </si>
  <si>
    <t>(0138)58-3967</t>
  </si>
  <si>
    <t>志海苔町２５１－２</t>
  </si>
  <si>
    <t>函67</t>
  </si>
  <si>
    <t>函館拓北電業㈱</t>
  </si>
  <si>
    <t>(0138)51-1966</t>
  </si>
  <si>
    <t>(0138)51-1986</t>
  </si>
  <si>
    <t>的場町１６－１４</t>
  </si>
  <si>
    <t>函180</t>
  </si>
  <si>
    <t>㈱東福電機工業</t>
  </si>
  <si>
    <t>(0138)85-2328</t>
  </si>
  <si>
    <t>(0138)85-2329</t>
  </si>
  <si>
    <t>日ノ浜町１３６－２</t>
  </si>
  <si>
    <t>函89</t>
  </si>
  <si>
    <t>(0138)84-2145</t>
  </si>
  <si>
    <t>川上町４０５－１</t>
  </si>
  <si>
    <t>函120</t>
  </si>
  <si>
    <t>昭和電設工業㈲</t>
  </si>
  <si>
    <t>(0138)51-1820</t>
  </si>
  <si>
    <t>(0138)53-6571</t>
  </si>
  <si>
    <t>山の手２丁目４９－１０</t>
  </si>
  <si>
    <t>函133</t>
  </si>
  <si>
    <t>ツボ電設工業</t>
  </si>
  <si>
    <t>(0138)83-3355</t>
  </si>
  <si>
    <t>(0138)84-2580</t>
  </si>
  <si>
    <t>日浦町４９</t>
  </si>
  <si>
    <t>函143</t>
  </si>
  <si>
    <t>㈲吉浦電機商会</t>
  </si>
  <si>
    <t>(0138)52-6041</t>
  </si>
  <si>
    <t>(0138)55-4684</t>
  </si>
  <si>
    <t>花園町１１－２７</t>
  </si>
  <si>
    <t>函146</t>
  </si>
  <si>
    <t>㈲沢田電工舎</t>
  </si>
  <si>
    <t>(0138)53-1397</t>
  </si>
  <si>
    <t>(0138)53-4590</t>
  </si>
  <si>
    <t>函182</t>
  </si>
  <si>
    <t>(0138)53-0583</t>
  </si>
  <si>
    <t>(0138)53-0723</t>
  </si>
  <si>
    <t>高盛町２３－１２</t>
  </si>
  <si>
    <t>函184</t>
  </si>
  <si>
    <t>(0138)57-5259</t>
  </si>
  <si>
    <t>(0138)57-8152</t>
  </si>
  <si>
    <t>榎本町２１－１１</t>
  </si>
  <si>
    <t>函214</t>
  </si>
  <si>
    <t>㈲澤井電気</t>
  </si>
  <si>
    <t>(0138)50-2300</t>
  </si>
  <si>
    <t>函242</t>
  </si>
  <si>
    <t>㈱小林電機</t>
  </si>
  <si>
    <t>函250</t>
  </si>
  <si>
    <t>㈱シマデン産業</t>
  </si>
  <si>
    <t>(0138)54-2447</t>
  </si>
  <si>
    <t>(0138)54-2491</t>
  </si>
  <si>
    <t>本通３丁目２７－１６</t>
  </si>
  <si>
    <t>函253</t>
  </si>
  <si>
    <t>鈴木電気工業所</t>
  </si>
  <si>
    <t>(0138)57-2749</t>
  </si>
  <si>
    <t>(0138)57-2841</t>
  </si>
  <si>
    <t>高松町５７５－２９９</t>
  </si>
  <si>
    <t>函259</t>
  </si>
  <si>
    <t>㈲松橋電気</t>
  </si>
  <si>
    <t>(0138)57-9313</t>
  </si>
  <si>
    <t>函283</t>
  </si>
  <si>
    <t>(0138)57-0599</t>
  </si>
  <si>
    <t>見晴町１２－１２</t>
  </si>
  <si>
    <t>函292</t>
  </si>
  <si>
    <t>㈱ケイソー</t>
  </si>
  <si>
    <t>(0138)55-4466</t>
  </si>
  <si>
    <t>(0138)52-9306</t>
  </si>
  <si>
    <t>山の手１丁目３３－２０</t>
  </si>
  <si>
    <t>函317</t>
  </si>
  <si>
    <t>(0138)56-2022</t>
  </si>
  <si>
    <t>宇賀浦町１２－１６</t>
  </si>
  <si>
    <t>函336</t>
  </si>
  <si>
    <t>(0138)51-1358</t>
  </si>
  <si>
    <t>花園町２８－３</t>
  </si>
  <si>
    <t>函345</t>
  </si>
  <si>
    <t>(0138)54-5783</t>
  </si>
  <si>
    <t>(0138)31-9762</t>
  </si>
  <si>
    <t>山の手３丁目４６－１５</t>
  </si>
  <si>
    <t>函347</t>
  </si>
  <si>
    <t>(0138)57-2768</t>
  </si>
  <si>
    <t>(0138)57-3008</t>
  </si>
  <si>
    <t>戸倉町９－５</t>
  </si>
  <si>
    <t>函349</t>
  </si>
  <si>
    <t>北部</t>
    <rPh sb="0" eb="2">
      <t>ホクブ</t>
    </rPh>
    <phoneticPr fontId="5"/>
  </si>
  <si>
    <t>(0138)46-1378</t>
  </si>
  <si>
    <t>(0138)47-0198</t>
  </si>
  <si>
    <t>美原３丁目３６－５</t>
  </si>
  <si>
    <t>函13</t>
  </si>
  <si>
    <t>(0138)49-9300</t>
  </si>
  <si>
    <t>(0138)49-9333</t>
  </si>
  <si>
    <t>西桔梗町８２５－１２</t>
  </si>
  <si>
    <t>函3</t>
  </si>
  <si>
    <t>青函電気㈱</t>
  </si>
  <si>
    <t>(0138)48-2221</t>
  </si>
  <si>
    <t>(0138)48-2150</t>
  </si>
  <si>
    <t>西桔梗町８１８－１０</t>
  </si>
  <si>
    <t>函29</t>
  </si>
  <si>
    <t>ﾏﾙｶﾀ道南電気工業㈲</t>
  </si>
  <si>
    <t>函43</t>
  </si>
  <si>
    <t>日東電気工事㈱</t>
  </si>
  <si>
    <t>(0138)42-8045</t>
  </si>
  <si>
    <t>(0138)42-8046</t>
  </si>
  <si>
    <t>函73</t>
  </si>
  <si>
    <t>丸石電気</t>
  </si>
  <si>
    <t>(0138)49-7180</t>
  </si>
  <si>
    <t>西桔梗町８２４－８</t>
  </si>
  <si>
    <t>函78</t>
  </si>
  <si>
    <t>㈱平松電気工務所</t>
  </si>
  <si>
    <t>(0138)84-6663</t>
  </si>
  <si>
    <t>(0138)53-0350</t>
  </si>
  <si>
    <t>陣川町８５－２３５</t>
  </si>
  <si>
    <t>函107</t>
  </si>
  <si>
    <t>(0138)46-5626</t>
  </si>
  <si>
    <t>(0138)47-4405</t>
  </si>
  <si>
    <t>美原４丁目３６－２</t>
  </si>
  <si>
    <t>函212</t>
  </si>
  <si>
    <t>三洋電工㈱</t>
  </si>
  <si>
    <t>(0138)41-0900</t>
  </si>
  <si>
    <t>(0138)41-0909</t>
  </si>
  <si>
    <t>昭和２丁目１５－７</t>
  </si>
  <si>
    <t>函227</t>
  </si>
  <si>
    <t>㈲光進電気工業</t>
  </si>
  <si>
    <t>(0138)42-1235</t>
  </si>
  <si>
    <t>(0138)42-1240</t>
  </si>
  <si>
    <t>昭和４丁目７－５</t>
  </si>
  <si>
    <t>函233</t>
  </si>
  <si>
    <t>㈱富岡電気工事</t>
  </si>
  <si>
    <t>(0138)43-4054</t>
  </si>
  <si>
    <t>(0138)43-4056</t>
  </si>
  <si>
    <t>美原１丁目４１－２</t>
  </si>
  <si>
    <t>函236</t>
  </si>
  <si>
    <t>日成電気工事</t>
  </si>
  <si>
    <t>(0138)45-3700</t>
  </si>
  <si>
    <t>昭和１丁目１２－５</t>
  </si>
  <si>
    <t>函269</t>
  </si>
  <si>
    <t>(0138)46-1119</t>
  </si>
  <si>
    <t>(0138)46-1945</t>
  </si>
  <si>
    <t>桔梗２丁目１０－１２</t>
  </si>
  <si>
    <t>(0138)48-5030</t>
  </si>
  <si>
    <t>(0138)48-5060</t>
  </si>
  <si>
    <t>西桔梗町８４９－３</t>
  </si>
  <si>
    <t>届(大臣)633</t>
  </si>
  <si>
    <t>(0138)41-7859</t>
  </si>
  <si>
    <t>(0138)41-7860</t>
  </si>
  <si>
    <t>昭和２丁目３３－１３</t>
  </si>
  <si>
    <t>函300</t>
  </si>
  <si>
    <t>函306</t>
  </si>
  <si>
    <t>㈱依田電気工事</t>
  </si>
  <si>
    <t>(0138)46-2771</t>
  </si>
  <si>
    <t>(0138)46-7373</t>
  </si>
  <si>
    <t>函308</t>
  </si>
  <si>
    <t>㈲五稜郭カスガ</t>
  </si>
  <si>
    <t>(0138)47-4631</t>
  </si>
  <si>
    <t>(0138)47-4605</t>
  </si>
  <si>
    <t>北美原２丁目１２－２３</t>
  </si>
  <si>
    <t>函309</t>
  </si>
  <si>
    <t>㈱東栄電気工業</t>
  </si>
  <si>
    <t>(0138)56-2763</t>
  </si>
  <si>
    <t>(0138)56-8178</t>
  </si>
  <si>
    <t>陣川町９８－５０２</t>
  </si>
  <si>
    <t>函311</t>
  </si>
  <si>
    <t>㈱新営電気設備</t>
  </si>
  <si>
    <t>(0138)43-8011</t>
  </si>
  <si>
    <t>(0138)45-7133</t>
  </si>
  <si>
    <t>昭和４丁目６０－５</t>
  </si>
  <si>
    <t>函314</t>
  </si>
  <si>
    <t>届(大臣)16006</t>
  </si>
  <si>
    <t>㈱外山電工</t>
  </si>
  <si>
    <t>(0138)46-5808</t>
  </si>
  <si>
    <t>(0138)46-5828</t>
  </si>
  <si>
    <t>石川町２７６－２７</t>
  </si>
  <si>
    <t>函319</t>
  </si>
  <si>
    <t>㈲電設システム</t>
  </si>
  <si>
    <t>(0138)46-5878</t>
  </si>
  <si>
    <t>(0138)46-6015</t>
  </si>
  <si>
    <t>桔梗４丁目３５－１７</t>
  </si>
  <si>
    <t>函323</t>
  </si>
  <si>
    <t>(0138)47-7401</t>
  </si>
  <si>
    <t>(0138)47-7402</t>
  </si>
  <si>
    <t>桔梗３丁目１－３</t>
  </si>
  <si>
    <t>函325</t>
  </si>
  <si>
    <t>(0138)43-9527</t>
  </si>
  <si>
    <t>(0138)40-1326</t>
  </si>
  <si>
    <t>昭和４丁目１０－１０</t>
  </si>
  <si>
    <t>函334</t>
  </si>
  <si>
    <t>㈱ふじでん</t>
  </si>
  <si>
    <t>(0138)43-7733</t>
  </si>
  <si>
    <t>(0138)43-7722</t>
  </si>
  <si>
    <t>昭和４丁目１４－６</t>
  </si>
  <si>
    <t>函346</t>
  </si>
  <si>
    <t>(0138)46-1782</t>
  </si>
  <si>
    <t>美原５丁目３６－６</t>
  </si>
  <si>
    <t>函367</t>
  </si>
  <si>
    <t>㈲拓翔電設</t>
  </si>
  <si>
    <t>函368</t>
  </si>
  <si>
    <t>西部</t>
    <rPh sb="0" eb="2">
      <t>セイブ</t>
    </rPh>
    <phoneticPr fontId="5"/>
  </si>
  <si>
    <t>(0138)62-2100</t>
  </si>
  <si>
    <t>(0138)62-2121</t>
  </si>
  <si>
    <t>万代町２１－９</t>
  </si>
  <si>
    <t>(0138)42-1701</t>
  </si>
  <si>
    <t>(0138)43-6356</t>
  </si>
  <si>
    <t>港町１丁目３２－３７</t>
  </si>
  <si>
    <t>函17</t>
  </si>
  <si>
    <t>㈱深田電気</t>
  </si>
  <si>
    <t>(0138)42-4421</t>
  </si>
  <si>
    <t>田家町７－２１</t>
  </si>
  <si>
    <t>函15</t>
  </si>
  <si>
    <t>日興電気㈱</t>
  </si>
  <si>
    <t>函26</t>
  </si>
  <si>
    <t>㈲日光電気</t>
  </si>
  <si>
    <t>(0138)41-3311</t>
  </si>
  <si>
    <t>(0138)40-6633</t>
  </si>
  <si>
    <t>上新川町２２－１３</t>
  </si>
  <si>
    <t>函46</t>
  </si>
  <si>
    <t>タマツ電機工業㈱</t>
  </si>
  <si>
    <t>(0138)43-5100</t>
  </si>
  <si>
    <t>(0138)43-5199</t>
  </si>
  <si>
    <t>港町３丁目１８－３８</t>
  </si>
  <si>
    <t>函49</t>
  </si>
  <si>
    <t>(0138)52-8731</t>
  </si>
  <si>
    <t>中島町２３－１０</t>
  </si>
  <si>
    <t>函63</t>
  </si>
  <si>
    <t>佐藤電気工事㈱</t>
  </si>
  <si>
    <t>(0138)42-7651</t>
  </si>
  <si>
    <t>(0138)43-5254</t>
  </si>
  <si>
    <t>富岡町１丁目３９－５</t>
  </si>
  <si>
    <t>函83</t>
  </si>
  <si>
    <t>㈱若狭電気</t>
  </si>
  <si>
    <t>(0138)42-7432</t>
  </si>
  <si>
    <t>(0138)42-4899</t>
  </si>
  <si>
    <t>八幡町２２－３</t>
  </si>
  <si>
    <t>函121</t>
  </si>
  <si>
    <t>(0138)42-3941</t>
  </si>
  <si>
    <t>(0138)42-3900</t>
  </si>
  <si>
    <t>富岡町２丁目５１－１９</t>
  </si>
  <si>
    <t>函141</t>
  </si>
  <si>
    <t>ひかり電気工事</t>
  </si>
  <si>
    <t>(0138)42-0714</t>
  </si>
  <si>
    <t>(0138)42-0715</t>
  </si>
  <si>
    <t>大縄町１２－１４</t>
  </si>
  <si>
    <t>函263</t>
  </si>
  <si>
    <t>㈲南電設</t>
  </si>
  <si>
    <t>(0138)26-8029</t>
  </si>
  <si>
    <t>(0138)26-8297</t>
  </si>
  <si>
    <t>栄町１－７</t>
  </si>
  <si>
    <t>函276</t>
  </si>
  <si>
    <t>㈱電気企画工業</t>
  </si>
  <si>
    <t>(0138)42-6031</t>
  </si>
  <si>
    <t>(0138)42-5069</t>
  </si>
  <si>
    <t>函277</t>
  </si>
  <si>
    <t>(0138)43-1111</t>
  </si>
  <si>
    <t>(0138)41-7520</t>
  </si>
  <si>
    <t>大縄町１３－２３</t>
  </si>
  <si>
    <t>函280</t>
  </si>
  <si>
    <t>(0138)27-3465</t>
  </si>
  <si>
    <t>(0138)26-7148</t>
  </si>
  <si>
    <t>栄町１０－５</t>
  </si>
  <si>
    <t>函284</t>
  </si>
  <si>
    <t>㈲栄電舎</t>
  </si>
  <si>
    <t>(0138)26-1259</t>
  </si>
  <si>
    <t>(0138)26-4326</t>
  </si>
  <si>
    <t>栄町１１－２３</t>
  </si>
  <si>
    <t>函296</t>
  </si>
  <si>
    <t>北盛電工㈱</t>
  </si>
  <si>
    <t>(0138)45-4471</t>
  </si>
  <si>
    <t>(0138)42-1071</t>
  </si>
  <si>
    <t>万代町１－３１</t>
  </si>
  <si>
    <t>函299</t>
  </si>
  <si>
    <t>㈱対馬電設</t>
  </si>
  <si>
    <t>(0138)41-7045</t>
  </si>
  <si>
    <t>(0138)42-0877</t>
  </si>
  <si>
    <t>亀田港町９－１７</t>
  </si>
  <si>
    <t>函307</t>
  </si>
  <si>
    <t>北興通信㈱</t>
  </si>
  <si>
    <t>函329</t>
  </si>
  <si>
    <t>都市電気㈱</t>
  </si>
  <si>
    <t>(0138)52-2627</t>
  </si>
  <si>
    <t>(0138)52-0886</t>
  </si>
  <si>
    <t>堀川町２７－１７</t>
  </si>
  <si>
    <t>函331</t>
  </si>
  <si>
    <t>㈱進成電機機械工業所</t>
  </si>
  <si>
    <t>(0138)23-5533</t>
  </si>
  <si>
    <t>(0138)26-2726</t>
  </si>
  <si>
    <t>東川町２－２</t>
  </si>
  <si>
    <t>函332</t>
  </si>
  <si>
    <t>成田防災設備㈱</t>
  </si>
  <si>
    <t>(0138)45-9115</t>
  </si>
  <si>
    <t>(0138)43-2835</t>
  </si>
  <si>
    <t>富岡町３丁目３２－１９</t>
  </si>
  <si>
    <t>函337</t>
  </si>
  <si>
    <t>塚田電気設備</t>
  </si>
  <si>
    <t>(0138)22-1773</t>
  </si>
  <si>
    <t>住吉町８－１４</t>
  </si>
  <si>
    <t>函351</t>
  </si>
  <si>
    <t>(0138)42-9116</t>
  </si>
  <si>
    <t>(0138)42-9114</t>
  </si>
  <si>
    <t>亀田港町４３－２３</t>
  </si>
  <si>
    <t>函361</t>
  </si>
  <si>
    <t>(0138)83-2360</t>
  </si>
  <si>
    <t>(0138)83-2361</t>
  </si>
  <si>
    <t>新栄電業㈱</t>
  </si>
  <si>
    <t>(0138)45-0127</t>
  </si>
  <si>
    <t>(0138)45-5127</t>
  </si>
  <si>
    <t>亀田本町５１－３</t>
  </si>
  <si>
    <t>函363</t>
  </si>
  <si>
    <t>㈲ヒロ技研サービス</t>
  </si>
  <si>
    <t>(0138)86-7433</t>
  </si>
  <si>
    <t>(0138)86-7436</t>
  </si>
  <si>
    <t>中道１丁目２７－５</t>
  </si>
  <si>
    <t>函369</t>
  </si>
  <si>
    <t>(0138)26-0077</t>
  </si>
  <si>
    <t>(0138)26-5536</t>
  </si>
  <si>
    <t>函374</t>
    <rPh sb="0" eb="1">
      <t>ハコ</t>
    </rPh>
    <phoneticPr fontId="5"/>
  </si>
  <si>
    <t>渡島</t>
    <rPh sb="0" eb="2">
      <t>オシマ</t>
    </rPh>
    <phoneticPr fontId="5"/>
  </si>
  <si>
    <t>㈱谷電気工業所</t>
  </si>
  <si>
    <t>茅部郡</t>
  </si>
  <si>
    <t>森町字森川町２９６－２０</t>
  </si>
  <si>
    <t>函25</t>
  </si>
  <si>
    <t>森町字砂原２丁目１５１－７</t>
  </si>
  <si>
    <t>函51</t>
  </si>
  <si>
    <t>㈲平井電気</t>
  </si>
  <si>
    <t>(0138)73-5538</t>
  </si>
  <si>
    <t>(0138)73-4272</t>
  </si>
  <si>
    <t>北斗市</t>
  </si>
  <si>
    <t>大工川１丁目３－２２</t>
  </si>
  <si>
    <t>函82</t>
  </si>
  <si>
    <t>㈲西川電気商会</t>
  </si>
  <si>
    <t>函90</t>
  </si>
  <si>
    <t>森町字御幸町３０－６</t>
  </si>
  <si>
    <t>函92</t>
  </si>
  <si>
    <t>森町字森川町２３３</t>
  </si>
  <si>
    <t>函161</t>
  </si>
  <si>
    <t>㈲七尾電気工業</t>
  </si>
  <si>
    <t>(0138)49-2689</t>
  </si>
  <si>
    <t>(0138)49-7412</t>
  </si>
  <si>
    <t>七重浜２丁目４３－２１</t>
  </si>
  <si>
    <t>函158</t>
  </si>
  <si>
    <t>函178</t>
  </si>
  <si>
    <t>㈱本庄電気</t>
  </si>
  <si>
    <t>(0138)73-3726</t>
  </si>
  <si>
    <t>(0138)73-3524</t>
  </si>
  <si>
    <t>久根別１丁目１３－５</t>
  </si>
  <si>
    <t>函197</t>
  </si>
  <si>
    <t>㈲松田電設</t>
  </si>
  <si>
    <t>(0138)65-3921</t>
  </si>
  <si>
    <t>(0138)65-0727</t>
  </si>
  <si>
    <t>亀田郡</t>
  </si>
  <si>
    <t>七飯町本町３丁目１８－３４</t>
  </si>
  <si>
    <t>函204</t>
  </si>
  <si>
    <t>㈲東和電気工事</t>
  </si>
  <si>
    <t>(0138)49-2019</t>
  </si>
  <si>
    <t>(0138)49-3421</t>
  </si>
  <si>
    <t>函207</t>
  </si>
  <si>
    <t>(0138)67-2617</t>
  </si>
  <si>
    <t>(0138)67-2637</t>
  </si>
  <si>
    <t>七飯町大沼８７３－５</t>
  </si>
  <si>
    <t>函230</t>
  </si>
  <si>
    <t>㈲里見電気工事</t>
  </si>
  <si>
    <t>(0138)73-7013</t>
  </si>
  <si>
    <t>(0138)73-4836</t>
  </si>
  <si>
    <t>久根別５丁目９－１５</t>
  </si>
  <si>
    <t>函246</t>
  </si>
  <si>
    <t>日栄電気㈱</t>
  </si>
  <si>
    <t>(0138)65-4967</t>
  </si>
  <si>
    <t>(0138)64-0252</t>
  </si>
  <si>
    <t>七飯町桜町１５９－３</t>
  </si>
  <si>
    <t>函247</t>
  </si>
  <si>
    <t>㈲千秋電気</t>
  </si>
  <si>
    <t>(0138)73-3319</t>
  </si>
  <si>
    <t>(0138)73-3707</t>
  </si>
  <si>
    <t>谷好３丁目４－１</t>
  </si>
  <si>
    <t>函260</t>
  </si>
  <si>
    <t>㈲宮川電気</t>
  </si>
  <si>
    <t>森町字砂原２丁目９５－１</t>
  </si>
  <si>
    <t>函270</t>
  </si>
  <si>
    <t>㈲三木電気</t>
  </si>
  <si>
    <t>(0138)65-6028</t>
  </si>
  <si>
    <t>七飯町大川９丁目１６－２</t>
  </si>
  <si>
    <t>函290</t>
  </si>
  <si>
    <t>㈲西興電設</t>
  </si>
  <si>
    <t>(0138)67-2473</t>
  </si>
  <si>
    <t>(0138)67-1912</t>
  </si>
  <si>
    <t>七飯町東大沼２１１－１</t>
  </si>
  <si>
    <t>函303</t>
  </si>
  <si>
    <t>㈱中電設工事</t>
  </si>
  <si>
    <t>(0138)65-7216</t>
  </si>
  <si>
    <t>(0138)65-7219</t>
  </si>
  <si>
    <t>七飯町大川５丁目２－２２</t>
  </si>
  <si>
    <t>函310</t>
  </si>
  <si>
    <t>㈲平和電気商会</t>
  </si>
  <si>
    <t>鹿部町字宮浜２６１－７</t>
  </si>
  <si>
    <t>函312</t>
  </si>
  <si>
    <t>(0138)65-8461</t>
  </si>
  <si>
    <t>(0138)65-1812</t>
  </si>
  <si>
    <t>七飯町大川４丁目１８－２４</t>
  </si>
  <si>
    <t>函326</t>
  </si>
  <si>
    <t>サン電気</t>
  </si>
  <si>
    <t>(0138)66-2204</t>
  </si>
  <si>
    <t>七飯町本町２丁目１８－５</t>
  </si>
  <si>
    <t>函335</t>
  </si>
  <si>
    <t>(0138)64-4166</t>
  </si>
  <si>
    <t>(0138)64-4167</t>
  </si>
  <si>
    <t>七飯町字中島２０９－１</t>
  </si>
  <si>
    <t>函340</t>
  </si>
  <si>
    <t>㈲松村電気</t>
  </si>
  <si>
    <t>(0138)49-8061</t>
  </si>
  <si>
    <t>七重浜４丁目１６－８</t>
  </si>
  <si>
    <t>函343</t>
  </si>
  <si>
    <t>㈱佐々木電設</t>
  </si>
  <si>
    <t>森町富士見町１３２－２</t>
  </si>
  <si>
    <t>函344</t>
  </si>
  <si>
    <t>㈲ノボル電工</t>
  </si>
  <si>
    <t>(0138)73-8851</t>
  </si>
  <si>
    <t>(0138)73-8853</t>
  </si>
  <si>
    <t>久根別４丁目２９－２１</t>
  </si>
  <si>
    <t>函353</t>
  </si>
  <si>
    <t>㈱ワタナベ電器</t>
  </si>
  <si>
    <t>(0138)67-2250</t>
  </si>
  <si>
    <t>(0138)67-3314</t>
  </si>
  <si>
    <t>七飯町字大沼町８１７－４</t>
  </si>
  <si>
    <t>函354</t>
  </si>
  <si>
    <t>(0138)48-7717</t>
  </si>
  <si>
    <t>(0138)48-7727</t>
  </si>
  <si>
    <t>七重浜４丁目２６－１２</t>
  </si>
  <si>
    <t>函356</t>
  </si>
  <si>
    <t>(0138)73-5099</t>
  </si>
  <si>
    <t>中野通２３４－４</t>
  </si>
  <si>
    <t>函359</t>
  </si>
  <si>
    <t>マツモト電設㈱</t>
  </si>
  <si>
    <t>(0138)65-2050</t>
  </si>
  <si>
    <t>(0138)86-7666</t>
  </si>
  <si>
    <t>七飯町大川９丁目１６－６</t>
  </si>
  <si>
    <t>函365</t>
  </si>
  <si>
    <t>㈲平野電気</t>
  </si>
  <si>
    <t>(0138)73-2267</t>
  </si>
  <si>
    <t>(0138)87-0620</t>
  </si>
  <si>
    <t>谷好４丁目３－１２</t>
  </si>
  <si>
    <t>函370</t>
  </si>
  <si>
    <t>日函機器㈱</t>
  </si>
  <si>
    <t>(0138)48-0008</t>
  </si>
  <si>
    <t>(0138)48-0007</t>
  </si>
  <si>
    <t>函372</t>
    <rPh sb="0" eb="1">
      <t>ハコ</t>
    </rPh>
    <phoneticPr fontId="5"/>
  </si>
  <si>
    <t>(0138)64-2558</t>
  </si>
  <si>
    <t>(0138)83-1567</t>
  </si>
  <si>
    <t>函376</t>
    <rPh sb="0" eb="1">
      <t>ハコ</t>
    </rPh>
    <phoneticPr fontId="5"/>
  </si>
  <si>
    <t>(0138)77-7417</t>
  </si>
  <si>
    <t>向野２丁目１９－３</t>
  </si>
  <si>
    <t>八雲</t>
    <rPh sb="0" eb="2">
      <t>ヤクモ</t>
    </rPh>
    <phoneticPr fontId="5"/>
  </si>
  <si>
    <t>㈲八雲電業社</t>
  </si>
  <si>
    <t>(0137)63-2066</t>
  </si>
  <si>
    <t>(0137)63-3002</t>
  </si>
  <si>
    <t>八雲町本町３</t>
  </si>
  <si>
    <t>函37</t>
  </si>
  <si>
    <t>㈲後藤電機商会</t>
  </si>
  <si>
    <t>(0137)62-2271</t>
  </si>
  <si>
    <t>(0137)62-2435</t>
  </si>
  <si>
    <t>二海郡</t>
  </si>
  <si>
    <t>八雲町住初町４３</t>
  </si>
  <si>
    <t>函38</t>
  </si>
  <si>
    <t>山崎電気商会㈱</t>
  </si>
  <si>
    <t>山越郡</t>
  </si>
  <si>
    <t>長万部町字長万部１３４</t>
  </si>
  <si>
    <t>函125</t>
  </si>
  <si>
    <t>(0137)62-2383</t>
  </si>
  <si>
    <t>(0137)62-3957</t>
  </si>
  <si>
    <t>八雲町本町５５－５</t>
  </si>
  <si>
    <t>函7</t>
  </si>
  <si>
    <t>㈲ヤマト電気工業所</t>
  </si>
  <si>
    <t>(0137)84-5408</t>
  </si>
  <si>
    <t>(0137)84-5759</t>
  </si>
  <si>
    <t>久遠郡</t>
  </si>
  <si>
    <t>せたな町北桧山区豊岡３３４－４０</t>
  </si>
  <si>
    <t>函52</t>
  </si>
  <si>
    <t>(0137)62-3202</t>
  </si>
  <si>
    <t>(0137)62-3296</t>
  </si>
  <si>
    <t>八雲町三杉町１３－１０</t>
  </si>
  <si>
    <t>函129</t>
  </si>
  <si>
    <t>㈲小西電気商会</t>
  </si>
  <si>
    <t>(0137)87-3024</t>
  </si>
  <si>
    <t>(0137)87-2545</t>
  </si>
  <si>
    <t>せたな町瀬棚区本町１５９</t>
  </si>
  <si>
    <t>函62</t>
  </si>
  <si>
    <t>㈲宮本電気商会</t>
  </si>
  <si>
    <t>(0137)84-5883</t>
  </si>
  <si>
    <t>せたな町北桧山区北桧山１３５－１５</t>
  </si>
  <si>
    <t>函70</t>
  </si>
  <si>
    <t>㈲山田電気工業</t>
  </si>
  <si>
    <t>(0137)82-0751</t>
  </si>
  <si>
    <t>(0137)82-1767</t>
  </si>
  <si>
    <t>瀬棚郡</t>
  </si>
  <si>
    <t>今金町字今金３６１</t>
  </si>
  <si>
    <t>函102</t>
  </si>
  <si>
    <t>(0137)63-3903</t>
  </si>
  <si>
    <t>(0137)63-4458</t>
  </si>
  <si>
    <t>八雲町末広町８３</t>
  </si>
  <si>
    <t>函166</t>
  </si>
  <si>
    <t>㈲三幸電気工業所</t>
  </si>
  <si>
    <t>(0137)84-4337</t>
  </si>
  <si>
    <t>(0137)84-5568</t>
  </si>
  <si>
    <t>せたな町北桧山区豊岡１１８－１５</t>
  </si>
  <si>
    <t>函135</t>
  </si>
  <si>
    <t>山内工業㈱</t>
  </si>
  <si>
    <t>(0137)62-3522</t>
  </si>
  <si>
    <t>(0137)62-2552</t>
  </si>
  <si>
    <t>八雲町本町５７</t>
  </si>
  <si>
    <t>函139</t>
  </si>
  <si>
    <t>館脇電気工業㈱</t>
  </si>
  <si>
    <t>(0137)62-3014</t>
  </si>
  <si>
    <t>(0137)62-3377</t>
  </si>
  <si>
    <t>八雲町東雲町９－５０</t>
  </si>
  <si>
    <t>函148</t>
  </si>
  <si>
    <t>㈱明和電設</t>
  </si>
  <si>
    <t>長万部町字長万部４１５－８４</t>
  </si>
  <si>
    <t>函170</t>
  </si>
  <si>
    <t>(0137)63-2324</t>
  </si>
  <si>
    <t>(0137)64-2501</t>
  </si>
  <si>
    <t>八雲町元町４３－２</t>
  </si>
  <si>
    <t>函268</t>
  </si>
  <si>
    <t>㈲山崎商会</t>
  </si>
  <si>
    <t>(0137)82-0136</t>
  </si>
  <si>
    <t>(0137)82-0183</t>
  </si>
  <si>
    <t>今金町字今金１８０</t>
  </si>
  <si>
    <t>函298</t>
  </si>
  <si>
    <t>(0137)62-3293</t>
  </si>
  <si>
    <t>(0137)64-2553</t>
  </si>
  <si>
    <t>八雲町栄町１－２８</t>
  </si>
  <si>
    <t>函324</t>
  </si>
  <si>
    <t>㈲渡部電気工業</t>
  </si>
  <si>
    <t>(0137)64-2259</t>
  </si>
  <si>
    <t>八雲町東町２９３</t>
  </si>
  <si>
    <t>函339</t>
  </si>
  <si>
    <t>長万部町字長万部４３１－３８</t>
  </si>
  <si>
    <t>函362</t>
  </si>
  <si>
    <t>㈲Y・B</t>
  </si>
  <si>
    <t>(0137)62-3357</t>
  </si>
  <si>
    <t>(0137)62-4090</t>
  </si>
  <si>
    <t>八雲町末広町214-1</t>
  </si>
  <si>
    <t>函375</t>
    <rPh sb="0" eb="1">
      <t>ハコ</t>
    </rPh>
    <phoneticPr fontId="5"/>
  </si>
  <si>
    <t>(0137)82-0321</t>
  </si>
  <si>
    <t>(0137)82-0322</t>
  </si>
  <si>
    <t>福島</t>
    <rPh sb="0" eb="2">
      <t>フクシマ</t>
    </rPh>
    <phoneticPr fontId="5"/>
  </si>
  <si>
    <t>㈲森電設</t>
  </si>
  <si>
    <t>(0139)42-2562</t>
  </si>
  <si>
    <t>(0139)42-5545</t>
  </si>
  <si>
    <t>松前郡</t>
  </si>
  <si>
    <t>松前町字建石４９－４０</t>
  </si>
  <si>
    <t>函179</t>
  </si>
  <si>
    <t>上磯郡</t>
  </si>
  <si>
    <t>知内町字森越１０３－３５</t>
  </si>
  <si>
    <t>函183</t>
  </si>
  <si>
    <t>㈲花田電気</t>
  </si>
  <si>
    <t>(0139)47-2766</t>
  </si>
  <si>
    <t>福島町字福島２７１－５３</t>
  </si>
  <si>
    <t>函223</t>
  </si>
  <si>
    <t>㈲清電工</t>
  </si>
  <si>
    <t>木古内町字木古内１８－４</t>
  </si>
  <si>
    <t>函297</t>
  </si>
  <si>
    <t>小向電設</t>
  </si>
  <si>
    <t>知内町字元町１２６－１２０</t>
  </si>
  <si>
    <t>函301</t>
  </si>
  <si>
    <t>㈲澤谷電工</t>
  </si>
  <si>
    <t>木古内町字札苅１５２－２</t>
  </si>
  <si>
    <t>函320</t>
  </si>
  <si>
    <t>(0139)42-4385</t>
  </si>
  <si>
    <t>松前町字朝日３７２－９</t>
  </si>
  <si>
    <t>函338</t>
  </si>
  <si>
    <t>中山電気</t>
  </si>
  <si>
    <t>木古内町本町４５２－７</t>
  </si>
  <si>
    <t>函366</t>
  </si>
  <si>
    <t>真友電気</t>
  </si>
  <si>
    <t>函373</t>
    <rPh sb="0" eb="1">
      <t>ハコ</t>
    </rPh>
    <phoneticPr fontId="5"/>
  </si>
  <si>
    <t>江差</t>
    <rPh sb="0" eb="2">
      <t>エサシ</t>
    </rPh>
    <phoneticPr fontId="5"/>
  </si>
  <si>
    <t>㈲工藤電気工業</t>
  </si>
  <si>
    <t>(0139)62-2527</t>
  </si>
  <si>
    <t>(0139)62-3524</t>
  </si>
  <si>
    <t>爾志郡</t>
  </si>
  <si>
    <t>乙部町字緑町２９８－３</t>
  </si>
  <si>
    <t>函57</t>
  </si>
  <si>
    <t>㈱桧山電気工業</t>
  </si>
  <si>
    <t>(0139)64-3331</t>
  </si>
  <si>
    <t>(0139)64-3333</t>
  </si>
  <si>
    <t>厚沢部町字富栄６１１－４</t>
  </si>
  <si>
    <t>函58</t>
  </si>
  <si>
    <t>(0139)62-2214</t>
  </si>
  <si>
    <t>(0139)62-3225</t>
  </si>
  <si>
    <t>乙部町緑町８－１</t>
  </si>
  <si>
    <t>函94</t>
  </si>
  <si>
    <t>(0139)55-1138</t>
  </si>
  <si>
    <t>(0139)55-2238</t>
  </si>
  <si>
    <t>上ノ国町字大留１５１－５</t>
  </si>
  <si>
    <t>函98</t>
  </si>
  <si>
    <t>鈴谷電気工業㈱</t>
  </si>
  <si>
    <t>(0139)66-2321</t>
  </si>
  <si>
    <t>(0139)66-2322</t>
  </si>
  <si>
    <t>厚沢部町字館町７５－１２</t>
  </si>
  <si>
    <t>函97</t>
  </si>
  <si>
    <t>㈲手塚電気</t>
  </si>
  <si>
    <t>せたな町大成区久遠９８</t>
  </si>
  <si>
    <t>函99</t>
  </si>
  <si>
    <t>邦代電気商会</t>
  </si>
  <si>
    <t>八雲町熊石鳴神町１１６－２</t>
  </si>
  <si>
    <t>函186</t>
  </si>
  <si>
    <t>㈱三光電気商会</t>
  </si>
  <si>
    <t>(0139)52-0136</t>
  </si>
  <si>
    <t>(0139)52-3585</t>
  </si>
  <si>
    <t>江差町字中歌町６２－２</t>
  </si>
  <si>
    <t>函249</t>
  </si>
  <si>
    <t>㈲新光電気工業</t>
  </si>
  <si>
    <t>(0139)52-2703</t>
  </si>
  <si>
    <t>(0139)52-2768</t>
  </si>
  <si>
    <t>江差町字柳崎町４１６</t>
  </si>
  <si>
    <t>函267</t>
  </si>
  <si>
    <t>㈲三和電気工業</t>
  </si>
  <si>
    <t>(0139)52-3376</t>
  </si>
  <si>
    <t>(0139)52-4013</t>
  </si>
  <si>
    <t>江差町字豊川町１５１－４</t>
  </si>
  <si>
    <t>函278</t>
  </si>
  <si>
    <t>㈱北幸</t>
    <rPh sb="0" eb="2">
      <t>ホッコウ</t>
    </rPh>
    <phoneticPr fontId="5"/>
  </si>
  <si>
    <t>せたな町大成区長磯３３９－１</t>
  </si>
  <si>
    <t>函318</t>
  </si>
  <si>
    <t>㈲天満電気工業</t>
  </si>
  <si>
    <t>(0139)62-5201</t>
  </si>
  <si>
    <t>(0139)62-5202</t>
  </si>
  <si>
    <t>乙部町字滝瀬３６０－４</t>
  </si>
  <si>
    <t>函355</t>
  </si>
  <si>
    <t>㈱北栄電設</t>
  </si>
  <si>
    <t>(0139)55-3366</t>
  </si>
  <si>
    <t>(0139)55-3960</t>
  </si>
  <si>
    <t>上ノ国町字北村１６５－３</t>
  </si>
  <si>
    <t>函357</t>
  </si>
  <si>
    <t>(0139)52-2739</t>
  </si>
  <si>
    <t>江差町字田沢町４２６</t>
  </si>
  <si>
    <t>函360</t>
  </si>
  <si>
    <t>(0139)52-3666</t>
  </si>
  <si>
    <t>旭川</t>
    <rPh sb="0" eb="2">
      <t>アサヒカワ</t>
    </rPh>
    <phoneticPr fontId="5"/>
  </si>
  <si>
    <t>北</t>
    <rPh sb="0" eb="1">
      <t>アサヒキタ</t>
    </rPh>
    <phoneticPr fontId="5"/>
  </si>
  <si>
    <t>(0166)53-3877</t>
  </si>
  <si>
    <t>(0166)53-3734</t>
  </si>
  <si>
    <t>070-0823</t>
  </si>
  <si>
    <t>旭川市</t>
  </si>
  <si>
    <t>27</t>
  </si>
  <si>
    <t>B1-306</t>
  </si>
  <si>
    <t>旭27</t>
  </si>
  <si>
    <t>(0166)57-0661</t>
  </si>
  <si>
    <t>(0166)57-0771</t>
  </si>
  <si>
    <t>071-8154</t>
  </si>
  <si>
    <t>78</t>
  </si>
  <si>
    <t>B1-310</t>
  </si>
  <si>
    <t>旭78</t>
  </si>
  <si>
    <t>(0166)57-1001</t>
  </si>
  <si>
    <t>(0166)57-1188</t>
  </si>
  <si>
    <t>24</t>
  </si>
  <si>
    <t>B1-315</t>
  </si>
  <si>
    <t>旭24</t>
  </si>
  <si>
    <t>(0166)51-1619</t>
  </si>
  <si>
    <t>(0166)51-1632</t>
  </si>
  <si>
    <t>070-0871</t>
  </si>
  <si>
    <t>春光１条９丁目１３番地１４号</t>
  </si>
  <si>
    <t>44</t>
  </si>
  <si>
    <t>B1-333</t>
  </si>
  <si>
    <t>旭44</t>
  </si>
  <si>
    <t>(0166)51-4462</t>
  </si>
  <si>
    <t>(0166)54-2580</t>
  </si>
  <si>
    <t>070-0877</t>
  </si>
  <si>
    <t>春光７条７丁目２番２１号</t>
  </si>
  <si>
    <t>46</t>
  </si>
  <si>
    <t>B1-336</t>
  </si>
  <si>
    <t>旭46</t>
  </si>
  <si>
    <t>(0166)87-2151</t>
  </si>
  <si>
    <t>(0166)87-2152</t>
  </si>
  <si>
    <t>071-1201</t>
  </si>
  <si>
    <t>上川郡</t>
  </si>
  <si>
    <t>87</t>
  </si>
  <si>
    <t>B1-377</t>
  </si>
  <si>
    <t>旭87</t>
  </si>
  <si>
    <t>(0166)51-2472</t>
  </si>
  <si>
    <t>(0166)51-2483</t>
  </si>
  <si>
    <t>070-0825</t>
  </si>
  <si>
    <t>北門町１３丁目２２０６番地１５５</t>
  </si>
  <si>
    <t>B1-388</t>
  </si>
  <si>
    <t>旭169</t>
  </si>
  <si>
    <t>江花設備</t>
  </si>
  <si>
    <t>(0166)51-6443</t>
  </si>
  <si>
    <t>(0166)54-8035</t>
  </si>
  <si>
    <t>071-8134</t>
  </si>
  <si>
    <t>末広４条６丁目４番１１号</t>
  </si>
  <si>
    <t>B1-389</t>
  </si>
  <si>
    <t>旭145</t>
  </si>
  <si>
    <t>鶴岡電気</t>
  </si>
  <si>
    <t>(0166)52-1253</t>
  </si>
  <si>
    <t>(0166)53-5801</t>
  </si>
  <si>
    <t>070-0875</t>
  </si>
  <si>
    <t>春光５条２丁目１０－８</t>
  </si>
  <si>
    <t>B1-393</t>
  </si>
  <si>
    <t>旭174</t>
  </si>
  <si>
    <t>(0166)51-2752</t>
  </si>
  <si>
    <t>(0166)54-2842</t>
  </si>
  <si>
    <t>春光７条８丁目１３番２８号</t>
  </si>
  <si>
    <t>B1-394</t>
  </si>
  <si>
    <t>旭176</t>
  </si>
  <si>
    <t>185</t>
  </si>
  <si>
    <t>(0166)53-2077</t>
  </si>
  <si>
    <t>(0166)51-9833</t>
  </si>
  <si>
    <t>B1-524</t>
  </si>
  <si>
    <t>旭200</t>
  </si>
  <si>
    <t>(0166)52-1616</t>
  </si>
  <si>
    <t>(0166)52-0798</t>
  </si>
  <si>
    <t>071-8136</t>
  </si>
  <si>
    <t>末広６条１丁目１番９号</t>
  </si>
  <si>
    <t>B1-533</t>
  </si>
  <si>
    <t>旭214</t>
  </si>
  <si>
    <t>(0166)57-3325</t>
  </si>
  <si>
    <t>(0166)57-3326</t>
  </si>
  <si>
    <t>071-8111</t>
  </si>
  <si>
    <t>東鷹栖東１条３丁目１３７番地</t>
  </si>
  <si>
    <t>17</t>
  </si>
  <si>
    <t>B1-538</t>
  </si>
  <si>
    <t>名17</t>
  </si>
  <si>
    <t>高森電設工業</t>
  </si>
  <si>
    <t>(0166)57-6691</t>
  </si>
  <si>
    <t>071-8103</t>
  </si>
  <si>
    <t>232</t>
  </si>
  <si>
    <t>B1-548</t>
  </si>
  <si>
    <t>旭232</t>
  </si>
  <si>
    <t>(0166)53-8448</t>
  </si>
  <si>
    <t>(0166)53-8466</t>
  </si>
  <si>
    <t>070-0813</t>
  </si>
  <si>
    <t>川端町３条６丁目２番１４号</t>
  </si>
  <si>
    <t>B1-549</t>
  </si>
  <si>
    <t>旭231</t>
  </si>
  <si>
    <t>(0166)57-3721</t>
  </si>
  <si>
    <t>(0166)57-9829</t>
  </si>
  <si>
    <t>071-8155</t>
  </si>
  <si>
    <t>東鷹栖５線１２号</t>
  </si>
  <si>
    <t>B1-558</t>
  </si>
  <si>
    <t>旭182</t>
  </si>
  <si>
    <t>(0166)53-0111</t>
  </si>
  <si>
    <t>(0166)53-0132</t>
  </si>
  <si>
    <t>070-0842</t>
  </si>
  <si>
    <t>大町２条２丁目５番地</t>
  </si>
  <si>
    <t>272</t>
  </si>
  <si>
    <t>B1-569</t>
  </si>
  <si>
    <t>旭272</t>
  </si>
  <si>
    <t>(0166)53-6752</t>
  </si>
  <si>
    <t>(0166)53-6758</t>
  </si>
  <si>
    <t>273</t>
  </si>
  <si>
    <t>B1-571</t>
  </si>
  <si>
    <t>旭273</t>
  </si>
  <si>
    <t>070-0035</t>
  </si>
  <si>
    <t>287</t>
  </si>
  <si>
    <t>B1-583</t>
  </si>
  <si>
    <t>旭287</t>
  </si>
  <si>
    <t>(0166)51-9106</t>
  </si>
  <si>
    <t>(0166)54-9716</t>
  </si>
  <si>
    <t>春光５条９丁目１０番６号</t>
  </si>
  <si>
    <t>290</t>
  </si>
  <si>
    <t>B1-587</t>
  </si>
  <si>
    <t>旭290</t>
  </si>
  <si>
    <t>㈱荒川電設</t>
  </si>
  <si>
    <t>(0166)57-1837</t>
  </si>
  <si>
    <t>(0166)57-7955</t>
  </si>
  <si>
    <t>東鷹栖東１条２丁目２６９番地８４</t>
  </si>
  <si>
    <t>294</t>
  </si>
  <si>
    <t>B1-590</t>
  </si>
  <si>
    <t>旭294</t>
  </si>
  <si>
    <t>(0166)87-4578</t>
  </si>
  <si>
    <t>(0166)87-4521</t>
  </si>
  <si>
    <t>071-1224</t>
  </si>
  <si>
    <t>鷹栖町北野東４条２丁目８番１</t>
  </si>
  <si>
    <t>295</t>
  </si>
  <si>
    <t>B1-592</t>
  </si>
  <si>
    <t>旭295</t>
  </si>
  <si>
    <t>東</t>
    <rPh sb="0" eb="1">
      <t>アサヒヒガシ</t>
    </rPh>
    <phoneticPr fontId="5"/>
  </si>
  <si>
    <t>(0166)40-3200</t>
  </si>
  <si>
    <t>(0166)40-3202</t>
  </si>
  <si>
    <t>079-8452</t>
  </si>
  <si>
    <t>永山北2条8丁目12番地</t>
  </si>
  <si>
    <t>B1-011</t>
  </si>
  <si>
    <t>(0166)24-0131</t>
  </si>
  <si>
    <t>(0166)22-5042</t>
  </si>
  <si>
    <t>070-0024</t>
  </si>
  <si>
    <t>B1-312</t>
  </si>
  <si>
    <t>(0166)23-0533</t>
  </si>
  <si>
    <t>(0166)26-8055</t>
  </si>
  <si>
    <t>070-0028</t>
  </si>
  <si>
    <t>東８条６丁目５番１６号</t>
  </si>
  <si>
    <t>B1-323</t>
  </si>
  <si>
    <t>旭32</t>
  </si>
  <si>
    <t>(0166)23-3874</t>
  </si>
  <si>
    <t>(0166)23-3886</t>
  </si>
  <si>
    <t>070-0014</t>
  </si>
  <si>
    <t>新星町２丁目３番１６号</t>
    <rPh sb="4" eb="6">
      <t>チョウメ</t>
    </rPh>
    <rPh sb="7" eb="8">
      <t>バン</t>
    </rPh>
    <rPh sb="10" eb="11">
      <t>ゴウ</t>
    </rPh>
    <phoneticPr fontId="5"/>
  </si>
  <si>
    <t>47</t>
  </si>
  <si>
    <t>B1-337</t>
  </si>
  <si>
    <t>旭47</t>
  </si>
  <si>
    <t>070-0027</t>
  </si>
  <si>
    <t>261</t>
  </si>
  <si>
    <t>B1-340</t>
  </si>
  <si>
    <t>旭261</t>
  </si>
  <si>
    <t>(0166)47-2033</t>
  </si>
  <si>
    <t>(0166)47-2095</t>
  </si>
  <si>
    <t>079-8418</t>
  </si>
  <si>
    <t>永山８条４丁目４番２２号</t>
  </si>
  <si>
    <t>69</t>
  </si>
  <si>
    <t>B1-349</t>
  </si>
  <si>
    <t>旭69</t>
  </si>
  <si>
    <t>(0166)23-5501</t>
  </si>
  <si>
    <t>(0166)22-7200</t>
  </si>
  <si>
    <t>079-8417</t>
  </si>
  <si>
    <t>永山７条１丁目４番１号</t>
  </si>
  <si>
    <t>B1-370</t>
  </si>
  <si>
    <t>旭139</t>
  </si>
  <si>
    <t>(0166)48-2418</t>
  </si>
  <si>
    <t>(0166)48-4029</t>
  </si>
  <si>
    <t>079-8414</t>
  </si>
  <si>
    <t>永山４条１６丁目９番７号</t>
  </si>
  <si>
    <t>B1-382</t>
  </si>
  <si>
    <t>旭157</t>
  </si>
  <si>
    <t>(0166)23-3758</t>
  </si>
  <si>
    <t>(0166)23-3929</t>
  </si>
  <si>
    <t>東８条４丁目３番１号</t>
  </si>
  <si>
    <t>B1-384</t>
  </si>
  <si>
    <t>旭155</t>
  </si>
  <si>
    <t>(01658)6-5527</t>
  </si>
  <si>
    <t>(01658)6-5742</t>
  </si>
  <si>
    <t>078-1405</t>
  </si>
  <si>
    <t>愛別町字本町２５５番地</t>
  </si>
  <si>
    <t>B1-417</t>
  </si>
  <si>
    <t>旭58</t>
  </si>
  <si>
    <t>山崎電機㈱</t>
  </si>
  <si>
    <t>(01658)6-5323</t>
  </si>
  <si>
    <t>(01658)6-5635</t>
  </si>
  <si>
    <t>078-1403</t>
  </si>
  <si>
    <t>愛別町字南町13番地</t>
  </si>
  <si>
    <t>B1-418</t>
  </si>
  <si>
    <t>旭134</t>
  </si>
  <si>
    <t>岡崎電器店</t>
  </si>
  <si>
    <t>(01658)2-1682</t>
  </si>
  <si>
    <t>(01658)2-1711</t>
  </si>
  <si>
    <t>078-1744</t>
  </si>
  <si>
    <t>B1-420</t>
  </si>
  <si>
    <t>旭68</t>
  </si>
  <si>
    <t>(0166)48-5040</t>
  </si>
  <si>
    <t>(0166)48-5096</t>
  </si>
  <si>
    <t>079-8416</t>
  </si>
  <si>
    <t>永山６条２１丁目４番１０号</t>
  </si>
  <si>
    <t>B1-425</t>
  </si>
  <si>
    <t>旭166</t>
  </si>
  <si>
    <t>(0166)48-3314</t>
  </si>
  <si>
    <t>(0166)48-3320</t>
  </si>
  <si>
    <t>079-8419</t>
  </si>
  <si>
    <t>永山９条４丁目５番９号</t>
  </si>
  <si>
    <t>B1-500</t>
  </si>
  <si>
    <t>旭177</t>
  </si>
  <si>
    <t>(01658)2-2253</t>
  </si>
  <si>
    <t>(01658)2-2407</t>
  </si>
  <si>
    <t>078-1751</t>
  </si>
  <si>
    <t>上川町本町４０番地の２</t>
  </si>
  <si>
    <t>265</t>
  </si>
  <si>
    <t>B1-508</t>
  </si>
  <si>
    <t>旭265</t>
  </si>
  <si>
    <t>(0166)22-1296</t>
  </si>
  <si>
    <t>(0166)23-2135</t>
  </si>
  <si>
    <t>東７条１丁目３０番１</t>
  </si>
  <si>
    <t>687</t>
  </si>
  <si>
    <t>B1-522</t>
  </si>
  <si>
    <t>(0166)47-4204</t>
  </si>
  <si>
    <t>(0166)47-3178</t>
  </si>
  <si>
    <t>079-8420</t>
  </si>
  <si>
    <t>永山１０条３丁目２番４号</t>
  </si>
  <si>
    <t>B1-528</t>
  </si>
  <si>
    <t>旭207</t>
  </si>
  <si>
    <t>(0166)23-0264</t>
  </si>
  <si>
    <t>(0166)24-4903</t>
  </si>
  <si>
    <t>新星町4丁目6番12号</t>
    <rPh sb="4" eb="6">
      <t>チョウメ</t>
    </rPh>
    <rPh sb="7" eb="8">
      <t>バン</t>
    </rPh>
    <rPh sb="10" eb="11">
      <t>ゴウ</t>
    </rPh>
    <phoneticPr fontId="5"/>
  </si>
  <si>
    <t>B1-532</t>
  </si>
  <si>
    <t>旭216</t>
  </si>
  <si>
    <t>(0166)84-3070</t>
  </si>
  <si>
    <t>(0166)84-5186</t>
  </si>
  <si>
    <t>B1-537</t>
  </si>
  <si>
    <t>旭217</t>
  </si>
  <si>
    <t>(0166)25-0904</t>
  </si>
  <si>
    <t>(0166)22-1177</t>
  </si>
  <si>
    <t>東４条１１丁目２番７号</t>
  </si>
  <si>
    <t>266</t>
  </si>
  <si>
    <t>B1-563</t>
  </si>
  <si>
    <t>旭266</t>
  </si>
  <si>
    <t>(0166)47-4889</t>
  </si>
  <si>
    <t>(0166)47-5429</t>
  </si>
  <si>
    <t>079-8415</t>
  </si>
  <si>
    <t>永山５条８丁目４番１６号</t>
  </si>
  <si>
    <t>279</t>
  </si>
  <si>
    <t>B1-576</t>
  </si>
  <si>
    <t>旭279</t>
  </si>
  <si>
    <t>(0166)32-5387</t>
  </si>
  <si>
    <t>078-8239</t>
  </si>
  <si>
    <t>豊岡９条４丁目４番３号</t>
  </si>
  <si>
    <t>281</t>
  </si>
  <si>
    <t>B1-578</t>
  </si>
  <si>
    <t>旭281</t>
  </si>
  <si>
    <t>(0166)48-7213</t>
  </si>
  <si>
    <t>(0166)48-7223</t>
  </si>
  <si>
    <t>永山６条９丁目８番８号</t>
  </si>
  <si>
    <t>282</t>
  </si>
  <si>
    <t>B1-579</t>
  </si>
  <si>
    <t>旭282</t>
  </si>
  <si>
    <t>(0166)56-5221</t>
  </si>
  <si>
    <t>(0166)25-6201</t>
  </si>
  <si>
    <t>(0166)25-7064</t>
  </si>
  <si>
    <t>(0166)85-6384</t>
  </si>
  <si>
    <t>(0166)85-7364</t>
  </si>
  <si>
    <t>南</t>
    <rPh sb="0" eb="1">
      <t>キョクナン</t>
    </rPh>
    <phoneticPr fontId="5"/>
  </si>
  <si>
    <t>(0166)31-2361</t>
  </si>
  <si>
    <t>(0166)32-2645</t>
  </si>
  <si>
    <t>078-8343</t>
  </si>
  <si>
    <t>B1-301</t>
  </si>
  <si>
    <t>旭5</t>
  </si>
  <si>
    <t>(0166)32-7122</t>
  </si>
  <si>
    <t>(0166)32-7166</t>
  </si>
  <si>
    <t>078-8242</t>
  </si>
  <si>
    <t>豊岡１２条２丁目３番２１号</t>
  </si>
  <si>
    <t>8</t>
  </si>
  <si>
    <t>B1-303</t>
  </si>
  <si>
    <t>旭8</t>
  </si>
  <si>
    <t>(0166)39-7511</t>
  </si>
  <si>
    <t>(0166)39-7555</t>
  </si>
  <si>
    <t>078-8275</t>
  </si>
  <si>
    <t>工業団地５条３丁目３番７号</t>
  </si>
  <si>
    <t>B1-311</t>
  </si>
  <si>
    <t>旭76</t>
  </si>
  <si>
    <t>(0166)34-2866</t>
  </si>
  <si>
    <t>078-8232</t>
  </si>
  <si>
    <t>豊岡２条６丁目１０番２３号</t>
  </si>
  <si>
    <t>55</t>
  </si>
  <si>
    <t>B1-341</t>
  </si>
  <si>
    <t>旭55</t>
  </si>
  <si>
    <t>71</t>
  </si>
  <si>
    <t>B1-350</t>
  </si>
  <si>
    <t>(0166)35-3174</t>
  </si>
  <si>
    <t>(0166)34-9592</t>
  </si>
  <si>
    <t>東光２４条６丁目４番１８号</t>
  </si>
  <si>
    <t>B1-352</t>
  </si>
  <si>
    <t>旭73</t>
  </si>
  <si>
    <t>(0166)83-2733</t>
  </si>
  <si>
    <t>(0166)83-3560</t>
  </si>
  <si>
    <t>071-1515</t>
  </si>
  <si>
    <t>東神楽町北３条東２丁目１番１号</t>
  </si>
  <si>
    <t>B1-379</t>
  </si>
  <si>
    <t>旭154</t>
  </si>
  <si>
    <t>(0166)36-1155</t>
  </si>
  <si>
    <t>(0166)36-1156</t>
  </si>
  <si>
    <t>078-8251</t>
  </si>
  <si>
    <t>東旭川北１条７丁目１１番２８号</t>
  </si>
  <si>
    <t>25</t>
  </si>
  <si>
    <t>B1-408</t>
  </si>
  <si>
    <t>旭25</t>
  </si>
  <si>
    <t>(0166)82-2544</t>
  </si>
  <si>
    <t>(0166)82-3912</t>
  </si>
  <si>
    <t>071-1426</t>
  </si>
  <si>
    <t>東川町北町２丁目２番５号</t>
  </si>
  <si>
    <t>62</t>
  </si>
  <si>
    <t>B1-411</t>
  </si>
  <si>
    <t>旭62</t>
  </si>
  <si>
    <t>(0166)82-2656</t>
  </si>
  <si>
    <t>(0166)82-5786</t>
  </si>
  <si>
    <t>東川町北町９丁目１番７号</t>
  </si>
  <si>
    <t>86</t>
  </si>
  <si>
    <t>B1-412</t>
  </si>
  <si>
    <t>旭86</t>
  </si>
  <si>
    <t>(0166)83-2261</t>
  </si>
  <si>
    <t>(0166)83-3109</t>
  </si>
  <si>
    <t>071-1543</t>
  </si>
  <si>
    <t>東神楽町１３号南区画外２番地</t>
  </si>
  <si>
    <t>B1-428</t>
  </si>
  <si>
    <t>旭211</t>
  </si>
  <si>
    <t>(0166)33-3990</t>
  </si>
  <si>
    <t>(0166)33-6501</t>
  </si>
  <si>
    <t>東光１０条４丁目３番１号</t>
  </si>
  <si>
    <t>B1-504</t>
  </si>
  <si>
    <t>旭180</t>
  </si>
  <si>
    <t>(0166)37-1800</t>
  </si>
  <si>
    <t>(0166)37-1811</t>
  </si>
  <si>
    <t>078-8244</t>
  </si>
  <si>
    <t>豊岡１４条９丁目３番５号</t>
  </si>
  <si>
    <t>B1-514</t>
  </si>
  <si>
    <t>旭190</t>
  </si>
  <si>
    <t>㈱電気工業</t>
  </si>
  <si>
    <t>B1-520</t>
  </si>
  <si>
    <t>旭202</t>
  </si>
  <si>
    <t>(0166)31-9033</t>
  </si>
  <si>
    <t>(0166)35-9038</t>
  </si>
  <si>
    <t>078-8356</t>
  </si>
  <si>
    <t>東光１６条８丁目３番２３号</t>
  </si>
  <si>
    <t>201</t>
  </si>
  <si>
    <t>B1-525</t>
  </si>
  <si>
    <t>旭201</t>
  </si>
  <si>
    <t>(0166)31-9467</t>
  </si>
  <si>
    <t>(0166)33-9467</t>
  </si>
  <si>
    <t>078-8233</t>
  </si>
  <si>
    <t>B1-531</t>
  </si>
  <si>
    <t>旭213</t>
  </si>
  <si>
    <t>(0166)34-4428</t>
  </si>
  <si>
    <t>(0166)34-4438</t>
  </si>
  <si>
    <t>078-8238</t>
  </si>
  <si>
    <t>豊岡８条１丁目１番３号</t>
  </si>
  <si>
    <t>274</t>
  </si>
  <si>
    <t>B1-572</t>
  </si>
  <si>
    <t>旭274</t>
  </si>
  <si>
    <t>(0166)36-2165</t>
  </si>
  <si>
    <t>(0166)36-2270</t>
  </si>
  <si>
    <t>078-8261</t>
  </si>
  <si>
    <t>東旭川南１条６丁目５番８号</t>
  </si>
  <si>
    <t>284</t>
  </si>
  <si>
    <t>B1-581</t>
  </si>
  <si>
    <t>旭284</t>
  </si>
  <si>
    <t>(0166)83-3057</t>
  </si>
  <si>
    <t>(0166)83-3378</t>
  </si>
  <si>
    <t>071-1521</t>
  </si>
  <si>
    <t>285</t>
  </si>
  <si>
    <t>B1-584</t>
  </si>
  <si>
    <t>旭285</t>
  </si>
  <si>
    <t>(0166)32-4534</t>
  </si>
  <si>
    <t>(0166)32-8015</t>
  </si>
  <si>
    <t>078-8354</t>
  </si>
  <si>
    <t>東光１４条７丁目２－１３</t>
  </si>
  <si>
    <t>293</t>
  </si>
  <si>
    <t>B1-589</t>
  </si>
  <si>
    <t>旭293</t>
  </si>
  <si>
    <t>(0166)74-5388</t>
  </si>
  <si>
    <t>(0166)74-5389</t>
  </si>
  <si>
    <t>078-8350</t>
  </si>
  <si>
    <t>東光10条1丁目1-18ライフコア・イースト101</t>
  </si>
  <si>
    <t>296</t>
  </si>
  <si>
    <t>B1-591</t>
  </si>
  <si>
    <t>旭296</t>
  </si>
  <si>
    <t>㈱Ｋ・Ｔエレクトロシステム</t>
  </si>
  <si>
    <t>(0166)73-5825</t>
  </si>
  <si>
    <t>(0166)73-5826</t>
  </si>
  <si>
    <t>078-8245</t>
  </si>
  <si>
    <t>豊岡15条7丁目2番24号</t>
  </si>
  <si>
    <t>297</t>
  </si>
  <si>
    <t>B1-593</t>
  </si>
  <si>
    <t>旭297</t>
  </si>
  <si>
    <t>西</t>
    <rPh sb="0" eb="1">
      <t>ニシ</t>
    </rPh>
    <phoneticPr fontId="5"/>
  </si>
  <si>
    <t>(0166)22-7681</t>
  </si>
  <si>
    <t>(0166)22-7692</t>
  </si>
  <si>
    <t>070-0031</t>
  </si>
  <si>
    <t>１条通１４丁目左８号</t>
  </si>
  <si>
    <t>B1-302</t>
  </si>
  <si>
    <t>旭21</t>
  </si>
  <si>
    <t>(0166)61-1545</t>
  </si>
  <si>
    <t>(0166)61-1579</t>
  </si>
  <si>
    <t>台場１条６丁目５番９号</t>
  </si>
  <si>
    <t>54</t>
  </si>
  <si>
    <t>B1-305</t>
  </si>
  <si>
    <t>旭54</t>
  </si>
  <si>
    <t>(0166)61-3193</t>
  </si>
  <si>
    <t>070-8043</t>
  </si>
  <si>
    <t>忠和３条６丁目１番２１号</t>
  </si>
  <si>
    <t>B1-307</t>
  </si>
  <si>
    <t>旭131</t>
  </si>
  <si>
    <t>(0166)22-8308</t>
  </si>
  <si>
    <t>(0166)25-4180</t>
  </si>
  <si>
    <t>070-0061</t>
  </si>
  <si>
    <t>B1-313</t>
  </si>
  <si>
    <t>旭4</t>
  </si>
  <si>
    <t>(0166)32-1488</t>
  </si>
  <si>
    <t>(0166)32-1883</t>
  </si>
  <si>
    <t>078-8220</t>
  </si>
  <si>
    <t>B1-322</t>
  </si>
  <si>
    <t>旭17</t>
  </si>
  <si>
    <t>(0166)31-5601</t>
  </si>
  <si>
    <t>(0166)33-7717</t>
  </si>
  <si>
    <t>078-8214</t>
  </si>
  <si>
    <t>４条通２０丁目右１０号</t>
  </si>
  <si>
    <t>33</t>
  </si>
  <si>
    <t>B1-324</t>
  </si>
  <si>
    <t>旭33</t>
  </si>
  <si>
    <t>34</t>
  </si>
  <si>
    <t>(0166)23-7663</t>
  </si>
  <si>
    <t>(0166)26-2571</t>
  </si>
  <si>
    <t>070-0039</t>
  </si>
  <si>
    <t>９条通１４丁目右１号</t>
  </si>
  <si>
    <t>B1-326</t>
  </si>
  <si>
    <t>旭3</t>
  </si>
  <si>
    <t>(0166)61-6468</t>
  </si>
  <si>
    <t>(0166)63-1868</t>
  </si>
  <si>
    <t>070-8013</t>
  </si>
  <si>
    <t>神居３条１５丁目２番１６号</t>
  </si>
  <si>
    <t>9</t>
  </si>
  <si>
    <t>B1-327</t>
  </si>
  <si>
    <t>旭9</t>
  </si>
  <si>
    <t>(0166)23-6660</t>
  </si>
  <si>
    <t>(0166)23-6792</t>
  </si>
  <si>
    <t>５条通１６丁目左８号</t>
  </si>
  <si>
    <t>B1-328</t>
  </si>
  <si>
    <t>旭37</t>
  </si>
  <si>
    <t>(0166)31-2424</t>
  </si>
  <si>
    <t>(0166)32-2326</t>
  </si>
  <si>
    <t>078-8218</t>
  </si>
  <si>
    <t>８条通１８丁目左１０号</t>
  </si>
  <si>
    <t>B1-347</t>
  </si>
  <si>
    <t>旭64</t>
  </si>
  <si>
    <t>(0166)31-3493</t>
  </si>
  <si>
    <t>(0166)31-3494</t>
  </si>
  <si>
    <t>１０条通２０丁目３番地の１</t>
  </si>
  <si>
    <t>84</t>
  </si>
  <si>
    <t>B1-361</t>
  </si>
  <si>
    <t>旭84</t>
  </si>
  <si>
    <t>36</t>
  </si>
  <si>
    <t>070-0030</t>
  </si>
  <si>
    <t>(0166)61-1577</t>
  </si>
  <si>
    <t>(0166)61-2174</t>
  </si>
  <si>
    <t>070-8004</t>
  </si>
  <si>
    <t>神楽４条１２丁目９番１１号</t>
  </si>
  <si>
    <t>B1-400</t>
  </si>
  <si>
    <t>旭52</t>
  </si>
  <si>
    <t>(0166)65-1185</t>
  </si>
  <si>
    <t>(0166)65-2974</t>
  </si>
  <si>
    <t>078-8324</t>
  </si>
  <si>
    <t>神楽岡１４条３丁目５番３号</t>
  </si>
  <si>
    <t>43</t>
  </si>
  <si>
    <t>B1-402</t>
  </si>
  <si>
    <t>旭43</t>
  </si>
  <si>
    <t>(0166)61-1876</t>
  </si>
  <si>
    <t>(0166)62-6009</t>
  </si>
  <si>
    <t>240</t>
  </si>
  <si>
    <t>B1-430</t>
  </si>
  <si>
    <t>旭240</t>
  </si>
  <si>
    <t>室谷電設</t>
  </si>
  <si>
    <t>(0166)65-5387</t>
  </si>
  <si>
    <t>078-8317</t>
  </si>
  <si>
    <t>神楽岡７条５丁目４番４号</t>
  </si>
  <si>
    <t>209</t>
  </si>
  <si>
    <t>B1-529</t>
  </si>
  <si>
    <t>旭209</t>
  </si>
  <si>
    <t>(0166)62-8290</t>
  </si>
  <si>
    <t>(0166)62-8207</t>
  </si>
  <si>
    <t>070-8046</t>
  </si>
  <si>
    <t>忠和６条８丁目１番２６号</t>
  </si>
  <si>
    <t>B1-546</t>
  </si>
  <si>
    <t>旭229</t>
  </si>
  <si>
    <t>(0166)65-5160</t>
  </si>
  <si>
    <t>(0166)65-5845</t>
  </si>
  <si>
    <t>078-8322</t>
  </si>
  <si>
    <t>神楽岡１２条３丁目２番２０号</t>
  </si>
  <si>
    <t>248</t>
  </si>
  <si>
    <t>B1-559</t>
  </si>
  <si>
    <t>旭248</t>
  </si>
  <si>
    <t>(0166)34-2614</t>
  </si>
  <si>
    <t>(0166)35-6780</t>
  </si>
  <si>
    <t>078-8334</t>
  </si>
  <si>
    <t>246</t>
  </si>
  <si>
    <t>B1-561</t>
  </si>
  <si>
    <t>旭246</t>
  </si>
  <si>
    <t>(0166)61-8150</t>
  </si>
  <si>
    <t>(0166)63-3014</t>
  </si>
  <si>
    <t>忠和６条３丁目４番５号</t>
  </si>
  <si>
    <t>270</t>
  </si>
  <si>
    <t>B1-565</t>
  </si>
  <si>
    <t>旭270</t>
  </si>
  <si>
    <t>(0166)25-9406</t>
  </si>
  <si>
    <t>(0166)27-6450</t>
  </si>
  <si>
    <t>803</t>
  </si>
  <si>
    <t>B1-567</t>
  </si>
  <si>
    <t>(0166)62-3879</t>
  </si>
  <si>
    <t>(0166)63-1044</t>
  </si>
  <si>
    <t>070-8012</t>
  </si>
  <si>
    <t>神居２条２０丁目８２－６５</t>
  </si>
  <si>
    <t>276</t>
  </si>
  <si>
    <t>B1-574</t>
  </si>
  <si>
    <t>旭276</t>
  </si>
  <si>
    <t>阿戸電設㈱</t>
  </si>
  <si>
    <t>(0166)65-7218</t>
  </si>
  <si>
    <t>(0166)65-7232</t>
  </si>
  <si>
    <t>078-8320</t>
  </si>
  <si>
    <t>神楽岡１０条５丁目３番７号</t>
  </si>
  <si>
    <t>291</t>
  </si>
  <si>
    <t>B1-586</t>
  </si>
  <si>
    <t>旭291</t>
  </si>
  <si>
    <t>(0166)23-1201</t>
  </si>
  <si>
    <t>(0166)26-5325</t>
  </si>
  <si>
    <t>070-0036</t>
  </si>
  <si>
    <t>６条通１２丁目</t>
  </si>
  <si>
    <t>旭22</t>
  </si>
  <si>
    <t>(0166)26-0111</t>
  </si>
  <si>
    <t>(0166)22-2901</t>
  </si>
  <si>
    <t>070-8722</t>
  </si>
  <si>
    <t>１条通１５丁目右１号</t>
  </si>
  <si>
    <t>23</t>
  </si>
  <si>
    <t>旭23</t>
  </si>
  <si>
    <t>深川</t>
    <rPh sb="0" eb="2">
      <t>フカガワ</t>
    </rPh>
    <phoneticPr fontId="5"/>
  </si>
  <si>
    <t>(0164)23-2161</t>
  </si>
  <si>
    <t>(0164)22-1861</t>
  </si>
  <si>
    <t>074-0014</t>
  </si>
  <si>
    <t>深川市</t>
  </si>
  <si>
    <t>B1-850</t>
  </si>
  <si>
    <t>旭108</t>
  </si>
  <si>
    <t>(0164)22-5166</t>
  </si>
  <si>
    <t>(0164)22-6866</t>
  </si>
  <si>
    <t>074-0003</t>
  </si>
  <si>
    <t>B1-852</t>
  </si>
  <si>
    <t>旭107</t>
  </si>
  <si>
    <t>(0164)23-3304</t>
  </si>
  <si>
    <t>(0164)22-8866</t>
  </si>
  <si>
    <t>開西町２丁目９番８号</t>
  </si>
  <si>
    <t>B1-853</t>
  </si>
  <si>
    <t>旭133</t>
  </si>
  <si>
    <t>(0164)22-5125</t>
  </si>
  <si>
    <t>(0164)23-2689</t>
  </si>
  <si>
    <t>開西町１丁目４番１５号</t>
  </si>
  <si>
    <t>13</t>
  </si>
  <si>
    <t>B1-855</t>
  </si>
  <si>
    <t>旭13</t>
  </si>
  <si>
    <t>森田電気商会</t>
  </si>
  <si>
    <t>(0164)23-2584</t>
  </si>
  <si>
    <t>(0164)23-2568</t>
  </si>
  <si>
    <t>074-0004</t>
  </si>
  <si>
    <t>(0164)22-2497</t>
  </si>
  <si>
    <t>(0164)22-3130</t>
  </si>
  <si>
    <t>074-0013</t>
  </si>
  <si>
    <t>文光町１０番１０号</t>
  </si>
  <si>
    <t>B1-857</t>
  </si>
  <si>
    <t>旭110</t>
  </si>
  <si>
    <t>弘洋電設</t>
  </si>
  <si>
    <t>(0164)27-2536</t>
  </si>
  <si>
    <t>(0164)27-2647</t>
  </si>
  <si>
    <t>074-0141</t>
  </si>
  <si>
    <t>多度志６１５番地</t>
  </si>
  <si>
    <t>B1-876</t>
  </si>
  <si>
    <t>旭109</t>
  </si>
  <si>
    <t>(0164)32-2210</t>
  </si>
  <si>
    <t>(0164)32-2805</t>
  </si>
  <si>
    <t>079-0501</t>
  </si>
  <si>
    <t>雨竜郡</t>
  </si>
  <si>
    <t>妹背牛町字妹背牛４７７番地の５</t>
  </si>
  <si>
    <t>B1-877</t>
  </si>
  <si>
    <t>旭113</t>
  </si>
  <si>
    <t>(0164)33-2533</t>
  </si>
  <si>
    <t>(0164)33-3251</t>
  </si>
  <si>
    <t>078-2100</t>
  </si>
  <si>
    <t>秩父別町１５４６番地１３</t>
  </si>
  <si>
    <t>115</t>
  </si>
  <si>
    <t>B1-880</t>
  </si>
  <si>
    <t>旭115</t>
  </si>
  <si>
    <t>新江電機商会</t>
  </si>
  <si>
    <t>(0165)35-2004</t>
  </si>
  <si>
    <t>(0165)35-2005</t>
  </si>
  <si>
    <t>074-0411</t>
  </si>
  <si>
    <t>幌加内町字幌加内</t>
  </si>
  <si>
    <t>B1-883</t>
  </si>
  <si>
    <t>旭126</t>
  </si>
  <si>
    <t>谷村電設</t>
  </si>
  <si>
    <t>(0164)22-5605</t>
  </si>
  <si>
    <t>074-0001</t>
  </si>
  <si>
    <t>１条１９番３５号</t>
  </si>
  <si>
    <t>B1-885</t>
  </si>
  <si>
    <t>富良野</t>
    <rPh sb="0" eb="3">
      <t>フラノ</t>
    </rPh>
    <phoneticPr fontId="5"/>
  </si>
  <si>
    <t>(0167)22-2296</t>
  </si>
  <si>
    <t>(0167)22-2997</t>
  </si>
  <si>
    <t>076-0023</t>
  </si>
  <si>
    <t>富良野市</t>
  </si>
  <si>
    <t>栄町１５番１号</t>
  </si>
  <si>
    <t>B1-901</t>
  </si>
  <si>
    <t>旭122</t>
  </si>
  <si>
    <t>(0167)22-2843</t>
  </si>
  <si>
    <t>(0167)22-2300</t>
  </si>
  <si>
    <t>076-0027</t>
  </si>
  <si>
    <t>花園町１番５号</t>
  </si>
  <si>
    <t>B1-902</t>
  </si>
  <si>
    <t>(0167)23-4870</t>
  </si>
  <si>
    <t>(0167)22-4422</t>
  </si>
  <si>
    <t>076-0021</t>
  </si>
  <si>
    <t>緑町９番１５号</t>
  </si>
  <si>
    <t>B1-906</t>
  </si>
  <si>
    <t>旭165</t>
  </si>
  <si>
    <t>(0167)45-2285</t>
  </si>
  <si>
    <t>(0167)45-6315</t>
  </si>
  <si>
    <t>071-0551</t>
  </si>
  <si>
    <t>空知郡</t>
  </si>
  <si>
    <t>上富良野町本町３丁目５番３０号</t>
  </si>
  <si>
    <t>B1-907</t>
  </si>
  <si>
    <t>旭196</t>
  </si>
  <si>
    <t>(0167)42-2603</t>
  </si>
  <si>
    <t>(0167)42-3244</t>
  </si>
  <si>
    <t>B1-925</t>
  </si>
  <si>
    <t>旭117</t>
  </si>
  <si>
    <t>(0167)44-2440</t>
  </si>
  <si>
    <t>(0167)44-2801</t>
  </si>
  <si>
    <t>071-0754</t>
  </si>
  <si>
    <t>中富良野町新町２番２５号</t>
  </si>
  <si>
    <t>B1-927</t>
  </si>
  <si>
    <t>旭121</t>
  </si>
  <si>
    <t>(0167)45-5066</t>
  </si>
  <si>
    <t>(0167)45-5336</t>
  </si>
  <si>
    <t>071-0565</t>
  </si>
  <si>
    <t>119</t>
  </si>
  <si>
    <t>B1-930</t>
  </si>
  <si>
    <t>旭119</t>
  </si>
  <si>
    <t>(0166)92-1367</t>
  </si>
  <si>
    <t>(0166)92-1906</t>
  </si>
  <si>
    <t>071-0205</t>
  </si>
  <si>
    <t>美瑛町栄町２丁目２番２３号</t>
  </si>
  <si>
    <t>B1-931</t>
  </si>
  <si>
    <t>旭120</t>
  </si>
  <si>
    <t>(0166)92-1532</t>
  </si>
  <si>
    <t>(0166)92-1552</t>
  </si>
  <si>
    <t>美瑛町栄町４丁目１番２７号</t>
  </si>
  <si>
    <t>B1-932</t>
  </si>
  <si>
    <t>旭20</t>
  </si>
  <si>
    <t>(0167)52-2719</t>
  </si>
  <si>
    <t>(0167)52-3128</t>
  </si>
  <si>
    <t>079-2404</t>
  </si>
  <si>
    <t>B1-935</t>
  </si>
  <si>
    <t>旭149</t>
  </si>
  <si>
    <t>(0167)23-4467</t>
  </si>
  <si>
    <t>(0167)23-4753</t>
  </si>
  <si>
    <t>花園町1番20号</t>
  </si>
  <si>
    <t>251</t>
  </si>
  <si>
    <t>B1-936</t>
  </si>
  <si>
    <t>旭251</t>
  </si>
  <si>
    <t>(0166)92-3393</t>
  </si>
  <si>
    <t>(0166)92-3559</t>
  </si>
  <si>
    <t>071-0201</t>
  </si>
  <si>
    <t>美瑛町丸山２丁目１０番２３号</t>
  </si>
  <si>
    <t>252</t>
  </si>
  <si>
    <t>B1-937</t>
  </si>
  <si>
    <t>旭252</t>
  </si>
  <si>
    <t>留萌</t>
    <rPh sb="0" eb="2">
      <t>ルモイ</t>
    </rPh>
    <phoneticPr fontId="5"/>
  </si>
  <si>
    <t>(0164)42-1835</t>
  </si>
  <si>
    <t>(0164)43-6022</t>
  </si>
  <si>
    <t>077-0007</t>
  </si>
  <si>
    <t>留萌市</t>
  </si>
  <si>
    <t>栄町１丁目６番８号</t>
  </si>
  <si>
    <t>10</t>
  </si>
  <si>
    <t>B1-802</t>
  </si>
  <si>
    <t>旭10</t>
  </si>
  <si>
    <t>(0164)42-0909</t>
  </si>
  <si>
    <t>(0164)43-5507</t>
  </si>
  <si>
    <t>栄町２丁目４番１３号</t>
  </si>
  <si>
    <t>18</t>
  </si>
  <si>
    <t>B1-803</t>
  </si>
  <si>
    <t>旭18</t>
  </si>
  <si>
    <t>大北電気工業所</t>
  </si>
  <si>
    <t>(0164)42-0647</t>
  </si>
  <si>
    <t>077-0026</t>
  </si>
  <si>
    <t>泉町１丁目３０番地</t>
  </si>
  <si>
    <t>B1-804</t>
  </si>
  <si>
    <t>旭92</t>
  </si>
  <si>
    <t>(0164)42-1759</t>
  </si>
  <si>
    <t>(0164)42-5735</t>
  </si>
  <si>
    <t>077-0042</t>
  </si>
  <si>
    <t>開運町１丁目４番１９号</t>
  </si>
  <si>
    <t>B1-806</t>
  </si>
  <si>
    <t>旭103</t>
  </si>
  <si>
    <t>㈱佐藤電気商会</t>
  </si>
  <si>
    <t>(0164)42-3713</t>
  </si>
  <si>
    <t>春日町２丁目６番地２</t>
  </si>
  <si>
    <t>B1-809</t>
  </si>
  <si>
    <t>旭95</t>
  </si>
  <si>
    <t>(0164)43-0557</t>
  </si>
  <si>
    <t>(0164)43-0570</t>
  </si>
  <si>
    <t>077-0012</t>
  </si>
  <si>
    <t>大和田１丁目５４番地</t>
  </si>
  <si>
    <t>205</t>
  </si>
  <si>
    <t>B1-812</t>
  </si>
  <si>
    <t>旭205</t>
  </si>
  <si>
    <t>(0164)43-0327</t>
  </si>
  <si>
    <t>(0164)43-4582</t>
  </si>
  <si>
    <t>077-0035</t>
  </si>
  <si>
    <t>礼受町２４番地の１５</t>
  </si>
  <si>
    <t>267</t>
  </si>
  <si>
    <t>B1-815</t>
  </si>
  <si>
    <t>旭267</t>
  </si>
  <si>
    <t>(0164)62-2550</t>
  </si>
  <si>
    <t>(0164)62-2513</t>
  </si>
  <si>
    <t>078-4122</t>
  </si>
  <si>
    <t>苫前郡</t>
  </si>
  <si>
    <t>羽幌町南町37番地2</t>
  </si>
  <si>
    <t>90</t>
  </si>
  <si>
    <t>B1-825</t>
  </si>
  <si>
    <t>旭90</t>
  </si>
  <si>
    <t>078-4108</t>
  </si>
  <si>
    <t>羽幌町南大通２丁目３番地</t>
  </si>
  <si>
    <t>B1-826</t>
  </si>
  <si>
    <t>旭94</t>
  </si>
  <si>
    <t>(0164)65-4135</t>
  </si>
  <si>
    <t>(0164)65-3233</t>
  </si>
  <si>
    <t>078-3621</t>
  </si>
  <si>
    <t>苫前町字古丹別２５０番地</t>
  </si>
  <si>
    <t>B1-829</t>
  </si>
  <si>
    <t>旭105</t>
  </si>
  <si>
    <t>078-3701</t>
  </si>
  <si>
    <t>(0164)57-1726</t>
  </si>
  <si>
    <t>(0164)57-1728</t>
  </si>
  <si>
    <t>078-3441</t>
  </si>
  <si>
    <t>留萌郡</t>
  </si>
  <si>
    <t>B1-832</t>
  </si>
  <si>
    <t>旭100</t>
  </si>
  <si>
    <t>苫前町字苫前１５３番地</t>
  </si>
  <si>
    <t>B1-835</t>
  </si>
  <si>
    <t>旭171</t>
  </si>
  <si>
    <t>吉岡電気</t>
  </si>
  <si>
    <t>(0164)42-4962</t>
  </si>
  <si>
    <t>(0164)42-4976</t>
  </si>
  <si>
    <t>077-0043</t>
  </si>
  <si>
    <t>旭町２丁目３－３</t>
  </si>
  <si>
    <t>B1-837</t>
  </si>
  <si>
    <t>旭199</t>
  </si>
  <si>
    <t>(0164)56-2805</t>
  </si>
  <si>
    <t>(0164)56-2815</t>
  </si>
  <si>
    <t>078-3302</t>
  </si>
  <si>
    <t>277</t>
  </si>
  <si>
    <t>B1-838</t>
  </si>
  <si>
    <t>旭277</t>
  </si>
  <si>
    <t>㈱大嶋電設</t>
  </si>
  <si>
    <t>(0164)53-2380</t>
  </si>
  <si>
    <t>(0164)53-1362</t>
  </si>
  <si>
    <t>増毛郡</t>
  </si>
  <si>
    <t>298</t>
  </si>
  <si>
    <t>B1-839</t>
  </si>
  <si>
    <t>旭298</t>
  </si>
  <si>
    <t>小樽</t>
    <rPh sb="0" eb="2">
      <t>オタル</t>
    </rPh>
    <phoneticPr fontId="5"/>
  </si>
  <si>
    <t>東</t>
    <rPh sb="0" eb="1">
      <t>ヒガシ</t>
    </rPh>
    <phoneticPr fontId="5"/>
  </si>
  <si>
    <t>(0134)62-0083</t>
  </si>
  <si>
    <t>(0134)62-0081</t>
  </si>
  <si>
    <t>047-0261</t>
  </si>
  <si>
    <t xml:space="preserve"> 小樽市</t>
  </si>
  <si>
    <t>銭函3丁目519番地1</t>
  </si>
  <si>
    <t>小189</t>
  </si>
  <si>
    <t>(0134)52-2405</t>
  </si>
  <si>
    <t>(0134)52-1946</t>
  </si>
  <si>
    <t>047-0152</t>
  </si>
  <si>
    <t>新光1丁目39番6号</t>
  </si>
  <si>
    <t>C3-887</t>
  </si>
  <si>
    <t>小178</t>
  </si>
  <si>
    <t>C3-882</t>
  </si>
  <si>
    <t>小133</t>
  </si>
  <si>
    <t>40</t>
  </si>
  <si>
    <t>(0134)27-2487</t>
  </si>
  <si>
    <t>047-0011</t>
  </si>
  <si>
    <t>天神1丁目20番10号</t>
  </si>
  <si>
    <t>C3-876</t>
  </si>
  <si>
    <t>小145</t>
  </si>
  <si>
    <t>(0134)33-6355</t>
  </si>
  <si>
    <t>(0134)32-7215</t>
  </si>
  <si>
    <t>047-0024</t>
  </si>
  <si>
    <t>花園4丁目17番9号</t>
  </si>
  <si>
    <t>C3-881</t>
  </si>
  <si>
    <t>小51</t>
  </si>
  <si>
    <t>(0134)32-9701</t>
  </si>
  <si>
    <t>047-0003</t>
  </si>
  <si>
    <t>真栄1丁目20番31号</t>
  </si>
  <si>
    <t>C3-854</t>
  </si>
  <si>
    <t>小177</t>
  </si>
  <si>
    <t>(0134)22-3482</t>
  </si>
  <si>
    <t>047-0017</t>
  </si>
  <si>
    <t>若松1丁目4番7号</t>
  </si>
  <si>
    <t>C3-853</t>
  </si>
  <si>
    <t>小18</t>
  </si>
  <si>
    <t>047-0021</t>
  </si>
  <si>
    <t>(0134)25-8870</t>
  </si>
  <si>
    <t>(0134)25-8877</t>
  </si>
  <si>
    <t>047-0004</t>
  </si>
  <si>
    <t>新富町4番17号</t>
  </si>
  <si>
    <t>C3-892</t>
  </si>
  <si>
    <t>小139</t>
  </si>
  <si>
    <t>(0134)23-3433</t>
  </si>
  <si>
    <t>(0134)23-6422</t>
  </si>
  <si>
    <t>047-0028</t>
  </si>
  <si>
    <t>相生町7番19号</t>
  </si>
  <si>
    <t>C3-906</t>
  </si>
  <si>
    <t>小88</t>
  </si>
  <si>
    <t>(0134)32-2355</t>
  </si>
  <si>
    <t>若松2丁目1番11号</t>
  </si>
  <si>
    <t>C3-895</t>
  </si>
  <si>
    <t>小147</t>
  </si>
  <si>
    <t>(0134)27-5744</t>
  </si>
  <si>
    <t>(0134)27-5745</t>
  </si>
  <si>
    <t>若松2丁目2番16号</t>
  </si>
  <si>
    <t>C3-880</t>
  </si>
  <si>
    <t>小168</t>
  </si>
  <si>
    <t>(0134)32-5106</t>
  </si>
  <si>
    <t>(0134)32-7931</t>
  </si>
  <si>
    <t>C3-852</t>
  </si>
  <si>
    <t>小165</t>
  </si>
  <si>
    <t>(0134)54-2700</t>
  </si>
  <si>
    <t>(0134)54-2009</t>
  </si>
  <si>
    <t>047-0151</t>
  </si>
  <si>
    <t>朝里2丁目11番27号</t>
  </si>
  <si>
    <t>C3-910</t>
  </si>
  <si>
    <t>小187</t>
  </si>
  <si>
    <t>(0134)54-0774</t>
  </si>
  <si>
    <t>(0134)54-0447</t>
  </si>
  <si>
    <t>047-0155</t>
  </si>
  <si>
    <t>望洋台3丁目4番22号</t>
  </si>
  <si>
    <t>C3-701</t>
  </si>
  <si>
    <t>小172</t>
  </si>
  <si>
    <t>(0134)62-3222</t>
  </si>
  <si>
    <t>(0134)62-1820</t>
  </si>
  <si>
    <t>銭函3丁目505番1号</t>
  </si>
  <si>
    <t>150</t>
  </si>
  <si>
    <t>C3-918</t>
  </si>
  <si>
    <t>小149</t>
  </si>
  <si>
    <t>170</t>
  </si>
  <si>
    <t xml:space="preserve"> 札幌市</t>
  </si>
  <si>
    <t>C3-912</t>
  </si>
  <si>
    <t>小104</t>
  </si>
  <si>
    <t>(0134)34-1509</t>
  </si>
  <si>
    <t>(0134)64-5024</t>
  </si>
  <si>
    <t>047-0022</t>
  </si>
  <si>
    <t>松ヶ枝2丁目10番23号</t>
  </si>
  <si>
    <t>C3-850</t>
  </si>
  <si>
    <t>小185</t>
  </si>
  <si>
    <t>047-0023</t>
  </si>
  <si>
    <t>047-0031</t>
  </si>
  <si>
    <t>60</t>
  </si>
  <si>
    <t>(0134)33-2511</t>
  </si>
  <si>
    <t>(0134)33-2512</t>
  </si>
  <si>
    <t>C3-856</t>
  </si>
  <si>
    <t>小20</t>
  </si>
  <si>
    <t>(0134)23-5425</t>
  </si>
  <si>
    <t>047-0032</t>
  </si>
  <si>
    <t>稲穂5丁目2番13号</t>
  </si>
  <si>
    <t>C3-855</t>
  </si>
  <si>
    <t>小99</t>
  </si>
  <si>
    <t>(0134)22-6434</t>
  </si>
  <si>
    <t>047-0036</t>
  </si>
  <si>
    <t>長橋2丁目2番15号</t>
  </si>
  <si>
    <t>C3-859</t>
  </si>
  <si>
    <t>小98</t>
  </si>
  <si>
    <t>(0134)22-5800</t>
  </si>
  <si>
    <t>047-0042</t>
  </si>
  <si>
    <t>末広町7番6号</t>
  </si>
  <si>
    <t>82</t>
  </si>
  <si>
    <t>C3-901</t>
  </si>
  <si>
    <t>小78</t>
  </si>
  <si>
    <t>(0134)27-2155</t>
  </si>
  <si>
    <t>稲穂5丁目12番7号</t>
  </si>
  <si>
    <t>C3-911</t>
  </si>
  <si>
    <t>小103</t>
  </si>
  <si>
    <t>(0134)32-5538</t>
  </si>
  <si>
    <t>(0134)32-1221</t>
  </si>
  <si>
    <t>最上2丁目3番14号</t>
  </si>
  <si>
    <t>C3-964</t>
  </si>
  <si>
    <t>小174</t>
  </si>
  <si>
    <t>(0134)23-9525</t>
  </si>
  <si>
    <t>C3-885</t>
  </si>
  <si>
    <t>小190</t>
  </si>
  <si>
    <t>(0134)27-0299</t>
  </si>
  <si>
    <t>(0134)32-8562</t>
  </si>
  <si>
    <t>047-0034</t>
  </si>
  <si>
    <t>緑1丁目21番11号</t>
  </si>
  <si>
    <t>C3-921</t>
  </si>
  <si>
    <t>小119</t>
  </si>
  <si>
    <t>(0134)23-6141</t>
  </si>
  <si>
    <t>(0134)32-0570</t>
  </si>
  <si>
    <t>色内2丁目14番12号</t>
  </si>
  <si>
    <t>C3-929</t>
  </si>
  <si>
    <t>小156</t>
  </si>
  <si>
    <t>(0134)32-6713</t>
  </si>
  <si>
    <t>(0134)32-9967</t>
  </si>
  <si>
    <t>047-0037</t>
  </si>
  <si>
    <t>幸4丁目18番14号</t>
  </si>
  <si>
    <t>小153</t>
  </si>
  <si>
    <t>(0134)26-1068</t>
  </si>
  <si>
    <t>(0134)26-3667</t>
  </si>
  <si>
    <t>048-2671</t>
  </si>
  <si>
    <t>C3-883</t>
  </si>
  <si>
    <t>小198</t>
  </si>
  <si>
    <t>(0134)33-3689</t>
  </si>
  <si>
    <t>(0134)22-5274</t>
  </si>
  <si>
    <t>色内2丁目13番15号</t>
  </si>
  <si>
    <t>C3-857</t>
  </si>
  <si>
    <t>小3</t>
  </si>
  <si>
    <t>(0134)24-1432</t>
  </si>
  <si>
    <t>(0134)24-1437</t>
  </si>
  <si>
    <t>稲穂5丁目8番2号</t>
  </si>
  <si>
    <t>C3-873</t>
  </si>
  <si>
    <t>小184</t>
  </si>
  <si>
    <t>小197</t>
  </si>
  <si>
    <t>余市</t>
    <rPh sb="0" eb="2">
      <t>ヨイチ</t>
    </rPh>
    <phoneticPr fontId="5"/>
  </si>
  <si>
    <t>(0135)23-9655</t>
  </si>
  <si>
    <t>(0135)23-7936</t>
  </si>
  <si>
    <t xml:space="preserve"> 余市町</t>
  </si>
  <si>
    <t>美園町13番9</t>
  </si>
  <si>
    <t>(0135)23-5656</t>
  </si>
  <si>
    <t>(0135)23-3801</t>
  </si>
  <si>
    <t>大川町11丁目55番地</t>
  </si>
  <si>
    <t>C3-941</t>
  </si>
  <si>
    <t xml:space="preserve"> 古平町</t>
  </si>
  <si>
    <t>(0135)23-3195</t>
  </si>
  <si>
    <t>(0135)23-7599</t>
  </si>
  <si>
    <t>046-0001</t>
  </si>
  <si>
    <t>栄町36番地4</t>
  </si>
  <si>
    <t>C3-931</t>
  </si>
  <si>
    <t>小54</t>
  </si>
  <si>
    <t>(0135)22-2830</t>
  </si>
  <si>
    <t>(0135)22-2786</t>
  </si>
  <si>
    <t>栄町157番地</t>
  </si>
  <si>
    <t>C3-942</t>
  </si>
  <si>
    <t>小92</t>
  </si>
  <si>
    <t>(0135)44-2665</t>
  </si>
  <si>
    <t>(0135)44-2123</t>
  </si>
  <si>
    <t>046-0201</t>
  </si>
  <si>
    <t xml:space="preserve"> 積丹町</t>
  </si>
  <si>
    <t>C3-946</t>
  </si>
  <si>
    <t>小125</t>
  </si>
  <si>
    <t>(0135)42-2103</t>
  </si>
  <si>
    <t>046-0121</t>
  </si>
  <si>
    <t>浜町223</t>
  </si>
  <si>
    <t>C3-938</t>
  </si>
  <si>
    <t>小170</t>
  </si>
  <si>
    <t>岩内</t>
    <rPh sb="0" eb="2">
      <t>イワナイ</t>
    </rPh>
    <phoneticPr fontId="5"/>
  </si>
  <si>
    <t xml:space="preserve"> 岩内町</t>
  </si>
  <si>
    <t>(0135)63-0877</t>
  </si>
  <si>
    <t>(0135)62-4562</t>
  </si>
  <si>
    <t>045-0032</t>
  </si>
  <si>
    <t>C3-947</t>
  </si>
  <si>
    <t>小166</t>
  </si>
  <si>
    <t>(0136)72-4175</t>
  </si>
  <si>
    <t>(0136)72-4256</t>
  </si>
  <si>
    <t>048-0131</t>
  </si>
  <si>
    <t>C3-967</t>
  </si>
  <si>
    <t>小134</t>
  </si>
  <si>
    <t>(0135)62-0883</t>
  </si>
  <si>
    <t>(0135)62-3963</t>
  </si>
  <si>
    <t>045-0022</t>
  </si>
  <si>
    <t>字清住105番地の1</t>
  </si>
  <si>
    <t>C3-951</t>
  </si>
  <si>
    <t>小10</t>
  </si>
  <si>
    <t xml:space="preserve"> 寿都町</t>
  </si>
  <si>
    <t>(0135)62-0502</t>
  </si>
  <si>
    <t>(0135)62-6466</t>
  </si>
  <si>
    <t>045-0003</t>
  </si>
  <si>
    <t>字万代35番地の5</t>
  </si>
  <si>
    <t>C3-968</t>
  </si>
  <si>
    <t>小135</t>
  </si>
  <si>
    <t>(0135)62-8355</t>
  </si>
  <si>
    <t>字万代50番地の2</t>
  </si>
  <si>
    <t>C3-961</t>
  </si>
  <si>
    <t>小188</t>
  </si>
  <si>
    <t>(0136)62-3723</t>
  </si>
  <si>
    <t>(0136)62-3319</t>
  </si>
  <si>
    <t>048-0401</t>
  </si>
  <si>
    <t>字新栄町14番地1</t>
  </si>
  <si>
    <t>C3-960</t>
  </si>
  <si>
    <t>小110</t>
  </si>
  <si>
    <t>(0135)62-1072</t>
  </si>
  <si>
    <t>(0135)62-1094</t>
  </si>
  <si>
    <t>045-0023</t>
  </si>
  <si>
    <t>字相生80番地の1</t>
  </si>
  <si>
    <t>C3-957</t>
  </si>
  <si>
    <t>小57</t>
  </si>
  <si>
    <t>(0136)76-7601</t>
  </si>
  <si>
    <t>(0136)76-7602</t>
  </si>
  <si>
    <t>048-0603</t>
  </si>
  <si>
    <t>C3-958</t>
  </si>
  <si>
    <t>小176</t>
  </si>
  <si>
    <t>倶知安</t>
    <rPh sb="0" eb="1">
      <t>ク</t>
    </rPh>
    <rPh sb="1" eb="2">
      <t>チ</t>
    </rPh>
    <rPh sb="2" eb="3">
      <t>アン</t>
    </rPh>
    <phoneticPr fontId="5"/>
  </si>
  <si>
    <t>(0136)22-2379</t>
  </si>
  <si>
    <t>044-0034</t>
  </si>
  <si>
    <t xml:space="preserve"> 倶知安町</t>
  </si>
  <si>
    <t>南4条西2丁目2番地</t>
  </si>
  <si>
    <t>C3-074</t>
  </si>
  <si>
    <t>小169</t>
  </si>
  <si>
    <t>(0136)22-3900</t>
  </si>
  <si>
    <t>(0136)23-2864</t>
  </si>
  <si>
    <t>044-0051</t>
  </si>
  <si>
    <t>北1条西1丁目</t>
  </si>
  <si>
    <t>C3-979</t>
  </si>
  <si>
    <t>小136</t>
  </si>
  <si>
    <t>(0136)33-2740</t>
  </si>
  <si>
    <t>(0136)33-2748</t>
  </si>
  <si>
    <t>044-0201</t>
  </si>
  <si>
    <t>C3-983</t>
  </si>
  <si>
    <t>小85</t>
  </si>
  <si>
    <t>(0136)22-0100</t>
  </si>
  <si>
    <t>(0136)22-6167</t>
  </si>
  <si>
    <t>044-0031</t>
  </si>
  <si>
    <t>南1条西2丁目16番地</t>
  </si>
  <si>
    <t>C3-984</t>
  </si>
  <si>
    <t>小87</t>
  </si>
  <si>
    <t>(0136)42-2833</t>
  </si>
  <si>
    <t>(0136)42-3023</t>
  </si>
  <si>
    <t>044-0101</t>
  </si>
  <si>
    <t>C3-978</t>
  </si>
  <si>
    <t>小53</t>
  </si>
  <si>
    <t>(0136)57-5604</t>
  </si>
  <si>
    <t>(0136)57-6639</t>
  </si>
  <si>
    <t>048-1301</t>
  </si>
  <si>
    <t>C3-987</t>
  </si>
  <si>
    <t>小121</t>
  </si>
  <si>
    <t>(0136)57-5730</t>
  </si>
  <si>
    <t>(0136)57-5350</t>
  </si>
  <si>
    <t>C3-072</t>
  </si>
  <si>
    <t>小84</t>
  </si>
  <si>
    <t>(0136)57-5511</t>
  </si>
  <si>
    <t>(0136)57-6740</t>
  </si>
  <si>
    <t>19</t>
  </si>
  <si>
    <t>C3-971</t>
  </si>
  <si>
    <t>小26</t>
  </si>
  <si>
    <t>(0136)42-2414</t>
  </si>
  <si>
    <t>(0136)42-2443</t>
  </si>
  <si>
    <t>C3-986</t>
  </si>
  <si>
    <t>小118</t>
  </si>
  <si>
    <t>(0136)45-2423</t>
  </si>
  <si>
    <t>048-1631</t>
  </si>
  <si>
    <t>C3-073</t>
  </si>
  <si>
    <t>小28</t>
  </si>
  <si>
    <t>(0136)44-2455</t>
  </si>
  <si>
    <t>(0136)44-1048</t>
  </si>
  <si>
    <t>048-1502</t>
  </si>
  <si>
    <t>C3-972</t>
  </si>
  <si>
    <t>小180</t>
  </si>
  <si>
    <t>(0136)22-1019</t>
  </si>
  <si>
    <t>(0136)22-1702</t>
  </si>
  <si>
    <t>044-0001</t>
  </si>
  <si>
    <t>北1条東1丁目</t>
  </si>
  <si>
    <t>C3-069</t>
  </si>
  <si>
    <t>小29</t>
  </si>
  <si>
    <t>(0136)42-2015</t>
  </si>
  <si>
    <t>(0136)42-2490</t>
  </si>
  <si>
    <t>C3-975</t>
  </si>
  <si>
    <t>小131</t>
  </si>
  <si>
    <t>室蘭</t>
    <rPh sb="0" eb="2">
      <t>ムロラン</t>
    </rPh>
    <phoneticPr fontId="5"/>
  </si>
  <si>
    <t>(0143)44-3191</t>
  </si>
  <si>
    <t>(0143)44-3194</t>
  </si>
  <si>
    <t>050-0074</t>
  </si>
  <si>
    <t>室蘭市</t>
  </si>
  <si>
    <t>中島町３丁目６－２</t>
  </si>
  <si>
    <t>1002</t>
  </si>
  <si>
    <t>E1-301</t>
  </si>
  <si>
    <t>天神町２８－１２</t>
    <rPh sb="0" eb="2">
      <t>テンジン</t>
    </rPh>
    <rPh sb="2" eb="3">
      <t>チョウ</t>
    </rPh>
    <phoneticPr fontId="5"/>
  </si>
  <si>
    <t>1003</t>
  </si>
  <si>
    <t>E1-302</t>
  </si>
  <si>
    <t>室3</t>
  </si>
  <si>
    <t>登別市</t>
  </si>
  <si>
    <t>1006</t>
  </si>
  <si>
    <t>E1-305</t>
  </si>
  <si>
    <t>札594</t>
    <rPh sb="0" eb="1">
      <t>サツ</t>
    </rPh>
    <phoneticPr fontId="5"/>
  </si>
  <si>
    <t>(0144)82-2051</t>
  </si>
  <si>
    <t>(0144)82-4753</t>
  </si>
  <si>
    <t>059-0916</t>
  </si>
  <si>
    <t>白老郡</t>
  </si>
  <si>
    <t>白老町高砂町１丁目１－５５</t>
  </si>
  <si>
    <t>1010</t>
  </si>
  <si>
    <t>E1-309</t>
  </si>
  <si>
    <t>室10</t>
  </si>
  <si>
    <t>(0143)47-8135</t>
  </si>
  <si>
    <t>(0143)47-8136</t>
  </si>
  <si>
    <t>050-0081</t>
  </si>
  <si>
    <t>日の出町１丁目１６－８</t>
  </si>
  <si>
    <t>1011</t>
  </si>
  <si>
    <t>E1-310</t>
  </si>
  <si>
    <t>室11</t>
  </si>
  <si>
    <t>(0143)85-2461</t>
  </si>
  <si>
    <t>(0143)85-4581</t>
  </si>
  <si>
    <t>059-0026</t>
  </si>
  <si>
    <t>若山町１丁目５－１</t>
  </si>
  <si>
    <t>1019</t>
  </si>
  <si>
    <t>E1-318</t>
  </si>
  <si>
    <t>室19</t>
  </si>
  <si>
    <t>(0143)44-5695</t>
  </si>
  <si>
    <t>(0143)44-5667</t>
  </si>
  <si>
    <t>050-0083</t>
  </si>
  <si>
    <t>東町２丁目２４－１</t>
  </si>
  <si>
    <t>1020</t>
  </si>
  <si>
    <t>E1-319</t>
  </si>
  <si>
    <t>室20</t>
  </si>
  <si>
    <t>(0143)88-1200</t>
  </si>
  <si>
    <t>(0143)85-5185</t>
  </si>
  <si>
    <t>059-0013</t>
  </si>
  <si>
    <t>幌別町３丁目９－１</t>
  </si>
  <si>
    <t>1021</t>
  </si>
  <si>
    <t>E1-320</t>
  </si>
  <si>
    <t>室21</t>
  </si>
  <si>
    <t>(0143)86-6145</t>
  </si>
  <si>
    <t>(0143)86-1917</t>
  </si>
  <si>
    <t>059-0034</t>
  </si>
  <si>
    <t>鷲別町６丁目２８－２</t>
  </si>
  <si>
    <t>1023</t>
  </si>
  <si>
    <t>E1-322</t>
  </si>
  <si>
    <t>室23</t>
  </si>
  <si>
    <t>(0143)23-1188</t>
  </si>
  <si>
    <t>(0143)24-2615</t>
  </si>
  <si>
    <t>051-0002</t>
  </si>
  <si>
    <t>御前水町１丁目６－３０</t>
  </si>
  <si>
    <t>1027</t>
  </si>
  <si>
    <t>E1-326</t>
  </si>
  <si>
    <t>室27</t>
  </si>
  <si>
    <t>(0144)83-2101</t>
  </si>
  <si>
    <t>(0144)83-2137</t>
  </si>
  <si>
    <t>059-0923</t>
  </si>
  <si>
    <t>白老町字北吉原１６８</t>
  </si>
  <si>
    <t>1029</t>
  </si>
  <si>
    <t>E1-328</t>
  </si>
  <si>
    <t>室29</t>
  </si>
  <si>
    <t>(0143)44-2269</t>
  </si>
  <si>
    <t>(0143)44-3426</t>
  </si>
  <si>
    <t>050-0076</t>
  </si>
  <si>
    <t>知利別町２丁目１４－５</t>
  </si>
  <si>
    <t>1030</t>
  </si>
  <si>
    <t>E1-329</t>
  </si>
  <si>
    <t>室30</t>
  </si>
  <si>
    <t>(0143)22-3747</t>
  </si>
  <si>
    <t>(0143)22-3759</t>
  </si>
  <si>
    <t>母恋南町５丁目１-１０</t>
    <rPh sb="2" eb="3">
      <t>ミナミ</t>
    </rPh>
    <phoneticPr fontId="5"/>
  </si>
  <si>
    <t>1034</t>
  </si>
  <si>
    <t>E1-333</t>
  </si>
  <si>
    <t>室34</t>
  </si>
  <si>
    <t>(0143)44-7427</t>
  </si>
  <si>
    <t>中島町4丁目8－４</t>
    <rPh sb="0" eb="2">
      <t>ナカジマ</t>
    </rPh>
    <phoneticPr fontId="5"/>
  </si>
  <si>
    <t>1035</t>
  </si>
  <si>
    <t>E1-334</t>
  </si>
  <si>
    <t>室35</t>
  </si>
  <si>
    <t>(0143)44-5470</t>
  </si>
  <si>
    <t>(0143)44-5044</t>
  </si>
  <si>
    <t>日の出町２丁目２-１０</t>
    <rPh sb="0" eb="1">
      <t>ヒ</t>
    </rPh>
    <rPh sb="2" eb="4">
      <t>デチョウ</t>
    </rPh>
    <rPh sb="5" eb="7">
      <t>チョウメ</t>
    </rPh>
    <phoneticPr fontId="5"/>
  </si>
  <si>
    <t>1037</t>
  </si>
  <si>
    <t>E1-336</t>
  </si>
  <si>
    <t>室37</t>
  </si>
  <si>
    <t>(0143)55-2971</t>
  </si>
  <si>
    <t>(0143)55-2977</t>
  </si>
  <si>
    <t>050-0065</t>
  </si>
  <si>
    <t>本輪西町５丁目１５－１６</t>
  </si>
  <si>
    <t>1049</t>
  </si>
  <si>
    <t>E1-382</t>
  </si>
  <si>
    <t>室49</t>
  </si>
  <si>
    <t>(0143)85-2676</t>
  </si>
  <si>
    <t>(0143)85-0063</t>
  </si>
  <si>
    <t>059-0014</t>
  </si>
  <si>
    <t>1052</t>
  </si>
  <si>
    <t>E1-351</t>
  </si>
  <si>
    <t>室52</t>
  </si>
  <si>
    <t>050-0073</t>
  </si>
  <si>
    <t>宮の森町４丁目２－２７</t>
  </si>
  <si>
    <t>1055</t>
  </si>
  <si>
    <t>E1-368</t>
  </si>
  <si>
    <t>室55</t>
  </si>
  <si>
    <t>(0143)43-2332</t>
  </si>
  <si>
    <t>(0143)43-7180</t>
  </si>
  <si>
    <t>中島町４丁目１７－３３</t>
  </si>
  <si>
    <t>1062</t>
  </si>
  <si>
    <t>E1-361</t>
  </si>
  <si>
    <t>室62</t>
  </si>
  <si>
    <t>(0143)45-8822</t>
  </si>
  <si>
    <t>寿町３丁目９－６</t>
    <rPh sb="0" eb="2">
      <t>コトブキチョウ</t>
    </rPh>
    <rPh sb="3" eb="5">
      <t>チョウメ</t>
    </rPh>
    <phoneticPr fontId="5"/>
  </si>
  <si>
    <t>1064</t>
  </si>
  <si>
    <t>E1-363</t>
  </si>
  <si>
    <t>室64</t>
  </si>
  <si>
    <t>050-0061</t>
  </si>
  <si>
    <t>和田電気商会</t>
  </si>
  <si>
    <t>(0143)46-0290</t>
  </si>
  <si>
    <t>(0143)59-7313</t>
  </si>
  <si>
    <t>日の出町２丁目１５－１４</t>
  </si>
  <si>
    <t>1069</t>
  </si>
  <si>
    <t>E1-369</t>
  </si>
  <si>
    <t>室69</t>
  </si>
  <si>
    <t>(0143)55-4505</t>
  </si>
  <si>
    <t>050-0064</t>
  </si>
  <si>
    <t>1072</t>
  </si>
  <si>
    <t>E1-372</t>
  </si>
  <si>
    <t>室72</t>
  </si>
  <si>
    <t>室蘭市</t>
    <rPh sb="0" eb="3">
      <t>ムロランシ</t>
    </rPh>
    <phoneticPr fontId="5"/>
  </si>
  <si>
    <t>東町３丁目２０-１</t>
    <rPh sb="0" eb="2">
      <t>ヒガシマチ</t>
    </rPh>
    <rPh sb="3" eb="5">
      <t>チョウメ</t>
    </rPh>
    <phoneticPr fontId="5"/>
  </si>
  <si>
    <t>1073</t>
  </si>
  <si>
    <t>E1-373</t>
  </si>
  <si>
    <t>室73</t>
  </si>
  <si>
    <t>(0143)43-0321</t>
  </si>
  <si>
    <t>(0143)44-0317</t>
  </si>
  <si>
    <t>八丁平４丁目２８－６</t>
  </si>
  <si>
    <t>1080</t>
  </si>
  <si>
    <t>E1-376</t>
  </si>
  <si>
    <t>室80</t>
  </si>
  <si>
    <t>小松電設</t>
  </si>
  <si>
    <t>(0143)55-2085</t>
  </si>
  <si>
    <t>050-0063</t>
  </si>
  <si>
    <t>港北町１丁目１０－１７</t>
  </si>
  <si>
    <t>1083</t>
  </si>
  <si>
    <t>E1-383</t>
  </si>
  <si>
    <t>室83</t>
  </si>
  <si>
    <t>(0143)43-1748</t>
  </si>
  <si>
    <t>(0143)43-1795</t>
  </si>
  <si>
    <t>中島町３丁目２２－１０</t>
  </si>
  <si>
    <t>1084</t>
  </si>
  <si>
    <t>E1-385</t>
  </si>
  <si>
    <t>室84</t>
  </si>
  <si>
    <t>築地町８９-２５</t>
    <rPh sb="0" eb="2">
      <t>ツキジ</t>
    </rPh>
    <rPh sb="2" eb="3">
      <t>チョウ</t>
    </rPh>
    <phoneticPr fontId="5"/>
  </si>
  <si>
    <t>1088</t>
  </si>
  <si>
    <t>E1-390</t>
  </si>
  <si>
    <t>室88</t>
  </si>
  <si>
    <t>(0143)22-9684</t>
  </si>
  <si>
    <t>(0143)22-3615</t>
  </si>
  <si>
    <t>御前水町２丁目１－１２</t>
  </si>
  <si>
    <t>1089</t>
  </si>
  <si>
    <t>E1-391</t>
  </si>
  <si>
    <t>室89</t>
  </si>
  <si>
    <t>森電気</t>
  </si>
  <si>
    <t>(0143)85-1165</t>
  </si>
  <si>
    <t>幌別町４丁目１６</t>
  </si>
  <si>
    <t>1094</t>
  </si>
  <si>
    <t>E1-396</t>
  </si>
  <si>
    <t>室94</t>
  </si>
  <si>
    <t>(0143)47-0021</t>
  </si>
  <si>
    <t>(0143)47-0031</t>
  </si>
  <si>
    <t>宮の森町４丁目２２－３８</t>
  </si>
  <si>
    <t>1095</t>
  </si>
  <si>
    <t>E1-397</t>
  </si>
  <si>
    <t>室95</t>
  </si>
  <si>
    <t>(0143)43-3488</t>
  </si>
  <si>
    <t>(0143)43-3477</t>
  </si>
  <si>
    <t>八丁平１丁目１１－１５</t>
  </si>
  <si>
    <t>1096</t>
  </si>
  <si>
    <t>E1-398</t>
  </si>
  <si>
    <t>室96</t>
  </si>
  <si>
    <t>(0143)59-3617</t>
  </si>
  <si>
    <t>(0143)59-3570</t>
  </si>
  <si>
    <t>陣屋町３丁目１－５</t>
    <rPh sb="0" eb="3">
      <t>ジンヤチョウ</t>
    </rPh>
    <rPh sb="4" eb="6">
      <t>チョウメ</t>
    </rPh>
    <phoneticPr fontId="5"/>
  </si>
  <si>
    <t>1098</t>
  </si>
  <si>
    <t>E1-386</t>
  </si>
  <si>
    <t>室98</t>
  </si>
  <si>
    <t>(0143)88-1821</t>
  </si>
  <si>
    <t>(0143)88-0431</t>
  </si>
  <si>
    <t>059-0001</t>
  </si>
  <si>
    <t>新栄町１－３０</t>
  </si>
  <si>
    <t>1100</t>
  </si>
  <si>
    <t>E1-400</t>
  </si>
  <si>
    <t>室101</t>
  </si>
  <si>
    <t>(0143)85-1870</t>
  </si>
  <si>
    <t>(0143)85-2835</t>
  </si>
  <si>
    <t>新栄町１－６１</t>
  </si>
  <si>
    <t>1101</t>
  </si>
  <si>
    <t>E1-401</t>
  </si>
  <si>
    <t>室102</t>
  </si>
  <si>
    <t>(0143)44-7034</t>
  </si>
  <si>
    <t>(0143)46-0452</t>
  </si>
  <si>
    <t>東町４丁目８－２</t>
  </si>
  <si>
    <t>1102</t>
  </si>
  <si>
    <t>E1-402</t>
  </si>
  <si>
    <t>室103</t>
  </si>
  <si>
    <t>(0143)43-4701</t>
  </si>
  <si>
    <t>(0143)47-0966</t>
  </si>
  <si>
    <t>知利別町２丁目１－１７</t>
  </si>
  <si>
    <t>1103</t>
  </si>
  <si>
    <t>E1-403</t>
  </si>
  <si>
    <t>室104</t>
  </si>
  <si>
    <t>(0144)84-9161</t>
  </si>
  <si>
    <t>(0144)84-9162</t>
  </si>
  <si>
    <t>059-0922</t>
  </si>
  <si>
    <t>白老町字萩野３３８－１２７</t>
  </si>
  <si>
    <t>1105</t>
  </si>
  <si>
    <t>E1-405</t>
  </si>
  <si>
    <t>室106</t>
  </si>
  <si>
    <t>(0143)42-3333</t>
  </si>
  <si>
    <t>(0143)42-3334</t>
  </si>
  <si>
    <t>八丁平２丁目１６－９</t>
  </si>
  <si>
    <t>1106</t>
  </si>
  <si>
    <t>E1-406</t>
  </si>
  <si>
    <t>室107</t>
  </si>
  <si>
    <t>(0143)55-1400</t>
  </si>
  <si>
    <t>1110</t>
  </si>
  <si>
    <t>E1-411</t>
  </si>
  <si>
    <t>室111</t>
  </si>
  <si>
    <t>港北町２丁目４－８</t>
    <rPh sb="4" eb="6">
      <t>チョウメ</t>
    </rPh>
    <phoneticPr fontId="5"/>
  </si>
  <si>
    <t>室114</t>
    <rPh sb="0" eb="1">
      <t>ムロ</t>
    </rPh>
    <phoneticPr fontId="5"/>
  </si>
  <si>
    <t>幌萌町３９９</t>
    <rPh sb="0" eb="1">
      <t>ホロ</t>
    </rPh>
    <rPh sb="1" eb="2">
      <t>モ</t>
    </rPh>
    <rPh sb="2" eb="3">
      <t>チョウ</t>
    </rPh>
    <phoneticPr fontId="5"/>
  </si>
  <si>
    <t>室115</t>
    <rPh sb="0" eb="1">
      <t>ムロ</t>
    </rPh>
    <phoneticPr fontId="5"/>
  </si>
  <si>
    <t>石川町１２９－１</t>
    <rPh sb="0" eb="3">
      <t>イシカワチョウ</t>
    </rPh>
    <phoneticPr fontId="5"/>
  </si>
  <si>
    <t>室117</t>
    <rPh sb="0" eb="1">
      <t>ムロ</t>
    </rPh>
    <phoneticPr fontId="5"/>
  </si>
  <si>
    <t>金子電気</t>
    <rPh sb="0" eb="2">
      <t>カネコ</t>
    </rPh>
    <rPh sb="2" eb="4">
      <t>デンキ</t>
    </rPh>
    <phoneticPr fontId="5"/>
  </si>
  <si>
    <t>室118</t>
    <rPh sb="0" eb="1">
      <t>ムロ</t>
    </rPh>
    <phoneticPr fontId="5"/>
  </si>
  <si>
    <t>伊達</t>
    <rPh sb="0" eb="2">
      <t>ダテ</t>
    </rPh>
    <phoneticPr fontId="5"/>
  </si>
  <si>
    <t>(0142)66-2036</t>
  </si>
  <si>
    <t>(0142)66-2683</t>
  </si>
  <si>
    <t>052-0101</t>
  </si>
  <si>
    <t>有珠郡</t>
  </si>
  <si>
    <t>壮瞥町字滝之町２５０</t>
  </si>
  <si>
    <t>4008</t>
  </si>
  <si>
    <t>E3-607</t>
  </si>
  <si>
    <t>室208</t>
  </si>
  <si>
    <t>(0142)23-3614</t>
  </si>
  <si>
    <t>(0142)23-5280</t>
  </si>
  <si>
    <t>052-0014</t>
  </si>
  <si>
    <t>伊達市</t>
  </si>
  <si>
    <t>舟岡町２５－２２</t>
  </si>
  <si>
    <t>4012</t>
  </si>
  <si>
    <t>E3-611</t>
  </si>
  <si>
    <t>室212</t>
  </si>
  <si>
    <t>(0142)83-2107</t>
  </si>
  <si>
    <t>(0142)83-2898</t>
  </si>
  <si>
    <t>049-5412</t>
  </si>
  <si>
    <t>虻田郡</t>
  </si>
  <si>
    <t>4019</t>
  </si>
  <si>
    <t>E3-618</t>
  </si>
  <si>
    <t>室219</t>
  </si>
  <si>
    <t>(0142)23-4348</t>
  </si>
  <si>
    <t>(0142)25-2956</t>
  </si>
  <si>
    <t>052-0021</t>
  </si>
  <si>
    <t>末永町６２－１６</t>
  </si>
  <si>
    <t>4024</t>
  </si>
  <si>
    <t>E3-622</t>
  </si>
  <si>
    <t>室224</t>
  </si>
  <si>
    <t>(0142)76-2562</t>
  </si>
  <si>
    <t>(0142)76-4307</t>
  </si>
  <si>
    <t>049-5615</t>
  </si>
  <si>
    <t>洞爺湖町本町２０７－５</t>
    <rPh sb="0" eb="3">
      <t>トウヤコ</t>
    </rPh>
    <rPh sb="3" eb="4">
      <t>チョウ</t>
    </rPh>
    <phoneticPr fontId="5"/>
  </si>
  <si>
    <t>4025</t>
  </si>
  <si>
    <t>E3-624</t>
  </si>
  <si>
    <t>室225</t>
  </si>
  <si>
    <t>(0142)76-3632</t>
  </si>
  <si>
    <t>(0142)76-2972</t>
  </si>
  <si>
    <t>049-5603</t>
  </si>
  <si>
    <t>4028</t>
  </si>
  <si>
    <t>E3-627</t>
  </si>
  <si>
    <t>室228</t>
  </si>
  <si>
    <t>(0142)83-2287</t>
  </si>
  <si>
    <t>(0142)83-3683</t>
  </si>
  <si>
    <t>049-5405</t>
  </si>
  <si>
    <t>豊浦町字高岡１６</t>
  </si>
  <si>
    <t>4029</t>
  </si>
  <si>
    <t>E3-629</t>
  </si>
  <si>
    <t>室229</t>
  </si>
  <si>
    <t>049-5605</t>
  </si>
  <si>
    <t>(0142)23-6062</t>
  </si>
  <si>
    <t>(0142)23-3449</t>
  </si>
  <si>
    <t>052-0013</t>
  </si>
  <si>
    <t>弄月町２４０－１５</t>
  </si>
  <si>
    <t>4032</t>
  </si>
  <si>
    <t>E3-631</t>
  </si>
  <si>
    <t>室232</t>
  </si>
  <si>
    <t>(0142)25-2727</t>
  </si>
  <si>
    <t>(0142)25-4343</t>
  </si>
  <si>
    <t>松ヶ枝町６５－６</t>
    <rPh sb="0" eb="1">
      <t>マツ</t>
    </rPh>
    <rPh sb="2" eb="3">
      <t>エダ</t>
    </rPh>
    <rPh sb="3" eb="4">
      <t>チョウ</t>
    </rPh>
    <phoneticPr fontId="5"/>
  </si>
  <si>
    <t>E3-603</t>
  </si>
  <si>
    <t>室233</t>
  </si>
  <si>
    <t>キクセイ電気</t>
  </si>
  <si>
    <t>(0142)23-2393</t>
  </si>
  <si>
    <t>052-0024</t>
  </si>
  <si>
    <t>鹿島町５９</t>
  </si>
  <si>
    <t>4034</t>
  </si>
  <si>
    <t>E3-604</t>
  </si>
  <si>
    <t>室234</t>
  </si>
  <si>
    <t>(0142)75-3606</t>
  </si>
  <si>
    <t>(0142)75-2506</t>
  </si>
  <si>
    <t>049-5721</t>
  </si>
  <si>
    <t>4036</t>
  </si>
  <si>
    <t>E3-633</t>
  </si>
  <si>
    <t>室236</t>
  </si>
  <si>
    <t>(0142)76-5040</t>
  </si>
  <si>
    <t>(0142)76-5348</t>
  </si>
  <si>
    <t>4037</t>
  </si>
  <si>
    <t>E3-634</t>
  </si>
  <si>
    <t>室237</t>
  </si>
  <si>
    <t>(0142)23-2336</t>
  </si>
  <si>
    <t>(0142)25-3092</t>
  </si>
  <si>
    <t>052-0026</t>
  </si>
  <si>
    <t>錦町１２８</t>
  </si>
  <si>
    <t>4038</t>
  </si>
  <si>
    <t>E3-635</t>
  </si>
  <si>
    <t>室238</t>
  </si>
  <si>
    <t>㈱シーｽﾞ電気</t>
    <rPh sb="5" eb="7">
      <t>デンキ</t>
    </rPh>
    <phoneticPr fontId="5"/>
  </si>
  <si>
    <t>松ヶ枝町６1－11</t>
    <rPh sb="0" eb="1">
      <t>マツ</t>
    </rPh>
    <rPh sb="2" eb="3">
      <t>エダ</t>
    </rPh>
    <rPh sb="3" eb="4">
      <t>チョウ</t>
    </rPh>
    <phoneticPr fontId="5"/>
  </si>
  <si>
    <t>苫小牧</t>
    <rPh sb="0" eb="3">
      <t>トマコマイ</t>
    </rPh>
    <phoneticPr fontId="5"/>
  </si>
  <si>
    <t>㈱錦戸電気</t>
    <rPh sb="1" eb="2">
      <t>ニシキ</t>
    </rPh>
    <rPh sb="2" eb="3">
      <t>ト</t>
    </rPh>
    <rPh sb="3" eb="4">
      <t>デン</t>
    </rPh>
    <rPh sb="4" eb="5">
      <t>キ</t>
    </rPh>
    <phoneticPr fontId="5"/>
  </si>
  <si>
    <t>E2-400</t>
  </si>
  <si>
    <t>苫1</t>
    <rPh sb="0" eb="1">
      <t>トマ</t>
    </rPh>
    <phoneticPr fontId="5"/>
  </si>
  <si>
    <t>E2-419</t>
  </si>
  <si>
    <t>室1</t>
    <rPh sb="0" eb="1">
      <t>ムロ</t>
    </rPh>
    <phoneticPr fontId="5"/>
  </si>
  <si>
    <t>阿部電気工事㈱</t>
    <rPh sb="0" eb="2">
      <t>アベ</t>
    </rPh>
    <rPh sb="2" eb="4">
      <t>デンキ</t>
    </rPh>
    <rPh sb="4" eb="6">
      <t>コウジ</t>
    </rPh>
    <phoneticPr fontId="5"/>
  </si>
  <si>
    <t>(0144)74-4442</t>
  </si>
  <si>
    <t>(0144)74-4068</t>
  </si>
  <si>
    <t>E2-423</t>
  </si>
  <si>
    <t>苫6</t>
    <rPh sb="0" eb="1">
      <t>トマ</t>
    </rPh>
    <phoneticPr fontId="5"/>
  </si>
  <si>
    <t>(0144)32-3049</t>
  </si>
  <si>
    <t>(0144)32-3078</t>
  </si>
  <si>
    <t>E2-425</t>
  </si>
  <si>
    <t>苫7</t>
    <rPh sb="0" eb="1">
      <t>トマ</t>
    </rPh>
    <phoneticPr fontId="5"/>
  </si>
  <si>
    <t>国策機工㈱</t>
    <rPh sb="0" eb="2">
      <t>コクサク</t>
    </rPh>
    <rPh sb="2" eb="4">
      <t>キコウ</t>
    </rPh>
    <phoneticPr fontId="5"/>
  </si>
  <si>
    <t>E2-431</t>
  </si>
  <si>
    <t>苫12</t>
    <rPh sb="0" eb="1">
      <t>トマ</t>
    </rPh>
    <phoneticPr fontId="5"/>
  </si>
  <si>
    <t>清水電設㈱</t>
    <rPh sb="0" eb="2">
      <t>シミズ</t>
    </rPh>
    <rPh sb="2" eb="4">
      <t>デンセツ</t>
    </rPh>
    <phoneticPr fontId="5"/>
  </si>
  <si>
    <t>(0144)32-5255</t>
  </si>
  <si>
    <t>E2-433</t>
  </si>
  <si>
    <t>苫15</t>
    <rPh sb="0" eb="1">
      <t>トマ</t>
    </rPh>
    <phoneticPr fontId="5"/>
  </si>
  <si>
    <t>(0144)53-5632</t>
  </si>
  <si>
    <t>(0144)53-3343</t>
  </si>
  <si>
    <t>E2-443</t>
  </si>
  <si>
    <t>室54</t>
    <rPh sb="0" eb="1">
      <t>ムロ</t>
    </rPh>
    <phoneticPr fontId="5"/>
  </si>
  <si>
    <t>㈱新興電気</t>
    <rPh sb="1" eb="3">
      <t>シンコウ</t>
    </rPh>
    <rPh sb="3" eb="5">
      <t>デンキ</t>
    </rPh>
    <phoneticPr fontId="5"/>
  </si>
  <si>
    <t>(0144)55-3421</t>
  </si>
  <si>
    <t>E2-447</t>
  </si>
  <si>
    <t>苫19</t>
    <rPh sb="0" eb="1">
      <t>トマ</t>
    </rPh>
    <phoneticPr fontId="5"/>
  </si>
  <si>
    <t>(0144)34-4181</t>
  </si>
  <si>
    <t>(0144)32-6829</t>
  </si>
  <si>
    <t>E2-448</t>
  </si>
  <si>
    <t>苫21</t>
    <rPh sb="0" eb="1">
      <t>トマ</t>
    </rPh>
    <phoneticPr fontId="5"/>
  </si>
  <si>
    <t>㈱昭和電気工事</t>
    <rPh sb="1" eb="3">
      <t>ショウワ</t>
    </rPh>
    <rPh sb="3" eb="5">
      <t>デンキ</t>
    </rPh>
    <rPh sb="5" eb="7">
      <t>コウジ</t>
    </rPh>
    <phoneticPr fontId="5"/>
  </si>
  <si>
    <t>苫28</t>
    <rPh sb="0" eb="1">
      <t>トマ</t>
    </rPh>
    <phoneticPr fontId="5"/>
  </si>
  <si>
    <t>㈲協電工業</t>
    <rPh sb="1" eb="2">
      <t>キョウ</t>
    </rPh>
    <rPh sb="2" eb="3">
      <t>デン</t>
    </rPh>
    <rPh sb="3" eb="5">
      <t>コウギョウ</t>
    </rPh>
    <phoneticPr fontId="5"/>
  </si>
  <si>
    <t>(0144)72-8251</t>
  </si>
  <si>
    <t>E2-471</t>
  </si>
  <si>
    <t>苫34</t>
    <rPh sb="0" eb="1">
      <t>トマ</t>
    </rPh>
    <phoneticPr fontId="5"/>
  </si>
  <si>
    <t>E2-472</t>
  </si>
  <si>
    <t>札64</t>
    <rPh sb="0" eb="1">
      <t>サツ</t>
    </rPh>
    <phoneticPr fontId="5"/>
  </si>
  <si>
    <t>豊成電設</t>
    <rPh sb="0" eb="1">
      <t>ホウ</t>
    </rPh>
    <rPh sb="1" eb="2">
      <t>セイ</t>
    </rPh>
    <rPh sb="2" eb="4">
      <t>デンセツ</t>
    </rPh>
    <phoneticPr fontId="5"/>
  </si>
  <si>
    <t>(0144)72-0212</t>
  </si>
  <si>
    <t>(0144)76-0515</t>
  </si>
  <si>
    <t>E2-480</t>
  </si>
  <si>
    <t>苫36</t>
    <rPh sb="0" eb="1">
      <t>トマ</t>
    </rPh>
    <phoneticPr fontId="5"/>
  </si>
  <si>
    <t>㈱和泉電器商会</t>
    <rPh sb="1" eb="2">
      <t>ワ</t>
    </rPh>
    <rPh sb="2" eb="3">
      <t>イズミ</t>
    </rPh>
    <rPh sb="3" eb="5">
      <t>デンキ</t>
    </rPh>
    <rPh sb="5" eb="7">
      <t>ショウカイ</t>
    </rPh>
    <phoneticPr fontId="5"/>
  </si>
  <si>
    <t>(0144)73-8715</t>
  </si>
  <si>
    <t>(0144)73-8111</t>
  </si>
  <si>
    <t>E2-474</t>
  </si>
  <si>
    <t>苫37</t>
    <rPh sb="0" eb="1">
      <t>トマ</t>
    </rPh>
    <phoneticPr fontId="5"/>
  </si>
  <si>
    <t>㈲守田電設</t>
    <rPh sb="1" eb="3">
      <t>モリタ</t>
    </rPh>
    <rPh sb="3" eb="5">
      <t>デンセツ</t>
    </rPh>
    <phoneticPr fontId="5"/>
  </si>
  <si>
    <t>(0144)74-9266</t>
  </si>
  <si>
    <t>E2-477</t>
  </si>
  <si>
    <t>苫40</t>
    <rPh sb="0" eb="1">
      <t>トマ</t>
    </rPh>
    <phoneticPr fontId="5"/>
  </si>
  <si>
    <t>㈱渡部電気</t>
    <rPh sb="1" eb="3">
      <t>ワタベ</t>
    </rPh>
    <rPh sb="3" eb="5">
      <t>デンキ</t>
    </rPh>
    <phoneticPr fontId="5"/>
  </si>
  <si>
    <t>(0144)67-4206</t>
  </si>
  <si>
    <t>(0144)67-6576</t>
  </si>
  <si>
    <t>E2-487</t>
  </si>
  <si>
    <t>苫45</t>
    <rPh sb="0" eb="1">
      <t>トマ</t>
    </rPh>
    <phoneticPr fontId="5"/>
  </si>
  <si>
    <t>(0144)32-1390</t>
  </si>
  <si>
    <t>(0144)32-1389</t>
  </si>
  <si>
    <t>E2-488</t>
  </si>
  <si>
    <t>札285</t>
    <rPh sb="0" eb="1">
      <t>サツ</t>
    </rPh>
    <phoneticPr fontId="5"/>
  </si>
  <si>
    <t>㈲玉成電設興業</t>
    <rPh sb="1" eb="2">
      <t>ギョク</t>
    </rPh>
    <rPh sb="2" eb="3">
      <t>セイ</t>
    </rPh>
    <rPh sb="3" eb="5">
      <t>デンセツ</t>
    </rPh>
    <rPh sb="5" eb="7">
      <t>コウギョウ</t>
    </rPh>
    <phoneticPr fontId="5"/>
  </si>
  <si>
    <t>(0144)73-5500</t>
  </si>
  <si>
    <t>E2-402</t>
  </si>
  <si>
    <t>苫87</t>
    <rPh sb="0" eb="1">
      <t>トマ</t>
    </rPh>
    <phoneticPr fontId="5"/>
  </si>
  <si>
    <t>協栄電設㈱</t>
    <rPh sb="0" eb="2">
      <t>キョウエイ</t>
    </rPh>
    <rPh sb="2" eb="4">
      <t>デンセツ</t>
    </rPh>
    <phoneticPr fontId="5"/>
  </si>
  <si>
    <t>(0144)72-0584</t>
  </si>
  <si>
    <t>(0144)73-8931</t>
  </si>
  <si>
    <t>E2-415</t>
  </si>
  <si>
    <t>苫88</t>
    <rPh sb="0" eb="1">
      <t>トマ</t>
    </rPh>
    <phoneticPr fontId="5"/>
  </si>
  <si>
    <t>佐々木電気</t>
    <rPh sb="0" eb="3">
      <t>ササキ</t>
    </rPh>
    <rPh sb="3" eb="5">
      <t>デンキ</t>
    </rPh>
    <phoneticPr fontId="5"/>
  </si>
  <si>
    <t>(0144)56-0563</t>
  </si>
  <si>
    <t>(0144)56-1620</t>
  </si>
  <si>
    <t>E2-421</t>
  </si>
  <si>
    <t>苫89</t>
    <rPh sb="0" eb="1">
      <t>トマ</t>
    </rPh>
    <phoneticPr fontId="5"/>
  </si>
  <si>
    <t>㈲厚美電設</t>
    <rPh sb="1" eb="3">
      <t>アツミ</t>
    </rPh>
    <rPh sb="3" eb="5">
      <t>デンセツ</t>
    </rPh>
    <phoneticPr fontId="5"/>
  </si>
  <si>
    <t>(0144)34-6137</t>
  </si>
  <si>
    <t>(0144)36-1398</t>
  </si>
  <si>
    <t>E2-435</t>
  </si>
  <si>
    <t>苫91</t>
    <rPh sb="0" eb="1">
      <t>トマ</t>
    </rPh>
    <phoneticPr fontId="5"/>
  </si>
  <si>
    <t>㈱佐藤電機</t>
    <rPh sb="1" eb="3">
      <t>サトウ</t>
    </rPh>
    <rPh sb="3" eb="5">
      <t>デンキ</t>
    </rPh>
    <phoneticPr fontId="5"/>
  </si>
  <si>
    <t>(0144)67-5553</t>
  </si>
  <si>
    <t>苫94</t>
    <rPh sb="0" eb="1">
      <t>トマ</t>
    </rPh>
    <phoneticPr fontId="5"/>
  </si>
  <si>
    <t>㈱瀧澤電気工事</t>
    <rPh sb="1" eb="3">
      <t>タキザワ</t>
    </rPh>
    <rPh sb="3" eb="5">
      <t>デンキ</t>
    </rPh>
    <rPh sb="5" eb="7">
      <t>コウジ</t>
    </rPh>
    <phoneticPr fontId="5"/>
  </si>
  <si>
    <t>(0144)73-0646</t>
  </si>
  <si>
    <t>(0144)74-4947</t>
  </si>
  <si>
    <t>E2-497</t>
  </si>
  <si>
    <t>苫97</t>
    <rPh sb="0" eb="1">
      <t>トマ</t>
    </rPh>
    <phoneticPr fontId="5"/>
  </si>
  <si>
    <t>㈱電気工事西川組</t>
    <rPh sb="1" eb="3">
      <t>デンキ</t>
    </rPh>
    <rPh sb="3" eb="5">
      <t>コウジ</t>
    </rPh>
    <rPh sb="5" eb="7">
      <t>ニシカワ</t>
    </rPh>
    <rPh sb="7" eb="8">
      <t>グミ</t>
    </rPh>
    <phoneticPr fontId="5"/>
  </si>
  <si>
    <t>(0144)72-7917</t>
  </si>
  <si>
    <t>E2-498</t>
  </si>
  <si>
    <t>苫98</t>
    <rPh sb="0" eb="1">
      <t>トマ</t>
    </rPh>
    <phoneticPr fontId="5"/>
  </si>
  <si>
    <t>(0144)55-5050</t>
  </si>
  <si>
    <t>(0144)51-2023</t>
  </si>
  <si>
    <t>E2-499</t>
  </si>
  <si>
    <t>㈱光洋電建</t>
    <rPh sb="1" eb="3">
      <t>コウヨウ</t>
    </rPh>
    <rPh sb="3" eb="5">
      <t>デンケン</t>
    </rPh>
    <phoneticPr fontId="5"/>
  </si>
  <si>
    <t>E2-800</t>
  </si>
  <si>
    <t>苫99</t>
    <rPh sb="0" eb="1">
      <t>トマ</t>
    </rPh>
    <phoneticPr fontId="5"/>
  </si>
  <si>
    <t>E2-809</t>
  </si>
  <si>
    <t>苫107</t>
    <rPh sb="0" eb="1">
      <t>トマ</t>
    </rPh>
    <phoneticPr fontId="5"/>
  </si>
  <si>
    <t>㈱中村電気</t>
    <rPh sb="1" eb="3">
      <t>ナカムラ</t>
    </rPh>
    <rPh sb="3" eb="5">
      <t>デンキ</t>
    </rPh>
    <phoneticPr fontId="5"/>
  </si>
  <si>
    <t>(0144)38-3150</t>
  </si>
  <si>
    <t>(0144)38-3151</t>
  </si>
  <si>
    <t>E2-813</t>
  </si>
  <si>
    <t>苫74</t>
    <rPh sb="0" eb="1">
      <t>トマ</t>
    </rPh>
    <phoneticPr fontId="5"/>
  </si>
  <si>
    <t>㈲宮内電気</t>
    <rPh sb="1" eb="3">
      <t>クナイ</t>
    </rPh>
    <rPh sb="3" eb="5">
      <t>デンキ</t>
    </rPh>
    <phoneticPr fontId="5"/>
  </si>
  <si>
    <t>(0144)74-0027</t>
  </si>
  <si>
    <t>E2-815</t>
  </si>
  <si>
    <t>苫110</t>
    <rPh sb="0" eb="1">
      <t>トマ</t>
    </rPh>
    <phoneticPr fontId="5"/>
  </si>
  <si>
    <t>野田電気設備㈱</t>
    <rPh sb="0" eb="2">
      <t>ノダ</t>
    </rPh>
    <rPh sb="2" eb="4">
      <t>デンキ</t>
    </rPh>
    <rPh sb="4" eb="6">
      <t>セツビ</t>
    </rPh>
    <phoneticPr fontId="5"/>
  </si>
  <si>
    <t>(0144)72-7444</t>
  </si>
  <si>
    <t>(0144)72-7479</t>
  </si>
  <si>
    <t>E2-816</t>
  </si>
  <si>
    <t>苫112</t>
    <rPh sb="0" eb="1">
      <t>トマ</t>
    </rPh>
    <phoneticPr fontId="5"/>
  </si>
  <si>
    <t>苫小牧検電気</t>
    <rPh sb="0" eb="3">
      <t>トマコマイ</t>
    </rPh>
    <rPh sb="3" eb="4">
      <t>ケン</t>
    </rPh>
    <rPh sb="4" eb="6">
      <t>デンキ</t>
    </rPh>
    <phoneticPr fontId="5"/>
  </si>
  <si>
    <t>(0144)67-3481</t>
  </si>
  <si>
    <t>E2-414</t>
  </si>
  <si>
    <t>苫114</t>
    <rPh sb="0" eb="1">
      <t>トマ</t>
    </rPh>
    <phoneticPr fontId="5"/>
  </si>
  <si>
    <t>㈱北胆商事</t>
    <rPh sb="1" eb="2">
      <t>キタ</t>
    </rPh>
    <rPh sb="2" eb="3">
      <t>キモ</t>
    </rPh>
    <rPh sb="3" eb="5">
      <t>ショウジ</t>
    </rPh>
    <phoneticPr fontId="5"/>
  </si>
  <si>
    <t>(0144)55-7909</t>
  </si>
  <si>
    <t>(0144)57-1580</t>
  </si>
  <si>
    <t>E2-467</t>
  </si>
  <si>
    <t>苫115</t>
    <rPh sb="0" eb="1">
      <t>トマ</t>
    </rPh>
    <phoneticPr fontId="5"/>
  </si>
  <si>
    <t>葛西電設㈱</t>
    <rPh sb="0" eb="2">
      <t>カサイ</t>
    </rPh>
    <rPh sb="2" eb="4">
      <t>デンセツ</t>
    </rPh>
    <phoneticPr fontId="5"/>
  </si>
  <si>
    <t>(0144)67-7468</t>
  </si>
  <si>
    <t>(0144)67-6114</t>
  </si>
  <si>
    <t>E2-905</t>
  </si>
  <si>
    <t>苫123</t>
    <rPh sb="0" eb="1">
      <t>トマ</t>
    </rPh>
    <phoneticPr fontId="5"/>
  </si>
  <si>
    <t>㈱永興電気工事</t>
    <rPh sb="1" eb="2">
      <t>ヒサシ</t>
    </rPh>
    <rPh sb="2" eb="3">
      <t>キョウ</t>
    </rPh>
    <rPh sb="3" eb="5">
      <t>デンキ</t>
    </rPh>
    <rPh sb="5" eb="7">
      <t>コウジ</t>
    </rPh>
    <phoneticPr fontId="5"/>
  </si>
  <si>
    <t>(0144)55-3736</t>
  </si>
  <si>
    <t>E2-910</t>
  </si>
  <si>
    <t>苫130</t>
    <rPh sb="0" eb="1">
      <t>トマ</t>
    </rPh>
    <phoneticPr fontId="5"/>
  </si>
  <si>
    <t>㈱ゴダイ電設</t>
    <rPh sb="4" eb="6">
      <t>デンセツ</t>
    </rPh>
    <phoneticPr fontId="5"/>
  </si>
  <si>
    <t>(0144)73-9317</t>
  </si>
  <si>
    <t>E2-914</t>
  </si>
  <si>
    <t>苫134</t>
    <rPh sb="0" eb="1">
      <t>トマ</t>
    </rPh>
    <phoneticPr fontId="5"/>
  </si>
  <si>
    <t>㈱電友社</t>
    <rPh sb="1" eb="2">
      <t>デン</t>
    </rPh>
    <rPh sb="2" eb="3">
      <t>ユウ</t>
    </rPh>
    <rPh sb="3" eb="4">
      <t>シャ</t>
    </rPh>
    <phoneticPr fontId="5"/>
  </si>
  <si>
    <t>E2-915</t>
  </si>
  <si>
    <t>苫135</t>
    <rPh sb="0" eb="1">
      <t>トマ</t>
    </rPh>
    <phoneticPr fontId="5"/>
  </si>
  <si>
    <t>㈲興和電設</t>
    <rPh sb="1" eb="3">
      <t>コウワ</t>
    </rPh>
    <rPh sb="3" eb="5">
      <t>デンセツ</t>
    </rPh>
    <phoneticPr fontId="5"/>
  </si>
  <si>
    <t>(0144)57-8088</t>
  </si>
  <si>
    <t>(0144)57-8077</t>
  </si>
  <si>
    <t>E2-922</t>
  </si>
  <si>
    <t>苫140</t>
    <rPh sb="0" eb="1">
      <t>トマ</t>
    </rPh>
    <phoneticPr fontId="5"/>
  </si>
  <si>
    <t>(0144)57-9885</t>
  </si>
  <si>
    <t>(0144)57-9883</t>
  </si>
  <si>
    <t>E2-923</t>
  </si>
  <si>
    <t>札831</t>
    <rPh sb="0" eb="1">
      <t>サツ</t>
    </rPh>
    <phoneticPr fontId="5"/>
  </si>
  <si>
    <t>㈲オオバ電設</t>
    <rPh sb="4" eb="6">
      <t>デンセツ</t>
    </rPh>
    <phoneticPr fontId="5"/>
  </si>
  <si>
    <t>E2-924</t>
  </si>
  <si>
    <t>苫142</t>
    <rPh sb="0" eb="1">
      <t>トマ</t>
    </rPh>
    <phoneticPr fontId="5"/>
  </si>
  <si>
    <t>(0144)68-2334</t>
  </si>
  <si>
    <t>(0144)68-2335</t>
  </si>
  <si>
    <t>E2-926</t>
  </si>
  <si>
    <t>苫144</t>
    <rPh sb="0" eb="1">
      <t>トマ</t>
    </rPh>
    <phoneticPr fontId="5"/>
  </si>
  <si>
    <t>E2-927</t>
  </si>
  <si>
    <t>苫145</t>
    <rPh sb="0" eb="1">
      <t>トマ</t>
    </rPh>
    <phoneticPr fontId="5"/>
  </si>
  <si>
    <t>㈲大空電気</t>
    <rPh sb="1" eb="3">
      <t>オオゾラ</t>
    </rPh>
    <rPh sb="3" eb="5">
      <t>デンキ</t>
    </rPh>
    <phoneticPr fontId="5"/>
  </si>
  <si>
    <t>(0144)52-5013</t>
  </si>
  <si>
    <t>(0144)52-5014</t>
  </si>
  <si>
    <t>E2-928</t>
  </si>
  <si>
    <t>苫146</t>
    <rPh sb="0" eb="1">
      <t>トマ</t>
    </rPh>
    <phoneticPr fontId="5"/>
  </si>
  <si>
    <t>㈲苫電</t>
    <rPh sb="1" eb="2">
      <t>トマ</t>
    </rPh>
    <rPh sb="2" eb="3">
      <t>デン</t>
    </rPh>
    <phoneticPr fontId="5"/>
  </si>
  <si>
    <t>(0144)67-3061</t>
  </si>
  <si>
    <t>E2-929</t>
  </si>
  <si>
    <t>苫147</t>
    <rPh sb="0" eb="1">
      <t>トマ</t>
    </rPh>
    <phoneticPr fontId="5"/>
  </si>
  <si>
    <t>三浦電気</t>
    <rPh sb="0" eb="1">
      <t>サン</t>
    </rPh>
    <rPh sb="1" eb="2">
      <t>ウラ</t>
    </rPh>
    <rPh sb="2" eb="3">
      <t>デン</t>
    </rPh>
    <rPh sb="3" eb="4">
      <t>キ</t>
    </rPh>
    <phoneticPr fontId="5"/>
  </si>
  <si>
    <t>(0144)74-3116</t>
  </si>
  <si>
    <t>E2-930</t>
  </si>
  <si>
    <t>苫148</t>
    <rPh sb="0" eb="1">
      <t>トマ</t>
    </rPh>
    <phoneticPr fontId="5"/>
  </si>
  <si>
    <t>野崎電気工事</t>
    <rPh sb="0" eb="2">
      <t>ノザキ</t>
    </rPh>
    <rPh sb="2" eb="4">
      <t>デンキ</t>
    </rPh>
    <rPh sb="4" eb="6">
      <t>コウジ</t>
    </rPh>
    <phoneticPr fontId="5"/>
  </si>
  <si>
    <t>(0144)67-8745</t>
  </si>
  <si>
    <t>(0144)84-1221</t>
  </si>
  <si>
    <t>E2-931</t>
  </si>
  <si>
    <t>苫149</t>
    <rPh sb="0" eb="1">
      <t>トマ</t>
    </rPh>
    <phoneticPr fontId="5"/>
  </si>
  <si>
    <t>厚真</t>
    <rPh sb="0" eb="2">
      <t>アツマ</t>
    </rPh>
    <phoneticPr fontId="5"/>
  </si>
  <si>
    <t>(0145)27-2053</t>
  </si>
  <si>
    <t>(0145)27-2094</t>
  </si>
  <si>
    <t>勇払郡</t>
  </si>
  <si>
    <t>E2-411</t>
  </si>
  <si>
    <t>苫53</t>
    <rPh sb="0" eb="1">
      <t>トマ</t>
    </rPh>
    <phoneticPr fontId="5"/>
  </si>
  <si>
    <t>安平</t>
    <rPh sb="0" eb="2">
      <t>アビラ</t>
    </rPh>
    <phoneticPr fontId="5"/>
  </si>
  <si>
    <t>㈱大西電気</t>
    <rPh sb="1" eb="3">
      <t>オオニシ</t>
    </rPh>
    <rPh sb="3" eb="5">
      <t>デンキ</t>
    </rPh>
    <phoneticPr fontId="5"/>
  </si>
  <si>
    <t>E2-407</t>
  </si>
  <si>
    <t>苫58</t>
    <rPh sb="0" eb="1">
      <t>トマ</t>
    </rPh>
    <phoneticPr fontId="5"/>
  </si>
  <si>
    <t>㈱藤田電気工事</t>
    <rPh sb="1" eb="2">
      <t>フジ</t>
    </rPh>
    <rPh sb="2" eb="3">
      <t>タ</t>
    </rPh>
    <rPh sb="3" eb="5">
      <t>デンキ</t>
    </rPh>
    <rPh sb="5" eb="7">
      <t>コウジ</t>
    </rPh>
    <phoneticPr fontId="5"/>
  </si>
  <si>
    <t>(0145)22-2779</t>
  </si>
  <si>
    <t>(0145)22-2786</t>
  </si>
  <si>
    <t>E2-484</t>
  </si>
  <si>
    <t>苫64</t>
    <rPh sb="0" eb="1">
      <t>トマ</t>
    </rPh>
    <phoneticPr fontId="5"/>
  </si>
  <si>
    <t>㈱厚信電機</t>
    <rPh sb="1" eb="2">
      <t>コウ</t>
    </rPh>
    <rPh sb="2" eb="3">
      <t>シン</t>
    </rPh>
    <rPh sb="3" eb="5">
      <t>デンキ</t>
    </rPh>
    <phoneticPr fontId="5"/>
  </si>
  <si>
    <t>(0145)27-2001</t>
  </si>
  <si>
    <t>(0145)27-2002</t>
  </si>
  <si>
    <t>E2-495</t>
  </si>
  <si>
    <t>苫95</t>
    <rPh sb="0" eb="1">
      <t>トマ</t>
    </rPh>
    <phoneticPr fontId="5"/>
  </si>
  <si>
    <t>㈲小寺電気</t>
    <rPh sb="1" eb="3">
      <t>コテラ</t>
    </rPh>
    <rPh sb="3" eb="5">
      <t>デンキ</t>
    </rPh>
    <phoneticPr fontId="5"/>
  </si>
  <si>
    <t>(0145)27-3366</t>
  </si>
  <si>
    <t>(0145)27-2852</t>
  </si>
  <si>
    <t>E2-811</t>
  </si>
  <si>
    <t>苫108</t>
    <rPh sb="0" eb="1">
      <t>トマ</t>
    </rPh>
    <phoneticPr fontId="5"/>
  </si>
  <si>
    <t>富川</t>
    <rPh sb="0" eb="2">
      <t>トミカワ</t>
    </rPh>
    <phoneticPr fontId="5"/>
  </si>
  <si>
    <t>㈱堀江電気</t>
    <rPh sb="1" eb="3">
      <t>ホリエ</t>
    </rPh>
    <rPh sb="3" eb="5">
      <t>デンキ</t>
    </rPh>
    <phoneticPr fontId="5"/>
  </si>
  <si>
    <t>(01456)2-5243</t>
  </si>
  <si>
    <t>(01456)2-5014</t>
  </si>
  <si>
    <t>沙流郡</t>
  </si>
  <si>
    <t>E2-412</t>
  </si>
  <si>
    <t>苫55</t>
    <rPh sb="0" eb="1">
      <t>トマ</t>
    </rPh>
    <phoneticPr fontId="5"/>
  </si>
  <si>
    <t>㈱坂本電機商会</t>
    <rPh sb="1" eb="3">
      <t>サカモト</t>
    </rPh>
    <rPh sb="3" eb="5">
      <t>デンキ</t>
    </rPh>
    <rPh sb="5" eb="7">
      <t>ショウカイ</t>
    </rPh>
    <phoneticPr fontId="5"/>
  </si>
  <si>
    <t>(01456)2-0079</t>
  </si>
  <si>
    <t>(01456)2-0522</t>
  </si>
  <si>
    <t>E2-406</t>
  </si>
  <si>
    <t>苫57</t>
    <rPh sb="0" eb="1">
      <t>トマ</t>
    </rPh>
    <phoneticPr fontId="5"/>
  </si>
  <si>
    <t>㈲武田電気</t>
    <rPh sb="1" eb="3">
      <t>タケダ</t>
    </rPh>
    <rPh sb="3" eb="5">
      <t>デンキ</t>
    </rPh>
    <phoneticPr fontId="5"/>
  </si>
  <si>
    <t>(01456)5-2007</t>
  </si>
  <si>
    <t>(01456)5-2053</t>
  </si>
  <si>
    <t>E2-417</t>
  </si>
  <si>
    <t>苫59</t>
    <rPh sb="0" eb="1">
      <t>トマ</t>
    </rPh>
    <phoneticPr fontId="5"/>
  </si>
  <si>
    <t>佐々木電気㈱</t>
    <rPh sb="0" eb="3">
      <t>ササキ</t>
    </rPh>
    <rPh sb="3" eb="5">
      <t>デンキ</t>
    </rPh>
    <phoneticPr fontId="5"/>
  </si>
  <si>
    <t>(0145)45-2242</t>
  </si>
  <si>
    <t>E2-463</t>
  </si>
  <si>
    <t>苫62</t>
    <rPh sb="0" eb="1">
      <t>トマ</t>
    </rPh>
    <phoneticPr fontId="5"/>
  </si>
  <si>
    <t>㈱米澤電気商会</t>
    <rPh sb="1" eb="3">
      <t>ヨネザワ</t>
    </rPh>
    <rPh sb="3" eb="5">
      <t>デンキ</t>
    </rPh>
    <rPh sb="5" eb="7">
      <t>ショウカイ</t>
    </rPh>
    <phoneticPr fontId="5"/>
  </si>
  <si>
    <t>E2-456</t>
  </si>
  <si>
    <t>苫66</t>
    <rPh sb="0" eb="1">
      <t>トマ</t>
    </rPh>
    <phoneticPr fontId="5"/>
  </si>
  <si>
    <t>㈲前田電気商会</t>
    <rPh sb="1" eb="3">
      <t>マエダ</t>
    </rPh>
    <rPh sb="3" eb="5">
      <t>デンキ</t>
    </rPh>
    <rPh sb="5" eb="7">
      <t>ショウカイ</t>
    </rPh>
    <phoneticPr fontId="5"/>
  </si>
  <si>
    <t>(0145)42-5068</t>
  </si>
  <si>
    <t>(0145)42-5008</t>
  </si>
  <si>
    <t>むかわ町青葉2丁目105番地1</t>
  </si>
  <si>
    <t>E2-901</t>
  </si>
  <si>
    <t>苫117</t>
    <rPh sb="0" eb="1">
      <t>トマ</t>
    </rPh>
    <phoneticPr fontId="5"/>
  </si>
  <si>
    <t>㈲堀江設備工業</t>
    <rPh sb="1" eb="3">
      <t>ホリエ</t>
    </rPh>
    <rPh sb="3" eb="5">
      <t>セツビ</t>
    </rPh>
    <rPh sb="5" eb="7">
      <t>コウギョウ</t>
    </rPh>
    <phoneticPr fontId="5"/>
  </si>
  <si>
    <t>E2-920</t>
  </si>
  <si>
    <t>苫139</t>
    <rPh sb="0" eb="1">
      <t>トマ</t>
    </rPh>
    <phoneticPr fontId="5"/>
  </si>
  <si>
    <t>㈱米澤電気商会　平取営業所</t>
    <rPh sb="1" eb="3">
      <t>ヨネザワ</t>
    </rPh>
    <rPh sb="3" eb="5">
      <t>デンキ</t>
    </rPh>
    <rPh sb="5" eb="7">
      <t>ショウカイ</t>
    </rPh>
    <rPh sb="8" eb="10">
      <t>ビラトリ</t>
    </rPh>
    <rPh sb="10" eb="12">
      <t>エイギョウ</t>
    </rPh>
    <rPh sb="12" eb="13">
      <t>ジョ</t>
    </rPh>
    <phoneticPr fontId="5"/>
  </si>
  <si>
    <t>E2-921</t>
  </si>
  <si>
    <t>日高</t>
    <rPh sb="0" eb="2">
      <t>ヒダカ</t>
    </rPh>
    <phoneticPr fontId="5"/>
  </si>
  <si>
    <t>E4-503</t>
  </si>
  <si>
    <t>㈱武田電気</t>
    <rPh sb="1" eb="3">
      <t>タケダ</t>
    </rPh>
    <rPh sb="3" eb="5">
      <t>デンキ</t>
    </rPh>
    <phoneticPr fontId="5"/>
  </si>
  <si>
    <t>浦河郡　</t>
  </si>
  <si>
    <t>E4-505</t>
  </si>
  <si>
    <t>苫124</t>
    <rPh sb="0" eb="1">
      <t>トマ</t>
    </rPh>
    <phoneticPr fontId="5"/>
  </si>
  <si>
    <t>様似郡</t>
  </si>
  <si>
    <t>㈱坂本電建</t>
    <rPh sb="1" eb="3">
      <t>サカモト</t>
    </rPh>
    <rPh sb="3" eb="5">
      <t>デンケン</t>
    </rPh>
    <phoneticPr fontId="5"/>
  </si>
  <si>
    <t>(0146)22-3205</t>
  </si>
  <si>
    <t>(0146)22-2589</t>
  </si>
  <si>
    <t>E4-511</t>
  </si>
  <si>
    <t>苫76</t>
    <rPh sb="0" eb="1">
      <t>トマ</t>
    </rPh>
    <phoneticPr fontId="5"/>
  </si>
  <si>
    <t>㈲田中電気商会</t>
    <rPh sb="1" eb="3">
      <t>タナカ</t>
    </rPh>
    <rPh sb="3" eb="5">
      <t>デンキ</t>
    </rPh>
    <rPh sb="5" eb="7">
      <t>ショウカイ</t>
    </rPh>
    <phoneticPr fontId="5"/>
  </si>
  <si>
    <t>E4-509</t>
  </si>
  <si>
    <t>苫78</t>
    <rPh sb="0" eb="1">
      <t>トマ</t>
    </rPh>
    <phoneticPr fontId="5"/>
  </si>
  <si>
    <t>㈲土井電機工業</t>
    <rPh sb="1" eb="3">
      <t>ドイ</t>
    </rPh>
    <rPh sb="3" eb="5">
      <t>デンキ</t>
    </rPh>
    <rPh sb="5" eb="7">
      <t>コウギョウ</t>
    </rPh>
    <phoneticPr fontId="5"/>
  </si>
  <si>
    <t>E4-520</t>
  </si>
  <si>
    <t>苫90</t>
    <rPh sb="0" eb="1">
      <t>トマ</t>
    </rPh>
    <phoneticPr fontId="5"/>
  </si>
  <si>
    <t>東出電設工業㈱</t>
    <rPh sb="0" eb="2">
      <t>ヒガシデ</t>
    </rPh>
    <rPh sb="2" eb="4">
      <t>デンセツ</t>
    </rPh>
    <rPh sb="4" eb="6">
      <t>コウギョウ</t>
    </rPh>
    <phoneticPr fontId="5"/>
  </si>
  <si>
    <t>新冠郡</t>
  </si>
  <si>
    <t>E4-522</t>
  </si>
  <si>
    <t>苫119</t>
    <rPh sb="0" eb="1">
      <t>トマ</t>
    </rPh>
    <phoneticPr fontId="5"/>
  </si>
  <si>
    <t>㈲伊藤電気</t>
    <rPh sb="1" eb="3">
      <t>イトウ</t>
    </rPh>
    <rPh sb="3" eb="5">
      <t>デンキ</t>
    </rPh>
    <phoneticPr fontId="5"/>
  </si>
  <si>
    <t>(0146)42-6032</t>
  </si>
  <si>
    <t>(0146)43-0009</t>
  </si>
  <si>
    <t>日高郡　</t>
  </si>
  <si>
    <t>E4-523</t>
  </si>
  <si>
    <t>苫125</t>
    <rPh sb="0" eb="1">
      <t>トマ</t>
    </rPh>
    <phoneticPr fontId="5"/>
  </si>
  <si>
    <t>㊥中村電気</t>
    <rPh sb="1" eb="3">
      <t>ナカムラ</t>
    </rPh>
    <rPh sb="3" eb="5">
      <t>デンキ</t>
    </rPh>
    <phoneticPr fontId="5"/>
  </si>
  <si>
    <t>E4-524</t>
  </si>
  <si>
    <t>苫141</t>
    <rPh sb="0" eb="1">
      <t>トマ</t>
    </rPh>
    <phoneticPr fontId="5"/>
  </si>
  <si>
    <t>(0146)42-7547</t>
  </si>
  <si>
    <t>(0146)42-7850</t>
  </si>
  <si>
    <t>新ひだか町静内高砂町1丁目3番20号</t>
  </si>
  <si>
    <t>E4-525</t>
  </si>
  <si>
    <t>届(大臣)46146</t>
  </si>
  <si>
    <t>届(大臣)46160</t>
  </si>
  <si>
    <t>届(大臣)4662</t>
  </si>
  <si>
    <t>岩見沢</t>
    <rPh sb="0" eb="3">
      <t>イワミザワ</t>
    </rPh>
    <phoneticPr fontId="5"/>
  </si>
  <si>
    <t>岩見沢市</t>
  </si>
  <si>
    <t>(0126)22-1434</t>
  </si>
  <si>
    <t>(0126)24-9155</t>
  </si>
  <si>
    <t>068-0852</t>
  </si>
  <si>
    <t>大和２条２丁目１７番地</t>
  </si>
  <si>
    <t>C2-618</t>
  </si>
  <si>
    <t>岩24</t>
  </si>
  <si>
    <t>植村電気工業所</t>
  </si>
  <si>
    <t>(0126)26-2472</t>
  </si>
  <si>
    <t>069-0371</t>
  </si>
  <si>
    <t>C2-621</t>
  </si>
  <si>
    <t>岩27</t>
  </si>
  <si>
    <t>(0126)22-0485</t>
  </si>
  <si>
    <t>068-0003</t>
  </si>
  <si>
    <t>３条東９丁目４番地</t>
    <rPh sb="7" eb="9">
      <t>バンチ</t>
    </rPh>
    <phoneticPr fontId="5"/>
  </si>
  <si>
    <t>C2-623</t>
  </si>
  <si>
    <t>岩101</t>
  </si>
  <si>
    <t>(0126)26-1641</t>
  </si>
  <si>
    <t>(0126)26-1403</t>
  </si>
  <si>
    <t>069-0365</t>
  </si>
  <si>
    <t>上幌向町６９７番地</t>
  </si>
  <si>
    <t>C2-626</t>
  </si>
  <si>
    <t>岩49</t>
  </si>
  <si>
    <t>(0126)25-8223</t>
  </si>
  <si>
    <t>(0126)24-5351</t>
  </si>
  <si>
    <t>068-0805</t>
  </si>
  <si>
    <t>C2-628</t>
  </si>
  <si>
    <t>岩117</t>
  </si>
  <si>
    <t>(0126)23-2701</t>
  </si>
  <si>
    <t>(0126)25-1143</t>
  </si>
  <si>
    <t>068-0853</t>
  </si>
  <si>
    <t>大和３条５丁目５番地２</t>
  </si>
  <si>
    <t>C2-629</t>
  </si>
  <si>
    <t>岩151</t>
  </si>
  <si>
    <t>(0126)23-1831</t>
  </si>
  <si>
    <t>068-0823</t>
  </si>
  <si>
    <t>日の出南１丁目６番２号</t>
  </si>
  <si>
    <t>C2-680</t>
  </si>
  <si>
    <t>岩156</t>
  </si>
  <si>
    <t>(0126)24-4567</t>
  </si>
  <si>
    <t>(0126)23-9921</t>
  </si>
  <si>
    <t>東山１０丁目６番３号</t>
    <rPh sb="4" eb="6">
      <t>チョウメ</t>
    </rPh>
    <rPh sb="7" eb="8">
      <t>バン</t>
    </rPh>
    <rPh sb="9" eb="10">
      <t>ゴウ</t>
    </rPh>
    <phoneticPr fontId="5"/>
  </si>
  <si>
    <t>C2-682</t>
  </si>
  <si>
    <t>岩165</t>
  </si>
  <si>
    <t>(0126)26-2184</t>
  </si>
  <si>
    <t>069-0361</t>
  </si>
  <si>
    <t>上幌向北１条３丁目７２８番地</t>
  </si>
  <si>
    <t>C2-685</t>
  </si>
  <si>
    <t>岩168</t>
  </si>
  <si>
    <t>(0126)24-1391</t>
  </si>
  <si>
    <t>(0126)24-6388</t>
  </si>
  <si>
    <t>068-0046</t>
  </si>
  <si>
    <t>緑町３丁目１番２２号</t>
  </si>
  <si>
    <t>C2-635</t>
  </si>
  <si>
    <t>岩178</t>
  </si>
  <si>
    <t>(0126)23-3207</t>
  </si>
  <si>
    <t>(0126)23-3436</t>
  </si>
  <si>
    <t>068-0821</t>
  </si>
  <si>
    <t>栄町１丁目７番１５号</t>
    <rPh sb="9" eb="10">
      <t>ゴウ</t>
    </rPh>
    <phoneticPr fontId="5"/>
  </si>
  <si>
    <t>C2-636</t>
  </si>
  <si>
    <t>岩179</t>
  </si>
  <si>
    <t>(0126)23-1089</t>
  </si>
  <si>
    <t>(0126)24-2757</t>
  </si>
  <si>
    <t>068-0808</t>
  </si>
  <si>
    <t>C2-672</t>
  </si>
  <si>
    <t>ヌリシ電設</t>
  </si>
  <si>
    <t>(0126)23-6788</t>
  </si>
  <si>
    <t>C2-637</t>
  </si>
  <si>
    <t>岩181</t>
  </si>
  <si>
    <t>(0126)25-5800</t>
  </si>
  <si>
    <t>(0126)25-5842</t>
  </si>
  <si>
    <t>068-0827</t>
  </si>
  <si>
    <t>春日町１丁目２番３号</t>
  </si>
  <si>
    <t>C2-638</t>
  </si>
  <si>
    <t>岩194</t>
  </si>
  <si>
    <t>(0126)23-1287</t>
  </si>
  <si>
    <t>(0126)23-1367</t>
  </si>
  <si>
    <t>068-0043</t>
  </si>
  <si>
    <t>北３条西１６丁目２番６号</t>
    <rPh sb="9" eb="10">
      <t>バン</t>
    </rPh>
    <rPh sb="11" eb="12">
      <t>ゴウ</t>
    </rPh>
    <phoneticPr fontId="5"/>
  </si>
  <si>
    <t>C2-686</t>
  </si>
  <si>
    <t>岩203</t>
  </si>
  <si>
    <t>(0126)22-1864</t>
  </si>
  <si>
    <t>068-0044</t>
  </si>
  <si>
    <t>北４条西１０丁目１番地</t>
  </si>
  <si>
    <t>C2-688</t>
  </si>
  <si>
    <t>岩205</t>
  </si>
  <si>
    <t>(0126)24-3307</t>
  </si>
  <si>
    <t>(0126)24-6345</t>
  </si>
  <si>
    <t>068-0013</t>
  </si>
  <si>
    <t>東町１条７丁目１０２４番地６５</t>
  </si>
  <si>
    <t>C2-689</t>
  </si>
  <si>
    <t>岩206</t>
  </si>
  <si>
    <t>ツギタ電気商会</t>
  </si>
  <si>
    <t>若駒２丁目６番９号</t>
    <rPh sb="0" eb="1">
      <t>ワカ</t>
    </rPh>
    <rPh sb="1" eb="2">
      <t>コマ</t>
    </rPh>
    <rPh sb="3" eb="5">
      <t>チョウメ</t>
    </rPh>
    <rPh sb="6" eb="7">
      <t>バン</t>
    </rPh>
    <rPh sb="8" eb="9">
      <t>ゴウ</t>
    </rPh>
    <phoneticPr fontId="5"/>
  </si>
  <si>
    <t>C2-690</t>
  </si>
  <si>
    <t>岩207</t>
  </si>
  <si>
    <t>(0126)25-2080</t>
  </si>
  <si>
    <t>(0126)24-7810</t>
  </si>
  <si>
    <t>068-0833</t>
  </si>
  <si>
    <t>志文町９５７番９号</t>
  </si>
  <si>
    <t>C2-610</t>
  </si>
  <si>
    <t>岩215</t>
  </si>
  <si>
    <t>072-0022</t>
  </si>
  <si>
    <t>美唄市</t>
  </si>
  <si>
    <t>西１条北７丁目１番１号</t>
  </si>
  <si>
    <t>C2-640</t>
  </si>
  <si>
    <t>岩6</t>
  </si>
  <si>
    <t>072-0005</t>
  </si>
  <si>
    <t>東４条北１丁目２番１号</t>
  </si>
  <si>
    <t>岩30</t>
  </si>
  <si>
    <t>079-0174</t>
  </si>
  <si>
    <t>C2-649</t>
  </si>
  <si>
    <t>岩105</t>
  </si>
  <si>
    <t>072-0823</t>
  </si>
  <si>
    <t>南美唄町下１０条４丁目</t>
  </si>
  <si>
    <t>C2-684</t>
  </si>
  <si>
    <t>岩167</t>
  </si>
  <si>
    <t>南谷電設</t>
  </si>
  <si>
    <t>072-0034</t>
  </si>
  <si>
    <t>西５条北２丁目１番１９号</t>
  </si>
  <si>
    <t>C2-650</t>
  </si>
  <si>
    <t>岩183</t>
  </si>
  <si>
    <t>袖村電気商会</t>
  </si>
  <si>
    <t>072-0004</t>
  </si>
  <si>
    <t>東３条北２丁目３番３９号</t>
  </si>
  <si>
    <t>C2-657</t>
  </si>
  <si>
    <t>岩191</t>
  </si>
  <si>
    <t>東明４条２丁目１番８号</t>
    <rPh sb="0" eb="2">
      <t>トウメイ</t>
    </rPh>
    <rPh sb="3" eb="4">
      <t>ジョウ</t>
    </rPh>
    <rPh sb="5" eb="7">
      <t>チョウメ</t>
    </rPh>
    <rPh sb="8" eb="9">
      <t>バン</t>
    </rPh>
    <rPh sb="10" eb="11">
      <t>ゴウ</t>
    </rPh>
    <phoneticPr fontId="5"/>
  </si>
  <si>
    <t>C2-660</t>
  </si>
  <si>
    <t>岩193</t>
  </si>
  <si>
    <t>恵成電工</t>
  </si>
  <si>
    <t>072-0006</t>
  </si>
  <si>
    <t>C2-641</t>
  </si>
  <si>
    <t>岩201</t>
  </si>
  <si>
    <t>信和電設</t>
  </si>
  <si>
    <t>072-0017</t>
  </si>
  <si>
    <t>C2-648</t>
  </si>
  <si>
    <t>岩211</t>
  </si>
  <si>
    <t>(0126)53-2357</t>
  </si>
  <si>
    <t>061-0500</t>
  </si>
  <si>
    <t>月形町</t>
  </si>
  <si>
    <t>字本町通７８の２</t>
  </si>
  <si>
    <t>C2-677</t>
  </si>
  <si>
    <t>岩35</t>
  </si>
  <si>
    <t>068-1100</t>
  </si>
  <si>
    <t>新篠津村</t>
  </si>
  <si>
    <t>(0126)57-2150</t>
  </si>
  <si>
    <t>(0126)57-2101</t>
  </si>
  <si>
    <t>第４６線北１１番地</t>
  </si>
  <si>
    <t>C2-679</t>
  </si>
  <si>
    <t>岩164</t>
  </si>
  <si>
    <t>(0126)45-2141</t>
  </si>
  <si>
    <t>(0126)45-2142</t>
  </si>
  <si>
    <t>068-0121</t>
  </si>
  <si>
    <t>栗沢町北本町８７番地</t>
    <rPh sb="0" eb="3">
      <t>クリサワチョウ</t>
    </rPh>
    <phoneticPr fontId="5"/>
  </si>
  <si>
    <t>C2-664</t>
  </si>
  <si>
    <t>岩96</t>
  </si>
  <si>
    <t>本多電気商会</t>
  </si>
  <si>
    <t>(0126)45-2182</t>
  </si>
  <si>
    <t>068-0127</t>
  </si>
  <si>
    <t>栗沢町本町１２３番地</t>
    <rPh sb="0" eb="3">
      <t>クリサワチョウ</t>
    </rPh>
    <phoneticPr fontId="5"/>
  </si>
  <si>
    <t>岩102</t>
  </si>
  <si>
    <t>(01267)2-2129</t>
  </si>
  <si>
    <t>(01267)2-3626</t>
  </si>
  <si>
    <t>068-2153</t>
  </si>
  <si>
    <t>三笠市</t>
  </si>
  <si>
    <t>C2-670</t>
  </si>
  <si>
    <t>岩52</t>
  </si>
  <si>
    <t>栗山</t>
    <rPh sb="0" eb="2">
      <t>クリヤマ</t>
    </rPh>
    <phoneticPr fontId="5"/>
  </si>
  <si>
    <t>069-1508</t>
  </si>
  <si>
    <t>栗山町</t>
  </si>
  <si>
    <t>湯地７１番地４７</t>
  </si>
  <si>
    <t>C2-810</t>
  </si>
  <si>
    <t>岩9</t>
  </si>
  <si>
    <t>069-1512</t>
  </si>
  <si>
    <t>松風４丁目２０番地１２</t>
  </si>
  <si>
    <t>C2-812</t>
  </si>
  <si>
    <t>岩45</t>
  </si>
  <si>
    <t>068-0353</t>
  </si>
  <si>
    <t>C2-814</t>
  </si>
  <si>
    <t>岩144</t>
  </si>
  <si>
    <t>旭台２３番地１３０</t>
    <rPh sb="0" eb="2">
      <t>アサヒダイ</t>
    </rPh>
    <rPh sb="4" eb="6">
      <t>バンチ</t>
    </rPh>
    <phoneticPr fontId="5"/>
  </si>
  <si>
    <t>C2-815</t>
  </si>
  <si>
    <t>岩145</t>
  </si>
  <si>
    <t>069-1131</t>
  </si>
  <si>
    <t>由仁町</t>
  </si>
  <si>
    <t>三川泉町８４番地</t>
  </si>
  <si>
    <t>C2-832</t>
  </si>
  <si>
    <t>岩115</t>
  </si>
  <si>
    <t>069-1133</t>
  </si>
  <si>
    <t>三川旭町２５８番地</t>
  </si>
  <si>
    <t>158</t>
  </si>
  <si>
    <t>C2-835</t>
  </si>
  <si>
    <t>岩125</t>
  </si>
  <si>
    <t>059-1911</t>
  </si>
  <si>
    <t>安平町</t>
    <rPh sb="0" eb="2">
      <t>アビラ</t>
    </rPh>
    <rPh sb="2" eb="3">
      <t>チョウ</t>
    </rPh>
    <phoneticPr fontId="5"/>
  </si>
  <si>
    <t>C2-840</t>
  </si>
  <si>
    <t>岩48</t>
  </si>
  <si>
    <t>069-1332</t>
  </si>
  <si>
    <t>長沼町</t>
  </si>
  <si>
    <t>中央南１丁目７番１０号</t>
  </si>
  <si>
    <t>C2-820</t>
  </si>
  <si>
    <t>岩10</t>
  </si>
  <si>
    <t>069-1331</t>
  </si>
  <si>
    <t>銀座北１丁目１番１３号</t>
  </si>
  <si>
    <t>C2-822</t>
  </si>
  <si>
    <t>岩53</t>
  </si>
  <si>
    <t>069-1343</t>
  </si>
  <si>
    <t>旭町南１丁目１番３号</t>
    <rPh sb="2" eb="3">
      <t>ミナミ</t>
    </rPh>
    <phoneticPr fontId="5"/>
  </si>
  <si>
    <t>198</t>
  </si>
  <si>
    <t>C2-801</t>
  </si>
  <si>
    <t>岩176</t>
  </si>
  <si>
    <t>068-0531</t>
  </si>
  <si>
    <t>夕張市</t>
  </si>
  <si>
    <t>C2-852</t>
  </si>
  <si>
    <t>岩57</t>
  </si>
  <si>
    <t>068-0536</t>
  </si>
  <si>
    <t>南清水沢１丁目４７番地７４</t>
  </si>
  <si>
    <t>C2-857</t>
  </si>
  <si>
    <t>岩169</t>
  </si>
  <si>
    <t>068-0532</t>
  </si>
  <si>
    <t>清水沢清栄町国有地</t>
  </si>
  <si>
    <t>242</t>
  </si>
  <si>
    <t>C2-858</t>
  </si>
  <si>
    <t>岩218</t>
  </si>
  <si>
    <t>滝川</t>
    <rPh sb="0" eb="2">
      <t>タキカワ</t>
    </rPh>
    <phoneticPr fontId="5"/>
  </si>
  <si>
    <t>(0125)24-7111</t>
  </si>
  <si>
    <t>(0125)23-2256</t>
  </si>
  <si>
    <t>073-0031</t>
  </si>
  <si>
    <t>滝川市</t>
  </si>
  <si>
    <t>栄町１丁目５番１７号</t>
  </si>
  <si>
    <t>C2-711</t>
  </si>
  <si>
    <t>(0125)23-3165</t>
  </si>
  <si>
    <t>(0125)23-0131</t>
  </si>
  <si>
    <t>栄町３丁目５番１３号</t>
  </si>
  <si>
    <t>C2-712</t>
  </si>
  <si>
    <t>岩1</t>
  </si>
  <si>
    <t>(0125)23-4412</t>
  </si>
  <si>
    <t>(0125)22-6536</t>
  </si>
  <si>
    <t>073-0004</t>
  </si>
  <si>
    <t>C2-717</t>
  </si>
  <si>
    <t>岩107</t>
  </si>
  <si>
    <t>(0125)24-6778</t>
  </si>
  <si>
    <t>(0125)23-5046</t>
  </si>
  <si>
    <t>073-0042</t>
  </si>
  <si>
    <t>泉町１５０番地１４</t>
  </si>
  <si>
    <t>C2-719</t>
  </si>
  <si>
    <t>岩146</t>
  </si>
  <si>
    <t>(0125)22-1366</t>
  </si>
  <si>
    <t>(0125)23-4084</t>
  </si>
  <si>
    <t>073-0023</t>
  </si>
  <si>
    <t>緑町５丁目１番２３号</t>
  </si>
  <si>
    <t>C2-720</t>
  </si>
  <si>
    <t>岩147</t>
  </si>
  <si>
    <t>(0125)23-1898</t>
  </si>
  <si>
    <t>(0125)23-6479</t>
  </si>
  <si>
    <t>073-0024</t>
  </si>
  <si>
    <t>東町２丁目３８番地４</t>
  </si>
  <si>
    <t>C2-799</t>
  </si>
  <si>
    <t>岩163</t>
  </si>
  <si>
    <t>(0125)24-7825</t>
  </si>
  <si>
    <t>073-0001</t>
  </si>
  <si>
    <t>北滝の川１３５６番地５</t>
  </si>
  <si>
    <t>C2-762</t>
  </si>
  <si>
    <t>岩170</t>
  </si>
  <si>
    <t>(0125)22-0127</t>
  </si>
  <si>
    <t>(0125)22-2918</t>
  </si>
  <si>
    <t>073-0012</t>
  </si>
  <si>
    <t>黄金町東３丁目７番５号</t>
  </si>
  <si>
    <t>C2-723</t>
  </si>
  <si>
    <t>岩177</t>
  </si>
  <si>
    <t>(0125)24-1003</t>
  </si>
  <si>
    <t>(0125)23-5163</t>
  </si>
  <si>
    <t>073-0044</t>
  </si>
  <si>
    <t>西町７丁目１番３３号</t>
  </si>
  <si>
    <t>244</t>
  </si>
  <si>
    <t>C2-729</t>
  </si>
  <si>
    <t>岩220</t>
  </si>
  <si>
    <t>井下電気商会</t>
  </si>
  <si>
    <t>(0125)24-5550</t>
  </si>
  <si>
    <t>(0125)24-5593</t>
  </si>
  <si>
    <t>245</t>
  </si>
  <si>
    <t>岩221</t>
  </si>
  <si>
    <t>(0125)22-4489</t>
  </si>
  <si>
    <t>(0125)22-6550</t>
  </si>
  <si>
    <t>C2-728</t>
  </si>
  <si>
    <t>岩222</t>
  </si>
  <si>
    <t>(0125)75-2333</t>
  </si>
  <si>
    <t>(0125)75-2337</t>
  </si>
  <si>
    <t>079-0462</t>
  </si>
  <si>
    <t>江部乙町西１２丁目３番３６号</t>
  </si>
  <si>
    <t>50</t>
  </si>
  <si>
    <t>C2-765</t>
  </si>
  <si>
    <t>岩64</t>
  </si>
  <si>
    <t>(0125)75-2517</t>
  </si>
  <si>
    <t>(0125)75-2063</t>
  </si>
  <si>
    <t>江部乙町西１２丁目４番５６号</t>
  </si>
  <si>
    <t>C2-766</t>
  </si>
  <si>
    <t>岩128</t>
  </si>
  <si>
    <t>(0125)76-2067</t>
  </si>
  <si>
    <t>(0125)76-2137</t>
  </si>
  <si>
    <t>073-1103</t>
  </si>
  <si>
    <t>新十津川町</t>
  </si>
  <si>
    <t>字中央１２番地８１</t>
  </si>
  <si>
    <t>C2-794</t>
  </si>
  <si>
    <t>岩188</t>
  </si>
  <si>
    <t>(0125)52-2335</t>
  </si>
  <si>
    <t>(0125)54-2762</t>
  </si>
  <si>
    <t>073-0134</t>
  </si>
  <si>
    <t>砂川市</t>
  </si>
  <si>
    <t>C2-730</t>
  </si>
  <si>
    <t>岩67</t>
  </si>
  <si>
    <t>(0125)54-1178</t>
  </si>
  <si>
    <t>(0125)52-5236</t>
  </si>
  <si>
    <t>073-0142</t>
  </si>
  <si>
    <t>西２条南３丁目１番２号</t>
  </si>
  <si>
    <t>C2-731</t>
  </si>
  <si>
    <t>岩12</t>
  </si>
  <si>
    <t>(0125)52-3443</t>
  </si>
  <si>
    <t>073-0151</t>
  </si>
  <si>
    <t>東１条北５丁目１番３号</t>
  </si>
  <si>
    <t>42</t>
  </si>
  <si>
    <t>C2-733</t>
  </si>
  <si>
    <t>岩70</t>
  </si>
  <si>
    <t>(0125)54-2185</t>
  </si>
  <si>
    <t>(0125)54-2187</t>
  </si>
  <si>
    <t>東１条北３丁目１番９号</t>
  </si>
  <si>
    <t>C2-735</t>
  </si>
  <si>
    <t>岩148</t>
  </si>
  <si>
    <t>東１条南１８丁目１番３１号</t>
    <rPh sb="0" eb="1">
      <t>ヒガシ</t>
    </rPh>
    <rPh sb="2" eb="3">
      <t>ジョウ</t>
    </rPh>
    <rPh sb="3" eb="4">
      <t>ミナミ</t>
    </rPh>
    <rPh sb="6" eb="8">
      <t>チョウメ</t>
    </rPh>
    <rPh sb="9" eb="10">
      <t>バン</t>
    </rPh>
    <rPh sb="12" eb="13">
      <t>ゴウ</t>
    </rPh>
    <phoneticPr fontId="5"/>
  </si>
  <si>
    <t>C2-743</t>
  </si>
  <si>
    <t>岩116</t>
  </si>
  <si>
    <t>(0125)42-3137</t>
  </si>
  <si>
    <t>073-0403</t>
  </si>
  <si>
    <t>歌志内市</t>
  </si>
  <si>
    <t>字本町２８４番地２</t>
  </si>
  <si>
    <t>C2-772</t>
  </si>
  <si>
    <t>岩73</t>
  </si>
  <si>
    <t>(0125)65-2862</t>
  </si>
  <si>
    <t>079-0300</t>
  </si>
  <si>
    <t>奈井江町</t>
  </si>
  <si>
    <t>字奈井江１１番地３１</t>
  </si>
  <si>
    <t>53</t>
  </si>
  <si>
    <t>C2-746</t>
  </si>
  <si>
    <t>岩75</t>
  </si>
  <si>
    <t>(0125)65-2494</t>
  </si>
  <si>
    <t>(0125)65-4712</t>
  </si>
  <si>
    <t>字奈井江３２番地１３</t>
    <rPh sb="0" eb="1">
      <t>アザ</t>
    </rPh>
    <phoneticPr fontId="5"/>
  </si>
  <si>
    <t>243</t>
  </si>
  <si>
    <t>C2-749</t>
  </si>
  <si>
    <t>岩219</t>
  </si>
  <si>
    <t>(0125)32-2951</t>
  </si>
  <si>
    <t>079-1134</t>
  </si>
  <si>
    <t>赤平市</t>
  </si>
  <si>
    <t>C2-776</t>
  </si>
  <si>
    <t>岩77</t>
  </si>
  <si>
    <t>(0125)32-0606</t>
  </si>
  <si>
    <t>(0125)32-1393</t>
  </si>
  <si>
    <t>079-1261</t>
  </si>
  <si>
    <t>茂尻中央町南３丁目２６番地</t>
  </si>
  <si>
    <t>C2-779</t>
  </si>
  <si>
    <t>岩81</t>
  </si>
  <si>
    <t>(0125)33-7070</t>
  </si>
  <si>
    <t>(0125)33-7066</t>
  </si>
  <si>
    <t>079-1151</t>
  </si>
  <si>
    <t>宮下町３丁目１番地６</t>
  </si>
  <si>
    <t>C2-778</t>
  </si>
  <si>
    <t>岩186</t>
  </si>
  <si>
    <t>079-1371</t>
  </si>
  <si>
    <t>芦別市</t>
  </si>
  <si>
    <t>C2-760</t>
  </si>
  <si>
    <t>岩109</t>
  </si>
  <si>
    <t>075-0003</t>
  </si>
  <si>
    <t>北３条西１丁目８番地６</t>
  </si>
  <si>
    <t>C2-758</t>
  </si>
  <si>
    <t>岩135</t>
  </si>
  <si>
    <t>075-0004</t>
  </si>
  <si>
    <t>C2-761</t>
  </si>
  <si>
    <t>岩162</t>
  </si>
  <si>
    <t>(0125)68-2034</t>
  </si>
  <si>
    <t>(0125)68-2308</t>
  </si>
  <si>
    <t>061-0600</t>
  </si>
  <si>
    <t>浦臼町</t>
  </si>
  <si>
    <t>字浦臼内１８３番地１９０</t>
  </si>
  <si>
    <t>C2-790</t>
  </si>
  <si>
    <t>岩76</t>
  </si>
  <si>
    <t>名寄</t>
    <rPh sb="0" eb="2">
      <t>ナヨロ</t>
    </rPh>
    <phoneticPr fontId="5"/>
  </si>
  <si>
    <t>(01654)2-4136</t>
  </si>
  <si>
    <t>(01654)2-4138</t>
  </si>
  <si>
    <t>096-0015</t>
  </si>
  <si>
    <t>名寄市</t>
  </si>
  <si>
    <t>西５条南５丁目</t>
  </si>
  <si>
    <t>B3-604</t>
  </si>
  <si>
    <t>名3</t>
  </si>
  <si>
    <t>(01654)2-2278</t>
  </si>
  <si>
    <t>096-0034</t>
  </si>
  <si>
    <t>西４条北２丁目</t>
  </si>
  <si>
    <t>29</t>
  </si>
  <si>
    <t>B3-602</t>
  </si>
  <si>
    <t>名32</t>
  </si>
  <si>
    <t>(01654)2-3628</t>
  </si>
  <si>
    <t>(01654)2-1501</t>
  </si>
  <si>
    <t>096-0071</t>
  </si>
  <si>
    <t>徳田１３９番地３５号</t>
  </si>
  <si>
    <t>B3-605</t>
  </si>
  <si>
    <t>名18</t>
  </si>
  <si>
    <t>櫻庭電気商会</t>
  </si>
  <si>
    <t>(01656)2-1369</t>
  </si>
  <si>
    <t>(01656)2-3120</t>
  </si>
  <si>
    <t>中川郡</t>
  </si>
  <si>
    <t>美深町西２条南４丁目</t>
  </si>
  <si>
    <t>B3-639</t>
  </si>
  <si>
    <t>名22</t>
  </si>
  <si>
    <t>(01656)2-1129</t>
  </si>
  <si>
    <t>(01656)2-3219</t>
  </si>
  <si>
    <t>098-2220</t>
  </si>
  <si>
    <t>美深町大通北３丁目６番地</t>
    <rPh sb="10" eb="12">
      <t>バンチ</t>
    </rPh>
    <phoneticPr fontId="5"/>
  </si>
  <si>
    <t>B3-640</t>
  </si>
  <si>
    <t>名25</t>
  </si>
  <si>
    <t>(01656)2-1349</t>
  </si>
  <si>
    <t>(01656)2-1283</t>
  </si>
  <si>
    <t>美深町字美深５５９番地１８</t>
    <rPh sb="3" eb="4">
      <t>アザ</t>
    </rPh>
    <rPh sb="4" eb="6">
      <t>ビフカ</t>
    </rPh>
    <rPh sb="9" eb="11">
      <t>バンチ</t>
    </rPh>
    <phoneticPr fontId="5"/>
  </si>
  <si>
    <t>B3-641</t>
  </si>
  <si>
    <t>名16</t>
  </si>
  <si>
    <t>(01654)3-7508</t>
  </si>
  <si>
    <t>(01654)2-2677</t>
  </si>
  <si>
    <t>徳田２７０番地</t>
  </si>
  <si>
    <t>名62</t>
  </si>
  <si>
    <t>(01654)3-8925</t>
  </si>
  <si>
    <t>(01654)3-6772</t>
  </si>
  <si>
    <t>096-0016</t>
  </si>
  <si>
    <t>B3-695</t>
  </si>
  <si>
    <t>名80</t>
  </si>
  <si>
    <t>下川町共栄町100番地</t>
    <rPh sb="0" eb="3">
      <t>シモカワチョウ</t>
    </rPh>
    <rPh sb="3" eb="6">
      <t>キョウエイチョウ</t>
    </rPh>
    <rPh sb="9" eb="11">
      <t>バンチ</t>
    </rPh>
    <phoneticPr fontId="5"/>
  </si>
  <si>
    <t>名81</t>
    <rPh sb="0" eb="1">
      <t>ナ</t>
    </rPh>
    <phoneticPr fontId="5"/>
  </si>
  <si>
    <t>士別</t>
    <rPh sb="0" eb="2">
      <t>シベツ</t>
    </rPh>
    <phoneticPr fontId="5"/>
  </si>
  <si>
    <t>095-0029</t>
  </si>
  <si>
    <t>士別市</t>
  </si>
  <si>
    <t>大通西13丁目1619番地3</t>
    <rPh sb="11" eb="13">
      <t>バンチ</t>
    </rPh>
    <phoneticPr fontId="5"/>
  </si>
  <si>
    <t>B3-651</t>
  </si>
  <si>
    <t>B3-652</t>
  </si>
  <si>
    <t>名46</t>
  </si>
  <si>
    <t>095-0023</t>
  </si>
  <si>
    <t>西3条1丁目60番地</t>
    <rPh sb="8" eb="10">
      <t>バンチ</t>
    </rPh>
    <phoneticPr fontId="5"/>
  </si>
  <si>
    <t>B3-676</t>
  </si>
  <si>
    <t>名48</t>
  </si>
  <si>
    <t>東4条北1丁目13番地</t>
    <rPh sb="9" eb="11">
      <t>バンチ</t>
    </rPh>
    <phoneticPr fontId="5"/>
  </si>
  <si>
    <t>49</t>
  </si>
  <si>
    <t>B3-655</t>
  </si>
  <si>
    <t>名53</t>
  </si>
  <si>
    <t>095-0011</t>
  </si>
  <si>
    <t>B3-679</t>
  </si>
  <si>
    <t>名54</t>
  </si>
  <si>
    <t>095-0401</t>
  </si>
  <si>
    <t>士別市</t>
    <rPh sb="0" eb="3">
      <t>シベツシ</t>
    </rPh>
    <phoneticPr fontId="5"/>
  </si>
  <si>
    <t>51</t>
  </si>
  <si>
    <t>B3-680</t>
  </si>
  <si>
    <t>名55</t>
  </si>
  <si>
    <t>剣淵町緑町16番9号</t>
    <rPh sb="3" eb="4">
      <t>ミドリ</t>
    </rPh>
    <rPh sb="7" eb="8">
      <t>バン</t>
    </rPh>
    <rPh sb="9" eb="10">
      <t>ゴウ</t>
    </rPh>
    <phoneticPr fontId="5"/>
  </si>
  <si>
    <t>B3-678</t>
  </si>
  <si>
    <t>名73</t>
  </si>
  <si>
    <t>098-0132</t>
  </si>
  <si>
    <t>B3-693</t>
  </si>
  <si>
    <t>名76</t>
  </si>
  <si>
    <t>稚内</t>
    <rPh sb="0" eb="2">
      <t>ワッカナイ</t>
    </rPh>
    <phoneticPr fontId="5"/>
  </si>
  <si>
    <t>(0162)23-3506</t>
  </si>
  <si>
    <t>(0162)24-2372</t>
  </si>
  <si>
    <t>097-0022</t>
  </si>
  <si>
    <t>稚内市</t>
  </si>
  <si>
    <t>15</t>
  </si>
  <si>
    <t>B3-500</t>
  </si>
  <si>
    <t>名2</t>
  </si>
  <si>
    <t>(0162)23-3483</t>
  </si>
  <si>
    <t>(0162)23-3421</t>
  </si>
  <si>
    <t>16</t>
  </si>
  <si>
    <t>B3-501</t>
  </si>
  <si>
    <t>名7</t>
  </si>
  <si>
    <t>(0162)33-2162</t>
  </si>
  <si>
    <t>097-0002</t>
  </si>
  <si>
    <t>B3-505</t>
  </si>
  <si>
    <t>名14</t>
  </si>
  <si>
    <t>(0162)22-3119</t>
  </si>
  <si>
    <t>(0162)22-3109</t>
  </si>
  <si>
    <t>097-0024</t>
  </si>
  <si>
    <t>B3-507</t>
  </si>
  <si>
    <t>名10</t>
  </si>
  <si>
    <t>(0162)23-4781</t>
  </si>
  <si>
    <t>(0162)23-5679</t>
  </si>
  <si>
    <t>39</t>
  </si>
  <si>
    <t>B3-504</t>
  </si>
  <si>
    <t>名42</t>
  </si>
  <si>
    <t>(0162)33-4956</t>
  </si>
  <si>
    <t>(0162)32-7428</t>
  </si>
  <si>
    <t>B3-534</t>
  </si>
  <si>
    <t>名63</t>
  </si>
  <si>
    <t>(0162)32-6568</t>
  </si>
  <si>
    <t>(0162)32-8555</t>
  </si>
  <si>
    <t>萩見5丁目33番4号</t>
    <rPh sb="0" eb="1">
      <t>ハギ</t>
    </rPh>
    <rPh sb="1" eb="2">
      <t>ミ</t>
    </rPh>
    <rPh sb="3" eb="5">
      <t>チョウメ</t>
    </rPh>
    <rPh sb="7" eb="8">
      <t>バン</t>
    </rPh>
    <rPh sb="9" eb="10">
      <t>ゴウ</t>
    </rPh>
    <phoneticPr fontId="5"/>
  </si>
  <si>
    <t>B3-503</t>
  </si>
  <si>
    <t>名57</t>
  </si>
  <si>
    <t>(0162)22-0045</t>
  </si>
  <si>
    <t>(0162)22-0046</t>
  </si>
  <si>
    <t>097-0021</t>
  </si>
  <si>
    <t>B3-513</t>
  </si>
  <si>
    <t>名65</t>
  </si>
  <si>
    <t>(0162)23-2553</t>
  </si>
  <si>
    <t>(0162)24-1066</t>
  </si>
  <si>
    <t>097-0005</t>
  </si>
  <si>
    <t>B3-509</t>
  </si>
  <si>
    <t>名68</t>
  </si>
  <si>
    <t>(0162)32-7621</t>
  </si>
  <si>
    <t>朝日2丁目8番1号</t>
    <rPh sb="0" eb="2">
      <t>アサヒ</t>
    </rPh>
    <rPh sb="3" eb="5">
      <t>チョウメ</t>
    </rPh>
    <rPh sb="6" eb="7">
      <t>バン</t>
    </rPh>
    <rPh sb="8" eb="9">
      <t>ゴウ</t>
    </rPh>
    <phoneticPr fontId="5"/>
  </si>
  <si>
    <t>B3-515</t>
  </si>
  <si>
    <t>名71</t>
  </si>
  <si>
    <t>天塩郡</t>
  </si>
  <si>
    <t>(0162)82-1328</t>
  </si>
  <si>
    <t>(0162)82-2352</t>
  </si>
  <si>
    <t>098-4111</t>
  </si>
  <si>
    <t>B3-527</t>
  </si>
  <si>
    <t>(01632)2-1270</t>
  </si>
  <si>
    <t>(01632)2-1380</t>
  </si>
  <si>
    <t>098-3312</t>
  </si>
  <si>
    <t>B3-526</t>
  </si>
  <si>
    <t>名43</t>
  </si>
  <si>
    <t>(01632)7-2173</t>
  </si>
  <si>
    <t>(01632)7-2796</t>
  </si>
  <si>
    <t>098-3543</t>
  </si>
  <si>
    <t>遠別町字本町2丁目59</t>
    <rPh sb="3" eb="4">
      <t>アザ</t>
    </rPh>
    <phoneticPr fontId="5"/>
  </si>
  <si>
    <t>B3-529</t>
  </si>
  <si>
    <t>名35</t>
  </si>
  <si>
    <t>097-0401</t>
  </si>
  <si>
    <t>利尻郡</t>
  </si>
  <si>
    <t>57</t>
  </si>
  <si>
    <t>B3-532</t>
  </si>
  <si>
    <t>名61</t>
  </si>
  <si>
    <t>097-0101</t>
  </si>
  <si>
    <t>B3-510</t>
  </si>
  <si>
    <t>名74</t>
  </si>
  <si>
    <t>(0162)82-2088</t>
  </si>
  <si>
    <t>(0162)82-3160</t>
  </si>
  <si>
    <t>098-4121</t>
  </si>
  <si>
    <t>B3-536</t>
  </si>
  <si>
    <t>名75</t>
  </si>
  <si>
    <t>097-1201</t>
  </si>
  <si>
    <t>礼文郡</t>
  </si>
  <si>
    <t>74</t>
  </si>
  <si>
    <t>B3-538</t>
  </si>
  <si>
    <t>名79</t>
  </si>
  <si>
    <t>(01656)7-2045</t>
  </si>
  <si>
    <t>(01656)7-3301</t>
  </si>
  <si>
    <t>098-2802</t>
  </si>
  <si>
    <t>B3-637</t>
  </si>
  <si>
    <t>名38</t>
  </si>
  <si>
    <t>頓別</t>
    <rPh sb="0" eb="1">
      <t>トン</t>
    </rPh>
    <rPh sb="1" eb="2">
      <t>ベツ</t>
    </rPh>
    <phoneticPr fontId="5"/>
  </si>
  <si>
    <t>(01634)6-2326</t>
  </si>
  <si>
    <t>098-5551</t>
  </si>
  <si>
    <t>枝幸郡</t>
  </si>
  <si>
    <t>B3-636</t>
  </si>
  <si>
    <t>名31</t>
  </si>
  <si>
    <t>(01634)2-2601</t>
  </si>
  <si>
    <t>(01634)2-4222</t>
  </si>
  <si>
    <t>B3-634</t>
  </si>
  <si>
    <t>名51</t>
  </si>
  <si>
    <t>098-5806</t>
  </si>
  <si>
    <t>B3-630</t>
  </si>
  <si>
    <t>名19</t>
  </si>
  <si>
    <t>098-5805</t>
  </si>
  <si>
    <t>B3-632</t>
  </si>
  <si>
    <t>名20</t>
  </si>
  <si>
    <t>098-5824</t>
  </si>
  <si>
    <t>B3-631</t>
  </si>
  <si>
    <t>名37</t>
  </si>
  <si>
    <t>支部名</t>
    <rPh sb="0" eb="2">
      <t>シブ</t>
    </rPh>
    <rPh sb="2" eb="3">
      <t>メイ</t>
    </rPh>
    <phoneticPr fontId="1"/>
  </si>
  <si>
    <t>地域</t>
    <rPh sb="0" eb="2">
      <t>チイキ</t>
    </rPh>
    <phoneticPr fontId="1"/>
  </si>
  <si>
    <t>帯広</t>
    <rPh sb="0" eb="2">
      <t>オビヒロ</t>
    </rPh>
    <phoneticPr fontId="1"/>
  </si>
  <si>
    <t>釧路</t>
    <rPh sb="0" eb="2">
      <t>クシロ</t>
    </rPh>
    <phoneticPr fontId="1"/>
  </si>
  <si>
    <t>電気工事業法登録、　　　　　　　　　　　　　届出番号</t>
    <phoneticPr fontId="1"/>
  </si>
  <si>
    <t>役　　名</t>
    <rPh sb="0" eb="1">
      <t>ヤク</t>
    </rPh>
    <rPh sb="3" eb="4">
      <t>メイ</t>
    </rPh>
    <phoneticPr fontId="5"/>
  </si>
  <si>
    <t>氏　　名</t>
    <rPh sb="0" eb="1">
      <t>シ</t>
    </rPh>
    <rPh sb="3" eb="4">
      <t>メイ</t>
    </rPh>
    <phoneticPr fontId="5"/>
  </si>
  <si>
    <t>商　　　　　号</t>
    <rPh sb="0" eb="1">
      <t>ショウ</t>
    </rPh>
    <rPh sb="6" eb="7">
      <t>ゴウ</t>
    </rPh>
    <phoneticPr fontId="5"/>
  </si>
  <si>
    <t>役　　職</t>
    <rPh sb="0" eb="1">
      <t>エキ</t>
    </rPh>
    <rPh sb="3" eb="4">
      <t>ショク</t>
    </rPh>
    <phoneticPr fontId="5"/>
  </si>
  <si>
    <t>郵便番号</t>
    <rPh sb="0" eb="2">
      <t>ユウビン</t>
    </rPh>
    <rPh sb="2" eb="4">
      <t>バンゴウ</t>
    </rPh>
    <phoneticPr fontId="5"/>
  </si>
  <si>
    <t>住　　　　　　　　所　　</t>
    <rPh sb="0" eb="1">
      <t>ジュウ</t>
    </rPh>
    <rPh sb="9" eb="10">
      <t>ショ</t>
    </rPh>
    <phoneticPr fontId="5"/>
  </si>
  <si>
    <t>電　　話</t>
    <phoneticPr fontId="5"/>
  </si>
  <si>
    <t>Ｆ　Ａ　Ｘ</t>
    <phoneticPr fontId="5"/>
  </si>
  <si>
    <t>理事長</t>
    <rPh sb="0" eb="3">
      <t>リジチョウ</t>
    </rPh>
    <phoneticPr fontId="1"/>
  </si>
  <si>
    <t>副理事長</t>
    <rPh sb="0" eb="4">
      <t>フクリジチョウ</t>
    </rPh>
    <phoneticPr fontId="1"/>
  </si>
  <si>
    <t>札幌市北区篠路1条5丁目9-18</t>
  </si>
  <si>
    <t>札幌市中央区北2条東10丁目15-1</t>
  </si>
  <si>
    <t>常任理事</t>
    <rPh sb="0" eb="2">
      <t>ジョウニン</t>
    </rPh>
    <rPh sb="2" eb="4">
      <t>リジ</t>
    </rPh>
    <phoneticPr fontId="1"/>
  </si>
  <si>
    <t>札幌市南区南37条西11丁目1-5</t>
  </si>
  <si>
    <t>札幌市中央区北8条西20丁目2-10</t>
  </si>
  <si>
    <t>石狩市花川南1条2丁目1</t>
  </si>
  <si>
    <t>アルファ電建㈱</t>
  </si>
  <si>
    <t>札幌市東区北44条東13丁目2-5</t>
  </si>
  <si>
    <t>札幌市中央区北7条西20丁目1-15</t>
  </si>
  <si>
    <t>札幌市西区発寒6条14丁目17-7</t>
  </si>
  <si>
    <t>札幌市東区北21条東16丁目1-3</t>
  </si>
  <si>
    <t>伸盛電気工事㈱</t>
  </si>
  <si>
    <t>千歳市青葉3丁目14-30</t>
  </si>
  <si>
    <t>札幌市西区山の手3条7丁目1-37</t>
  </si>
  <si>
    <t>㈱菱電</t>
  </si>
  <si>
    <t>札幌市北区太平8条4丁目9-18</t>
  </si>
  <si>
    <t>札幌市中央区南9条西12丁目2-31</t>
  </si>
  <si>
    <t>札幌市白石区本郷通3丁目北3-27</t>
  </si>
  <si>
    <t>相談役</t>
    <rPh sb="0" eb="3">
      <t>ソウダンヤク</t>
    </rPh>
    <phoneticPr fontId="1"/>
  </si>
  <si>
    <t>札幌市中央区北2条西26丁目1-16</t>
  </si>
  <si>
    <t>顧問</t>
    <rPh sb="0" eb="2">
      <t>コモン</t>
    </rPh>
    <phoneticPr fontId="1"/>
  </si>
  <si>
    <t>札幌市中央区南3条西20丁目2-12</t>
  </si>
  <si>
    <t>札幌市東区北37条東22丁目4-5</t>
  </si>
  <si>
    <t>札幌</t>
    <rPh sb="0" eb="2">
      <t>サッポロ</t>
    </rPh>
    <phoneticPr fontId="1"/>
  </si>
  <si>
    <t>本部</t>
    <rPh sb="0" eb="2">
      <t>ホンブ</t>
    </rPh>
    <phoneticPr fontId="1"/>
  </si>
  <si>
    <t>組合名</t>
    <rPh sb="0" eb="2">
      <t>クミアイ</t>
    </rPh>
    <rPh sb="2" eb="3">
      <t>ナ</t>
    </rPh>
    <phoneticPr fontId="1"/>
  </si>
  <si>
    <t>本・支部名</t>
    <rPh sb="0" eb="1">
      <t>ホン</t>
    </rPh>
    <rPh sb="2" eb="4">
      <t>シブ</t>
    </rPh>
    <rPh sb="4" eb="5">
      <t>ナ</t>
    </rPh>
    <phoneticPr fontId="1"/>
  </si>
  <si>
    <t>札幌市東区伏古4条2丁目4-3</t>
  </si>
  <si>
    <t>札幌市東区東雁来町353-23</t>
  </si>
  <si>
    <t>東支部</t>
    <rPh sb="0" eb="1">
      <t>ヒガシ</t>
    </rPh>
    <rPh sb="1" eb="3">
      <t>シブ</t>
    </rPh>
    <phoneticPr fontId="1"/>
  </si>
  <si>
    <t>札幌市西区西町北14丁目2-12</t>
  </si>
  <si>
    <t>西支部</t>
    <rPh sb="0" eb="1">
      <t>ニシ</t>
    </rPh>
    <rPh sb="1" eb="3">
      <t>シブ</t>
    </rPh>
    <phoneticPr fontId="1"/>
  </si>
  <si>
    <t>札幌市豊平区美園4条2丁目1-26</t>
  </si>
  <si>
    <t>南支部</t>
    <rPh sb="0" eb="1">
      <t>ミナミ</t>
    </rPh>
    <rPh sb="1" eb="3">
      <t>シブ</t>
    </rPh>
    <phoneticPr fontId="1"/>
  </si>
  <si>
    <t>札幌市北区篠路町上篠路99-56</t>
  </si>
  <si>
    <t>札幌市北区新琴似3条5丁目4-11</t>
  </si>
  <si>
    <t>北支部</t>
    <rPh sb="0" eb="1">
      <t>キタ</t>
    </rPh>
    <rPh sb="1" eb="3">
      <t>シブ</t>
    </rPh>
    <phoneticPr fontId="1"/>
  </si>
  <si>
    <t>札幌市中央区南9条西15丁目1-13</t>
  </si>
  <si>
    <t>札幌市中央区南9条西1丁目13</t>
  </si>
  <si>
    <t>札幌市中央区南4条西24丁目1-1</t>
  </si>
  <si>
    <t>中央支部</t>
    <rPh sb="0" eb="2">
      <t>チュウオウ</t>
    </rPh>
    <rPh sb="2" eb="4">
      <t>シブ</t>
    </rPh>
    <phoneticPr fontId="1"/>
  </si>
  <si>
    <t>㈱興栄電気</t>
  </si>
  <si>
    <t>札幌市白石区平和通17丁目南1-9</t>
  </si>
  <si>
    <t>札幌市白石区栄通18丁目7-10</t>
  </si>
  <si>
    <t>白石支部</t>
    <rPh sb="0" eb="2">
      <t>シロイシ</t>
    </rPh>
    <rPh sb="2" eb="4">
      <t>シブ</t>
    </rPh>
    <phoneticPr fontId="1"/>
  </si>
  <si>
    <t>千歳市豊里2丁目14-13</t>
  </si>
  <si>
    <t>千歳市旭ケ丘2丁目1-5</t>
  </si>
  <si>
    <t>恵庭市和光町1丁目8-23</t>
  </si>
  <si>
    <t>千歳支部</t>
    <rPh sb="0" eb="2">
      <t>チトセ</t>
    </rPh>
    <rPh sb="2" eb="4">
      <t>シブ</t>
    </rPh>
    <phoneticPr fontId="1"/>
  </si>
  <si>
    <t>副理事長</t>
  </si>
  <si>
    <t>小樽</t>
    <rPh sb="0" eb="2">
      <t>オタル</t>
    </rPh>
    <phoneticPr fontId="1"/>
  </si>
  <si>
    <t>理事長</t>
  </si>
  <si>
    <t>代表取締役</t>
  </si>
  <si>
    <t>監事</t>
  </si>
  <si>
    <t>代表取締役</t>
    <rPh sb="0" eb="2">
      <t>ダイヒョウ</t>
    </rPh>
    <rPh sb="2" eb="5">
      <t>トリシマリヤク</t>
    </rPh>
    <phoneticPr fontId="5"/>
  </si>
  <si>
    <t>顧問</t>
  </si>
  <si>
    <t>(011)663-2010</t>
  </si>
  <si>
    <t>(011)741-5258</t>
  </si>
  <si>
    <t>(011)669-7585</t>
  </si>
  <si>
    <t>函館市富岡町１丁目 39-5</t>
  </si>
  <si>
    <t>札幌市中央区北２条西26丁目</t>
  </si>
  <si>
    <t xml:space="preserve">役  職 </t>
  </si>
  <si>
    <t xml:space="preserve">氏  名 </t>
  </si>
  <si>
    <t xml:space="preserve">所属単協名 </t>
  </si>
  <si>
    <t xml:space="preserve">会  社  名 </t>
  </si>
  <si>
    <t xml:space="preserve">備  考 </t>
  </si>
  <si>
    <t xml:space="preserve">会     長 </t>
  </si>
  <si>
    <t xml:space="preserve">  </t>
  </si>
  <si>
    <t xml:space="preserve">副会長(統  括) </t>
  </si>
  <si>
    <t xml:space="preserve">副会長(事  業) </t>
  </si>
  <si>
    <t xml:space="preserve">全日評議員 </t>
  </si>
  <si>
    <t xml:space="preserve">事  務  局 </t>
  </si>
  <si>
    <t xml:space="preserve">札幌電気工事業協同組合青年部  副部長 </t>
  </si>
  <si>
    <t>役　　　職</t>
    <rPh sb="0" eb="1">
      <t>ヤク</t>
    </rPh>
    <rPh sb="4" eb="5">
      <t>ショク</t>
    </rPh>
    <phoneticPr fontId="5"/>
  </si>
  <si>
    <t>専務理事</t>
    <rPh sb="0" eb="2">
      <t>センム</t>
    </rPh>
    <rPh sb="2" eb="4">
      <t>リジ</t>
    </rPh>
    <phoneticPr fontId="5"/>
  </si>
  <si>
    <t>事務局長</t>
    <rPh sb="0" eb="2">
      <t>ジム</t>
    </rPh>
    <rPh sb="2" eb="4">
      <t>キョクチョウ</t>
    </rPh>
    <phoneticPr fontId="5"/>
  </si>
  <si>
    <t>札幌電気工事業協同組合</t>
    <rPh sb="0" eb="2">
      <t>サッポロ</t>
    </rPh>
    <rPh sb="2" eb="4">
      <t>デンキ</t>
    </rPh>
    <rPh sb="4" eb="6">
      <t>コウジ</t>
    </rPh>
    <rPh sb="6" eb="7">
      <t>ギョウ</t>
    </rPh>
    <rPh sb="7" eb="9">
      <t>キョウドウ</t>
    </rPh>
    <rPh sb="9" eb="11">
      <t>クミアイ</t>
    </rPh>
    <phoneticPr fontId="5"/>
  </si>
  <si>
    <t>小樽地方電気工事協同組合</t>
    <rPh sb="0" eb="2">
      <t>オタル</t>
    </rPh>
    <rPh sb="2" eb="4">
      <t>チホウ</t>
    </rPh>
    <rPh sb="4" eb="6">
      <t>デンキ</t>
    </rPh>
    <rPh sb="6" eb="8">
      <t>コウジ</t>
    </rPh>
    <rPh sb="8" eb="10">
      <t>キョウドウ</t>
    </rPh>
    <rPh sb="10" eb="12">
      <t>クミアイ</t>
    </rPh>
    <phoneticPr fontId="5"/>
  </si>
  <si>
    <t>小樽市富岡１丁目１０－２４</t>
    <rPh sb="0" eb="3">
      <t>オタルシ</t>
    </rPh>
    <rPh sb="3" eb="5">
      <t>トミオカ</t>
    </rPh>
    <rPh sb="6" eb="8">
      <t>チョウメ</t>
    </rPh>
    <phoneticPr fontId="5"/>
  </si>
  <si>
    <t>函館地方電気工事協同組合</t>
    <rPh sb="0" eb="2">
      <t>ハコダテ</t>
    </rPh>
    <rPh sb="2" eb="4">
      <t>チホウ</t>
    </rPh>
    <rPh sb="4" eb="6">
      <t>デンキ</t>
    </rPh>
    <rPh sb="6" eb="8">
      <t>コウジ</t>
    </rPh>
    <rPh sb="8" eb="10">
      <t>キョウドウ</t>
    </rPh>
    <rPh sb="10" eb="12">
      <t>クミアイ</t>
    </rPh>
    <phoneticPr fontId="5"/>
  </si>
  <si>
    <t>函館市日乃出町７－２２</t>
    <rPh sb="0" eb="3">
      <t>ハコダテシ</t>
    </rPh>
    <rPh sb="3" eb="7">
      <t>ヒノデチョウ</t>
    </rPh>
    <phoneticPr fontId="5"/>
  </si>
  <si>
    <t>室蘭地方電気工事業協同組合</t>
    <rPh sb="0" eb="2">
      <t>ムロラン</t>
    </rPh>
    <rPh sb="2" eb="4">
      <t>チホウ</t>
    </rPh>
    <rPh sb="4" eb="6">
      <t>デンキ</t>
    </rPh>
    <rPh sb="6" eb="8">
      <t>コウジ</t>
    </rPh>
    <rPh sb="8" eb="9">
      <t>ギョウ</t>
    </rPh>
    <rPh sb="9" eb="11">
      <t>キョウドウ</t>
    </rPh>
    <rPh sb="11" eb="13">
      <t>クミアイ</t>
    </rPh>
    <phoneticPr fontId="5"/>
  </si>
  <si>
    <t>室蘭市東町４丁目７－８</t>
    <rPh sb="0" eb="3">
      <t>ムロランシ</t>
    </rPh>
    <rPh sb="3" eb="5">
      <t>ヒガシマチ</t>
    </rPh>
    <rPh sb="6" eb="8">
      <t>チョウメ</t>
    </rPh>
    <phoneticPr fontId="5"/>
  </si>
  <si>
    <t>苫小牧電気工事業協同組合</t>
    <rPh sb="0" eb="3">
      <t>トマコマイ</t>
    </rPh>
    <rPh sb="3" eb="5">
      <t>デンキ</t>
    </rPh>
    <rPh sb="5" eb="7">
      <t>コウジ</t>
    </rPh>
    <rPh sb="7" eb="8">
      <t>ギョウ</t>
    </rPh>
    <rPh sb="8" eb="10">
      <t>キョウドウ</t>
    </rPh>
    <rPh sb="10" eb="12">
      <t>クミアイ</t>
    </rPh>
    <phoneticPr fontId="5"/>
  </si>
  <si>
    <t>苫小牧市旭町４丁目７－１２</t>
    <rPh sb="0" eb="4">
      <t>トマコマイシ</t>
    </rPh>
    <rPh sb="4" eb="6">
      <t>アサヒマチ</t>
    </rPh>
    <rPh sb="7" eb="9">
      <t>チョウメ</t>
    </rPh>
    <phoneticPr fontId="5"/>
  </si>
  <si>
    <t>空知地方電気工事協同組合</t>
    <rPh sb="0" eb="2">
      <t>ソラチ</t>
    </rPh>
    <rPh sb="2" eb="4">
      <t>チホウ</t>
    </rPh>
    <rPh sb="4" eb="6">
      <t>デンキ</t>
    </rPh>
    <rPh sb="6" eb="8">
      <t>コウジ</t>
    </rPh>
    <rPh sb="8" eb="10">
      <t>キョウドウ</t>
    </rPh>
    <rPh sb="10" eb="12">
      <t>クミアイ</t>
    </rPh>
    <phoneticPr fontId="5"/>
  </si>
  <si>
    <t>事務長</t>
    <rPh sb="0" eb="2">
      <t>ジム</t>
    </rPh>
    <rPh sb="2" eb="3">
      <t>チョウ</t>
    </rPh>
    <phoneticPr fontId="5"/>
  </si>
  <si>
    <t>岩見沢市９条西２丁目１－２</t>
    <rPh sb="0" eb="4">
      <t>イワミザワシ</t>
    </rPh>
    <rPh sb="5" eb="6">
      <t>ジョウ</t>
    </rPh>
    <rPh sb="6" eb="7">
      <t>ニシ</t>
    </rPh>
    <rPh sb="8" eb="10">
      <t>チョウメ</t>
    </rPh>
    <phoneticPr fontId="5"/>
  </si>
  <si>
    <t>道北電気工事業協同組合</t>
    <rPh sb="0" eb="2">
      <t>ドウホク</t>
    </rPh>
    <rPh sb="2" eb="4">
      <t>デンキ</t>
    </rPh>
    <rPh sb="4" eb="6">
      <t>コウジ</t>
    </rPh>
    <rPh sb="6" eb="7">
      <t>ギョウ</t>
    </rPh>
    <rPh sb="7" eb="9">
      <t>キョウドウ</t>
    </rPh>
    <rPh sb="9" eb="11">
      <t>クミアイ</t>
    </rPh>
    <phoneticPr fontId="5"/>
  </si>
  <si>
    <t>旭川市３条通１１丁目左７号</t>
    <rPh sb="0" eb="3">
      <t>アサヒカワシ</t>
    </rPh>
    <rPh sb="4" eb="5">
      <t>ジョウ</t>
    </rPh>
    <rPh sb="5" eb="6">
      <t>トオリ</t>
    </rPh>
    <rPh sb="8" eb="10">
      <t>チョウメ</t>
    </rPh>
    <rPh sb="10" eb="11">
      <t>ヒダリ</t>
    </rPh>
    <rPh sb="12" eb="13">
      <t>ゴウ</t>
    </rPh>
    <phoneticPr fontId="5"/>
  </si>
  <si>
    <t>北部電気工事業協同組合</t>
    <rPh sb="0" eb="2">
      <t>ホクブ</t>
    </rPh>
    <rPh sb="2" eb="4">
      <t>デンキ</t>
    </rPh>
    <rPh sb="4" eb="6">
      <t>コウジ</t>
    </rPh>
    <rPh sb="6" eb="7">
      <t>ギョウ</t>
    </rPh>
    <rPh sb="7" eb="9">
      <t>キョウドウ</t>
    </rPh>
    <rPh sb="9" eb="11">
      <t>クミアイ</t>
    </rPh>
    <phoneticPr fontId="5"/>
  </si>
  <si>
    <t>名寄市西２条南３丁目</t>
    <rPh sb="0" eb="3">
      <t>ナヨロシ</t>
    </rPh>
    <rPh sb="3" eb="4">
      <t>ニシ</t>
    </rPh>
    <rPh sb="5" eb="6">
      <t>ジョウ</t>
    </rPh>
    <rPh sb="6" eb="7">
      <t>ミナミ</t>
    </rPh>
    <rPh sb="8" eb="10">
      <t>チョウメ</t>
    </rPh>
    <phoneticPr fontId="5"/>
  </si>
  <si>
    <t>北見地区電気工事業協同組合</t>
    <rPh sb="0" eb="2">
      <t>キタミ</t>
    </rPh>
    <rPh sb="2" eb="4">
      <t>チク</t>
    </rPh>
    <rPh sb="4" eb="6">
      <t>デンキ</t>
    </rPh>
    <rPh sb="6" eb="8">
      <t>コウジ</t>
    </rPh>
    <rPh sb="8" eb="9">
      <t>ギョウ</t>
    </rPh>
    <rPh sb="9" eb="11">
      <t>キョウドウ</t>
    </rPh>
    <rPh sb="11" eb="13">
      <t>クミアイ</t>
    </rPh>
    <phoneticPr fontId="5"/>
  </si>
  <si>
    <t>事務局長</t>
    <rPh sb="0" eb="2">
      <t>ジム</t>
    </rPh>
    <rPh sb="2" eb="3">
      <t>キョク</t>
    </rPh>
    <rPh sb="3" eb="4">
      <t>チョウ</t>
    </rPh>
    <phoneticPr fontId="5"/>
  </si>
  <si>
    <t>北見市春光町２丁目１５５</t>
    <rPh sb="0" eb="3">
      <t>キタミシ</t>
    </rPh>
    <rPh sb="3" eb="5">
      <t>シュンコウ</t>
    </rPh>
    <rPh sb="5" eb="6">
      <t>チョウ</t>
    </rPh>
    <rPh sb="7" eb="9">
      <t>チョウメ</t>
    </rPh>
    <phoneticPr fontId="5"/>
  </si>
  <si>
    <t>釧根電気工事業協同組合</t>
    <rPh sb="0" eb="1">
      <t>セン</t>
    </rPh>
    <rPh sb="1" eb="2">
      <t>コン</t>
    </rPh>
    <rPh sb="2" eb="4">
      <t>デンキ</t>
    </rPh>
    <rPh sb="4" eb="6">
      <t>コウジ</t>
    </rPh>
    <rPh sb="6" eb="7">
      <t>ギョウ</t>
    </rPh>
    <rPh sb="7" eb="9">
      <t>キョウドウ</t>
    </rPh>
    <rPh sb="9" eb="11">
      <t>クミアイ</t>
    </rPh>
    <phoneticPr fontId="5"/>
  </si>
  <si>
    <t>釧路市新釧路町１４－６</t>
    <rPh sb="0" eb="3">
      <t>クシロシ</t>
    </rPh>
    <rPh sb="3" eb="7">
      <t>シンクシロチョウ</t>
    </rPh>
    <phoneticPr fontId="5"/>
  </si>
  <si>
    <t>十勝電気工事業協同組合</t>
    <rPh sb="0" eb="2">
      <t>トカチ</t>
    </rPh>
    <rPh sb="2" eb="4">
      <t>デンキ</t>
    </rPh>
    <rPh sb="4" eb="6">
      <t>コウジ</t>
    </rPh>
    <rPh sb="6" eb="7">
      <t>ギョウ</t>
    </rPh>
    <rPh sb="7" eb="9">
      <t>キョウドウ</t>
    </rPh>
    <rPh sb="9" eb="11">
      <t>クミアイ</t>
    </rPh>
    <phoneticPr fontId="5"/>
  </si>
  <si>
    <t>帯広市西７条南７丁目</t>
    <rPh sb="0" eb="3">
      <t>オビヒロシ</t>
    </rPh>
    <rPh sb="3" eb="4">
      <t>ニシ</t>
    </rPh>
    <rPh sb="5" eb="6">
      <t>ジョウ</t>
    </rPh>
    <rPh sb="6" eb="7">
      <t>ミナミ</t>
    </rPh>
    <rPh sb="8" eb="10">
      <t>チョウメ</t>
    </rPh>
    <phoneticPr fontId="5"/>
  </si>
  <si>
    <t>北海道電気工事業工業組合</t>
    <rPh sb="0" eb="12">
      <t>ドウコウソ</t>
    </rPh>
    <phoneticPr fontId="5"/>
  </si>
  <si>
    <t>列1</t>
  </si>
  <si>
    <t>列2</t>
  </si>
  <si>
    <t>列3</t>
  </si>
  <si>
    <t>列4</t>
  </si>
  <si>
    <t>組　　合　　名　　称</t>
    <rPh sb="0" eb="1">
      <t>クミ</t>
    </rPh>
    <rPh sb="3" eb="4">
      <t>ア</t>
    </rPh>
    <rPh sb="6" eb="7">
      <t>メイ</t>
    </rPh>
    <rPh sb="9" eb="10">
      <t>ショウ</t>
    </rPh>
    <phoneticPr fontId="5"/>
  </si>
  <si>
    <t>氏　　　名</t>
    <rPh sb="0" eb="1">
      <t>シ</t>
    </rPh>
    <rPh sb="4" eb="5">
      <t>ナ</t>
    </rPh>
    <phoneticPr fontId="5"/>
  </si>
  <si>
    <t>連　　絡　　先</t>
    <rPh sb="0" eb="1">
      <t>レン</t>
    </rPh>
    <rPh sb="3" eb="4">
      <t>ラク</t>
    </rPh>
    <rPh sb="6" eb="7">
      <t>サキ</t>
    </rPh>
    <phoneticPr fontId="5"/>
  </si>
  <si>
    <t>所　　在　　地　　　　　　　　　設　立</t>
    <rPh sb="0" eb="1">
      <t>トコロ</t>
    </rPh>
    <rPh sb="3" eb="4">
      <t>ザイ</t>
    </rPh>
    <rPh sb="6" eb="7">
      <t>チ</t>
    </rPh>
    <rPh sb="16" eb="17">
      <t>セツ</t>
    </rPh>
    <rPh sb="18" eb="19">
      <t>タテ</t>
    </rPh>
    <phoneticPr fontId="5"/>
  </si>
  <si>
    <t>理　事　長　名</t>
    <rPh sb="0" eb="1">
      <t>リ</t>
    </rPh>
    <rPh sb="2" eb="3">
      <t>コト</t>
    </rPh>
    <rPh sb="4" eb="5">
      <t>チョウ</t>
    </rPh>
    <rPh sb="6" eb="7">
      <t>ナ</t>
    </rPh>
    <phoneticPr fontId="5"/>
  </si>
  <si>
    <t>TEL (011)261-0420 FAX(011)261-4642</t>
    <phoneticPr fontId="5"/>
  </si>
  <si>
    <t>TEL(011)231-1771 FAX(011)231-1795</t>
    <phoneticPr fontId="5"/>
  </si>
  <si>
    <t>TEL (0134)25-0511 FAX (0134)32-1345</t>
    <phoneticPr fontId="5"/>
  </si>
  <si>
    <t>TEL (0138)55-2182 FAX (0138)55-0675</t>
    <phoneticPr fontId="5"/>
  </si>
  <si>
    <t>TEL (0143)43-8285 FAX(0143)43-2150</t>
    <phoneticPr fontId="5"/>
  </si>
  <si>
    <t>TEL(0144)32-4319 FAX(0144)32-4381</t>
    <phoneticPr fontId="5"/>
  </si>
  <si>
    <t>TEL (0126)22-1097 FAX (0126)25-3545</t>
    <phoneticPr fontId="5"/>
  </si>
  <si>
    <t>TEL (0166)26-4116 FAX(0166)22-3071</t>
    <phoneticPr fontId="5"/>
  </si>
  <si>
    <t>TEL (01654)3-2727 FAX(01654)3-2730</t>
    <phoneticPr fontId="5"/>
  </si>
  <si>
    <t>TEL(0157)24-6545 FAX(0157)24-0217</t>
    <phoneticPr fontId="5"/>
  </si>
  <si>
    <t>TEL (0154)23-1281 FAX(0154)23-1284</t>
    <phoneticPr fontId="5"/>
  </si>
  <si>
    <t>TEL (0155)25-4818 FAX (0155)25-1188</t>
    <phoneticPr fontId="5"/>
  </si>
  <si>
    <t>〒０６８－００２９　　　　　　昭和27年10月1日設立</t>
    <rPh sb="15" eb="17">
      <t>ショウワ</t>
    </rPh>
    <rPh sb="19" eb="20">
      <t>ネン</t>
    </rPh>
    <rPh sb="22" eb="23">
      <t>ガツ</t>
    </rPh>
    <rPh sb="24" eb="25">
      <t>ニチ</t>
    </rPh>
    <rPh sb="25" eb="27">
      <t>セツリツ</t>
    </rPh>
    <phoneticPr fontId="5"/>
  </si>
  <si>
    <t>〒０７０－００３３　　　　　　昭和24年9月24日設立</t>
    <rPh sb="15" eb="17">
      <t>ショウワ</t>
    </rPh>
    <rPh sb="19" eb="20">
      <t>ネン</t>
    </rPh>
    <rPh sb="21" eb="22">
      <t>ガツ</t>
    </rPh>
    <rPh sb="24" eb="25">
      <t>ニチ</t>
    </rPh>
    <rPh sb="25" eb="27">
      <t>セツリツ</t>
    </rPh>
    <phoneticPr fontId="5"/>
  </si>
  <si>
    <t>〒０９０－０８０１　　　　　　昭和26年7月17日設立</t>
    <rPh sb="15" eb="17">
      <t>ショウワ</t>
    </rPh>
    <rPh sb="19" eb="20">
      <t>ネン</t>
    </rPh>
    <rPh sb="21" eb="22">
      <t>ガツ</t>
    </rPh>
    <rPh sb="24" eb="25">
      <t>ニチ</t>
    </rPh>
    <rPh sb="25" eb="27">
      <t>セツリツ</t>
    </rPh>
    <phoneticPr fontId="5"/>
  </si>
  <si>
    <t>〒０９６－００１２　　　　　　昭和29年2月18日設立</t>
    <rPh sb="15" eb="17">
      <t>ショウワ</t>
    </rPh>
    <rPh sb="19" eb="20">
      <t>ネン</t>
    </rPh>
    <rPh sb="21" eb="22">
      <t>ガツ</t>
    </rPh>
    <rPh sb="24" eb="25">
      <t>ニチ</t>
    </rPh>
    <rPh sb="25" eb="27">
      <t>セツリツ</t>
    </rPh>
    <phoneticPr fontId="5"/>
  </si>
  <si>
    <t>〒０４７－００３３　　　　　　昭和30年9月15日設立</t>
    <rPh sb="15" eb="17">
      <t>ショウワ</t>
    </rPh>
    <rPh sb="19" eb="20">
      <t>ネン</t>
    </rPh>
    <rPh sb="21" eb="22">
      <t>ガツ</t>
    </rPh>
    <rPh sb="24" eb="25">
      <t>ニチ</t>
    </rPh>
    <rPh sb="25" eb="27">
      <t>セツリツ</t>
    </rPh>
    <phoneticPr fontId="5"/>
  </si>
  <si>
    <t>〒０６０－００４１　　　　　　昭和26年6月20日設立</t>
    <rPh sb="15" eb="17">
      <t>ショウワ</t>
    </rPh>
    <rPh sb="19" eb="20">
      <t>ネン</t>
    </rPh>
    <rPh sb="21" eb="22">
      <t>ガツ</t>
    </rPh>
    <rPh sb="24" eb="25">
      <t>ニチ</t>
    </rPh>
    <rPh sb="25" eb="27">
      <t>セツリツ</t>
    </rPh>
    <phoneticPr fontId="5"/>
  </si>
  <si>
    <t>役名</t>
  </si>
  <si>
    <t>氏名</t>
  </si>
  <si>
    <t>会社</t>
  </si>
  <si>
    <t>札幌支部</t>
  </si>
  <si>
    <t>専務理事</t>
  </si>
  <si>
    <t>北海道電気工事業工業組合</t>
  </si>
  <si>
    <t>員外</t>
  </si>
  <si>
    <t>札幌市中央区大通東３丁目２</t>
  </si>
  <si>
    <t>㈱北海電気</t>
  </si>
  <si>
    <t>小樽支部</t>
  </si>
  <si>
    <t>小樽市色内２丁目 13番15号</t>
  </si>
  <si>
    <t>函館支部</t>
  </si>
  <si>
    <t>室蘭支部</t>
  </si>
  <si>
    <t>㈱新興電気</t>
  </si>
  <si>
    <t>苫小牧支部</t>
  </si>
  <si>
    <t>苫小牧市新開町3丁目10番１号</t>
  </si>
  <si>
    <t>岩見沢支部</t>
  </si>
  <si>
    <t>旭川支部</t>
  </si>
  <si>
    <t>名寄支部</t>
  </si>
  <si>
    <t>北見支部</t>
  </si>
  <si>
    <t>帯広支部</t>
  </si>
  <si>
    <t>日本電気協会北海道支部</t>
  </si>
  <si>
    <t>札幌市中央区大通東３丁目</t>
  </si>
  <si>
    <t>〒060-0041</t>
    <phoneticPr fontId="1"/>
  </si>
  <si>
    <t>〒053-0052</t>
    <phoneticPr fontId="1"/>
  </si>
  <si>
    <t>〒078-8275</t>
    <phoneticPr fontId="1"/>
  </si>
  <si>
    <t>℡(011)641-1233 　　fax (011)642-7940</t>
  </si>
  <si>
    <t>℡(011)261-0420　　fax(011)261-4642</t>
  </si>
  <si>
    <t>℡(0134)33-3689　　fax(0134)22-5274</t>
  </si>
  <si>
    <t>℡(0144)55-3421　　fax(0144)55-3423</t>
  </si>
  <si>
    <t>℡(011)221-2759　　fax（011)222-6060</t>
  </si>
  <si>
    <t>℡(0138)42-7651　　fax(0138)43-5254</t>
  </si>
  <si>
    <t>所属支部</t>
    <rPh sb="2" eb="4">
      <t>シブ</t>
    </rPh>
    <phoneticPr fontId="1"/>
  </si>
  <si>
    <t>住所</t>
    <phoneticPr fontId="1"/>
  </si>
  <si>
    <t>郵便番号</t>
    <rPh sb="0" eb="4">
      <t>ユウビンバンゴウ</t>
    </rPh>
    <phoneticPr fontId="1"/>
  </si>
  <si>
    <t>地域一覧</t>
    <rPh sb="0" eb="2">
      <t>チイキ</t>
    </rPh>
    <rPh sb="2" eb="4">
      <t>イチラン</t>
    </rPh>
    <phoneticPr fontId="1"/>
  </si>
  <si>
    <t>　</t>
    <phoneticPr fontId="5"/>
  </si>
  <si>
    <t>　</t>
    <phoneticPr fontId="1"/>
  </si>
  <si>
    <t>中村良臣</t>
    <rPh sb="2" eb="3">
      <t>リョウ</t>
    </rPh>
    <rPh sb="3" eb="4">
      <t>シン</t>
    </rPh>
    <phoneticPr fontId="5"/>
  </si>
  <si>
    <t>柿崎英俊</t>
    <rPh sb="2" eb="3">
      <t>エイ</t>
    </rPh>
    <rPh sb="3" eb="4">
      <t>シュン</t>
    </rPh>
    <phoneticPr fontId="5"/>
  </si>
  <si>
    <t>高木晃</t>
    <rPh sb="0" eb="1">
      <t>タカ</t>
    </rPh>
    <rPh sb="1" eb="2">
      <t>キ</t>
    </rPh>
    <rPh sb="2" eb="3">
      <t>アキラ</t>
    </rPh>
    <phoneticPr fontId="5"/>
  </si>
  <si>
    <t>新妻緊市</t>
    <rPh sb="0" eb="1">
      <t>シン</t>
    </rPh>
    <rPh sb="1" eb="2">
      <t>ツマ</t>
    </rPh>
    <rPh sb="2" eb="3">
      <t>キン</t>
    </rPh>
    <rPh sb="3" eb="4">
      <t>イチ</t>
    </rPh>
    <phoneticPr fontId="5"/>
  </si>
  <si>
    <t>山原活志</t>
    <rPh sb="0" eb="1">
      <t>ヤマ</t>
    </rPh>
    <rPh sb="1" eb="2">
      <t>ハラ</t>
    </rPh>
    <rPh sb="2" eb="3">
      <t>カツ</t>
    </rPh>
    <rPh sb="3" eb="4">
      <t>ココロザシ</t>
    </rPh>
    <phoneticPr fontId="5"/>
  </si>
  <si>
    <t>佐藤征次</t>
    <phoneticPr fontId="1"/>
  </si>
  <si>
    <t>長居順一</t>
    <phoneticPr fontId="1"/>
  </si>
  <si>
    <t>玉津眞史</t>
    <phoneticPr fontId="1"/>
  </si>
  <si>
    <t>㈱北勝電設</t>
    <rPh sb="1" eb="2">
      <t>ホク</t>
    </rPh>
    <rPh sb="2" eb="3">
      <t>ショウ</t>
    </rPh>
    <rPh sb="3" eb="5">
      <t>デンセツ</t>
    </rPh>
    <phoneticPr fontId="1"/>
  </si>
  <si>
    <t>〒080-0018</t>
    <phoneticPr fontId="1"/>
  </si>
  <si>
    <t>帯広市西8条南34丁目30番地1</t>
    <rPh sb="6" eb="7">
      <t>ミナミ</t>
    </rPh>
    <phoneticPr fontId="1"/>
  </si>
  <si>
    <t>℡(0155)48-6266　　fax(0155)48-6294</t>
    <phoneticPr fontId="1"/>
  </si>
  <si>
    <t>渡部紋久</t>
    <rPh sb="2" eb="3">
      <t>モン</t>
    </rPh>
    <rPh sb="3" eb="4">
      <t>ヒサシ</t>
    </rPh>
    <phoneticPr fontId="1"/>
  </si>
  <si>
    <t>佐藤直樹</t>
    <rPh sb="0" eb="2">
      <t>サトウ</t>
    </rPh>
    <rPh sb="2" eb="4">
      <t>ナオキ</t>
    </rPh>
    <phoneticPr fontId="1"/>
  </si>
  <si>
    <t>合田倫佳</t>
    <rPh sb="0" eb="2">
      <t>ゴウダ</t>
    </rPh>
    <rPh sb="2" eb="3">
      <t>ノリ</t>
    </rPh>
    <rPh sb="3" eb="4">
      <t>ヨシ</t>
    </rPh>
    <phoneticPr fontId="1"/>
  </si>
  <si>
    <t>掛屋宜裕</t>
    <rPh sb="0" eb="1">
      <t>カケ</t>
    </rPh>
    <rPh sb="1" eb="2">
      <t>ヤ</t>
    </rPh>
    <rPh sb="2" eb="3">
      <t>ノリ</t>
    </rPh>
    <rPh sb="3" eb="4">
      <t>ユウ</t>
    </rPh>
    <phoneticPr fontId="1"/>
  </si>
  <si>
    <t>山端清二</t>
    <rPh sb="0" eb="1">
      <t>ヤマ</t>
    </rPh>
    <rPh sb="1" eb="2">
      <t>ハタ</t>
    </rPh>
    <rPh sb="2" eb="3">
      <t>セイ</t>
    </rPh>
    <rPh sb="3" eb="4">
      <t>ニ</t>
    </rPh>
    <phoneticPr fontId="1"/>
  </si>
  <si>
    <t>青木健一</t>
    <rPh sb="2" eb="3">
      <t>ケン</t>
    </rPh>
    <rPh sb="3" eb="4">
      <t>イチ</t>
    </rPh>
    <phoneticPr fontId="1"/>
  </si>
  <si>
    <t>佐々木信二</t>
    <rPh sb="3" eb="4">
      <t>シン</t>
    </rPh>
    <rPh sb="4" eb="5">
      <t>ニ</t>
    </rPh>
    <phoneticPr fontId="1"/>
  </si>
  <si>
    <t>鵜木三博</t>
    <rPh sb="0" eb="1">
      <t>ウ</t>
    </rPh>
    <rPh sb="1" eb="2">
      <t>キ</t>
    </rPh>
    <rPh sb="2" eb="3">
      <t>サン</t>
    </rPh>
    <rPh sb="3" eb="4">
      <t>ヒロシ</t>
    </rPh>
    <phoneticPr fontId="1"/>
  </si>
  <si>
    <t>西保剛</t>
    <rPh sb="0" eb="1">
      <t>ニシ</t>
    </rPh>
    <rPh sb="1" eb="2">
      <t>ホ</t>
    </rPh>
    <rPh sb="2" eb="3">
      <t>タケシ</t>
    </rPh>
    <phoneticPr fontId="1"/>
  </si>
  <si>
    <t>中村浩和</t>
    <rPh sb="2" eb="3">
      <t>ヒロシ</t>
    </rPh>
    <rPh sb="3" eb="4">
      <t>ワ</t>
    </rPh>
    <phoneticPr fontId="1"/>
  </si>
  <si>
    <t>鈴木由美子</t>
    <rPh sb="2" eb="5">
      <t>ユミコ</t>
    </rPh>
    <phoneticPr fontId="1"/>
  </si>
  <si>
    <t>伊藤英男</t>
    <rPh sb="2" eb="3">
      <t>エイ</t>
    </rPh>
    <rPh sb="3" eb="4">
      <t>オトコ</t>
    </rPh>
    <phoneticPr fontId="1"/>
  </si>
  <si>
    <t>勝榮電設㈱</t>
    <rPh sb="1" eb="2">
      <t>エイ</t>
    </rPh>
    <phoneticPr fontId="1"/>
  </si>
  <si>
    <t>鈴木榮基</t>
    <rPh sb="2" eb="3">
      <t>エイ</t>
    </rPh>
    <phoneticPr fontId="1"/>
  </si>
  <si>
    <t>渡邊康隆</t>
    <rPh sb="0" eb="2">
      <t>ワタナベ</t>
    </rPh>
    <rPh sb="2" eb="4">
      <t>ヤスタカ</t>
    </rPh>
    <phoneticPr fontId="5"/>
  </si>
  <si>
    <t>岩倉弘行</t>
    <rPh sb="2" eb="3">
      <t>コウ</t>
    </rPh>
    <rPh sb="3" eb="4">
      <t>ユキ</t>
    </rPh>
    <phoneticPr fontId="1"/>
  </si>
  <si>
    <t>中村勝次　</t>
    <rPh sb="0" eb="1">
      <t>チュウ</t>
    </rPh>
    <rPh sb="1" eb="2">
      <t>ムラ</t>
    </rPh>
    <rPh sb="2" eb="3">
      <t>カツ</t>
    </rPh>
    <rPh sb="3" eb="4">
      <t>ジ</t>
    </rPh>
    <phoneticPr fontId="1"/>
  </si>
  <si>
    <t>末永裕治</t>
    <rPh sb="2" eb="3">
      <t>ユウ</t>
    </rPh>
    <rPh sb="3" eb="4">
      <t>ジ</t>
    </rPh>
    <phoneticPr fontId="1"/>
  </si>
  <si>
    <t>菅原浩</t>
    <rPh sb="0" eb="1">
      <t>スガ</t>
    </rPh>
    <rPh sb="1" eb="2">
      <t>ハラ</t>
    </rPh>
    <rPh sb="2" eb="3">
      <t>ヒロシ</t>
    </rPh>
    <phoneticPr fontId="1"/>
  </si>
  <si>
    <t>杉本誠</t>
    <rPh sb="0" eb="1">
      <t>スギ</t>
    </rPh>
    <rPh sb="1" eb="2">
      <t>ホン</t>
    </rPh>
    <rPh sb="2" eb="3">
      <t>マコト</t>
    </rPh>
    <phoneticPr fontId="5"/>
  </si>
  <si>
    <t>小林勝</t>
    <rPh sb="0" eb="1">
      <t>ショウ</t>
    </rPh>
    <rPh sb="1" eb="2">
      <t>ハヤシ</t>
    </rPh>
    <rPh sb="2" eb="3">
      <t>マサ</t>
    </rPh>
    <phoneticPr fontId="5"/>
  </si>
  <si>
    <t>齋藤修嗣</t>
    <rPh sb="0" eb="1">
      <t>サイ</t>
    </rPh>
    <rPh sb="1" eb="2">
      <t>フジ</t>
    </rPh>
    <rPh sb="2" eb="3">
      <t>オサム</t>
    </rPh>
    <rPh sb="3" eb="4">
      <t>ツグ</t>
    </rPh>
    <phoneticPr fontId="5"/>
  </si>
  <si>
    <t>中村洋一</t>
    <rPh sb="2" eb="3">
      <t>ヨウ</t>
    </rPh>
    <rPh sb="3" eb="4">
      <t>イチ</t>
    </rPh>
    <phoneticPr fontId="5"/>
  </si>
  <si>
    <t>弦間龍志</t>
    <rPh sb="2" eb="3">
      <t>リュウ</t>
    </rPh>
    <rPh sb="3" eb="4">
      <t>ココロザシ</t>
    </rPh>
    <phoneticPr fontId="5"/>
  </si>
  <si>
    <t>上出敏雄</t>
    <rPh sb="0" eb="1">
      <t>ウエ</t>
    </rPh>
    <rPh sb="1" eb="2">
      <t>デ</t>
    </rPh>
    <rPh sb="2" eb="3">
      <t>ビン</t>
    </rPh>
    <rPh sb="3" eb="4">
      <t>オス</t>
    </rPh>
    <phoneticPr fontId="5"/>
  </si>
  <si>
    <t>林文雄</t>
    <rPh sb="0" eb="1">
      <t>ハヤシ</t>
    </rPh>
    <rPh sb="1" eb="2">
      <t>ブン</t>
    </rPh>
    <rPh sb="2" eb="3">
      <t>オス</t>
    </rPh>
    <phoneticPr fontId="5"/>
  </si>
  <si>
    <t>佐藤直也</t>
    <rPh sb="2" eb="3">
      <t>チョク</t>
    </rPh>
    <rPh sb="3" eb="4">
      <t>ナリ</t>
    </rPh>
    <phoneticPr fontId="5"/>
  </si>
  <si>
    <t>青田博文</t>
    <rPh sb="2" eb="3">
      <t>ヒロシ</t>
    </rPh>
    <rPh sb="3" eb="4">
      <t>ブン</t>
    </rPh>
    <phoneticPr fontId="5"/>
  </si>
  <si>
    <t>竹内久寿</t>
    <rPh sb="0" eb="1">
      <t>タケ</t>
    </rPh>
    <rPh sb="1" eb="2">
      <t>ナイ</t>
    </rPh>
    <rPh sb="2" eb="3">
      <t>ヒサシ</t>
    </rPh>
    <rPh sb="3" eb="4">
      <t>コトブキ</t>
    </rPh>
    <phoneticPr fontId="5"/>
  </si>
  <si>
    <t>大崎敏文</t>
    <rPh sb="0" eb="1">
      <t>ダイ</t>
    </rPh>
    <rPh sb="1" eb="2">
      <t>ザキ</t>
    </rPh>
    <rPh sb="2" eb="3">
      <t>ビン</t>
    </rPh>
    <rPh sb="3" eb="4">
      <t>ブン</t>
    </rPh>
    <phoneticPr fontId="5"/>
  </si>
  <si>
    <t>沼内秀夫</t>
    <rPh sb="0" eb="1">
      <t>ヌマ</t>
    </rPh>
    <rPh sb="1" eb="2">
      <t>ウチ</t>
    </rPh>
    <rPh sb="2" eb="3">
      <t>ヒデ</t>
    </rPh>
    <rPh sb="3" eb="4">
      <t>オット</t>
    </rPh>
    <phoneticPr fontId="5"/>
  </si>
  <si>
    <t>守田和弘</t>
    <rPh sb="0" eb="1">
      <t>カミ</t>
    </rPh>
    <rPh sb="1" eb="2">
      <t>タ</t>
    </rPh>
    <rPh sb="2" eb="3">
      <t>ワ</t>
    </rPh>
    <rPh sb="3" eb="4">
      <t>ヒロ</t>
    </rPh>
    <phoneticPr fontId="5"/>
  </si>
  <si>
    <t>秡川智行</t>
    <rPh sb="2" eb="3">
      <t>チ</t>
    </rPh>
    <rPh sb="3" eb="4">
      <t>ギョウ</t>
    </rPh>
    <phoneticPr fontId="5"/>
  </si>
  <si>
    <t>清水美恵子</t>
    <rPh sb="2" eb="5">
      <t>ミエコ</t>
    </rPh>
    <phoneticPr fontId="5"/>
  </si>
  <si>
    <t>岡嶋勇</t>
    <rPh sb="0" eb="1">
      <t>オカ</t>
    </rPh>
    <rPh sb="1" eb="2">
      <t>シマ</t>
    </rPh>
    <rPh sb="2" eb="3">
      <t>ユウ</t>
    </rPh>
    <phoneticPr fontId="5"/>
  </si>
  <si>
    <t>松實竜也</t>
    <rPh sb="0" eb="1">
      <t>マツ</t>
    </rPh>
    <rPh sb="1" eb="2">
      <t>ミノル</t>
    </rPh>
    <rPh sb="2" eb="3">
      <t>リュウ</t>
    </rPh>
    <rPh sb="3" eb="4">
      <t>ナリ</t>
    </rPh>
    <phoneticPr fontId="5"/>
  </si>
  <si>
    <t>近江屋良子</t>
    <rPh sb="0" eb="3">
      <t>オウミヤ</t>
    </rPh>
    <rPh sb="3" eb="4">
      <t>リョウ</t>
    </rPh>
    <rPh sb="4" eb="5">
      <t>コ</t>
    </rPh>
    <phoneticPr fontId="5"/>
  </si>
  <si>
    <t>松田朋史</t>
    <rPh sb="0" eb="1">
      <t>マツ</t>
    </rPh>
    <rPh sb="1" eb="2">
      <t>タ</t>
    </rPh>
    <rPh sb="2" eb="3">
      <t>トモ</t>
    </rPh>
    <rPh sb="3" eb="4">
      <t>シ</t>
    </rPh>
    <phoneticPr fontId="5"/>
  </si>
  <si>
    <t>田中捷二</t>
    <rPh sb="0" eb="1">
      <t>タ</t>
    </rPh>
    <rPh sb="1" eb="2">
      <t>ナカ</t>
    </rPh>
    <rPh sb="2" eb="3">
      <t>ハヤシ</t>
    </rPh>
    <rPh sb="3" eb="4">
      <t>ニ</t>
    </rPh>
    <phoneticPr fontId="5"/>
  </si>
  <si>
    <t>下岡勇喜</t>
    <rPh sb="0" eb="1">
      <t>シタ</t>
    </rPh>
    <rPh sb="1" eb="2">
      <t>オカ</t>
    </rPh>
    <rPh sb="2" eb="3">
      <t>ユウ</t>
    </rPh>
    <rPh sb="3" eb="4">
      <t>ヨシ</t>
    </rPh>
    <phoneticPr fontId="5"/>
  </si>
  <si>
    <t>阿部一</t>
    <rPh sb="0" eb="1">
      <t>オク</t>
    </rPh>
    <rPh sb="1" eb="2">
      <t>ブ</t>
    </rPh>
    <rPh sb="2" eb="3">
      <t>イチ</t>
    </rPh>
    <phoneticPr fontId="5"/>
  </si>
  <si>
    <t>中原潤一</t>
    <rPh sb="2" eb="3">
      <t>ウルウ</t>
    </rPh>
    <rPh sb="3" eb="4">
      <t>１</t>
    </rPh>
    <phoneticPr fontId="5"/>
  </si>
  <si>
    <t>尾藤哲夫</t>
    <rPh sb="2" eb="3">
      <t>テツ</t>
    </rPh>
    <rPh sb="3" eb="4">
      <t>オット</t>
    </rPh>
    <phoneticPr fontId="5"/>
  </si>
  <si>
    <t>増池忠</t>
    <rPh sb="0" eb="1">
      <t>ゾウ</t>
    </rPh>
    <rPh sb="1" eb="2">
      <t>イケ</t>
    </rPh>
    <rPh sb="2" eb="3">
      <t>チュウ</t>
    </rPh>
    <phoneticPr fontId="5"/>
  </si>
  <si>
    <t>柳田清志</t>
    <rPh sb="0" eb="1">
      <t>ヤナギ</t>
    </rPh>
    <rPh sb="1" eb="2">
      <t>タ</t>
    </rPh>
    <rPh sb="2" eb="3">
      <t>セイ</t>
    </rPh>
    <rPh sb="3" eb="4">
      <t>ココロザシ</t>
    </rPh>
    <phoneticPr fontId="5"/>
  </si>
  <si>
    <t>門野稔</t>
    <rPh sb="2" eb="3">
      <t>ミノル</t>
    </rPh>
    <phoneticPr fontId="5"/>
  </si>
  <si>
    <t>加藤正治</t>
    <rPh sb="0" eb="1">
      <t>カ</t>
    </rPh>
    <rPh sb="1" eb="2">
      <t>フジ</t>
    </rPh>
    <rPh sb="2" eb="3">
      <t>セイ</t>
    </rPh>
    <rPh sb="3" eb="4">
      <t>オサム</t>
    </rPh>
    <phoneticPr fontId="5"/>
  </si>
  <si>
    <t>橋本淳一</t>
    <rPh sb="2" eb="3">
      <t>ジュン</t>
    </rPh>
    <rPh sb="3" eb="4">
      <t>イチ</t>
    </rPh>
    <phoneticPr fontId="5"/>
  </si>
  <si>
    <t>宮田芳夫</t>
    <rPh sb="0" eb="1">
      <t>ミヤ</t>
    </rPh>
    <rPh sb="1" eb="2">
      <t>タ</t>
    </rPh>
    <rPh sb="2" eb="3">
      <t>ヨシ</t>
    </rPh>
    <rPh sb="3" eb="4">
      <t>オット</t>
    </rPh>
    <phoneticPr fontId="5"/>
  </si>
  <si>
    <t>小野佳詔</t>
    <rPh sb="0" eb="1">
      <t>ショウ</t>
    </rPh>
    <rPh sb="1" eb="2">
      <t>ノ</t>
    </rPh>
    <rPh sb="2" eb="3">
      <t>ヨロシ</t>
    </rPh>
    <rPh sb="3" eb="4">
      <t>ミコトノリ</t>
    </rPh>
    <phoneticPr fontId="5"/>
  </si>
  <si>
    <t>稲村秀一</t>
    <rPh sb="2" eb="3">
      <t>ヒデ</t>
    </rPh>
    <rPh sb="3" eb="4">
      <t>イチ</t>
    </rPh>
    <phoneticPr fontId="5"/>
  </si>
  <si>
    <t>岡本和実</t>
    <rPh sb="2" eb="3">
      <t>ワ</t>
    </rPh>
    <rPh sb="3" eb="4">
      <t>ミノル</t>
    </rPh>
    <phoneticPr fontId="5"/>
  </si>
  <si>
    <t>片山勝文</t>
    <rPh sb="2" eb="3">
      <t>カツ</t>
    </rPh>
    <rPh sb="3" eb="4">
      <t>ブン</t>
    </rPh>
    <phoneticPr fontId="5"/>
  </si>
  <si>
    <t>嘉藤信之</t>
    <rPh sb="0" eb="1">
      <t>カ</t>
    </rPh>
    <rPh sb="1" eb="2">
      <t>フジ</t>
    </rPh>
    <rPh sb="2" eb="3">
      <t>シン</t>
    </rPh>
    <rPh sb="3" eb="4">
      <t>ノ</t>
    </rPh>
    <phoneticPr fontId="5"/>
  </si>
  <si>
    <t>合田享弘</t>
    <rPh sb="2" eb="3">
      <t>キョウ</t>
    </rPh>
    <rPh sb="3" eb="4">
      <t>ヒロ</t>
    </rPh>
    <phoneticPr fontId="5"/>
  </si>
  <si>
    <t>芦原昌人</t>
    <rPh sb="3" eb="4">
      <t>ヒト</t>
    </rPh>
    <phoneticPr fontId="5"/>
  </si>
  <si>
    <t>新歩綾子</t>
    <rPh sb="2" eb="3">
      <t>アヤ</t>
    </rPh>
    <rPh sb="3" eb="4">
      <t>コ</t>
    </rPh>
    <phoneticPr fontId="5"/>
  </si>
  <si>
    <t>武市高広</t>
    <rPh sb="2" eb="3">
      <t>タカ</t>
    </rPh>
    <rPh sb="3" eb="4">
      <t>ヒロ</t>
    </rPh>
    <phoneticPr fontId="5"/>
  </si>
  <si>
    <t>細川順市</t>
    <rPh sb="0" eb="2">
      <t>ホソカワ</t>
    </rPh>
    <rPh sb="2" eb="4">
      <t>ジュンイチ</t>
    </rPh>
    <phoneticPr fontId="5"/>
  </si>
  <si>
    <t>常松昭一</t>
    <rPh sb="0" eb="2">
      <t>ツネマツ</t>
    </rPh>
    <rPh sb="2" eb="4">
      <t>ショウイチ</t>
    </rPh>
    <phoneticPr fontId="5"/>
  </si>
  <si>
    <t>石澤勝志</t>
    <rPh sb="2" eb="3">
      <t>カツ</t>
    </rPh>
    <rPh sb="3" eb="4">
      <t>ココロザ</t>
    </rPh>
    <phoneticPr fontId="5"/>
  </si>
  <si>
    <t>千葉晃康</t>
    <rPh sb="0" eb="2">
      <t>チバ</t>
    </rPh>
    <rPh sb="2" eb="4">
      <t>アキヤス</t>
    </rPh>
    <phoneticPr fontId="5"/>
  </si>
  <si>
    <t>山口毅</t>
    <rPh sb="2" eb="3">
      <t>ツヨシ</t>
    </rPh>
    <phoneticPr fontId="5"/>
  </si>
  <si>
    <t>山口秀和</t>
    <rPh sb="2" eb="3">
      <t>ヒデ</t>
    </rPh>
    <rPh sb="3" eb="4">
      <t>カズ</t>
    </rPh>
    <phoneticPr fontId="5"/>
  </si>
  <si>
    <t>工藤彰二</t>
    <rPh sb="2" eb="4">
      <t>ショウジ</t>
    </rPh>
    <phoneticPr fontId="5"/>
  </si>
  <si>
    <t>児玉志信</t>
    <rPh sb="0" eb="1">
      <t>ジ</t>
    </rPh>
    <rPh sb="1" eb="2">
      <t>タマ</t>
    </rPh>
    <rPh sb="2" eb="3">
      <t>シ</t>
    </rPh>
    <rPh sb="3" eb="4">
      <t>シン</t>
    </rPh>
    <phoneticPr fontId="5"/>
  </si>
  <si>
    <t>山本昌廣</t>
    <rPh sb="0" eb="1">
      <t>ヤマ</t>
    </rPh>
    <rPh sb="1" eb="2">
      <t>モト</t>
    </rPh>
    <rPh sb="2" eb="3">
      <t>マサ</t>
    </rPh>
    <rPh sb="3" eb="4">
      <t>ヒロシ</t>
    </rPh>
    <phoneticPr fontId="5"/>
  </si>
  <si>
    <t>望月誠一</t>
    <rPh sb="0" eb="1">
      <t>ノゾミ</t>
    </rPh>
    <rPh sb="1" eb="2">
      <t>ガツ</t>
    </rPh>
    <rPh sb="2" eb="3">
      <t>マコト</t>
    </rPh>
    <rPh sb="3" eb="4">
      <t>ハジメ</t>
    </rPh>
    <phoneticPr fontId="5"/>
  </si>
  <si>
    <t>工藤英高</t>
    <rPh sb="0" eb="1">
      <t>コウ</t>
    </rPh>
    <rPh sb="1" eb="2">
      <t>フジ</t>
    </rPh>
    <rPh sb="2" eb="3">
      <t>エイ</t>
    </rPh>
    <rPh sb="3" eb="4">
      <t>タカ</t>
    </rPh>
    <phoneticPr fontId="5"/>
  </si>
  <si>
    <t>金子晃久</t>
    <rPh sb="0" eb="1">
      <t>キン</t>
    </rPh>
    <rPh sb="1" eb="2">
      <t>コ</t>
    </rPh>
    <rPh sb="2" eb="3">
      <t>アキラ</t>
    </rPh>
    <rPh sb="3" eb="4">
      <t>キュウ</t>
    </rPh>
    <phoneticPr fontId="5"/>
  </si>
  <si>
    <t>福家貢</t>
    <rPh sb="2" eb="3">
      <t>ミツグ</t>
    </rPh>
    <phoneticPr fontId="5"/>
  </si>
  <si>
    <t>秋山範彦</t>
    <rPh sb="2" eb="3">
      <t>ハン</t>
    </rPh>
    <rPh sb="3" eb="4">
      <t>ヒコ</t>
    </rPh>
    <phoneticPr fontId="5"/>
  </si>
  <si>
    <t>内竹薫</t>
    <rPh sb="0" eb="1">
      <t>ウチ</t>
    </rPh>
    <rPh sb="1" eb="2">
      <t>タケ</t>
    </rPh>
    <rPh sb="2" eb="3">
      <t>カオル</t>
    </rPh>
    <phoneticPr fontId="5"/>
  </si>
  <si>
    <t>大西敏幸</t>
    <rPh sb="2" eb="3">
      <t>ビン</t>
    </rPh>
    <rPh sb="3" eb="4">
      <t>サイワイ</t>
    </rPh>
    <phoneticPr fontId="5"/>
  </si>
  <si>
    <t>坂皇樹</t>
    <rPh sb="1" eb="2">
      <t>スベラギ</t>
    </rPh>
    <rPh sb="2" eb="3">
      <t>キ</t>
    </rPh>
    <phoneticPr fontId="5"/>
  </si>
  <si>
    <t>関正滿</t>
    <rPh sb="2" eb="3">
      <t>マン</t>
    </rPh>
    <phoneticPr fontId="5"/>
  </si>
  <si>
    <t>鳴海日出吉</t>
    <rPh sb="0" eb="1">
      <t>ナル</t>
    </rPh>
    <rPh sb="1" eb="2">
      <t>ウミ</t>
    </rPh>
    <rPh sb="2" eb="5">
      <t>ヒデキチ</t>
    </rPh>
    <phoneticPr fontId="5"/>
  </si>
  <si>
    <t>浜口隆</t>
    <rPh sb="2" eb="3">
      <t>タカシ</t>
    </rPh>
    <phoneticPr fontId="5"/>
  </si>
  <si>
    <t>村山聡</t>
    <rPh sb="0" eb="1">
      <t>ムラ</t>
    </rPh>
    <rPh sb="1" eb="2">
      <t>ヤマ</t>
    </rPh>
    <rPh sb="2" eb="3">
      <t>サトシ</t>
    </rPh>
    <phoneticPr fontId="5"/>
  </si>
  <si>
    <t>奈良康弘</t>
    <rPh sb="0" eb="1">
      <t>ナ</t>
    </rPh>
    <rPh sb="1" eb="2">
      <t>リョウ</t>
    </rPh>
    <rPh sb="2" eb="3">
      <t>ヤスシ</t>
    </rPh>
    <rPh sb="3" eb="4">
      <t>ヒロ</t>
    </rPh>
    <phoneticPr fontId="5"/>
  </si>
  <si>
    <t>渡會昭治</t>
    <rPh sb="1" eb="2">
      <t>アイ</t>
    </rPh>
    <phoneticPr fontId="5"/>
  </si>
  <si>
    <t>船木守</t>
    <rPh sb="2" eb="3">
      <t>マモ</t>
    </rPh>
    <phoneticPr fontId="5"/>
  </si>
  <si>
    <t>石塚英資</t>
    <rPh sb="2" eb="3">
      <t>エイ</t>
    </rPh>
    <rPh sb="3" eb="4">
      <t>シ</t>
    </rPh>
    <phoneticPr fontId="5"/>
  </si>
  <si>
    <t>三津憲男</t>
    <rPh sb="2" eb="3">
      <t>ケン</t>
    </rPh>
    <rPh sb="3" eb="4">
      <t>オトコ</t>
    </rPh>
    <phoneticPr fontId="5"/>
  </si>
  <si>
    <t>木村孝二</t>
    <rPh sb="2" eb="3">
      <t>タカシ</t>
    </rPh>
    <rPh sb="3" eb="4">
      <t>ニ</t>
    </rPh>
    <phoneticPr fontId="5"/>
  </si>
  <si>
    <t>渡邊善哉</t>
    <rPh sb="0" eb="1">
      <t>ワタリ</t>
    </rPh>
    <rPh sb="1" eb="2">
      <t>ベ</t>
    </rPh>
    <rPh sb="2" eb="3">
      <t>ゼン</t>
    </rPh>
    <rPh sb="3" eb="4">
      <t>サイ</t>
    </rPh>
    <phoneticPr fontId="5"/>
  </si>
  <si>
    <t>松尾 誠</t>
    <rPh sb="3" eb="4">
      <t>マコト</t>
    </rPh>
    <phoneticPr fontId="5"/>
  </si>
  <si>
    <t>梅津秀人</t>
    <rPh sb="2" eb="3">
      <t>ヒデ</t>
    </rPh>
    <rPh sb="3" eb="4">
      <t>ジン</t>
    </rPh>
    <phoneticPr fontId="5"/>
  </si>
  <si>
    <t>越前あつ子</t>
    <rPh sb="1" eb="2">
      <t>コ</t>
    </rPh>
    <phoneticPr fontId="5"/>
  </si>
  <si>
    <t>堀和義</t>
    <rPh sb="0" eb="1">
      <t>ワ</t>
    </rPh>
    <rPh sb="1" eb="2">
      <t>ギ</t>
    </rPh>
    <phoneticPr fontId="5"/>
  </si>
  <si>
    <t>江上敏弘</t>
    <rPh sb="1" eb="2">
      <t>トシ</t>
    </rPh>
    <rPh sb="2" eb="3">
      <t>ヒロシ</t>
    </rPh>
    <phoneticPr fontId="5"/>
  </si>
  <si>
    <t>高島宏明</t>
    <rPh sb="1" eb="2">
      <t>ヒロシ</t>
    </rPh>
    <rPh sb="2" eb="3">
      <t>メイ</t>
    </rPh>
    <phoneticPr fontId="5"/>
  </si>
  <si>
    <t>谷島和治</t>
    <rPh sb="2" eb="3">
      <t>ワ</t>
    </rPh>
    <rPh sb="3" eb="4">
      <t>チ</t>
    </rPh>
    <phoneticPr fontId="5"/>
  </si>
  <si>
    <t>村上功</t>
    <rPh sb="2" eb="3">
      <t>イサオ</t>
    </rPh>
    <phoneticPr fontId="5"/>
  </si>
  <si>
    <t>木村穰</t>
    <rPh sb="2" eb="3">
      <t>ジョウ</t>
    </rPh>
    <phoneticPr fontId="5"/>
  </si>
  <si>
    <t>松見哲也</t>
    <rPh sb="0" eb="1">
      <t>マツ</t>
    </rPh>
    <rPh sb="1" eb="2">
      <t>ミ</t>
    </rPh>
    <rPh sb="2" eb="3">
      <t>テツ</t>
    </rPh>
    <rPh sb="3" eb="4">
      <t>ヤ</t>
    </rPh>
    <phoneticPr fontId="5"/>
  </si>
  <si>
    <t>小山田享誌</t>
    <rPh sb="3" eb="4">
      <t>ススム</t>
    </rPh>
    <rPh sb="4" eb="5">
      <t>シ</t>
    </rPh>
    <phoneticPr fontId="5"/>
  </si>
  <si>
    <t>佐藤則寿</t>
    <rPh sb="0" eb="1">
      <t>サ</t>
    </rPh>
    <rPh sb="1" eb="2">
      <t>フジ</t>
    </rPh>
    <rPh sb="2" eb="3">
      <t>ノリ</t>
    </rPh>
    <rPh sb="3" eb="4">
      <t>ジュ</t>
    </rPh>
    <phoneticPr fontId="5"/>
  </si>
  <si>
    <t>早川充</t>
    <rPh sb="2" eb="3">
      <t>ミツル</t>
    </rPh>
    <phoneticPr fontId="5"/>
  </si>
  <si>
    <t>原田進</t>
    <rPh sb="0" eb="1">
      <t>ハラ</t>
    </rPh>
    <rPh sb="1" eb="2">
      <t>タ</t>
    </rPh>
    <rPh sb="2" eb="3">
      <t>ススム</t>
    </rPh>
    <phoneticPr fontId="5"/>
  </si>
  <si>
    <t>髙橋一夫</t>
    <rPh sb="1" eb="2">
      <t>ハシ</t>
    </rPh>
    <rPh sb="2" eb="4">
      <t>イップ</t>
    </rPh>
    <phoneticPr fontId="5"/>
  </si>
  <si>
    <t>金子政弘</t>
    <rPh sb="0" eb="1">
      <t>キン</t>
    </rPh>
    <rPh sb="1" eb="2">
      <t>コ</t>
    </rPh>
    <rPh sb="2" eb="3">
      <t>セイ</t>
    </rPh>
    <rPh sb="3" eb="4">
      <t>ヒロシ</t>
    </rPh>
    <phoneticPr fontId="5"/>
  </si>
  <si>
    <t>望月孝一</t>
    <rPh sb="3" eb="4">
      <t>イチ</t>
    </rPh>
    <phoneticPr fontId="5"/>
  </si>
  <si>
    <t>福岡隆</t>
    <rPh sb="2" eb="3">
      <t>タカ</t>
    </rPh>
    <phoneticPr fontId="5"/>
  </si>
  <si>
    <t>阿部博之</t>
    <rPh sb="3" eb="4">
      <t>ユキ</t>
    </rPh>
    <phoneticPr fontId="5"/>
  </si>
  <si>
    <t>大山勲</t>
    <rPh sb="2" eb="3">
      <t>イサオ</t>
    </rPh>
    <phoneticPr fontId="5"/>
  </si>
  <si>
    <t>山岸靖幸</t>
    <rPh sb="2" eb="3">
      <t>ヤスシ</t>
    </rPh>
    <rPh sb="3" eb="4">
      <t>サイワイ</t>
    </rPh>
    <phoneticPr fontId="5"/>
  </si>
  <si>
    <t>古田栄治</t>
    <rPh sb="0" eb="1">
      <t>イニシエ</t>
    </rPh>
    <rPh sb="1" eb="2">
      <t>タ</t>
    </rPh>
    <rPh sb="2" eb="3">
      <t>エイ</t>
    </rPh>
    <rPh sb="3" eb="4">
      <t>オサム</t>
    </rPh>
    <phoneticPr fontId="5"/>
  </si>
  <si>
    <t>杉山竜治</t>
    <rPh sb="2" eb="3">
      <t>リュウ</t>
    </rPh>
    <rPh sb="3" eb="4">
      <t>オサム</t>
    </rPh>
    <phoneticPr fontId="5"/>
  </si>
  <si>
    <t>吉成克夫</t>
    <rPh sb="2" eb="3">
      <t>カツミ</t>
    </rPh>
    <rPh sb="3" eb="4">
      <t>オット</t>
    </rPh>
    <phoneticPr fontId="5"/>
  </si>
  <si>
    <t>藤永克利</t>
    <rPh sb="0" eb="1">
      <t>フジ</t>
    </rPh>
    <rPh sb="1" eb="2">
      <t>ナガ</t>
    </rPh>
    <rPh sb="2" eb="3">
      <t>カツミ</t>
    </rPh>
    <rPh sb="3" eb="4">
      <t>リ</t>
    </rPh>
    <phoneticPr fontId="5"/>
  </si>
  <si>
    <t>土屋洋則</t>
    <rPh sb="2" eb="3">
      <t>ヨウ</t>
    </rPh>
    <rPh sb="3" eb="4">
      <t>ソク</t>
    </rPh>
    <phoneticPr fontId="5"/>
  </si>
  <si>
    <t>本多英一</t>
    <rPh sb="2" eb="3">
      <t>エイ</t>
    </rPh>
    <rPh sb="3" eb="4">
      <t>イチ</t>
    </rPh>
    <phoneticPr fontId="5"/>
  </si>
  <si>
    <t>鳥山幸健</t>
    <rPh sb="2" eb="3">
      <t>コウ</t>
    </rPh>
    <rPh sb="3" eb="4">
      <t>ケン</t>
    </rPh>
    <phoneticPr fontId="5"/>
  </si>
  <si>
    <t>伊藤三也</t>
    <rPh sb="2" eb="3">
      <t>サン</t>
    </rPh>
    <rPh sb="3" eb="4">
      <t>ナリ</t>
    </rPh>
    <phoneticPr fontId="5"/>
  </si>
  <si>
    <t>松田榮二</t>
    <rPh sb="0" eb="1">
      <t>マツ</t>
    </rPh>
    <rPh sb="1" eb="2">
      <t>タ</t>
    </rPh>
    <rPh sb="2" eb="3">
      <t>サカエ</t>
    </rPh>
    <rPh sb="3" eb="4">
      <t>ニ</t>
    </rPh>
    <phoneticPr fontId="5"/>
  </si>
  <si>
    <t>福田順一</t>
    <rPh sb="2" eb="3">
      <t>ジュン</t>
    </rPh>
    <rPh sb="3" eb="4">
      <t>イチ</t>
    </rPh>
    <phoneticPr fontId="5"/>
  </si>
  <si>
    <t>常陸孝順</t>
    <rPh sb="2" eb="3">
      <t>タカシ</t>
    </rPh>
    <rPh sb="3" eb="4">
      <t>ジュン</t>
    </rPh>
    <phoneticPr fontId="5"/>
  </si>
  <si>
    <t>大谷仁人</t>
    <rPh sb="2" eb="3">
      <t>ジン</t>
    </rPh>
    <rPh sb="3" eb="4">
      <t>ヒト</t>
    </rPh>
    <phoneticPr fontId="5"/>
  </si>
  <si>
    <t>星野秀人</t>
    <rPh sb="2" eb="3">
      <t>ヒデ</t>
    </rPh>
    <rPh sb="3" eb="4">
      <t>ジン</t>
    </rPh>
    <phoneticPr fontId="5"/>
  </si>
  <si>
    <t>真坂龍児</t>
    <rPh sb="2" eb="3">
      <t>リュウ</t>
    </rPh>
    <rPh sb="3" eb="4">
      <t>ジ</t>
    </rPh>
    <phoneticPr fontId="5"/>
  </si>
  <si>
    <t>加藤孝一</t>
    <rPh sb="2" eb="3">
      <t>タカシ</t>
    </rPh>
    <rPh sb="3" eb="4">
      <t>イッ</t>
    </rPh>
    <phoneticPr fontId="5"/>
  </si>
  <si>
    <t>小玉由則</t>
    <rPh sb="0" eb="1">
      <t>ショウ</t>
    </rPh>
    <rPh sb="1" eb="2">
      <t>タマ</t>
    </rPh>
    <rPh sb="2" eb="3">
      <t>ユ</t>
    </rPh>
    <rPh sb="3" eb="4">
      <t>ソク</t>
    </rPh>
    <phoneticPr fontId="5"/>
  </si>
  <si>
    <t>植田義人</t>
    <rPh sb="3" eb="4">
      <t>ヒト</t>
    </rPh>
    <phoneticPr fontId="5"/>
  </si>
  <si>
    <t>横井正男</t>
    <rPh sb="0" eb="1">
      <t>ヨコ</t>
    </rPh>
    <rPh sb="1" eb="2">
      <t>イ</t>
    </rPh>
    <rPh sb="2" eb="3">
      <t>タダシ</t>
    </rPh>
    <rPh sb="3" eb="4">
      <t>オトコ</t>
    </rPh>
    <phoneticPr fontId="5"/>
  </si>
  <si>
    <t>高橋純平</t>
    <rPh sb="2" eb="4">
      <t>ジュンペイ</t>
    </rPh>
    <phoneticPr fontId="5"/>
  </si>
  <si>
    <t>さとう　せいじ</t>
    <phoneticPr fontId="1"/>
  </si>
  <si>
    <t>ながい　じゅんいち</t>
    <phoneticPr fontId="1"/>
  </si>
  <si>
    <t>いのまた　ひろのり</t>
    <phoneticPr fontId="1"/>
  </si>
  <si>
    <t>福井克美</t>
    <rPh sb="0" eb="2">
      <t>フクイ</t>
    </rPh>
    <rPh sb="2" eb="4">
      <t>カツミ</t>
    </rPh>
    <phoneticPr fontId="1"/>
  </si>
  <si>
    <t>ふくい　かつみ</t>
    <phoneticPr fontId="1"/>
  </si>
  <si>
    <t>おおた　まさる</t>
    <phoneticPr fontId="1"/>
  </si>
  <si>
    <t>㈱トーテック</t>
    <phoneticPr fontId="1"/>
  </si>
  <si>
    <t>釧路支部</t>
    <rPh sb="0" eb="2">
      <t>クシロ</t>
    </rPh>
    <rPh sb="2" eb="4">
      <t>シブ</t>
    </rPh>
    <phoneticPr fontId="1"/>
  </si>
  <si>
    <t>〒084-0906</t>
    <phoneticPr fontId="1"/>
  </si>
  <si>
    <t>釧路市鳥取大通５丁目1-17</t>
    <rPh sb="0" eb="3">
      <t>クシロシ</t>
    </rPh>
    <rPh sb="3" eb="5">
      <t>トットリ</t>
    </rPh>
    <rPh sb="5" eb="7">
      <t>オオドオ</t>
    </rPh>
    <rPh sb="8" eb="10">
      <t>チョウメ</t>
    </rPh>
    <phoneticPr fontId="1"/>
  </si>
  <si>
    <t>℡(0154)53-1141　　fax(0154)53-1186</t>
    <phoneticPr fontId="1"/>
  </si>
  <si>
    <t>みわ　ひさし</t>
    <phoneticPr fontId="1"/>
  </si>
  <si>
    <t>役職</t>
    <rPh sb="0" eb="2">
      <t>ヤクショク</t>
    </rPh>
    <phoneticPr fontId="1"/>
  </si>
  <si>
    <t>ふりがな</t>
    <phoneticPr fontId="1"/>
  </si>
  <si>
    <t>備考</t>
    <rPh sb="0" eb="2">
      <t>ビコウ</t>
    </rPh>
    <phoneticPr fontId="1"/>
  </si>
  <si>
    <t>支店長</t>
    <rPh sb="0" eb="3">
      <t>シテンチョウ</t>
    </rPh>
    <phoneticPr fontId="1"/>
  </si>
  <si>
    <t>支社長</t>
    <rPh sb="0" eb="3">
      <t>シシャチョウ</t>
    </rPh>
    <phoneticPr fontId="1"/>
  </si>
  <si>
    <t>髙木啓市</t>
    <rPh sb="0" eb="1">
      <t>タカ</t>
    </rPh>
    <rPh sb="1" eb="2">
      <t>キ</t>
    </rPh>
    <rPh sb="2" eb="3">
      <t>ケイ</t>
    </rPh>
    <rPh sb="3" eb="4">
      <t>シ</t>
    </rPh>
    <phoneticPr fontId="1"/>
  </si>
  <si>
    <t>届(大臣)633</t>
    <phoneticPr fontId="1"/>
  </si>
  <si>
    <t>〒041-0851</t>
    <phoneticPr fontId="1"/>
  </si>
  <si>
    <t>理事</t>
    <phoneticPr fontId="1"/>
  </si>
  <si>
    <t>猪股浩德</t>
    <phoneticPr fontId="1"/>
  </si>
  <si>
    <t>末廣屋電機 ㈱</t>
    <phoneticPr fontId="1"/>
  </si>
  <si>
    <t>〒073-0031</t>
    <phoneticPr fontId="1"/>
  </si>
  <si>
    <t>滝川市栄町１丁目５番17号</t>
    <rPh sb="0" eb="3">
      <t>タキカワシ</t>
    </rPh>
    <rPh sb="3" eb="5">
      <t>サカエマチ</t>
    </rPh>
    <rPh sb="6" eb="8">
      <t>チョウメ</t>
    </rPh>
    <rPh sb="9" eb="10">
      <t>バン</t>
    </rPh>
    <rPh sb="12" eb="13">
      <t>ゴウ</t>
    </rPh>
    <phoneticPr fontId="1"/>
  </si>
  <si>
    <t>℡(0125)24-7111　　fax(0125)23-2256</t>
    <phoneticPr fontId="1"/>
  </si>
  <si>
    <t>いない　まこと</t>
    <phoneticPr fontId="1"/>
  </si>
  <si>
    <t>おおくら　ただし</t>
    <phoneticPr fontId="1"/>
  </si>
  <si>
    <t xml:space="preserve">十勝電気工事業協同組合青年部  部長 </t>
    <rPh sb="16" eb="18">
      <t>ブチョウ</t>
    </rPh>
    <phoneticPr fontId="1"/>
  </si>
  <si>
    <t xml:space="preserve">副会長(総　務) </t>
    <rPh sb="4" eb="5">
      <t>ソウ</t>
    </rPh>
    <rPh sb="6" eb="7">
      <t>ツトム</t>
    </rPh>
    <phoneticPr fontId="1"/>
  </si>
  <si>
    <t xml:space="preserve">理  事(総務委員長) </t>
    <rPh sb="5" eb="7">
      <t>ソウム</t>
    </rPh>
    <rPh sb="7" eb="10">
      <t>イインチョウ</t>
    </rPh>
    <phoneticPr fontId="1"/>
  </si>
  <si>
    <t>加藤　綾</t>
    <rPh sb="0" eb="2">
      <t>カトウ</t>
    </rPh>
    <rPh sb="3" eb="4">
      <t>アヤ</t>
    </rPh>
    <phoneticPr fontId="1"/>
  </si>
  <si>
    <t xml:space="preserve">釧根電気工事業協同組合青年部  部長 </t>
    <rPh sb="0" eb="11">
      <t>センコン</t>
    </rPh>
    <phoneticPr fontId="1"/>
  </si>
  <si>
    <t xml:space="preserve">北見地区電気工事業協同組合青年部  部長 </t>
    <rPh sb="0" eb="13">
      <t>キタミ</t>
    </rPh>
    <phoneticPr fontId="1"/>
  </si>
  <si>
    <t xml:space="preserve">小樽地方電気工事協同組合青年部  部長 </t>
    <rPh sb="0" eb="12">
      <t>オタル</t>
    </rPh>
    <phoneticPr fontId="1"/>
  </si>
  <si>
    <t>安藤　慎也</t>
    <rPh sb="0" eb="2">
      <t>アンドウ</t>
    </rPh>
    <rPh sb="3" eb="5">
      <t>シンヤ</t>
    </rPh>
    <phoneticPr fontId="1"/>
  </si>
  <si>
    <t>安藤電気工業㈱</t>
    <rPh sb="0" eb="2">
      <t>アンドウ</t>
    </rPh>
    <rPh sb="2" eb="4">
      <t>デンキ</t>
    </rPh>
    <rPh sb="4" eb="6">
      <t>コウギョウ</t>
    </rPh>
    <phoneticPr fontId="1"/>
  </si>
  <si>
    <t>B</t>
    <phoneticPr fontId="1"/>
  </si>
  <si>
    <t>札幌</t>
    <rPh sb="0" eb="2">
      <t>サッポロ</t>
    </rPh>
    <phoneticPr fontId="13"/>
  </si>
  <si>
    <t>キ</t>
  </si>
  <si>
    <t>代表取締役</t>
    <rPh sb="0" eb="2">
      <t>ダイヒョウ</t>
    </rPh>
    <rPh sb="2" eb="5">
      <t>トリシマリヤク</t>
    </rPh>
    <phoneticPr fontId="1"/>
  </si>
  <si>
    <t>東区北8条東8丁目1-20</t>
  </si>
  <si>
    <t>ク</t>
  </si>
  <si>
    <t>サ</t>
  </si>
  <si>
    <t>東区北8条東17丁目2-27</t>
  </si>
  <si>
    <t>シ</t>
  </si>
  <si>
    <t>ス</t>
  </si>
  <si>
    <t>支店長</t>
    <rPh sb="0" eb="2">
      <t>シテン</t>
    </rPh>
    <rPh sb="2" eb="3">
      <t>チョウ</t>
    </rPh>
    <phoneticPr fontId="1"/>
  </si>
  <si>
    <t>(011)741-5901</t>
  </si>
  <si>
    <t>タ</t>
  </si>
  <si>
    <t>東区北18条東3丁目2-21</t>
  </si>
  <si>
    <t>テ</t>
  </si>
  <si>
    <t>東区北12条東1丁目4-32</t>
  </si>
  <si>
    <t>ト</t>
  </si>
  <si>
    <t>東区北7条東18丁目1-40</t>
  </si>
  <si>
    <t>ハ</t>
  </si>
  <si>
    <t>東区北19条東10丁目3-7</t>
  </si>
  <si>
    <t>フ</t>
  </si>
  <si>
    <t>おおにし こうじ</t>
  </si>
  <si>
    <t>東区北17条東13丁目3-15</t>
  </si>
  <si>
    <t>ホ</t>
  </si>
  <si>
    <t>東区北6条東4丁目1-4NE6･4ﾋﾞﾙ5F</t>
  </si>
  <si>
    <t>マ</t>
  </si>
  <si>
    <t>丸秀岩崎電気工業</t>
  </si>
  <si>
    <t>代表</t>
    <rPh sb="0" eb="2">
      <t>ダイヒョウ</t>
    </rPh>
    <phoneticPr fontId="1"/>
  </si>
  <si>
    <t>いわさき ひでき</t>
  </si>
  <si>
    <t>東区北15条東1丁目3-25</t>
  </si>
  <si>
    <t>ヤ</t>
  </si>
  <si>
    <t>きむら たかし</t>
  </si>
  <si>
    <t>東区北15条東4丁目2-20</t>
  </si>
  <si>
    <t>ア</t>
  </si>
  <si>
    <t>東区北24条東22丁目5-34</t>
  </si>
  <si>
    <t>いけがみ るい</t>
  </si>
  <si>
    <t>東区北24条東12丁目1-34</t>
  </si>
  <si>
    <t>エ</t>
  </si>
  <si>
    <t>たはら ひさよし</t>
  </si>
  <si>
    <t>東区北17条東17丁目2-11</t>
  </si>
  <si>
    <t>たたみ ともひろ</t>
  </si>
  <si>
    <t>東区北23条東1丁目12-7</t>
  </si>
  <si>
    <t>http://www.kitasatsu.co.jp/</t>
  </si>
  <si>
    <t>東区北20条東6丁目1-10</t>
  </si>
  <si>
    <t>ひらま ただゆき</t>
  </si>
  <si>
    <t>(011)721-7115</t>
  </si>
  <si>
    <t>(011)721-7116</t>
  </si>
  <si>
    <t>東区北20条東5丁目1-7</t>
  </si>
  <si>
    <t>はしもと かずこ</t>
  </si>
  <si>
    <t>東区北22条東15丁目4-7</t>
  </si>
  <si>
    <t>むらの あつし</t>
  </si>
  <si>
    <t>東区北24条東4丁目1-1</t>
  </si>
  <si>
    <t>セ</t>
  </si>
  <si>
    <t>いなみ のぞみ</t>
  </si>
  <si>
    <t>東区北23条東10丁目1-7</t>
  </si>
  <si>
    <t>チ</t>
  </si>
  <si>
    <t>東区北21条東1丁目3-25</t>
  </si>
  <si>
    <t>東区北24条東13丁目3-13</t>
  </si>
  <si>
    <t>東区北21条東16丁目1-3</t>
  </si>
  <si>
    <t>東区北20条東6丁目1-31</t>
  </si>
  <si>
    <t>東区北23条東5丁目34-1</t>
  </si>
  <si>
    <t>ミ</t>
  </si>
  <si>
    <t>モ</t>
  </si>
  <si>
    <t>東区北27条東22丁目6-18</t>
  </si>
  <si>
    <t>イ</t>
  </si>
  <si>
    <t>東区北33条東14丁目6-23</t>
  </si>
  <si>
    <t>東区北33条東18丁目3-15</t>
  </si>
  <si>
    <t>http://www.lden.co.jp/</t>
  </si>
  <si>
    <t>オ</t>
  </si>
  <si>
    <t>きむら えいじ</t>
  </si>
  <si>
    <t>東区北28条東16丁目4-5ｱﾋﾞﾀﾋﾟｭｰﾙ</t>
  </si>
  <si>
    <t>さとう ごう</t>
  </si>
  <si>
    <t>東区北25条東18丁目3-28</t>
  </si>
  <si>
    <t>東区北26条東9丁目3-5</t>
  </si>
  <si>
    <t>東区北28条東18丁目5-15</t>
  </si>
  <si>
    <t>小野寺涼一</t>
  </si>
  <si>
    <t>おのでら　りょういち</t>
  </si>
  <si>
    <t>竹内伸治</t>
  </si>
  <si>
    <t>東区北37条東22丁目4-5</t>
  </si>
  <si>
    <t>http://www.takushin-engineer.co.jp/</t>
  </si>
  <si>
    <t>東区北32条東7丁目3-1</t>
  </si>
  <si>
    <t>(011)299-5914</t>
  </si>
  <si>
    <t>やまかげ なおよし</t>
  </si>
  <si>
    <t>東区北32条東7丁目2-24</t>
  </si>
  <si>
    <t>ユ</t>
  </si>
  <si>
    <t>ゆうき まさひろ</t>
  </si>
  <si>
    <t>東区北35条東18丁目4-11</t>
  </si>
  <si>
    <t>東区丘珠町581-11</t>
  </si>
  <si>
    <t>やまざき いさお</t>
  </si>
  <si>
    <t>東区北44条東1丁目2-28</t>
  </si>
  <si>
    <t>おおかわ すみお</t>
  </si>
  <si>
    <t>東区北44条東13丁目2-5</t>
  </si>
  <si>
    <t>いしかわ やすかつ</t>
  </si>
  <si>
    <t>東区北丘珠2条2丁目10-3</t>
  </si>
  <si>
    <t>東区北49条東13丁目6-6</t>
  </si>
  <si>
    <t>カ</t>
  </si>
  <si>
    <t>東区北丘珠5条4丁目2-16</t>
  </si>
  <si>
    <t>はなだ きよたか</t>
  </si>
  <si>
    <t>東区北丘珠4条3丁目5-13</t>
  </si>
  <si>
    <t>東区北49条東4丁目2-21</t>
  </si>
  <si>
    <t>コ</t>
  </si>
  <si>
    <t>東区北48条東2丁目1-26</t>
  </si>
  <si>
    <t>かねます かつひろ</t>
  </si>
  <si>
    <t>東区中沼町60-23</t>
  </si>
  <si>
    <t>こまざわ ともかず</t>
  </si>
  <si>
    <t>東区北45条東3丁目1-12</t>
  </si>
  <si>
    <t>代表取締役社長</t>
    <rPh sb="0" eb="2">
      <t>ダイヒョウ</t>
    </rPh>
    <rPh sb="2" eb="5">
      <t>トリシマリヤク</t>
    </rPh>
    <rPh sb="5" eb="7">
      <t>シャチョウ</t>
    </rPh>
    <phoneticPr fontId="1"/>
  </si>
  <si>
    <t>(011)787-2821</t>
  </si>
  <si>
    <t>東区北46条東19丁目1-1</t>
  </si>
  <si>
    <t>東区北46条東15丁目2-18</t>
  </si>
  <si>
    <t>東区北49条東9丁目6-17</t>
  </si>
  <si>
    <t>東区北丘珠4条3丁目659-55</t>
  </si>
  <si>
    <t>やまぐち よしゆき</t>
  </si>
  <si>
    <t>東区北40条東3丁目1-10</t>
  </si>
  <si>
    <t>東区東苗穂3条1丁目2-89</t>
  </si>
  <si>
    <t>さとう まさる</t>
  </si>
  <si>
    <t>東区東苗穂5条3丁目3-5</t>
  </si>
  <si>
    <t>つかもと ゆきひろ</t>
  </si>
  <si>
    <t>東区伏古4条2丁目4-3</t>
  </si>
  <si>
    <t>東区伏古8条2丁目2-2</t>
  </si>
  <si>
    <t>東区本町1条1丁目6-3</t>
  </si>
  <si>
    <t>シスコン㈱</t>
  </si>
  <si>
    <t>すずき かずし</t>
  </si>
  <si>
    <t>C1-245</t>
  </si>
  <si>
    <t>(011)785-0055</t>
  </si>
  <si>
    <t>(011)783-5062</t>
  </si>
  <si>
    <t>東区本町1条7丁目1-43</t>
  </si>
  <si>
    <t>http://www.syscon-inc.co.jp/</t>
  </si>
  <si>
    <t>東区伏古7条2丁目6-20</t>
  </si>
  <si>
    <t>東区東苗穂5条3丁目7-8</t>
  </si>
  <si>
    <t>ナ</t>
  </si>
  <si>
    <t>ニ</t>
  </si>
  <si>
    <t>東区伏古5条5丁目4-15</t>
  </si>
  <si>
    <t>やまだ けんじ</t>
  </si>
  <si>
    <t>東区本町1条1丁目3-11</t>
  </si>
  <si>
    <t>さとう やすし</t>
  </si>
  <si>
    <t>東区伏古10条1丁目14-20</t>
  </si>
  <si>
    <t>東区本町2条3丁目4-26</t>
  </si>
  <si>
    <t>http://www.hokko-denki.co.jp/</t>
  </si>
  <si>
    <t>まつくら まさひろ</t>
  </si>
  <si>
    <t>東区北34条東28丁目3-8</t>
  </si>
  <si>
    <t>(011)781-5975</t>
  </si>
  <si>
    <t>東区東苗穂4条1丁目16-10</t>
  </si>
  <si>
    <t>東区東雁来9条2丁目5-5</t>
  </si>
  <si>
    <t>やながわ ゆきてる</t>
  </si>
  <si>
    <t>東区東雁来町353-23</t>
  </si>
  <si>
    <t>東区東苗穂11条2丁目9-3</t>
  </si>
  <si>
    <t>東区東苗穂7条3丁目1-80</t>
  </si>
  <si>
    <t>東区東苗穂11条3丁目11-22</t>
  </si>
  <si>
    <t>東区東雁来8条1丁目16-37</t>
  </si>
  <si>
    <t>すずき こういち</t>
  </si>
  <si>
    <t>東区東苗穂12条2丁目6-7</t>
  </si>
  <si>
    <t>(011)299-5711</t>
  </si>
  <si>
    <t>(011)299-5712</t>
  </si>
  <si>
    <t>東区東雁来397</t>
  </si>
  <si>
    <t>東区東苗穂9条1丁目6-17</t>
  </si>
  <si>
    <t>(011)791-7075</t>
  </si>
  <si>
    <t>東区東苗穂11条3丁目5-5</t>
  </si>
  <si>
    <t>やまもと こうさく</t>
  </si>
  <si>
    <t>東区東苗穂14条2丁目19-18</t>
  </si>
  <si>
    <t>ヨ</t>
  </si>
  <si>
    <t>よしの まさくに</t>
  </si>
  <si>
    <t>(011)791-7168</t>
  </si>
  <si>
    <t>東区東苗穂11条3丁目7-10</t>
  </si>
  <si>
    <t>ラ</t>
  </si>
  <si>
    <t>(011)791-9180</t>
  </si>
  <si>
    <t>東区東雁来10条4丁目9-3</t>
  </si>
  <si>
    <t>㈱LINES</t>
  </si>
  <si>
    <t>うすい たいいち</t>
  </si>
  <si>
    <t>C1-215</t>
  </si>
  <si>
    <t>(011)790-5151</t>
  </si>
  <si>
    <t>(011)790-5152</t>
  </si>
  <si>
    <t>東区中沼町15-31</t>
  </si>
  <si>
    <t>西区発寒12条3丁目12-20</t>
  </si>
  <si>
    <t>なかむら けんじ</t>
  </si>
  <si>
    <t>西区八軒6条東2丁目1-1</t>
  </si>
  <si>
    <t>㈱シグナル</t>
  </si>
  <si>
    <t>あかぬま やすひろ</t>
  </si>
  <si>
    <t>西区西町北14丁目2-12</t>
  </si>
  <si>
    <t>みうら あきら</t>
  </si>
  <si>
    <t>西区八軒9条西5丁目5-1</t>
  </si>
  <si>
    <t>西区発寒10条5丁目3-5</t>
  </si>
  <si>
    <t>ちば けんいち</t>
  </si>
  <si>
    <t>西区発寒6条8丁目1-21</t>
  </si>
  <si>
    <t>西区発寒3条4丁目10-16</t>
  </si>
  <si>
    <t>西区発寒1条3丁目13-20</t>
  </si>
  <si>
    <t>http://www.narumi-ecl.co.jp/</t>
  </si>
  <si>
    <t>西区八軒3条東2丁目1-25</t>
  </si>
  <si>
    <t>西区八軒7条西3丁目3-21</t>
  </si>
  <si>
    <t>西区山の手3条7丁目1-37</t>
  </si>
  <si>
    <t>http://www.y-dg.jp/</t>
  </si>
  <si>
    <t>西区平和3条7丁目3-18</t>
  </si>
  <si>
    <t>西区福井10丁目2-12</t>
  </si>
  <si>
    <t>西区西野7条4丁目1-33</t>
  </si>
  <si>
    <t>のざわ つよし</t>
  </si>
  <si>
    <t>ツ</t>
  </si>
  <si>
    <t>つぼや よしひろ</t>
  </si>
  <si>
    <t>西区西野5条7丁目2-5</t>
  </si>
  <si>
    <t>たかぎ まさき</t>
  </si>
  <si>
    <t>西区福井5丁目19-4</t>
  </si>
  <si>
    <t>西区西野4条6丁目13-14</t>
  </si>
  <si>
    <t>あかい よしみ</t>
  </si>
  <si>
    <t>西区西野3条9丁目1-1</t>
  </si>
  <si>
    <t>西区福井10丁目4-1</t>
  </si>
  <si>
    <t>西区西町南13丁目2-12</t>
  </si>
  <si>
    <t>西区平和3条6丁目5-1</t>
  </si>
  <si>
    <t>(011)684-6031</t>
  </si>
  <si>
    <t>手稲区新発寒7条8丁目4-24</t>
  </si>
  <si>
    <t>西区発寒17条14丁目1-3</t>
  </si>
  <si>
    <t>手稲区新発寒6条9丁目14-5</t>
  </si>
  <si>
    <t>こばやし まさあき</t>
  </si>
  <si>
    <t>西区発寒8条11丁目2-7</t>
  </si>
  <si>
    <t>(011)669-6900</t>
  </si>
  <si>
    <t>西区発寒14条5丁目1-48-401</t>
  </si>
  <si>
    <t>なかやま なおゆき</t>
  </si>
  <si>
    <t>西区発寒17条14丁目2-8</t>
  </si>
  <si>
    <t>こばやし のりお</t>
  </si>
  <si>
    <t>(011)665-1410</t>
  </si>
  <si>
    <t>手稲区新発寒7条1丁目5-3</t>
  </si>
  <si>
    <t>所長</t>
    <rPh sb="0" eb="2">
      <t>ショチョウ</t>
    </rPh>
    <phoneticPr fontId="1"/>
  </si>
  <si>
    <t>http://www.hochan.jp/</t>
  </si>
  <si>
    <t>メ</t>
  </si>
  <si>
    <t>おざき のぶあき</t>
  </si>
  <si>
    <t>西区発寒6条14丁目17-7</t>
  </si>
  <si>
    <t>ワ</t>
  </si>
  <si>
    <t>西区発寒15条13丁目1-45</t>
  </si>
  <si>
    <t>さいとう けんいち</t>
  </si>
  <si>
    <t>手稲区稲穂3条5丁目1-27</t>
  </si>
  <si>
    <t>かわばた かつひろ</t>
  </si>
  <si>
    <t>手稲区曙8条2丁目5-10</t>
  </si>
  <si>
    <t>さかい ひでき</t>
  </si>
  <si>
    <t>手稲区前田11条10丁目10-8</t>
  </si>
  <si>
    <t>ながい ひろかず</t>
  </si>
  <si>
    <t>手稲区富丘2条2丁目12-19</t>
  </si>
  <si>
    <t>手稲区西宮の沢5条2丁目7-10</t>
  </si>
  <si>
    <t>手稲区前田2条2丁目2-1</t>
  </si>
  <si>
    <t>はちろ ひでやす</t>
  </si>
  <si>
    <t>手稲区手稲前田541-12</t>
  </si>
  <si>
    <t>ヒ</t>
  </si>
  <si>
    <t>手稲区前田1条12丁目3-37</t>
  </si>
  <si>
    <t>こばやし はじめ</t>
  </si>
  <si>
    <t>C1-310</t>
  </si>
  <si>
    <t>(011)215-9266</t>
  </si>
  <si>
    <t>手稲区前田1条3丁目3-10</t>
  </si>
  <si>
    <t>わたなべ だいすけ</t>
  </si>
  <si>
    <t>手稲区曙12条2丁目13-1</t>
  </si>
  <si>
    <t>いしづか てるひこ</t>
  </si>
  <si>
    <t>手稲区稲穂5条7丁目5-8</t>
  </si>
  <si>
    <t>かきざき もとい</t>
  </si>
  <si>
    <t>C1-127</t>
  </si>
  <si>
    <t>(011)676-9127</t>
  </si>
  <si>
    <t>(011)676-9128</t>
  </si>
  <si>
    <t>あんどう まさみ</t>
  </si>
  <si>
    <t>(011)884-1786</t>
  </si>
  <si>
    <t>清田区平岡4条7丁目6-25</t>
  </si>
  <si>
    <t>ふるさわ しゅんじ</t>
  </si>
  <si>
    <t>清田区平岡1条3丁目2-7</t>
  </si>
  <si>
    <t>札1006</t>
  </si>
  <si>
    <t>清田区真栄648-4</t>
  </si>
  <si>
    <t>http://www.kyoshin-system.co.jp/</t>
  </si>
  <si>
    <t>清田区真栄436-16</t>
  </si>
  <si>
    <t>(011)883-4534</t>
  </si>
  <si>
    <t>清田区平岡5条3丁目7-12</t>
  </si>
  <si>
    <t>清田区美しが丘3条3丁目1-8</t>
  </si>
  <si>
    <t>清田区里塚2条5丁目13-20</t>
  </si>
  <si>
    <t>いしだ しゅんぺい</t>
  </si>
  <si>
    <t>清田区平岡1条5丁目2-1</t>
  </si>
  <si>
    <t>かとう ひろふみ</t>
  </si>
  <si>
    <t>(011)888-3557</t>
  </si>
  <si>
    <t>清田区美しが丘5条6丁目1-15</t>
  </si>
  <si>
    <t>清田区真栄2条1丁目5-25</t>
  </si>
  <si>
    <t>清田区有明141-6</t>
  </si>
  <si>
    <t>(011)881-5580</t>
  </si>
  <si>
    <t>清田区清田1条3丁目7-11</t>
  </si>
  <si>
    <t>豊平区月寒東3条16丁目6-32</t>
  </si>
  <si>
    <t>http://www.ikeden-sapporo.com/</t>
  </si>
  <si>
    <t>おおとも ただし</t>
  </si>
  <si>
    <t>清田区清田7条1丁目10-23</t>
  </si>
  <si>
    <t>豊平区月寒東1条18丁目2-6</t>
  </si>
  <si>
    <t>清田区北野2条2丁目15-5</t>
  </si>
  <si>
    <t>きのした ともゆき</t>
  </si>
  <si>
    <t>清田区北野2条1丁目6-18</t>
  </si>
  <si>
    <t>豊平区月寒東4条16丁目4-5</t>
  </si>
  <si>
    <t>豊平区月寒東2条19丁目9-10</t>
  </si>
  <si>
    <t>豊平区月寒東5条19丁目4-43-201</t>
  </si>
  <si>
    <t>いけした せいいち</t>
  </si>
  <si>
    <t>豊平区月寒東2条7丁目14-1</t>
  </si>
  <si>
    <t>http://www.ikst.com/</t>
  </si>
  <si>
    <t>豊平区月寒東1条10丁目3-11</t>
  </si>
  <si>
    <t>豊平区月寒東1条1丁目7-19</t>
  </si>
  <si>
    <t>さかもと かずのり</t>
  </si>
  <si>
    <t>豊平区月寒西4条10丁目5-18</t>
  </si>
  <si>
    <t>豊平区美園12条7丁目4-15</t>
  </si>
  <si>
    <t>みうら たけし</t>
  </si>
  <si>
    <t>(011)876-0030</t>
  </si>
  <si>
    <t>(011)876-0130</t>
  </si>
  <si>
    <t>062-0903</t>
  </si>
  <si>
    <t>豊平区豊平3条12丁目1-20</t>
  </si>
  <si>
    <t>豊平区月寒東4条8丁目6-5</t>
  </si>
  <si>
    <t>豊平区美園4条2丁目1-26</t>
  </si>
  <si>
    <t>豊平区月寒東1条1丁目7-22</t>
  </si>
  <si>
    <t>はが のりえ</t>
  </si>
  <si>
    <t>(011)857-2662</t>
  </si>
  <si>
    <t>豊平区月寒東3条6丁目3-16</t>
  </si>
  <si>
    <t>豊平区美園6条6丁目3-8</t>
  </si>
  <si>
    <t>http://sapporo-nichiden.com/</t>
  </si>
  <si>
    <t>豊平区平岸4条7丁目10-7</t>
  </si>
  <si>
    <t>かなざわ ひでお</t>
  </si>
  <si>
    <t>豊平区西岡5条3丁目2-1</t>
  </si>
  <si>
    <t>かわばた ひろあき</t>
  </si>
  <si>
    <t>豊平区西岡5条12丁目18-16</t>
  </si>
  <si>
    <t>豊平区福住2条8丁目5-3</t>
  </si>
  <si>
    <t xml:space="preserve">わたなべ ひろみつ </t>
  </si>
  <si>
    <t>豊平区西岡4条5丁目2-8</t>
  </si>
  <si>
    <t>豊平区西岡3条10丁目2-1</t>
  </si>
  <si>
    <t>ソ</t>
  </si>
  <si>
    <t>豊平区福住2条10丁目2-8</t>
  </si>
  <si>
    <t>豊平区西岡4条2丁目4-1</t>
  </si>
  <si>
    <t>南区澄川1条4丁目8-5</t>
  </si>
  <si>
    <t>すどう ゆずる</t>
  </si>
  <si>
    <t>http://www.fuji-denki.net/</t>
  </si>
  <si>
    <t>(011)832-7723</t>
  </si>
  <si>
    <t>豊平区平岸2条3丁目6-12</t>
  </si>
  <si>
    <t>㈱マツデン</t>
  </si>
  <si>
    <t>南区藤野3条11丁目5-18</t>
  </si>
  <si>
    <t>かわち やすゆき</t>
  </si>
  <si>
    <t>http://www.isiyama-denki.com/</t>
  </si>
  <si>
    <t>南区南37条西11丁目1-5</t>
  </si>
  <si>
    <t>きくち つねふみ</t>
  </si>
  <si>
    <t>南区川沿13条1丁目5-24</t>
  </si>
  <si>
    <t>南区石山2条5丁目7-39</t>
  </si>
  <si>
    <t>南区南38条西11丁目8-16</t>
  </si>
  <si>
    <t>南区石山東2丁目9-1</t>
  </si>
  <si>
    <t>(011)592-0639</t>
  </si>
  <si>
    <t>南区石山東3丁目7-10</t>
  </si>
  <si>
    <t>ム</t>
  </si>
  <si>
    <t>いとう きよし</t>
  </si>
  <si>
    <t>南区南沢2条3丁目15-60</t>
  </si>
  <si>
    <t>http://www.meintec.com/</t>
  </si>
  <si>
    <t>取締役支店長</t>
    <rPh sb="0" eb="3">
      <t>トリシマリヤク</t>
    </rPh>
    <rPh sb="3" eb="6">
      <t>シテンチョウ</t>
    </rPh>
    <phoneticPr fontId="1"/>
  </si>
  <si>
    <t>北区北6条西8丁目9</t>
  </si>
  <si>
    <t>http://www.kishinodenki.co.jp/</t>
  </si>
  <si>
    <t>はぎもと てつお</t>
  </si>
  <si>
    <t>http://www.sankyo-e.co.jp/</t>
  </si>
  <si>
    <t>北区北15条西2丁目1-8</t>
  </si>
  <si>
    <t>http://www.k-sanshin.jp/</t>
  </si>
  <si>
    <t>http://www.daidan.co.jp/</t>
  </si>
  <si>
    <t>北区北7条西5丁目8-5</t>
  </si>
  <si>
    <t>北区北16条西5丁目2-22</t>
  </si>
  <si>
    <t>さしかわ ひろし</t>
  </si>
  <si>
    <t>(011)746-6656</t>
  </si>
  <si>
    <t>北区北10条西4丁目1-4</t>
  </si>
  <si>
    <t>たかつか ひでとし</t>
  </si>
  <si>
    <t>北区新川3条11丁目1-25</t>
  </si>
  <si>
    <t>北区北29条西13丁目1-15</t>
  </si>
  <si>
    <t>北区新川5条2丁目7-17</t>
  </si>
  <si>
    <t>北区北30条西6丁目3-6</t>
  </si>
  <si>
    <t>なるみ しげお</t>
  </si>
  <si>
    <t>北区新川645-10</t>
  </si>
  <si>
    <t>北区新川2条10丁目1-22</t>
  </si>
  <si>
    <t>やまだ たもつ</t>
  </si>
  <si>
    <t>(011)762-0484</t>
  </si>
  <si>
    <t>北区新川3条7丁目1-34</t>
  </si>
  <si>
    <t>北区北29条西13丁目2-24</t>
  </si>
  <si>
    <t>北区北27条西15丁目2-19</t>
  </si>
  <si>
    <t>北区北22条西8丁目1-33</t>
  </si>
  <si>
    <t>しまや よしや</t>
  </si>
  <si>
    <t>北区新川5条5丁目1-22</t>
  </si>
  <si>
    <t>かきざき たかし</t>
  </si>
  <si>
    <t>C1-377</t>
  </si>
  <si>
    <t>(011)769-2207</t>
  </si>
  <si>
    <t>(011)769-2208</t>
  </si>
  <si>
    <t>北区新琴似町1011-8</t>
  </si>
  <si>
    <t>北区新琴似5条8丁目7-13</t>
  </si>
  <si>
    <t>北区新琴似町788-10</t>
  </si>
  <si>
    <t>http://www.simoden.co.jp/</t>
  </si>
  <si>
    <t>(011)761-5415</t>
  </si>
  <si>
    <t>北区新琴似3条11丁目7-19</t>
  </si>
  <si>
    <t>おおうち まさお</t>
  </si>
  <si>
    <t>北区新琴似3条5丁目4-11</t>
  </si>
  <si>
    <t>かなざき かんじ</t>
  </si>
  <si>
    <t>北区新琴似町1001</t>
  </si>
  <si>
    <t>(011)763-3939</t>
  </si>
  <si>
    <t>北区新琴似2条4丁目2-6</t>
  </si>
  <si>
    <t>くらはし じゅんいち</t>
  </si>
  <si>
    <t>北区新琴似7条2丁目1-23</t>
  </si>
  <si>
    <t>ながしま えいじ</t>
  </si>
  <si>
    <t>(011)763-6778</t>
  </si>
  <si>
    <t>北区新川西1条3丁目11-17</t>
  </si>
  <si>
    <t>北区新琴似6条12丁目2-19</t>
  </si>
  <si>
    <t>北区新琴似5条11丁目3-51</t>
  </si>
  <si>
    <t>すがわら さだお</t>
  </si>
  <si>
    <t>北区屯田1条1丁目3-7</t>
  </si>
  <si>
    <t>北区屯田7条12丁目4-6</t>
  </si>
  <si>
    <t>(011)774-3586</t>
  </si>
  <si>
    <t>北区屯田3条7丁目7-10</t>
  </si>
  <si>
    <t>たかはし まもる</t>
  </si>
  <si>
    <t>北区新琴似10条4丁目11-17</t>
  </si>
  <si>
    <t>とくやす えいじ</t>
  </si>
  <si>
    <t>(011)215-8649</t>
  </si>
  <si>
    <t>(011)215-8509</t>
  </si>
  <si>
    <t>北区新琴似10条11丁目2-2</t>
  </si>
  <si>
    <t>北区屯田3条6丁目11-30</t>
  </si>
  <si>
    <t>はらだ としお</t>
  </si>
  <si>
    <t>北区あいの里3条9丁目7-16</t>
  </si>
  <si>
    <t>くどう みちのり</t>
  </si>
  <si>
    <t>北区篠路6条8丁目2-3</t>
  </si>
  <si>
    <t>北区篠路5条4丁目4-22</t>
  </si>
  <si>
    <t>おくや あきひろ</t>
  </si>
  <si>
    <t>(011)555-2774</t>
  </si>
  <si>
    <t>(011)555-2775</t>
  </si>
  <si>
    <t>北区あいの里3条10丁目14-24</t>
  </si>
  <si>
    <t>(011)771-9876</t>
  </si>
  <si>
    <t>北区百合が原5丁目4-24</t>
  </si>
  <si>
    <t>(011)775-2333</t>
  </si>
  <si>
    <t>北区篠路町上篠路62-60</t>
  </si>
  <si>
    <t>http://www.daimarudenki.co.jp/</t>
  </si>
  <si>
    <t>くりた こうじ</t>
  </si>
  <si>
    <t>ゆうき やすふみ</t>
  </si>
  <si>
    <t>北区東茨戸3条2丁目3-15</t>
  </si>
  <si>
    <t>北区篠路1条5丁目9-18</t>
  </si>
  <si>
    <t>http://www.m-hokushin.co.jp/</t>
  </si>
  <si>
    <t>さとう としかず</t>
  </si>
  <si>
    <t>北区篠路6条4丁目1-13</t>
  </si>
  <si>
    <t>北区篠路8条6丁目8-8</t>
  </si>
  <si>
    <t>リ</t>
  </si>
  <si>
    <t>北区太平8条4丁目9-18</t>
  </si>
  <si>
    <t>もりなが たかのり</t>
  </si>
  <si>
    <t>せいの みつひろ</t>
  </si>
  <si>
    <t>花川北2条3丁目188</t>
  </si>
  <si>
    <t>はが ひでき</t>
  </si>
  <si>
    <t>花川南7条2丁目131</t>
  </si>
  <si>
    <t>きむら なおき</t>
  </si>
  <si>
    <t>花川北1条5丁目156</t>
  </si>
  <si>
    <t>花川北6条1丁目37-1</t>
  </si>
  <si>
    <t>おかざき としふみ</t>
  </si>
  <si>
    <t>花川南1条1丁目101</t>
  </si>
  <si>
    <t>花川南6条4丁目244</t>
  </si>
  <si>
    <t>http://www.seiwa-eco.com/</t>
  </si>
  <si>
    <t>当別町太美町1483</t>
  </si>
  <si>
    <t>花川南1条2丁目1</t>
  </si>
  <si>
    <t>花川北6条2丁目115-1</t>
  </si>
  <si>
    <t>浜益区川下126-1</t>
  </si>
  <si>
    <t>ヘ</t>
  </si>
  <si>
    <t>花川南10条2丁目27</t>
  </si>
  <si>
    <t>むろた ともゆき</t>
  </si>
  <si>
    <t>当別町緑町109-76</t>
  </si>
  <si>
    <t>レ</t>
  </si>
  <si>
    <t>さいとう ちかお</t>
  </si>
  <si>
    <t>061-3244</t>
  </si>
  <si>
    <t>新港南2丁目718-3</t>
  </si>
  <si>
    <t>中央区北3条東2丁目2</t>
  </si>
  <si>
    <t>中央区南4条東5丁目3</t>
  </si>
  <si>
    <t>中央区北1条東15丁目140</t>
  </si>
  <si>
    <t>http://www.kosei.or.jp/</t>
  </si>
  <si>
    <t>中央区北2条東12丁目98-42北2条新川ﾋﾞﾙ6F</t>
  </si>
  <si>
    <t>かなざわ てつお</t>
  </si>
  <si>
    <t>中央区南9条西1丁目13</t>
  </si>
  <si>
    <t>中央区北2条東10丁目17</t>
  </si>
  <si>
    <t>かしはら よしあき</t>
  </si>
  <si>
    <t>中央区北1条東7丁目80-14</t>
  </si>
  <si>
    <t>(011)241-2206</t>
  </si>
  <si>
    <t>中央区北1条東14丁目1-12</t>
  </si>
  <si>
    <t>中央区北2条東10丁目15-1</t>
  </si>
  <si>
    <t>(011)222-4351</t>
  </si>
  <si>
    <t>中央区北2条西14丁目3</t>
  </si>
  <si>
    <t>中央区大通西9丁目1-1ｷﾀｺｰ大通公園ﾋﾞﾙ8F</t>
  </si>
  <si>
    <t>中央区北13条西15丁目6-22</t>
  </si>
  <si>
    <t>さとう ともあき</t>
  </si>
  <si>
    <t>中央区北3条西4丁目1-1</t>
  </si>
  <si>
    <t>http://www.kinden.co.jp/</t>
  </si>
  <si>
    <t>中央区北3条西4丁目1日本生命ﾋﾞﾙ</t>
  </si>
  <si>
    <t>中央区北14条西15丁目2-12</t>
  </si>
  <si>
    <t>C1-407</t>
  </si>
  <si>
    <t>中央区大通西16丁目2大通ｶﾞｰﾃﾞﾝﾋﾙｽﾞ2F</t>
  </si>
  <si>
    <t>(011)644-1161</t>
  </si>
  <si>
    <t>(011)644-1170</t>
  </si>
  <si>
    <t>http://www.tokodenko.co.jp/</t>
  </si>
  <si>
    <t>(011)200-9144</t>
  </si>
  <si>
    <t>(011)200-9611</t>
  </si>
  <si>
    <t>http://www.toenec.co.jp/</t>
  </si>
  <si>
    <t>ノ</t>
  </si>
  <si>
    <t>中央区北14条西15丁目6-10</t>
  </si>
  <si>
    <t>こんどう やすとき</t>
  </si>
  <si>
    <t>中央区北5条西9丁目3</t>
  </si>
  <si>
    <t>(011)633-3311</t>
  </si>
  <si>
    <t>中央区北11条西23丁目2-10</t>
  </si>
  <si>
    <t>中央区北2条西26丁目1-16</t>
  </si>
  <si>
    <t>http://www.sohodenki.co.jp/</t>
  </si>
  <si>
    <t>すずき あきひこ</t>
  </si>
  <si>
    <t>中央区北8条西20丁目2-10</t>
  </si>
  <si>
    <t>http://www.takuhoku.co.jp/</t>
  </si>
  <si>
    <t>(011)805-1040</t>
  </si>
  <si>
    <t>(011)805-1118</t>
  </si>
  <si>
    <t>中央区北6条西18丁目1-13</t>
  </si>
  <si>
    <t>http://www.toho-elec.co.jp/</t>
  </si>
  <si>
    <t>あらや こうすけ</t>
  </si>
  <si>
    <t>中央区北7条西20丁目1-11</t>
  </si>
  <si>
    <t>いなつ わたる</t>
  </si>
  <si>
    <t>中央区北7条西20丁目1-15</t>
  </si>
  <si>
    <t>中央区北6条西17丁目17-6</t>
  </si>
  <si>
    <t>ふしき じゅん</t>
  </si>
  <si>
    <t>http://www.ktdn.info/</t>
  </si>
  <si>
    <t>中央区南3条西20丁目2-12</t>
  </si>
  <si>
    <t>http://www.kouwanet.co.jp/</t>
  </si>
  <si>
    <t>中央区南9条西12丁目2-31</t>
  </si>
  <si>
    <t>http://www.shimazudensetsu.co.jp/</t>
  </si>
  <si>
    <t>中央区南4条西24丁目1-1</t>
  </si>
  <si>
    <t>うつみ みどり</t>
  </si>
  <si>
    <t>中央区南5条西14丁目2-2</t>
  </si>
  <si>
    <t>中央区南9条西15丁目1-13</t>
  </si>
  <si>
    <t>(011)513-3188</t>
  </si>
  <si>
    <t>中央区南4条西13丁目1-8</t>
  </si>
  <si>
    <t>中央区南8条西12丁目1-22</t>
  </si>
  <si>
    <t>たかはし まさる</t>
  </si>
  <si>
    <t>中央区南19条西15丁目3-15</t>
  </si>
  <si>
    <t>中央区南17条西8丁目1-35</t>
  </si>
  <si>
    <t>中央区南29条西11丁目5-17</t>
  </si>
  <si>
    <t>中央区南13条西15丁目2-26</t>
  </si>
  <si>
    <t>しげとみ たかふみ</t>
  </si>
  <si>
    <t>中央区南12条西6丁目1-28</t>
  </si>
  <si>
    <t>(011)530-0900</t>
  </si>
  <si>
    <t>(011)530-0904</t>
  </si>
  <si>
    <t>064-0920　</t>
  </si>
  <si>
    <t>中央区南11条西9丁目2-5</t>
  </si>
  <si>
    <t>中央区南12条西16丁目1-15</t>
  </si>
  <si>
    <t>みついし やすひと</t>
  </si>
  <si>
    <t>C1-401</t>
  </si>
  <si>
    <t>朝日町40-1</t>
  </si>
  <si>
    <t>くらぐち たけよし</t>
  </si>
  <si>
    <t>幸町5-7</t>
  </si>
  <si>
    <t>野幌寿町38-4</t>
  </si>
  <si>
    <t>対雁115-73</t>
  </si>
  <si>
    <t>http://www.koei-ec.com/</t>
  </si>
  <si>
    <t>おくな よしひで</t>
  </si>
  <si>
    <t>元江別880-3</t>
  </si>
  <si>
    <t>ししど あきら</t>
  </si>
  <si>
    <t>弥生町6-13</t>
  </si>
  <si>
    <t>ゆめみ野東町11-10</t>
  </si>
  <si>
    <t>文京台南町30-12</t>
  </si>
  <si>
    <t>牧場町36-17</t>
  </si>
  <si>
    <t>錦町2-15</t>
  </si>
  <si>
    <t>ふくだ ひできよ</t>
  </si>
  <si>
    <t>野幌美幸町14-13</t>
  </si>
  <si>
    <t>たかがわ てつお</t>
  </si>
  <si>
    <t>上江別南町1-3</t>
  </si>
  <si>
    <t>7条7丁目24</t>
  </si>
  <si>
    <t>緑町東4丁目2-8</t>
  </si>
  <si>
    <t>(011)384-8888</t>
  </si>
  <si>
    <t>(011)384-8889</t>
  </si>
  <si>
    <t>西野幌120-8</t>
  </si>
  <si>
    <t>札1008</t>
  </si>
  <si>
    <t>http://www.hesc.co.jp/</t>
  </si>
  <si>
    <t>あきやま せいじ</t>
  </si>
  <si>
    <t>(011)378-9308</t>
  </si>
  <si>
    <t>(011)378-9309</t>
  </si>
  <si>
    <t>067-0023</t>
  </si>
  <si>
    <t>東光町43-3</t>
  </si>
  <si>
    <t>あべ やすし</t>
  </si>
  <si>
    <t>元江別本町41-8</t>
  </si>
  <si>
    <t>もんま しゅんいち</t>
  </si>
  <si>
    <t>幸町14-16</t>
  </si>
  <si>
    <t>アイ・リンク㈱</t>
  </si>
  <si>
    <t>ほんま かつゆき</t>
  </si>
  <si>
    <t>C1-405</t>
  </si>
  <si>
    <t>白石区流通センター1丁目5-1</t>
  </si>
  <si>
    <t>(011)891-0621</t>
  </si>
  <si>
    <t>厚別区上野幌1条3丁目9-5</t>
  </si>
  <si>
    <t>さいとう せいき</t>
  </si>
  <si>
    <t>厚別区大谷地西3丁目8-23</t>
  </si>
  <si>
    <t>さかもと かずひろ</t>
  </si>
  <si>
    <t>厚別区厚別西5条1丁目10-11</t>
  </si>
  <si>
    <t>厚別区厚別中央2条6丁目5-15</t>
  </si>
  <si>
    <t>おかがわ まこと</t>
  </si>
  <si>
    <t>(011)897-5727</t>
  </si>
  <si>
    <t>厚別区厚別東3条1丁目2-11</t>
  </si>
  <si>
    <t>http://www.toko-koei.com/</t>
  </si>
  <si>
    <t>厚別区厚別中央2条4丁目15-2-301</t>
  </si>
  <si>
    <t>厚別区厚別東4条8丁目3-21</t>
  </si>
  <si>
    <t>(011)890-8311</t>
  </si>
  <si>
    <t>厚別区厚別中央5条1丁目4-1</t>
  </si>
  <si>
    <t>白石区平和通7丁目北14-22</t>
  </si>
  <si>
    <t>白石区栄通6丁目16-1</t>
  </si>
  <si>
    <t>http://www.orion-denkou.co.jp/</t>
  </si>
  <si>
    <t>白石区平和通17丁目南1-9</t>
  </si>
  <si>
    <t>ささき よういち</t>
  </si>
  <si>
    <t>白石区本通5丁目北1-3</t>
  </si>
  <si>
    <t>白石区栄通18丁目7-10</t>
  </si>
  <si>
    <t>白石区栄通17丁目16-27</t>
  </si>
  <si>
    <t>白石区平和通10丁目南6-14</t>
  </si>
  <si>
    <t>みやた ただお</t>
  </si>
  <si>
    <t>白石区平和通12丁目北5-29</t>
  </si>
  <si>
    <t>札1004</t>
  </si>
  <si>
    <t>おの かずのぶ</t>
  </si>
  <si>
    <t>白石区平和通8丁目北2-17</t>
  </si>
  <si>
    <t>白石区本郷通3丁目北3-27</t>
  </si>
  <si>
    <t>http://www.andodenkikogyo.co.jp/</t>
  </si>
  <si>
    <t>白石区菊水9条1丁目5-4</t>
  </si>
  <si>
    <t>たなか ただゆき</t>
  </si>
  <si>
    <t>白石区東札幌2条5丁目2-26</t>
  </si>
  <si>
    <t>http://www.shin-ei-denki.co.jp/</t>
  </si>
  <si>
    <t>いのまた ひろのり</t>
  </si>
  <si>
    <t>(011)832-5000</t>
  </si>
  <si>
    <t>(011)832-5007</t>
  </si>
  <si>
    <t>003-0802</t>
  </si>
  <si>
    <t>http://suehiroya.co.jp/</t>
  </si>
  <si>
    <t>白石区菊水9条3丁目2-23</t>
  </si>
  <si>
    <t>白石区東札幌2条6丁目4-15東札幌藤井ﾋﾞﾙ601</t>
  </si>
  <si>
    <t>白石区中央1条2丁目3-35</t>
  </si>
  <si>
    <t>白石区菊水2条1丁目8-21</t>
  </si>
  <si>
    <t>白石区菊水7条2丁目8-13</t>
  </si>
  <si>
    <t>なかじま とおる</t>
  </si>
  <si>
    <t>白石区菊水5条2丁目4-4</t>
  </si>
  <si>
    <t>くにい ゆうじ</t>
  </si>
  <si>
    <t>白石区菊水上町3条1丁目47-41</t>
  </si>
  <si>
    <t>白石区北郷2条6丁目10-16</t>
  </si>
  <si>
    <t>白石区北郷8条7丁目7-18</t>
  </si>
  <si>
    <t>白石区北郷6条9丁目6-26</t>
  </si>
  <si>
    <t>白石区北郷4条7丁目1-10</t>
  </si>
  <si>
    <t>白石区北郷4条8丁目1-1</t>
  </si>
  <si>
    <t>たぐち ゆうじ</t>
  </si>
  <si>
    <t>白石区北郷7条3丁目9-19</t>
  </si>
  <si>
    <t>たに せいいちろう</t>
  </si>
  <si>
    <t>白石区北郷2条14丁目4-10</t>
  </si>
  <si>
    <t>白石区北郷7条10丁目1-20</t>
  </si>
  <si>
    <t>札567</t>
  </si>
  <si>
    <t>白石区北郷1条7丁目13-2</t>
  </si>
  <si>
    <t>白石区川北2条1丁目6-3</t>
  </si>
  <si>
    <t>白石区米里5条1丁目13-3</t>
  </si>
  <si>
    <t>札1009</t>
  </si>
  <si>
    <t>白石区菊水元町9条2丁目5-11</t>
  </si>
  <si>
    <t>いなおか ひろし</t>
  </si>
  <si>
    <t>(011)374-4474</t>
  </si>
  <si>
    <t>(011)374-4475</t>
  </si>
  <si>
    <t>白石区米里5条2丁目2-41</t>
  </si>
  <si>
    <t>札1005</t>
  </si>
  <si>
    <t>白石区北郷3条3丁目1-6</t>
  </si>
  <si>
    <t>http://www.keec.co.jp/</t>
  </si>
  <si>
    <t>白石区米里2条4丁目3-6</t>
  </si>
  <si>
    <t>白石区米里3条2丁目6-25</t>
  </si>
  <si>
    <t>さがわ たけし</t>
  </si>
  <si>
    <t>白石区北郷2351-3</t>
  </si>
  <si>
    <t>まつもと よしひろ</t>
  </si>
  <si>
    <t>(011)874-6550</t>
  </si>
  <si>
    <t>白石区川北2291</t>
  </si>
  <si>
    <t>白石区菊水元町10条1丁目2-1</t>
  </si>
  <si>
    <t>白石区川下2129-102</t>
  </si>
  <si>
    <t>白石区川下2129-95</t>
  </si>
  <si>
    <t>白石区米里5条2丁目1-20</t>
  </si>
  <si>
    <t>たにおか ただし</t>
  </si>
  <si>
    <t>白石区菊水元町8条3丁目2-17</t>
  </si>
  <si>
    <t>白石区米里3条2丁目5-6</t>
  </si>
  <si>
    <t>http://www.hiruko.co.jp/</t>
  </si>
  <si>
    <t>なかむら ゆういち</t>
  </si>
  <si>
    <t>白石区東米里2057</t>
  </si>
  <si>
    <t>白石区菊水元町1条1丁目5-17</t>
  </si>
  <si>
    <t>白石区菊水元町7条2丁目8-33</t>
  </si>
  <si>
    <t>しみず よう</t>
  </si>
  <si>
    <t>(011)875-2466</t>
  </si>
  <si>
    <t>(011)875-3377</t>
  </si>
  <si>
    <t>白石区川下2087-13</t>
  </si>
  <si>
    <t>白石区米里2条4丁目8-6</t>
  </si>
  <si>
    <t>しんみ もとき</t>
  </si>
  <si>
    <t>白石区米里5条1丁目6-18</t>
  </si>
  <si>
    <t>㈱イーシーアイ</t>
  </si>
  <si>
    <t>やまもと かずひろ</t>
  </si>
  <si>
    <t>C1-560</t>
  </si>
  <si>
    <t>066-0023</t>
  </si>
  <si>
    <t>寿町3丁目11-20</t>
  </si>
  <si>
    <t>http://www.eci-hokkaido.co.jp/</t>
  </si>
  <si>
    <t>くろさわ まさひろ</t>
  </si>
  <si>
    <t>花園7丁目4-11</t>
  </si>
  <si>
    <t>こんどう ひさお</t>
  </si>
  <si>
    <t>北斗6丁目1-22</t>
  </si>
  <si>
    <t>はしもと のりひこ</t>
  </si>
  <si>
    <t>青葉3丁目14-30</t>
  </si>
  <si>
    <t>C1-124</t>
  </si>
  <si>
    <t>札1010</t>
  </si>
  <si>
    <t>http://nissei-danbo.co.jp/</t>
  </si>
  <si>
    <t>新富1丁目23-8</t>
  </si>
  <si>
    <t>とがし あきひろ</t>
  </si>
  <si>
    <t>東雲町5丁目57</t>
  </si>
  <si>
    <t>清流4丁目10-2</t>
  </si>
  <si>
    <t>自由ｹ丘6丁目2-10</t>
  </si>
  <si>
    <t>札1011</t>
  </si>
  <si>
    <t>旭ケ丘2丁目1-5</t>
  </si>
  <si>
    <t>青葉7丁目9-15</t>
  </si>
  <si>
    <t>北斗5丁目8-3</t>
  </si>
  <si>
    <t>豊里2丁目14-13</t>
  </si>
  <si>
    <t>中島町3丁目2-3</t>
  </si>
  <si>
    <t>うるしだて たつじ</t>
  </si>
  <si>
    <t>ケ</t>
  </si>
  <si>
    <t>桜町2丁目13-1</t>
  </si>
  <si>
    <t>しんや れいこ</t>
  </si>
  <si>
    <t>福住町3丁目4-9</t>
  </si>
  <si>
    <t>緑町2丁目10-10</t>
  </si>
  <si>
    <t>島松仲町2丁目14-10</t>
  </si>
  <si>
    <t>(011)375-8786</t>
  </si>
  <si>
    <t>さくらだ とおる</t>
  </si>
  <si>
    <t>和光町1丁目8-23</t>
  </si>
  <si>
    <t>戸磯76-6</t>
  </si>
  <si>
    <t>http://www.hokuei-gr.com/</t>
  </si>
  <si>
    <t>まえだ こうじ</t>
  </si>
  <si>
    <t>061-1271</t>
  </si>
  <si>
    <t>漁町52</t>
  </si>
  <si>
    <t>みなと けんじ</t>
  </si>
  <si>
    <t>札1007</t>
  </si>
  <si>
    <t>代表取締役社長</t>
  </si>
  <si>
    <t>㈱高橋電気設備工事</t>
  </si>
  <si>
    <t>札幌市厚別区厚別中央2条6丁目5-15</t>
  </si>
  <si>
    <t>尾池一仁</t>
  </si>
  <si>
    <t>専務取締役</t>
  </si>
  <si>
    <t>代表</t>
  </si>
  <si>
    <t>㈲弘和システム通信</t>
  </si>
  <si>
    <t>札幌市東区中沼町60-23</t>
  </si>
  <si>
    <t>札幌市西区発寒8条11丁目2-7</t>
  </si>
  <si>
    <t>代表取締役会長</t>
  </si>
  <si>
    <t>取締役社長</t>
  </si>
  <si>
    <t>常務取締役</t>
  </si>
  <si>
    <t>札幌市中央区南8条西12丁目1-22</t>
  </si>
  <si>
    <t>取締役</t>
  </si>
  <si>
    <t>代表取締役</t>
    <rPh sb="0" eb="5">
      <t>ダイヒョウトリシマリヤク</t>
    </rPh>
    <phoneticPr fontId="1"/>
  </si>
  <si>
    <t>代表者</t>
    <rPh sb="0" eb="3">
      <t>ダイヒョウシャ</t>
    </rPh>
    <phoneticPr fontId="1"/>
  </si>
  <si>
    <t>代表者</t>
  </si>
  <si>
    <t>猿川仁</t>
    <rPh sb="0" eb="2">
      <t>サルカワ</t>
    </rPh>
    <rPh sb="2" eb="3">
      <t>ヒトシ</t>
    </rPh>
    <phoneticPr fontId="1"/>
  </si>
  <si>
    <t>笹森正英</t>
    <rPh sb="1" eb="3">
      <t>ササモリマサヒデ</t>
    </rPh>
    <phoneticPr fontId="1"/>
  </si>
  <si>
    <t>南区南34条西9丁目4-7</t>
    <rPh sb="1" eb="3">
      <t>ミナミク</t>
    </rPh>
    <rPh sb="3" eb="4">
      <t>ミナミ</t>
    </rPh>
    <rPh sb="6" eb="7">
      <t>ジョウ</t>
    </rPh>
    <rPh sb="7" eb="8">
      <t>ニシ</t>
    </rPh>
    <rPh sb="9" eb="11">
      <t>チョウメ</t>
    </rPh>
    <phoneticPr fontId="1"/>
  </si>
  <si>
    <t>石川史温</t>
  </si>
  <si>
    <t>最上2丁目6番15号</t>
    <rPh sb="1" eb="3">
      <t>モガミ</t>
    </rPh>
    <phoneticPr fontId="1"/>
  </si>
  <si>
    <t>福井豊司</t>
    <rPh sb="0" eb="2">
      <t>フクイ</t>
    </rPh>
    <rPh sb="2" eb="4">
      <t>トヨジ</t>
    </rPh>
    <phoneticPr fontId="1"/>
  </si>
  <si>
    <t>花和賢三郎</t>
    <rPh sb="0" eb="2">
      <t>ハナワ</t>
    </rPh>
    <rPh sb="2" eb="5">
      <t>ケンザブロウ</t>
    </rPh>
    <phoneticPr fontId="1"/>
  </si>
  <si>
    <t>木村英司</t>
    <rPh sb="0" eb="2">
      <t>キムラ</t>
    </rPh>
    <rPh sb="2" eb="4">
      <t>エイジ</t>
    </rPh>
    <phoneticPr fontId="1"/>
  </si>
  <si>
    <t>ア</t>
    <phoneticPr fontId="5"/>
  </si>
  <si>
    <t>イ</t>
    <phoneticPr fontId="5"/>
  </si>
  <si>
    <t>代表取締役</t>
    <phoneticPr fontId="1"/>
  </si>
  <si>
    <t>エ</t>
    <phoneticPr fontId="5"/>
  </si>
  <si>
    <t>オ</t>
    <phoneticPr fontId="5"/>
  </si>
  <si>
    <t>カ</t>
    <phoneticPr fontId="5"/>
  </si>
  <si>
    <t>キ</t>
    <phoneticPr fontId="5"/>
  </si>
  <si>
    <t>ク</t>
    <phoneticPr fontId="5"/>
  </si>
  <si>
    <t>コ</t>
    <phoneticPr fontId="5"/>
  </si>
  <si>
    <t>サ</t>
    <phoneticPr fontId="5"/>
  </si>
  <si>
    <t>シ</t>
    <phoneticPr fontId="5"/>
  </si>
  <si>
    <t>ス</t>
    <phoneticPr fontId="5"/>
  </si>
  <si>
    <t>タ</t>
    <phoneticPr fontId="5"/>
  </si>
  <si>
    <t>ヒ</t>
    <phoneticPr fontId="5"/>
  </si>
  <si>
    <t>ホ</t>
    <phoneticPr fontId="5"/>
  </si>
  <si>
    <t>マ</t>
    <phoneticPr fontId="5"/>
  </si>
  <si>
    <t>ヤ</t>
    <phoneticPr fontId="5"/>
  </si>
  <si>
    <t>ヨ</t>
    <phoneticPr fontId="5"/>
  </si>
  <si>
    <t>ソ</t>
    <phoneticPr fontId="5"/>
  </si>
  <si>
    <t>ナ</t>
    <phoneticPr fontId="5"/>
  </si>
  <si>
    <t>ハ</t>
    <phoneticPr fontId="5"/>
  </si>
  <si>
    <t>ミ</t>
    <phoneticPr fontId="5"/>
  </si>
  <si>
    <t>テ</t>
    <phoneticPr fontId="5"/>
  </si>
  <si>
    <t>ノ</t>
    <phoneticPr fontId="5"/>
  </si>
  <si>
    <t>フ</t>
    <phoneticPr fontId="5"/>
  </si>
  <si>
    <t>ウ</t>
    <phoneticPr fontId="5"/>
  </si>
  <si>
    <t>岩城直人</t>
    <phoneticPr fontId="1"/>
  </si>
  <si>
    <t>村田憲恒</t>
    <phoneticPr fontId="1"/>
  </si>
  <si>
    <t>桐木和博</t>
    <phoneticPr fontId="1"/>
  </si>
  <si>
    <t>中澤竑治</t>
    <phoneticPr fontId="1"/>
  </si>
  <si>
    <t>中島茂則</t>
    <phoneticPr fontId="1"/>
  </si>
  <si>
    <t>林勇司郎</t>
    <phoneticPr fontId="1"/>
  </si>
  <si>
    <t>西澤弘</t>
    <phoneticPr fontId="1"/>
  </si>
  <si>
    <t>白石勇</t>
    <phoneticPr fontId="1"/>
  </si>
  <si>
    <t>代表取締役</t>
    <rPh sb="0" eb="3">
      <t>トリシマリヤク</t>
    </rPh>
    <phoneticPr fontId="1"/>
  </si>
  <si>
    <t>所長</t>
    <rPh sb="0" eb="1">
      <t>ショチョウ</t>
    </rPh>
    <phoneticPr fontId="1"/>
  </si>
  <si>
    <t>江差町字豊川町５７－７</t>
    <rPh sb="0" eb="3">
      <t>エサシチョウ</t>
    </rPh>
    <rPh sb="3" eb="4">
      <t>アザ</t>
    </rPh>
    <rPh sb="4" eb="7">
      <t>トヨカワチョウ</t>
    </rPh>
    <phoneticPr fontId="1"/>
  </si>
  <si>
    <t>函館</t>
    <rPh sb="0" eb="2">
      <t>ハコダテ</t>
    </rPh>
    <phoneticPr fontId="1"/>
  </si>
  <si>
    <t>代表取締役</t>
    <rPh sb="0" eb="1">
      <t>ダイヒョウ</t>
    </rPh>
    <rPh sb="1" eb="4">
      <t>トリシマリヤク</t>
    </rPh>
    <phoneticPr fontId="1"/>
  </si>
  <si>
    <t>ケ</t>
    <phoneticPr fontId="5"/>
  </si>
  <si>
    <t>沢田一成</t>
    <rPh sb="0" eb="2">
      <t>サワダ</t>
    </rPh>
    <rPh sb="2" eb="4">
      <t>カズナリ</t>
    </rPh>
    <phoneticPr fontId="1"/>
  </si>
  <si>
    <t>渡島</t>
    <rPh sb="0" eb="2">
      <t>オシマ</t>
    </rPh>
    <phoneticPr fontId="1"/>
  </si>
  <si>
    <t>北斗市</t>
    <rPh sb="0" eb="2">
      <t>ホクトシ</t>
    </rPh>
    <phoneticPr fontId="1"/>
  </si>
  <si>
    <t>七重浜３丁目１４－２３</t>
    <rPh sb="0" eb="2">
      <t>ナナエハマ</t>
    </rPh>
    <rPh sb="3" eb="5">
      <t>チョウメ</t>
    </rPh>
    <phoneticPr fontId="1"/>
  </si>
  <si>
    <t>セ</t>
    <phoneticPr fontId="5"/>
  </si>
  <si>
    <t>取締役</t>
    <rPh sb="0" eb="2">
      <t>トリシマリヤク</t>
    </rPh>
    <phoneticPr fontId="1"/>
  </si>
  <si>
    <t>チ</t>
    <phoneticPr fontId="5"/>
  </si>
  <si>
    <t>ツ</t>
    <phoneticPr fontId="5"/>
  </si>
  <si>
    <t>㈱辻電工</t>
    <rPh sb="0" eb="4">
      <t>ツジ</t>
    </rPh>
    <phoneticPr fontId="1"/>
  </si>
  <si>
    <t>ト</t>
    <phoneticPr fontId="5"/>
  </si>
  <si>
    <t>東福　和彦</t>
    <rPh sb="0" eb="2">
      <t>トウフク</t>
    </rPh>
    <rPh sb="3" eb="5">
      <t>カズヒコ</t>
    </rPh>
    <phoneticPr fontId="1"/>
  </si>
  <si>
    <t>執行役員函館支店長</t>
    <rPh sb="0" eb="1">
      <t>シッコウ</t>
    </rPh>
    <rPh sb="1" eb="3">
      <t>ヤクイン</t>
    </rPh>
    <rPh sb="3" eb="5">
      <t>ハコダテ</t>
    </rPh>
    <rPh sb="5" eb="8">
      <t>シテンチョウ</t>
    </rPh>
    <phoneticPr fontId="1"/>
  </si>
  <si>
    <t>ニ</t>
    <phoneticPr fontId="5"/>
  </si>
  <si>
    <t>営業所長</t>
    <rPh sb="0" eb="2">
      <t>エイギョウショ</t>
    </rPh>
    <rPh sb="2" eb="3">
      <t>チョウ</t>
    </rPh>
    <phoneticPr fontId="1"/>
  </si>
  <si>
    <t>北部</t>
    <rPh sb="0" eb="2">
      <t>ホクブ</t>
    </rPh>
    <phoneticPr fontId="1"/>
  </si>
  <si>
    <t>日道電建㈱道南営業所</t>
    <rPh sb="0" eb="9">
      <t>ニチドウ</t>
    </rPh>
    <phoneticPr fontId="1"/>
  </si>
  <si>
    <t>昭和３丁目３５－１６西興ハイツ２</t>
    <rPh sb="0" eb="1">
      <t>ショウワ</t>
    </rPh>
    <rPh sb="2" eb="4">
      <t>チョウメ</t>
    </rPh>
    <rPh sb="9" eb="10">
      <t>セイ</t>
    </rPh>
    <rPh sb="10" eb="11">
      <t>コウ</t>
    </rPh>
    <phoneticPr fontId="1"/>
  </si>
  <si>
    <t>さとう　けんじ</t>
    <phoneticPr fontId="1"/>
  </si>
  <si>
    <t>メ</t>
    <phoneticPr fontId="5"/>
  </si>
  <si>
    <t>モ</t>
    <phoneticPr fontId="5"/>
  </si>
  <si>
    <t>笹村和志</t>
    <rPh sb="0" eb="2">
      <t>ササムラ</t>
    </rPh>
    <rPh sb="2" eb="4">
      <t>カズシ</t>
    </rPh>
    <phoneticPr fontId="1"/>
  </si>
  <si>
    <t>ユ</t>
    <phoneticPr fontId="5"/>
  </si>
  <si>
    <t>㈱吉村電設</t>
    <rPh sb="0" eb="4">
      <t>ヨシムラ</t>
    </rPh>
    <phoneticPr fontId="1"/>
  </si>
  <si>
    <t>リ</t>
    <phoneticPr fontId="5"/>
  </si>
  <si>
    <t>営業所長</t>
    <rPh sb="0" eb="1">
      <t>エイギョウ</t>
    </rPh>
    <rPh sb="1" eb="2">
      <t>ショ</t>
    </rPh>
    <rPh sb="2" eb="3">
      <t>チョウ</t>
    </rPh>
    <phoneticPr fontId="1"/>
  </si>
  <si>
    <t>渡邊明生</t>
    <rPh sb="0" eb="2">
      <t>ワタナベ</t>
    </rPh>
    <phoneticPr fontId="1"/>
  </si>
  <si>
    <t>(01392)5-5800</t>
    <phoneticPr fontId="1"/>
  </si>
  <si>
    <t>(01392)5-6885</t>
    <phoneticPr fontId="1"/>
  </si>
  <si>
    <t>(01374)2-2174</t>
    <phoneticPr fontId="1"/>
  </si>
  <si>
    <t>(01374)2-0484</t>
    <phoneticPr fontId="1"/>
  </si>
  <si>
    <t>仲町１２番地</t>
    <rPh sb="0" eb="2">
      <t>ナカマチ</t>
    </rPh>
    <rPh sb="4" eb="6">
      <t>バンチ</t>
    </rPh>
    <phoneticPr fontId="1"/>
  </si>
  <si>
    <t>届(大臣)46178</t>
    <rPh sb="0" eb="1">
      <t>トド</t>
    </rPh>
    <rPh sb="2" eb="4">
      <t>ダイジン</t>
    </rPh>
    <phoneticPr fontId="5"/>
  </si>
  <si>
    <t>伊藤隆</t>
    <rPh sb="0" eb="2">
      <t>イトウ</t>
    </rPh>
    <rPh sb="2" eb="3">
      <t>タカシ</t>
    </rPh>
    <phoneticPr fontId="1"/>
  </si>
  <si>
    <t>取締役工事部部長</t>
    <rPh sb="0" eb="3">
      <t>トリシマリヤク</t>
    </rPh>
    <rPh sb="3" eb="5">
      <t>コウジ</t>
    </rPh>
    <rPh sb="5" eb="6">
      <t>ブ</t>
    </rPh>
    <rPh sb="6" eb="8">
      <t>ブチョウ</t>
    </rPh>
    <phoneticPr fontId="1"/>
  </si>
  <si>
    <t>千葉昌子</t>
    <rPh sb="2" eb="4">
      <t>ショウコ</t>
    </rPh>
    <phoneticPr fontId="5"/>
  </si>
  <si>
    <t>徳本栄一</t>
    <rPh sb="2" eb="4">
      <t>エイイチ</t>
    </rPh>
    <phoneticPr fontId="5"/>
  </si>
  <si>
    <t>能山猛</t>
    <rPh sb="2" eb="3">
      <t>タケシ</t>
    </rPh>
    <phoneticPr fontId="5"/>
  </si>
  <si>
    <t>登(大臣)633</t>
    <rPh sb="0" eb="1">
      <t>ノボル</t>
    </rPh>
    <phoneticPr fontId="5"/>
  </si>
  <si>
    <t>大久保淳</t>
    <rPh sb="3" eb="4">
      <t>ジュン</t>
    </rPh>
    <phoneticPr fontId="5"/>
  </si>
  <si>
    <t>柳館靖幸</t>
    <rPh sb="0" eb="1">
      <t>ヤナギ</t>
    </rPh>
    <rPh sb="1" eb="2">
      <t>タテ</t>
    </rPh>
    <rPh sb="2" eb="4">
      <t>ヤスユキ</t>
    </rPh>
    <phoneticPr fontId="1"/>
  </si>
  <si>
    <t>三上政博</t>
    <phoneticPr fontId="5"/>
  </si>
  <si>
    <t>㈲日新電設</t>
    <phoneticPr fontId="5"/>
  </si>
  <si>
    <t>相光日照電気㈱</t>
    <rPh sb="2" eb="4">
      <t>ニッショウ</t>
    </rPh>
    <rPh sb="4" eb="6">
      <t>デンキ</t>
    </rPh>
    <phoneticPr fontId="5"/>
  </si>
  <si>
    <t>050-0083</t>
    <phoneticPr fontId="5"/>
  </si>
  <si>
    <t>(0143)41-3151</t>
    <phoneticPr fontId="5"/>
  </si>
  <si>
    <t>(0143)41-3152</t>
    <phoneticPr fontId="5"/>
  </si>
  <si>
    <t>理事</t>
  </si>
  <si>
    <t>050-0077</t>
    <phoneticPr fontId="5"/>
  </si>
  <si>
    <t>(0143)43-5344</t>
    <phoneticPr fontId="5"/>
  </si>
  <si>
    <t>(0143)43-5343</t>
    <phoneticPr fontId="5"/>
  </si>
  <si>
    <t>052-0012</t>
    <phoneticPr fontId="5"/>
  </si>
  <si>
    <t>(0142)22-6411</t>
    <phoneticPr fontId="5"/>
  </si>
  <si>
    <t>(0142)22-6433</t>
    <phoneticPr fontId="5"/>
  </si>
  <si>
    <t>051-0003</t>
    <phoneticPr fontId="5"/>
  </si>
  <si>
    <t>(0143)43-2411</t>
    <phoneticPr fontId="5"/>
  </si>
  <si>
    <t>(0143)43-2248</t>
    <phoneticPr fontId="5"/>
  </si>
  <si>
    <t>059-0014</t>
    <phoneticPr fontId="5"/>
  </si>
  <si>
    <t>053-0052</t>
  </si>
  <si>
    <t>053-0054</t>
  </si>
  <si>
    <t>(0144)55-8059</t>
  </si>
  <si>
    <t>053-0815</t>
  </si>
  <si>
    <t>058-0015</t>
  </si>
  <si>
    <t>(0146)36-3697</t>
  </si>
  <si>
    <t>053-0855</t>
  </si>
  <si>
    <t>(0144)73-9329</t>
  </si>
  <si>
    <t>054-0211</t>
  </si>
  <si>
    <t>(0145)45-3355</t>
  </si>
  <si>
    <t>053-0853</t>
    <phoneticPr fontId="5"/>
  </si>
  <si>
    <t>057-0033</t>
  </si>
  <si>
    <t>(0146)22-5666</t>
  </si>
  <si>
    <t>056-0002</t>
  </si>
  <si>
    <t>代表</t>
    <rPh sb="0" eb="2">
      <t>ダイヒョウ</t>
    </rPh>
    <phoneticPr fontId="5"/>
  </si>
  <si>
    <t>056-0006</t>
  </si>
  <si>
    <t>(0146)42-7999</t>
  </si>
  <si>
    <t>053-0055</t>
    <phoneticPr fontId="5"/>
  </si>
  <si>
    <t>届(大臣)46264</t>
    <phoneticPr fontId="1"/>
  </si>
  <si>
    <t>センター長</t>
    <rPh sb="4" eb="5">
      <t>チョウ</t>
    </rPh>
    <phoneticPr fontId="1"/>
  </si>
  <si>
    <t>川沿町5丁目12番12号</t>
    <rPh sb="0" eb="1">
      <t>カワ</t>
    </rPh>
    <rPh sb="1" eb="2">
      <t>ソ</t>
    </rPh>
    <rPh sb="2" eb="3">
      <t>チョウ</t>
    </rPh>
    <phoneticPr fontId="5"/>
  </si>
  <si>
    <t>千葉宏太</t>
    <rPh sb="2" eb="4">
      <t>コウタ</t>
    </rPh>
    <phoneticPr fontId="1"/>
  </si>
  <si>
    <t>㈱山西電気</t>
    <rPh sb="1" eb="3">
      <t>ヤマニシ</t>
    </rPh>
    <rPh sb="3" eb="5">
      <t>デンキ</t>
    </rPh>
    <phoneticPr fontId="5"/>
  </si>
  <si>
    <t>山西寛範</t>
    <rPh sb="0" eb="2">
      <t>ヤマニシ</t>
    </rPh>
    <rPh sb="2" eb="4">
      <t>ヒロノリ</t>
    </rPh>
    <phoneticPr fontId="1"/>
  </si>
  <si>
    <t>053-0041</t>
  </si>
  <si>
    <t>美園町3丁目14番18号</t>
  </si>
  <si>
    <t>宮内清司</t>
  </si>
  <si>
    <t>059-1262</t>
  </si>
  <si>
    <t>美原町3丁目16番14号</t>
  </si>
  <si>
    <t>野田泰正</t>
    <rPh sb="0" eb="2">
      <t>ノダ</t>
    </rPh>
    <rPh sb="2" eb="4">
      <t>ヤスマサ</t>
    </rPh>
    <phoneticPr fontId="1"/>
  </si>
  <si>
    <t>永福町2丁目13番4号</t>
    <rPh sb="10" eb="11">
      <t>ゴウ</t>
    </rPh>
    <phoneticPr fontId="5"/>
  </si>
  <si>
    <t>駒井克彦</t>
  </si>
  <si>
    <t>059-1261</t>
  </si>
  <si>
    <t>ときわ町2丁目21番12号</t>
  </si>
  <si>
    <t>新開町4丁目8番4号</t>
  </si>
  <si>
    <t>葛西紘</t>
  </si>
  <si>
    <t>のぞみ町3丁目11番6号</t>
  </si>
  <si>
    <t>奥野義雄</t>
  </si>
  <si>
    <t>明野新町1丁目2番4号</t>
  </si>
  <si>
    <t>佐藤泰幸</t>
  </si>
  <si>
    <t>見山町2丁目10番6号</t>
  </si>
  <si>
    <t>砂金和幸</t>
  </si>
  <si>
    <t>059-1304</t>
  </si>
  <si>
    <t>北栄町3丁目20番21号</t>
    <rPh sb="11" eb="12">
      <t>ゴウ</t>
    </rPh>
    <phoneticPr fontId="1"/>
  </si>
  <si>
    <t>河本勇治</t>
  </si>
  <si>
    <t>新開町1丁目2番11号</t>
  </si>
  <si>
    <t>大場尚行</t>
  </si>
  <si>
    <t>㈱ユーテック</t>
  </si>
  <si>
    <t>中村豊</t>
    <rPh sb="0" eb="2">
      <t>ナカムラ</t>
    </rPh>
    <rPh sb="2" eb="3">
      <t>ユタカ</t>
    </rPh>
    <phoneticPr fontId="1"/>
  </si>
  <si>
    <t>059-1275</t>
  </si>
  <si>
    <t>字錦岡332番地24</t>
  </si>
  <si>
    <t>竹田直人</t>
  </si>
  <si>
    <t>見山町2丁目6番11号</t>
    <rPh sb="0" eb="3">
      <t>ミヤマチョウ</t>
    </rPh>
    <rPh sb="7" eb="8">
      <t>バン</t>
    </rPh>
    <rPh sb="10" eb="11">
      <t>ゴウ</t>
    </rPh>
    <phoneticPr fontId="1"/>
  </si>
  <si>
    <t>大森敏宏</t>
  </si>
  <si>
    <t>059-1273</t>
  </si>
  <si>
    <t>明徳町3丁目2番10号</t>
  </si>
  <si>
    <t>三浦敏明</t>
  </si>
  <si>
    <t>053-0816</t>
  </si>
  <si>
    <t>日吉町3丁目16番14号</t>
  </si>
  <si>
    <t>野崎政光</t>
  </si>
  <si>
    <t>059-1271</t>
  </si>
  <si>
    <t>澄川町1丁目13番32号</t>
  </si>
  <si>
    <t>KAZU電工㈱</t>
    <rPh sb="0" eb="6">
      <t>カズ</t>
    </rPh>
    <phoneticPr fontId="5"/>
  </si>
  <si>
    <t>大森一夫</t>
    <rPh sb="0" eb="2">
      <t>オオモリ</t>
    </rPh>
    <rPh sb="2" eb="4">
      <t>カズオ</t>
    </rPh>
    <phoneticPr fontId="1"/>
  </si>
  <si>
    <t>苫150</t>
    <rPh sb="0" eb="1">
      <t>トマ</t>
    </rPh>
    <phoneticPr fontId="5"/>
  </si>
  <si>
    <t>㈲内城電気工事</t>
    <rPh sb="1" eb="7">
      <t>ナイジョウ</t>
    </rPh>
    <phoneticPr fontId="5"/>
  </si>
  <si>
    <t>字糸井382番地36</t>
    <rPh sb="0" eb="1">
      <t>アザ</t>
    </rPh>
    <rPh sb="1" eb="3">
      <t>イトイ</t>
    </rPh>
    <rPh sb="6" eb="8">
      <t>バンチ</t>
    </rPh>
    <phoneticPr fontId="1"/>
  </si>
  <si>
    <t>苫151</t>
    <rPh sb="0" eb="1">
      <t>トマ</t>
    </rPh>
    <phoneticPr fontId="5"/>
  </si>
  <si>
    <t>日胆ヒーティング㈱</t>
    <rPh sb="0" eb="8">
      <t>ニッタン</t>
    </rPh>
    <phoneticPr fontId="5"/>
  </si>
  <si>
    <t>春日町3丁目12番13号</t>
    <rPh sb="0" eb="3">
      <t>カスガチョウ</t>
    </rPh>
    <rPh sb="4" eb="6">
      <t>チョウメ</t>
    </rPh>
    <rPh sb="8" eb="9">
      <t>バン</t>
    </rPh>
    <rPh sb="11" eb="12">
      <t>ゴウ</t>
    </rPh>
    <phoneticPr fontId="1"/>
  </si>
  <si>
    <t>苫152</t>
    <rPh sb="0" eb="1">
      <t>トマ</t>
    </rPh>
    <phoneticPr fontId="5"/>
  </si>
  <si>
    <t>かねひろ電設㈱</t>
  </si>
  <si>
    <t>金廣聖一</t>
    <rPh sb="0" eb="2">
      <t>カネヒロ</t>
    </rPh>
    <rPh sb="2" eb="4">
      <t>セイイチ</t>
    </rPh>
    <phoneticPr fontId="1"/>
  </si>
  <si>
    <t>苫153</t>
    <rPh sb="0" eb="1">
      <t>トマ</t>
    </rPh>
    <phoneticPr fontId="5"/>
  </si>
  <si>
    <t>㈲アイ光電気</t>
  </si>
  <si>
    <t>濱田三男</t>
    <rPh sb="0" eb="2">
      <t>ハマダ</t>
    </rPh>
    <rPh sb="2" eb="4">
      <t>ミツオ</t>
    </rPh>
    <phoneticPr fontId="1"/>
  </si>
  <si>
    <t>苫154</t>
    <rPh sb="0" eb="1">
      <t>トマ</t>
    </rPh>
    <phoneticPr fontId="5"/>
  </si>
  <si>
    <t>一本松電気工事㈱</t>
    <rPh sb="0" eb="7">
      <t>イッポン</t>
    </rPh>
    <phoneticPr fontId="1"/>
  </si>
  <si>
    <t>苫155</t>
    <rPh sb="0" eb="1">
      <t>トマ</t>
    </rPh>
    <phoneticPr fontId="1"/>
  </si>
  <si>
    <t>三國弘樹</t>
  </si>
  <si>
    <t>059-1601</t>
  </si>
  <si>
    <t>059-1503</t>
  </si>
  <si>
    <t>安平町東早来155番地</t>
  </si>
  <si>
    <t>藤田要</t>
  </si>
  <si>
    <t>059-1501</t>
  </si>
  <si>
    <t>安平町早来大町63番地</t>
  </si>
  <si>
    <t>寺坂文秀</t>
  </si>
  <si>
    <t>小寺正夫</t>
  </si>
  <si>
    <t>059-1602</t>
  </si>
  <si>
    <t>厚真町表町6番地</t>
  </si>
  <si>
    <t>059-2121</t>
  </si>
  <si>
    <t>日高町門別本町198番地1</t>
  </si>
  <si>
    <t>坂本達哉</t>
    <rPh sb="2" eb="4">
      <t>タツヤ</t>
    </rPh>
    <phoneticPr fontId="1"/>
  </si>
  <si>
    <t>055-0006</t>
  </si>
  <si>
    <t>日高町富川南1丁目2番42号</t>
  </si>
  <si>
    <t>武田宣昭</t>
  </si>
  <si>
    <t>059-2243</t>
  </si>
  <si>
    <t>日高町字厚賀町179番地4</t>
  </si>
  <si>
    <t>佐々木尊</t>
  </si>
  <si>
    <t>むかわ町穂別29番地6</t>
  </si>
  <si>
    <t>054-0031</t>
  </si>
  <si>
    <t>堀江諭</t>
    <rPh sb="2" eb="3">
      <t>サトシ</t>
    </rPh>
    <phoneticPr fontId="1"/>
  </si>
  <si>
    <t>055-0106</t>
  </si>
  <si>
    <t>平取町字荷菜51番地5</t>
  </si>
  <si>
    <t>055-0102</t>
  </si>
  <si>
    <t>平取町字小平19番地5</t>
  </si>
  <si>
    <t>㈱新興電気　静内支店</t>
    <rPh sb="1" eb="3">
      <t>シンコウ</t>
    </rPh>
    <rPh sb="3" eb="5">
      <t>デンキ</t>
    </rPh>
    <rPh sb="6" eb="8">
      <t>シズナイ</t>
    </rPh>
    <rPh sb="8" eb="10">
      <t>シテン</t>
    </rPh>
    <phoneticPr fontId="5"/>
  </si>
  <si>
    <t>鈴木正春</t>
    <rPh sb="0" eb="2">
      <t>スズキ</t>
    </rPh>
    <rPh sb="2" eb="4">
      <t>マサハル</t>
    </rPh>
    <phoneticPr fontId="1"/>
  </si>
  <si>
    <t>すずき　まさはる</t>
  </si>
  <si>
    <t>日高郡</t>
  </si>
  <si>
    <t>新ひだか町静内神森12番6号</t>
  </si>
  <si>
    <t>代表取締役</t>
    <rPh sb="0" eb="2">
      <t>ダイヒョウ</t>
    </rPh>
    <rPh sb="2" eb="5">
      <t>トリシマリヤク</t>
    </rPh>
    <phoneticPr fontId="18"/>
  </si>
  <si>
    <t>武田豊</t>
  </si>
  <si>
    <t>たけだ　ゆたか</t>
  </si>
  <si>
    <t>(0146)22-1006</t>
  </si>
  <si>
    <t>浦河町堺町東3丁目13番31号　　　　　　　　　　</t>
  </si>
  <si>
    <t>057-0006</t>
  </si>
  <si>
    <t>浦河町東町かしわ2丁目6番13号</t>
  </si>
  <si>
    <t>田中正之</t>
  </si>
  <si>
    <t>たなか　まさゆき</t>
  </si>
  <si>
    <t>(0146)36-3639</t>
  </si>
  <si>
    <t>様似町錦町44番地</t>
  </si>
  <si>
    <t>土井晋輔</t>
  </si>
  <si>
    <t>どい　しんすけ</t>
  </si>
  <si>
    <t>東出智宏</t>
    <rPh sb="2" eb="4">
      <t>トモヒロ</t>
    </rPh>
    <phoneticPr fontId="1"/>
  </si>
  <si>
    <t>ひがしで　ともひろ</t>
  </si>
  <si>
    <t>伊藤勝之</t>
  </si>
  <si>
    <t>056-0022</t>
  </si>
  <si>
    <t>新ひだか町静内高砂町1丁目12番25号</t>
  </si>
  <si>
    <t>中村頼和</t>
  </si>
  <si>
    <t>なかむら　よりかず</t>
  </si>
  <si>
    <t>(0146)42-2842</t>
  </si>
  <si>
    <t>新ひだか町静内中野町2丁目12番47号</t>
    <rPh sb="7" eb="10">
      <t>ナカノチョウ</t>
    </rPh>
    <rPh sb="11" eb="13">
      <t>チョウメ</t>
    </rPh>
    <rPh sb="15" eb="16">
      <t>バン</t>
    </rPh>
    <rPh sb="18" eb="19">
      <t>ゴウ</t>
    </rPh>
    <phoneticPr fontId="1"/>
  </si>
  <si>
    <t>阪井貞男</t>
    <rPh sb="0" eb="2">
      <t>サカイ</t>
    </rPh>
    <phoneticPr fontId="1"/>
  </si>
  <si>
    <t>さかい　さだお</t>
  </si>
  <si>
    <t>http://www.e-soden.co.jp/</t>
    <phoneticPr fontId="5"/>
  </si>
  <si>
    <t>うえむら　ひとし</t>
    <phoneticPr fontId="1"/>
  </si>
  <si>
    <t>幌向南１条３丁目３２１</t>
    <phoneticPr fontId="5"/>
  </si>
  <si>
    <t>鶴谷寛安</t>
    <phoneticPr fontId="5"/>
  </si>
  <si>
    <t>つるや　ひろやす</t>
    <phoneticPr fontId="1"/>
  </si>
  <si>
    <t>松下信介</t>
    <rPh sb="2" eb="4">
      <t>シンスケ</t>
    </rPh>
    <phoneticPr fontId="5"/>
  </si>
  <si>
    <t>まつした　しんすけ</t>
    <phoneticPr fontId="1"/>
  </si>
  <si>
    <t>南町５条１丁目３番２４号</t>
    <phoneticPr fontId="5"/>
  </si>
  <si>
    <t>高崎靖広</t>
    <rPh sb="2" eb="4">
      <t>ヤスヒロ</t>
    </rPh>
    <phoneticPr fontId="5"/>
  </si>
  <si>
    <t>たかさき　やすひろ</t>
    <phoneticPr fontId="1"/>
  </si>
  <si>
    <t>いがわ　たかし</t>
    <phoneticPr fontId="1"/>
  </si>
  <si>
    <t>千葉賢司</t>
    <rPh sb="2" eb="4">
      <t>ケンジ</t>
    </rPh>
    <phoneticPr fontId="5"/>
  </si>
  <si>
    <t>ちば　けんじ</t>
    <phoneticPr fontId="1"/>
  </si>
  <si>
    <t>068-0820</t>
    <phoneticPr fontId="5"/>
  </si>
  <si>
    <t>http://www11.plala.or.jp/chibaden/</t>
    <phoneticPr fontId="5"/>
  </si>
  <si>
    <t>(0126)26-6184</t>
    <phoneticPr fontId="5"/>
  </si>
  <si>
    <t>すぎやま　りゅうじ</t>
    <phoneticPr fontId="1"/>
  </si>
  <si>
    <t>南部博明</t>
    <phoneticPr fontId="5"/>
  </si>
  <si>
    <t>なんぶ　ひろあき</t>
    <phoneticPr fontId="1"/>
  </si>
  <si>
    <t>岩161</t>
    <phoneticPr fontId="5"/>
  </si>
  <si>
    <t>ヌ</t>
    <phoneticPr fontId="5"/>
  </si>
  <si>
    <t>塗師寛二</t>
    <phoneticPr fontId="5"/>
  </si>
  <si>
    <t>ぬりし　かんじ</t>
    <phoneticPr fontId="1"/>
  </si>
  <si>
    <t>068-0807</t>
    <phoneticPr fontId="5"/>
  </si>
  <si>
    <t>南町７条１丁目２番３号</t>
    <phoneticPr fontId="5"/>
  </si>
  <si>
    <t>よしなり　かつお</t>
    <phoneticPr fontId="1"/>
  </si>
  <si>
    <t>http://park21.wakwak.com/~biden/</t>
    <phoneticPr fontId="1"/>
  </si>
  <si>
    <t>松井将博</t>
    <phoneticPr fontId="5"/>
  </si>
  <si>
    <t>まつい　まさひろ</t>
    <phoneticPr fontId="1"/>
  </si>
  <si>
    <t>ふじなが　かつとし</t>
    <phoneticPr fontId="1"/>
  </si>
  <si>
    <t>(0126)22-1864</t>
    <phoneticPr fontId="5"/>
  </si>
  <si>
    <t>こばやし　おさむ</t>
    <phoneticPr fontId="1"/>
  </si>
  <si>
    <t>継田均</t>
    <phoneticPr fontId="5"/>
  </si>
  <si>
    <t>つぎた　ひとし</t>
    <phoneticPr fontId="1"/>
  </si>
  <si>
    <t>(0126)22-5910</t>
    <phoneticPr fontId="5"/>
  </si>
  <si>
    <t>068-0830</t>
    <phoneticPr fontId="5"/>
  </si>
  <si>
    <t>(0126)64-4733</t>
    <phoneticPr fontId="5"/>
  </si>
  <si>
    <t>(0126)64-4728</t>
    <phoneticPr fontId="5"/>
  </si>
  <si>
    <t>ながい　ひとし</t>
    <phoneticPr fontId="1"/>
  </si>
  <si>
    <t>C2-644</t>
    <phoneticPr fontId="1"/>
  </si>
  <si>
    <t>(0126)63-4355</t>
    <phoneticPr fontId="5"/>
  </si>
  <si>
    <t>(0126)63-4356</t>
    <phoneticPr fontId="5"/>
  </si>
  <si>
    <t>いとう　よしのり</t>
    <phoneticPr fontId="1"/>
  </si>
  <si>
    <t>(0126)67-2311</t>
    <phoneticPr fontId="5"/>
  </si>
  <si>
    <t>(0126)67-2088</t>
    <phoneticPr fontId="5"/>
  </si>
  <si>
    <t>つちや　ひろのり</t>
    <phoneticPr fontId="1"/>
  </si>
  <si>
    <t>(0126)62-1196</t>
    <phoneticPr fontId="5"/>
  </si>
  <si>
    <t>(0126)62-7028</t>
    <phoneticPr fontId="5"/>
  </si>
  <si>
    <t>南谷康弘</t>
    <phoneticPr fontId="5"/>
  </si>
  <si>
    <t>なや　やすひろ</t>
    <phoneticPr fontId="1"/>
  </si>
  <si>
    <t>(0126)62-5133</t>
    <phoneticPr fontId="5"/>
  </si>
  <si>
    <t>(0126)62-5285</t>
    <phoneticPr fontId="5"/>
  </si>
  <si>
    <t>美唄市</t>
    <phoneticPr fontId="1"/>
  </si>
  <si>
    <t>袖村勝則</t>
    <phoneticPr fontId="5"/>
  </si>
  <si>
    <t>そでむら　かつのり</t>
    <phoneticPr fontId="1"/>
  </si>
  <si>
    <t>(0126)62-2798</t>
    <phoneticPr fontId="5"/>
  </si>
  <si>
    <t>美電設備</t>
    <phoneticPr fontId="5"/>
  </si>
  <si>
    <t>さとう　いさむ</t>
    <phoneticPr fontId="1"/>
  </si>
  <si>
    <t>(0126)62-6443</t>
    <phoneticPr fontId="5"/>
  </si>
  <si>
    <t>072-0806</t>
    <phoneticPr fontId="5"/>
  </si>
  <si>
    <t>にしお　けいじ</t>
    <phoneticPr fontId="1"/>
  </si>
  <si>
    <t>(0126)35-4921</t>
    <phoneticPr fontId="5"/>
  </si>
  <si>
    <t>(0126)35-4922</t>
    <phoneticPr fontId="5"/>
  </si>
  <si>
    <t>東５条北１丁目２番１号</t>
    <phoneticPr fontId="5"/>
  </si>
  <si>
    <t>和田光信</t>
    <phoneticPr fontId="5"/>
  </si>
  <si>
    <t>わだ　みつのぶ</t>
    <phoneticPr fontId="1"/>
  </si>
  <si>
    <t>(0126)64-2062</t>
    <phoneticPr fontId="5"/>
  </si>
  <si>
    <t>東６条南３丁目３番１９号</t>
    <phoneticPr fontId="1"/>
  </si>
  <si>
    <t>こうざい　ひろゆき</t>
    <phoneticPr fontId="1"/>
  </si>
  <si>
    <t>(0126)53-2378</t>
    <phoneticPr fontId="5"/>
  </si>
  <si>
    <t>きたがわ　てつや</t>
    <phoneticPr fontId="1"/>
  </si>
  <si>
    <t>http://www.sunadadenki.co.jp</t>
    <phoneticPr fontId="5"/>
  </si>
  <si>
    <t>なかむら　よしおみ</t>
    <phoneticPr fontId="1"/>
  </si>
  <si>
    <t>ほんだ　えいいち</t>
    <phoneticPr fontId="1"/>
  </si>
  <si>
    <t>C2-666</t>
    <phoneticPr fontId="1"/>
  </si>
  <si>
    <t>ごとう　ひさし</t>
    <phoneticPr fontId="1"/>
  </si>
  <si>
    <t>幸町１６番地</t>
    <phoneticPr fontId="5"/>
  </si>
  <si>
    <t>(0123)72-1200</t>
    <phoneticPr fontId="5"/>
  </si>
  <si>
    <t>(0123)72-3002</t>
    <phoneticPr fontId="5"/>
  </si>
  <si>
    <t>http://www.komuro-denki.com</t>
    <phoneticPr fontId="1"/>
  </si>
  <si>
    <t>とりやま　たかとし</t>
    <phoneticPr fontId="1"/>
  </si>
  <si>
    <t>(0123)72-1557</t>
    <phoneticPr fontId="5"/>
  </si>
  <si>
    <t>(0123)72-1250</t>
    <phoneticPr fontId="5"/>
  </si>
  <si>
    <t>いとう　みつや</t>
    <phoneticPr fontId="1"/>
  </si>
  <si>
    <t>(0123)75-2305</t>
    <phoneticPr fontId="5"/>
  </si>
  <si>
    <t>(0123)75-2718</t>
    <phoneticPr fontId="5"/>
  </si>
  <si>
    <t>継立１７４番地９</t>
    <phoneticPr fontId="5"/>
  </si>
  <si>
    <t>まつだ　えいじ</t>
    <phoneticPr fontId="1"/>
  </si>
  <si>
    <t>(0123)72-1710</t>
    <phoneticPr fontId="5"/>
  </si>
  <si>
    <t>(0123)72-3556</t>
    <phoneticPr fontId="5"/>
  </si>
  <si>
    <t>069-1507</t>
    <phoneticPr fontId="5"/>
  </si>
  <si>
    <t>秋場秀穂</t>
    <rPh sb="0" eb="2">
      <t>アキバ</t>
    </rPh>
    <rPh sb="2" eb="3">
      <t>ヒデ</t>
    </rPh>
    <rPh sb="3" eb="4">
      <t>ホ</t>
    </rPh>
    <phoneticPr fontId="5"/>
  </si>
  <si>
    <t>あきば　ひでほ</t>
    <phoneticPr fontId="1"/>
  </si>
  <si>
    <t>(0123)86-2525</t>
    <phoneticPr fontId="5"/>
  </si>
  <si>
    <t>(0123)86-2820</t>
    <phoneticPr fontId="5"/>
  </si>
  <si>
    <t>http://ono-den.com/</t>
    <phoneticPr fontId="1"/>
  </si>
  <si>
    <t>喜多芳伸</t>
    <rPh sb="2" eb="4">
      <t>ヨシノブ</t>
    </rPh>
    <phoneticPr fontId="5"/>
  </si>
  <si>
    <t>きた　よしのぶ</t>
    <phoneticPr fontId="1"/>
  </si>
  <si>
    <t>(0123)86-2727</t>
    <phoneticPr fontId="5"/>
  </si>
  <si>
    <t>(0123)87-3351</t>
    <phoneticPr fontId="5"/>
  </si>
  <si>
    <t>ふくだ　じゅんいち</t>
    <phoneticPr fontId="1"/>
  </si>
  <si>
    <t>(0145)25-2027</t>
    <phoneticPr fontId="5"/>
  </si>
  <si>
    <t>(0145)25-3422</t>
    <phoneticPr fontId="5"/>
  </si>
  <si>
    <t>東海林瑞穂</t>
    <phoneticPr fontId="5"/>
  </si>
  <si>
    <t>しょうじ　みずほ</t>
    <phoneticPr fontId="1"/>
  </si>
  <si>
    <t>(0123)88-2108</t>
    <phoneticPr fontId="5"/>
  </si>
  <si>
    <t>(0123)88-2965</t>
    <phoneticPr fontId="5"/>
  </si>
  <si>
    <t>松嶋隆敏</t>
    <phoneticPr fontId="5"/>
  </si>
  <si>
    <t>まつしま　たかとし</t>
    <phoneticPr fontId="1"/>
  </si>
  <si>
    <t>(0123)88-2011</t>
    <phoneticPr fontId="5"/>
  </si>
  <si>
    <t>(0123)88-0061</t>
    <phoneticPr fontId="5"/>
  </si>
  <si>
    <t>ひたち　たかのり</t>
    <phoneticPr fontId="1"/>
  </si>
  <si>
    <t>(0123)88-2481</t>
    <phoneticPr fontId="5"/>
  </si>
  <si>
    <t>(0123)88-2930</t>
    <phoneticPr fontId="5"/>
  </si>
  <si>
    <t>かきざき　ひでとし</t>
    <phoneticPr fontId="1"/>
  </si>
  <si>
    <t>(0123)59-7236</t>
    <phoneticPr fontId="5"/>
  </si>
  <si>
    <t>(0123)59-4884</t>
    <phoneticPr fontId="5"/>
  </si>
  <si>
    <t>清水沢２丁目１７４番地１３</t>
    <phoneticPr fontId="5"/>
  </si>
  <si>
    <t>駒井博行</t>
    <phoneticPr fontId="5"/>
  </si>
  <si>
    <t>こまい　ひろゆき</t>
    <phoneticPr fontId="1"/>
  </si>
  <si>
    <t>(0123)59-2639</t>
    <phoneticPr fontId="5"/>
  </si>
  <si>
    <t>(0123)59-2640</t>
    <phoneticPr fontId="5"/>
  </si>
  <si>
    <t>小坂礼司</t>
    <phoneticPr fontId="5"/>
  </si>
  <si>
    <t>こさか　れいじ</t>
    <phoneticPr fontId="1"/>
  </si>
  <si>
    <t>(0123)59-3125</t>
    <phoneticPr fontId="5"/>
  </si>
  <si>
    <t>(0123)59-3126</t>
    <phoneticPr fontId="5"/>
  </si>
  <si>
    <t>猪股浩德</t>
    <rPh sb="0" eb="1">
      <t>イノシシ</t>
    </rPh>
    <rPh sb="1" eb="2">
      <t>マタ</t>
    </rPh>
    <rPh sb="2" eb="3">
      <t>ヒロシ</t>
    </rPh>
    <phoneticPr fontId="5"/>
  </si>
  <si>
    <t>http://www.suehiroya.co.jp/home.htm</t>
    <phoneticPr fontId="5"/>
  </si>
  <si>
    <t>37</t>
    <phoneticPr fontId="1"/>
  </si>
  <si>
    <t>http://www.ohkawadenki.com</t>
    <phoneticPr fontId="5"/>
  </si>
  <si>
    <t>坂本泰史</t>
    <phoneticPr fontId="5"/>
  </si>
  <si>
    <t>さかもと　やすし</t>
    <phoneticPr fontId="1"/>
  </si>
  <si>
    <t>おおたに　きみひと</t>
    <phoneticPr fontId="1"/>
  </si>
  <si>
    <t>ほしの　ひでと</t>
    <phoneticPr fontId="1"/>
  </si>
  <si>
    <t>(0125)24-7873</t>
    <phoneticPr fontId="5"/>
  </si>
  <si>
    <t>真鍋廣秋</t>
    <phoneticPr fontId="5"/>
  </si>
  <si>
    <t>まなべ　ひろあき</t>
    <phoneticPr fontId="1"/>
  </si>
  <si>
    <t>笹見賢治</t>
    <phoneticPr fontId="5"/>
  </si>
  <si>
    <t>ささみ　けんじ</t>
    <phoneticPr fontId="1"/>
  </si>
  <si>
    <t>井下秀世</t>
    <phoneticPr fontId="5"/>
  </si>
  <si>
    <t>いのした　ひでよ</t>
    <phoneticPr fontId="1"/>
  </si>
  <si>
    <t>C2-726</t>
    <phoneticPr fontId="1"/>
  </si>
  <si>
    <t>北滝の川１３番地２６号</t>
    <rPh sb="7" eb="8">
      <t>チ</t>
    </rPh>
    <phoneticPr fontId="1"/>
  </si>
  <si>
    <t>滝の川町東４丁目１１５６番地３４</t>
    <phoneticPr fontId="5"/>
  </si>
  <si>
    <t>まさか　りゅうじ</t>
    <phoneticPr fontId="1"/>
  </si>
  <si>
    <t>やまざき　ゆうじ</t>
    <phoneticPr fontId="1"/>
  </si>
  <si>
    <t>西野電気</t>
    <rPh sb="0" eb="2">
      <t>ニシノ</t>
    </rPh>
    <rPh sb="2" eb="4">
      <t>デンキ</t>
    </rPh>
    <phoneticPr fontId="1"/>
  </si>
  <si>
    <t>西野賢治</t>
    <rPh sb="0" eb="2">
      <t>ニシノ</t>
    </rPh>
    <rPh sb="2" eb="4">
      <t>ケンジ</t>
    </rPh>
    <phoneticPr fontId="1"/>
  </si>
  <si>
    <t>にしの　けんじ</t>
    <phoneticPr fontId="1"/>
  </si>
  <si>
    <t>C2-741</t>
    <phoneticPr fontId="1"/>
  </si>
  <si>
    <t>(0125)77-2030</t>
    <phoneticPr fontId="1"/>
  </si>
  <si>
    <t>(0125)77-2175</t>
    <phoneticPr fontId="1"/>
  </si>
  <si>
    <t>078-2600</t>
    <phoneticPr fontId="1"/>
  </si>
  <si>
    <t>雨竜町</t>
    <rPh sb="0" eb="2">
      <t>ウリュウ</t>
    </rPh>
    <rPh sb="2" eb="3">
      <t>チョウ</t>
    </rPh>
    <phoneticPr fontId="1"/>
  </si>
  <si>
    <t>字満寿３３番地５７</t>
    <rPh sb="0" eb="1">
      <t>アザ</t>
    </rPh>
    <rPh sb="1" eb="2">
      <t>マン</t>
    </rPh>
    <rPh sb="2" eb="3">
      <t>ジュ</t>
    </rPh>
    <rPh sb="5" eb="7">
      <t>バンチ</t>
    </rPh>
    <phoneticPr fontId="1"/>
  </si>
  <si>
    <t>249</t>
    <phoneticPr fontId="1"/>
  </si>
  <si>
    <t>岩225</t>
    <rPh sb="0" eb="1">
      <t>イワ</t>
    </rPh>
    <phoneticPr fontId="1"/>
  </si>
  <si>
    <t>増井和泰</t>
    <rPh sb="2" eb="4">
      <t>カズヤス</t>
    </rPh>
    <phoneticPr fontId="5"/>
  </si>
  <si>
    <t>ますい　かずやす</t>
    <phoneticPr fontId="1"/>
  </si>
  <si>
    <t>http://kikawa-electrical.com</t>
    <phoneticPr fontId="1"/>
  </si>
  <si>
    <t>北風貞夫</t>
    <phoneticPr fontId="5"/>
  </si>
  <si>
    <t>きたかぜ　さだお</t>
    <phoneticPr fontId="1"/>
  </si>
  <si>
    <t>(0125)52-3111</t>
    <phoneticPr fontId="5"/>
  </si>
  <si>
    <t>(0125)54-0555</t>
    <phoneticPr fontId="5"/>
  </si>
  <si>
    <t>073-0134</t>
    <phoneticPr fontId="5"/>
  </si>
  <si>
    <t>砂川市</t>
    <phoneticPr fontId="5"/>
  </si>
  <si>
    <t>かとう　こういち</t>
    <phoneticPr fontId="1"/>
  </si>
  <si>
    <t>(0125)42-6701</t>
    <phoneticPr fontId="5"/>
  </si>
  <si>
    <t>83</t>
    <phoneticPr fontId="1"/>
  </si>
  <si>
    <t>こだま　よしのり</t>
    <phoneticPr fontId="1"/>
  </si>
  <si>
    <t>(0125)65-3077</t>
    <phoneticPr fontId="5"/>
  </si>
  <si>
    <t>すずき　ゆたか</t>
    <phoneticPr fontId="1"/>
  </si>
  <si>
    <t>三好光明</t>
    <phoneticPr fontId="5"/>
  </si>
  <si>
    <t>みよし　みつあき</t>
    <phoneticPr fontId="1"/>
  </si>
  <si>
    <t>泉町４丁目２番地</t>
    <phoneticPr fontId="5"/>
  </si>
  <si>
    <t>三浦日出男</t>
    <phoneticPr fontId="5"/>
  </si>
  <si>
    <t>みうら　ひでお</t>
    <phoneticPr fontId="1"/>
  </si>
  <si>
    <t>(0124)22-8811</t>
    <phoneticPr fontId="5"/>
  </si>
  <si>
    <t>(0124)22-8921</t>
    <phoneticPr fontId="5"/>
  </si>
  <si>
    <t>上芦別町２１５番地１３７</t>
    <phoneticPr fontId="5"/>
  </si>
  <si>
    <t>もり　のぶひろ</t>
    <phoneticPr fontId="1"/>
  </si>
  <si>
    <t>(0124)22-8080</t>
    <phoneticPr fontId="5"/>
  </si>
  <si>
    <t>(0124)22-1020</t>
    <phoneticPr fontId="5"/>
  </si>
  <si>
    <t>(0124)22-2085</t>
    <phoneticPr fontId="5"/>
  </si>
  <si>
    <t>(0124)22-9800</t>
    <phoneticPr fontId="5"/>
  </si>
  <si>
    <t>北４条西２丁目１３番地１</t>
    <phoneticPr fontId="5"/>
  </si>
  <si>
    <t>よこい　まさお</t>
    <phoneticPr fontId="1"/>
  </si>
  <si>
    <t>㈲増田電気商会</t>
    <phoneticPr fontId="5"/>
  </si>
  <si>
    <t>中村電気㈱</t>
    <phoneticPr fontId="5"/>
  </si>
  <si>
    <t>㈲松嶋電気商会</t>
    <phoneticPr fontId="5"/>
  </si>
  <si>
    <t>小室電機㈱</t>
    <phoneticPr fontId="5"/>
  </si>
  <si>
    <t>大晃電気工業㈱</t>
    <phoneticPr fontId="5"/>
  </si>
  <si>
    <t>駒井電気工業㈱</t>
    <phoneticPr fontId="5"/>
  </si>
  <si>
    <t>㈲三好電機工事店</t>
    <phoneticPr fontId="5"/>
  </si>
  <si>
    <t>緑町１３丁目２６８５番地の３３</t>
    <rPh sb="10" eb="12">
      <t>バンチ</t>
    </rPh>
    <phoneticPr fontId="1"/>
  </si>
  <si>
    <t>佐藤　良一</t>
    <rPh sb="0" eb="2">
      <t>サトウ</t>
    </rPh>
    <rPh sb="3" eb="5">
      <t>ヨシカズ</t>
    </rPh>
    <phoneticPr fontId="1"/>
  </si>
  <si>
    <t>１０条通２２丁目1番地3</t>
    <rPh sb="9" eb="11">
      <t>バンチ</t>
    </rPh>
    <phoneticPr fontId="1"/>
  </si>
  <si>
    <t>石澤昌敏</t>
    <rPh sb="2" eb="4">
      <t>マサトシ</t>
    </rPh>
    <phoneticPr fontId="1"/>
  </si>
  <si>
    <t>森山幸男</t>
    <rPh sb="0" eb="2">
      <t>モリヤマ</t>
    </rPh>
    <rPh sb="2" eb="4">
      <t>ユキオ</t>
    </rPh>
    <phoneticPr fontId="1"/>
  </si>
  <si>
    <t>忠和3条6丁目2番18号</t>
    <rPh sb="0" eb="1">
      <t>チュウ</t>
    </rPh>
    <rPh sb="1" eb="2">
      <t>ワ</t>
    </rPh>
    <rPh sb="3" eb="4">
      <t>ジョウ</t>
    </rPh>
    <rPh sb="5" eb="7">
      <t>チョウメ</t>
    </rPh>
    <rPh sb="8" eb="9">
      <t>バン</t>
    </rPh>
    <rPh sb="11" eb="12">
      <t>ゴウ</t>
    </rPh>
    <phoneticPr fontId="5"/>
  </si>
  <si>
    <t>高橋雄治</t>
    <rPh sb="2" eb="4">
      <t>ユウジ</t>
    </rPh>
    <phoneticPr fontId="1"/>
  </si>
  <si>
    <t>東旭川町共栄２８７番地の３</t>
    <rPh sb="0" eb="3">
      <t>ヒガシアサヒカワ</t>
    </rPh>
    <rPh sb="3" eb="4">
      <t>チョウ</t>
    </rPh>
    <rPh sb="4" eb="6">
      <t>キョウエイ</t>
    </rPh>
    <rPh sb="9" eb="11">
      <t>バンチ</t>
    </rPh>
    <phoneticPr fontId="5"/>
  </si>
  <si>
    <t>北門町１１丁目２２０６番地</t>
    <rPh sb="11" eb="13">
      <t>バンチ</t>
    </rPh>
    <phoneticPr fontId="1"/>
  </si>
  <si>
    <t>ム</t>
    <phoneticPr fontId="5"/>
  </si>
  <si>
    <t>小林弘直</t>
    <rPh sb="2" eb="3">
      <t>ヒロ</t>
    </rPh>
    <rPh sb="3" eb="4">
      <t>ナオ</t>
    </rPh>
    <phoneticPr fontId="1"/>
  </si>
  <si>
    <t>支社長</t>
    <rPh sb="0" eb="2">
      <t>シシャ</t>
    </rPh>
    <rPh sb="2" eb="3">
      <t>チョウ</t>
    </rPh>
    <phoneticPr fontId="1"/>
  </si>
  <si>
    <t>東鷹栖３条２丁目636の212番</t>
    <rPh sb="15" eb="16">
      <t>バン</t>
    </rPh>
    <phoneticPr fontId="1"/>
  </si>
  <si>
    <t>亀屋久美子</t>
    <rPh sb="0" eb="2">
      <t>カメヤ</t>
    </rPh>
    <rPh sb="2" eb="5">
      <t>クミコ</t>
    </rPh>
    <phoneticPr fontId="1"/>
  </si>
  <si>
    <t>宮下通５丁目２番７号</t>
    <rPh sb="7" eb="8">
      <t>バン</t>
    </rPh>
    <rPh sb="9" eb="10">
      <t>ゴウ</t>
    </rPh>
    <phoneticPr fontId="1"/>
  </si>
  <si>
    <t>東堂賢功</t>
    <rPh sb="2" eb="3">
      <t>ケン</t>
    </rPh>
    <rPh sb="3" eb="4">
      <t>コウ</t>
    </rPh>
    <phoneticPr fontId="5"/>
  </si>
  <si>
    <t>東神楽町ひじり野北１条３丁目２番６号</t>
    <rPh sb="17" eb="18">
      <t>ゴウ</t>
    </rPh>
    <phoneticPr fontId="1"/>
  </si>
  <si>
    <t>㈱長田電気工業</t>
    <rPh sb="1" eb="3">
      <t>ナガタ</t>
    </rPh>
    <rPh sb="3" eb="5">
      <t>デンキ</t>
    </rPh>
    <rPh sb="5" eb="7">
      <t>コウギョウ</t>
    </rPh>
    <phoneticPr fontId="5"/>
  </si>
  <si>
    <t>長田一希</t>
    <rPh sb="0" eb="2">
      <t>ナガタ</t>
    </rPh>
    <rPh sb="2" eb="4">
      <t>カズキ</t>
    </rPh>
    <phoneticPr fontId="5"/>
  </si>
  <si>
    <t>旭川市</t>
    <rPh sb="0" eb="3">
      <t>アサヒカワシ</t>
    </rPh>
    <phoneticPr fontId="5"/>
  </si>
  <si>
    <t>永山6条22丁目3番1号</t>
    <rPh sb="0" eb="2">
      <t>ナガヤマ</t>
    </rPh>
    <rPh sb="3" eb="4">
      <t>ジョウ</t>
    </rPh>
    <rPh sb="6" eb="8">
      <t>チョウメ</t>
    </rPh>
    <rPh sb="9" eb="10">
      <t>バン</t>
    </rPh>
    <rPh sb="11" eb="12">
      <t>ゴウ</t>
    </rPh>
    <phoneticPr fontId="5"/>
  </si>
  <si>
    <t>沼田文夫</t>
    <rPh sb="0" eb="2">
      <t>ヌマタ</t>
    </rPh>
    <rPh sb="2" eb="4">
      <t>フミオ</t>
    </rPh>
    <phoneticPr fontId="5"/>
  </si>
  <si>
    <t>永山９条２丁目４番１０号</t>
    <rPh sb="0" eb="2">
      <t>ナガヤマ</t>
    </rPh>
    <rPh sb="3" eb="4">
      <t>ジョウ</t>
    </rPh>
    <rPh sb="5" eb="7">
      <t>チョウメ</t>
    </rPh>
    <rPh sb="8" eb="9">
      <t>バン</t>
    </rPh>
    <rPh sb="11" eb="12">
      <t>ゴウ</t>
    </rPh>
    <phoneticPr fontId="5"/>
  </si>
  <si>
    <t>小笠原　聡</t>
    <rPh sb="4" eb="5">
      <t>サトシ</t>
    </rPh>
    <phoneticPr fontId="1"/>
  </si>
  <si>
    <t>B1-597</t>
  </si>
  <si>
    <t>永山７条１１丁目３番２２号</t>
    <rPh sb="0" eb="2">
      <t>ナガヤマ</t>
    </rPh>
    <rPh sb="3" eb="4">
      <t>ジョウ</t>
    </rPh>
    <rPh sb="6" eb="8">
      <t>チョウメ</t>
    </rPh>
    <rPh sb="9" eb="10">
      <t>バン</t>
    </rPh>
    <rPh sb="12" eb="13">
      <t>ゴウ</t>
    </rPh>
    <phoneticPr fontId="1"/>
  </si>
  <si>
    <t>旭303</t>
    <rPh sb="0" eb="1">
      <t>キョク</t>
    </rPh>
    <phoneticPr fontId="1"/>
  </si>
  <si>
    <t>永山14条3丁目2番39号</t>
    <rPh sb="0" eb="2">
      <t>ナガヤマ</t>
    </rPh>
    <rPh sb="4" eb="5">
      <t>ジョウ</t>
    </rPh>
    <rPh sb="6" eb="8">
      <t>チョウメ</t>
    </rPh>
    <rPh sb="9" eb="10">
      <t>バン</t>
    </rPh>
    <rPh sb="12" eb="13">
      <t>ゴウ</t>
    </rPh>
    <phoneticPr fontId="5"/>
  </si>
  <si>
    <t>髙村広行</t>
    <rPh sb="0" eb="2">
      <t>タカムラ</t>
    </rPh>
    <phoneticPr fontId="1"/>
  </si>
  <si>
    <t>高﨑惠三夫</t>
    <rPh sb="2" eb="3">
      <t>ケイ</t>
    </rPh>
    <phoneticPr fontId="1"/>
  </si>
  <si>
    <t>山部東町６番２５号</t>
    <rPh sb="2" eb="3">
      <t>ヒガシ</t>
    </rPh>
    <rPh sb="3" eb="4">
      <t>マチ</t>
    </rPh>
    <rPh sb="5" eb="6">
      <t>バン</t>
    </rPh>
    <rPh sb="8" eb="9">
      <t>ゴウ</t>
    </rPh>
    <phoneticPr fontId="1"/>
  </si>
  <si>
    <t>上富良野町丘町１丁目８番２６号</t>
    <rPh sb="14" eb="15">
      <t>ゴウ</t>
    </rPh>
    <phoneticPr fontId="1"/>
  </si>
  <si>
    <t>南富良野町字幾寅市街地</t>
    <rPh sb="0" eb="4">
      <t>ミナミフラノ</t>
    </rPh>
    <rPh sb="5" eb="6">
      <t>アザ</t>
    </rPh>
    <rPh sb="8" eb="11">
      <t>シガイチ</t>
    </rPh>
    <phoneticPr fontId="1"/>
  </si>
  <si>
    <t>髙松千恵子</t>
    <rPh sb="0" eb="2">
      <t>タカマツ</t>
    </rPh>
    <phoneticPr fontId="5"/>
  </si>
  <si>
    <t>小平町字鬼鹿港町１９１番地</t>
    <rPh sb="3" eb="4">
      <t>アザ</t>
    </rPh>
    <phoneticPr fontId="1"/>
  </si>
  <si>
    <t>077-0003</t>
    <phoneticPr fontId="5"/>
  </si>
  <si>
    <t>(0164)42-1434</t>
    <phoneticPr fontId="5"/>
  </si>
  <si>
    <t>千葉勝也</t>
    <phoneticPr fontId="5"/>
  </si>
  <si>
    <t>西口健一</t>
    <phoneticPr fontId="5"/>
  </si>
  <si>
    <t>髙橋哲也</t>
    <rPh sb="2" eb="3">
      <t>テツ</t>
    </rPh>
    <rPh sb="3" eb="4">
      <t>ナリ</t>
    </rPh>
    <phoneticPr fontId="5"/>
  </si>
  <si>
    <t>浜頓別町大通5丁目16番地</t>
    <rPh sb="4" eb="6">
      <t>オオドオ</t>
    </rPh>
    <rPh sb="7" eb="9">
      <t>チョウメ</t>
    </rPh>
    <rPh sb="11" eb="13">
      <t>バンチ</t>
    </rPh>
    <phoneticPr fontId="5"/>
  </si>
  <si>
    <t>三和寿志</t>
    <phoneticPr fontId="5"/>
  </si>
  <si>
    <t>㈱三和電機</t>
    <phoneticPr fontId="5"/>
  </si>
  <si>
    <t>095-0004</t>
    <phoneticPr fontId="5"/>
  </si>
  <si>
    <t>(0165)23-3693</t>
    <phoneticPr fontId="5"/>
  </si>
  <si>
    <t>(0165)23-3635</t>
    <phoneticPr fontId="5"/>
  </si>
  <si>
    <t>新光電気㈱</t>
    <phoneticPr fontId="5"/>
  </si>
  <si>
    <t>常盤町５丁目１番地８</t>
    <rPh sb="7" eb="9">
      <t>バンチ</t>
    </rPh>
    <phoneticPr fontId="5"/>
  </si>
  <si>
    <t>支店長</t>
    <rPh sb="0" eb="3">
      <t>シテンチョウ</t>
    </rPh>
    <phoneticPr fontId="5"/>
  </si>
  <si>
    <t>支店長</t>
    <rPh sb="0" eb="2">
      <t>シテン</t>
    </rPh>
    <rPh sb="2" eb="3">
      <t>チョウ</t>
    </rPh>
    <phoneticPr fontId="5"/>
  </si>
  <si>
    <t>片山源太</t>
    <rPh sb="2" eb="3">
      <t>ゲン</t>
    </rPh>
    <rPh sb="3" eb="4">
      <t>タ</t>
    </rPh>
    <phoneticPr fontId="5"/>
  </si>
  <si>
    <t>柳谷和則</t>
    <rPh sb="0" eb="2">
      <t>ヤナギヤ</t>
    </rPh>
    <rPh sb="2" eb="4">
      <t>カズノリ</t>
    </rPh>
    <phoneticPr fontId="5"/>
  </si>
  <si>
    <t>小石澤佳津子</t>
    <rPh sb="0" eb="1">
      <t>コ</t>
    </rPh>
    <rPh sb="1" eb="3">
      <t>イシザワ</t>
    </rPh>
    <rPh sb="3" eb="4">
      <t>カ</t>
    </rPh>
    <rPh sb="4" eb="5">
      <t>ツ</t>
    </rPh>
    <rPh sb="5" eb="6">
      <t>コ</t>
    </rPh>
    <phoneticPr fontId="1"/>
  </si>
  <si>
    <t>佐藤弘康</t>
    <rPh sb="0" eb="2">
      <t>サトウ</t>
    </rPh>
    <rPh sb="2" eb="4">
      <t>ヒロヤス</t>
    </rPh>
    <phoneticPr fontId="5"/>
  </si>
  <si>
    <t>落石町３丁目３６番１１号</t>
    <rPh sb="0" eb="2">
      <t>ラクセキ</t>
    </rPh>
    <rPh sb="2" eb="3">
      <t>チョウ</t>
    </rPh>
    <rPh sb="4" eb="6">
      <t>チョウメ</t>
    </rPh>
    <rPh sb="8" eb="9">
      <t>バン</t>
    </rPh>
    <rPh sb="11" eb="12">
      <t>ゴウ</t>
    </rPh>
    <phoneticPr fontId="5"/>
  </si>
  <si>
    <t>㈱成田電機</t>
    <rPh sb="1" eb="3">
      <t>ナリタ</t>
    </rPh>
    <rPh sb="3" eb="5">
      <t>デンキ</t>
    </rPh>
    <phoneticPr fontId="5"/>
  </si>
  <si>
    <t>北海電建㈱</t>
    <rPh sb="0" eb="2">
      <t>ホッカイ</t>
    </rPh>
    <rPh sb="2" eb="4">
      <t>デンケン</t>
    </rPh>
    <phoneticPr fontId="5"/>
  </si>
  <si>
    <t>山本電工㈱</t>
    <rPh sb="0" eb="2">
      <t>ヤマモト</t>
    </rPh>
    <rPh sb="2" eb="4">
      <t>デンコウ</t>
    </rPh>
    <phoneticPr fontId="5"/>
  </si>
  <si>
    <t>秋山電気㈱</t>
    <rPh sb="0" eb="2">
      <t>アキヤマ</t>
    </rPh>
    <rPh sb="2" eb="4">
      <t>デンキ</t>
    </rPh>
    <phoneticPr fontId="5"/>
  </si>
  <si>
    <t>山口幸治</t>
    <rPh sb="2" eb="4">
      <t>コウジ</t>
    </rPh>
    <phoneticPr fontId="5"/>
  </si>
  <si>
    <t>松田浩徳</t>
    <rPh sb="2" eb="4">
      <t>ヒロノリ</t>
    </rPh>
    <phoneticPr fontId="5"/>
  </si>
  <si>
    <t>弟子屈町鈴蘭３丁目１番１７号</t>
    <rPh sb="0" eb="4">
      <t>テシカガチョウ</t>
    </rPh>
    <rPh sb="4" eb="6">
      <t>スズラン</t>
    </rPh>
    <rPh sb="7" eb="9">
      <t>チョウメ</t>
    </rPh>
    <rPh sb="10" eb="11">
      <t>バン</t>
    </rPh>
    <rPh sb="13" eb="14">
      <t>ゴウ</t>
    </rPh>
    <phoneticPr fontId="5"/>
  </si>
  <si>
    <t>佐々木　尚</t>
    <rPh sb="0" eb="3">
      <t>ササキ</t>
    </rPh>
    <rPh sb="4" eb="5">
      <t>ヒサシ</t>
    </rPh>
    <phoneticPr fontId="5"/>
  </si>
  <si>
    <t>豊美２丁目４番地２７</t>
    <rPh sb="0" eb="1">
      <t>トヨ</t>
    </rPh>
    <rPh sb="1" eb="2">
      <t>ミ</t>
    </rPh>
    <rPh sb="3" eb="5">
      <t>チョウメ</t>
    </rPh>
    <rPh sb="6" eb="7">
      <t>バン</t>
    </rPh>
    <rPh sb="7" eb="8">
      <t>チ</t>
    </rPh>
    <phoneticPr fontId="5"/>
  </si>
  <si>
    <t>釧240</t>
    <rPh sb="0" eb="1">
      <t>セン</t>
    </rPh>
    <phoneticPr fontId="5"/>
  </si>
  <si>
    <t>スマート電気</t>
    <rPh sb="4" eb="6">
      <t>デンキ</t>
    </rPh>
    <phoneticPr fontId="5"/>
  </si>
  <si>
    <t>伊藤　慎</t>
    <rPh sb="3" eb="4">
      <t>マコト</t>
    </rPh>
    <phoneticPr fontId="5"/>
  </si>
  <si>
    <t>釧242</t>
    <rPh sb="0" eb="1">
      <t>セン</t>
    </rPh>
    <phoneticPr fontId="5"/>
  </si>
  <si>
    <t>畑穣</t>
    <rPh sb="1" eb="2">
      <t>ユタカ</t>
    </rPh>
    <phoneticPr fontId="5"/>
  </si>
  <si>
    <t>http://www.towatec.co.jp</t>
  </si>
  <si>
    <t>鳥取北５丁目１０番１０号</t>
    <rPh sb="0" eb="2">
      <t>トットリ</t>
    </rPh>
    <rPh sb="2" eb="3">
      <t>キタ</t>
    </rPh>
    <rPh sb="4" eb="6">
      <t>チョウメ</t>
    </rPh>
    <rPh sb="8" eb="9">
      <t>バン</t>
    </rPh>
    <rPh sb="11" eb="12">
      <t>ゴウ</t>
    </rPh>
    <phoneticPr fontId="5"/>
  </si>
  <si>
    <t>星が浦大通１丁目４－１４</t>
    <rPh sb="6" eb="8">
      <t>チョウメ</t>
    </rPh>
    <phoneticPr fontId="5"/>
  </si>
  <si>
    <t>昭和中央６－２８－８</t>
    <rPh sb="0" eb="2">
      <t>ショウワ</t>
    </rPh>
    <rPh sb="2" eb="4">
      <t>チュウオウ</t>
    </rPh>
    <phoneticPr fontId="5"/>
  </si>
  <si>
    <t>宮田歓朗</t>
    <rPh sb="2" eb="3">
      <t>カン</t>
    </rPh>
    <rPh sb="3" eb="4">
      <t>ロウ</t>
    </rPh>
    <phoneticPr fontId="5"/>
  </si>
  <si>
    <t>長﨑　正人</t>
    <rPh sb="0" eb="2">
      <t>ナガサキ</t>
    </rPh>
    <rPh sb="3" eb="5">
      <t>マサト</t>
    </rPh>
    <phoneticPr fontId="5"/>
  </si>
  <si>
    <t>川村満照</t>
    <rPh sb="2" eb="3">
      <t>ミツル</t>
    </rPh>
    <rPh sb="3" eb="4">
      <t>テラシ</t>
    </rPh>
    <phoneticPr fontId="5"/>
  </si>
  <si>
    <t>小林学</t>
    <rPh sb="2" eb="3">
      <t>マナブ</t>
    </rPh>
    <phoneticPr fontId="5"/>
  </si>
  <si>
    <t>生田定憲</t>
    <phoneticPr fontId="5"/>
  </si>
  <si>
    <t>福井克美</t>
    <phoneticPr fontId="5"/>
  </si>
  <si>
    <t>(015)482-2561</t>
    <phoneticPr fontId="5"/>
  </si>
  <si>
    <t>(015)482-4385</t>
    <phoneticPr fontId="5"/>
  </si>
  <si>
    <t>(0154)23-4926</t>
    <phoneticPr fontId="5"/>
  </si>
  <si>
    <t>(0153)72-6188</t>
    <phoneticPr fontId="5"/>
  </si>
  <si>
    <t>(0153)72-6795</t>
    <phoneticPr fontId="5"/>
  </si>
  <si>
    <t>滑川義幸</t>
    <phoneticPr fontId="5"/>
  </si>
  <si>
    <t>(0153)24-5897</t>
    <phoneticPr fontId="5"/>
  </si>
  <si>
    <t>(0153)24-6987</t>
    <phoneticPr fontId="5"/>
  </si>
  <si>
    <t>ア</t>
    <phoneticPr fontId="1"/>
  </si>
  <si>
    <t>代表取締役</t>
    <rPh sb="0" eb="2">
      <t>ダイヒョウ</t>
    </rPh>
    <rPh sb="2" eb="4">
      <t>トリシマリ</t>
    </rPh>
    <rPh sb="4" eb="5">
      <t>ヤク</t>
    </rPh>
    <phoneticPr fontId="1"/>
  </si>
  <si>
    <t>オ</t>
    <phoneticPr fontId="1"/>
  </si>
  <si>
    <t>大上真一</t>
    <rPh sb="0" eb="2">
      <t>オオウエ</t>
    </rPh>
    <rPh sb="2" eb="4">
      <t>シンイチ</t>
    </rPh>
    <phoneticPr fontId="1"/>
  </si>
  <si>
    <t>大友義昭</t>
    <rPh sb="0" eb="2">
      <t>オオトモ</t>
    </rPh>
    <rPh sb="2" eb="4">
      <t>ヨシアキ</t>
    </rPh>
    <phoneticPr fontId="1"/>
  </si>
  <si>
    <t>カ</t>
    <phoneticPr fontId="1"/>
  </si>
  <si>
    <t>キ</t>
    <phoneticPr fontId="1"/>
  </si>
  <si>
    <t>コ</t>
    <phoneticPr fontId="1"/>
  </si>
  <si>
    <t>本田隆幸</t>
    <rPh sb="0" eb="2">
      <t>ホンダ</t>
    </rPh>
    <rPh sb="2" eb="4">
      <t>タカユキ</t>
    </rPh>
    <phoneticPr fontId="1"/>
  </si>
  <si>
    <t>サ</t>
    <phoneticPr fontId="1"/>
  </si>
  <si>
    <t>シ</t>
    <phoneticPr fontId="1"/>
  </si>
  <si>
    <t>柴野浩志</t>
    <rPh sb="0" eb="2">
      <t>シバノ</t>
    </rPh>
    <rPh sb="2" eb="4">
      <t>コウジ</t>
    </rPh>
    <phoneticPr fontId="1"/>
  </si>
  <si>
    <t>島勝慎一</t>
    <rPh sb="0" eb="1">
      <t>シマ</t>
    </rPh>
    <rPh sb="1" eb="2">
      <t>カツ</t>
    </rPh>
    <rPh sb="2" eb="4">
      <t>シンイチ</t>
    </rPh>
    <phoneticPr fontId="1"/>
  </si>
  <si>
    <t>タ</t>
    <phoneticPr fontId="1"/>
  </si>
  <si>
    <t>エ</t>
    <phoneticPr fontId="1"/>
  </si>
  <si>
    <t>ト</t>
    <phoneticPr fontId="1"/>
  </si>
  <si>
    <t>ハ</t>
    <phoneticPr fontId="1"/>
  </si>
  <si>
    <t>代　表</t>
    <rPh sb="0" eb="1">
      <t>ダイ</t>
    </rPh>
    <rPh sb="2" eb="3">
      <t>オモテ</t>
    </rPh>
    <phoneticPr fontId="1"/>
  </si>
  <si>
    <t>ム</t>
    <phoneticPr fontId="1"/>
  </si>
  <si>
    <t>リ</t>
    <phoneticPr fontId="1"/>
  </si>
  <si>
    <t>営業所長</t>
    <rPh sb="0" eb="2">
      <t>エイギョウ</t>
    </rPh>
    <rPh sb="2" eb="3">
      <t>ショ</t>
    </rPh>
    <rPh sb="3" eb="4">
      <t>チョウ</t>
    </rPh>
    <phoneticPr fontId="1"/>
  </si>
  <si>
    <t>ス</t>
    <phoneticPr fontId="1"/>
  </si>
  <si>
    <t>ヒ</t>
    <phoneticPr fontId="1"/>
  </si>
  <si>
    <t>代表取締役会長</t>
    <rPh sb="0" eb="2">
      <t>ダイヒョウ</t>
    </rPh>
    <rPh sb="2" eb="4">
      <t>トリシマリ</t>
    </rPh>
    <rPh sb="4" eb="5">
      <t>ヤク</t>
    </rPh>
    <rPh sb="5" eb="7">
      <t>カイチョウ</t>
    </rPh>
    <phoneticPr fontId="1"/>
  </si>
  <si>
    <t>フ</t>
    <phoneticPr fontId="1"/>
  </si>
  <si>
    <t>ホ</t>
    <phoneticPr fontId="1"/>
  </si>
  <si>
    <t>マ</t>
    <phoneticPr fontId="1"/>
  </si>
  <si>
    <t>セ</t>
    <phoneticPr fontId="1"/>
  </si>
  <si>
    <t>野原浩司</t>
    <rPh sb="2" eb="4">
      <t>コウジ</t>
    </rPh>
    <phoneticPr fontId="1"/>
  </si>
  <si>
    <t>ニ</t>
    <phoneticPr fontId="1"/>
  </si>
  <si>
    <t>西川和洋</t>
    <rPh sb="2" eb="4">
      <t>カズヒロ</t>
    </rPh>
    <phoneticPr fontId="1"/>
  </si>
  <si>
    <t>石橋永兆</t>
    <rPh sb="0" eb="2">
      <t>イシバシ</t>
    </rPh>
    <rPh sb="2" eb="3">
      <t>エイ</t>
    </rPh>
    <rPh sb="3" eb="4">
      <t>チョウ</t>
    </rPh>
    <phoneticPr fontId="1"/>
  </si>
  <si>
    <t>ミ</t>
    <phoneticPr fontId="1"/>
  </si>
  <si>
    <t>西１５条南４０丁目７番地１</t>
    <rPh sb="0" eb="1">
      <t>ニシ</t>
    </rPh>
    <rPh sb="3" eb="4">
      <t>ジョウ</t>
    </rPh>
    <rPh sb="4" eb="5">
      <t>ミナミ</t>
    </rPh>
    <rPh sb="7" eb="9">
      <t>チョウメ</t>
    </rPh>
    <rPh sb="10" eb="12">
      <t>バンチ</t>
    </rPh>
    <phoneticPr fontId="1"/>
  </si>
  <si>
    <t>イ</t>
    <phoneticPr fontId="1"/>
  </si>
  <si>
    <t>ウ</t>
    <phoneticPr fontId="1"/>
  </si>
  <si>
    <t>オガワ電設</t>
    <rPh sb="3" eb="5">
      <t>デンセツ</t>
    </rPh>
    <phoneticPr fontId="1"/>
  </si>
  <si>
    <t>小川隆宏</t>
    <rPh sb="0" eb="2">
      <t>オガワ</t>
    </rPh>
    <rPh sb="2" eb="4">
      <t>タカヒロ</t>
    </rPh>
    <phoneticPr fontId="1"/>
  </si>
  <si>
    <t>十204</t>
    <rPh sb="0" eb="1">
      <t>ジュウ</t>
    </rPh>
    <phoneticPr fontId="1"/>
  </si>
  <si>
    <t>ク</t>
    <phoneticPr fontId="1"/>
  </si>
  <si>
    <t>㈲裕信電気</t>
    <rPh sb="1" eb="2">
      <t>ユウ</t>
    </rPh>
    <rPh sb="2" eb="3">
      <t>シン</t>
    </rPh>
    <rPh sb="3" eb="5">
      <t>デンキ</t>
    </rPh>
    <phoneticPr fontId="1"/>
  </si>
  <si>
    <t>牧野裕一</t>
    <rPh sb="0" eb="2">
      <t>マキノ</t>
    </rPh>
    <rPh sb="2" eb="4">
      <t>ユウイチ</t>
    </rPh>
    <phoneticPr fontId="1"/>
  </si>
  <si>
    <t>西１６条南５丁目１８番地１</t>
    <rPh sb="0" eb="1">
      <t>ニシ</t>
    </rPh>
    <rPh sb="3" eb="4">
      <t>ジョウ</t>
    </rPh>
    <rPh sb="4" eb="5">
      <t>ミナミ</t>
    </rPh>
    <rPh sb="6" eb="8">
      <t>チョウメ</t>
    </rPh>
    <rPh sb="10" eb="12">
      <t>バンチ</t>
    </rPh>
    <phoneticPr fontId="1"/>
  </si>
  <si>
    <t>真鍋克義</t>
    <rPh sb="0" eb="2">
      <t>マナベ</t>
    </rPh>
    <rPh sb="2" eb="4">
      <t>カツヨシ</t>
    </rPh>
    <phoneticPr fontId="1"/>
  </si>
  <si>
    <t>佐々木弘雅</t>
    <rPh sb="3" eb="5">
      <t>ヒロマサ</t>
    </rPh>
    <phoneticPr fontId="1"/>
  </si>
  <si>
    <t>田中浩久</t>
    <rPh sb="0" eb="2">
      <t>タナカ</t>
    </rPh>
    <rPh sb="2" eb="4">
      <t>ヒロヒサ</t>
    </rPh>
    <phoneticPr fontId="1"/>
  </si>
  <si>
    <t>ヤ</t>
    <phoneticPr fontId="1"/>
  </si>
  <si>
    <t>㈲菅原電気</t>
    <phoneticPr fontId="1"/>
  </si>
  <si>
    <t>大塚浩彦</t>
    <rPh sb="0" eb="2">
      <t>オオツカ</t>
    </rPh>
    <rPh sb="2" eb="4">
      <t>ヒロヒコ</t>
    </rPh>
    <phoneticPr fontId="1"/>
  </si>
  <si>
    <t>竹田悦郎</t>
    <rPh sb="0" eb="2">
      <t>タケダ</t>
    </rPh>
    <rPh sb="2" eb="4">
      <t>エツロウ</t>
    </rPh>
    <phoneticPr fontId="1"/>
  </si>
  <si>
    <t>ホームページ</t>
    <phoneticPr fontId="1"/>
  </si>
  <si>
    <t>西１７条南２９丁目５番地３</t>
    <rPh sb="0" eb="1">
      <t>ニシ</t>
    </rPh>
    <rPh sb="3" eb="4">
      <t>ジョウ</t>
    </rPh>
    <rPh sb="4" eb="5">
      <t>ミナミ</t>
    </rPh>
    <rPh sb="7" eb="9">
      <t>チョウメ</t>
    </rPh>
    <rPh sb="10" eb="12">
      <t>バンチ</t>
    </rPh>
    <phoneticPr fontId="1"/>
  </si>
  <si>
    <t>札2</t>
    <rPh sb="0" eb="1">
      <t>サツ</t>
    </rPh>
    <phoneticPr fontId="1"/>
  </si>
  <si>
    <t>ダイセイ電気計装㈱</t>
    <rPh sb="4" eb="6">
      <t>デンキ</t>
    </rPh>
    <rPh sb="6" eb="7">
      <t>ケイ</t>
    </rPh>
    <rPh sb="7" eb="8">
      <t>ソウ</t>
    </rPh>
    <phoneticPr fontId="5"/>
  </si>
  <si>
    <t>㈲喜井電設</t>
    <rPh sb="1" eb="2">
      <t>ヨロコ</t>
    </rPh>
    <rPh sb="2" eb="3">
      <t>メグミ</t>
    </rPh>
    <rPh sb="3" eb="5">
      <t>デンセツ</t>
    </rPh>
    <phoneticPr fontId="5"/>
  </si>
  <si>
    <t>㈲髙はし電設</t>
    <rPh sb="4" eb="6">
      <t>デンセツ</t>
    </rPh>
    <phoneticPr fontId="5"/>
  </si>
  <si>
    <t>㈲ヤナギ電機設備</t>
    <rPh sb="4" eb="6">
      <t>デンキ</t>
    </rPh>
    <rPh sb="6" eb="8">
      <t>セツビ</t>
    </rPh>
    <phoneticPr fontId="5"/>
  </si>
  <si>
    <t>㈱藤屋</t>
    <rPh sb="1" eb="3">
      <t>フジヤ</t>
    </rPh>
    <phoneticPr fontId="5"/>
  </si>
  <si>
    <t>㈲旭防電</t>
    <rPh sb="1" eb="2">
      <t>アサヒ</t>
    </rPh>
    <rPh sb="2" eb="3">
      <t>ボウ</t>
    </rPh>
    <rPh sb="3" eb="4">
      <t>デン</t>
    </rPh>
    <phoneticPr fontId="5"/>
  </si>
  <si>
    <t>㈱石沢電気商会</t>
    <rPh sb="1" eb="3">
      <t>イシザワ</t>
    </rPh>
    <rPh sb="3" eb="7">
      <t>デンキショウカイ</t>
    </rPh>
    <phoneticPr fontId="5"/>
  </si>
  <si>
    <t>稲村電設工事㈱</t>
    <rPh sb="0" eb="6">
      <t>イナムラデンセツコウジ</t>
    </rPh>
    <phoneticPr fontId="5"/>
  </si>
  <si>
    <t>エスケー電気㈱</t>
    <rPh sb="0" eb="6">
      <t>エスケーデンキ</t>
    </rPh>
    <phoneticPr fontId="5"/>
  </si>
  <si>
    <t>㈲岡本電機商会</t>
    <rPh sb="1" eb="3">
      <t>オカモト</t>
    </rPh>
    <rPh sb="3" eb="5">
      <t>デンキ</t>
    </rPh>
    <rPh sb="5" eb="7">
      <t>ショウカイ</t>
    </rPh>
    <phoneticPr fontId="5"/>
  </si>
  <si>
    <t>尾形電気㈱</t>
    <rPh sb="0" eb="4">
      <t>オガタデンキ</t>
    </rPh>
    <phoneticPr fontId="5"/>
  </si>
  <si>
    <t>小野寺電気㈱</t>
    <rPh sb="0" eb="5">
      <t>オノデラデンキ</t>
    </rPh>
    <phoneticPr fontId="5"/>
  </si>
  <si>
    <t>㈲片山組</t>
    <rPh sb="1" eb="3">
      <t>カタヤマ</t>
    </rPh>
    <rPh sb="3" eb="4">
      <t>グミ</t>
    </rPh>
    <phoneticPr fontId="5"/>
  </si>
  <si>
    <t>かとう電工㈱</t>
    <rPh sb="3" eb="5">
      <t>デンコウ</t>
    </rPh>
    <phoneticPr fontId="5"/>
  </si>
  <si>
    <t>㈲菊池電設</t>
    <rPh sb="1" eb="3">
      <t>キクチ</t>
    </rPh>
    <rPh sb="3" eb="5">
      <t>デンセツ</t>
    </rPh>
    <phoneticPr fontId="5"/>
  </si>
  <si>
    <t>㈲久保電気</t>
    <rPh sb="1" eb="3">
      <t>クボ</t>
    </rPh>
    <rPh sb="3" eb="5">
      <t>デンキ</t>
    </rPh>
    <phoneticPr fontId="5"/>
  </si>
  <si>
    <t>桑原電工㈱</t>
    <rPh sb="0" eb="4">
      <t>クワバラデンコウ</t>
    </rPh>
    <phoneticPr fontId="5"/>
  </si>
  <si>
    <t>合田電気㈲</t>
    <rPh sb="0" eb="4">
      <t>ゴウダデンキ</t>
    </rPh>
    <phoneticPr fontId="5"/>
  </si>
  <si>
    <t>㈲三晃電機</t>
    <rPh sb="1" eb="3">
      <t>サンコウ</t>
    </rPh>
    <rPh sb="3" eb="5">
      <t>デンキ</t>
    </rPh>
    <phoneticPr fontId="5"/>
  </si>
  <si>
    <t>㈲新栄電気</t>
    <rPh sb="1" eb="3">
      <t>シンエイ</t>
    </rPh>
    <rPh sb="3" eb="5">
      <t>デンキ</t>
    </rPh>
    <phoneticPr fontId="5"/>
  </si>
  <si>
    <t>㈲杉電工業</t>
    <rPh sb="1" eb="2">
      <t>スギ</t>
    </rPh>
    <rPh sb="2" eb="4">
      <t>デンコウ</t>
    </rPh>
    <rPh sb="4" eb="5">
      <t>ギョウ</t>
    </rPh>
    <phoneticPr fontId="5"/>
  </si>
  <si>
    <t>㈲清野電業</t>
    <rPh sb="1" eb="3">
      <t>キヨノ</t>
    </rPh>
    <rPh sb="3" eb="5">
      <t>デンギョウ</t>
    </rPh>
    <phoneticPr fontId="5"/>
  </si>
  <si>
    <t>谷口電工㈱</t>
    <rPh sb="0" eb="4">
      <t>タニグチデンコウ</t>
    </rPh>
    <phoneticPr fontId="5"/>
  </si>
  <si>
    <t>㈲丹治電機商会</t>
    <rPh sb="1" eb="3">
      <t>タンジ</t>
    </rPh>
    <rPh sb="3" eb="5">
      <t>デンキ</t>
    </rPh>
    <rPh sb="5" eb="7">
      <t>ショウカイ</t>
    </rPh>
    <phoneticPr fontId="5"/>
  </si>
  <si>
    <t>通電工業㈱</t>
    <rPh sb="0" eb="4">
      <t>ツウデンコウギョウ</t>
    </rPh>
    <phoneticPr fontId="5"/>
  </si>
  <si>
    <t>㈱土田電業社</t>
    <rPh sb="1" eb="3">
      <t>ツチダ</t>
    </rPh>
    <rPh sb="3" eb="6">
      <t>デンギョウシャ</t>
    </rPh>
    <phoneticPr fontId="5"/>
  </si>
  <si>
    <t>㈱電化堂</t>
    <rPh sb="1" eb="3">
      <t>デンカ</t>
    </rPh>
    <rPh sb="3" eb="4">
      <t>ドウ</t>
    </rPh>
    <phoneticPr fontId="5"/>
  </si>
  <si>
    <t>㈱電建</t>
    <rPh sb="1" eb="3">
      <t>デンケン</t>
    </rPh>
    <phoneticPr fontId="5"/>
  </si>
  <si>
    <t>㈱電建美幌支店</t>
    <rPh sb="1" eb="3">
      <t>デンケン</t>
    </rPh>
    <rPh sb="3" eb="5">
      <t>ビホロ</t>
    </rPh>
    <rPh sb="5" eb="7">
      <t>シテン</t>
    </rPh>
    <phoneticPr fontId="5"/>
  </si>
  <si>
    <t>㈱でんこう北見支店</t>
    <rPh sb="5" eb="7">
      <t>キタミ</t>
    </rPh>
    <rPh sb="7" eb="9">
      <t>シテン</t>
    </rPh>
    <phoneticPr fontId="5"/>
  </si>
  <si>
    <t>㈲北新電設</t>
    <rPh sb="1" eb="3">
      <t>キタシン</t>
    </rPh>
    <rPh sb="3" eb="5">
      <t>デンセツ</t>
    </rPh>
    <phoneticPr fontId="5"/>
  </si>
  <si>
    <t>北東電気㈱</t>
    <rPh sb="0" eb="4">
      <t>ホクトウデンキ</t>
    </rPh>
    <phoneticPr fontId="5"/>
  </si>
  <si>
    <t>北海電気工事㈱北見支店</t>
    <rPh sb="0" eb="7">
      <t>ホッカイデンキコウジカブ</t>
    </rPh>
    <rPh sb="7" eb="9">
      <t>キタミ</t>
    </rPh>
    <rPh sb="9" eb="11">
      <t>シテン</t>
    </rPh>
    <phoneticPr fontId="5"/>
  </si>
  <si>
    <t>㈲丸進電氣</t>
    <rPh sb="1" eb="2">
      <t>マル</t>
    </rPh>
    <rPh sb="2" eb="3">
      <t>ススム</t>
    </rPh>
    <rPh sb="3" eb="4">
      <t>デン</t>
    </rPh>
    <rPh sb="4" eb="5">
      <t>キ</t>
    </rPh>
    <phoneticPr fontId="5"/>
  </si>
  <si>
    <t>㈲明和電設</t>
    <rPh sb="1" eb="3">
      <t>メイワ</t>
    </rPh>
    <rPh sb="3" eb="5">
      <t>デンセツ</t>
    </rPh>
    <phoneticPr fontId="5"/>
  </si>
  <si>
    <t>㈲門馬電工</t>
    <rPh sb="1" eb="3">
      <t>カドマ</t>
    </rPh>
    <rPh sb="3" eb="5">
      <t>デンコウ</t>
    </rPh>
    <phoneticPr fontId="5"/>
  </si>
  <si>
    <t>㈲山口電気</t>
    <rPh sb="1" eb="3">
      <t>ヤマグチ</t>
    </rPh>
    <rPh sb="3" eb="5">
      <t>デンキ</t>
    </rPh>
    <phoneticPr fontId="5"/>
  </si>
  <si>
    <t>㈲山口電設</t>
    <rPh sb="1" eb="3">
      <t>ヤマグチ</t>
    </rPh>
    <rPh sb="3" eb="5">
      <t>デンセツ</t>
    </rPh>
    <phoneticPr fontId="5"/>
  </si>
  <si>
    <t>横井電気㈱</t>
    <rPh sb="0" eb="4">
      <t>ヨコイデンキ</t>
    </rPh>
    <phoneticPr fontId="5"/>
  </si>
  <si>
    <t>渡辺電気㈱</t>
    <rPh sb="0" eb="4">
      <t>ワタナベデンキ</t>
    </rPh>
    <phoneticPr fontId="5"/>
  </si>
  <si>
    <t>オホーツク電業㈱</t>
    <rPh sb="0" eb="7">
      <t>オホーツクデンギョウ</t>
    </rPh>
    <phoneticPr fontId="5"/>
  </si>
  <si>
    <t>㈲工藤電気</t>
    <rPh sb="1" eb="3">
      <t>クドウ</t>
    </rPh>
    <rPh sb="3" eb="5">
      <t>デンキ</t>
    </rPh>
    <phoneticPr fontId="5"/>
  </si>
  <si>
    <t>㈱光栄電設</t>
    <rPh sb="1" eb="3">
      <t>コウエイ</t>
    </rPh>
    <rPh sb="3" eb="5">
      <t>デンセツ</t>
    </rPh>
    <phoneticPr fontId="5"/>
  </si>
  <si>
    <t>㈲児玉時計電化センター</t>
    <rPh sb="1" eb="3">
      <t>コダマ</t>
    </rPh>
    <rPh sb="3" eb="5">
      <t>トケイ</t>
    </rPh>
    <rPh sb="5" eb="7">
      <t>デンカ</t>
    </rPh>
    <phoneticPr fontId="5"/>
  </si>
  <si>
    <t>㈱笹森電気</t>
    <rPh sb="1" eb="3">
      <t>ササモリ</t>
    </rPh>
    <rPh sb="3" eb="5">
      <t>デンキ</t>
    </rPh>
    <phoneticPr fontId="5"/>
  </si>
  <si>
    <t>高木電業㈱</t>
    <rPh sb="0" eb="4">
      <t>タカギデンギョウ</t>
    </rPh>
    <phoneticPr fontId="5"/>
  </si>
  <si>
    <t>㈱電建大空支店</t>
    <rPh sb="1" eb="3">
      <t>デンケン</t>
    </rPh>
    <rPh sb="3" eb="5">
      <t>オオゾラ</t>
    </rPh>
    <rPh sb="5" eb="7">
      <t>シテン</t>
    </rPh>
    <phoneticPr fontId="5"/>
  </si>
  <si>
    <t>㈱道北電気</t>
    <rPh sb="1" eb="3">
      <t>ドウホク</t>
    </rPh>
    <rPh sb="3" eb="5">
      <t>デンキ</t>
    </rPh>
    <phoneticPr fontId="5"/>
  </si>
  <si>
    <t>㈲西川電設</t>
    <rPh sb="1" eb="3">
      <t>ニシカワ</t>
    </rPh>
    <rPh sb="3" eb="5">
      <t>デンセツ</t>
    </rPh>
    <phoneticPr fontId="5"/>
  </si>
  <si>
    <t>㈲山田電気</t>
    <rPh sb="1" eb="5">
      <t>ヤマダデンキ</t>
    </rPh>
    <phoneticPr fontId="5"/>
  </si>
  <si>
    <t>山本電子工業㈱</t>
    <rPh sb="0" eb="2">
      <t>ヤマモト</t>
    </rPh>
    <rPh sb="2" eb="4">
      <t>デンシ</t>
    </rPh>
    <rPh sb="4" eb="7">
      <t>コウギョウカブ</t>
    </rPh>
    <phoneticPr fontId="5"/>
  </si>
  <si>
    <t>㈲片山電気商会</t>
    <rPh sb="1" eb="3">
      <t>カタヤマ</t>
    </rPh>
    <rPh sb="3" eb="7">
      <t>デンキショウカイ</t>
    </rPh>
    <phoneticPr fontId="5"/>
  </si>
  <si>
    <t>㈲片山電気商会清里支店</t>
    <rPh sb="1" eb="3">
      <t>カタヤマ</t>
    </rPh>
    <rPh sb="3" eb="7">
      <t>デンキショウカイ</t>
    </rPh>
    <rPh sb="7" eb="9">
      <t>キヨサト</t>
    </rPh>
    <rPh sb="9" eb="11">
      <t>シテン</t>
    </rPh>
    <phoneticPr fontId="5"/>
  </si>
  <si>
    <t>㈲興電舎</t>
    <rPh sb="0" eb="2">
      <t>ユウコウ</t>
    </rPh>
    <rPh sb="2" eb="4">
      <t>デンシャ</t>
    </rPh>
    <phoneticPr fontId="5"/>
  </si>
  <si>
    <t>今電気㈱</t>
    <rPh sb="0" eb="3">
      <t>コンデンキ</t>
    </rPh>
    <phoneticPr fontId="5"/>
  </si>
  <si>
    <t>富樫電機工業㈱</t>
    <rPh sb="0" eb="6">
      <t>トガシデンキコウギョウ</t>
    </rPh>
    <phoneticPr fontId="5"/>
  </si>
  <si>
    <t>㈲藤田電工</t>
    <rPh sb="1" eb="3">
      <t>フジタ</t>
    </rPh>
    <rPh sb="3" eb="5">
      <t>デンコウ</t>
    </rPh>
    <phoneticPr fontId="5"/>
  </si>
  <si>
    <t>㈲村上電気商会</t>
    <rPh sb="1" eb="3">
      <t>ムラカミ</t>
    </rPh>
    <rPh sb="3" eb="7">
      <t>デンキショウカイ</t>
    </rPh>
    <phoneticPr fontId="5"/>
  </si>
  <si>
    <t>遠軽電機㈱</t>
    <rPh sb="0" eb="2">
      <t>エンガル</t>
    </rPh>
    <rPh sb="2" eb="4">
      <t>デンキ</t>
    </rPh>
    <phoneticPr fontId="5"/>
  </si>
  <si>
    <t>面工業㈱</t>
    <rPh sb="0" eb="1">
      <t>メン</t>
    </rPh>
    <rPh sb="1" eb="4">
      <t>コウギョウカブ</t>
    </rPh>
    <phoneticPr fontId="5"/>
  </si>
  <si>
    <t>㈱面電気商会</t>
    <rPh sb="1" eb="2">
      <t>メン</t>
    </rPh>
    <rPh sb="2" eb="6">
      <t>デンキショウカイ</t>
    </rPh>
    <phoneticPr fontId="5"/>
  </si>
  <si>
    <t>㈱工藤電機</t>
    <rPh sb="1" eb="3">
      <t>クドウ</t>
    </rPh>
    <rPh sb="3" eb="5">
      <t>デンキ</t>
    </rPh>
    <phoneticPr fontId="5"/>
  </si>
  <si>
    <t>㈲児玉電機商会</t>
    <rPh sb="1" eb="3">
      <t>コダマ</t>
    </rPh>
    <rPh sb="3" eb="5">
      <t>デンキ</t>
    </rPh>
    <rPh sb="5" eb="7">
      <t>ショウカイ</t>
    </rPh>
    <phoneticPr fontId="5"/>
  </si>
  <si>
    <t>㈲児玉電設</t>
    <rPh sb="1" eb="3">
      <t>コダマ</t>
    </rPh>
    <rPh sb="3" eb="5">
      <t>デンセツ</t>
    </rPh>
    <phoneticPr fontId="5"/>
  </si>
  <si>
    <t>㈲藤本電気</t>
    <rPh sb="1" eb="3">
      <t>フジモト</t>
    </rPh>
    <rPh sb="3" eb="5">
      <t>デンキ</t>
    </rPh>
    <phoneticPr fontId="5"/>
  </si>
  <si>
    <t>北明電業㈱</t>
    <rPh sb="0" eb="2">
      <t>ホクメイ</t>
    </rPh>
    <rPh sb="2" eb="4">
      <t>デンギョウ</t>
    </rPh>
    <phoneticPr fontId="5"/>
  </si>
  <si>
    <t>㈲未来電工</t>
    <rPh sb="1" eb="3">
      <t>ミライ</t>
    </rPh>
    <rPh sb="3" eb="5">
      <t>デンコウ</t>
    </rPh>
    <phoneticPr fontId="5"/>
  </si>
  <si>
    <t>㈲山本電気商会</t>
    <rPh sb="1" eb="3">
      <t>ヤマモト</t>
    </rPh>
    <rPh sb="3" eb="7">
      <t>デンキショウカイ</t>
    </rPh>
    <phoneticPr fontId="5"/>
  </si>
  <si>
    <t>㈱阿部電気商会</t>
    <rPh sb="1" eb="3">
      <t>アベ</t>
    </rPh>
    <rPh sb="3" eb="7">
      <t>デンキショウカイ</t>
    </rPh>
    <phoneticPr fontId="5"/>
  </si>
  <si>
    <t>㈲さか電気商会</t>
    <rPh sb="3" eb="7">
      <t>デンキショウカイ</t>
    </rPh>
    <phoneticPr fontId="5"/>
  </si>
  <si>
    <t>佐藤電気㈱</t>
    <rPh sb="0" eb="4">
      <t>サトウデンキ</t>
    </rPh>
    <phoneticPr fontId="5"/>
  </si>
  <si>
    <t>㈲佐藤電設工業</t>
    <rPh sb="1" eb="5">
      <t>サトウデンセツ</t>
    </rPh>
    <rPh sb="5" eb="7">
      <t>コウギョウ</t>
    </rPh>
    <phoneticPr fontId="5"/>
  </si>
  <si>
    <t>関電気㈱</t>
    <rPh sb="0" eb="1">
      <t>セキ</t>
    </rPh>
    <rPh sb="1" eb="3">
      <t>デンキ</t>
    </rPh>
    <phoneticPr fontId="5"/>
  </si>
  <si>
    <t>㈲浜口電気商会</t>
    <rPh sb="1" eb="3">
      <t>ハマグチ</t>
    </rPh>
    <rPh sb="3" eb="7">
      <t>デンキショウカイ</t>
    </rPh>
    <phoneticPr fontId="5"/>
  </si>
  <si>
    <t>㈲明光電設</t>
    <rPh sb="1" eb="3">
      <t>メイコウ</t>
    </rPh>
    <rPh sb="3" eb="5">
      <t>デンセツ</t>
    </rPh>
    <phoneticPr fontId="5"/>
  </si>
  <si>
    <t>北海電気工事㈱名寄営業所</t>
    <rPh sb="9" eb="12">
      <t>エイギョウショ</t>
    </rPh>
    <phoneticPr fontId="5"/>
  </si>
  <si>
    <t>㈲下川電業</t>
    <rPh sb="1" eb="3">
      <t>シモカワ</t>
    </rPh>
    <rPh sb="3" eb="5">
      <t>デンギョウ</t>
    </rPh>
    <phoneticPr fontId="5"/>
  </si>
  <si>
    <t>共工電氣工事㈱</t>
    <rPh sb="3" eb="4">
      <t>キ</t>
    </rPh>
    <phoneticPr fontId="5"/>
  </si>
  <si>
    <t>㈲田中電気</t>
    <phoneticPr fontId="1"/>
  </si>
  <si>
    <t>㈲江上電機</t>
    <rPh sb="0" eb="4">
      <t>エガミデンキ</t>
    </rPh>
    <phoneticPr fontId="5"/>
  </si>
  <si>
    <t>㈱創電</t>
    <phoneticPr fontId="5"/>
  </si>
  <si>
    <t>㈲鶴谷電気</t>
    <phoneticPr fontId="5"/>
  </si>
  <si>
    <t>㈲谷脇電気商会</t>
    <phoneticPr fontId="5"/>
  </si>
  <si>
    <t>㈱中山電気</t>
    <phoneticPr fontId="5"/>
  </si>
  <si>
    <t>㈱タカサキ電設</t>
    <phoneticPr fontId="5"/>
  </si>
  <si>
    <t>㈲日邦電工</t>
    <phoneticPr fontId="5"/>
  </si>
  <si>
    <t>千葉電気工事㈱</t>
    <phoneticPr fontId="5"/>
  </si>
  <si>
    <t>㈲杉山電設</t>
    <phoneticPr fontId="5"/>
  </si>
  <si>
    <t>㈱南部電設工業</t>
    <phoneticPr fontId="5"/>
  </si>
  <si>
    <t>㈱吉成備電</t>
    <phoneticPr fontId="5"/>
  </si>
  <si>
    <t>㈱松井電設</t>
    <phoneticPr fontId="5"/>
  </si>
  <si>
    <t>㈲古池電設</t>
    <phoneticPr fontId="5"/>
  </si>
  <si>
    <t>㈲小林電機</t>
    <phoneticPr fontId="5"/>
  </si>
  <si>
    <t>北海電気工事㈱岩見沢支店</t>
    <phoneticPr fontId="5"/>
  </si>
  <si>
    <t>㈱伊藤電気商会</t>
    <phoneticPr fontId="5"/>
  </si>
  <si>
    <t>永井電機㈱</t>
    <phoneticPr fontId="5"/>
  </si>
  <si>
    <t>サニー設備工業㈱</t>
    <phoneticPr fontId="5"/>
  </si>
  <si>
    <t>㈲土屋電機</t>
    <phoneticPr fontId="5"/>
  </si>
  <si>
    <t>㈲香西電気商会</t>
    <phoneticPr fontId="5"/>
  </si>
  <si>
    <t>三笠電機工業㈱</t>
    <phoneticPr fontId="5"/>
  </si>
  <si>
    <t>鳥山電気工事㈱</t>
    <phoneticPr fontId="5"/>
  </si>
  <si>
    <t>㈲伊藤電気</t>
    <phoneticPr fontId="5"/>
  </si>
  <si>
    <t>松栄電気㈱</t>
    <rPh sb="0" eb="2">
      <t>ショウエイ</t>
    </rPh>
    <rPh sb="2" eb="4">
      <t>デンキ</t>
    </rPh>
    <phoneticPr fontId="5"/>
  </si>
  <si>
    <t>㈱小野電業社</t>
    <phoneticPr fontId="5"/>
  </si>
  <si>
    <t>㈱喜多電気商会</t>
    <phoneticPr fontId="5"/>
  </si>
  <si>
    <t>㈲福田電機商会</t>
    <phoneticPr fontId="5"/>
  </si>
  <si>
    <t>南空知電業㈱</t>
    <phoneticPr fontId="5"/>
  </si>
  <si>
    <t>ヒタチ電設㈱</t>
    <phoneticPr fontId="5"/>
  </si>
  <si>
    <t>㈱夕電</t>
    <phoneticPr fontId="5"/>
  </si>
  <si>
    <t>末廣屋電機㈱</t>
    <phoneticPr fontId="5"/>
  </si>
  <si>
    <t>㈱大川電気商会</t>
    <phoneticPr fontId="5"/>
  </si>
  <si>
    <t>㈲坂本電気商会</t>
    <phoneticPr fontId="5"/>
  </si>
  <si>
    <t>㈲大谷電気商会</t>
    <phoneticPr fontId="5"/>
  </si>
  <si>
    <t>㈲星野電設</t>
    <phoneticPr fontId="5"/>
  </si>
  <si>
    <t>㈲富士電設</t>
    <phoneticPr fontId="5"/>
  </si>
  <si>
    <t>㈲真鍋電気</t>
    <phoneticPr fontId="5"/>
  </si>
  <si>
    <t>㈲笹見電設</t>
    <phoneticPr fontId="5"/>
  </si>
  <si>
    <t>㈲浅利電気商会</t>
    <phoneticPr fontId="5"/>
  </si>
  <si>
    <t>㈲真坂電気商会</t>
    <phoneticPr fontId="5"/>
  </si>
  <si>
    <t>ヤナセ電設㈱</t>
    <phoneticPr fontId="5"/>
  </si>
  <si>
    <t>㈲山崎電気</t>
    <phoneticPr fontId="5"/>
  </si>
  <si>
    <t>㈱平尾電気商会</t>
    <phoneticPr fontId="5"/>
  </si>
  <si>
    <t>増井電機㈱</t>
    <phoneticPr fontId="5"/>
  </si>
  <si>
    <t>㈱木川電機商会</t>
    <phoneticPr fontId="5"/>
  </si>
  <si>
    <t>㈱北風</t>
    <phoneticPr fontId="5"/>
  </si>
  <si>
    <t>三鉱建設㈱</t>
    <rPh sb="0" eb="1">
      <t>サン</t>
    </rPh>
    <rPh sb="1" eb="2">
      <t>コウ</t>
    </rPh>
    <rPh sb="2" eb="4">
      <t>ケンセツ</t>
    </rPh>
    <phoneticPr fontId="5"/>
  </si>
  <si>
    <t>㈱加藤電機商会</t>
    <phoneticPr fontId="5"/>
  </si>
  <si>
    <t>㈲佐々木電機工業</t>
    <phoneticPr fontId="5"/>
  </si>
  <si>
    <t>㈱鈴木東建奈井江本店</t>
    <rPh sb="3" eb="4">
      <t>トウ</t>
    </rPh>
    <rPh sb="4" eb="5">
      <t>ケン</t>
    </rPh>
    <rPh sb="5" eb="8">
      <t>ナイエ</t>
    </rPh>
    <rPh sb="8" eb="10">
      <t>ホンテン</t>
    </rPh>
    <phoneticPr fontId="5"/>
  </si>
  <si>
    <t>㈲三浦電機商会</t>
    <phoneticPr fontId="5"/>
  </si>
  <si>
    <t>㈲麻生電設</t>
    <phoneticPr fontId="5"/>
  </si>
  <si>
    <t>㈱明治</t>
    <phoneticPr fontId="5"/>
  </si>
  <si>
    <t>㈲森電気商会</t>
    <phoneticPr fontId="5"/>
  </si>
  <si>
    <t>㈱山口電気</t>
    <phoneticPr fontId="5"/>
  </si>
  <si>
    <t>㈲田中電機商会</t>
    <phoneticPr fontId="5"/>
  </si>
  <si>
    <t>旭栄ミヤコ電業㈱</t>
    <rPh sb="0" eb="1">
      <t>キョク</t>
    </rPh>
    <rPh sb="1" eb="2">
      <t>エイ</t>
    </rPh>
    <phoneticPr fontId="1"/>
  </si>
  <si>
    <t>㈲ヌマタ電工</t>
    <rPh sb="4" eb="6">
      <t>デンコウ</t>
    </rPh>
    <phoneticPr fontId="5"/>
  </si>
  <si>
    <t>㈱一成電気</t>
    <rPh sb="1" eb="3">
      <t>イッセイ</t>
    </rPh>
    <rPh sb="3" eb="5">
      <t>デンキ</t>
    </rPh>
    <phoneticPr fontId="1"/>
  </si>
  <si>
    <t>㈱朝日電機製作所</t>
    <rPh sb="1" eb="3">
      <t>アサヒ</t>
    </rPh>
    <rPh sb="3" eb="5">
      <t>デンキ</t>
    </rPh>
    <rPh sb="5" eb="7">
      <t>セイサク</t>
    </rPh>
    <rPh sb="7" eb="8">
      <t>ショ</t>
    </rPh>
    <phoneticPr fontId="5"/>
  </si>
  <si>
    <t>東邦電設㈱富良野支店</t>
    <rPh sb="8" eb="10">
      <t>シテン</t>
    </rPh>
    <phoneticPr fontId="1"/>
  </si>
  <si>
    <t>札803</t>
    <rPh sb="0" eb="1">
      <t>サツ</t>
    </rPh>
    <phoneticPr fontId="1"/>
  </si>
  <si>
    <t>札3</t>
    <rPh sb="0" eb="1">
      <t>サツ</t>
    </rPh>
    <phoneticPr fontId="1"/>
  </si>
  <si>
    <t>浜田電設</t>
    <phoneticPr fontId="1"/>
  </si>
  <si>
    <t>㈱日胆テクノ室蘭工事センター</t>
    <rPh sb="2" eb="3">
      <t>キモ</t>
    </rPh>
    <rPh sb="6" eb="8">
      <t>ムロラン</t>
    </rPh>
    <rPh sb="8" eb="10">
      <t>コウジ</t>
    </rPh>
    <phoneticPr fontId="5"/>
  </si>
  <si>
    <t>支社長</t>
    <rPh sb="0" eb="1">
      <t>シシャ</t>
    </rPh>
    <rPh sb="1" eb="2">
      <t>チョウ</t>
    </rPh>
    <phoneticPr fontId="1"/>
  </si>
  <si>
    <t>支部</t>
    <rPh sb="0" eb="2">
      <t>シブ</t>
    </rPh>
    <phoneticPr fontId="1"/>
  </si>
  <si>
    <t>郵便
番号</t>
    <phoneticPr fontId="1"/>
  </si>
  <si>
    <t>住所</t>
    <rPh sb="0" eb="2">
      <t>ジュウショ</t>
    </rPh>
    <phoneticPr fontId="1"/>
  </si>
  <si>
    <t>組合登録
番号</t>
    <phoneticPr fontId="1"/>
  </si>
  <si>
    <t>工業組合
登録番号</t>
    <phoneticPr fontId="1"/>
  </si>
  <si>
    <t>北電
コード</t>
    <rPh sb="0" eb="2">
      <t>ホクデン</t>
    </rPh>
    <phoneticPr fontId="1"/>
  </si>
  <si>
    <t>電気工事業法
登録、届出番号</t>
    <phoneticPr fontId="1"/>
  </si>
  <si>
    <t>F1-009</t>
  </si>
  <si>
    <t>F1-625</t>
  </si>
  <si>
    <t>F1-610</t>
  </si>
  <si>
    <t>F1-724</t>
  </si>
  <si>
    <t>F1-816</t>
  </si>
  <si>
    <t>F1-543</t>
  </si>
  <si>
    <t>F1-545</t>
  </si>
  <si>
    <t>F1-600</t>
  </si>
  <si>
    <t>F1-626</t>
  </si>
  <si>
    <t>F1-392</t>
  </si>
  <si>
    <t>F1-823</t>
  </si>
  <si>
    <t>F1-315</t>
  </si>
  <si>
    <t>F1-408</t>
  </si>
  <si>
    <t>F1-461</t>
  </si>
  <si>
    <t>F1-312</t>
  </si>
  <si>
    <t>F1-449</t>
  </si>
  <si>
    <t>F1-533</t>
  </si>
  <si>
    <t>F1-603</t>
  </si>
  <si>
    <t>F1-606</t>
  </si>
  <si>
    <t>F1-808</t>
  </si>
  <si>
    <t>F1-337</t>
  </si>
  <si>
    <t>F1-506</t>
  </si>
  <si>
    <t>F1-308</t>
  </si>
  <si>
    <t>F1-502</t>
  </si>
  <si>
    <t>F1-302</t>
  </si>
  <si>
    <t>F1-485</t>
  </si>
  <si>
    <t>F1-376</t>
  </si>
  <si>
    <t>F1-557</t>
  </si>
  <si>
    <t>F1-613</t>
  </si>
  <si>
    <t>F1-411</t>
  </si>
  <si>
    <t>F1-805</t>
  </si>
  <si>
    <t>F1-468</t>
  </si>
  <si>
    <t>F1-446</t>
  </si>
  <si>
    <t>F1-541</t>
  </si>
  <si>
    <t>F1-310</t>
  </si>
  <si>
    <t>F1-318</t>
  </si>
  <si>
    <t>F1-477</t>
  </si>
  <si>
    <t>F1-514</t>
  </si>
  <si>
    <t>F1-355</t>
  </si>
  <si>
    <t>F1-807</t>
  </si>
  <si>
    <t>F1-815</t>
  </si>
  <si>
    <t>F1-522</t>
  </si>
  <si>
    <t>F1-425</t>
  </si>
  <si>
    <t>F1-418</t>
  </si>
  <si>
    <t>F1-516</t>
  </si>
  <si>
    <t>F1-601</t>
  </si>
  <si>
    <t>F1-617</t>
  </si>
  <si>
    <t>F1-722</t>
  </si>
  <si>
    <t>F1-323</t>
  </si>
  <si>
    <t>F1-391</t>
  </si>
  <si>
    <t>F1-388</t>
  </si>
  <si>
    <t>F1-409</t>
  </si>
  <si>
    <t>F1-553</t>
  </si>
  <si>
    <t>F1-353</t>
  </si>
  <si>
    <t>F1-510</t>
  </si>
  <si>
    <t>F1-424</t>
  </si>
  <si>
    <t>F1-542</t>
  </si>
  <si>
    <t>F1-640</t>
  </si>
  <si>
    <t>F1-622</t>
  </si>
  <si>
    <t>F1-529</t>
  </si>
  <si>
    <t>F1-819</t>
  </si>
  <si>
    <t>F1-822</t>
  </si>
  <si>
    <t>F1-371</t>
  </si>
  <si>
    <t>F1-341</t>
  </si>
  <si>
    <t>F1-512</t>
  </si>
  <si>
    <t>F1-536</t>
  </si>
  <si>
    <t>F1-550</t>
  </si>
  <si>
    <t>F1-716</t>
  </si>
  <si>
    <t>F1-726</t>
  </si>
  <si>
    <t>F1-821</t>
  </si>
  <si>
    <t>F1-431</t>
  </si>
  <si>
    <t>F1-517</t>
  </si>
  <si>
    <t>F1-804</t>
  </si>
  <si>
    <t>F1-313</t>
  </si>
  <si>
    <t>F1-515</t>
  </si>
  <si>
    <t>F1-710</t>
  </si>
  <si>
    <t>F1-554</t>
  </si>
  <si>
    <t>F1-316</t>
  </si>
  <si>
    <t>F1-611</t>
  </si>
  <si>
    <t>F1-627</t>
  </si>
  <si>
    <t>F1-608</t>
  </si>
  <si>
    <t>F1-432</t>
  </si>
  <si>
    <t>F1-478</t>
  </si>
  <si>
    <t>F1-521</t>
  </si>
  <si>
    <t>F1-470</t>
  </si>
  <si>
    <t>F1-422</t>
  </si>
  <si>
    <t>F1-558</t>
  </si>
  <si>
    <t>F1-531</t>
  </si>
  <si>
    <t>F1-532</t>
  </si>
  <si>
    <t>F1-441</t>
  </si>
  <si>
    <t>F1-443</t>
  </si>
  <si>
    <t>F1-811</t>
  </si>
  <si>
    <t>F1-803</t>
  </si>
  <si>
    <t>F1-475</t>
  </si>
  <si>
    <t>F1-412</t>
  </si>
  <si>
    <t>F1-527</t>
  </si>
  <si>
    <t>F1-528</t>
  </si>
  <si>
    <t>F1-537</t>
  </si>
  <si>
    <t>F1-547</t>
  </si>
  <si>
    <t>F1-501</t>
  </si>
  <si>
    <t>F1-530</t>
  </si>
  <si>
    <t>F1-460</t>
  </si>
  <si>
    <t>F1-307</t>
  </si>
  <si>
    <t>F1-544</t>
  </si>
  <si>
    <t>F1-486</t>
  </si>
  <si>
    <t>F1-518</t>
  </si>
  <si>
    <t>F1-725</t>
  </si>
  <si>
    <t>F1-450</t>
  </si>
  <si>
    <t>F1-437</t>
  </si>
  <si>
    <t>F1-331</t>
  </si>
  <si>
    <t>F1-338</t>
  </si>
  <si>
    <t>F1-472</t>
  </si>
  <si>
    <t>F1-426</t>
  </si>
  <si>
    <t>F1-556</t>
  </si>
  <si>
    <t>F1-430</t>
  </si>
  <si>
    <t>F1-373</t>
  </si>
  <si>
    <t>F1-344</t>
  </si>
  <si>
    <t>F1-721</t>
  </si>
  <si>
    <t>F1-359</t>
  </si>
  <si>
    <t>F1-433</t>
  </si>
  <si>
    <t>F1-555</t>
  </si>
  <si>
    <t>F1-352</t>
  </si>
  <si>
    <t>F1-482</t>
  </si>
  <si>
    <t>F1-802</t>
  </si>
  <si>
    <t>F1-462</t>
  </si>
  <si>
    <t>F1-326</t>
  </si>
  <si>
    <t>F1-523</t>
  </si>
  <si>
    <t>F1-511</t>
  </si>
  <si>
    <t>F1-535</t>
  </si>
  <si>
    <t>F1-496</t>
  </si>
  <si>
    <t>F1-605</t>
  </si>
  <si>
    <t>F1-809</t>
  </si>
  <si>
    <t>F1-810</t>
  </si>
  <si>
    <t>F1-447</t>
  </si>
  <si>
    <t>F1-346</t>
  </si>
  <si>
    <t>F1-498</t>
  </si>
  <si>
    <t>F1-548</t>
  </si>
  <si>
    <t>F1-552</t>
  </si>
  <si>
    <t>F1-440</t>
  </si>
  <si>
    <t>F1-637</t>
  </si>
  <si>
    <t>F1-504</t>
  </si>
  <si>
    <t>F1-620</t>
  </si>
  <si>
    <t>F1-628</t>
  </si>
  <si>
    <t>F1-715</t>
  </si>
  <si>
    <t>F1-602</t>
  </si>
  <si>
    <t>F1-624</t>
  </si>
  <si>
    <t>F1-619</t>
  </si>
  <si>
    <t>F1-615</t>
  </si>
  <si>
    <t>F1-607</t>
  </si>
  <si>
    <t>F1-623</t>
  </si>
  <si>
    <t>F1-327</t>
  </si>
  <si>
    <t>F1-519</t>
  </si>
  <si>
    <t>F1-378</t>
  </si>
  <si>
    <t>F1-463</t>
  </si>
  <si>
    <t>F1-630</t>
  </si>
  <si>
    <t>F1-356</t>
  </si>
  <si>
    <t>F1-367</t>
  </si>
  <si>
    <t>F1-374</t>
  </si>
  <si>
    <t>F1-639</t>
  </si>
  <si>
    <t>041-0833</t>
  </si>
  <si>
    <t>049-2222</t>
  </si>
  <si>
    <t>049-2326</t>
  </si>
  <si>
    <t>049-1517</t>
  </si>
  <si>
    <t>043-0023</t>
  </si>
  <si>
    <t>040-0023</t>
  </si>
  <si>
    <t>041-0813</t>
  </si>
  <si>
    <t>041-1133</t>
  </si>
  <si>
    <t>049-3114</t>
  </si>
  <si>
    <t>049-4501</t>
  </si>
  <si>
    <t>049-3101</t>
  </si>
  <si>
    <t>040-0024</t>
  </si>
  <si>
    <t>043-0033</t>
  </si>
  <si>
    <t>041-0851</t>
  </si>
  <si>
    <t>042-0931</t>
  </si>
  <si>
    <t>041-0843</t>
  </si>
  <si>
    <t>041-0806</t>
  </si>
  <si>
    <t>040-0041</t>
  </si>
  <si>
    <t>041-1122</t>
  </si>
  <si>
    <t>049-3107</t>
  </si>
  <si>
    <t>049-3112</t>
  </si>
  <si>
    <t>043-0103</t>
  </si>
  <si>
    <t>040-0003</t>
  </si>
  <si>
    <t>042-0956</t>
  </si>
  <si>
    <t>041-0824</t>
  </si>
  <si>
    <t>041-0821</t>
  </si>
  <si>
    <t>040-0014</t>
  </si>
  <si>
    <t>041-0811</t>
  </si>
  <si>
    <t>049-2313</t>
  </si>
  <si>
    <t>041-1354</t>
  </si>
  <si>
    <t>049-0611</t>
  </si>
  <si>
    <t>042-0953</t>
  </si>
  <si>
    <t>041-0808</t>
  </si>
  <si>
    <t>041-0812</t>
  </si>
  <si>
    <t>040-0075</t>
  </si>
  <si>
    <t>041-0405</t>
  </si>
  <si>
    <t>041-0822</t>
  </si>
  <si>
    <t>043-0417</t>
  </si>
  <si>
    <t>041-0836</t>
  </si>
  <si>
    <t>041-0807</t>
  </si>
  <si>
    <t>049-3111</t>
  </si>
  <si>
    <t>049-4816</t>
  </si>
  <si>
    <t>049-1106</t>
  </si>
  <si>
    <t>042-0923</t>
  </si>
  <si>
    <t>041-0835</t>
  </si>
  <si>
    <t>042-0915</t>
  </si>
  <si>
    <t>041-0853</t>
  </si>
  <si>
    <t>049-0121</t>
  </si>
  <si>
    <t>041-1111</t>
  </si>
  <si>
    <t>049-2322</t>
  </si>
  <si>
    <t>041-1231</t>
  </si>
  <si>
    <t>049-4514</t>
  </si>
  <si>
    <t>049-0411</t>
  </si>
  <si>
    <t>043-0034</t>
  </si>
  <si>
    <t>040-0042</t>
  </si>
  <si>
    <t>049-1102</t>
  </si>
  <si>
    <t>043-0021</t>
  </si>
  <si>
    <t>042-0952</t>
  </si>
  <si>
    <t>049-0111</t>
  </si>
  <si>
    <t>043-1351</t>
  </si>
  <si>
    <t>041-1351</t>
  </si>
  <si>
    <t>049-0431</t>
  </si>
  <si>
    <t>049-2301</t>
  </si>
  <si>
    <t>049-3105</t>
  </si>
  <si>
    <t>049-0141</t>
  </si>
  <si>
    <t>041-0401</t>
  </si>
  <si>
    <t>040-0045</t>
  </si>
  <si>
    <t>049-0156</t>
  </si>
  <si>
    <t>040-0062</t>
  </si>
  <si>
    <t>043-0511</t>
  </si>
  <si>
    <t>043-0101</t>
  </si>
  <si>
    <t>041-0525</t>
  </si>
  <si>
    <t>041-0802</t>
  </si>
  <si>
    <t>040-0025</t>
  </si>
  <si>
    <t>049-0422</t>
  </si>
  <si>
    <t>040-0031</t>
  </si>
  <si>
    <t>041-1105</t>
  </si>
  <si>
    <t>040-0021</t>
  </si>
  <si>
    <t>049-1312</t>
  </si>
  <si>
    <t>049-0153</t>
  </si>
  <si>
    <t>043-1118</t>
  </si>
  <si>
    <t>040-0081</t>
  </si>
  <si>
    <t>041-1403</t>
  </si>
  <si>
    <t>049-3117</t>
  </si>
  <si>
    <t>043-0421</t>
  </si>
  <si>
    <t>049-0622</t>
  </si>
  <si>
    <t>049-3521</t>
  </si>
  <si>
    <t>049-1501</t>
  </si>
  <si>
    <t>049-4308</t>
  </si>
  <si>
    <t>040-0083</t>
  </si>
  <si>
    <t>049-3102</t>
  </si>
  <si>
    <t>東山３丁目３－７</t>
  </si>
  <si>
    <t>七重浜８丁目２４－２９</t>
  </si>
  <si>
    <t>七重浜３丁目８-１３</t>
  </si>
  <si>
    <t>たまつ　まさふみ</t>
    <phoneticPr fontId="1"/>
  </si>
  <si>
    <t>http://toriyama-denki.co.jp/</t>
  </si>
  <si>
    <t>札幌市中央区大通東３丁目２　北海道電気会館</t>
    <rPh sb="0" eb="3">
      <t>サッポロシ</t>
    </rPh>
    <rPh sb="3" eb="6">
      <t>チュウオウク</t>
    </rPh>
    <rPh sb="6" eb="8">
      <t>オオドオ</t>
    </rPh>
    <rPh sb="8" eb="9">
      <t>ヒガシ</t>
    </rPh>
    <rPh sb="10" eb="12">
      <t>チョウメ</t>
    </rPh>
    <rPh sb="14" eb="17">
      <t>ホッカイドウ</t>
    </rPh>
    <rPh sb="17" eb="19">
      <t>デンキ</t>
    </rPh>
    <rPh sb="19" eb="21">
      <t>カイカン</t>
    </rPh>
    <phoneticPr fontId="5"/>
  </si>
  <si>
    <t>http://www.satudensetu.co.jp/</t>
  </si>
  <si>
    <t>http://hoko-hokkaido.co.jp/</t>
  </si>
  <si>
    <t>http://www.adamac.jp/</t>
  </si>
  <si>
    <t>拓北電業㈱室蘭支店</t>
    <phoneticPr fontId="5"/>
  </si>
  <si>
    <t>北光電業㈱</t>
    <phoneticPr fontId="1"/>
  </si>
  <si>
    <t>(0143)44-1020</t>
    <phoneticPr fontId="5"/>
  </si>
  <si>
    <t>(0143)45-1383</t>
    <phoneticPr fontId="5"/>
  </si>
  <si>
    <t>050-0087</t>
    <phoneticPr fontId="5"/>
  </si>
  <si>
    <t>㈱白電社</t>
    <phoneticPr fontId="5"/>
  </si>
  <si>
    <t>たにしま　　かずはる</t>
    <phoneticPr fontId="1"/>
  </si>
  <si>
    <t>http://www.hakuden.co.jp</t>
    <phoneticPr fontId="1"/>
  </si>
  <si>
    <t>大和電機㈱</t>
    <phoneticPr fontId="5"/>
  </si>
  <si>
    <t>むらかみ　　いさお</t>
    <phoneticPr fontId="1"/>
  </si>
  <si>
    <t>㈱吉野電気商会</t>
    <phoneticPr fontId="1"/>
  </si>
  <si>
    <t>吉野洋一</t>
    <phoneticPr fontId="5"/>
  </si>
  <si>
    <t>よしの　　よういち</t>
    <phoneticPr fontId="1"/>
  </si>
  <si>
    <t>大同電設㈱</t>
    <phoneticPr fontId="1"/>
  </si>
  <si>
    <t>届(大臣)46146</t>
    <phoneticPr fontId="5"/>
  </si>
  <si>
    <t>木村電機工業㈱</t>
    <phoneticPr fontId="5"/>
  </si>
  <si>
    <t>きむら　　ゆたか</t>
    <phoneticPr fontId="1"/>
  </si>
  <si>
    <t>みかみ　　まさひろ</t>
    <phoneticPr fontId="1"/>
  </si>
  <si>
    <t>太平電気㈱</t>
    <phoneticPr fontId="5"/>
  </si>
  <si>
    <t>まつみ　　てつや</t>
    <phoneticPr fontId="1"/>
  </si>
  <si>
    <t>http://taiden.jp</t>
    <phoneticPr fontId="1"/>
  </si>
  <si>
    <t>㈲小倉電気商会</t>
    <phoneticPr fontId="1"/>
  </si>
  <si>
    <t>小倉勝正</t>
    <phoneticPr fontId="5"/>
  </si>
  <si>
    <t>おぐら　　かつただ</t>
    <phoneticPr fontId="1"/>
  </si>
  <si>
    <t>創成電機工業㈱</t>
    <phoneticPr fontId="1"/>
  </si>
  <si>
    <t>㈱光星電業</t>
    <phoneticPr fontId="1"/>
  </si>
  <si>
    <t>共立電気工事㈱</t>
    <phoneticPr fontId="5"/>
  </si>
  <si>
    <t>いとう　　たかし</t>
    <phoneticPr fontId="1"/>
  </si>
  <si>
    <t>(0143)44-6789</t>
    <phoneticPr fontId="5"/>
  </si>
  <si>
    <t>050-0074</t>
    <phoneticPr fontId="5"/>
  </si>
  <si>
    <t>050-0081</t>
    <phoneticPr fontId="5"/>
  </si>
  <si>
    <t>㈲成和電気工事</t>
    <phoneticPr fontId="1"/>
  </si>
  <si>
    <t>高橋寛</t>
    <phoneticPr fontId="5"/>
  </si>
  <si>
    <t>たかはし　　ひろし</t>
    <phoneticPr fontId="1"/>
  </si>
  <si>
    <t>㈲登別電工</t>
    <phoneticPr fontId="1"/>
  </si>
  <si>
    <t>ラ</t>
    <phoneticPr fontId="5"/>
  </si>
  <si>
    <t>㈲蘭東電気</t>
    <phoneticPr fontId="1"/>
  </si>
  <si>
    <t>㈱耕電設</t>
    <phoneticPr fontId="1"/>
  </si>
  <si>
    <t>ちば　　しょうこ</t>
    <phoneticPr fontId="1"/>
  </si>
  <si>
    <t>㈱メイセイ</t>
    <phoneticPr fontId="1"/>
  </si>
  <si>
    <t>おやまだ　　たかし</t>
    <phoneticPr fontId="1"/>
  </si>
  <si>
    <t>(0143)45-0323</t>
    <phoneticPr fontId="5"/>
  </si>
  <si>
    <t>050-0082</t>
    <phoneticPr fontId="5"/>
  </si>
  <si>
    <t>㈲東和電工</t>
    <phoneticPr fontId="1"/>
  </si>
  <si>
    <t>柏木町２７－２</t>
    <phoneticPr fontId="5"/>
  </si>
  <si>
    <t>亀田昌和</t>
    <phoneticPr fontId="5"/>
  </si>
  <si>
    <t>かめだ　　まさかず</t>
    <phoneticPr fontId="1"/>
  </si>
  <si>
    <t>㈲恒栄電気工事</t>
    <phoneticPr fontId="1"/>
  </si>
  <si>
    <t>さとう　　のりとし</t>
    <phoneticPr fontId="1"/>
  </si>
  <si>
    <t>小松義幸</t>
    <phoneticPr fontId="5"/>
  </si>
  <si>
    <t>こまつ　　よしゆき</t>
    <phoneticPr fontId="1"/>
  </si>
  <si>
    <t>鐵和電設㈱</t>
    <phoneticPr fontId="1"/>
  </si>
  <si>
    <t>とくもと　　えいいち</t>
    <phoneticPr fontId="1"/>
  </si>
  <si>
    <t>http://tetsuwa-densetsu.com/</t>
    <phoneticPr fontId="1"/>
  </si>
  <si>
    <t>㈱大誠電機</t>
    <phoneticPr fontId="1"/>
  </si>
  <si>
    <t>のうやま　　たけし</t>
    <phoneticPr fontId="1"/>
  </si>
  <si>
    <t>(0143)24-2527</t>
    <phoneticPr fontId="5"/>
  </si>
  <si>
    <t>(0143)22-3860</t>
    <phoneticPr fontId="5"/>
  </si>
  <si>
    <t>051-0031</t>
    <phoneticPr fontId="5"/>
  </si>
  <si>
    <t>㈲大盛電機商会</t>
    <phoneticPr fontId="1"/>
  </si>
  <si>
    <t>森芳昭</t>
    <phoneticPr fontId="5"/>
  </si>
  <si>
    <t>もり　　よしあき</t>
    <phoneticPr fontId="1"/>
  </si>
  <si>
    <t>登(胆振)26004</t>
    <phoneticPr fontId="5"/>
  </si>
  <si>
    <t>大伸電設㈱</t>
    <phoneticPr fontId="1"/>
  </si>
  <si>
    <t>㈲春栄電気工事</t>
    <phoneticPr fontId="1"/>
  </si>
  <si>
    <t>春木一喜</t>
    <rPh sb="2" eb="3">
      <t>イチ</t>
    </rPh>
    <rPh sb="3" eb="4">
      <t>ヨロコ</t>
    </rPh>
    <phoneticPr fontId="5"/>
  </si>
  <si>
    <t>はるき　　かずよし</t>
    <phoneticPr fontId="1"/>
  </si>
  <si>
    <t>㈲早川電気工事店</t>
    <phoneticPr fontId="1"/>
  </si>
  <si>
    <t>はやかわ　　みつる</t>
    <phoneticPr fontId="1"/>
  </si>
  <si>
    <t>050-0067</t>
    <phoneticPr fontId="5"/>
  </si>
  <si>
    <t>㈱明北電機工業</t>
    <phoneticPr fontId="1"/>
  </si>
  <si>
    <t>㈱末永電気工事</t>
    <phoneticPr fontId="1"/>
  </si>
  <si>
    <t>末永浩明</t>
    <rPh sb="0" eb="1">
      <t>マツ</t>
    </rPh>
    <rPh sb="1" eb="2">
      <t>ヒサシ</t>
    </rPh>
    <rPh sb="2" eb="3">
      <t>ヒロ</t>
    </rPh>
    <rPh sb="3" eb="4">
      <t>メイ</t>
    </rPh>
    <phoneticPr fontId="1"/>
  </si>
  <si>
    <t>すえなが　　ひろあき</t>
    <phoneticPr fontId="1"/>
  </si>
  <si>
    <t>北海電気工事㈱室蘭支店</t>
    <phoneticPr fontId="5"/>
  </si>
  <si>
    <t>㈱大久保電気工事</t>
    <phoneticPr fontId="1"/>
  </si>
  <si>
    <t>おおくぼ　　じゅん</t>
    <phoneticPr fontId="1"/>
  </si>
  <si>
    <t>㈱谷野電設</t>
    <phoneticPr fontId="5"/>
  </si>
  <si>
    <t>㈲天満電設</t>
    <phoneticPr fontId="1"/>
  </si>
  <si>
    <t>天満勝悦</t>
    <phoneticPr fontId="5"/>
  </si>
  <si>
    <t>てんま　　しょうえつ</t>
    <phoneticPr fontId="1"/>
  </si>
  <si>
    <t>㈲森田電設</t>
    <phoneticPr fontId="5"/>
  </si>
  <si>
    <t>森田聡</t>
    <phoneticPr fontId="5"/>
  </si>
  <si>
    <t>もりた　　さとし</t>
    <phoneticPr fontId="1"/>
  </si>
  <si>
    <t>(0143)55-1401</t>
    <phoneticPr fontId="5"/>
  </si>
  <si>
    <t>柏木町５１－８</t>
    <phoneticPr fontId="5"/>
  </si>
  <si>
    <t>大西省吾</t>
    <rPh sb="2" eb="3">
      <t>ショウ</t>
    </rPh>
    <rPh sb="3" eb="4">
      <t>ワガ</t>
    </rPh>
    <phoneticPr fontId="1"/>
  </si>
  <si>
    <t>おおにし　　しょうご</t>
    <phoneticPr fontId="1"/>
  </si>
  <si>
    <t>E1-412</t>
    <phoneticPr fontId="5"/>
  </si>
  <si>
    <t>(0143)43-2751</t>
    <phoneticPr fontId="5"/>
  </si>
  <si>
    <t>(0143)43-2875</t>
    <phoneticPr fontId="5"/>
  </si>
  <si>
    <t>050-0061</t>
    <phoneticPr fontId="5"/>
  </si>
  <si>
    <t>八丁平５丁目３３－１</t>
    <phoneticPr fontId="5"/>
  </si>
  <si>
    <t>1111</t>
    <phoneticPr fontId="5"/>
  </si>
  <si>
    <t>室112</t>
    <phoneticPr fontId="5"/>
  </si>
  <si>
    <t>はらだ　　すすむ</t>
    <phoneticPr fontId="1"/>
  </si>
  <si>
    <t>E1-414</t>
    <phoneticPr fontId="5"/>
  </si>
  <si>
    <t>(0143)55-8462</t>
    <phoneticPr fontId="5"/>
  </si>
  <si>
    <t>050-0063</t>
    <phoneticPr fontId="5"/>
  </si>
  <si>
    <t>E1-415</t>
    <phoneticPr fontId="5"/>
  </si>
  <si>
    <t>(0143)55-8789</t>
    <phoneticPr fontId="5"/>
  </si>
  <si>
    <t>050-0066</t>
    <phoneticPr fontId="5"/>
  </si>
  <si>
    <t>たかはし　　かずお</t>
    <phoneticPr fontId="1"/>
  </si>
  <si>
    <t>E1-417</t>
    <phoneticPr fontId="5"/>
  </si>
  <si>
    <t>(0143)50-3237</t>
    <phoneticPr fontId="5"/>
  </si>
  <si>
    <t>(0143)50-3238</t>
    <phoneticPr fontId="5"/>
  </si>
  <si>
    <t>050-0051</t>
    <phoneticPr fontId="5"/>
  </si>
  <si>
    <t>かねこ　　まさひろ</t>
    <phoneticPr fontId="1"/>
  </si>
  <si>
    <t>E1-418</t>
    <phoneticPr fontId="5"/>
  </si>
  <si>
    <t>(0143)85-4675</t>
    <phoneticPr fontId="5"/>
  </si>
  <si>
    <t>(0143)84-1377</t>
    <phoneticPr fontId="5"/>
  </si>
  <si>
    <t>登別市</t>
    <phoneticPr fontId="5"/>
  </si>
  <si>
    <t>富士町４丁目４－２</t>
    <phoneticPr fontId="5"/>
  </si>
  <si>
    <t>やなぎだて　　やすゆき</t>
    <phoneticPr fontId="1"/>
  </si>
  <si>
    <t>E1-419</t>
    <phoneticPr fontId="5"/>
  </si>
  <si>
    <t>(0143)46-6060</t>
    <phoneticPr fontId="5"/>
  </si>
  <si>
    <t>(0143)46-6061</t>
    <phoneticPr fontId="5"/>
  </si>
  <si>
    <t>050-0082</t>
    <phoneticPr fontId="1"/>
  </si>
  <si>
    <t>㈱堀口電気商会</t>
    <phoneticPr fontId="5"/>
  </si>
  <si>
    <t>堀口一夫</t>
    <phoneticPr fontId="5"/>
  </si>
  <si>
    <t>ほりぐち　　かずお</t>
    <phoneticPr fontId="1"/>
  </si>
  <si>
    <t>㈱浜地電気</t>
    <phoneticPr fontId="5"/>
  </si>
  <si>
    <t>浜地裕</t>
    <phoneticPr fontId="5"/>
  </si>
  <si>
    <t>はまち　　ゆたか</t>
    <phoneticPr fontId="1"/>
  </si>
  <si>
    <t>㈲清水電気商会</t>
    <phoneticPr fontId="5"/>
  </si>
  <si>
    <t>清水静男</t>
    <phoneticPr fontId="5"/>
  </si>
  <si>
    <t>しみず　　しずお</t>
    <phoneticPr fontId="1"/>
  </si>
  <si>
    <t>豊浦町字旭町４４－２７</t>
    <phoneticPr fontId="5"/>
  </si>
  <si>
    <t>望月電設工業㈱</t>
    <phoneticPr fontId="5"/>
  </si>
  <si>
    <t>もちずき　　こういち</t>
    <phoneticPr fontId="1"/>
  </si>
  <si>
    <t>㈲中野電機工務店</t>
    <phoneticPr fontId="5"/>
  </si>
  <si>
    <t>中野英敏</t>
    <phoneticPr fontId="5"/>
  </si>
  <si>
    <t>なかの　　ひでとし</t>
    <phoneticPr fontId="1"/>
  </si>
  <si>
    <t>㈱福岡電設</t>
    <phoneticPr fontId="5"/>
  </si>
  <si>
    <t>ふくおか　　たかし</t>
    <phoneticPr fontId="1"/>
  </si>
  <si>
    <t>洞爺湖町入江１９０－１２１</t>
    <phoneticPr fontId="5"/>
  </si>
  <si>
    <t>㈱日野電気工事</t>
    <phoneticPr fontId="5"/>
  </si>
  <si>
    <t>日野孝一</t>
    <phoneticPr fontId="5"/>
  </si>
  <si>
    <t>ひの　　こういち</t>
    <phoneticPr fontId="1"/>
  </si>
  <si>
    <t>新和電気工事㈱</t>
    <phoneticPr fontId="5"/>
  </si>
  <si>
    <t>木村篤志</t>
    <rPh sb="0" eb="1">
      <t>モク</t>
    </rPh>
    <rPh sb="1" eb="2">
      <t>ムラ</t>
    </rPh>
    <rPh sb="2" eb="3">
      <t>アツシ</t>
    </rPh>
    <rPh sb="3" eb="4">
      <t>シ</t>
    </rPh>
    <phoneticPr fontId="1"/>
  </si>
  <si>
    <t>きむら　　あつし</t>
    <phoneticPr fontId="1"/>
  </si>
  <si>
    <t>三好電気工事㈱</t>
    <phoneticPr fontId="5"/>
  </si>
  <si>
    <t>刀川勝弘</t>
    <phoneticPr fontId="5"/>
  </si>
  <si>
    <t>たちかわ　　かつひろ</t>
    <phoneticPr fontId="1"/>
  </si>
  <si>
    <t>阿部電気工事㈱</t>
    <phoneticPr fontId="5"/>
  </si>
  <si>
    <t>あべ　　ひろゆき</t>
    <phoneticPr fontId="1"/>
  </si>
  <si>
    <t>洞爺湖町洞爺湖温泉１２４</t>
    <phoneticPr fontId="5"/>
  </si>
  <si>
    <t>www.adk108.co.jp</t>
    <phoneticPr fontId="1"/>
  </si>
  <si>
    <t>共和電設㈱</t>
    <phoneticPr fontId="5"/>
  </si>
  <si>
    <t>おおやま　　いさお</t>
    <phoneticPr fontId="1"/>
  </si>
  <si>
    <t>洞爺湖町高砂町５４－１</t>
    <phoneticPr fontId="5"/>
  </si>
  <si>
    <t>やまぎし　　やすゆき</t>
    <phoneticPr fontId="1"/>
  </si>
  <si>
    <t>ふるた　　えいじ</t>
    <phoneticPr fontId="1"/>
  </si>
  <si>
    <t>E3-637</t>
    <phoneticPr fontId="5"/>
  </si>
  <si>
    <t>室240</t>
    <phoneticPr fontId="5"/>
  </si>
  <si>
    <t>㈱丸広電工</t>
    <phoneticPr fontId="1"/>
  </si>
  <si>
    <t>鈴木基聡</t>
    <rPh sb="2" eb="3">
      <t>キ</t>
    </rPh>
    <rPh sb="3" eb="4">
      <t>サトシ</t>
    </rPh>
    <phoneticPr fontId="5"/>
  </si>
  <si>
    <t>すずき　もとあき</t>
    <phoneticPr fontId="1"/>
  </si>
  <si>
    <t>届(大臣)19025</t>
    <phoneticPr fontId="5"/>
  </si>
  <si>
    <t>(0125)54-3724</t>
    <phoneticPr fontId="1"/>
  </si>
  <si>
    <t>三共電気工業（株）釧路支店</t>
    <phoneticPr fontId="5"/>
  </si>
  <si>
    <t>支店長</t>
    <rPh sb="0" eb="3">
      <t>シテンチョウ</t>
    </rPh>
    <phoneticPr fontId="1"/>
  </si>
  <si>
    <t>北電工業（株）</t>
    <phoneticPr fontId="5"/>
  </si>
  <si>
    <t>代表取締役</t>
    <rPh sb="0" eb="2">
      <t>ダイヒョウ</t>
    </rPh>
    <rPh sb="2" eb="5">
      <t>トリシマリヤク</t>
    </rPh>
    <phoneticPr fontId="1"/>
  </si>
  <si>
    <t>にいづま　きんいち</t>
    <phoneticPr fontId="1"/>
  </si>
  <si>
    <t>（有）共栄電気工業社</t>
    <phoneticPr fontId="5"/>
  </si>
  <si>
    <t>太洋電工（株）</t>
    <phoneticPr fontId="5"/>
  </si>
  <si>
    <t>（株）北弘電社釧路支社</t>
    <rPh sb="9" eb="11">
      <t>シシャ</t>
    </rPh>
    <phoneticPr fontId="5"/>
  </si>
  <si>
    <t>支社長</t>
    <rPh sb="0" eb="3">
      <t>シシャチョウ</t>
    </rPh>
    <phoneticPr fontId="1"/>
  </si>
  <si>
    <t>東和電工（有）</t>
    <phoneticPr fontId="5"/>
  </si>
  <si>
    <t>湊谷廣</t>
    <phoneticPr fontId="5"/>
  </si>
  <si>
    <t>みなとや　ひろし</t>
    <phoneticPr fontId="1"/>
  </si>
  <si>
    <t>（有）松井電設工業社</t>
    <phoneticPr fontId="5"/>
  </si>
  <si>
    <t>松井茂樹</t>
    <phoneticPr fontId="5"/>
  </si>
  <si>
    <t>まつい　しげき</t>
    <phoneticPr fontId="1"/>
  </si>
  <si>
    <t>（株）東興電気工業</t>
    <phoneticPr fontId="5"/>
  </si>
  <si>
    <t>085-0008</t>
    <phoneticPr fontId="5"/>
  </si>
  <si>
    <t>北龍電気工業（株）</t>
    <phoneticPr fontId="5"/>
  </si>
  <si>
    <t>(0154)25-5722</t>
    <phoneticPr fontId="5"/>
  </si>
  <si>
    <t>（株）ドウデン釧路支店</t>
    <phoneticPr fontId="5"/>
  </si>
  <si>
    <t>(0154)24-8568</t>
    <phoneticPr fontId="5"/>
  </si>
  <si>
    <t>（有）エフ・ケイ電気工業</t>
    <phoneticPr fontId="5"/>
  </si>
  <si>
    <t>代表</t>
    <rPh sb="0" eb="2">
      <t>ダイヒョウ</t>
    </rPh>
    <phoneticPr fontId="1"/>
  </si>
  <si>
    <t>（株）菱弘電設　釧路営業所</t>
    <rPh sb="1" eb="2">
      <t>カブ</t>
    </rPh>
    <rPh sb="3" eb="4">
      <t>リョウ</t>
    </rPh>
    <rPh sb="4" eb="5">
      <t>コウ</t>
    </rPh>
    <rPh sb="5" eb="7">
      <t>デンセツ</t>
    </rPh>
    <rPh sb="8" eb="10">
      <t>クシロ</t>
    </rPh>
    <rPh sb="10" eb="13">
      <t>エイギョウショ</t>
    </rPh>
    <phoneticPr fontId="5"/>
  </si>
  <si>
    <t>所長</t>
    <rPh sb="0" eb="2">
      <t>ショチョウ</t>
    </rPh>
    <phoneticPr fontId="1"/>
  </si>
  <si>
    <t>すぎもと　まこと</t>
    <phoneticPr fontId="1"/>
  </si>
  <si>
    <t>D1-293</t>
    <phoneticPr fontId="5"/>
  </si>
  <si>
    <t>(0154)23-1972</t>
    <phoneticPr fontId="5"/>
  </si>
  <si>
    <t>(0154)23-1971</t>
    <phoneticPr fontId="5"/>
  </si>
  <si>
    <t>085-0038</t>
    <phoneticPr fontId="5"/>
  </si>
  <si>
    <t>232</t>
    <phoneticPr fontId="5"/>
  </si>
  <si>
    <t>札955</t>
    <phoneticPr fontId="5"/>
  </si>
  <si>
    <t>こばやし　まさる</t>
    <phoneticPr fontId="1"/>
  </si>
  <si>
    <t>D1-301</t>
    <phoneticPr fontId="5"/>
  </si>
  <si>
    <t>(0154)25-3858</t>
    <phoneticPr fontId="5"/>
  </si>
  <si>
    <t>釧235</t>
    <phoneticPr fontId="5"/>
  </si>
  <si>
    <t>釧路電設（株）</t>
    <phoneticPr fontId="5"/>
  </si>
  <si>
    <t>さいとう　しゅうじ</t>
    <phoneticPr fontId="1"/>
  </si>
  <si>
    <t>（有）東方電業商会</t>
    <phoneticPr fontId="5"/>
  </si>
  <si>
    <t>前村祥則</t>
    <phoneticPr fontId="5"/>
  </si>
  <si>
    <t>まえむら　よしのり</t>
    <phoneticPr fontId="1"/>
  </si>
  <si>
    <t>(0154)53-5605</t>
    <phoneticPr fontId="5"/>
  </si>
  <si>
    <t>(0154)53-5606</t>
    <phoneticPr fontId="5"/>
  </si>
  <si>
    <t>084-0911</t>
    <phoneticPr fontId="5"/>
  </si>
  <si>
    <t>マツダ電気（株）</t>
    <phoneticPr fontId="5"/>
  </si>
  <si>
    <t>材木町９－３０</t>
    <phoneticPr fontId="5"/>
  </si>
  <si>
    <t>（株）太平洋製作所</t>
    <phoneticPr fontId="5"/>
  </si>
  <si>
    <t>藤野隆二</t>
    <rPh sb="0" eb="2">
      <t>フジノ</t>
    </rPh>
    <rPh sb="2" eb="4">
      <t>リュウジ</t>
    </rPh>
    <phoneticPr fontId="5"/>
  </si>
  <si>
    <t>ふじの　りゅうじ</t>
    <phoneticPr fontId="1"/>
  </si>
  <si>
    <t>(0154)65-1025</t>
    <phoneticPr fontId="5"/>
  </si>
  <si>
    <t>085-0018</t>
    <phoneticPr fontId="5"/>
  </si>
  <si>
    <t>生田電気（株）</t>
    <phoneticPr fontId="5"/>
  </si>
  <si>
    <t>いくた　さだのり</t>
    <phoneticPr fontId="1"/>
  </si>
  <si>
    <t>ナ</t>
    <phoneticPr fontId="1"/>
  </si>
  <si>
    <t>（有）中村電工</t>
    <phoneticPr fontId="5"/>
  </si>
  <si>
    <t>なかむら　よういち</t>
    <phoneticPr fontId="1"/>
  </si>
  <si>
    <t>届(釧路)28013</t>
    <phoneticPr fontId="5"/>
  </si>
  <si>
    <t>北海電気工事（株）釧路支店</t>
    <phoneticPr fontId="5"/>
  </si>
  <si>
    <t>ケ</t>
    <phoneticPr fontId="1"/>
  </si>
  <si>
    <t>ゲンマ電気商会</t>
    <phoneticPr fontId="5"/>
  </si>
  <si>
    <t>げんま　りゅうじ</t>
    <phoneticPr fontId="1"/>
  </si>
  <si>
    <t>登(釧路)28004</t>
    <phoneticPr fontId="5"/>
  </si>
  <si>
    <t>田中満男</t>
    <phoneticPr fontId="5"/>
  </si>
  <si>
    <t>たなか　みつお</t>
    <phoneticPr fontId="1"/>
  </si>
  <si>
    <t>(0154)65-1070</t>
    <phoneticPr fontId="5"/>
  </si>
  <si>
    <t>登(釧路)28009</t>
    <phoneticPr fontId="5"/>
  </si>
  <si>
    <t>（株）北都電気工業</t>
    <phoneticPr fontId="5"/>
  </si>
  <si>
    <t>新里卓</t>
    <phoneticPr fontId="5"/>
  </si>
  <si>
    <t>しんさと　たかし</t>
    <phoneticPr fontId="1"/>
  </si>
  <si>
    <t>増川和也</t>
    <rPh sb="0" eb="1">
      <t>ゾウ</t>
    </rPh>
    <rPh sb="1" eb="2">
      <t>カワ</t>
    </rPh>
    <rPh sb="2" eb="4">
      <t>カズヤ</t>
    </rPh>
    <phoneticPr fontId="5"/>
  </si>
  <si>
    <t>ますかわ　かずや</t>
    <phoneticPr fontId="1"/>
  </si>
  <si>
    <t>D1-294</t>
    <phoneticPr fontId="5"/>
  </si>
  <si>
    <t>(0154)36-0884</t>
    <phoneticPr fontId="5"/>
  </si>
  <si>
    <t>088-0624</t>
    <phoneticPr fontId="5"/>
  </si>
  <si>
    <t>新開７丁目４番地１</t>
    <rPh sb="0" eb="2">
      <t>シンカイ</t>
    </rPh>
    <rPh sb="3" eb="5">
      <t>チョウメ</t>
    </rPh>
    <rPh sb="6" eb="8">
      <t>バンチ</t>
    </rPh>
    <phoneticPr fontId="5"/>
  </si>
  <si>
    <t>233</t>
    <phoneticPr fontId="5"/>
  </si>
  <si>
    <t>釧227</t>
    <phoneticPr fontId="5"/>
  </si>
  <si>
    <t>（有）上出電気工業</t>
    <rPh sb="1" eb="2">
      <t>ユウ</t>
    </rPh>
    <rPh sb="3" eb="5">
      <t>カミデ</t>
    </rPh>
    <rPh sb="5" eb="7">
      <t>デンキ</t>
    </rPh>
    <rPh sb="7" eb="9">
      <t>コウギョウ</t>
    </rPh>
    <phoneticPr fontId="5"/>
  </si>
  <si>
    <t>かみで　としお</t>
    <phoneticPr fontId="1"/>
  </si>
  <si>
    <t>D1-298</t>
    <phoneticPr fontId="5"/>
  </si>
  <si>
    <t>(0154)91-9212</t>
    <phoneticPr fontId="5"/>
  </si>
  <si>
    <t>(0154)91-9232</t>
    <phoneticPr fontId="5"/>
  </si>
  <si>
    <t>085-0804</t>
    <phoneticPr fontId="5"/>
  </si>
  <si>
    <t>238</t>
    <phoneticPr fontId="5"/>
  </si>
  <si>
    <t>(株)KCMコーポレーション</t>
    <rPh sb="0" eb="3">
      <t>カブ</t>
    </rPh>
    <phoneticPr fontId="5"/>
  </si>
  <si>
    <t>菊地靖則</t>
    <rPh sb="0" eb="2">
      <t>キクチ</t>
    </rPh>
    <rPh sb="2" eb="4">
      <t>ヤスノリ</t>
    </rPh>
    <phoneticPr fontId="5"/>
  </si>
  <si>
    <t>きくち　やすのり</t>
    <phoneticPr fontId="1"/>
  </si>
  <si>
    <t>D1-313</t>
    <phoneticPr fontId="1"/>
  </si>
  <si>
    <t>(0154)92-5800</t>
    <phoneticPr fontId="5"/>
  </si>
  <si>
    <t>(0154)92-5801</t>
    <phoneticPr fontId="5"/>
  </si>
  <si>
    <t>252</t>
    <phoneticPr fontId="1"/>
  </si>
  <si>
    <t>釧246</t>
    <rPh sb="0" eb="1">
      <t>セン</t>
    </rPh>
    <phoneticPr fontId="5"/>
  </si>
  <si>
    <t>登(釧路)28005</t>
    <rPh sb="0" eb="1">
      <t>ノボル</t>
    </rPh>
    <rPh sb="2" eb="4">
      <t>クシロ</t>
    </rPh>
    <phoneticPr fontId="5"/>
  </si>
  <si>
    <t>太平洋設備(株)</t>
    <rPh sb="0" eb="3">
      <t>タイヘイヨウ</t>
    </rPh>
    <rPh sb="3" eb="5">
      <t>セツビ</t>
    </rPh>
    <rPh sb="5" eb="8">
      <t>カブ</t>
    </rPh>
    <phoneticPr fontId="5"/>
  </si>
  <si>
    <t>小茄子川充</t>
    <rPh sb="0" eb="1">
      <t>コ</t>
    </rPh>
    <rPh sb="1" eb="3">
      <t>ナス</t>
    </rPh>
    <rPh sb="3" eb="4">
      <t>ガワ</t>
    </rPh>
    <rPh sb="4" eb="5">
      <t>ミツル</t>
    </rPh>
    <phoneticPr fontId="5"/>
  </si>
  <si>
    <t>こなすがわ　みつる</t>
    <phoneticPr fontId="1"/>
  </si>
  <si>
    <t>D1-314</t>
    <phoneticPr fontId="1"/>
  </si>
  <si>
    <t>(0154)46-3474</t>
    <phoneticPr fontId="5"/>
  </si>
  <si>
    <t>(0154)46-6209</t>
    <phoneticPr fontId="5"/>
  </si>
  <si>
    <t>085-0813</t>
    <phoneticPr fontId="1"/>
  </si>
  <si>
    <t>春採５丁目１６番１７号</t>
    <rPh sb="0" eb="1">
      <t>ハル</t>
    </rPh>
    <rPh sb="1" eb="2">
      <t>ト</t>
    </rPh>
    <rPh sb="3" eb="5">
      <t>チョウメ</t>
    </rPh>
    <rPh sb="7" eb="8">
      <t>バン</t>
    </rPh>
    <rPh sb="10" eb="11">
      <t>ゴウ</t>
    </rPh>
    <phoneticPr fontId="5"/>
  </si>
  <si>
    <t>253</t>
    <phoneticPr fontId="1"/>
  </si>
  <si>
    <t>釧247</t>
    <rPh sb="0" eb="1">
      <t>セン</t>
    </rPh>
    <phoneticPr fontId="5"/>
  </si>
  <si>
    <t>（有）釧路電灯社</t>
    <phoneticPr fontId="5"/>
  </si>
  <si>
    <t>やまぐち　こうじ</t>
    <phoneticPr fontId="1"/>
  </si>
  <si>
    <t>三昭電気工業（株）</t>
    <phoneticPr fontId="5"/>
  </si>
  <si>
    <t>はやし　ふみお</t>
    <phoneticPr fontId="1"/>
  </si>
  <si>
    <t>さとう　なおや</t>
    <phoneticPr fontId="1"/>
  </si>
  <si>
    <t>登(釧路)28010</t>
    <rPh sb="0" eb="1">
      <t>トウ</t>
    </rPh>
    <phoneticPr fontId="5"/>
  </si>
  <si>
    <t>共成電気（株）</t>
    <phoneticPr fontId="5"/>
  </si>
  <si>
    <t>あおた　ひろふみ</t>
    <phoneticPr fontId="1"/>
  </si>
  <si>
    <t>メ</t>
    <phoneticPr fontId="1"/>
  </si>
  <si>
    <t>明作電設工業（株）</t>
    <phoneticPr fontId="5"/>
  </si>
  <si>
    <t>加藤一夫</t>
    <phoneticPr fontId="5"/>
  </si>
  <si>
    <t>かとう　かずお</t>
    <phoneticPr fontId="1"/>
  </si>
  <si>
    <t>小山電気工業（株）</t>
    <phoneticPr fontId="5"/>
  </si>
  <si>
    <t>小山義雄</t>
    <phoneticPr fontId="5"/>
  </si>
  <si>
    <t>こやま　よしお</t>
    <phoneticPr fontId="1"/>
  </si>
  <si>
    <t>（有）室伏電気工業</t>
    <phoneticPr fontId="5"/>
  </si>
  <si>
    <t>室伏善則</t>
    <phoneticPr fontId="5"/>
  </si>
  <si>
    <t>むろふし　よしのり</t>
    <phoneticPr fontId="1"/>
  </si>
  <si>
    <t>（株）エース電気</t>
    <phoneticPr fontId="5"/>
  </si>
  <si>
    <t>（有）永電社</t>
    <phoneticPr fontId="5"/>
  </si>
  <si>
    <t>㈱マツダ電気通信</t>
    <rPh sb="4" eb="6">
      <t>デンキ</t>
    </rPh>
    <rPh sb="6" eb="8">
      <t>ツウシン</t>
    </rPh>
    <phoneticPr fontId="1"/>
  </si>
  <si>
    <t>まつだ　ひろのり</t>
    <phoneticPr fontId="1"/>
  </si>
  <si>
    <t>(015)482-1122</t>
    <phoneticPr fontId="1"/>
  </si>
  <si>
    <t>(015）482-1167</t>
    <phoneticPr fontId="5"/>
  </si>
  <si>
    <t>088-3202</t>
    <phoneticPr fontId="5"/>
  </si>
  <si>
    <t>川上郡</t>
    <phoneticPr fontId="1"/>
  </si>
  <si>
    <t>（有）立野電気工業</t>
    <phoneticPr fontId="5"/>
  </si>
  <si>
    <t>(0154)40-3706</t>
    <phoneticPr fontId="5"/>
  </si>
  <si>
    <t>（有）朝美電工</t>
    <phoneticPr fontId="5"/>
  </si>
  <si>
    <t>五十嵐樹一</t>
    <phoneticPr fontId="5"/>
  </si>
  <si>
    <t>いがらし　きいち</t>
    <phoneticPr fontId="1"/>
  </si>
  <si>
    <t>ラ</t>
    <phoneticPr fontId="1"/>
  </si>
  <si>
    <t>（有）ライフデック</t>
    <rPh sb="1" eb="2">
      <t>ユウ</t>
    </rPh>
    <phoneticPr fontId="5"/>
  </si>
  <si>
    <t>たけうち　ひさとし</t>
    <phoneticPr fontId="1"/>
  </si>
  <si>
    <t>D1-071</t>
    <phoneticPr fontId="5"/>
  </si>
  <si>
    <t>(0154)37-6420</t>
    <phoneticPr fontId="5"/>
  </si>
  <si>
    <t>(0154)37-6411</t>
    <phoneticPr fontId="5"/>
  </si>
  <si>
    <t>088-0611</t>
    <phoneticPr fontId="5"/>
  </si>
  <si>
    <t>235</t>
    <phoneticPr fontId="5"/>
  </si>
  <si>
    <t>おおさき　としふみ</t>
    <phoneticPr fontId="1"/>
  </si>
  <si>
    <t>D1-300</t>
    <phoneticPr fontId="5"/>
  </si>
  <si>
    <t>(0154)37-9088</t>
    <phoneticPr fontId="5"/>
  </si>
  <si>
    <t>(0154)31-8550</t>
    <phoneticPr fontId="5"/>
  </si>
  <si>
    <t>085-0058</t>
    <phoneticPr fontId="5"/>
  </si>
  <si>
    <t>釧路市</t>
    <phoneticPr fontId="5"/>
  </si>
  <si>
    <t>ヌ</t>
    <phoneticPr fontId="1"/>
  </si>
  <si>
    <t>ぬまうち　ひでお</t>
    <phoneticPr fontId="1"/>
  </si>
  <si>
    <t>D1-302</t>
    <phoneticPr fontId="5"/>
  </si>
  <si>
    <t>(0154)37-7668</t>
    <phoneticPr fontId="5"/>
  </si>
  <si>
    <t>㈱シンアイ</t>
    <phoneticPr fontId="1"/>
  </si>
  <si>
    <t>ささき　ひさし</t>
    <phoneticPr fontId="1"/>
  </si>
  <si>
    <t>D1-307</t>
    <phoneticPr fontId="5"/>
  </si>
  <si>
    <t>(0154)37-6586</t>
    <phoneticPr fontId="5"/>
  </si>
  <si>
    <t>(0154)37-6598</t>
    <phoneticPr fontId="5"/>
  </si>
  <si>
    <t>釧路町</t>
    <phoneticPr fontId="5"/>
  </si>
  <si>
    <t>いとう　まこと</t>
    <phoneticPr fontId="1"/>
  </si>
  <si>
    <t>D1-309</t>
    <phoneticPr fontId="5"/>
  </si>
  <si>
    <t>(0154)65-1103</t>
    <phoneticPr fontId="5"/>
  </si>
  <si>
    <t>（株）新橋機電</t>
    <phoneticPr fontId="5"/>
  </si>
  <si>
    <t>やまはら　ひろし</t>
    <phoneticPr fontId="1"/>
  </si>
  <si>
    <t>サンエス電気通信（株）</t>
    <phoneticPr fontId="5"/>
  </si>
  <si>
    <t>宮田昌利</t>
    <phoneticPr fontId="5"/>
  </si>
  <si>
    <t>みやた　まさとし</t>
    <phoneticPr fontId="1"/>
  </si>
  <si>
    <t>阿部電気工業（株）</t>
    <phoneticPr fontId="5"/>
  </si>
  <si>
    <t>阿部健一</t>
    <phoneticPr fontId="5"/>
  </si>
  <si>
    <t>あべ　けんいち</t>
    <phoneticPr fontId="1"/>
  </si>
  <si>
    <t>はせでん工事（株）</t>
    <phoneticPr fontId="5"/>
  </si>
  <si>
    <t>船越俊雄</t>
    <phoneticPr fontId="5"/>
  </si>
  <si>
    <t>ふなこし　としお</t>
    <phoneticPr fontId="1"/>
  </si>
  <si>
    <t>（株）丸坂釧路電工</t>
    <phoneticPr fontId="5"/>
  </si>
  <si>
    <t>坂口裕二</t>
    <phoneticPr fontId="5"/>
  </si>
  <si>
    <t>さかぐち　ゆうじ</t>
    <phoneticPr fontId="1"/>
  </si>
  <si>
    <t>届(釧路)28004</t>
    <phoneticPr fontId="5"/>
  </si>
  <si>
    <t>（有）梅木電気</t>
    <phoneticPr fontId="5"/>
  </si>
  <si>
    <t>梅木和馬</t>
    <phoneticPr fontId="5"/>
  </si>
  <si>
    <t>うめき　かずま</t>
    <phoneticPr fontId="1"/>
  </si>
  <si>
    <t>（株）三東電設</t>
    <phoneticPr fontId="5"/>
  </si>
  <si>
    <t>井田正昭</t>
    <phoneticPr fontId="5"/>
  </si>
  <si>
    <t>いだ　まさあき</t>
    <phoneticPr fontId="1"/>
  </si>
  <si>
    <t>畑電機（株）</t>
    <phoneticPr fontId="5"/>
  </si>
  <si>
    <t>はた　ゆたか</t>
    <phoneticPr fontId="1"/>
  </si>
  <si>
    <t>（有）廣澤電工</t>
    <phoneticPr fontId="5"/>
  </si>
  <si>
    <t>廣澤真一</t>
    <phoneticPr fontId="5"/>
  </si>
  <si>
    <t>ひろさわ　しんいち</t>
    <phoneticPr fontId="1"/>
  </si>
  <si>
    <t>（有）北友電設</t>
    <phoneticPr fontId="5"/>
  </si>
  <si>
    <t>冨名英昭</t>
    <phoneticPr fontId="5"/>
  </si>
  <si>
    <t>とみな　ひであき</t>
    <phoneticPr fontId="1"/>
  </si>
  <si>
    <t>（株）トーテック</t>
    <phoneticPr fontId="5"/>
  </si>
  <si>
    <t>ふくい　かつみ</t>
    <phoneticPr fontId="1"/>
  </si>
  <si>
    <t>（株）樋口電気工業　釧路支店　</t>
    <phoneticPr fontId="5"/>
  </si>
  <si>
    <t>もりた　かずひろ</t>
    <phoneticPr fontId="1"/>
  </si>
  <si>
    <t>D1-290</t>
    <phoneticPr fontId="5"/>
  </si>
  <si>
    <t>（有）佐藤電気</t>
    <phoneticPr fontId="5"/>
  </si>
  <si>
    <t>佐藤浩</t>
    <phoneticPr fontId="5"/>
  </si>
  <si>
    <t>さとう　ひろし</t>
    <phoneticPr fontId="1"/>
  </si>
  <si>
    <t>085-0214</t>
    <phoneticPr fontId="5"/>
  </si>
  <si>
    <t>（有）関電機工業舎</t>
    <phoneticPr fontId="5"/>
  </si>
  <si>
    <t>(01547)2-5017</t>
    <phoneticPr fontId="1"/>
  </si>
  <si>
    <t>届(釧路)28014</t>
    <phoneticPr fontId="5"/>
  </si>
  <si>
    <t>（有）秡川電機工業社</t>
    <phoneticPr fontId="5"/>
  </si>
  <si>
    <t>はらいかわ　ともゆき</t>
    <phoneticPr fontId="1"/>
  </si>
  <si>
    <t>清水電機（株）</t>
    <phoneticPr fontId="5"/>
  </si>
  <si>
    <t>しみず　みえこ</t>
    <phoneticPr fontId="1"/>
  </si>
  <si>
    <t>（株）北栄電気商会</t>
    <rPh sb="3" eb="4">
      <t>ホク</t>
    </rPh>
    <rPh sb="4" eb="5">
      <t>エイ</t>
    </rPh>
    <rPh sb="5" eb="7">
      <t>デンキ</t>
    </rPh>
    <rPh sb="7" eb="9">
      <t>ショウカイ</t>
    </rPh>
    <phoneticPr fontId="5"/>
  </si>
  <si>
    <t>おかじま　いさむ</t>
    <phoneticPr fontId="1"/>
  </si>
  <si>
    <t>D1-305</t>
    <phoneticPr fontId="5"/>
  </si>
  <si>
    <t>(0154)65-7002</t>
    <phoneticPr fontId="5"/>
  </si>
  <si>
    <t>084-0907</t>
    <phoneticPr fontId="5"/>
  </si>
  <si>
    <t>243</t>
    <phoneticPr fontId="5"/>
  </si>
  <si>
    <t>釧237</t>
    <phoneticPr fontId="5"/>
  </si>
  <si>
    <t>届(釧路)28008</t>
    <phoneticPr fontId="5"/>
  </si>
  <si>
    <t>まつみ　たつや</t>
    <phoneticPr fontId="1"/>
  </si>
  <si>
    <t>(0154)53-4452</t>
    <phoneticPr fontId="5"/>
  </si>
  <si>
    <t>（0154）53-4452</t>
    <phoneticPr fontId="5"/>
  </si>
  <si>
    <t>084-0912</t>
    <phoneticPr fontId="5"/>
  </si>
  <si>
    <t>246</t>
    <phoneticPr fontId="5"/>
  </si>
  <si>
    <t>釧239</t>
    <phoneticPr fontId="5"/>
  </si>
  <si>
    <t>釧路</t>
    <rPh sb="0" eb="2">
      <t>クシロ</t>
    </rPh>
    <phoneticPr fontId="1"/>
  </si>
  <si>
    <t>鳥取</t>
    <rPh sb="0" eb="2">
      <t>トットリ</t>
    </rPh>
    <phoneticPr fontId="1"/>
  </si>
  <si>
    <t>カ</t>
    <phoneticPr fontId="1"/>
  </si>
  <si>
    <t>川島電気</t>
    <rPh sb="0" eb="2">
      <t>カワシマ</t>
    </rPh>
    <rPh sb="2" eb="4">
      <t>デンキ</t>
    </rPh>
    <phoneticPr fontId="1"/>
  </si>
  <si>
    <t>川島史幹</t>
    <rPh sb="0" eb="2">
      <t>カワシマ</t>
    </rPh>
    <rPh sb="2" eb="3">
      <t>フミ</t>
    </rPh>
    <rPh sb="3" eb="4">
      <t>ミキ</t>
    </rPh>
    <phoneticPr fontId="1"/>
  </si>
  <si>
    <t>かわしま　ふみよし</t>
    <phoneticPr fontId="1"/>
  </si>
  <si>
    <t>D1-308</t>
    <phoneticPr fontId="1"/>
  </si>
  <si>
    <t>(0154)53-3004</t>
    <phoneticPr fontId="5"/>
  </si>
  <si>
    <t>（0154）64-7171</t>
    <phoneticPr fontId="5"/>
  </si>
  <si>
    <t>084-0910</t>
    <phoneticPr fontId="5"/>
  </si>
  <si>
    <t>248</t>
    <phoneticPr fontId="1"/>
  </si>
  <si>
    <t>釧241</t>
    <rPh sb="0" eb="1">
      <t>セン</t>
    </rPh>
    <phoneticPr fontId="1"/>
  </si>
  <si>
    <t>トーワ計装㈱</t>
    <rPh sb="3" eb="5">
      <t>ケイソウ</t>
    </rPh>
    <phoneticPr fontId="1"/>
  </si>
  <si>
    <t>奥村英和</t>
    <rPh sb="0" eb="2">
      <t>オクムラ</t>
    </rPh>
    <rPh sb="2" eb="4">
      <t>ヒデカズ</t>
    </rPh>
    <phoneticPr fontId="1"/>
  </si>
  <si>
    <t>おくむら　ひでかず</t>
    <phoneticPr fontId="1"/>
  </si>
  <si>
    <t>D1-310</t>
    <phoneticPr fontId="1"/>
  </si>
  <si>
    <t>(0154)53-1130</t>
    <phoneticPr fontId="5"/>
  </si>
  <si>
    <t>（0154）51-9311</t>
    <phoneticPr fontId="5"/>
  </si>
  <si>
    <t>084-0906</t>
    <phoneticPr fontId="5"/>
  </si>
  <si>
    <t>249</t>
    <phoneticPr fontId="1"/>
  </si>
  <si>
    <t>釧243</t>
    <rPh sb="0" eb="1">
      <t>セン</t>
    </rPh>
    <phoneticPr fontId="1"/>
  </si>
  <si>
    <t>届(釧路)28006</t>
    <phoneticPr fontId="5"/>
  </si>
  <si>
    <t>北洋電気</t>
    <rPh sb="0" eb="2">
      <t>ホクヨウ</t>
    </rPh>
    <phoneticPr fontId="1"/>
  </si>
  <si>
    <t>大山修三</t>
    <rPh sb="0" eb="2">
      <t>オオヤマ</t>
    </rPh>
    <rPh sb="2" eb="4">
      <t>シュウゾウ</t>
    </rPh>
    <phoneticPr fontId="1"/>
  </si>
  <si>
    <t>おおやま　しゅうぞう</t>
    <phoneticPr fontId="1"/>
  </si>
  <si>
    <t>D1-311</t>
    <phoneticPr fontId="1"/>
  </si>
  <si>
    <t>(0154)57-3491</t>
    <phoneticPr fontId="1"/>
  </si>
  <si>
    <t>（0154）57-3491</t>
    <phoneticPr fontId="1"/>
  </si>
  <si>
    <t>084-0917</t>
    <phoneticPr fontId="1"/>
  </si>
  <si>
    <t>大楽毛３丁目２６番１２号</t>
    <rPh sb="0" eb="3">
      <t>オタノシケ</t>
    </rPh>
    <rPh sb="4" eb="6">
      <t>チョウメ</t>
    </rPh>
    <rPh sb="8" eb="9">
      <t>バン</t>
    </rPh>
    <rPh sb="11" eb="12">
      <t>ゴウ</t>
    </rPh>
    <phoneticPr fontId="5"/>
  </si>
  <si>
    <t>250</t>
    <phoneticPr fontId="1"/>
  </si>
  <si>
    <t>釧244</t>
    <rPh sb="0" eb="1">
      <t>セン</t>
    </rPh>
    <phoneticPr fontId="1"/>
  </si>
  <si>
    <t>（株）大栄電業</t>
    <phoneticPr fontId="5"/>
  </si>
  <si>
    <t>おうみや　りょうこ</t>
    <phoneticPr fontId="1"/>
  </si>
  <si>
    <t>(015)482-2677</t>
    <phoneticPr fontId="5"/>
  </si>
  <si>
    <t>(015)482-2879</t>
    <phoneticPr fontId="5"/>
  </si>
  <si>
    <t>（株）宮田電気</t>
    <rPh sb="1" eb="2">
      <t>カブ</t>
    </rPh>
    <phoneticPr fontId="5"/>
  </si>
  <si>
    <t>みやた　よしあき</t>
    <phoneticPr fontId="1"/>
  </si>
  <si>
    <t>（株）笹野電気</t>
    <phoneticPr fontId="5"/>
  </si>
  <si>
    <t>(015)485-2324</t>
    <phoneticPr fontId="5"/>
  </si>
  <si>
    <t>(015)485-3940</t>
    <phoneticPr fontId="5"/>
  </si>
  <si>
    <t>加藤暢</t>
    <phoneticPr fontId="5"/>
  </si>
  <si>
    <t>かとう　のぼる</t>
    <phoneticPr fontId="1"/>
  </si>
  <si>
    <t>(015)485-2045</t>
    <phoneticPr fontId="5"/>
  </si>
  <si>
    <t>ささき電設（株）</t>
    <rPh sb="3" eb="5">
      <t>デンセツ</t>
    </rPh>
    <rPh sb="6" eb="7">
      <t>カブ</t>
    </rPh>
    <phoneticPr fontId="5"/>
  </si>
  <si>
    <t>(015)485-3161</t>
    <phoneticPr fontId="5"/>
  </si>
  <si>
    <t>(015)485-2955</t>
    <phoneticPr fontId="5"/>
  </si>
  <si>
    <t>（有）エムケー電工</t>
    <rPh sb="1" eb="2">
      <t>ユウ</t>
    </rPh>
    <rPh sb="7" eb="9">
      <t>デンコウ</t>
    </rPh>
    <phoneticPr fontId="5"/>
  </si>
  <si>
    <t>まつだ　ともふみ</t>
    <phoneticPr fontId="1"/>
  </si>
  <si>
    <t>D1-299</t>
    <phoneticPr fontId="5"/>
  </si>
  <si>
    <t>(015)482-2722</t>
    <phoneticPr fontId="5"/>
  </si>
  <si>
    <t>088-3212</t>
    <phoneticPr fontId="5"/>
  </si>
  <si>
    <t>届(釧路)28001</t>
    <phoneticPr fontId="5"/>
  </si>
  <si>
    <t>川上</t>
    <rPh sb="0" eb="2">
      <t>カワカミ</t>
    </rPh>
    <phoneticPr fontId="1"/>
  </si>
  <si>
    <t>阿部電気</t>
    <phoneticPr fontId="5"/>
  </si>
  <si>
    <t>阿部義夫</t>
    <rPh sb="0" eb="2">
      <t>アベ</t>
    </rPh>
    <rPh sb="2" eb="4">
      <t>ヨシオ</t>
    </rPh>
    <phoneticPr fontId="1"/>
  </si>
  <si>
    <t>あべ　よしお</t>
    <phoneticPr fontId="1"/>
  </si>
  <si>
    <t>D1-312</t>
    <phoneticPr fontId="1"/>
  </si>
  <si>
    <t>(015)485-1027</t>
    <phoneticPr fontId="5"/>
  </si>
  <si>
    <t>(015)486-7575</t>
    <phoneticPr fontId="5"/>
  </si>
  <si>
    <t>088-2303</t>
    <phoneticPr fontId="1"/>
  </si>
  <si>
    <t>標茶町桜１２丁目４</t>
    <rPh sb="0" eb="3">
      <t>シベチャチョウ</t>
    </rPh>
    <rPh sb="3" eb="4">
      <t>サクラ</t>
    </rPh>
    <rPh sb="6" eb="8">
      <t>チョウメ</t>
    </rPh>
    <phoneticPr fontId="5"/>
  </si>
  <si>
    <t>釧245</t>
    <rPh sb="0" eb="1">
      <t>セン</t>
    </rPh>
    <phoneticPr fontId="5"/>
  </si>
  <si>
    <t>（株）西口電機商会</t>
    <phoneticPr fontId="5"/>
  </si>
  <si>
    <t>栗林電機（株）</t>
    <phoneticPr fontId="5"/>
  </si>
  <si>
    <t>坂本俊一</t>
    <phoneticPr fontId="5"/>
  </si>
  <si>
    <t>さかもと　しゅんいち</t>
    <phoneticPr fontId="1"/>
  </si>
  <si>
    <t>088-1151</t>
    <phoneticPr fontId="5"/>
  </si>
  <si>
    <t>（有）後藤電気</t>
    <phoneticPr fontId="5"/>
  </si>
  <si>
    <t>(0153)24-5914</t>
    <phoneticPr fontId="5"/>
  </si>
  <si>
    <t>(0153)24-5408</t>
    <phoneticPr fontId="5"/>
  </si>
  <si>
    <t>（株）赤川電気商会</t>
    <phoneticPr fontId="5"/>
  </si>
  <si>
    <t>たなか　しょうじ</t>
    <phoneticPr fontId="1"/>
  </si>
  <si>
    <t>(0153)23-5530</t>
    <phoneticPr fontId="5"/>
  </si>
  <si>
    <t>(0153)23-3513</t>
    <phoneticPr fontId="5"/>
  </si>
  <si>
    <t>宮下電気（株）</t>
    <phoneticPr fontId="5"/>
  </si>
  <si>
    <t>しもおか　ゆうき</t>
    <phoneticPr fontId="1"/>
  </si>
  <si>
    <t>(0153)23-2211</t>
    <phoneticPr fontId="5"/>
  </si>
  <si>
    <t>(0153)24-7007</t>
    <phoneticPr fontId="5"/>
  </si>
  <si>
    <t>双葉電気（株）</t>
    <phoneticPr fontId="5"/>
  </si>
  <si>
    <t>なめりかわ　よしゆき</t>
    <phoneticPr fontId="1"/>
  </si>
  <si>
    <t>届(根室)28007</t>
    <phoneticPr fontId="5"/>
  </si>
  <si>
    <t>（有）島田電気</t>
    <phoneticPr fontId="5"/>
  </si>
  <si>
    <t>嶋田一雄</t>
    <phoneticPr fontId="5"/>
  </si>
  <si>
    <t>しまだ　かずお</t>
    <phoneticPr fontId="1"/>
  </si>
  <si>
    <t>(0153)24-3409</t>
    <phoneticPr fontId="5"/>
  </si>
  <si>
    <t>(0153)22-8744</t>
    <phoneticPr fontId="5"/>
  </si>
  <si>
    <t>室谷電気（株）</t>
    <phoneticPr fontId="5"/>
  </si>
  <si>
    <t>室谷彰</t>
    <phoneticPr fontId="5"/>
  </si>
  <si>
    <t>むろや　あきら</t>
    <phoneticPr fontId="1"/>
  </si>
  <si>
    <t>(0153)24-1198</t>
    <phoneticPr fontId="5"/>
  </si>
  <si>
    <t>(0153)23-5503</t>
    <phoneticPr fontId="5"/>
  </si>
  <si>
    <t>高瀬功</t>
    <phoneticPr fontId="5"/>
  </si>
  <si>
    <t>たかせ　いさお</t>
    <phoneticPr fontId="1"/>
  </si>
  <si>
    <t>(0153)24-9959</t>
    <phoneticPr fontId="5"/>
  </si>
  <si>
    <t>(0153)23-5547</t>
    <phoneticPr fontId="5"/>
  </si>
  <si>
    <t>大沢良栄</t>
    <phoneticPr fontId="5"/>
  </si>
  <si>
    <t>おおさわ　りょうえい</t>
    <phoneticPr fontId="1"/>
  </si>
  <si>
    <t>(0153)23-2645</t>
    <phoneticPr fontId="5"/>
  </si>
  <si>
    <t>（有）タカシ電工</t>
    <phoneticPr fontId="5"/>
  </si>
  <si>
    <t>宮下隆</t>
    <phoneticPr fontId="5"/>
  </si>
  <si>
    <t>みやした　たかし</t>
    <phoneticPr fontId="1"/>
  </si>
  <si>
    <t>(0153)24-7528</t>
    <phoneticPr fontId="5"/>
  </si>
  <si>
    <t>(0153)24-5486</t>
    <phoneticPr fontId="5"/>
  </si>
  <si>
    <t>あべ　はじめ</t>
    <phoneticPr fontId="1"/>
  </si>
  <si>
    <t>(0153)24-2668</t>
    <phoneticPr fontId="5"/>
  </si>
  <si>
    <t>(0153)24-1096</t>
    <phoneticPr fontId="5"/>
  </si>
  <si>
    <t>届(根室)28003</t>
    <phoneticPr fontId="5"/>
  </si>
  <si>
    <t>竹田敏男</t>
    <phoneticPr fontId="5"/>
  </si>
  <si>
    <t>たけだ　としお</t>
    <phoneticPr fontId="1"/>
  </si>
  <si>
    <t>(0153)24-4309</t>
    <phoneticPr fontId="5"/>
  </si>
  <si>
    <t>（有）中原電器商会</t>
    <phoneticPr fontId="5"/>
  </si>
  <si>
    <t>なかはら　じゅんいち</t>
    <phoneticPr fontId="1"/>
  </si>
  <si>
    <t>(0153)65-2462</t>
    <phoneticPr fontId="5"/>
  </si>
  <si>
    <t>(0153)65-2005</t>
    <phoneticPr fontId="5"/>
  </si>
  <si>
    <t>（有）矢原電設</t>
    <phoneticPr fontId="5"/>
  </si>
  <si>
    <t>(0153)65-2231</t>
    <phoneticPr fontId="5"/>
  </si>
  <si>
    <t>(0153)65-2271</t>
    <phoneticPr fontId="5"/>
  </si>
  <si>
    <t>高部電気（株）</t>
    <phoneticPr fontId="5"/>
  </si>
  <si>
    <t>(0153)72-3235</t>
    <phoneticPr fontId="5"/>
  </si>
  <si>
    <t>(0153)72-4289</t>
    <phoneticPr fontId="5"/>
  </si>
  <si>
    <t>086-1147</t>
    <phoneticPr fontId="5"/>
  </si>
  <si>
    <t>届(根室)28011</t>
    <phoneticPr fontId="5"/>
  </si>
  <si>
    <t>（株）岩谷電気商会</t>
    <phoneticPr fontId="5"/>
  </si>
  <si>
    <t>(0153)72-3114</t>
    <phoneticPr fontId="5"/>
  </si>
  <si>
    <t>(0153)72-0289</t>
    <phoneticPr fontId="5"/>
  </si>
  <si>
    <t>届(根室)28009</t>
    <phoneticPr fontId="5"/>
  </si>
  <si>
    <t>（株）尾藤電気</t>
    <phoneticPr fontId="5"/>
  </si>
  <si>
    <t>びとう　てつお</t>
    <phoneticPr fontId="1"/>
  </si>
  <si>
    <t>(0153)72-2082</t>
    <phoneticPr fontId="5"/>
  </si>
  <si>
    <t>(0153)72-4153</t>
    <phoneticPr fontId="5"/>
  </si>
  <si>
    <t>（株）前田電気</t>
    <phoneticPr fontId="5"/>
  </si>
  <si>
    <t>(0153)78-2171</t>
    <phoneticPr fontId="5"/>
  </si>
  <si>
    <t>(0153)78-2100</t>
    <phoneticPr fontId="5"/>
  </si>
  <si>
    <t>086-2682</t>
    <phoneticPr fontId="5"/>
  </si>
  <si>
    <t>釧105</t>
    <phoneticPr fontId="5"/>
  </si>
  <si>
    <t>（有）川村電気工業</t>
    <phoneticPr fontId="5"/>
  </si>
  <si>
    <t>かわむら　みちてる</t>
    <phoneticPr fontId="1"/>
  </si>
  <si>
    <t>(0153)72-4079</t>
    <phoneticPr fontId="5"/>
  </si>
  <si>
    <t>ノ</t>
    <phoneticPr fontId="1"/>
  </si>
  <si>
    <t>（有）野付電気商会</t>
    <phoneticPr fontId="5"/>
  </si>
  <si>
    <t>村上勝久</t>
    <phoneticPr fontId="5"/>
  </si>
  <si>
    <t>むらやま　かつひさ</t>
    <phoneticPr fontId="1"/>
  </si>
  <si>
    <t>(0153)73-2121</t>
    <phoneticPr fontId="5"/>
  </si>
  <si>
    <t>（有）小林電気商会</t>
    <phoneticPr fontId="5"/>
  </si>
  <si>
    <t>こばやし　まなぶ</t>
    <phoneticPr fontId="1"/>
  </si>
  <si>
    <t>(0153)72-3615</t>
    <phoneticPr fontId="5"/>
  </si>
  <si>
    <t>(0153)72-3634</t>
    <phoneticPr fontId="5"/>
  </si>
  <si>
    <t>届(根室)28001</t>
    <phoneticPr fontId="5"/>
  </si>
  <si>
    <t>（有）紅陽電気</t>
    <phoneticPr fontId="5"/>
  </si>
  <si>
    <t>ますいけ　ただし</t>
    <phoneticPr fontId="1"/>
  </si>
  <si>
    <t>(0153)72-4281</t>
    <phoneticPr fontId="5"/>
  </si>
  <si>
    <t>(0153)72-0222</t>
    <phoneticPr fontId="5"/>
  </si>
  <si>
    <t>（有）今野電工</t>
    <phoneticPr fontId="5"/>
  </si>
  <si>
    <t>今野慎也</t>
    <phoneticPr fontId="5"/>
  </si>
  <si>
    <t>こんの　しんや</t>
    <phoneticPr fontId="1"/>
  </si>
  <si>
    <t>届(根室)28010</t>
    <phoneticPr fontId="5"/>
  </si>
  <si>
    <t>（有）柳田電気</t>
    <phoneticPr fontId="5"/>
  </si>
  <si>
    <t>やなぎだ　きよし</t>
    <phoneticPr fontId="1"/>
  </si>
  <si>
    <t>(0153)73-3412</t>
    <phoneticPr fontId="5"/>
  </si>
  <si>
    <t>(0153)73-3657</t>
    <phoneticPr fontId="5"/>
  </si>
  <si>
    <t>086-1159</t>
    <phoneticPr fontId="5"/>
  </si>
  <si>
    <t>（有）カドノ電気</t>
    <phoneticPr fontId="5"/>
  </si>
  <si>
    <t>かどの　みのる</t>
    <phoneticPr fontId="1"/>
  </si>
  <si>
    <t>(0153)72-2553</t>
    <phoneticPr fontId="5"/>
  </si>
  <si>
    <t>（株）加藤電機</t>
    <rPh sb="1" eb="2">
      <t>カブ</t>
    </rPh>
    <rPh sb="3" eb="5">
      <t>カトウ</t>
    </rPh>
    <phoneticPr fontId="5"/>
  </si>
  <si>
    <t>かとう　まさはる</t>
    <phoneticPr fontId="1"/>
  </si>
  <si>
    <t>(0153)75-2488</t>
    <phoneticPr fontId="5"/>
  </si>
  <si>
    <t>(0153)74-8482</t>
    <phoneticPr fontId="5"/>
  </si>
  <si>
    <t>086-0201</t>
    <phoneticPr fontId="1"/>
  </si>
  <si>
    <t>尾藤電設工事（株）</t>
    <phoneticPr fontId="5"/>
  </si>
  <si>
    <t>(0153)77-2124</t>
    <phoneticPr fontId="5"/>
  </si>
  <si>
    <t>(0153)77-2178</t>
    <phoneticPr fontId="5"/>
  </si>
  <si>
    <t>届(根室)28006</t>
    <phoneticPr fontId="5"/>
  </si>
  <si>
    <t>山田電気商会</t>
    <phoneticPr fontId="5"/>
  </si>
  <si>
    <t>(0153)76-2415</t>
    <phoneticPr fontId="5"/>
  </si>
  <si>
    <t>（株）橋本電気商会</t>
    <phoneticPr fontId="5"/>
  </si>
  <si>
    <t>はしもと　じゅんいち</t>
    <phoneticPr fontId="1"/>
  </si>
  <si>
    <t>(0153)75-2835</t>
    <phoneticPr fontId="5"/>
  </si>
  <si>
    <t>(0153)75-2945</t>
    <phoneticPr fontId="5"/>
  </si>
  <si>
    <t>（有）標津電工社</t>
    <phoneticPr fontId="5"/>
  </si>
  <si>
    <t>みやた　よしお</t>
    <phoneticPr fontId="1"/>
  </si>
  <si>
    <t>(0153)82-2161</t>
    <phoneticPr fontId="5"/>
  </si>
  <si>
    <t>(0153)82-3116</t>
    <phoneticPr fontId="5"/>
  </si>
  <si>
    <t>086-1651</t>
    <phoneticPr fontId="5"/>
  </si>
  <si>
    <t>（有）西澤電工</t>
    <phoneticPr fontId="5"/>
  </si>
  <si>
    <t>(0153)82-3608</t>
    <phoneticPr fontId="5"/>
  </si>
  <si>
    <t>(0153)82-1321</t>
    <phoneticPr fontId="5"/>
  </si>
  <si>
    <t>086-1658</t>
    <phoneticPr fontId="5"/>
  </si>
  <si>
    <t>（株）中村電気商会</t>
    <phoneticPr fontId="5"/>
  </si>
  <si>
    <t>中村司</t>
    <phoneticPr fontId="5"/>
  </si>
  <si>
    <t>なかむら　つかさ</t>
    <phoneticPr fontId="1"/>
  </si>
  <si>
    <t>(0153)87-2325</t>
    <phoneticPr fontId="5"/>
  </si>
  <si>
    <t>(0153)87-2510</t>
    <phoneticPr fontId="5"/>
  </si>
  <si>
    <t>おの　よしあき</t>
    <phoneticPr fontId="1"/>
  </si>
  <si>
    <t>D1-304</t>
    <phoneticPr fontId="5"/>
  </si>
  <si>
    <t>(0153)74-0008</t>
    <phoneticPr fontId="5"/>
  </si>
  <si>
    <t>(0153）74-0008</t>
    <phoneticPr fontId="5"/>
  </si>
  <si>
    <t>086-0216</t>
    <phoneticPr fontId="5"/>
  </si>
  <si>
    <t>245</t>
    <phoneticPr fontId="5"/>
  </si>
  <si>
    <t>http://www.hokuden.com/</t>
  </si>
  <si>
    <t>http://www.kitakoudensha.co.jp/</t>
  </si>
  <si>
    <t>http://www9.ocn.ne.jp/~t1050d/</t>
  </si>
  <si>
    <t>http://www.sanesu.co.jp/</t>
  </si>
  <si>
    <t>太陽電気㈱</t>
    <phoneticPr fontId="5"/>
  </si>
  <si>
    <t>佐藤峰胤</t>
    <phoneticPr fontId="5"/>
  </si>
  <si>
    <t>さとう　みねつぐ</t>
    <phoneticPr fontId="1"/>
  </si>
  <si>
    <t>㈱竹内電建</t>
    <phoneticPr fontId="5"/>
  </si>
  <si>
    <t>竹内利行</t>
    <phoneticPr fontId="5"/>
  </si>
  <si>
    <t>たけうち　としゆき</t>
    <phoneticPr fontId="1"/>
  </si>
  <si>
    <t>社長</t>
    <phoneticPr fontId="1"/>
  </si>
  <si>
    <t>櫻庭 昭</t>
    <phoneticPr fontId="5"/>
  </si>
  <si>
    <t>さくらば　あきら</t>
    <phoneticPr fontId="1"/>
  </si>
  <si>
    <t>098-2242</t>
    <phoneticPr fontId="5"/>
  </si>
  <si>
    <t>㈱宇野電工社</t>
    <phoneticPr fontId="5"/>
  </si>
  <si>
    <t>㈲佐藤電気工業所</t>
    <phoneticPr fontId="5"/>
  </si>
  <si>
    <t>市川芳徳</t>
    <phoneticPr fontId="5"/>
  </si>
  <si>
    <t>いちかわ　よしのり</t>
    <phoneticPr fontId="1"/>
  </si>
  <si>
    <t>098-2205</t>
    <phoneticPr fontId="5"/>
  </si>
  <si>
    <t>所長</t>
    <phoneticPr fontId="1"/>
  </si>
  <si>
    <t>B3-009</t>
    <phoneticPr fontId="1"/>
  </si>
  <si>
    <t>むらやま　あきら</t>
    <phoneticPr fontId="1"/>
  </si>
  <si>
    <t>http://toyosya.ftw.jp/</t>
    <phoneticPr fontId="1"/>
  </si>
  <si>
    <t>成川要</t>
    <phoneticPr fontId="5"/>
  </si>
  <si>
    <t>なりかわ　かなめ</t>
    <phoneticPr fontId="1"/>
  </si>
  <si>
    <t>B3-696</t>
    <phoneticPr fontId="5"/>
  </si>
  <si>
    <t>(01655)4-4450</t>
    <phoneticPr fontId="5"/>
  </si>
  <si>
    <t>(01655)4-4439</t>
    <phoneticPr fontId="5"/>
  </si>
  <si>
    <t>098-1203</t>
    <phoneticPr fontId="5"/>
  </si>
  <si>
    <t>上川郡</t>
    <phoneticPr fontId="5"/>
  </si>
  <si>
    <t>宮武電機㈱</t>
    <phoneticPr fontId="5"/>
  </si>
  <si>
    <t>なら　やすひろ</t>
    <phoneticPr fontId="1"/>
  </si>
  <si>
    <t>(0165)23-1155</t>
    <phoneticPr fontId="5"/>
  </si>
  <si>
    <t>(0165)23-1156</t>
    <phoneticPr fontId="5"/>
  </si>
  <si>
    <t>わたらい　しょうじ</t>
    <phoneticPr fontId="1"/>
  </si>
  <si>
    <t>(0165)23-4175</t>
    <phoneticPr fontId="5"/>
  </si>
  <si>
    <t>(0165)23-5415</t>
    <phoneticPr fontId="5"/>
  </si>
  <si>
    <t>大通西9丁目</t>
    <phoneticPr fontId="5"/>
  </si>
  <si>
    <t>川合電気㈱</t>
    <phoneticPr fontId="5"/>
  </si>
  <si>
    <t>西條武男</t>
    <phoneticPr fontId="5"/>
  </si>
  <si>
    <t>さいじょう　たけお</t>
    <phoneticPr fontId="1"/>
  </si>
  <si>
    <t>(0165)22-4505</t>
    <phoneticPr fontId="5"/>
  </si>
  <si>
    <t>(0165)22-4506</t>
    <phoneticPr fontId="5"/>
  </si>
  <si>
    <t>㈲北興電気</t>
    <phoneticPr fontId="5"/>
  </si>
  <si>
    <t>たかはし　てつや</t>
    <phoneticPr fontId="1"/>
  </si>
  <si>
    <t>㈱船木電機</t>
    <phoneticPr fontId="5"/>
  </si>
  <si>
    <t>ふなき　まもる</t>
    <phoneticPr fontId="1"/>
  </si>
  <si>
    <t>(0165)23-3857</t>
    <phoneticPr fontId="5"/>
  </si>
  <si>
    <t>(0165)23-3899</t>
    <phoneticPr fontId="5"/>
  </si>
  <si>
    <t>東1条14丁目3144番地</t>
    <phoneticPr fontId="5"/>
  </si>
  <si>
    <t>㈱長谷川電機</t>
    <phoneticPr fontId="5"/>
  </si>
  <si>
    <t>松ヶ平忍</t>
    <phoneticPr fontId="5"/>
  </si>
  <si>
    <t>まつがひら　しのぶ</t>
    <phoneticPr fontId="1"/>
  </si>
  <si>
    <t>(0165)28-2058</t>
    <phoneticPr fontId="5"/>
  </si>
  <si>
    <t>(0165)28-3525</t>
    <phoneticPr fontId="5"/>
  </si>
  <si>
    <t>朝日町中央3784番地</t>
    <phoneticPr fontId="5"/>
  </si>
  <si>
    <t>(0165)34-2349</t>
    <phoneticPr fontId="5"/>
  </si>
  <si>
    <t>(0165)34-3099</t>
    <phoneticPr fontId="5"/>
  </si>
  <si>
    <t>098-0332</t>
    <phoneticPr fontId="5"/>
  </si>
  <si>
    <t>山口秀和</t>
    <phoneticPr fontId="5"/>
  </si>
  <si>
    <t>やまぐち　ひでかず</t>
    <phoneticPr fontId="1"/>
  </si>
  <si>
    <t>(0165)32-4274</t>
    <phoneticPr fontId="5"/>
  </si>
  <si>
    <t>和寒町西町48番地</t>
    <phoneticPr fontId="5"/>
  </si>
  <si>
    <t>㈱啓電舎</t>
    <phoneticPr fontId="5"/>
  </si>
  <si>
    <t>山崎雅史</t>
    <phoneticPr fontId="5"/>
  </si>
  <si>
    <t>やまざき　まさし</t>
    <phoneticPr fontId="1"/>
  </si>
  <si>
    <t>中央5丁目１番13号</t>
    <phoneticPr fontId="5"/>
  </si>
  <si>
    <t>三浦電機㈱</t>
    <phoneticPr fontId="5"/>
  </si>
  <si>
    <t>三浦正貴</t>
    <phoneticPr fontId="5"/>
  </si>
  <si>
    <t>みうら　まさき</t>
    <phoneticPr fontId="1"/>
  </si>
  <si>
    <t>中央1丁目5番44号</t>
    <phoneticPr fontId="5"/>
  </si>
  <si>
    <t>㈱山口電気商会</t>
    <phoneticPr fontId="5"/>
  </si>
  <si>
    <t>山口淳一</t>
    <phoneticPr fontId="5"/>
  </si>
  <si>
    <t>やまぐち　じゅんいち</t>
    <phoneticPr fontId="1"/>
  </si>
  <si>
    <t>潮見1丁目2番17号</t>
    <phoneticPr fontId="5"/>
  </si>
  <si>
    <t>㈱品田電気商会</t>
    <phoneticPr fontId="5"/>
  </si>
  <si>
    <t>品田新一</t>
    <phoneticPr fontId="5"/>
  </si>
  <si>
    <t>しなだ　しんいち</t>
    <phoneticPr fontId="1"/>
  </si>
  <si>
    <t>宝来2丁目7番22号</t>
    <phoneticPr fontId="5"/>
  </si>
  <si>
    <t>㈱松本電気商会</t>
    <phoneticPr fontId="5"/>
  </si>
  <si>
    <t>松本貴昭</t>
    <phoneticPr fontId="5"/>
  </si>
  <si>
    <t>まつもと　よしあき</t>
    <phoneticPr fontId="1"/>
  </si>
  <si>
    <t>宝来2丁目1番24号</t>
    <phoneticPr fontId="5"/>
  </si>
  <si>
    <t>石塚建設興業㈱</t>
    <phoneticPr fontId="5"/>
  </si>
  <si>
    <t>いしづか　えいじ</t>
    <phoneticPr fontId="1"/>
  </si>
  <si>
    <t>潮見1丁目9番15号</t>
    <phoneticPr fontId="5"/>
  </si>
  <si>
    <t>稚内電気工事㈱</t>
    <phoneticPr fontId="5"/>
  </si>
  <si>
    <t>須野富五郎</t>
    <phoneticPr fontId="5"/>
  </si>
  <si>
    <t>すの　とみごろう</t>
    <phoneticPr fontId="1"/>
  </si>
  <si>
    <t>097-0016</t>
    <phoneticPr fontId="5"/>
  </si>
  <si>
    <t>㈱電建</t>
    <phoneticPr fontId="5"/>
  </si>
  <si>
    <t>港4丁目10番4号</t>
    <phoneticPr fontId="5"/>
  </si>
  <si>
    <t>㈱桜井電業所</t>
    <phoneticPr fontId="5"/>
  </si>
  <si>
    <t>大黒5丁目6番16号</t>
    <phoneticPr fontId="5"/>
  </si>
  <si>
    <t>ユニオン電設工業㈱</t>
    <phoneticPr fontId="5"/>
  </si>
  <si>
    <t>みつ　のりお</t>
    <phoneticPr fontId="1"/>
  </si>
  <si>
    <t>097-0015</t>
    <phoneticPr fontId="5"/>
  </si>
  <si>
    <t>㈱広瀬電工舎</t>
    <phoneticPr fontId="5"/>
  </si>
  <si>
    <t>広瀬直彦</t>
    <phoneticPr fontId="5"/>
  </si>
  <si>
    <t>ひろせ　なおひこ</t>
    <phoneticPr fontId="1"/>
  </si>
  <si>
    <t>豊富町字豊富西1条9丁目</t>
    <phoneticPr fontId="5"/>
  </si>
  <si>
    <t>三村電機工業㈱</t>
    <phoneticPr fontId="5"/>
  </si>
  <si>
    <t>長山政敏</t>
    <phoneticPr fontId="5"/>
  </si>
  <si>
    <t>ながやま　まさとし</t>
    <phoneticPr fontId="1"/>
  </si>
  <si>
    <t>天塩町字川口5788番地4</t>
    <phoneticPr fontId="5"/>
  </si>
  <si>
    <t>㈲木村電気</t>
    <phoneticPr fontId="5"/>
  </si>
  <si>
    <t>きむら　こうじ</t>
    <phoneticPr fontId="1"/>
  </si>
  <si>
    <t>利尻電業㈱</t>
    <phoneticPr fontId="5"/>
  </si>
  <si>
    <t>(0163)84-2310</t>
    <phoneticPr fontId="5"/>
  </si>
  <si>
    <t>(0163)84-2999</t>
    <phoneticPr fontId="5"/>
  </si>
  <si>
    <t>利尻町沓形字富士見町56番地4</t>
    <phoneticPr fontId="5"/>
  </si>
  <si>
    <t>㈱丸善ワタナベ</t>
    <phoneticPr fontId="5"/>
  </si>
  <si>
    <t>わたなべ　よしや</t>
    <phoneticPr fontId="1"/>
  </si>
  <si>
    <t>(0163)82-1117</t>
    <phoneticPr fontId="5"/>
  </si>
  <si>
    <t>(0163)82-1469</t>
    <phoneticPr fontId="5"/>
  </si>
  <si>
    <t>利尻富士町鴛泊字本町11番地</t>
    <phoneticPr fontId="5"/>
  </si>
  <si>
    <t>㈲斉藤電設工業</t>
    <phoneticPr fontId="5"/>
  </si>
  <si>
    <t>豊富町東1条2丁目</t>
    <phoneticPr fontId="5"/>
  </si>
  <si>
    <t>㈱総建</t>
    <phoneticPr fontId="5"/>
  </si>
  <si>
    <t>藤田敏春</t>
    <phoneticPr fontId="5"/>
  </si>
  <si>
    <t>ふじた　としはる</t>
    <phoneticPr fontId="1"/>
  </si>
  <si>
    <t>(0163)86-1339</t>
    <phoneticPr fontId="5"/>
  </si>
  <si>
    <t>(0163)86-1090</t>
    <phoneticPr fontId="5"/>
  </si>
  <si>
    <t>礼文町大字香深村字ワウシ958-18</t>
    <phoneticPr fontId="5"/>
  </si>
  <si>
    <t>中川町字中川333番地</t>
    <phoneticPr fontId="5"/>
  </si>
  <si>
    <t>㈱柴田電機商会</t>
    <phoneticPr fontId="5"/>
  </si>
  <si>
    <t>眞鍋知幸</t>
    <phoneticPr fontId="5"/>
  </si>
  <si>
    <t>まなべ　ともゆき</t>
    <phoneticPr fontId="1"/>
  </si>
  <si>
    <t>(01634)6-1068</t>
    <phoneticPr fontId="5"/>
  </si>
  <si>
    <t>中頓別町字中頓別18番地</t>
    <phoneticPr fontId="5"/>
  </si>
  <si>
    <t>㈲松尾電気商会</t>
    <phoneticPr fontId="5"/>
  </si>
  <si>
    <t>まつお　まこと</t>
    <phoneticPr fontId="1"/>
  </si>
  <si>
    <t>098-5725</t>
    <phoneticPr fontId="5"/>
  </si>
  <si>
    <t>梅津電気㈱</t>
    <phoneticPr fontId="5"/>
  </si>
  <si>
    <t>うめつ　ひでと</t>
    <phoneticPr fontId="1"/>
  </si>
  <si>
    <t>(0163)62-1227</t>
    <phoneticPr fontId="5"/>
  </si>
  <si>
    <t>(0163)62-4182</t>
    <phoneticPr fontId="5"/>
  </si>
  <si>
    <t>枝幸町梅ヶ枝町124番地1</t>
    <phoneticPr fontId="5"/>
  </si>
  <si>
    <t>石岡電気工業㈱</t>
    <phoneticPr fontId="5"/>
  </si>
  <si>
    <t>石岡智之</t>
    <phoneticPr fontId="5"/>
  </si>
  <si>
    <t>いしおか　ともゆき</t>
    <phoneticPr fontId="1"/>
  </si>
  <si>
    <t>(0163)62-1161</t>
    <phoneticPr fontId="5"/>
  </si>
  <si>
    <t>(0163)62-1162</t>
    <phoneticPr fontId="5"/>
  </si>
  <si>
    <t>枝幸町幸町288番地1</t>
    <phoneticPr fontId="5"/>
  </si>
  <si>
    <t>大滝力緒</t>
    <rPh sb="2" eb="3">
      <t>リキ</t>
    </rPh>
    <rPh sb="3" eb="4">
      <t>オ</t>
    </rPh>
    <phoneticPr fontId="1"/>
  </si>
  <si>
    <t>おおたき　りきお</t>
    <phoneticPr fontId="1"/>
  </si>
  <si>
    <t>苫小牧市　</t>
  </si>
  <si>
    <t>新明町1丁目1番8号</t>
    <phoneticPr fontId="5"/>
  </si>
  <si>
    <t>㈱山口電気機械工務所　苫小牧支店</t>
    <rPh sb="1" eb="3">
      <t>ヤマグチ</t>
    </rPh>
    <rPh sb="3" eb="5">
      <t>デンキ</t>
    </rPh>
    <rPh sb="5" eb="7">
      <t>キカイ</t>
    </rPh>
    <rPh sb="7" eb="10">
      <t>コウムショ</t>
    </rPh>
    <rPh sb="11" eb="14">
      <t>トマコマイ</t>
    </rPh>
    <rPh sb="14" eb="16">
      <t>シテン</t>
    </rPh>
    <phoneticPr fontId="5"/>
  </si>
  <si>
    <t>(0144)55-3860</t>
    <phoneticPr fontId="1"/>
  </si>
  <si>
    <t>(0144)55-3862</t>
    <phoneticPr fontId="1"/>
  </si>
  <si>
    <t>053-0001</t>
    <phoneticPr fontId="5"/>
  </si>
  <si>
    <t>一本松町8番地2</t>
    <phoneticPr fontId="5"/>
  </si>
  <si>
    <t>届(大臣)46219</t>
    <phoneticPr fontId="1"/>
  </si>
  <si>
    <t>阿部直樹</t>
    <phoneticPr fontId="1"/>
  </si>
  <si>
    <t>あべ　なおき</t>
    <phoneticPr fontId="1"/>
  </si>
  <si>
    <t>053-0811</t>
    <phoneticPr fontId="5"/>
  </si>
  <si>
    <t>光洋町2丁目1番11号</t>
    <phoneticPr fontId="5"/>
  </si>
  <si>
    <t>不二工業㈱　北海道支店</t>
    <rPh sb="0" eb="2">
      <t>フジ</t>
    </rPh>
    <rPh sb="2" eb="4">
      <t>コウギョウ</t>
    </rPh>
    <rPh sb="6" eb="9">
      <t>ホッカイドウ</t>
    </rPh>
    <rPh sb="9" eb="11">
      <t>シテン</t>
    </rPh>
    <phoneticPr fontId="5"/>
  </si>
  <si>
    <t>053-0018</t>
    <phoneticPr fontId="5"/>
  </si>
  <si>
    <t>旭町1丁目2番4号</t>
    <phoneticPr fontId="5"/>
  </si>
  <si>
    <t>届(大臣)4636</t>
    <phoneticPr fontId="1"/>
  </si>
  <si>
    <t>053-0006</t>
    <phoneticPr fontId="5"/>
  </si>
  <si>
    <t>苫小牧市　</t>
    <phoneticPr fontId="1"/>
  </si>
  <si>
    <t>(0144)56-0321</t>
    <phoneticPr fontId="1"/>
  </si>
  <si>
    <t>(0144)56-0583</t>
    <phoneticPr fontId="1"/>
  </si>
  <si>
    <t>059-1372</t>
    <phoneticPr fontId="5"/>
  </si>
  <si>
    <t>(0144)32-5256</t>
    <phoneticPr fontId="1"/>
  </si>
  <si>
    <t>大同電設㈱　電設事業部苫小牧ｾﾝﾀｰ</t>
    <rPh sb="0" eb="2">
      <t>ダイドウ</t>
    </rPh>
    <rPh sb="2" eb="4">
      <t>デンセツ</t>
    </rPh>
    <rPh sb="6" eb="8">
      <t>デンセツ</t>
    </rPh>
    <rPh sb="8" eb="10">
      <t>ジギョウ</t>
    </rPh>
    <rPh sb="10" eb="11">
      <t>ブ</t>
    </rPh>
    <rPh sb="11" eb="14">
      <t>トマコマイ</t>
    </rPh>
    <phoneticPr fontId="5"/>
  </si>
  <si>
    <t>059-1366</t>
    <phoneticPr fontId="5"/>
  </si>
  <si>
    <t>あけぼの町1丁目1番19号</t>
    <phoneticPr fontId="5"/>
  </si>
  <si>
    <t>(0144)55-3423</t>
    <phoneticPr fontId="1"/>
  </si>
  <si>
    <t>053-0052</t>
    <phoneticPr fontId="5"/>
  </si>
  <si>
    <t>新開町3丁目10番1号</t>
    <phoneticPr fontId="5"/>
  </si>
  <si>
    <t>新中野町2丁目1番2号</t>
    <phoneticPr fontId="5"/>
  </si>
  <si>
    <t>田中茂</t>
    <phoneticPr fontId="1"/>
  </si>
  <si>
    <t>たなか　しげる</t>
    <phoneticPr fontId="1"/>
  </si>
  <si>
    <t>(0144)82-8171</t>
    <phoneticPr fontId="1"/>
  </si>
  <si>
    <t>(0144)82-8172</t>
    <phoneticPr fontId="1"/>
  </si>
  <si>
    <t>053-0822</t>
    <phoneticPr fontId="5"/>
  </si>
  <si>
    <t>菊池松 雄</t>
    <phoneticPr fontId="1"/>
  </si>
  <si>
    <t>きくち　まつお</t>
    <phoneticPr fontId="1"/>
  </si>
  <si>
    <t>(0144)72-8759</t>
    <phoneticPr fontId="1"/>
  </si>
  <si>
    <t>053-0821</t>
    <phoneticPr fontId="5"/>
  </si>
  <si>
    <t>しらかば町5丁目18番6号</t>
    <phoneticPr fontId="5"/>
  </si>
  <si>
    <t>三機工業㈱　北海道支店苫小牧出張所</t>
    <rPh sb="0" eb="2">
      <t>サンキ</t>
    </rPh>
    <rPh sb="2" eb="4">
      <t>コウギョウ</t>
    </rPh>
    <rPh sb="6" eb="9">
      <t>ホッカイドウ</t>
    </rPh>
    <rPh sb="9" eb="11">
      <t>シテン</t>
    </rPh>
    <rPh sb="11" eb="14">
      <t>トマコマイ</t>
    </rPh>
    <rPh sb="14" eb="16">
      <t>シュッチョウ</t>
    </rPh>
    <rPh sb="16" eb="17">
      <t>ジョ</t>
    </rPh>
    <phoneticPr fontId="5"/>
  </si>
  <si>
    <t>飛彈年成</t>
    <phoneticPr fontId="1"/>
  </si>
  <si>
    <t>ひだ　としなり</t>
    <phoneticPr fontId="1"/>
  </si>
  <si>
    <t>菅原英二</t>
    <rPh sb="2" eb="4">
      <t>エイジ</t>
    </rPh>
    <phoneticPr fontId="1"/>
  </si>
  <si>
    <t>すがわら　えいじ</t>
    <phoneticPr fontId="1"/>
  </si>
  <si>
    <t>しらかば町6丁目11番17号</t>
    <phoneticPr fontId="5"/>
  </si>
  <si>
    <t>和泉京子</t>
    <phoneticPr fontId="1"/>
  </si>
  <si>
    <t>わいずみ　けいこ</t>
    <phoneticPr fontId="1"/>
  </si>
  <si>
    <t>053-0832</t>
    <phoneticPr fontId="5"/>
  </si>
  <si>
    <t>桜木町3丁目11番12号</t>
    <phoneticPr fontId="5"/>
  </si>
  <si>
    <t>相馬清</t>
    <phoneticPr fontId="1"/>
  </si>
  <si>
    <t>そうま　きよし</t>
    <phoneticPr fontId="1"/>
  </si>
  <si>
    <t>(0144)74-9267</t>
    <phoneticPr fontId="1"/>
  </si>
  <si>
    <t>053-0855</t>
    <phoneticPr fontId="5"/>
  </si>
  <si>
    <t>見山町1丁目12番16号</t>
    <phoneticPr fontId="5"/>
  </si>
  <si>
    <t>渡部實</t>
    <phoneticPr fontId="1"/>
  </si>
  <si>
    <t>わたべ　みのる</t>
    <phoneticPr fontId="1"/>
  </si>
  <si>
    <t>059-1271</t>
    <phoneticPr fontId="5"/>
  </si>
  <si>
    <t>澄川町3丁目2番10号</t>
    <phoneticPr fontId="5"/>
  </si>
  <si>
    <t>㈱きんでん　北海道支社苫小牧営業所</t>
    <rPh sb="6" eb="9">
      <t>ホッカイドウ</t>
    </rPh>
    <rPh sb="9" eb="11">
      <t>シシャ</t>
    </rPh>
    <rPh sb="11" eb="14">
      <t>トマコマイ</t>
    </rPh>
    <rPh sb="14" eb="16">
      <t>エイギョウ</t>
    </rPh>
    <rPh sb="16" eb="17">
      <t>ジョ</t>
    </rPh>
    <phoneticPr fontId="5"/>
  </si>
  <si>
    <t>053-0021</t>
    <phoneticPr fontId="5"/>
  </si>
  <si>
    <t>若草町1丁目3番7号</t>
    <phoneticPr fontId="5"/>
  </si>
  <si>
    <t>(0144)73-5710</t>
    <phoneticPr fontId="1"/>
  </si>
  <si>
    <t>053-0815</t>
    <phoneticPr fontId="5"/>
  </si>
  <si>
    <t>永福町2丁目13番9号</t>
    <phoneticPr fontId="5"/>
  </si>
  <si>
    <t>ちば　こうた</t>
    <phoneticPr fontId="1"/>
  </si>
  <si>
    <t>花園町4丁目4番3号</t>
    <phoneticPr fontId="5"/>
  </si>
  <si>
    <t>佐々木徳之</t>
    <phoneticPr fontId="1"/>
  </si>
  <si>
    <t>ささき　とくゆき</t>
    <phoneticPr fontId="1"/>
  </si>
  <si>
    <t>053-0047</t>
    <phoneticPr fontId="5"/>
  </si>
  <si>
    <t>泉町1丁目12番13号</t>
    <phoneticPr fontId="5"/>
  </si>
  <si>
    <t>佐藤秀男</t>
    <phoneticPr fontId="1"/>
  </si>
  <si>
    <t>さとう　ひでお</t>
    <phoneticPr fontId="1"/>
  </si>
  <si>
    <t>瀧澤欣也</t>
    <phoneticPr fontId="1"/>
  </si>
  <si>
    <t>たきざわ　きんや</t>
    <phoneticPr fontId="1"/>
  </si>
  <si>
    <t>桜木町3丁目6番6号</t>
    <phoneticPr fontId="5"/>
  </si>
  <si>
    <t>西川良雄</t>
    <phoneticPr fontId="1"/>
  </si>
  <si>
    <t>にしかわ　よしお</t>
    <phoneticPr fontId="1"/>
  </si>
  <si>
    <t>(0144)72-7934</t>
    <phoneticPr fontId="1"/>
  </si>
  <si>
    <t>053-0803</t>
    <phoneticPr fontId="5"/>
  </si>
  <si>
    <t>矢代町2丁目10番13号</t>
    <phoneticPr fontId="5"/>
  </si>
  <si>
    <t>北海電気工事㈱　苫小牧支店</t>
    <rPh sb="0" eb="2">
      <t>ホッカイ</t>
    </rPh>
    <rPh sb="2" eb="4">
      <t>デンキ</t>
    </rPh>
    <rPh sb="4" eb="6">
      <t>コウジ</t>
    </rPh>
    <rPh sb="8" eb="11">
      <t>トマコマイ</t>
    </rPh>
    <rPh sb="11" eb="13">
      <t>シテン</t>
    </rPh>
    <phoneticPr fontId="5"/>
  </si>
  <si>
    <t>おおくぼ　ゆきひこ</t>
    <phoneticPr fontId="1"/>
  </si>
  <si>
    <t>谷口　敦</t>
    <phoneticPr fontId="1"/>
  </si>
  <si>
    <t>たにぐち　あつし</t>
    <phoneticPr fontId="1"/>
  </si>
  <si>
    <t>(0144)82-7394</t>
    <phoneticPr fontId="1"/>
  </si>
  <si>
    <t>059-1272</t>
    <phoneticPr fontId="5"/>
  </si>
  <si>
    <t>のぞみ町2丁目3番15号</t>
    <phoneticPr fontId="5"/>
  </si>
  <si>
    <t>やまにし　ひろのり</t>
    <phoneticPr fontId="1"/>
  </si>
  <si>
    <t>(0144)73-5549</t>
    <phoneticPr fontId="1"/>
  </si>
  <si>
    <t>053-0844</t>
    <phoneticPr fontId="5"/>
  </si>
  <si>
    <t>宮の森町2丁目2番13号</t>
    <phoneticPr fontId="5"/>
  </si>
  <si>
    <t>中村衞</t>
    <rPh sb="2" eb="3">
      <t>マモル</t>
    </rPh>
    <phoneticPr fontId="1"/>
  </si>
  <si>
    <t>なかむら　まもる</t>
    <phoneticPr fontId="1"/>
  </si>
  <si>
    <t>みやうち　きよし</t>
    <phoneticPr fontId="1"/>
  </si>
  <si>
    <t>のだ　やすただ</t>
    <phoneticPr fontId="1"/>
  </si>
  <si>
    <t>こまい　かつひこ</t>
    <phoneticPr fontId="1"/>
  </si>
  <si>
    <t>かさい　ひろし</t>
    <phoneticPr fontId="1"/>
  </si>
  <si>
    <t>おくの　よしお</t>
    <phoneticPr fontId="1"/>
  </si>
  <si>
    <t>さとう　やすゆき</t>
    <phoneticPr fontId="1"/>
  </si>
  <si>
    <t>いさご　かずゆき</t>
    <phoneticPr fontId="1"/>
  </si>
  <si>
    <t>(0144)55-3810</t>
    <phoneticPr fontId="1"/>
  </si>
  <si>
    <t>(0144)57-3811</t>
    <phoneticPr fontId="1"/>
  </si>
  <si>
    <t>かわもと　ゆうじ</t>
    <phoneticPr fontId="1"/>
  </si>
  <si>
    <t>富樫電気工事㈱　苫小牧支店</t>
    <rPh sb="0" eb="2">
      <t>トガシ</t>
    </rPh>
    <rPh sb="2" eb="4">
      <t>デンキ</t>
    </rPh>
    <rPh sb="4" eb="6">
      <t>コウジ</t>
    </rPh>
    <rPh sb="8" eb="11">
      <t>トマコマイ</t>
    </rPh>
    <rPh sb="11" eb="13">
      <t>シテン</t>
    </rPh>
    <phoneticPr fontId="5"/>
  </si>
  <si>
    <t>かとう　ひろみつ</t>
    <phoneticPr fontId="1"/>
  </si>
  <si>
    <t>おおば　なおゆき</t>
    <phoneticPr fontId="1"/>
  </si>
  <si>
    <t>(0144)82-8733</t>
    <phoneticPr fontId="1"/>
  </si>
  <si>
    <t>(0144)82-8734</t>
    <phoneticPr fontId="1"/>
  </si>
  <si>
    <t>なかむら　ゆたか</t>
    <phoneticPr fontId="1"/>
  </si>
  <si>
    <t>たけだ　なおと</t>
    <phoneticPr fontId="1"/>
  </si>
  <si>
    <t>(0144)77-7858</t>
    <phoneticPr fontId="1"/>
  </si>
  <si>
    <t>(0144)77-6889</t>
    <phoneticPr fontId="1"/>
  </si>
  <si>
    <t>053-0855</t>
    <phoneticPr fontId="1"/>
  </si>
  <si>
    <t>おおもり　としひろ</t>
    <phoneticPr fontId="1"/>
  </si>
  <si>
    <t>みうら　としあき</t>
    <phoneticPr fontId="1"/>
  </si>
  <si>
    <t>のざき　まさみつ</t>
    <phoneticPr fontId="1"/>
  </si>
  <si>
    <t>おおもり　かずお</t>
    <phoneticPr fontId="1"/>
  </si>
  <si>
    <t>E2-932</t>
    <phoneticPr fontId="1"/>
  </si>
  <si>
    <t>(0144)67-7417</t>
    <phoneticPr fontId="1"/>
  </si>
  <si>
    <t>(0144)82-8684</t>
    <phoneticPr fontId="1"/>
  </si>
  <si>
    <t>E2-933</t>
    <phoneticPr fontId="1"/>
  </si>
  <si>
    <t>(0144)76-0002</t>
    <phoneticPr fontId="1"/>
  </si>
  <si>
    <t>(0144)74-7000</t>
    <phoneticPr fontId="1"/>
  </si>
  <si>
    <t>053-0814</t>
    <phoneticPr fontId="1"/>
  </si>
  <si>
    <t>葛西賢治</t>
    <rPh sb="2" eb="4">
      <t>ケンジ</t>
    </rPh>
    <phoneticPr fontId="1"/>
  </si>
  <si>
    <t>かねひろ　せいいち</t>
    <phoneticPr fontId="1"/>
  </si>
  <si>
    <t>E2-935</t>
    <phoneticPr fontId="1"/>
  </si>
  <si>
    <t>はまだ　みつお</t>
    <phoneticPr fontId="1"/>
  </si>
  <si>
    <t>E2-936</t>
    <phoneticPr fontId="1"/>
  </si>
  <si>
    <t>(0144)52-1855</t>
    <phoneticPr fontId="1"/>
  </si>
  <si>
    <t>(0144)57-0052</t>
    <phoneticPr fontId="1"/>
  </si>
  <si>
    <t>059-1303</t>
    <phoneticPr fontId="1"/>
  </si>
  <si>
    <t>E2-937</t>
    <phoneticPr fontId="1"/>
  </si>
  <si>
    <t>(0144)53-8155</t>
    <phoneticPr fontId="1"/>
  </si>
  <si>
    <t>(0144)53-8156</t>
    <phoneticPr fontId="1"/>
  </si>
  <si>
    <t>053-0001</t>
    <phoneticPr fontId="1"/>
  </si>
  <si>
    <t>㈱ＭＡＴＳＵＤＥＮ</t>
    <phoneticPr fontId="1"/>
  </si>
  <si>
    <t>松永賢</t>
    <rPh sb="0" eb="2">
      <t>マツナガ</t>
    </rPh>
    <rPh sb="2" eb="3">
      <t>ケン</t>
    </rPh>
    <phoneticPr fontId="1"/>
  </si>
  <si>
    <t>まつなが　けん</t>
    <phoneticPr fontId="1"/>
  </si>
  <si>
    <t>E2-939</t>
    <phoneticPr fontId="1"/>
  </si>
  <si>
    <t>(0144)84-3969</t>
    <phoneticPr fontId="1"/>
  </si>
  <si>
    <t>(0144)84-3663</t>
    <phoneticPr fontId="1"/>
  </si>
  <si>
    <t>苫157</t>
    <rPh sb="0" eb="1">
      <t>トマ</t>
    </rPh>
    <phoneticPr fontId="1"/>
  </si>
  <si>
    <t>明光電気工業㈱</t>
    <rPh sb="0" eb="2">
      <t>メイコウ</t>
    </rPh>
    <rPh sb="2" eb="4">
      <t>デンキ</t>
    </rPh>
    <rPh sb="4" eb="6">
      <t>コウギョウ</t>
    </rPh>
    <phoneticPr fontId="1"/>
  </si>
  <si>
    <t>品田治</t>
    <rPh sb="0" eb="2">
      <t>シナダ</t>
    </rPh>
    <rPh sb="2" eb="3">
      <t>オサム</t>
    </rPh>
    <phoneticPr fontId="1"/>
  </si>
  <si>
    <t>しなだ　おさむ</t>
    <phoneticPr fontId="1"/>
  </si>
  <si>
    <t>E2-940</t>
  </si>
  <si>
    <t>(0144)73-9102</t>
    <phoneticPr fontId="1"/>
  </si>
  <si>
    <t>053-0821</t>
    <phoneticPr fontId="1"/>
  </si>
  <si>
    <t>しらかば町2丁目10番31号</t>
    <rPh sb="4" eb="5">
      <t>チョウ</t>
    </rPh>
    <rPh sb="6" eb="8">
      <t>チョウメ</t>
    </rPh>
    <rPh sb="10" eb="11">
      <t>バン</t>
    </rPh>
    <rPh sb="13" eb="14">
      <t>ゴウ</t>
    </rPh>
    <phoneticPr fontId="1"/>
  </si>
  <si>
    <t>苫158</t>
    <rPh sb="0" eb="1">
      <t>トマ</t>
    </rPh>
    <phoneticPr fontId="1"/>
  </si>
  <si>
    <t>みくに　ひろき</t>
    <phoneticPr fontId="1"/>
  </si>
  <si>
    <t>(0145)22-2080</t>
    <phoneticPr fontId="1"/>
  </si>
  <si>
    <t>(0145)22-2011</t>
    <phoneticPr fontId="1"/>
  </si>
  <si>
    <t>ふじた　かなめ</t>
    <phoneticPr fontId="1"/>
  </si>
  <si>
    <t>てらさか　ふみひで</t>
    <phoneticPr fontId="1"/>
  </si>
  <si>
    <t>こてら　まさお</t>
    <phoneticPr fontId="1"/>
  </si>
  <si>
    <t>堀江直人</t>
    <rPh sb="2" eb="4">
      <t>ナオト</t>
    </rPh>
    <phoneticPr fontId="1"/>
  </si>
  <si>
    <t>ほりえ　なおと</t>
    <phoneticPr fontId="1"/>
  </si>
  <si>
    <t>さかもと　たつや</t>
    <phoneticPr fontId="1"/>
  </si>
  <si>
    <t>たけだ　のぶあき</t>
    <phoneticPr fontId="1"/>
  </si>
  <si>
    <t>ささき　たかし</t>
    <phoneticPr fontId="1"/>
  </si>
  <si>
    <t>ほりえ　さとし</t>
    <phoneticPr fontId="1"/>
  </si>
  <si>
    <t>（01457)2-2617</t>
  </si>
  <si>
    <t>（01457)2-2005</t>
  </si>
  <si>
    <t>やまもと　あつこ</t>
    <phoneticPr fontId="1"/>
  </si>
  <si>
    <t>（01457)2-2417</t>
  </si>
  <si>
    <t>（01457)2-2416</t>
  </si>
  <si>
    <t>阿部健二</t>
    <rPh sb="0" eb="2">
      <t>アベ</t>
    </rPh>
    <rPh sb="2" eb="4">
      <t>ケンジ</t>
    </rPh>
    <phoneticPr fontId="1"/>
  </si>
  <si>
    <t>あべ　けんじ</t>
    <phoneticPr fontId="1"/>
  </si>
  <si>
    <t>E2-938</t>
    <phoneticPr fontId="1"/>
  </si>
  <si>
    <t>(0145)45-2011</t>
    <phoneticPr fontId="1"/>
  </si>
  <si>
    <t>(0145)45-2013</t>
    <phoneticPr fontId="1"/>
  </si>
  <si>
    <t>勇払郡</t>
    <phoneticPr fontId="1"/>
  </si>
  <si>
    <t>むかわ町穂別46番地</t>
    <rPh sb="3" eb="4">
      <t>チョウ</t>
    </rPh>
    <rPh sb="8" eb="10">
      <t>バンチ</t>
    </rPh>
    <phoneticPr fontId="1"/>
  </si>
  <si>
    <t>苫156</t>
    <rPh sb="0" eb="1">
      <t>トマ</t>
    </rPh>
    <phoneticPr fontId="1"/>
  </si>
  <si>
    <t>（0146)42-1624</t>
  </si>
  <si>
    <t>（0146)42-1625</t>
  </si>
  <si>
    <t>代　表</t>
    <rPh sb="0" eb="1">
      <t>ダイ</t>
    </rPh>
    <rPh sb="2" eb="3">
      <t>ヒョウ</t>
    </rPh>
    <phoneticPr fontId="18"/>
  </si>
  <si>
    <t>取締役支店長</t>
    <rPh sb="0" eb="3">
      <t>トリシマリヤク</t>
    </rPh>
    <rPh sb="3" eb="6">
      <t>シテンチョウ</t>
    </rPh>
    <phoneticPr fontId="18"/>
  </si>
  <si>
    <t>桑原　賢史朗</t>
    <rPh sb="0" eb="2">
      <t>クワバラ</t>
    </rPh>
    <rPh sb="3" eb="4">
      <t>ケン</t>
    </rPh>
    <rPh sb="4" eb="6">
      <t>シロウ</t>
    </rPh>
    <phoneticPr fontId="5"/>
  </si>
  <si>
    <t>登(オホ)28019</t>
    <rPh sb="0" eb="1">
      <t>ノボル</t>
    </rPh>
    <phoneticPr fontId="5"/>
  </si>
  <si>
    <t>川東３６０番地２６</t>
    <rPh sb="5" eb="7">
      <t>バンチ</t>
    </rPh>
    <phoneticPr fontId="1"/>
  </si>
  <si>
    <t>留辺蘂町泉３５５番地４</t>
    <rPh sb="3" eb="4">
      <t>チョウ</t>
    </rPh>
    <rPh sb="4" eb="5">
      <t>イズミ</t>
    </rPh>
    <rPh sb="8" eb="10">
      <t>バンチ</t>
    </rPh>
    <phoneticPr fontId="5"/>
  </si>
  <si>
    <t>届(石狩)28167</t>
    <rPh sb="2" eb="4">
      <t>イシカリ</t>
    </rPh>
    <phoneticPr fontId="5"/>
  </si>
  <si>
    <t>山根　柳二</t>
    <rPh sb="0" eb="2">
      <t>ヤマネ</t>
    </rPh>
    <rPh sb="3" eb="4">
      <t>リュウ</t>
    </rPh>
    <rPh sb="4" eb="5">
      <t>ニ</t>
    </rPh>
    <phoneticPr fontId="5"/>
  </si>
  <si>
    <t>斜里町字豊倉６２番地８</t>
    <rPh sb="2" eb="3">
      <t>チョウ</t>
    </rPh>
    <rPh sb="3" eb="4">
      <t>アザ</t>
    </rPh>
    <rPh sb="4" eb="5">
      <t>トヨ</t>
    </rPh>
    <rPh sb="5" eb="6">
      <t>クラ</t>
    </rPh>
    <rPh sb="8" eb="10">
      <t>バンチ</t>
    </rPh>
    <phoneticPr fontId="1"/>
  </si>
  <si>
    <t>橘　幸雄</t>
    <rPh sb="2" eb="3">
      <t>ユキ</t>
    </rPh>
    <rPh sb="3" eb="4">
      <t>オ</t>
    </rPh>
    <phoneticPr fontId="5"/>
  </si>
  <si>
    <t>槻間　勝裕</t>
    <rPh sb="0" eb="1">
      <t>ツキ</t>
    </rPh>
    <rPh sb="1" eb="2">
      <t>マ</t>
    </rPh>
    <rPh sb="3" eb="5">
      <t>カツヒロ</t>
    </rPh>
    <phoneticPr fontId="5"/>
  </si>
  <si>
    <t>登(オホ)28018</t>
    <rPh sb="0" eb="1">
      <t>ト</t>
    </rPh>
    <phoneticPr fontId="5"/>
  </si>
  <si>
    <t>カサイ電工</t>
    <rPh sb="3" eb="5">
      <t>デンコウ</t>
    </rPh>
    <phoneticPr fontId="5"/>
  </si>
  <si>
    <t>湧別町錦町２３５番地４</t>
    <rPh sb="3" eb="5">
      <t>ニシキマチ</t>
    </rPh>
    <rPh sb="8" eb="10">
      <t>バンチ</t>
    </rPh>
    <phoneticPr fontId="1"/>
  </si>
  <si>
    <t>届(オホ)29004</t>
    <rPh sb="0" eb="1">
      <t>トド</t>
    </rPh>
    <phoneticPr fontId="5"/>
  </si>
  <si>
    <t>北海電気工事㈱旭川支店</t>
    <phoneticPr fontId="1"/>
  </si>
  <si>
    <t>http://www.hokkaidenki.co.jp</t>
    <phoneticPr fontId="1"/>
  </si>
  <si>
    <t>東邦電設㈱</t>
    <phoneticPr fontId="1"/>
  </si>
  <si>
    <t>大東電気工事㈱</t>
    <phoneticPr fontId="1"/>
  </si>
  <si>
    <t>金谷良平</t>
    <rPh sb="2" eb="4">
      <t>リョウヘイ</t>
    </rPh>
    <phoneticPr fontId="1"/>
  </si>
  <si>
    <t>かなや　りょうへい</t>
    <phoneticPr fontId="1"/>
  </si>
  <si>
    <t>西山坂田電気㈱</t>
    <phoneticPr fontId="1"/>
  </si>
  <si>
    <t>西山陽一</t>
    <phoneticPr fontId="1"/>
  </si>
  <si>
    <t>にしやま　よういち</t>
    <phoneticPr fontId="1"/>
  </si>
  <si>
    <t>http://www.nishiyama-s-denki.co.jp/</t>
    <phoneticPr fontId="5"/>
  </si>
  <si>
    <t>旭川電力設備工業㈱</t>
    <phoneticPr fontId="1"/>
  </si>
  <si>
    <t>金澤利寛</t>
    <phoneticPr fontId="1"/>
  </si>
  <si>
    <t>かなざわ　としひろ</t>
    <phoneticPr fontId="1"/>
  </si>
  <si>
    <t>070-8071</t>
    <phoneticPr fontId="1"/>
  </si>
  <si>
    <t>㈱クマザキ電工</t>
    <phoneticPr fontId="1"/>
  </si>
  <si>
    <t>㈲新町電気工業社</t>
    <phoneticPr fontId="1"/>
  </si>
  <si>
    <t>三原宏幸</t>
    <phoneticPr fontId="1"/>
  </si>
  <si>
    <t>みはら　ひろゆき</t>
    <phoneticPr fontId="1"/>
  </si>
  <si>
    <t>㈱髙橋電気</t>
    <phoneticPr fontId="1"/>
  </si>
  <si>
    <t>髙橋保光</t>
    <phoneticPr fontId="1"/>
  </si>
  <si>
    <t>たかはし　やすみつ　</t>
    <phoneticPr fontId="1"/>
  </si>
  <si>
    <t>稲井電機㈱</t>
    <phoneticPr fontId="1"/>
  </si>
  <si>
    <t>㈱北弘電社旭川支社</t>
    <phoneticPr fontId="1"/>
  </si>
  <si>
    <t>東４条６丁目１番５号</t>
    <phoneticPr fontId="1"/>
  </si>
  <si>
    <t>http://www.kitakoudensha.co.jp</t>
    <phoneticPr fontId="1"/>
  </si>
  <si>
    <t>㈱田島電気商会</t>
    <phoneticPr fontId="1"/>
  </si>
  <si>
    <t>田島克規</t>
    <phoneticPr fontId="1"/>
  </si>
  <si>
    <t>たじま　かつのり</t>
    <phoneticPr fontId="1"/>
  </si>
  <si>
    <t>曙１条３丁目２番１号</t>
    <phoneticPr fontId="1"/>
  </si>
  <si>
    <t>さとう　よしかず</t>
    <phoneticPr fontId="1"/>
  </si>
  <si>
    <t>㈱電業</t>
    <phoneticPr fontId="1"/>
  </si>
  <si>
    <t>片岡幸人</t>
    <phoneticPr fontId="1"/>
  </si>
  <si>
    <t>かたおか　ゆきと</t>
    <phoneticPr fontId="1"/>
  </si>
  <si>
    <t>http://www.dengyo.jp/</t>
    <phoneticPr fontId="5"/>
  </si>
  <si>
    <t>㈱天日電気</t>
    <phoneticPr fontId="1"/>
  </si>
  <si>
    <t>小山利昭</t>
    <phoneticPr fontId="1"/>
  </si>
  <si>
    <t>こやま　としあき</t>
    <phoneticPr fontId="1"/>
  </si>
  <si>
    <t>㈲旭川電設工業社</t>
    <phoneticPr fontId="1"/>
  </si>
  <si>
    <t>うらの　むつこ</t>
    <phoneticPr fontId="1"/>
  </si>
  <si>
    <t>㈲平山電気</t>
    <phoneticPr fontId="1"/>
  </si>
  <si>
    <t>ひらやま　あきら</t>
    <phoneticPr fontId="1"/>
  </si>
  <si>
    <t>旭建電設㈱</t>
    <phoneticPr fontId="1"/>
  </si>
  <si>
    <t>水上博之</t>
    <phoneticPr fontId="1"/>
  </si>
  <si>
    <t>みずかみ　ひろゆき</t>
    <phoneticPr fontId="1"/>
  </si>
  <si>
    <t>下村電気㈱</t>
    <phoneticPr fontId="1"/>
  </si>
  <si>
    <t>下村正典</t>
    <phoneticPr fontId="1"/>
  </si>
  <si>
    <t>しもむら　まさのり</t>
    <phoneticPr fontId="1"/>
  </si>
  <si>
    <t>鶴巻政春</t>
    <phoneticPr fontId="1"/>
  </si>
  <si>
    <t>つるまき　まさはる</t>
    <phoneticPr fontId="1"/>
  </si>
  <si>
    <t>北星電化工業㈱</t>
    <phoneticPr fontId="1"/>
  </si>
  <si>
    <t>鈴木雄一</t>
    <phoneticPr fontId="1"/>
  </si>
  <si>
    <t>すずき　ゆういち</t>
    <phoneticPr fontId="1"/>
  </si>
  <si>
    <t>㈲旭都電機工業社</t>
    <phoneticPr fontId="5"/>
  </si>
  <si>
    <t>北</t>
    <rPh sb="0" eb="1">
      <t>キタ</t>
    </rPh>
    <phoneticPr fontId="1"/>
  </si>
  <si>
    <t>藤川電設工業㈱</t>
    <phoneticPr fontId="1"/>
  </si>
  <si>
    <t>(0166)73-5005</t>
    <phoneticPr fontId="1"/>
  </si>
  <si>
    <t>(0166)73-5235</t>
    <phoneticPr fontId="1"/>
  </si>
  <si>
    <t>071-8101</t>
    <phoneticPr fontId="1"/>
  </si>
  <si>
    <t>東鷹栖１条２丁目635-344</t>
    <rPh sb="0" eb="3">
      <t>ヒガシタカス</t>
    </rPh>
    <rPh sb="4" eb="5">
      <t>ジョウ</t>
    </rPh>
    <rPh sb="6" eb="8">
      <t>チョウメ</t>
    </rPh>
    <phoneticPr fontId="1"/>
  </si>
  <si>
    <t>㈲トキワ電設</t>
    <phoneticPr fontId="1"/>
  </si>
  <si>
    <t>桝本英範</t>
    <phoneticPr fontId="1"/>
  </si>
  <si>
    <t>ますもと　ひでのり</t>
    <phoneticPr fontId="1"/>
  </si>
  <si>
    <t>中央電設㈱</t>
    <phoneticPr fontId="1"/>
  </si>
  <si>
    <t>㈱三恭電設</t>
    <phoneticPr fontId="1"/>
  </si>
  <si>
    <t>㈲末広電気</t>
    <phoneticPr fontId="1"/>
  </si>
  <si>
    <t>三浦重男</t>
    <phoneticPr fontId="1"/>
  </si>
  <si>
    <t>みうら　しげお</t>
    <phoneticPr fontId="1"/>
  </si>
  <si>
    <t>078-8364</t>
    <phoneticPr fontId="1"/>
  </si>
  <si>
    <t>高張電機工業㈱</t>
    <phoneticPr fontId="1"/>
  </si>
  <si>
    <t>たかはり　みのる</t>
    <phoneticPr fontId="1"/>
  </si>
  <si>
    <t>㈲三鷹電気工事店</t>
    <phoneticPr fontId="1"/>
  </si>
  <si>
    <t>近藤満州行</t>
    <phoneticPr fontId="1"/>
  </si>
  <si>
    <t>こんどう　ますゆき</t>
    <phoneticPr fontId="1"/>
  </si>
  <si>
    <t>㈲協同電設</t>
    <phoneticPr fontId="1"/>
  </si>
  <si>
    <t>浜村良司</t>
    <phoneticPr fontId="1"/>
  </si>
  <si>
    <t>はまむら　りょうじ</t>
    <phoneticPr fontId="1"/>
  </si>
  <si>
    <t>鷹栖町南１条３丁目３－１</t>
    <phoneticPr fontId="1"/>
  </si>
  <si>
    <t>西山電設㈱</t>
    <phoneticPr fontId="1"/>
  </si>
  <si>
    <t>にしやま　まこと</t>
    <phoneticPr fontId="1"/>
  </si>
  <si>
    <t>㈲砂子電気商会</t>
    <phoneticPr fontId="1"/>
  </si>
  <si>
    <t>すなこ　おさむ</t>
    <phoneticPr fontId="1"/>
  </si>
  <si>
    <t>㈱東山電建</t>
    <phoneticPr fontId="1"/>
  </si>
  <si>
    <t>届(上川)28037</t>
    <phoneticPr fontId="1"/>
  </si>
  <si>
    <t>石森電気工事㈱</t>
    <phoneticPr fontId="1"/>
  </si>
  <si>
    <t>石森勝秀</t>
    <phoneticPr fontId="1"/>
  </si>
  <si>
    <t>　いしもり　かつひで</t>
    <phoneticPr fontId="1"/>
  </si>
  <si>
    <t>http://www.ishimori-denki.co.jp/</t>
    <phoneticPr fontId="1"/>
  </si>
  <si>
    <t>えばな　さとし</t>
    <phoneticPr fontId="1"/>
  </si>
  <si>
    <t>鶴岡浩一</t>
    <phoneticPr fontId="1"/>
  </si>
  <si>
    <t>つるおか　こういち</t>
    <phoneticPr fontId="1"/>
  </si>
  <si>
    <t>㈲田尻電気商会</t>
    <phoneticPr fontId="1"/>
  </si>
  <si>
    <t>田尻重敏</t>
    <phoneticPr fontId="1"/>
  </si>
  <si>
    <t>たじり　しげとし</t>
    <phoneticPr fontId="1"/>
  </si>
  <si>
    <t>㈲神興電気工務所</t>
    <phoneticPr fontId="1"/>
  </si>
  <si>
    <t>㈲阿部電工</t>
    <phoneticPr fontId="1"/>
  </si>
  <si>
    <t>阿部祥市</t>
    <phoneticPr fontId="1"/>
  </si>
  <si>
    <t>あべ　しょういち</t>
    <phoneticPr fontId="1"/>
  </si>
  <si>
    <t>池内電機㈱</t>
    <phoneticPr fontId="1"/>
  </si>
  <si>
    <t>いけうち　まさる</t>
    <phoneticPr fontId="1"/>
  </si>
  <si>
    <t>㈱東川電気工事</t>
    <phoneticPr fontId="1"/>
  </si>
  <si>
    <t>いしざわ　まさとし</t>
    <phoneticPr fontId="1"/>
  </si>
  <si>
    <t>㈲大林電気工業</t>
    <phoneticPr fontId="1"/>
  </si>
  <si>
    <t>いまい　じゅん</t>
    <phoneticPr fontId="1"/>
  </si>
  <si>
    <t>太洋電設㈱</t>
    <phoneticPr fontId="1"/>
  </si>
  <si>
    <t>山﨑祐二</t>
    <phoneticPr fontId="1"/>
  </si>
  <si>
    <t>岡崎勝征</t>
    <phoneticPr fontId="1"/>
  </si>
  <si>
    <t>おかざき　かつゆき</t>
    <phoneticPr fontId="1"/>
  </si>
  <si>
    <t>上川町北町519番地</t>
    <phoneticPr fontId="1"/>
  </si>
  <si>
    <t>届(上川)28010</t>
    <phoneticPr fontId="1"/>
  </si>
  <si>
    <t>新栄電設㈱</t>
    <phoneticPr fontId="1"/>
  </si>
  <si>
    <t>もり　よういち</t>
    <phoneticPr fontId="1"/>
  </si>
  <si>
    <t>東神楽電気㈱</t>
    <phoneticPr fontId="1"/>
  </si>
  <si>
    <t>もりやま　ゆきお</t>
    <phoneticPr fontId="1"/>
  </si>
  <si>
    <t>進和電機㈲</t>
    <phoneticPr fontId="1"/>
  </si>
  <si>
    <t>ばん　たかし</t>
    <phoneticPr fontId="1"/>
  </si>
  <si>
    <t>070-8043</t>
    <phoneticPr fontId="5"/>
  </si>
  <si>
    <t>旭川市</t>
    <phoneticPr fontId="5"/>
  </si>
  <si>
    <t>㈲井上電気</t>
    <phoneticPr fontId="1"/>
  </si>
  <si>
    <t>㈲旭光電設</t>
    <phoneticPr fontId="1"/>
  </si>
  <si>
    <t>さいとう　ひとし</t>
    <phoneticPr fontId="1"/>
  </si>
  <si>
    <t>078-8350</t>
    <phoneticPr fontId="5"/>
  </si>
  <si>
    <t>㈲ユタカ電工</t>
    <phoneticPr fontId="1"/>
  </si>
  <si>
    <t>内田正行</t>
    <phoneticPr fontId="1"/>
  </si>
  <si>
    <t>うちだ　まさゆき</t>
    <phoneticPr fontId="1"/>
  </si>
  <si>
    <t>第一電気工業㈱</t>
    <phoneticPr fontId="1"/>
  </si>
  <si>
    <t>たかはし　ゆうじ</t>
    <phoneticPr fontId="1"/>
  </si>
  <si>
    <t>http://www.daiichidenkikougyou.co.jp/</t>
    <phoneticPr fontId="1"/>
  </si>
  <si>
    <t>福田五十鈴</t>
    <phoneticPr fontId="1"/>
  </si>
  <si>
    <t>ふくだ　いすず</t>
    <phoneticPr fontId="1"/>
  </si>
  <si>
    <t>(0166)73-9514</t>
    <phoneticPr fontId="1"/>
  </si>
  <si>
    <t>(0166)73-9615</t>
    <phoneticPr fontId="1"/>
  </si>
  <si>
    <t>078-8340</t>
    <phoneticPr fontId="5"/>
  </si>
  <si>
    <t>拓北電業㈱旭川支店</t>
    <phoneticPr fontId="1"/>
  </si>
  <si>
    <t>かとう　あきら</t>
    <phoneticPr fontId="1"/>
  </si>
  <si>
    <t>http://www.takuhoku.co.jp/</t>
    <phoneticPr fontId="1"/>
  </si>
  <si>
    <t>㈲星電設工業</t>
    <phoneticPr fontId="1"/>
  </si>
  <si>
    <t>ほし　みきお</t>
    <phoneticPr fontId="1"/>
  </si>
  <si>
    <t>北振電業㈲</t>
    <phoneticPr fontId="1"/>
  </si>
  <si>
    <t>畑中誠志</t>
    <phoneticPr fontId="1"/>
  </si>
  <si>
    <t>はたなか　せいじ</t>
    <phoneticPr fontId="1"/>
  </si>
  <si>
    <t>㈲岡田電工</t>
    <phoneticPr fontId="1"/>
  </si>
  <si>
    <t>www.okadadenko.com</t>
    <phoneticPr fontId="1"/>
  </si>
  <si>
    <t>室谷常義</t>
    <phoneticPr fontId="1"/>
  </si>
  <si>
    <t>むろや　つねよし</t>
    <phoneticPr fontId="1"/>
  </si>
  <si>
    <t>㈲小林電設</t>
    <phoneticPr fontId="1"/>
  </si>
  <si>
    <t>こばやし　ひろなお</t>
    <phoneticPr fontId="1"/>
  </si>
  <si>
    <t>豊岡３条６丁目２番9号</t>
    <phoneticPr fontId="1"/>
  </si>
  <si>
    <t>大栄電設工業㈱</t>
    <phoneticPr fontId="1"/>
  </si>
  <si>
    <t>佐藤冬樹</t>
    <phoneticPr fontId="1"/>
  </si>
  <si>
    <t>さとう　ふゆき</t>
    <phoneticPr fontId="1"/>
  </si>
  <si>
    <t>㈱たかでん</t>
    <phoneticPr fontId="1"/>
  </si>
  <si>
    <t>たかはし　じゅんぺい</t>
    <phoneticPr fontId="1"/>
  </si>
  <si>
    <t>㈲中西電設</t>
    <phoneticPr fontId="1"/>
  </si>
  <si>
    <t>中西紀人</t>
    <rPh sb="0" eb="2">
      <t>ナカニシ</t>
    </rPh>
    <rPh sb="2" eb="3">
      <t>ノリ</t>
    </rPh>
    <rPh sb="3" eb="4">
      <t>ヒト</t>
    </rPh>
    <phoneticPr fontId="1"/>
  </si>
  <si>
    <t>なかにし　としひと</t>
    <phoneticPr fontId="1"/>
  </si>
  <si>
    <t>078-1303</t>
    <phoneticPr fontId="1"/>
  </si>
  <si>
    <t>当麻町３条西４丁目１１番１３号</t>
    <rPh sb="5" eb="6">
      <t>ニシ</t>
    </rPh>
    <rPh sb="7" eb="9">
      <t>チョウメ</t>
    </rPh>
    <rPh sb="11" eb="12">
      <t>バン</t>
    </rPh>
    <rPh sb="14" eb="15">
      <t>ゴウ</t>
    </rPh>
    <phoneticPr fontId="1"/>
  </si>
  <si>
    <t>宮武電機㈱旭川支社</t>
    <phoneticPr fontId="1"/>
  </si>
  <si>
    <t>みやたけ　ゆう</t>
    <phoneticPr fontId="1"/>
  </si>
  <si>
    <t>㈱亀谷電設</t>
    <phoneticPr fontId="1"/>
  </si>
  <si>
    <t>亀谷典彦</t>
    <rPh sb="2" eb="4">
      <t>ノリヒコ</t>
    </rPh>
    <phoneticPr fontId="1"/>
  </si>
  <si>
    <t>かめたに　のりひこ</t>
    <phoneticPr fontId="1"/>
  </si>
  <si>
    <t>たかもり　たかし</t>
    <phoneticPr fontId="1"/>
  </si>
  <si>
    <t>㈲亀屋電気</t>
    <phoneticPr fontId="1"/>
  </si>
  <si>
    <t>かめや　くみこ</t>
    <phoneticPr fontId="1"/>
  </si>
  <si>
    <t>㈲白井電設工業</t>
    <phoneticPr fontId="1"/>
  </si>
  <si>
    <t>㈲旭川電工</t>
    <phoneticPr fontId="1"/>
  </si>
  <si>
    <t>守山一幸</t>
    <phoneticPr fontId="1"/>
  </si>
  <si>
    <t>もりやま　かずゆき</t>
    <phoneticPr fontId="1"/>
  </si>
  <si>
    <t>㈲小野電気</t>
    <phoneticPr fontId="1"/>
  </si>
  <si>
    <t>南４条通２６丁目４９９－１１５</t>
    <phoneticPr fontId="1"/>
  </si>
  <si>
    <t>㈲清野電設</t>
    <phoneticPr fontId="1"/>
  </si>
  <si>
    <t>清野敏郎</t>
    <phoneticPr fontId="1"/>
  </si>
  <si>
    <t>せいの　としろう</t>
    <phoneticPr fontId="1"/>
  </si>
  <si>
    <t>㈲藤電気工事</t>
    <phoneticPr fontId="1"/>
  </si>
  <si>
    <t>佐藤秀世</t>
    <phoneticPr fontId="1"/>
  </si>
  <si>
    <t>さとう　ひでよ</t>
    <phoneticPr fontId="1"/>
  </si>
  <si>
    <t>㈱ドウデン旭川支店</t>
    <phoneticPr fontId="1"/>
  </si>
  <si>
    <t>http://www.kdod.co.jp/</t>
    <phoneticPr fontId="1"/>
  </si>
  <si>
    <t>北海道相互電設㈱</t>
    <phoneticPr fontId="1"/>
  </si>
  <si>
    <t>とうどう　まさよし</t>
    <phoneticPr fontId="1"/>
  </si>
  <si>
    <t>http://www.hoxo.co.jp</t>
    <phoneticPr fontId="1"/>
  </si>
  <si>
    <t>㈲旭真電気工業</t>
    <phoneticPr fontId="1"/>
  </si>
  <si>
    <t>細川賢則</t>
    <phoneticPr fontId="1"/>
  </si>
  <si>
    <t>ほそかわ　よしのり</t>
    <phoneticPr fontId="1"/>
  </si>
  <si>
    <t>緑町１２丁目２６８３-１９</t>
    <phoneticPr fontId="1"/>
  </si>
  <si>
    <t>㈱東洋電気産業</t>
    <phoneticPr fontId="1"/>
  </si>
  <si>
    <t>牧野慎司</t>
    <phoneticPr fontId="1"/>
  </si>
  <si>
    <t>まきの　しんじ</t>
    <phoneticPr fontId="1"/>
  </si>
  <si>
    <t>㈲小笠原電設工業</t>
    <phoneticPr fontId="1"/>
  </si>
  <si>
    <t>おがさわら　さだお</t>
    <phoneticPr fontId="1"/>
  </si>
  <si>
    <t>㈲辻本電気</t>
    <phoneticPr fontId="1"/>
  </si>
  <si>
    <t>㈲ヤマデン</t>
    <phoneticPr fontId="1"/>
  </si>
  <si>
    <t>山内哲也</t>
    <phoneticPr fontId="1"/>
  </si>
  <si>
    <t>やまうち　てつや</t>
    <phoneticPr fontId="1"/>
  </si>
  <si>
    <t>(0166)74-8457</t>
    <phoneticPr fontId="1"/>
  </si>
  <si>
    <t>㈲鈴村電気</t>
    <phoneticPr fontId="1"/>
  </si>
  <si>
    <t>青木電機㈱</t>
    <phoneticPr fontId="1"/>
  </si>
  <si>
    <t>青木昭二</t>
    <phoneticPr fontId="1"/>
  </si>
  <si>
    <t>あおき　しょうじ</t>
    <phoneticPr fontId="1"/>
  </si>
  <si>
    <t>http://www.denkikan.jp</t>
    <phoneticPr fontId="5"/>
  </si>
  <si>
    <t>富士電機工業㈱旭川支店</t>
    <phoneticPr fontId="1"/>
  </si>
  <si>
    <t>松友靖明</t>
    <phoneticPr fontId="5"/>
  </si>
  <si>
    <t>まつとも　やすあき</t>
    <phoneticPr fontId="1"/>
  </si>
  <si>
    <t>http://www.fujidenkikougyou.co.jp</t>
    <phoneticPr fontId="1"/>
  </si>
  <si>
    <t>㈲山菱電気工業</t>
    <phoneticPr fontId="1"/>
  </si>
  <si>
    <t>山﨑雄二</t>
    <phoneticPr fontId="1"/>
  </si>
  <si>
    <t>阿戸幸成</t>
    <phoneticPr fontId="1"/>
  </si>
  <si>
    <t>あど　ゆきなり</t>
    <phoneticPr fontId="1"/>
  </si>
  <si>
    <t>㈱アサヒ</t>
    <phoneticPr fontId="1"/>
  </si>
  <si>
    <t>㈲鈴木電気工事</t>
    <phoneticPr fontId="1"/>
  </si>
  <si>
    <t>鈴木晶勝</t>
    <phoneticPr fontId="1"/>
  </si>
  <si>
    <t>すずき　まさかつ</t>
    <phoneticPr fontId="1"/>
  </si>
  <si>
    <t>あらかわ　あつし</t>
    <phoneticPr fontId="1"/>
  </si>
  <si>
    <t>071-8111</t>
    <phoneticPr fontId="1"/>
  </si>
  <si>
    <t>㈲ＴＨサン電</t>
    <phoneticPr fontId="1"/>
  </si>
  <si>
    <t>かげぬまざわ　いさむ</t>
    <phoneticPr fontId="1"/>
  </si>
  <si>
    <t>谷口廣治</t>
    <phoneticPr fontId="1"/>
  </si>
  <si>
    <t>たにぐち　こうじ</t>
    <phoneticPr fontId="1"/>
  </si>
  <si>
    <t>ながた　かずき</t>
    <phoneticPr fontId="1"/>
  </si>
  <si>
    <t>B1-595</t>
    <phoneticPr fontId="5"/>
  </si>
  <si>
    <t>(0166)47-8085</t>
    <phoneticPr fontId="1"/>
  </si>
  <si>
    <t>079-8416</t>
    <phoneticPr fontId="5"/>
  </si>
  <si>
    <t>旭300</t>
    <phoneticPr fontId="5"/>
  </si>
  <si>
    <t>ぬまた　ふみお</t>
    <phoneticPr fontId="1"/>
  </si>
  <si>
    <t>B1-596</t>
    <phoneticPr fontId="5"/>
  </si>
  <si>
    <t>079-8419</t>
    <phoneticPr fontId="5"/>
  </si>
  <si>
    <t>旭302</t>
    <phoneticPr fontId="5"/>
  </si>
  <si>
    <t>079-8424</t>
    <phoneticPr fontId="5"/>
  </si>
  <si>
    <t>旭301</t>
    <phoneticPr fontId="5"/>
  </si>
  <si>
    <t>http://www.asahidenki-s.co.jp/</t>
    <phoneticPr fontId="1"/>
  </si>
  <si>
    <t>加野敦志</t>
    <phoneticPr fontId="1"/>
  </si>
  <si>
    <t>かの　あつし</t>
    <phoneticPr fontId="1"/>
  </si>
  <si>
    <t>旭陽電機㈱</t>
    <phoneticPr fontId="1"/>
  </si>
  <si>
    <t>金谷和文</t>
    <phoneticPr fontId="1"/>
  </si>
  <si>
    <t>かなや　かずふみ</t>
    <phoneticPr fontId="1"/>
  </si>
  <si>
    <t>http://www.kyokuyodenki.co.jp</t>
    <phoneticPr fontId="1"/>
  </si>
  <si>
    <t>旭川</t>
    <rPh sb="0" eb="2">
      <t>アサヒカワ</t>
    </rPh>
    <phoneticPr fontId="1"/>
  </si>
  <si>
    <t>南</t>
    <rPh sb="0" eb="1">
      <t>ミナミ</t>
    </rPh>
    <phoneticPr fontId="1"/>
  </si>
  <si>
    <t>かさい　ひろあき</t>
    <phoneticPr fontId="1"/>
  </si>
  <si>
    <t>(0166)73-9451</t>
    <phoneticPr fontId="1"/>
  </si>
  <si>
    <t>(0166)73-9452</t>
    <phoneticPr fontId="1"/>
  </si>
  <si>
    <t>078-8236</t>
    <phoneticPr fontId="1"/>
  </si>
  <si>
    <t>旭川市</t>
    <rPh sb="0" eb="3">
      <t>アサヒカワシ</t>
    </rPh>
    <phoneticPr fontId="1"/>
  </si>
  <si>
    <t>豊岡6条4丁目8番3号</t>
    <rPh sb="0" eb="2">
      <t>トヨオカ</t>
    </rPh>
    <rPh sb="3" eb="4">
      <t>ジョウ</t>
    </rPh>
    <rPh sb="5" eb="7">
      <t>チョウメ</t>
    </rPh>
    <rPh sb="8" eb="9">
      <t>バン</t>
    </rPh>
    <rPh sb="10" eb="11">
      <t>ゴウ</t>
    </rPh>
    <phoneticPr fontId="1"/>
  </si>
  <si>
    <t>旭304</t>
    <rPh sb="0" eb="1">
      <t>キョク</t>
    </rPh>
    <phoneticPr fontId="1"/>
  </si>
  <si>
    <t>富士電機工業㈱</t>
    <phoneticPr fontId="1"/>
  </si>
  <si>
    <t>大久保誠一</t>
    <phoneticPr fontId="1"/>
  </si>
  <si>
    <t>開西町１丁目3番21号</t>
    <phoneticPr fontId="1"/>
  </si>
  <si>
    <t>日東興業㈱</t>
    <phoneticPr fontId="1"/>
  </si>
  <si>
    <t>㈲日進電工社</t>
    <phoneticPr fontId="1"/>
  </si>
  <si>
    <t>坪田電気㈱</t>
    <phoneticPr fontId="1"/>
  </si>
  <si>
    <t>坪田邦光</t>
    <phoneticPr fontId="1"/>
  </si>
  <si>
    <t>つぼた　くにみつ</t>
    <phoneticPr fontId="1"/>
  </si>
  <si>
    <t>㈱西口電気</t>
    <phoneticPr fontId="1"/>
  </si>
  <si>
    <t>にしぐち　けんいち</t>
    <phoneticPr fontId="1"/>
  </si>
  <si>
    <t>http://www.nishiguchidenki.co.jp/</t>
    <phoneticPr fontId="5"/>
  </si>
  <si>
    <t>岩渕　　　修</t>
    <rPh sb="1" eb="2">
      <t>フチ</t>
    </rPh>
    <rPh sb="5" eb="6">
      <t>オサム</t>
    </rPh>
    <phoneticPr fontId="5"/>
  </si>
  <si>
    <t>いわぶち　おさむ</t>
    <phoneticPr fontId="1"/>
  </si>
  <si>
    <t>㈲大友電気商会</t>
    <phoneticPr fontId="1"/>
  </si>
  <si>
    <t>大友昭人</t>
    <phoneticPr fontId="1"/>
  </si>
  <si>
    <t>おおとも　あきひと</t>
    <phoneticPr fontId="1"/>
  </si>
  <si>
    <t>たかむら　ひろゆき</t>
    <phoneticPr fontId="1"/>
  </si>
  <si>
    <t>新江宏文</t>
    <phoneticPr fontId="1"/>
  </si>
  <si>
    <t>あらえ　ひろふみ</t>
    <phoneticPr fontId="1"/>
  </si>
  <si>
    <t>㈱高﨑電気</t>
    <phoneticPr fontId="1"/>
  </si>
  <si>
    <t>たかさき　えみお</t>
    <phoneticPr fontId="1"/>
  </si>
  <si>
    <t>田中稔久</t>
    <phoneticPr fontId="1"/>
  </si>
  <si>
    <t>たなか　としひさ</t>
    <phoneticPr fontId="1"/>
  </si>
  <si>
    <t>㈱最上電気</t>
    <phoneticPr fontId="1"/>
  </si>
  <si>
    <t>最上芳正</t>
    <phoneticPr fontId="1"/>
  </si>
  <si>
    <t>もがみ　よしまさ</t>
    <phoneticPr fontId="1"/>
  </si>
  <si>
    <t>079-1563</t>
    <phoneticPr fontId="1"/>
  </si>
  <si>
    <t>㈱藤下電気商会</t>
    <phoneticPr fontId="1"/>
  </si>
  <si>
    <t>藤下泰二</t>
    <phoneticPr fontId="1"/>
  </si>
  <si>
    <t>ふじした　やすじ</t>
    <phoneticPr fontId="1"/>
  </si>
  <si>
    <t>㈲鈴木電設</t>
    <phoneticPr fontId="1"/>
  </si>
  <si>
    <t>すずき　まこと</t>
    <phoneticPr fontId="1"/>
  </si>
  <si>
    <t>㈱北海電材工事社</t>
    <phoneticPr fontId="1"/>
  </si>
  <si>
    <t>大滝敏彦</t>
    <phoneticPr fontId="1"/>
  </si>
  <si>
    <t>おおたき　としひこ</t>
    <phoneticPr fontId="1"/>
  </si>
  <si>
    <t>㈱目黒電設</t>
    <phoneticPr fontId="1"/>
  </si>
  <si>
    <t>めぐろ　さとる</t>
    <phoneticPr fontId="1"/>
  </si>
  <si>
    <t>㈱山下電機</t>
    <phoneticPr fontId="1"/>
  </si>
  <si>
    <t>山下英治</t>
    <phoneticPr fontId="1"/>
  </si>
  <si>
    <t>やました　えいじ</t>
    <phoneticPr fontId="1"/>
  </si>
  <si>
    <t>㈱一戸電建</t>
    <phoneticPr fontId="1"/>
  </si>
  <si>
    <t>一戸雄司</t>
    <phoneticPr fontId="1"/>
  </si>
  <si>
    <t>いちのへ　ゆうじ</t>
    <phoneticPr fontId="1"/>
  </si>
  <si>
    <t>㈲吉田電気</t>
    <phoneticPr fontId="1"/>
  </si>
  <si>
    <t>よしだ　みつる</t>
    <phoneticPr fontId="1"/>
  </si>
  <si>
    <t>フルノ電気工業㈱</t>
    <phoneticPr fontId="1"/>
  </si>
  <si>
    <t>古野晃洋</t>
    <phoneticPr fontId="1"/>
  </si>
  <si>
    <t>ふるの　あきひろ</t>
    <phoneticPr fontId="1"/>
  </si>
  <si>
    <t>㈱公電社</t>
    <phoneticPr fontId="1"/>
  </si>
  <si>
    <t>宮尾久志</t>
    <phoneticPr fontId="1"/>
  </si>
  <si>
    <t>みやお　ひさし</t>
    <phoneticPr fontId="1"/>
  </si>
  <si>
    <t>佐藤謙二</t>
    <phoneticPr fontId="1"/>
  </si>
  <si>
    <t>(0164)56-1502</t>
    <phoneticPr fontId="5"/>
  </si>
  <si>
    <t>㈱畠山電気工業</t>
    <phoneticPr fontId="1"/>
  </si>
  <si>
    <t>はたけやま　ひろし</t>
    <phoneticPr fontId="1"/>
  </si>
  <si>
    <t>桜元克則</t>
    <rPh sb="0" eb="2">
      <t>サクラモト</t>
    </rPh>
    <rPh sb="2" eb="4">
      <t>カツノリ</t>
    </rPh>
    <phoneticPr fontId="1"/>
  </si>
  <si>
    <t>さくらもと　かつのり</t>
    <phoneticPr fontId="1"/>
  </si>
  <si>
    <t>㈲千葉電気</t>
    <phoneticPr fontId="1"/>
  </si>
  <si>
    <t>ちば　かつや</t>
    <phoneticPr fontId="1"/>
  </si>
  <si>
    <t>㈲立花電設工業</t>
    <phoneticPr fontId="1"/>
  </si>
  <si>
    <t>立花清志</t>
    <phoneticPr fontId="1"/>
  </si>
  <si>
    <t>たちばな　きよし</t>
    <phoneticPr fontId="1"/>
  </si>
  <si>
    <t>明和電機㈱</t>
    <phoneticPr fontId="1"/>
  </si>
  <si>
    <t>茶谷恵一</t>
    <phoneticPr fontId="1"/>
  </si>
  <si>
    <t>ちゃや　けいいち</t>
    <phoneticPr fontId="1"/>
  </si>
  <si>
    <t>藤森電設㈱</t>
    <phoneticPr fontId="1"/>
  </si>
  <si>
    <t>奥山光夫</t>
    <phoneticPr fontId="1"/>
  </si>
  <si>
    <t>おくやま　みつお</t>
    <phoneticPr fontId="1"/>
  </si>
  <si>
    <t>(0164)62-2186</t>
    <phoneticPr fontId="5"/>
  </si>
  <si>
    <t>(0164)62-2187</t>
    <phoneticPr fontId="5"/>
  </si>
  <si>
    <t>苫前郡</t>
    <phoneticPr fontId="1"/>
  </si>
  <si>
    <t>㈱山崎電気</t>
    <phoneticPr fontId="1"/>
  </si>
  <si>
    <t>㈱神田電機</t>
    <phoneticPr fontId="1"/>
  </si>
  <si>
    <t>たかまつ　ちえこ</t>
    <phoneticPr fontId="1"/>
  </si>
  <si>
    <t>㈲奥瀬電設</t>
    <phoneticPr fontId="1"/>
  </si>
  <si>
    <t>おくせ　さとし</t>
    <phoneticPr fontId="1"/>
  </si>
  <si>
    <t>(0164)64-2736</t>
    <phoneticPr fontId="5"/>
  </si>
  <si>
    <t>(0164)64-2167</t>
    <phoneticPr fontId="5"/>
  </si>
  <si>
    <t>吉岡広晴</t>
    <phoneticPr fontId="1"/>
  </si>
  <si>
    <t>よしおか　ひろはる</t>
    <phoneticPr fontId="1"/>
  </si>
  <si>
    <t>工藤政良</t>
    <phoneticPr fontId="1"/>
  </si>
  <si>
    <t>くどう　まさよし</t>
    <phoneticPr fontId="1"/>
  </si>
  <si>
    <t>大嶋和敏</t>
    <phoneticPr fontId="1"/>
  </si>
  <si>
    <t>おおしま　かずとし</t>
    <phoneticPr fontId="1"/>
  </si>
  <si>
    <t>㈲青山電工</t>
    <phoneticPr fontId="1"/>
  </si>
  <si>
    <t>青山貴光</t>
    <phoneticPr fontId="1"/>
  </si>
  <si>
    <t>あおやま　たかみつ</t>
    <phoneticPr fontId="1"/>
  </si>
  <si>
    <t>(01374)8-2305</t>
    <phoneticPr fontId="1"/>
  </si>
  <si>
    <t>(01374)8-2306</t>
    <phoneticPr fontId="1"/>
  </si>
  <si>
    <t>㈲阿部電気商会</t>
    <phoneticPr fontId="1"/>
  </si>
  <si>
    <t>阿部哲也</t>
    <phoneticPr fontId="1"/>
  </si>
  <si>
    <t>あべ　てつや</t>
    <phoneticPr fontId="1"/>
  </si>
  <si>
    <t>(01374)2-2276</t>
    <phoneticPr fontId="1"/>
  </si>
  <si>
    <t>(01374)2-1330</t>
    <phoneticPr fontId="1"/>
  </si>
  <si>
    <t>阿部電気</t>
    <phoneticPr fontId="1"/>
  </si>
  <si>
    <t>阿部修</t>
    <phoneticPr fontId="1"/>
  </si>
  <si>
    <t>あべ　おさむ</t>
    <phoneticPr fontId="1"/>
  </si>
  <si>
    <t>赤石電気</t>
    <phoneticPr fontId="1"/>
  </si>
  <si>
    <t>赤石孝志</t>
    <phoneticPr fontId="1"/>
  </si>
  <si>
    <t>あかいし　たかし</t>
    <phoneticPr fontId="1"/>
  </si>
  <si>
    <t>飯田電気商会</t>
    <phoneticPr fontId="1"/>
  </si>
  <si>
    <t>飯田石尾</t>
    <phoneticPr fontId="1"/>
  </si>
  <si>
    <t>いいだ　いしお</t>
    <phoneticPr fontId="1"/>
  </si>
  <si>
    <t>岩井電気工業㈱</t>
    <phoneticPr fontId="1"/>
  </si>
  <si>
    <t>岩井秀義</t>
    <phoneticPr fontId="1"/>
  </si>
  <si>
    <t>いわい　ひでよし</t>
    <phoneticPr fontId="1"/>
  </si>
  <si>
    <t>㈱岩越電機</t>
    <phoneticPr fontId="1"/>
  </si>
  <si>
    <t>田仲恒彦</t>
    <phoneticPr fontId="1"/>
  </si>
  <si>
    <t>たなか　つねひこ</t>
    <phoneticPr fontId="1"/>
  </si>
  <si>
    <t>㈲イナミ電気工業</t>
    <phoneticPr fontId="1"/>
  </si>
  <si>
    <t>稲見昭夫</t>
    <phoneticPr fontId="1"/>
  </si>
  <si>
    <t>いなみ　あきお</t>
    <phoneticPr fontId="1"/>
  </si>
  <si>
    <t>㈲丸伊イトウ電気商会</t>
    <phoneticPr fontId="1"/>
  </si>
  <si>
    <t>伊東照勝</t>
    <phoneticPr fontId="1"/>
  </si>
  <si>
    <t>いとう　てるかつ</t>
    <phoneticPr fontId="1"/>
  </si>
  <si>
    <t>細見吉男</t>
    <phoneticPr fontId="1"/>
  </si>
  <si>
    <t>ほそみ　よしお</t>
    <phoneticPr fontId="1"/>
  </si>
  <si>
    <t>エル電㈱江差営業所</t>
    <rPh sb="6" eb="9">
      <t>エイギョウショ</t>
    </rPh>
    <phoneticPr fontId="5"/>
  </si>
  <si>
    <t>大倉電気㈱</t>
    <phoneticPr fontId="1"/>
  </si>
  <si>
    <t>大倉直</t>
    <phoneticPr fontId="1"/>
  </si>
  <si>
    <t>㈱大原電気工業</t>
    <phoneticPr fontId="1"/>
  </si>
  <si>
    <t>大原勝弘</t>
    <phoneticPr fontId="1"/>
  </si>
  <si>
    <t>おおはら　かつひろ</t>
    <phoneticPr fontId="1"/>
  </si>
  <si>
    <t>㈱小野寺機器</t>
    <phoneticPr fontId="1"/>
  </si>
  <si>
    <t>小野寺一男</t>
    <phoneticPr fontId="1"/>
  </si>
  <si>
    <t>おのでら　かずお</t>
    <phoneticPr fontId="1"/>
  </si>
  <si>
    <t>http://www.onoderakiki.jp</t>
    <phoneticPr fontId="1"/>
  </si>
  <si>
    <t>大鎌電気㈱</t>
    <phoneticPr fontId="1"/>
  </si>
  <si>
    <t>㈲奥電機工事</t>
    <phoneticPr fontId="1"/>
  </si>
  <si>
    <t>奥善次</t>
    <phoneticPr fontId="1"/>
  </si>
  <si>
    <t>おく　よしつぐ</t>
    <phoneticPr fontId="1"/>
  </si>
  <si>
    <t>小原電気工業</t>
    <phoneticPr fontId="1"/>
  </si>
  <si>
    <t>小原守</t>
    <phoneticPr fontId="1"/>
  </si>
  <si>
    <t>おばら　まもる</t>
    <phoneticPr fontId="1"/>
  </si>
  <si>
    <t>㈲岡田電気商会</t>
    <phoneticPr fontId="1"/>
  </si>
  <si>
    <t>岡田忠男</t>
    <phoneticPr fontId="1"/>
  </si>
  <si>
    <t>おかだ　ただお</t>
    <phoneticPr fontId="1"/>
  </si>
  <si>
    <t>小澤電設工事㈱</t>
    <phoneticPr fontId="1"/>
  </si>
  <si>
    <t>小澤直樹</t>
    <phoneticPr fontId="1"/>
  </si>
  <si>
    <t>おざわ　なおき</t>
    <phoneticPr fontId="1"/>
  </si>
  <si>
    <t>㈱乙部電気工業</t>
    <phoneticPr fontId="1"/>
  </si>
  <si>
    <t>㈲春日電機</t>
    <phoneticPr fontId="1"/>
  </si>
  <si>
    <t>松沢宣昭</t>
    <phoneticPr fontId="1"/>
  </si>
  <si>
    <t>まつざわ　のりあき</t>
    <phoneticPr fontId="1"/>
  </si>
  <si>
    <t>梶原電気工業㈱</t>
    <phoneticPr fontId="1"/>
  </si>
  <si>
    <t>影浦電気商会</t>
    <phoneticPr fontId="1"/>
  </si>
  <si>
    <t>かげうら　まこと</t>
    <phoneticPr fontId="1"/>
  </si>
  <si>
    <t>樺電工業㈱</t>
    <phoneticPr fontId="1"/>
  </si>
  <si>
    <t>平沼冠三</t>
    <phoneticPr fontId="1"/>
  </si>
  <si>
    <t>ひらぬま　かんぞう</t>
    <phoneticPr fontId="1"/>
  </si>
  <si>
    <t>葛西電気商会</t>
    <phoneticPr fontId="1"/>
  </si>
  <si>
    <t>葛西和行</t>
    <phoneticPr fontId="1"/>
  </si>
  <si>
    <t>かさい　かずゆき</t>
    <phoneticPr fontId="1"/>
  </si>
  <si>
    <t>加賀広一</t>
    <phoneticPr fontId="1"/>
  </si>
  <si>
    <t>かが　こういち</t>
    <phoneticPr fontId="1"/>
  </si>
  <si>
    <t>川瀬直大</t>
    <phoneticPr fontId="1"/>
  </si>
  <si>
    <t>かわせ　なおひろ</t>
    <phoneticPr fontId="1"/>
  </si>
  <si>
    <t>㈱川村電気商会</t>
    <phoneticPr fontId="1"/>
  </si>
  <si>
    <t>川村実</t>
    <phoneticPr fontId="1"/>
  </si>
  <si>
    <t>かわむら　みのる</t>
    <phoneticPr fontId="1"/>
  </si>
  <si>
    <t>(01374)2-2087</t>
    <phoneticPr fontId="1"/>
  </si>
  <si>
    <t>(01374)2-6020</t>
    <phoneticPr fontId="1"/>
  </si>
  <si>
    <t>㈲金子電気</t>
    <phoneticPr fontId="1"/>
  </si>
  <si>
    <t>㈲上ノ国電気工業所</t>
    <phoneticPr fontId="1"/>
  </si>
  <si>
    <t>森田豊彦</t>
    <phoneticPr fontId="1"/>
  </si>
  <si>
    <t>もりた　とよひこ</t>
    <phoneticPr fontId="1"/>
  </si>
  <si>
    <t>㈲メイワ加藤電設</t>
    <phoneticPr fontId="1"/>
  </si>
  <si>
    <t>加藤秀明</t>
    <phoneticPr fontId="1"/>
  </si>
  <si>
    <t>かとう　ひであき</t>
    <phoneticPr fontId="1"/>
  </si>
  <si>
    <t>協同電気通信㈱</t>
    <phoneticPr fontId="1"/>
  </si>
  <si>
    <t>石塚徹</t>
    <phoneticPr fontId="1"/>
  </si>
  <si>
    <t>いしづか　とおる</t>
    <phoneticPr fontId="1"/>
  </si>
  <si>
    <t>㈲北日本産業</t>
    <phoneticPr fontId="1"/>
  </si>
  <si>
    <t>須田健一</t>
    <phoneticPr fontId="1"/>
  </si>
  <si>
    <t>すだ　けんいち</t>
    <phoneticPr fontId="1"/>
  </si>
  <si>
    <t>㈱北弘電社函館支社</t>
    <phoneticPr fontId="5"/>
  </si>
  <si>
    <t>http://www.kitakoudensha.co.jp/</t>
    <phoneticPr fontId="1"/>
  </si>
  <si>
    <t>代表取締役</t>
    <phoneticPr fontId="1"/>
  </si>
  <si>
    <t>㈱工藤電気商会</t>
    <phoneticPr fontId="1"/>
  </si>
  <si>
    <t>工藤裕子</t>
    <phoneticPr fontId="1"/>
  </si>
  <si>
    <t>くどう　ゆうこ</t>
    <phoneticPr fontId="1"/>
  </si>
  <si>
    <t>久保田電気工事店</t>
    <phoneticPr fontId="1"/>
  </si>
  <si>
    <t>久保田高広</t>
    <phoneticPr fontId="1"/>
  </si>
  <si>
    <t>くぼた　たかひろ</t>
    <phoneticPr fontId="1"/>
  </si>
  <si>
    <t>車電工社</t>
    <phoneticPr fontId="1"/>
  </si>
  <si>
    <t>くるま　こうへい</t>
    <phoneticPr fontId="1"/>
  </si>
  <si>
    <t>㈲クドウ電設工業</t>
    <phoneticPr fontId="1"/>
  </si>
  <si>
    <t>工藤勝</t>
    <phoneticPr fontId="1"/>
  </si>
  <si>
    <t>くどう　まさる</t>
    <phoneticPr fontId="1"/>
  </si>
  <si>
    <t>工藤勝仁</t>
    <phoneticPr fontId="1"/>
  </si>
  <si>
    <t>くどう　かつひと</t>
    <phoneticPr fontId="1"/>
  </si>
  <si>
    <t>(01398)2-2213</t>
    <phoneticPr fontId="1"/>
  </si>
  <si>
    <t>(01398)2-3885</t>
    <phoneticPr fontId="1"/>
  </si>
  <si>
    <t>佐藤襄</t>
    <phoneticPr fontId="1"/>
  </si>
  <si>
    <t>さとう　ゆずる</t>
    <phoneticPr fontId="1"/>
  </si>
  <si>
    <t>髙橋康信</t>
    <phoneticPr fontId="1"/>
  </si>
  <si>
    <t>たかはし　やすのぶ</t>
    <phoneticPr fontId="1"/>
  </si>
  <si>
    <t>小西金吾</t>
    <phoneticPr fontId="1"/>
  </si>
  <si>
    <t>こにし　きんご</t>
    <phoneticPr fontId="1"/>
  </si>
  <si>
    <t>小向富士男</t>
    <phoneticPr fontId="1"/>
  </si>
  <si>
    <t>こむかい　ふじお</t>
    <phoneticPr fontId="1"/>
  </si>
  <si>
    <t>(01392)5-6280</t>
    <phoneticPr fontId="1"/>
  </si>
  <si>
    <t>(01392)5-7280</t>
    <phoneticPr fontId="1"/>
  </si>
  <si>
    <t>佐々木實</t>
    <phoneticPr fontId="1"/>
  </si>
  <si>
    <t>ささき　みのる</t>
    <phoneticPr fontId="1"/>
  </si>
  <si>
    <t>さわだ　かずなり</t>
    <phoneticPr fontId="1"/>
  </si>
  <si>
    <t>澤井修一</t>
    <rPh sb="2" eb="4">
      <t>シュウイチ</t>
    </rPh>
    <phoneticPr fontId="1"/>
  </si>
  <si>
    <t>さわい　しゅういち</t>
    <phoneticPr fontId="1"/>
  </si>
  <si>
    <t>渋田重則</t>
    <phoneticPr fontId="1"/>
  </si>
  <si>
    <t>しぶた　しげのり</t>
    <phoneticPr fontId="1"/>
  </si>
  <si>
    <t>作並真一</t>
    <phoneticPr fontId="1"/>
  </si>
  <si>
    <t>さくなみ　しんいち</t>
    <phoneticPr fontId="1"/>
  </si>
  <si>
    <t>矢本里美</t>
    <phoneticPr fontId="1"/>
  </si>
  <si>
    <t>やもと　さとみ</t>
    <phoneticPr fontId="1"/>
  </si>
  <si>
    <t>伊藤説男</t>
    <phoneticPr fontId="1"/>
  </si>
  <si>
    <t>いとう　ときお</t>
    <phoneticPr fontId="1"/>
  </si>
  <si>
    <t>佐々木宣広</t>
    <phoneticPr fontId="1"/>
  </si>
  <si>
    <t>ささき　のりひろ</t>
    <phoneticPr fontId="1"/>
  </si>
  <si>
    <t>(01374)2-0758</t>
    <phoneticPr fontId="1"/>
  </si>
  <si>
    <t>矢部末吉</t>
    <phoneticPr fontId="1"/>
  </si>
  <si>
    <t>やべ　すえきち</t>
    <phoneticPr fontId="1"/>
  </si>
  <si>
    <t>澤谷鉄矢</t>
    <phoneticPr fontId="1"/>
  </si>
  <si>
    <t>さわや　てつや</t>
    <phoneticPr fontId="1"/>
  </si>
  <si>
    <t>(01392)2-3254</t>
    <phoneticPr fontId="1"/>
  </si>
  <si>
    <t>吉田守廣</t>
    <phoneticPr fontId="1"/>
  </si>
  <si>
    <t>よしだ　もりひろ</t>
    <phoneticPr fontId="1"/>
  </si>
  <si>
    <t>奈良誠</t>
    <phoneticPr fontId="1"/>
  </si>
  <si>
    <t>なら　まこと</t>
    <phoneticPr fontId="1"/>
  </si>
  <si>
    <t>(0138)50-8496</t>
  </si>
  <si>
    <t>西桔梗町８５０－７８</t>
    <rPh sb="0" eb="3">
      <t>ニシキキョウチョウ</t>
    </rPh>
    <phoneticPr fontId="1"/>
  </si>
  <si>
    <t>中島康弘</t>
    <rPh sb="2" eb="4">
      <t>ヤスヒロ</t>
    </rPh>
    <phoneticPr fontId="1"/>
  </si>
  <si>
    <t>なかじま　やすひろ</t>
    <phoneticPr fontId="1"/>
  </si>
  <si>
    <t>石川昭信</t>
    <phoneticPr fontId="1"/>
  </si>
  <si>
    <t>いしかわ　あきのぶ</t>
    <phoneticPr fontId="1"/>
  </si>
  <si>
    <t>http://www.shineidenki.com</t>
    <phoneticPr fontId="1"/>
  </si>
  <si>
    <t>高井秀昭</t>
    <phoneticPr fontId="1"/>
  </si>
  <si>
    <t>たかい　ひであき</t>
    <phoneticPr fontId="1"/>
  </si>
  <si>
    <t>吉田直幸</t>
    <phoneticPr fontId="1"/>
  </si>
  <si>
    <t>よしだ　なおゆき</t>
    <phoneticPr fontId="1"/>
  </si>
  <si>
    <t>㈱繁田電工</t>
    <phoneticPr fontId="1"/>
  </si>
  <si>
    <t>繁田一義</t>
    <phoneticPr fontId="1"/>
  </si>
  <si>
    <t>しげた　かずよし</t>
    <phoneticPr fontId="1"/>
  </si>
  <si>
    <t>森生郎</t>
    <phoneticPr fontId="1"/>
  </si>
  <si>
    <t>もり　いくお</t>
    <phoneticPr fontId="1"/>
  </si>
  <si>
    <t>鈴木勝美</t>
    <phoneticPr fontId="1"/>
  </si>
  <si>
    <t>すずき　かつみ</t>
    <phoneticPr fontId="1"/>
  </si>
  <si>
    <t>砂原正昭</t>
    <phoneticPr fontId="1"/>
  </si>
  <si>
    <t>すなはら　まさあき</t>
    <phoneticPr fontId="1"/>
  </si>
  <si>
    <t>(0138)76-6113</t>
    <phoneticPr fontId="1"/>
  </si>
  <si>
    <t>(0138)76-7931</t>
    <phoneticPr fontId="1"/>
  </si>
  <si>
    <t>鈴谷満紀</t>
    <phoneticPr fontId="1"/>
  </si>
  <si>
    <t>すずや　みつのり</t>
    <phoneticPr fontId="1"/>
  </si>
  <si>
    <t>山下堅一</t>
    <phoneticPr fontId="1"/>
  </si>
  <si>
    <t>やました　けんいち</t>
    <phoneticPr fontId="1"/>
  </si>
  <si>
    <t>せい　まさみ</t>
    <phoneticPr fontId="1"/>
  </si>
  <si>
    <t>(01392)2-3497</t>
    <phoneticPr fontId="1"/>
  </si>
  <si>
    <t>(01392)2-4903</t>
    <phoneticPr fontId="1"/>
  </si>
  <si>
    <t>菅原泰男</t>
    <phoneticPr fontId="1"/>
  </si>
  <si>
    <t>すがわら　やすお</t>
    <phoneticPr fontId="1"/>
  </si>
  <si>
    <t>(0138)86-6437</t>
    <phoneticPr fontId="1"/>
  </si>
  <si>
    <t>(0138)86-6439</t>
    <phoneticPr fontId="1"/>
  </si>
  <si>
    <t>よしだ　よしみ</t>
    <phoneticPr fontId="1"/>
  </si>
  <si>
    <t>髙瀨信城</t>
    <rPh sb="1" eb="2">
      <t>セ</t>
    </rPh>
    <phoneticPr fontId="1"/>
  </si>
  <si>
    <t>たかせ　のぶしろ</t>
    <phoneticPr fontId="1"/>
  </si>
  <si>
    <t>(01374)2-3184</t>
    <phoneticPr fontId="1"/>
  </si>
  <si>
    <t>(01374)2-7056</t>
    <phoneticPr fontId="1"/>
  </si>
  <si>
    <t>たてわき　わたる</t>
    <phoneticPr fontId="1"/>
  </si>
  <si>
    <t>http://www.tatewaki.jp/</t>
    <phoneticPr fontId="1"/>
  </si>
  <si>
    <t>千秋富夫</t>
    <phoneticPr fontId="1"/>
  </si>
  <si>
    <t>ちあき　とみお</t>
    <phoneticPr fontId="1"/>
  </si>
  <si>
    <t>つぼ　みつお</t>
    <phoneticPr fontId="1"/>
  </si>
  <si>
    <t>對馬豊四郎</t>
    <phoneticPr fontId="1"/>
  </si>
  <si>
    <t>つしま　とよしろう</t>
    <phoneticPr fontId="1"/>
  </si>
  <si>
    <t>塚田喜代文</t>
    <phoneticPr fontId="1"/>
  </si>
  <si>
    <t>つかだ　きよふみ</t>
    <phoneticPr fontId="1"/>
  </si>
  <si>
    <t>つじ　ともゆき</t>
    <phoneticPr fontId="1"/>
  </si>
  <si>
    <t>おおいし　しん</t>
    <phoneticPr fontId="1"/>
  </si>
  <si>
    <t>しおや　けん</t>
    <phoneticPr fontId="1"/>
  </si>
  <si>
    <t>阿部昭二</t>
    <phoneticPr fontId="1"/>
  </si>
  <si>
    <t>あべ　しょうじ</t>
    <phoneticPr fontId="1"/>
  </si>
  <si>
    <t>㈱デイム</t>
    <phoneticPr fontId="5"/>
  </si>
  <si>
    <t>(01398)4-5055</t>
    <phoneticPr fontId="1"/>
  </si>
  <si>
    <t>(01398)4-5074</t>
    <phoneticPr fontId="1"/>
  </si>
  <si>
    <t>天満信次</t>
    <phoneticPr fontId="1"/>
  </si>
  <si>
    <t>てんま　のぶつぐ</t>
    <phoneticPr fontId="1"/>
  </si>
  <si>
    <t>とうふく　かずひこ</t>
    <phoneticPr fontId="1"/>
  </si>
  <si>
    <t>小林一</t>
    <phoneticPr fontId="1"/>
  </si>
  <si>
    <t>こばやし　はじめ</t>
    <phoneticPr fontId="1"/>
  </si>
  <si>
    <t>http://www.tomiokadenki.co.jp/</t>
    <phoneticPr fontId="1"/>
  </si>
  <si>
    <t>若林俊男</t>
    <phoneticPr fontId="1"/>
  </si>
  <si>
    <t>わかばやし　としお</t>
    <phoneticPr fontId="1"/>
  </si>
  <si>
    <t>㈱ドウデン函館支店</t>
    <phoneticPr fontId="5"/>
  </si>
  <si>
    <t>長谷守</t>
    <phoneticPr fontId="1"/>
  </si>
  <si>
    <t>はせ　まもる</t>
    <phoneticPr fontId="1"/>
  </si>
  <si>
    <t>島田晃</t>
    <phoneticPr fontId="1"/>
  </si>
  <si>
    <t>しまだ　あきら</t>
    <phoneticPr fontId="1"/>
  </si>
  <si>
    <t>宮﨑　則智</t>
    <rPh sb="1" eb="2">
      <t>サキ</t>
    </rPh>
    <phoneticPr fontId="1"/>
  </si>
  <si>
    <t>みやざき　のりとも</t>
    <phoneticPr fontId="1"/>
  </si>
  <si>
    <t>中浜勝司</t>
    <phoneticPr fontId="1"/>
  </si>
  <si>
    <t>なかはま　かつし</t>
    <phoneticPr fontId="1"/>
  </si>
  <si>
    <t>成田敏正</t>
    <phoneticPr fontId="1"/>
  </si>
  <si>
    <t>なりた　としまさ</t>
    <phoneticPr fontId="1"/>
  </si>
  <si>
    <t>緋田貴至</t>
    <phoneticPr fontId="1"/>
  </si>
  <si>
    <t>あけた　たかのり</t>
    <phoneticPr fontId="1"/>
  </si>
  <si>
    <t>中野英</t>
    <phoneticPr fontId="1"/>
  </si>
  <si>
    <t>なかの　すぐる</t>
    <phoneticPr fontId="1"/>
  </si>
  <si>
    <t>中山勝也</t>
    <phoneticPr fontId="1"/>
  </si>
  <si>
    <t>なかやま　かつなり</t>
    <phoneticPr fontId="1"/>
  </si>
  <si>
    <t>(01392)2-4863</t>
    <phoneticPr fontId="1"/>
  </si>
  <si>
    <t>(01392)2-5685</t>
    <phoneticPr fontId="1"/>
  </si>
  <si>
    <t>土谷禎宏</t>
    <phoneticPr fontId="1"/>
  </si>
  <si>
    <t>つちや　ともひろ</t>
    <phoneticPr fontId="1"/>
  </si>
  <si>
    <t>成田一雄</t>
    <phoneticPr fontId="1"/>
  </si>
  <si>
    <t>なりた　いちお</t>
    <phoneticPr fontId="1"/>
  </si>
  <si>
    <t>久保勝義</t>
    <phoneticPr fontId="1"/>
  </si>
  <si>
    <t>くぼ　かつよし</t>
    <phoneticPr fontId="1"/>
  </si>
  <si>
    <t>川村繁一</t>
    <phoneticPr fontId="1"/>
  </si>
  <si>
    <t>かわむら　しげかず</t>
    <phoneticPr fontId="1"/>
  </si>
  <si>
    <t>(0138)83-2181</t>
    <phoneticPr fontId="1"/>
  </si>
  <si>
    <t>(0138)46-3771</t>
    <phoneticPr fontId="1"/>
  </si>
  <si>
    <t>佐藤登</t>
    <phoneticPr fontId="1"/>
  </si>
  <si>
    <t>さとう　のぼる</t>
    <phoneticPr fontId="1"/>
  </si>
  <si>
    <t>花田浩二</t>
    <phoneticPr fontId="1"/>
  </si>
  <si>
    <t>はなだ　こうじ</t>
    <phoneticPr fontId="1"/>
  </si>
  <si>
    <t>大谷治身</t>
    <phoneticPr fontId="1"/>
  </si>
  <si>
    <t>おおたに　はるみ</t>
    <phoneticPr fontId="1"/>
  </si>
  <si>
    <t>井上清美</t>
    <phoneticPr fontId="1"/>
  </si>
  <si>
    <t>いのうえ　きよみ</t>
    <phoneticPr fontId="1"/>
  </si>
  <si>
    <t>佐藤博</t>
    <phoneticPr fontId="1"/>
  </si>
  <si>
    <t>さとう　ひろし</t>
    <phoneticPr fontId="1"/>
  </si>
  <si>
    <t>工藤藤三郎</t>
    <phoneticPr fontId="1"/>
  </si>
  <si>
    <t>くどう　とうざぶろう</t>
    <phoneticPr fontId="1"/>
  </si>
  <si>
    <t>平野智昭</t>
    <phoneticPr fontId="1"/>
  </si>
  <si>
    <t>ひらの　ともあき</t>
    <phoneticPr fontId="1"/>
  </si>
  <si>
    <t>國仙勝彦</t>
    <phoneticPr fontId="1"/>
  </si>
  <si>
    <t>こくせん　かつひこ</t>
    <phoneticPr fontId="1"/>
  </si>
  <si>
    <t>佐藤賢治</t>
    <phoneticPr fontId="1"/>
  </si>
  <si>
    <t>三田村孝</t>
    <phoneticPr fontId="1"/>
  </si>
  <si>
    <t>みたむら　たかし</t>
    <phoneticPr fontId="1"/>
  </si>
  <si>
    <t>鶴蒔享兵</t>
    <rPh sb="2" eb="4">
      <t>キョウヘイ</t>
    </rPh>
    <phoneticPr fontId="1"/>
  </si>
  <si>
    <t>つるまき　きょうへい</t>
    <phoneticPr fontId="1"/>
  </si>
  <si>
    <t>ヘ</t>
    <phoneticPr fontId="5"/>
  </si>
  <si>
    <t>平井常和</t>
    <phoneticPr fontId="1"/>
  </si>
  <si>
    <t>ひらい　つねかず</t>
    <phoneticPr fontId="1"/>
  </si>
  <si>
    <t>(01372)7-3831</t>
    <phoneticPr fontId="1"/>
  </si>
  <si>
    <t>(01372)7-3841</t>
    <phoneticPr fontId="1"/>
  </si>
  <si>
    <t>北海電気工事㈱函館支店</t>
    <phoneticPr fontId="5"/>
  </si>
  <si>
    <t>http://www.hokkaidenki.co.jp/</t>
    <phoneticPr fontId="1"/>
  </si>
  <si>
    <t>本庄寛治</t>
    <phoneticPr fontId="1"/>
  </si>
  <si>
    <t>ほんじょう　かんじ</t>
    <phoneticPr fontId="1"/>
  </si>
  <si>
    <t>鍵谷順一</t>
    <phoneticPr fontId="1"/>
  </si>
  <si>
    <t>かぎや　じゅんいち</t>
    <phoneticPr fontId="1"/>
  </si>
  <si>
    <t>佐藤幸弘</t>
    <phoneticPr fontId="1"/>
  </si>
  <si>
    <t>さとう　ゆきひろ</t>
    <phoneticPr fontId="1"/>
  </si>
  <si>
    <t>(01398)2-3546</t>
    <phoneticPr fontId="1"/>
  </si>
  <si>
    <t>(01398)2-3511</t>
    <phoneticPr fontId="1"/>
  </si>
  <si>
    <t>小林貢</t>
    <phoneticPr fontId="1"/>
  </si>
  <si>
    <t>こばやし　みつぐ</t>
    <phoneticPr fontId="1"/>
  </si>
  <si>
    <t>松橋芳一</t>
    <rPh sb="3" eb="4">
      <t>カズ</t>
    </rPh>
    <phoneticPr fontId="1"/>
  </si>
  <si>
    <t>まつはし　よしかず</t>
    <phoneticPr fontId="1"/>
  </si>
  <si>
    <t>石山敏昭</t>
    <phoneticPr fontId="1"/>
  </si>
  <si>
    <t>いしやま　としあき</t>
    <phoneticPr fontId="1"/>
  </si>
  <si>
    <t>松田正志</t>
    <phoneticPr fontId="1"/>
  </si>
  <si>
    <t>まつだ　まさし</t>
    <phoneticPr fontId="1"/>
  </si>
  <si>
    <t>松村光一</t>
    <phoneticPr fontId="1"/>
  </si>
  <si>
    <t>まつむら　こういち</t>
    <phoneticPr fontId="1"/>
  </si>
  <si>
    <t>松本則政</t>
    <phoneticPr fontId="1"/>
  </si>
  <si>
    <t>まつもと　のりまさ</t>
    <phoneticPr fontId="1"/>
  </si>
  <si>
    <t>南公一</t>
    <phoneticPr fontId="1"/>
  </si>
  <si>
    <t>みなみ　こういち</t>
    <phoneticPr fontId="1"/>
  </si>
  <si>
    <t>(01374)8-3680</t>
    <phoneticPr fontId="1"/>
  </si>
  <si>
    <t>(01374)8-3480</t>
    <phoneticPr fontId="1"/>
  </si>
  <si>
    <t>三木勝彦</t>
    <phoneticPr fontId="1"/>
  </si>
  <si>
    <t>みき　かつひこ</t>
    <phoneticPr fontId="1"/>
  </si>
  <si>
    <t>宮本穣</t>
    <phoneticPr fontId="1"/>
  </si>
  <si>
    <t>みやもと　みのる</t>
    <phoneticPr fontId="1"/>
  </si>
  <si>
    <t>(0137)84-6098</t>
    <phoneticPr fontId="1"/>
  </si>
  <si>
    <t>片山哲男</t>
    <phoneticPr fontId="1"/>
  </si>
  <si>
    <t>かたやま　てつお</t>
    <phoneticPr fontId="1"/>
  </si>
  <si>
    <t>(01377)2-4508</t>
    <phoneticPr fontId="1"/>
  </si>
  <si>
    <t>(01377)2-5703</t>
    <phoneticPr fontId="1"/>
  </si>
  <si>
    <t>菅尾久</t>
    <phoneticPr fontId="1"/>
  </si>
  <si>
    <t>すがお　ひさし</t>
    <phoneticPr fontId="1"/>
  </si>
  <si>
    <t>ささむら　かずし</t>
    <phoneticPr fontId="1"/>
  </si>
  <si>
    <t>(01377)2-2166</t>
    <phoneticPr fontId="1"/>
  </si>
  <si>
    <t>(01377)2-4905</t>
    <phoneticPr fontId="1"/>
  </si>
  <si>
    <t>山崎稚子</t>
    <phoneticPr fontId="1"/>
  </si>
  <si>
    <t>やまざき　わかこ</t>
    <phoneticPr fontId="1"/>
  </si>
  <si>
    <t>吉浦孝悦</t>
    <phoneticPr fontId="1"/>
  </si>
  <si>
    <t>よしうら　こうえつ</t>
    <phoneticPr fontId="1"/>
  </si>
  <si>
    <t>吉村敏勝</t>
    <phoneticPr fontId="1"/>
  </si>
  <si>
    <t>よしむら　としかつ</t>
    <phoneticPr fontId="1"/>
  </si>
  <si>
    <t>(01377)2-2747</t>
    <phoneticPr fontId="1"/>
  </si>
  <si>
    <t>(01377)2-3155</t>
    <phoneticPr fontId="1"/>
  </si>
  <si>
    <t>㈱菱弘電設函館営業所</t>
    <phoneticPr fontId="5"/>
  </si>
  <si>
    <t>若狭正</t>
    <phoneticPr fontId="1"/>
  </si>
  <si>
    <t>わかさ　ただし</t>
    <phoneticPr fontId="1"/>
  </si>
  <si>
    <t>わたなべ　あけお</t>
    <phoneticPr fontId="1"/>
  </si>
  <si>
    <t>渡部治</t>
    <phoneticPr fontId="1"/>
  </si>
  <si>
    <t>わたなべ　おさむ</t>
    <phoneticPr fontId="1"/>
  </si>
  <si>
    <t>上野竜也</t>
    <phoneticPr fontId="1"/>
  </si>
  <si>
    <t>うえの　たつや</t>
    <phoneticPr fontId="1"/>
  </si>
  <si>
    <t>F1-641</t>
    <phoneticPr fontId="1"/>
  </si>
  <si>
    <t>朝日ﾌﾟﾗﾝﾄｴﾝｼﾞﾆｱﾘﾝｸﾞ㈱</t>
    <phoneticPr fontId="1"/>
  </si>
  <si>
    <t>吉村重行</t>
    <phoneticPr fontId="1"/>
  </si>
  <si>
    <t>C3-884</t>
    <phoneticPr fontId="1"/>
  </si>
  <si>
    <t>届(後小)28004</t>
    <phoneticPr fontId="1"/>
  </si>
  <si>
    <t>㈲池田電気</t>
    <phoneticPr fontId="1"/>
  </si>
  <si>
    <t>池田博幸</t>
    <phoneticPr fontId="1"/>
  </si>
  <si>
    <t>大沼電気</t>
    <phoneticPr fontId="1"/>
  </si>
  <si>
    <t>大沼謙一郎</t>
    <phoneticPr fontId="1"/>
  </si>
  <si>
    <t>㈱加藤電機商会</t>
    <phoneticPr fontId="1"/>
  </si>
  <si>
    <t>㈲清田電設</t>
    <phoneticPr fontId="1"/>
  </si>
  <si>
    <t>清田裕二</t>
    <phoneticPr fontId="1"/>
  </si>
  <si>
    <t>㈲近藤電機</t>
    <phoneticPr fontId="1"/>
  </si>
  <si>
    <t>近藤恒樹</t>
    <phoneticPr fontId="1"/>
  </si>
  <si>
    <t>㈱シノキ電気</t>
    <phoneticPr fontId="1"/>
  </si>
  <si>
    <t>清水電気</t>
    <phoneticPr fontId="1"/>
  </si>
  <si>
    <t>清水正</t>
    <phoneticPr fontId="1"/>
  </si>
  <si>
    <t>菅原誠一</t>
    <phoneticPr fontId="1"/>
  </si>
  <si>
    <t>㈲田岡電気</t>
    <phoneticPr fontId="1"/>
  </si>
  <si>
    <t>入船4丁目9番10号</t>
    <phoneticPr fontId="1"/>
  </si>
  <si>
    <t>竹田電気商会</t>
    <phoneticPr fontId="1"/>
  </si>
  <si>
    <t>竹田裕一郎</t>
    <phoneticPr fontId="1"/>
  </si>
  <si>
    <t>㈲菱中 中島電気興業</t>
    <phoneticPr fontId="1"/>
  </si>
  <si>
    <t>北央電機工業㈱</t>
    <phoneticPr fontId="1"/>
  </si>
  <si>
    <t>中村良輝</t>
    <phoneticPr fontId="1"/>
  </si>
  <si>
    <t>http://hdkco.co.jp/welcome.html</t>
    <phoneticPr fontId="1"/>
  </si>
  <si>
    <t>まごころ電設</t>
    <rPh sb="4" eb="6">
      <t>デンセツ</t>
    </rPh>
    <phoneticPr fontId="1"/>
  </si>
  <si>
    <t>浦野周作</t>
    <rPh sb="0" eb="2">
      <t>ウラノ</t>
    </rPh>
    <rPh sb="2" eb="4">
      <t>シュウサク</t>
    </rPh>
    <phoneticPr fontId="1"/>
  </si>
  <si>
    <t>C3-714</t>
    <phoneticPr fontId="1"/>
  </si>
  <si>
    <t>(0134)55-7402</t>
    <phoneticPr fontId="1"/>
  </si>
  <si>
    <t>047-0261</t>
    <phoneticPr fontId="1"/>
  </si>
  <si>
    <t>小樽市</t>
    <rPh sb="0" eb="3">
      <t>オタルシ</t>
    </rPh>
    <phoneticPr fontId="1"/>
  </si>
  <si>
    <t>銭函1丁目30番32号</t>
    <rPh sb="0" eb="2">
      <t>ゼニバコ</t>
    </rPh>
    <rPh sb="3" eb="5">
      <t>チョウメ</t>
    </rPh>
    <rPh sb="7" eb="8">
      <t>バン</t>
    </rPh>
    <rPh sb="10" eb="11">
      <t>ゴウ</t>
    </rPh>
    <phoneticPr fontId="1"/>
  </si>
  <si>
    <t>小200</t>
    <rPh sb="0" eb="1">
      <t>ショウ</t>
    </rPh>
    <phoneticPr fontId="1"/>
  </si>
  <si>
    <t>㈲丸信 吉村電気商会</t>
    <phoneticPr fontId="1"/>
  </si>
  <si>
    <t>吉村信夫</t>
    <phoneticPr fontId="1"/>
  </si>
  <si>
    <t>(011)211-5141</t>
    <phoneticPr fontId="1"/>
  </si>
  <si>
    <t>005-0034</t>
    <phoneticPr fontId="1"/>
  </si>
  <si>
    <t>㈱YOSHIDEN企画</t>
    <phoneticPr fontId="1"/>
  </si>
  <si>
    <t>吉田仁</t>
    <phoneticPr fontId="1"/>
  </si>
  <si>
    <t>㈲石川電機</t>
    <phoneticPr fontId="1"/>
  </si>
  <si>
    <t>(0134)64-1418</t>
    <phoneticPr fontId="1"/>
  </si>
  <si>
    <t>(0134)64-1419</t>
    <phoneticPr fontId="1"/>
  </si>
  <si>
    <t>047-0023</t>
    <phoneticPr fontId="1"/>
  </si>
  <si>
    <t>登(後小)29003</t>
    <phoneticPr fontId="1"/>
  </si>
  <si>
    <t>越前電気㈱</t>
    <phoneticPr fontId="1"/>
  </si>
  <si>
    <t>㈱家庭サービス社</t>
    <rPh sb="1" eb="3">
      <t>カテイ</t>
    </rPh>
    <rPh sb="7" eb="8">
      <t>シャ</t>
    </rPh>
    <phoneticPr fontId="1"/>
  </si>
  <si>
    <t>代表取締役</t>
    <rPh sb="0" eb="4">
      <t>ダイヒョウトリシマリヤク</t>
    </rPh>
    <phoneticPr fontId="1"/>
  </si>
  <si>
    <t>村瀬満</t>
    <rPh sb="0" eb="2">
      <t>ムラセ</t>
    </rPh>
    <rPh sb="2" eb="3">
      <t>ミツル</t>
    </rPh>
    <phoneticPr fontId="1"/>
  </si>
  <si>
    <t>(0134)34-2525</t>
    <phoneticPr fontId="1"/>
  </si>
  <si>
    <t>(0134)31-1008</t>
    <phoneticPr fontId="1"/>
  </si>
  <si>
    <t>047-0037</t>
    <phoneticPr fontId="1"/>
  </si>
  <si>
    <t>幸3丁目26番3号</t>
    <rPh sb="0" eb="1">
      <t>サイワイ</t>
    </rPh>
    <rPh sb="2" eb="4">
      <t>チョウメ</t>
    </rPh>
    <rPh sb="6" eb="7">
      <t>バン</t>
    </rPh>
    <rPh sb="8" eb="9">
      <t>ゴウ</t>
    </rPh>
    <phoneticPr fontId="1"/>
  </si>
  <si>
    <t>小203</t>
    <rPh sb="0" eb="1">
      <t>ショウ</t>
    </rPh>
    <phoneticPr fontId="1"/>
  </si>
  <si>
    <t>届(後小)29002</t>
    <rPh sb="2" eb="3">
      <t>ショウ</t>
    </rPh>
    <phoneticPr fontId="1"/>
  </si>
  <si>
    <t>㈲協栄電業社</t>
    <phoneticPr fontId="1"/>
  </si>
  <si>
    <t>吉田幸弘</t>
    <phoneticPr fontId="1"/>
  </si>
  <si>
    <t>協信電気工業㈱小樽営業所</t>
    <phoneticPr fontId="1"/>
  </si>
  <si>
    <t>佐藤芳次</t>
    <rPh sb="0" eb="1">
      <t>サトウ</t>
    </rPh>
    <rPh sb="1" eb="3">
      <t>ヨシジ</t>
    </rPh>
    <phoneticPr fontId="5"/>
  </si>
  <si>
    <t>黒田電気商会</t>
    <phoneticPr fontId="1"/>
  </si>
  <si>
    <t>黒田博之</t>
    <phoneticPr fontId="1"/>
  </si>
  <si>
    <t>斉藤電設㈲</t>
    <phoneticPr fontId="1"/>
  </si>
  <si>
    <t>佐藤義一</t>
    <phoneticPr fontId="1"/>
  </si>
  <si>
    <t>㈲創建ビル管理</t>
    <phoneticPr fontId="1"/>
  </si>
  <si>
    <t>届(後小)29001</t>
    <phoneticPr fontId="1"/>
  </si>
  <si>
    <t>タタミ舶用電機㈱</t>
    <rPh sb="3" eb="5">
      <t>ハクヨウ</t>
    </rPh>
    <rPh sb="5" eb="7">
      <t>デンキ</t>
    </rPh>
    <phoneticPr fontId="1"/>
  </si>
  <si>
    <t>多々見正人</t>
    <rPh sb="0" eb="3">
      <t>タタミ</t>
    </rPh>
    <rPh sb="3" eb="5">
      <t>マサト</t>
    </rPh>
    <phoneticPr fontId="1"/>
  </si>
  <si>
    <t>C3-703</t>
    <phoneticPr fontId="1"/>
  </si>
  <si>
    <t>(0134)31-1007</t>
    <phoneticPr fontId="1"/>
  </si>
  <si>
    <t>047-0031</t>
    <phoneticPr fontId="1"/>
  </si>
  <si>
    <t>色内3丁目4番3号</t>
    <rPh sb="0" eb="2">
      <t>イロナイ</t>
    </rPh>
    <rPh sb="3" eb="5">
      <t>チョウメ</t>
    </rPh>
    <rPh sb="6" eb="7">
      <t>バン</t>
    </rPh>
    <rPh sb="8" eb="9">
      <t>ゴウ</t>
    </rPh>
    <phoneticPr fontId="1"/>
  </si>
  <si>
    <t>小202</t>
    <rPh sb="0" eb="1">
      <t>ショウ</t>
    </rPh>
    <phoneticPr fontId="1"/>
  </si>
  <si>
    <t>田中電設</t>
    <phoneticPr fontId="1"/>
  </si>
  <si>
    <t>田中清</t>
    <phoneticPr fontId="1"/>
  </si>
  <si>
    <t>㈲中澤電気工事</t>
    <phoneticPr fontId="1"/>
  </si>
  <si>
    <t>㈱中島電気</t>
    <phoneticPr fontId="1"/>
  </si>
  <si>
    <t>㈲林電気商会</t>
    <phoneticPr fontId="1"/>
  </si>
  <si>
    <t>㈱堀電気</t>
    <phoneticPr fontId="5"/>
  </si>
  <si>
    <t>オタモイ1丁目8番12</t>
    <phoneticPr fontId="1"/>
  </si>
  <si>
    <t>渡邊電気㈱</t>
    <phoneticPr fontId="1"/>
  </si>
  <si>
    <t>渡邊文善</t>
    <phoneticPr fontId="1"/>
  </si>
  <si>
    <t>C3-702</t>
    <phoneticPr fontId="5"/>
  </si>
  <si>
    <t>余市</t>
    <rPh sb="0" eb="2">
      <t>ヨイチ</t>
    </rPh>
    <phoneticPr fontId="1"/>
  </si>
  <si>
    <t>岩戸電気</t>
    <rPh sb="0" eb="4">
      <t>イワトデンキ</t>
    </rPh>
    <phoneticPr fontId="1"/>
  </si>
  <si>
    <t>岩戸学</t>
    <rPh sb="0" eb="2">
      <t>イワト</t>
    </rPh>
    <rPh sb="2" eb="3">
      <t>マナブ</t>
    </rPh>
    <phoneticPr fontId="1"/>
  </si>
  <si>
    <t>C3-707</t>
    <phoneticPr fontId="1"/>
  </si>
  <si>
    <t>(0135)22-3456</t>
    <phoneticPr fontId="1"/>
  </si>
  <si>
    <t>(0135)23-6732</t>
    <phoneticPr fontId="1"/>
  </si>
  <si>
    <t>046-0014</t>
    <phoneticPr fontId="1"/>
  </si>
  <si>
    <t>余市町</t>
    <rPh sb="0" eb="3">
      <t>ヨイチチョウ</t>
    </rPh>
    <phoneticPr fontId="1"/>
  </si>
  <si>
    <t>美園町198番-26</t>
    <rPh sb="0" eb="3">
      <t>ミソノチョウ</t>
    </rPh>
    <rPh sb="6" eb="7">
      <t>バン</t>
    </rPh>
    <phoneticPr fontId="1"/>
  </si>
  <si>
    <t>小201</t>
    <rPh sb="0" eb="1">
      <t>ショウ</t>
    </rPh>
    <phoneticPr fontId="1"/>
  </si>
  <si>
    <t>C3-777</t>
    <phoneticPr fontId="5"/>
  </si>
  <si>
    <t>小199</t>
    <phoneticPr fontId="5"/>
  </si>
  <si>
    <t>登(後志)29003</t>
    <phoneticPr fontId="1"/>
  </si>
  <si>
    <t>㈱大江電氣</t>
    <phoneticPr fontId="1"/>
  </si>
  <si>
    <t>城野電機工業㈱</t>
    <phoneticPr fontId="1"/>
  </si>
  <si>
    <t>吉野弘志</t>
    <phoneticPr fontId="1"/>
  </si>
  <si>
    <t>本間電機商会</t>
    <phoneticPr fontId="1"/>
  </si>
  <si>
    <t>本間光秀</t>
    <phoneticPr fontId="1"/>
  </si>
  <si>
    <t>㈲山本電機</t>
    <phoneticPr fontId="1"/>
  </si>
  <si>
    <t>山本恵子</t>
    <rPh sb="0" eb="2">
      <t>ヤマモト</t>
    </rPh>
    <rPh sb="2" eb="4">
      <t>ケイコ</t>
    </rPh>
    <phoneticPr fontId="1"/>
  </si>
  <si>
    <t>届(後志)28007</t>
    <phoneticPr fontId="1"/>
  </si>
  <si>
    <t>渡辺電工</t>
    <phoneticPr fontId="1"/>
  </si>
  <si>
    <t>渡辺秀樹</t>
    <phoneticPr fontId="1"/>
  </si>
  <si>
    <t>㈱共和電工</t>
    <phoneticPr fontId="1"/>
  </si>
  <si>
    <t>山内千寿</t>
    <phoneticPr fontId="1"/>
  </si>
  <si>
    <t>共和町</t>
    <rPh sb="0" eb="3">
      <t>キョウワチョウ</t>
    </rPh>
    <phoneticPr fontId="1"/>
  </si>
  <si>
    <t>老古美79番地2</t>
    <phoneticPr fontId="1"/>
  </si>
  <si>
    <t>㈲黒松内電工社</t>
    <phoneticPr fontId="1"/>
  </si>
  <si>
    <t>千葉誠悦</t>
    <phoneticPr fontId="1"/>
  </si>
  <si>
    <t xml:space="preserve"> 黒松内町</t>
    <rPh sb="1" eb="5">
      <t>クロマツナイチョウ</t>
    </rPh>
    <phoneticPr fontId="1"/>
  </si>
  <si>
    <t>㈲佐藤電機商会</t>
    <phoneticPr fontId="1"/>
  </si>
  <si>
    <t>佐藤泰視</t>
    <phoneticPr fontId="1"/>
  </si>
  <si>
    <t>第一電設㈱</t>
    <phoneticPr fontId="1"/>
  </si>
  <si>
    <t>電晃舎</t>
    <phoneticPr fontId="1"/>
  </si>
  <si>
    <t>佐藤伸也</t>
    <phoneticPr fontId="1"/>
  </si>
  <si>
    <t>登(後志)29004</t>
    <phoneticPr fontId="1"/>
  </si>
  <si>
    <t>㈲能登電設</t>
    <phoneticPr fontId="1"/>
  </si>
  <si>
    <t>瀧澤功蔵</t>
    <phoneticPr fontId="5"/>
  </si>
  <si>
    <t>届(後志)28008</t>
    <phoneticPr fontId="1"/>
  </si>
  <si>
    <t>㈱富士電気</t>
    <phoneticPr fontId="1"/>
  </si>
  <si>
    <t>宮坂政博</t>
    <phoneticPr fontId="1"/>
  </si>
  <si>
    <t>島牧村</t>
    <rPh sb="0" eb="3">
      <t>シママキムラ</t>
    </rPh>
    <phoneticPr fontId="1"/>
  </si>
  <si>
    <t>字本目327</t>
    <phoneticPr fontId="1"/>
  </si>
  <si>
    <t>雨宮電気商会</t>
    <phoneticPr fontId="1"/>
  </si>
  <si>
    <t>雨宮秀敏</t>
    <phoneticPr fontId="1"/>
  </si>
  <si>
    <t>㈱内山電業社</t>
    <phoneticPr fontId="1"/>
  </si>
  <si>
    <t>内山高茂</t>
    <phoneticPr fontId="1"/>
  </si>
  <si>
    <t>㈲表谷電気</t>
    <phoneticPr fontId="1"/>
  </si>
  <si>
    <t>表谷武嗣</t>
    <phoneticPr fontId="1"/>
  </si>
  <si>
    <t>喜茂別町</t>
    <rPh sb="0" eb="4">
      <t>キモベツチョウ</t>
    </rPh>
    <phoneticPr fontId="1"/>
  </si>
  <si>
    <t>字喜茂別245番</t>
    <phoneticPr fontId="1"/>
  </si>
  <si>
    <t>末永電気工事㈱</t>
    <phoneticPr fontId="1"/>
  </si>
  <si>
    <t>㈲高島電設工業</t>
    <phoneticPr fontId="1"/>
  </si>
  <si>
    <t>京極町</t>
    <rPh sb="0" eb="3">
      <t>キョウゴクチョウ</t>
    </rPh>
    <phoneticPr fontId="1"/>
  </si>
  <si>
    <t>字京極323番地</t>
    <phoneticPr fontId="1"/>
  </si>
  <si>
    <t>高橋美津子</t>
    <phoneticPr fontId="1"/>
  </si>
  <si>
    <t>蘭越町</t>
    <rPh sb="0" eb="3">
      <t>ランコシチョウ</t>
    </rPh>
    <phoneticPr fontId="1"/>
  </si>
  <si>
    <t>蘭越町219番地</t>
    <phoneticPr fontId="1"/>
  </si>
  <si>
    <t>㈱長澤電気</t>
    <phoneticPr fontId="1"/>
  </si>
  <si>
    <t>蘭越町56番地</t>
    <phoneticPr fontId="1"/>
  </si>
  <si>
    <t>㈲原田電気</t>
    <phoneticPr fontId="1"/>
  </si>
  <si>
    <t>原田智也</t>
    <phoneticPr fontId="1"/>
  </si>
  <si>
    <t>蘭越町252</t>
    <phoneticPr fontId="1"/>
  </si>
  <si>
    <t>樋口電気工業㈱</t>
    <phoneticPr fontId="1"/>
  </si>
  <si>
    <t>樋口健二</t>
    <phoneticPr fontId="1"/>
  </si>
  <si>
    <t>字京極541番地</t>
    <phoneticPr fontId="1"/>
  </si>
  <si>
    <t>藤川電気商会</t>
    <phoneticPr fontId="1"/>
  </si>
  <si>
    <t>宮崎勝巳</t>
    <phoneticPr fontId="1"/>
  </si>
  <si>
    <t>真狩村</t>
    <rPh sb="0" eb="3">
      <t>マッカリムラ</t>
    </rPh>
    <phoneticPr fontId="1"/>
  </si>
  <si>
    <t>字真狩17-41</t>
    <phoneticPr fontId="1"/>
  </si>
  <si>
    <t>㈱本間商店</t>
    <phoneticPr fontId="1"/>
  </si>
  <si>
    <t>本間邦男</t>
    <phoneticPr fontId="1"/>
  </si>
  <si>
    <t>ニセコ町</t>
    <rPh sb="3" eb="4">
      <t>チョウ</t>
    </rPh>
    <phoneticPr fontId="1"/>
  </si>
  <si>
    <t>字本通141番地</t>
    <phoneticPr fontId="1"/>
  </si>
  <si>
    <t>㈱松井電気商会</t>
    <phoneticPr fontId="1"/>
  </si>
  <si>
    <t>松井啓一</t>
    <phoneticPr fontId="1"/>
  </si>
  <si>
    <t>ル</t>
    <phoneticPr fontId="5"/>
  </si>
  <si>
    <t>㈲ルリ商工</t>
    <phoneticPr fontId="1"/>
  </si>
  <si>
    <t>渡辺裕嗣</t>
    <phoneticPr fontId="1"/>
  </si>
  <si>
    <t>字京極231番地</t>
    <phoneticPr fontId="1"/>
  </si>
  <si>
    <t>原田健太</t>
    <rPh sb="2" eb="4">
      <t>ケンタ</t>
    </rPh>
    <phoneticPr fontId="1"/>
  </si>
  <si>
    <t>松下直幸</t>
    <rPh sb="0" eb="2">
      <t>マツシタ</t>
    </rPh>
    <rPh sb="2" eb="4">
      <t>ナオユキ</t>
    </rPh>
    <phoneticPr fontId="1"/>
  </si>
  <si>
    <t>板倉利幸</t>
    <rPh sb="0" eb="2">
      <t>イタクラ</t>
    </rPh>
    <rPh sb="2" eb="4">
      <t>トシユキ</t>
    </rPh>
    <phoneticPr fontId="1"/>
  </si>
  <si>
    <t>ツ</t>
    <phoneticPr fontId="1"/>
  </si>
  <si>
    <t>袴田秋男</t>
    <rPh sb="2" eb="3">
      <t>アキ</t>
    </rPh>
    <phoneticPr fontId="1"/>
  </si>
  <si>
    <t>神田 峰樹</t>
  </si>
  <si>
    <t>加藤 幸男</t>
  </si>
  <si>
    <t>大西 幸治</t>
  </si>
  <si>
    <t>岩崎 秀紀</t>
  </si>
  <si>
    <t>木村 孝</t>
  </si>
  <si>
    <t>池上 留意</t>
  </si>
  <si>
    <t>田原 久義</t>
  </si>
  <si>
    <t>疊 友祐</t>
  </si>
  <si>
    <t>平間 忠幸</t>
  </si>
  <si>
    <t>橋本 和子</t>
  </si>
  <si>
    <t>村野 篤</t>
  </si>
  <si>
    <t>稲見 希</t>
  </si>
  <si>
    <t>十河 和夫</t>
  </si>
  <si>
    <t>斉藤 直之</t>
  </si>
  <si>
    <t>小寺 浩樹</t>
  </si>
  <si>
    <t>鹿戸 歩</t>
  </si>
  <si>
    <t>東区北25条東8丁目3-15</t>
  </si>
  <si>
    <t>守谷 悌</t>
  </si>
  <si>
    <t>もりや やすし</t>
  </si>
  <si>
    <t>野村 直純</t>
  </si>
  <si>
    <t>長内 豊治</t>
  </si>
  <si>
    <t>木村 英司</t>
  </si>
  <si>
    <t>佐藤 剛</t>
  </si>
  <si>
    <t>成瀬 政信</t>
  </si>
  <si>
    <t>なるせ まさのぶ</t>
  </si>
  <si>
    <t>前多 良一</t>
  </si>
  <si>
    <t>保住 輝明</t>
  </si>
  <si>
    <t>東区北35条東26丁目3-22</t>
  </si>
  <si>
    <t>山影 直美</t>
  </si>
  <si>
    <t>結城 政広</t>
  </si>
  <si>
    <t>赤井畑 勘二</t>
  </si>
  <si>
    <t>山崎 勲</t>
  </si>
  <si>
    <t>大川 澄雄</t>
  </si>
  <si>
    <t>石川 康勝</t>
  </si>
  <si>
    <t>伊東 邦夫</t>
  </si>
  <si>
    <t>花田 清隆</t>
  </si>
  <si>
    <t>藤原 登</t>
  </si>
  <si>
    <t>金舛 勝弘</t>
  </si>
  <si>
    <t>駒澤 知三</t>
  </si>
  <si>
    <t>本間 和雄</t>
  </si>
  <si>
    <t>鈴木 幹夫</t>
  </si>
  <si>
    <t>山口 義行</t>
  </si>
  <si>
    <t>佐藤 勝</t>
  </si>
  <si>
    <t>塚本 幸博</t>
  </si>
  <si>
    <t>阿部 孝信</t>
  </si>
  <si>
    <t>谷坂 弘之</t>
  </si>
  <si>
    <t>鈴木 一志</t>
  </si>
  <si>
    <t>じょうぼり ゆうろう</t>
  </si>
  <si>
    <t>櫻井 賢佐</t>
  </si>
  <si>
    <t>中村 貴裕</t>
  </si>
  <si>
    <t>なかむら たかひろ</t>
  </si>
  <si>
    <t>山田 健二</t>
  </si>
  <si>
    <t>佐藤 靖</t>
  </si>
  <si>
    <t>松倉 昌広</t>
  </si>
  <si>
    <t>薮中 義雄</t>
  </si>
  <si>
    <t>安田 正輝</t>
  </si>
  <si>
    <t>柳川 幸輝</t>
  </si>
  <si>
    <t>今 正吉</t>
  </si>
  <si>
    <t>鍋島 博之</t>
  </si>
  <si>
    <t>篠川 諭志</t>
  </si>
  <si>
    <t>伴 雅裕</t>
  </si>
  <si>
    <t>山本 耕作</t>
  </si>
  <si>
    <t>吉野 正国</t>
  </si>
  <si>
    <t>池田 幸雄</t>
  </si>
  <si>
    <t>臼井 太一</t>
  </si>
  <si>
    <t>中村 賢志</t>
  </si>
  <si>
    <t>赤沼 泰弘</t>
  </si>
  <si>
    <t>三浦 章</t>
  </si>
  <si>
    <t>千葉 健一</t>
  </si>
  <si>
    <t>遠山 正司</t>
  </si>
  <si>
    <t>早坂 芳夫</t>
  </si>
  <si>
    <t>中村 充</t>
  </si>
  <si>
    <t>吉本 昌弘</t>
  </si>
  <si>
    <t>岩間 篤志</t>
  </si>
  <si>
    <t>千葉 俊孝</t>
  </si>
  <si>
    <t>高橋 隆三</t>
  </si>
  <si>
    <t>野澤 強</t>
  </si>
  <si>
    <t>坪谷 義博</t>
  </si>
  <si>
    <t>髙木 正樹</t>
  </si>
  <si>
    <t>小山内 将志</t>
  </si>
  <si>
    <t>赤井 良実</t>
  </si>
  <si>
    <t>布施 郁子</t>
  </si>
  <si>
    <t>ふせ いくこ</t>
  </si>
  <si>
    <t>當銀 克彦</t>
  </si>
  <si>
    <t>髙橋 一勝</t>
  </si>
  <si>
    <t>たかはし かずまさ</t>
  </si>
  <si>
    <t>佐藤 豊</t>
  </si>
  <si>
    <t>君成田 守</t>
  </si>
  <si>
    <t>006-0805　</t>
  </si>
  <si>
    <t>小林 正明</t>
  </si>
  <si>
    <t>石川 喜康</t>
  </si>
  <si>
    <t>中山 尚之</t>
  </si>
  <si>
    <t>小林 典夫</t>
  </si>
  <si>
    <t>尾﨑 信明</t>
  </si>
  <si>
    <t>斉藤 謙一</t>
  </si>
  <si>
    <t>川畑 勝広</t>
  </si>
  <si>
    <t>酒井 英樹</t>
  </si>
  <si>
    <t>髙橋 日出勝</t>
  </si>
  <si>
    <t>永井 浩一</t>
  </si>
  <si>
    <t>田村 秀樹</t>
  </si>
  <si>
    <t>たむら ひでき</t>
  </si>
  <si>
    <t>佐々木 伸一</t>
  </si>
  <si>
    <t>鉢呂 栄康</t>
  </si>
  <si>
    <t>樋口 清</t>
  </si>
  <si>
    <t>小林 一</t>
  </si>
  <si>
    <t>渡邊 大介</t>
  </si>
  <si>
    <t>石塚 輝彦</t>
  </si>
  <si>
    <t>蠣﨑 基</t>
  </si>
  <si>
    <t>安藤 政美</t>
  </si>
  <si>
    <t>㈱エーケーテック</t>
  </si>
  <si>
    <t>阿部 淳</t>
  </si>
  <si>
    <t>古澤 俊二</t>
  </si>
  <si>
    <t>松尾 一彦</t>
  </si>
  <si>
    <t>ふじばやし けんじ</t>
  </si>
  <si>
    <t>髙橋 敏一</t>
  </si>
  <si>
    <t>杉澤 均</t>
  </si>
  <si>
    <t>石田 俊平</t>
  </si>
  <si>
    <t>加藤 博史</t>
  </si>
  <si>
    <t>橋場 啓一</t>
  </si>
  <si>
    <t>横山 裕司</t>
  </si>
  <si>
    <t>大友 忠</t>
  </si>
  <si>
    <t>宮川 伸二</t>
  </si>
  <si>
    <t>木下 朋幸</t>
  </si>
  <si>
    <t>豊平区月寒東4条17丁目1-18</t>
  </si>
  <si>
    <t>竹谷 直樹</t>
  </si>
  <si>
    <t>佐藤 英行</t>
  </si>
  <si>
    <t>さとう ひでゆき</t>
  </si>
  <si>
    <t>渡辺 勝一</t>
  </si>
  <si>
    <t>池下 誠一</t>
  </si>
  <si>
    <t>笠間 康司</t>
  </si>
  <si>
    <t>坂本 和納利</t>
  </si>
  <si>
    <t>髙島 進</t>
  </si>
  <si>
    <t>三浦 竹司</t>
  </si>
  <si>
    <t>澤山 敦</t>
  </si>
  <si>
    <t>芳賀 徳栄</t>
  </si>
  <si>
    <t>飯島 謙一</t>
  </si>
  <si>
    <t>金澤 秀雄</t>
  </si>
  <si>
    <t>川端 浩明</t>
  </si>
  <si>
    <t>渡辺 博光</t>
  </si>
  <si>
    <t>田中 博</t>
  </si>
  <si>
    <t>木村 幸一</t>
  </si>
  <si>
    <t>須藤 讓</t>
  </si>
  <si>
    <t>松尾 澄夫</t>
  </si>
  <si>
    <t>浅野 光治</t>
  </si>
  <si>
    <t>河地 靖幸</t>
  </si>
  <si>
    <t>櫛引 茂男</t>
  </si>
  <si>
    <t>菊地 恒文</t>
  </si>
  <si>
    <t>清水 将仁</t>
  </si>
  <si>
    <t>005-0801</t>
  </si>
  <si>
    <t>南区川沿1条6丁目1-26</t>
  </si>
  <si>
    <t>福島 明弘</t>
  </si>
  <si>
    <t>伊藤 潔</t>
  </si>
  <si>
    <t>萩本 哲夫</t>
  </si>
  <si>
    <t>大森 康弘</t>
  </si>
  <si>
    <t>おおもり やすひろ</t>
  </si>
  <si>
    <t>指川 裕</t>
  </si>
  <si>
    <t>高塚 英俊</t>
  </si>
  <si>
    <t>佐久間 譲二</t>
  </si>
  <si>
    <t>福島 義隆</t>
  </si>
  <si>
    <t>林 道隆</t>
  </si>
  <si>
    <t>中出 俊彦</t>
  </si>
  <si>
    <t>鳴海 繁雄</t>
  </si>
  <si>
    <t>山下 直</t>
  </si>
  <si>
    <t>山田 保</t>
  </si>
  <si>
    <t>島谷 喜也</t>
  </si>
  <si>
    <t>柿崎 隆</t>
  </si>
  <si>
    <t>盛永 孝則</t>
  </si>
  <si>
    <t>森脇 文男</t>
  </si>
  <si>
    <t>大内 正雄</t>
  </si>
  <si>
    <t>金崎 寛治</t>
  </si>
  <si>
    <t>青山 隆</t>
  </si>
  <si>
    <t>倉橋 純一</t>
  </si>
  <si>
    <t>長嶋 英治</t>
  </si>
  <si>
    <t>山下 敏克</t>
  </si>
  <si>
    <t>佐藤 隆志</t>
  </si>
  <si>
    <t>池内 義一</t>
  </si>
  <si>
    <t>菅原 貞雄</t>
  </si>
  <si>
    <t>佐々木 純</t>
  </si>
  <si>
    <t>ささき じゅん</t>
  </si>
  <si>
    <t>佐野峰 弘幸</t>
  </si>
  <si>
    <t>鈴木 憲</t>
  </si>
  <si>
    <t>北区西茨戸6条1丁目3-13</t>
  </si>
  <si>
    <t>髙橋 守留</t>
  </si>
  <si>
    <t>徳安 英治</t>
  </si>
  <si>
    <t>小野寺 由展</t>
  </si>
  <si>
    <t>五十嵐 雅仁</t>
  </si>
  <si>
    <t>いがらし まさひと</t>
  </si>
  <si>
    <t>蓑田 勝行</t>
  </si>
  <si>
    <t>原田 俊夫</t>
  </si>
  <si>
    <t>工藤 道則</t>
  </si>
  <si>
    <t>奥谷 明広</t>
  </si>
  <si>
    <t>石岡 博幸</t>
  </si>
  <si>
    <t>佐藤 升規</t>
  </si>
  <si>
    <t>栗田 浩二</t>
  </si>
  <si>
    <t>結城 安文</t>
  </si>
  <si>
    <t>新海 勇治</t>
  </si>
  <si>
    <t>佐藤 敏一</t>
  </si>
  <si>
    <t>宮下 実</t>
  </si>
  <si>
    <t>横山 寛二</t>
  </si>
  <si>
    <t>清野 光廣</t>
  </si>
  <si>
    <t>芳賀 秀樹</t>
  </si>
  <si>
    <t>木村 直樹</t>
  </si>
  <si>
    <t>平 憲孝</t>
  </si>
  <si>
    <t>たいら のりたか</t>
  </si>
  <si>
    <t>野尻 浩</t>
  </si>
  <si>
    <t>治田 智也</t>
  </si>
  <si>
    <t>福岡 博叙</t>
  </si>
  <si>
    <t>石澤 昭彦</t>
  </si>
  <si>
    <t>室田 智之</t>
  </si>
  <si>
    <t>齋藤 親男</t>
  </si>
  <si>
    <t>関場 憲明</t>
  </si>
  <si>
    <t>梅原 昇</t>
  </si>
  <si>
    <t>杉田 公男</t>
  </si>
  <si>
    <t>柏原 良昭</t>
  </si>
  <si>
    <t>黒川 雅美</t>
  </si>
  <si>
    <t>今野 哲彦</t>
  </si>
  <si>
    <t>西谷 旭</t>
  </si>
  <si>
    <t>佐藤 友昭</t>
  </si>
  <si>
    <t>北澤 文英</t>
  </si>
  <si>
    <t>大村 佳久</t>
  </si>
  <si>
    <t>おおむら よしひさ</t>
  </si>
  <si>
    <t>平野 達雄</t>
  </si>
  <si>
    <t>近藤 保時</t>
  </si>
  <si>
    <t>深谷 耕二</t>
  </si>
  <si>
    <t>ふかや こうじ</t>
  </si>
  <si>
    <t>新居 友治</t>
  </si>
  <si>
    <t>鈴木 暁彦</t>
  </si>
  <si>
    <t>荒谷 公介</t>
  </si>
  <si>
    <t>稲津 亘</t>
  </si>
  <si>
    <t>岡崎 義勝</t>
  </si>
  <si>
    <t>伏木 淳</t>
  </si>
  <si>
    <t>吉田 衛敏</t>
  </si>
  <si>
    <t>嶋津 博</t>
  </si>
  <si>
    <t>内海 みどり</t>
  </si>
  <si>
    <t>林 隆志</t>
  </si>
  <si>
    <t>小倉 英一</t>
  </si>
  <si>
    <t>繁富 敬史</t>
  </si>
  <si>
    <t>鈴木 貢一</t>
  </si>
  <si>
    <t>野月 究文</t>
  </si>
  <si>
    <t>畑野 一眞</t>
  </si>
  <si>
    <t>三石 康人</t>
  </si>
  <si>
    <t>蔵口 武美</t>
  </si>
  <si>
    <t>貝塚 文朗</t>
  </si>
  <si>
    <t>橋本 淳一</t>
  </si>
  <si>
    <t>奥名 義英</t>
  </si>
  <si>
    <t>大森 和子</t>
  </si>
  <si>
    <t>宍戸 昭</t>
  </si>
  <si>
    <t>清水 良治</t>
  </si>
  <si>
    <t>遠藤 正</t>
  </si>
  <si>
    <t>福田 英清</t>
  </si>
  <si>
    <t>髙川 鐵雄</t>
  </si>
  <si>
    <t>中川 和昭</t>
  </si>
  <si>
    <t>秋山 誠治</t>
  </si>
  <si>
    <t>阿部 也寸志</t>
  </si>
  <si>
    <t>門馬 俊一</t>
  </si>
  <si>
    <t>本間 勝行</t>
  </si>
  <si>
    <t>青木 章一</t>
  </si>
  <si>
    <t>斉藤 誠記</t>
  </si>
  <si>
    <t>坂本 和広</t>
  </si>
  <si>
    <t>沢本 徹</t>
  </si>
  <si>
    <t>岡川 眞</t>
  </si>
  <si>
    <t>小原 正好</t>
  </si>
  <si>
    <t>佐々木 雅則</t>
  </si>
  <si>
    <t>佐々木 陽一</t>
  </si>
  <si>
    <t>近藤 勝次</t>
  </si>
  <si>
    <t>太田 勝幸</t>
  </si>
  <si>
    <t>おおた かつゆき</t>
  </si>
  <si>
    <t>鳴海 政秀</t>
  </si>
  <si>
    <t>宮田 忠雄</t>
  </si>
  <si>
    <t>小野 一信</t>
  </si>
  <si>
    <t>粟飯原 淳</t>
  </si>
  <si>
    <t>佐々木 徹</t>
  </si>
  <si>
    <t>ささき とおる</t>
  </si>
  <si>
    <t>003-0804</t>
  </si>
  <si>
    <t>白石区菊水4条1丁目4-2</t>
  </si>
  <si>
    <t>田中 忠行</t>
  </si>
  <si>
    <t>白石区菊水2条1丁目4-20</t>
  </si>
  <si>
    <t>森谷 邦夫</t>
  </si>
  <si>
    <t>中島 徹</t>
  </si>
  <si>
    <t>國井 雄二</t>
  </si>
  <si>
    <t>笈田 和男</t>
  </si>
  <si>
    <t>佐藤 富雄</t>
  </si>
  <si>
    <t>日向 不二男</t>
  </si>
  <si>
    <t>野川 一雄</t>
  </si>
  <si>
    <t>金澤 哲夫</t>
  </si>
  <si>
    <t>田口 裕次</t>
  </si>
  <si>
    <t>谷 征一郎</t>
  </si>
  <si>
    <t>石澤 智史</t>
  </si>
  <si>
    <t>いしざわ さとし</t>
  </si>
  <si>
    <t>若林 強</t>
  </si>
  <si>
    <t>川村 雄二</t>
  </si>
  <si>
    <t>加賀 茂</t>
  </si>
  <si>
    <t>稲岡 博志</t>
  </si>
  <si>
    <t>田中 美樹</t>
  </si>
  <si>
    <t>竹村 雅則</t>
  </si>
  <si>
    <t>鈴木 幸治</t>
  </si>
  <si>
    <t>成田 満</t>
  </si>
  <si>
    <t>なりた みつる</t>
  </si>
  <si>
    <t>佐川 武司</t>
  </si>
  <si>
    <t>松本 好廣</t>
  </si>
  <si>
    <t>伊藤 俊一</t>
  </si>
  <si>
    <t>小山 輝昭</t>
  </si>
  <si>
    <t>谷岡 忠志</t>
  </si>
  <si>
    <t>中村 裕一</t>
  </si>
  <si>
    <t>保坂 大範</t>
  </si>
  <si>
    <t>ほさか ひろのり</t>
  </si>
  <si>
    <t>003-0876　</t>
  </si>
  <si>
    <t>山口 英樹</t>
  </si>
  <si>
    <t>やまぐち ひでき</t>
  </si>
  <si>
    <t>清水 洋</t>
  </si>
  <si>
    <t>新美 基紀</t>
  </si>
  <si>
    <t>山本 和宏</t>
  </si>
  <si>
    <t>黒沢 雅裕</t>
  </si>
  <si>
    <t>近藤 久雄</t>
  </si>
  <si>
    <t>橋本 則彦</t>
  </si>
  <si>
    <t>豊里3丁目11-24</t>
  </si>
  <si>
    <t>上濱 康</t>
  </si>
  <si>
    <t>かみはま やすし</t>
  </si>
  <si>
    <t>千葉 栄治</t>
  </si>
  <si>
    <t>ちば えいじ</t>
  </si>
  <si>
    <t>富樫 昭大</t>
  </si>
  <si>
    <t>古田 博邦</t>
  </si>
  <si>
    <t>茶谷 邦夫</t>
  </si>
  <si>
    <t>ちゃたに くにお</t>
  </si>
  <si>
    <t>要害 寿</t>
  </si>
  <si>
    <t>菅原 正行</t>
  </si>
  <si>
    <t>三橋 和範</t>
  </si>
  <si>
    <t>山本 幸博</t>
  </si>
  <si>
    <t>泉田 信隆</t>
  </si>
  <si>
    <t>神山 幹夫</t>
  </si>
  <si>
    <t>花田 光央</t>
  </si>
  <si>
    <t>はなだ みつお</t>
  </si>
  <si>
    <t>漆舘 龍治</t>
  </si>
  <si>
    <t>作田 貴幸</t>
  </si>
  <si>
    <t>新谷 麗子</t>
  </si>
  <si>
    <t>中達 圭介</t>
  </si>
  <si>
    <t>櫻田 透</t>
  </si>
  <si>
    <t>内田 忠吉</t>
  </si>
  <si>
    <t>前田 公司</t>
  </si>
  <si>
    <t>三浦 一雄</t>
  </si>
  <si>
    <t>湊 健二</t>
  </si>
  <si>
    <t>森高常之</t>
    <rPh sb="0" eb="1">
      <t>モリ</t>
    </rPh>
    <rPh sb="1" eb="2">
      <t>タカ</t>
    </rPh>
    <rPh sb="2" eb="4">
      <t>ツネユキ</t>
    </rPh>
    <phoneticPr fontId="1"/>
  </si>
  <si>
    <t>もりたか　　つねゆき</t>
    <phoneticPr fontId="1"/>
  </si>
  <si>
    <t>房田克巳</t>
    <rPh sb="0" eb="1">
      <t>ボウ</t>
    </rPh>
    <rPh sb="1" eb="2">
      <t>タ</t>
    </rPh>
    <rPh sb="2" eb="4">
      <t>カツミ</t>
    </rPh>
    <phoneticPr fontId="1"/>
  </si>
  <si>
    <t>宮川賢吾</t>
    <rPh sb="2" eb="4">
      <t>ケンゴ</t>
    </rPh>
    <phoneticPr fontId="5"/>
  </si>
  <si>
    <t>有田靖雄</t>
    <rPh sb="0" eb="2">
      <t>アリタ</t>
    </rPh>
    <rPh sb="2" eb="4">
      <t>ヤスオ</t>
    </rPh>
    <phoneticPr fontId="5"/>
  </si>
  <si>
    <t>寿町３丁目５－１７</t>
    <rPh sb="0" eb="2">
      <t>コトブキチョウ</t>
    </rPh>
    <rPh sb="3" eb="5">
      <t>チョウメ</t>
    </rPh>
    <phoneticPr fontId="5"/>
  </si>
  <si>
    <t>室119</t>
    <rPh sb="0" eb="1">
      <t>ムロ</t>
    </rPh>
    <phoneticPr fontId="1"/>
  </si>
  <si>
    <t>ぼうだ　　かつみ</t>
    <phoneticPr fontId="1"/>
  </si>
  <si>
    <t>みやかわ　　けんご</t>
    <phoneticPr fontId="1"/>
  </si>
  <si>
    <t>富士町１丁目１６－１５</t>
    <phoneticPr fontId="5"/>
  </si>
  <si>
    <t>ありた　　やすお</t>
    <phoneticPr fontId="1"/>
  </si>
  <si>
    <t>佐藤　元</t>
    <rPh sb="0" eb="2">
      <t>サトウ</t>
    </rPh>
    <rPh sb="3" eb="4">
      <t>モト</t>
    </rPh>
    <phoneticPr fontId="5"/>
  </si>
  <si>
    <t>木川邦明</t>
    <rPh sb="2" eb="4">
      <t>クニアキ</t>
    </rPh>
    <phoneticPr fontId="5"/>
  </si>
  <si>
    <t>たけだ　よしかず</t>
    <phoneticPr fontId="1"/>
  </si>
  <si>
    <t>さとう　はじめ</t>
    <phoneticPr fontId="1"/>
  </si>
  <si>
    <t>きかわ　くにあき</t>
    <phoneticPr fontId="1"/>
  </si>
  <si>
    <t>北大通１０丁目２番地１</t>
    <rPh sb="5" eb="7">
      <t>チョウメ</t>
    </rPh>
    <rPh sb="8" eb="10">
      <t>バンチ</t>
    </rPh>
    <phoneticPr fontId="5"/>
  </si>
  <si>
    <t>宮前道</t>
    <rPh sb="2" eb="3">
      <t>ミチ</t>
    </rPh>
    <phoneticPr fontId="5"/>
  </si>
  <si>
    <t>みやまえ　わたる</t>
    <phoneticPr fontId="1"/>
  </si>
  <si>
    <t>東堂光春</t>
    <rPh sb="2" eb="3">
      <t>ミツ</t>
    </rPh>
    <rPh sb="3" eb="4">
      <t>ハル</t>
    </rPh>
    <phoneticPr fontId="5"/>
  </si>
  <si>
    <t>とうどう　みつはる</t>
    <phoneticPr fontId="1"/>
  </si>
  <si>
    <t>登(釧路)29013</t>
    <phoneticPr fontId="5"/>
  </si>
  <si>
    <t>代表取締役専務</t>
    <rPh sb="0" eb="2">
      <t>ダイヒョウ</t>
    </rPh>
    <rPh sb="2" eb="5">
      <t>トリシマリヤク</t>
    </rPh>
    <rPh sb="5" eb="7">
      <t>センム</t>
    </rPh>
    <phoneticPr fontId="1"/>
  </si>
  <si>
    <t>加藤綾</t>
    <rPh sb="0" eb="2">
      <t>カトウ</t>
    </rPh>
    <rPh sb="2" eb="3">
      <t>リョウ</t>
    </rPh>
    <phoneticPr fontId="5"/>
  </si>
  <si>
    <t>かとう　りょう</t>
    <phoneticPr fontId="1"/>
  </si>
  <si>
    <t>届(大臣)11196</t>
    <phoneticPr fontId="5"/>
  </si>
  <si>
    <t>登(釧路)28001</t>
    <rPh sb="0" eb="1">
      <t>トウ</t>
    </rPh>
    <phoneticPr fontId="5"/>
  </si>
  <si>
    <t>085-0065</t>
    <phoneticPr fontId="5"/>
  </si>
  <si>
    <t>美原５丁目４８－３</t>
    <rPh sb="0" eb="2">
      <t>ミハラ</t>
    </rPh>
    <phoneticPr fontId="5"/>
  </si>
  <si>
    <t>届(釧路)28002</t>
    <phoneticPr fontId="5"/>
  </si>
  <si>
    <t>取締役</t>
    <rPh sb="0" eb="2">
      <t>トリシマリ</t>
    </rPh>
    <rPh sb="2" eb="3">
      <t>ヤク</t>
    </rPh>
    <phoneticPr fontId="1"/>
  </si>
  <si>
    <t>関健治</t>
    <rPh sb="1" eb="3">
      <t>ケンジ</t>
    </rPh>
    <phoneticPr fontId="5"/>
  </si>
  <si>
    <t>せき　けんじ</t>
    <phoneticPr fontId="1"/>
  </si>
  <si>
    <t>087-0024</t>
    <phoneticPr fontId="1"/>
  </si>
  <si>
    <t>宝林町１丁目９６番地</t>
    <rPh sb="0" eb="3">
      <t>ホウリンチョウ</t>
    </rPh>
    <rPh sb="4" eb="6">
      <t>チョウメ</t>
    </rPh>
    <rPh sb="8" eb="10">
      <t>バンチ</t>
    </rPh>
    <phoneticPr fontId="1"/>
  </si>
  <si>
    <t>小野寺英二</t>
    <phoneticPr fontId="5"/>
  </si>
  <si>
    <t>おのでら　えいじ</t>
    <phoneticPr fontId="1"/>
  </si>
  <si>
    <t>届(稚内市長)30001</t>
    <rPh sb="2" eb="6">
      <t>ワッカナイシチョウ</t>
    </rPh>
    <phoneticPr fontId="5"/>
  </si>
  <si>
    <t>高島健吾</t>
    <phoneticPr fontId="5"/>
  </si>
  <si>
    <t>たかしま　けんご</t>
    <phoneticPr fontId="1"/>
  </si>
  <si>
    <t>大沼百合子</t>
    <phoneticPr fontId="5"/>
  </si>
  <si>
    <t>おおぬま　ゆりこ</t>
    <phoneticPr fontId="1"/>
  </si>
  <si>
    <t>齊藤将士</t>
    <phoneticPr fontId="5"/>
  </si>
  <si>
    <t>さいとう　まさし</t>
    <phoneticPr fontId="1"/>
  </si>
  <si>
    <t>〒064-0822</t>
  </si>
  <si>
    <t>おいけ　かずとよ</t>
  </si>
  <si>
    <t>相談役</t>
    <rPh sb="0" eb="3">
      <t>ソウダンヤク</t>
    </rPh>
    <phoneticPr fontId="1"/>
  </si>
  <si>
    <t>花和嘉貴</t>
  </si>
  <si>
    <t>〒047-0031</t>
  </si>
  <si>
    <t>はなわ　よしたか</t>
  </si>
  <si>
    <t>(0144)57-5525</t>
    <phoneticPr fontId="1"/>
  </si>
  <si>
    <t>(0144)57-5522</t>
    <phoneticPr fontId="1"/>
  </si>
  <si>
    <t>石塚敦夫</t>
    <rPh sb="0" eb="2">
      <t>イシヅカ</t>
    </rPh>
    <rPh sb="2" eb="4">
      <t>アツオ</t>
    </rPh>
    <phoneticPr fontId="1"/>
  </si>
  <si>
    <t>有馬紀之</t>
    <rPh sb="0" eb="2">
      <t>アリマ</t>
    </rPh>
    <rPh sb="2" eb="4">
      <t>ノリユキ</t>
    </rPh>
    <phoneticPr fontId="1"/>
  </si>
  <si>
    <t>ありま　のりゆき</t>
    <phoneticPr fontId="1"/>
  </si>
  <si>
    <t>059-1264</t>
    <phoneticPr fontId="1"/>
  </si>
  <si>
    <t>宮前町5丁目5番7号</t>
    <rPh sb="0" eb="2">
      <t>ミヤマエ</t>
    </rPh>
    <rPh sb="2" eb="3">
      <t>チョウ</t>
    </rPh>
    <rPh sb="4" eb="6">
      <t>チョウメ</t>
    </rPh>
    <rPh sb="7" eb="8">
      <t>バン</t>
    </rPh>
    <rPh sb="9" eb="10">
      <t>ゴウ</t>
    </rPh>
    <phoneticPr fontId="1"/>
  </si>
  <si>
    <t>内城隆則</t>
    <rPh sb="0" eb="2">
      <t>ナイジョウ</t>
    </rPh>
    <rPh sb="2" eb="4">
      <t>タカノリ</t>
    </rPh>
    <phoneticPr fontId="1"/>
  </si>
  <si>
    <t>ないじょう　たかのり</t>
    <phoneticPr fontId="1"/>
  </si>
  <si>
    <t>(0144)77-8132</t>
    <phoneticPr fontId="1"/>
  </si>
  <si>
    <t>(050)3153-3535</t>
    <phoneticPr fontId="1"/>
  </si>
  <si>
    <t>059-1302</t>
    <phoneticPr fontId="1"/>
  </si>
  <si>
    <t>拓勇西町8丁目1番8号</t>
    <rPh sb="0" eb="1">
      <t>タク</t>
    </rPh>
    <rPh sb="1" eb="2">
      <t>ユウ</t>
    </rPh>
    <rPh sb="2" eb="3">
      <t>ニシ</t>
    </rPh>
    <rPh sb="3" eb="4">
      <t>マチ</t>
    </rPh>
    <rPh sb="5" eb="7">
      <t>チョウメ</t>
    </rPh>
    <rPh sb="8" eb="9">
      <t>バン</t>
    </rPh>
    <rPh sb="10" eb="11">
      <t>ゴウ</t>
    </rPh>
    <phoneticPr fontId="1"/>
  </si>
  <si>
    <t>花﨑久司</t>
    <rPh sb="0" eb="2">
      <t>ハナサキ</t>
    </rPh>
    <rPh sb="2" eb="4">
      <t>ヒサシ</t>
    </rPh>
    <phoneticPr fontId="1"/>
  </si>
  <si>
    <t>はなさき　ひさし</t>
    <phoneticPr fontId="1"/>
  </si>
  <si>
    <t>059-1272</t>
    <phoneticPr fontId="1"/>
  </si>
  <si>
    <t>苫小牧市のぞみ町3丁目4番7号</t>
    <rPh sb="0" eb="4">
      <t>トマコマイシ</t>
    </rPh>
    <rPh sb="7" eb="8">
      <t>チョウ</t>
    </rPh>
    <rPh sb="9" eb="11">
      <t>チョウメ</t>
    </rPh>
    <rPh sb="12" eb="13">
      <t>バン</t>
    </rPh>
    <rPh sb="14" eb="15">
      <t>ゴウ</t>
    </rPh>
    <phoneticPr fontId="1"/>
  </si>
  <si>
    <t>司電設</t>
    <rPh sb="0" eb="1">
      <t>ツカサ</t>
    </rPh>
    <rPh sb="1" eb="3">
      <t>デンセツ</t>
    </rPh>
    <phoneticPr fontId="1"/>
  </si>
  <si>
    <t>馬場秀樹</t>
    <rPh sb="0" eb="2">
      <t>ババ</t>
    </rPh>
    <rPh sb="2" eb="4">
      <t>ヒデキ</t>
    </rPh>
    <phoneticPr fontId="1"/>
  </si>
  <si>
    <t>ばば　ひでき</t>
    <phoneticPr fontId="1"/>
  </si>
  <si>
    <t>E2-941</t>
    <phoneticPr fontId="1"/>
  </si>
  <si>
    <t>(01457)6-2077</t>
    <phoneticPr fontId="1"/>
  </si>
  <si>
    <t>(01457)6-3019</t>
    <phoneticPr fontId="1"/>
  </si>
  <si>
    <t>055-2303</t>
    <phoneticPr fontId="1"/>
  </si>
  <si>
    <t>沙流郡</t>
    <phoneticPr fontId="1"/>
  </si>
  <si>
    <t>日高町栄町東2丁目258番地41号</t>
    <rPh sb="0" eb="3">
      <t>ヒダカチョウ</t>
    </rPh>
    <rPh sb="3" eb="5">
      <t>サカエマチ</t>
    </rPh>
    <rPh sb="5" eb="6">
      <t>ヒガシ</t>
    </rPh>
    <rPh sb="7" eb="9">
      <t>チョウメ</t>
    </rPh>
    <rPh sb="12" eb="14">
      <t>バンチ</t>
    </rPh>
    <rPh sb="16" eb="17">
      <t>ゴウ</t>
    </rPh>
    <phoneticPr fontId="1"/>
  </si>
  <si>
    <t>苫159</t>
    <rPh sb="0" eb="1">
      <t>トマ</t>
    </rPh>
    <phoneticPr fontId="1"/>
  </si>
  <si>
    <t>代表取締役社長</t>
    <rPh sb="0" eb="2">
      <t>ダイヒョウ</t>
    </rPh>
    <rPh sb="2" eb="5">
      <t>トリシマリヤク</t>
    </rPh>
    <rPh sb="5" eb="7">
      <t>シャチョウ</t>
    </rPh>
    <phoneticPr fontId="18"/>
  </si>
  <si>
    <t>(0146)22-4569</t>
    <phoneticPr fontId="1"/>
  </si>
  <si>
    <t>(0146)22-4693</t>
    <phoneticPr fontId="1"/>
  </si>
  <si>
    <t>057-0013</t>
    <phoneticPr fontId="1"/>
  </si>
  <si>
    <t>浦河町大通5丁目35番地</t>
    <phoneticPr fontId="1"/>
  </si>
  <si>
    <t>いとう　まさゆき</t>
    <phoneticPr fontId="1"/>
  </si>
  <si>
    <t>いしづか　あつお</t>
    <phoneticPr fontId="1"/>
  </si>
  <si>
    <t>E2-464</t>
    <phoneticPr fontId="1"/>
  </si>
  <si>
    <t>登(オホ)29007</t>
    <rPh sb="0" eb="1">
      <t>ノボル</t>
    </rPh>
    <phoneticPr fontId="5"/>
  </si>
  <si>
    <t>杉本君記</t>
    <rPh sb="2" eb="3">
      <t>キミ</t>
    </rPh>
    <rPh sb="3" eb="4">
      <t>キ</t>
    </rPh>
    <phoneticPr fontId="1"/>
  </si>
  <si>
    <t>大空町女満別西６条３丁目５番１０号</t>
    <rPh sb="0" eb="2">
      <t>オオゾラ</t>
    </rPh>
    <rPh sb="2" eb="3">
      <t>チョウ</t>
    </rPh>
    <phoneticPr fontId="5"/>
  </si>
  <si>
    <t>小清水町元町２丁目１７番１５号</t>
    <rPh sb="4" eb="6">
      <t>モトマチ</t>
    </rPh>
    <rPh sb="7" eb="9">
      <t>チョウメ</t>
    </rPh>
    <rPh sb="11" eb="12">
      <t>バン</t>
    </rPh>
    <rPh sb="14" eb="15">
      <t>ゴウ</t>
    </rPh>
    <phoneticPr fontId="5"/>
  </si>
  <si>
    <t>石垣　順治</t>
    <rPh sb="0" eb="2">
      <t>イシガキ</t>
    </rPh>
    <rPh sb="3" eb="4">
      <t>ジュン</t>
    </rPh>
    <rPh sb="4" eb="5">
      <t>ジ</t>
    </rPh>
    <phoneticPr fontId="5"/>
  </si>
  <si>
    <t>葛西千春</t>
    <rPh sb="2" eb="4">
      <t>チハル</t>
    </rPh>
    <phoneticPr fontId="5"/>
  </si>
  <si>
    <t>届(上川)29020</t>
    <phoneticPr fontId="1"/>
  </si>
  <si>
    <t>届(上川)29019</t>
    <phoneticPr fontId="1"/>
  </si>
  <si>
    <t>届(上川)30004</t>
    <phoneticPr fontId="1"/>
  </si>
  <si>
    <t>稲井　　誠</t>
    <phoneticPr fontId="1"/>
  </si>
  <si>
    <t>届(上川)29032</t>
    <phoneticPr fontId="1"/>
  </si>
  <si>
    <t>届(上川)29030</t>
    <phoneticPr fontId="1"/>
  </si>
  <si>
    <t>届(上川)29037</t>
    <rPh sb="0" eb="1">
      <t>トドケ</t>
    </rPh>
    <phoneticPr fontId="1"/>
  </si>
  <si>
    <t>(0166)74-7198</t>
    <phoneticPr fontId="1"/>
  </si>
  <si>
    <t>(0166)74-7199</t>
    <phoneticPr fontId="1"/>
  </si>
  <si>
    <t>078-8274</t>
    <phoneticPr fontId="1"/>
  </si>
  <si>
    <t>工業団地４条２丁目３番１８号</t>
    <rPh sb="5" eb="6">
      <t>ジョウ</t>
    </rPh>
    <rPh sb="7" eb="9">
      <t>チョウメ</t>
    </rPh>
    <rPh sb="10" eb="11">
      <t>バン</t>
    </rPh>
    <rPh sb="13" eb="14">
      <t>ゴウ</t>
    </rPh>
    <phoneticPr fontId="1"/>
  </si>
  <si>
    <t>髙張　　稔</t>
    <rPh sb="0" eb="1">
      <t>コウ</t>
    </rPh>
    <rPh sb="1" eb="2">
      <t>ハリ</t>
    </rPh>
    <rPh sb="4" eb="5">
      <t>ミノル</t>
    </rPh>
    <phoneticPr fontId="5"/>
  </si>
  <si>
    <t>届(上川)29011</t>
    <phoneticPr fontId="1"/>
  </si>
  <si>
    <t>西山　真</t>
    <phoneticPr fontId="1"/>
  </si>
  <si>
    <t>砂子　　治</t>
    <phoneticPr fontId="1"/>
  </si>
  <si>
    <t>阪本　　学</t>
    <rPh sb="0" eb="2">
      <t>サカモト</t>
    </rPh>
    <rPh sb="4" eb="5">
      <t>マナブ</t>
    </rPh>
    <phoneticPr fontId="1"/>
  </si>
  <si>
    <t>さかもと　まなぶ</t>
    <phoneticPr fontId="1"/>
  </si>
  <si>
    <t>届(上川)29036</t>
    <phoneticPr fontId="1"/>
  </si>
  <si>
    <t>江花　　哲</t>
    <phoneticPr fontId="1"/>
  </si>
  <si>
    <t>届(上川)29025</t>
    <phoneticPr fontId="1"/>
  </si>
  <si>
    <t>池内　　勝</t>
    <phoneticPr fontId="1"/>
  </si>
  <si>
    <t>届(上川)29039</t>
    <phoneticPr fontId="1"/>
  </si>
  <si>
    <t>今井　　　淳</t>
    <phoneticPr fontId="1"/>
  </si>
  <si>
    <t>届(上川)29016</t>
    <phoneticPr fontId="1"/>
  </si>
  <si>
    <t>森　　　洋一</t>
    <rPh sb="4" eb="6">
      <t>ヨウイチ</t>
    </rPh>
    <phoneticPr fontId="5"/>
  </si>
  <si>
    <t>齋藤　　仁</t>
    <phoneticPr fontId="1"/>
  </si>
  <si>
    <t>登(上川)29029</t>
    <phoneticPr fontId="1"/>
  </si>
  <si>
    <t>加藤　　晃</t>
    <phoneticPr fontId="1"/>
  </si>
  <si>
    <t>星　　幹雄</t>
    <rPh sb="3" eb="5">
      <t>ミキオ</t>
    </rPh>
    <phoneticPr fontId="1"/>
  </si>
  <si>
    <t>届(上川)29013</t>
    <phoneticPr fontId="1"/>
  </si>
  <si>
    <t>宮武　　佑</t>
    <phoneticPr fontId="5"/>
  </si>
  <si>
    <t>高森　　孝</t>
    <phoneticPr fontId="1"/>
  </si>
  <si>
    <t>登(上川)30002</t>
    <phoneticPr fontId="1"/>
  </si>
  <si>
    <t>登(上川)29024</t>
    <phoneticPr fontId="1"/>
  </si>
  <si>
    <t>荒川　　淳</t>
    <phoneticPr fontId="1"/>
  </si>
  <si>
    <t>影沼沢　勇</t>
    <phoneticPr fontId="1"/>
  </si>
  <si>
    <t>㈱アサノ電工　旭川支店</t>
    <rPh sb="7" eb="9">
      <t>アサヒカワ</t>
    </rPh>
    <rPh sb="9" eb="11">
      <t>シテン</t>
    </rPh>
    <phoneticPr fontId="1"/>
  </si>
  <si>
    <t>支店長</t>
    <rPh sb="0" eb="3">
      <t>シテンチョウ</t>
    </rPh>
    <phoneticPr fontId="1"/>
  </si>
  <si>
    <t>下向信治</t>
    <rPh sb="0" eb="4">
      <t>シモムカイノブハル</t>
    </rPh>
    <phoneticPr fontId="1"/>
  </si>
  <si>
    <t>しもむかい　しんじ</t>
    <phoneticPr fontId="1"/>
  </si>
  <si>
    <t>吉村　　諭</t>
    <rPh sb="0" eb="2">
      <t>ヨシムラ</t>
    </rPh>
    <rPh sb="4" eb="5">
      <t>サトシ</t>
    </rPh>
    <phoneticPr fontId="5"/>
  </si>
  <si>
    <t>よしむら　さとし</t>
    <phoneticPr fontId="1"/>
  </si>
  <si>
    <t>葛西博明</t>
    <rPh sb="0" eb="2">
      <t>カサイ</t>
    </rPh>
    <rPh sb="2" eb="4">
      <t>ヒロアキ</t>
    </rPh>
    <phoneticPr fontId="1"/>
  </si>
  <si>
    <t>B1-598</t>
    <phoneticPr fontId="1"/>
  </si>
  <si>
    <t>㈲田村電設工業</t>
    <rPh sb="1" eb="3">
      <t>タムラ</t>
    </rPh>
    <rPh sb="3" eb="5">
      <t>デンセツ</t>
    </rPh>
    <rPh sb="5" eb="7">
      <t>コウギョウ</t>
    </rPh>
    <phoneticPr fontId="1"/>
  </si>
  <si>
    <t>田村誠一</t>
    <rPh sb="2" eb="4">
      <t>セイイチ</t>
    </rPh>
    <phoneticPr fontId="1"/>
  </si>
  <si>
    <t>たむら　せいいち</t>
    <phoneticPr fontId="5"/>
  </si>
  <si>
    <t>B1-599</t>
    <phoneticPr fontId="1"/>
  </si>
  <si>
    <t>(0166)82-3980</t>
    <phoneticPr fontId="1"/>
  </si>
  <si>
    <t>071-1431</t>
    <phoneticPr fontId="1"/>
  </si>
  <si>
    <t>上川郡</t>
    <phoneticPr fontId="1"/>
  </si>
  <si>
    <t>東川町１号北13番地</t>
    <rPh sb="0" eb="2">
      <t>ヒガシカワ</t>
    </rPh>
    <rPh sb="2" eb="3">
      <t>チョウ</t>
    </rPh>
    <rPh sb="4" eb="5">
      <t>ゴウ</t>
    </rPh>
    <rPh sb="5" eb="6">
      <t>キタ</t>
    </rPh>
    <rPh sb="8" eb="10">
      <t>バンチ</t>
    </rPh>
    <phoneticPr fontId="1"/>
  </si>
  <si>
    <t>旭306</t>
    <rPh sb="0" eb="1">
      <t>キョク</t>
    </rPh>
    <phoneticPr fontId="1"/>
  </si>
  <si>
    <t>届(上川)29012</t>
    <phoneticPr fontId="1"/>
  </si>
  <si>
    <t>おおくぼ　せいいち</t>
    <phoneticPr fontId="5"/>
  </si>
  <si>
    <t>届(空知)29011</t>
    <phoneticPr fontId="1"/>
  </si>
  <si>
    <t>ウ</t>
    <phoneticPr fontId="1"/>
  </si>
  <si>
    <t>後田電設</t>
    <rPh sb="0" eb="4">
      <t>ウシロダデンセツ</t>
    </rPh>
    <phoneticPr fontId="1"/>
  </si>
  <si>
    <t>後田一真</t>
    <rPh sb="2" eb="4">
      <t>カズマ</t>
    </rPh>
    <phoneticPr fontId="1"/>
  </si>
  <si>
    <t>うしろだ　かずま</t>
    <phoneticPr fontId="1"/>
  </si>
  <si>
    <t>届(上川)29028</t>
    <phoneticPr fontId="1"/>
  </si>
  <si>
    <t>鈴木　　真</t>
    <rPh sb="4" eb="5">
      <t>マコト</t>
    </rPh>
    <phoneticPr fontId="5"/>
  </si>
  <si>
    <t>目黒　　哲</t>
    <rPh sb="4" eb="5">
      <t>サトル</t>
    </rPh>
    <phoneticPr fontId="5"/>
  </si>
  <si>
    <t>吉田　　満</t>
    <phoneticPr fontId="1"/>
  </si>
  <si>
    <t>畠山　　博</t>
    <phoneticPr fontId="1"/>
  </si>
  <si>
    <t>奥瀬　　聡</t>
    <rPh sb="4" eb="5">
      <t>サトシ</t>
    </rPh>
    <phoneticPr fontId="1"/>
  </si>
  <si>
    <t>㈱工藤電気</t>
    <phoneticPr fontId="1"/>
  </si>
  <si>
    <t>小平町字臼谷１５８番地の１</t>
    <rPh sb="3" eb="4">
      <t>アザ</t>
    </rPh>
    <rPh sb="9" eb="11">
      <t>バンチ</t>
    </rPh>
    <phoneticPr fontId="1"/>
  </si>
  <si>
    <t>㈱オケヤ電気設備</t>
    <rPh sb="0" eb="8">
      <t>オケヤ</t>
    </rPh>
    <phoneticPr fontId="1"/>
  </si>
  <si>
    <t>桶谷俊明</t>
    <rPh sb="0" eb="2">
      <t>オケヤ</t>
    </rPh>
    <rPh sb="2" eb="4">
      <t>トシアキ</t>
    </rPh>
    <phoneticPr fontId="1"/>
  </si>
  <si>
    <t>おけや　としあき</t>
    <phoneticPr fontId="1"/>
  </si>
  <si>
    <t>(0139)52-4736</t>
    <phoneticPr fontId="1"/>
  </si>
  <si>
    <t>043-0033</t>
    <phoneticPr fontId="1"/>
  </si>
  <si>
    <t>江差町字豊川町１５４－１</t>
    <rPh sb="0" eb="3">
      <t>エサシチョウ</t>
    </rPh>
    <rPh sb="3" eb="4">
      <t>アザ</t>
    </rPh>
    <phoneticPr fontId="1"/>
  </si>
  <si>
    <t>函384</t>
    <rPh sb="0" eb="1">
      <t>ハコ</t>
    </rPh>
    <phoneticPr fontId="1"/>
  </si>
  <si>
    <t>届(檜山)28004</t>
    <phoneticPr fontId="1"/>
  </si>
  <si>
    <t>影浦　　誠</t>
    <phoneticPr fontId="1"/>
  </si>
  <si>
    <t>㈱川瀬電工</t>
    <rPh sb="0" eb="5">
      <t>カワセ</t>
    </rPh>
    <phoneticPr fontId="1"/>
  </si>
  <si>
    <t>040-0055</t>
    <phoneticPr fontId="1"/>
  </si>
  <si>
    <t>船見町１０－１１－１</t>
    <rPh sb="0" eb="3">
      <t>フナミチョウ</t>
    </rPh>
    <phoneticPr fontId="1"/>
  </si>
  <si>
    <t>届(渡島)30004</t>
    <phoneticPr fontId="1"/>
  </si>
  <si>
    <t>㈱きくち電工舎</t>
    <rPh sb="0" eb="7">
      <t>キクチ</t>
    </rPh>
    <phoneticPr fontId="1"/>
  </si>
  <si>
    <t>菊地伸彦</t>
    <rPh sb="0" eb="2">
      <t>キクチ</t>
    </rPh>
    <rPh sb="2" eb="4">
      <t>ノブヒコ</t>
    </rPh>
    <phoneticPr fontId="1"/>
  </si>
  <si>
    <t>きくち　のぶひこ</t>
    <phoneticPr fontId="1"/>
  </si>
  <si>
    <t>F1-562</t>
    <phoneticPr fontId="1"/>
  </si>
  <si>
    <t>函館市</t>
    <phoneticPr fontId="1"/>
  </si>
  <si>
    <t>函381</t>
    <rPh sb="0" eb="1">
      <t>ハコ</t>
    </rPh>
    <phoneticPr fontId="1"/>
  </si>
  <si>
    <t>車　康平</t>
    <phoneticPr fontId="1"/>
  </si>
  <si>
    <t>五十嵐洋輔</t>
    <rPh sb="3" eb="5">
      <t>ヨウスケ</t>
    </rPh>
    <phoneticPr fontId="1"/>
  </si>
  <si>
    <t>いがらし　ようすけ</t>
    <phoneticPr fontId="1"/>
  </si>
  <si>
    <t>(0138)85-6909</t>
    <phoneticPr fontId="1"/>
  </si>
  <si>
    <t>西旭岡町３丁目３９－１</t>
    <phoneticPr fontId="1"/>
  </si>
  <si>
    <t>㈱作並電気工事</t>
    <rPh sb="0" eb="7">
      <t>サクナミ</t>
    </rPh>
    <phoneticPr fontId="1"/>
  </si>
  <si>
    <t>㈲澤口電気商会</t>
    <rPh sb="0" eb="7">
      <t>サワグチ</t>
    </rPh>
    <phoneticPr fontId="1"/>
  </si>
  <si>
    <t>澤口　　誠</t>
    <rPh sb="0" eb="2">
      <t>サワグチ</t>
    </rPh>
    <rPh sb="4" eb="5">
      <t>マコト</t>
    </rPh>
    <phoneticPr fontId="1"/>
  </si>
  <si>
    <t>さわぐち　まこと</t>
    <phoneticPr fontId="1"/>
  </si>
  <si>
    <t>(0137)67-2138</t>
    <phoneticPr fontId="1"/>
  </si>
  <si>
    <t>(0137)67-3378</t>
    <phoneticPr fontId="1"/>
  </si>
  <si>
    <t>049-2562</t>
    <phoneticPr fontId="1"/>
  </si>
  <si>
    <t>二海郡</t>
    <phoneticPr fontId="1"/>
  </si>
  <si>
    <t>八雲町落部２７２</t>
    <rPh sb="0" eb="3">
      <t>ヤクモチョウ</t>
    </rPh>
    <rPh sb="3" eb="5">
      <t>オトシベ</t>
    </rPh>
    <phoneticPr fontId="1"/>
  </si>
  <si>
    <t>函382</t>
    <phoneticPr fontId="1"/>
  </si>
  <si>
    <t>三和防災㈱</t>
    <rPh sb="0" eb="5">
      <t>サンワ</t>
    </rPh>
    <phoneticPr fontId="1"/>
  </si>
  <si>
    <t>(0138)50-8495</t>
    <phoneticPr fontId="1"/>
  </si>
  <si>
    <t>041-0824</t>
    <phoneticPr fontId="1"/>
  </si>
  <si>
    <t>函383</t>
    <rPh sb="0" eb="1">
      <t>ハコ</t>
    </rPh>
    <phoneticPr fontId="1"/>
  </si>
  <si>
    <t>http://www.sanwabousai.com</t>
    <phoneticPr fontId="1"/>
  </si>
  <si>
    <t>松山　喜美子</t>
    <rPh sb="0" eb="2">
      <t>マツヤマ</t>
    </rPh>
    <rPh sb="3" eb="6">
      <t>キミコ</t>
    </rPh>
    <phoneticPr fontId="1"/>
  </si>
  <si>
    <t>まつやま　きみこ</t>
    <phoneticPr fontId="1"/>
  </si>
  <si>
    <t>スナハラ電気㈱</t>
    <phoneticPr fontId="1"/>
  </si>
  <si>
    <t>加我義明</t>
    <rPh sb="0" eb="2">
      <t>カガ</t>
    </rPh>
    <rPh sb="2" eb="4">
      <t>ヨシアキ</t>
    </rPh>
    <phoneticPr fontId="1"/>
  </si>
  <si>
    <t>かが　よしあき</t>
    <phoneticPr fontId="1"/>
  </si>
  <si>
    <t>西桔梗町５８９－９</t>
    <phoneticPr fontId="1"/>
  </si>
  <si>
    <t>㈱誠正電気</t>
    <rPh sb="0" eb="5">
      <t>セイショウ</t>
    </rPh>
    <phoneticPr fontId="1"/>
  </si>
  <si>
    <t>瀧川　　　孝</t>
    <rPh sb="0" eb="2">
      <t>タキカワ</t>
    </rPh>
    <rPh sb="5" eb="6">
      <t>タカシ</t>
    </rPh>
    <phoneticPr fontId="1"/>
  </si>
  <si>
    <t>たきかわ　たかし</t>
    <phoneticPr fontId="1"/>
  </si>
  <si>
    <t>(0138)44-2100</t>
    <phoneticPr fontId="1"/>
  </si>
  <si>
    <t>(0138)44-2111</t>
    <phoneticPr fontId="1"/>
  </si>
  <si>
    <t>041-0813</t>
    <phoneticPr fontId="1"/>
  </si>
  <si>
    <t>亀田本町５９－１</t>
    <rPh sb="0" eb="2">
      <t>カメダ</t>
    </rPh>
    <rPh sb="2" eb="4">
      <t>ホンチョウ</t>
    </rPh>
    <phoneticPr fontId="1"/>
  </si>
  <si>
    <t>函385</t>
    <rPh sb="0" eb="1">
      <t>ハコ</t>
    </rPh>
    <phoneticPr fontId="1"/>
  </si>
  <si>
    <t>㈲髙瀨電気商会</t>
    <rPh sb="0" eb="7">
      <t>タカセ</t>
    </rPh>
    <phoneticPr fontId="5"/>
  </si>
  <si>
    <t>㈲デイエス大栄電工</t>
    <rPh sb="0" eb="9">
      <t>ダイエイ</t>
    </rPh>
    <phoneticPr fontId="1"/>
  </si>
  <si>
    <t>杉田一彦</t>
    <rPh sb="0" eb="2">
      <t>スギタ</t>
    </rPh>
    <rPh sb="2" eb="4">
      <t>カズヒコ</t>
    </rPh>
    <phoneticPr fontId="1"/>
  </si>
  <si>
    <t>すぎた　かずひこ</t>
    <phoneticPr fontId="1"/>
  </si>
  <si>
    <t>(0138)64-6012</t>
    <phoneticPr fontId="1"/>
  </si>
  <si>
    <t>(0138)64-6015</t>
    <phoneticPr fontId="1"/>
  </si>
  <si>
    <t>041-1135</t>
    <phoneticPr fontId="1"/>
  </si>
  <si>
    <t>亀田郡</t>
    <phoneticPr fontId="1"/>
  </si>
  <si>
    <t>㈲風光電設</t>
    <rPh sb="0" eb="5">
      <t>フウコウ</t>
    </rPh>
    <phoneticPr fontId="1"/>
  </si>
  <si>
    <t>大久保　之彦</t>
    <rPh sb="0" eb="3">
      <t>オオクボ</t>
    </rPh>
    <rPh sb="4" eb="6">
      <t>ユキヒコ</t>
    </rPh>
    <phoneticPr fontId="1"/>
  </si>
  <si>
    <t>(0138)47-7030</t>
    <phoneticPr fontId="1"/>
  </si>
  <si>
    <t>(0138)47-7033</t>
    <phoneticPr fontId="1"/>
  </si>
  <si>
    <t>041-0808</t>
    <phoneticPr fontId="1"/>
  </si>
  <si>
    <t>桔梗４丁目４－１６</t>
    <rPh sb="0" eb="2">
      <t>キキョウ</t>
    </rPh>
    <phoneticPr fontId="1"/>
  </si>
  <si>
    <t>㈱北栄電気工業</t>
    <rPh sb="0" eb="7">
      <t>ホクエイ</t>
    </rPh>
    <phoneticPr fontId="1"/>
  </si>
  <si>
    <t>㈲北友電気</t>
    <rPh sb="0" eb="5">
      <t>ホクユウ</t>
    </rPh>
    <phoneticPr fontId="1"/>
  </si>
  <si>
    <t>口岩和也</t>
    <rPh sb="0" eb="2">
      <t>クチイワ</t>
    </rPh>
    <rPh sb="2" eb="4">
      <t>カズヤ</t>
    </rPh>
    <phoneticPr fontId="1"/>
  </si>
  <si>
    <t>くちいわ　かずや</t>
    <phoneticPr fontId="1"/>
  </si>
  <si>
    <t>(0138)47-8589</t>
    <phoneticPr fontId="1"/>
  </si>
  <si>
    <t>041-0801</t>
    <phoneticPr fontId="1"/>
  </si>
  <si>
    <t>函386</t>
    <rPh sb="0" eb="1">
      <t>ハコ</t>
    </rPh>
    <phoneticPr fontId="1"/>
  </si>
  <si>
    <t>宮川純一</t>
    <rPh sb="0" eb="2">
      <t>ミヤカワ</t>
    </rPh>
    <rPh sb="2" eb="4">
      <t>ジュンイチ</t>
    </rPh>
    <phoneticPr fontId="1"/>
  </si>
  <si>
    <t>みやかわ　じゅんいち</t>
    <phoneticPr fontId="1"/>
  </si>
  <si>
    <t>森　　麗子</t>
    <rPh sb="0" eb="1">
      <t>モリ</t>
    </rPh>
    <rPh sb="3" eb="5">
      <t>レイコ</t>
    </rPh>
    <phoneticPr fontId="1"/>
  </si>
  <si>
    <t>もり　れいこ</t>
    <phoneticPr fontId="1"/>
  </si>
  <si>
    <t>並川武光</t>
    <rPh sb="0" eb="2">
      <t>ナミカワ</t>
    </rPh>
    <rPh sb="2" eb="4">
      <t>タケミツ</t>
    </rPh>
    <phoneticPr fontId="1"/>
  </si>
  <si>
    <t>なみかわ　たけみつ</t>
    <phoneticPr fontId="1"/>
  </si>
  <si>
    <t>山内和代</t>
    <rPh sb="2" eb="4">
      <t>カズヨ</t>
    </rPh>
    <phoneticPr fontId="1"/>
  </si>
  <si>
    <t>やまうち　かずよ</t>
    <phoneticPr fontId="1"/>
  </si>
  <si>
    <t>藤林誠二</t>
    <rPh sb="0" eb="2">
      <t>フジバヤシ</t>
    </rPh>
    <rPh sb="2" eb="4">
      <t>セイジ</t>
    </rPh>
    <phoneticPr fontId="1"/>
  </si>
  <si>
    <t>ふじばやし　せいじ</t>
    <phoneticPr fontId="1"/>
  </si>
  <si>
    <t>(0137)64-2229</t>
    <phoneticPr fontId="1"/>
  </si>
  <si>
    <t>アイアールイー電設㈱小樽営業所</t>
    <rPh sb="7" eb="10">
      <t>デンセツカブ</t>
    </rPh>
    <rPh sb="10" eb="12">
      <t>オタル</t>
    </rPh>
    <rPh sb="12" eb="15">
      <t>エイギョウショ</t>
    </rPh>
    <phoneticPr fontId="1"/>
  </si>
  <si>
    <t>(0134)54-2633</t>
    <phoneticPr fontId="1"/>
  </si>
  <si>
    <t>(011)768-7182</t>
    <phoneticPr fontId="1"/>
  </si>
  <si>
    <t>047-0151</t>
    <phoneticPr fontId="1"/>
  </si>
  <si>
    <t>朝里2丁目4番5号</t>
    <rPh sb="0" eb="2">
      <t>アサリ</t>
    </rPh>
    <rPh sb="3" eb="5">
      <t>チョウメ</t>
    </rPh>
    <rPh sb="6" eb="7">
      <t>バン</t>
    </rPh>
    <rPh sb="8" eb="9">
      <t>ゴウ</t>
    </rPh>
    <phoneticPr fontId="1"/>
  </si>
  <si>
    <t>小206</t>
    <rPh sb="0" eb="1">
      <t>ショウ</t>
    </rPh>
    <phoneticPr fontId="1"/>
  </si>
  <si>
    <t>届(石狩)29026</t>
    <rPh sb="2" eb="4">
      <t>イシカリ</t>
    </rPh>
    <phoneticPr fontId="1"/>
  </si>
  <si>
    <t>よしむら　しげゆき</t>
    <phoneticPr fontId="1"/>
  </si>
  <si>
    <t>http://www.asahi-plant-eng.co.jp/</t>
    <phoneticPr fontId="1"/>
  </si>
  <si>
    <t>いけだ　ひろゆき</t>
    <phoneticPr fontId="1"/>
  </si>
  <si>
    <t>おおぬま　けんいちろう</t>
    <phoneticPr fontId="1"/>
  </si>
  <si>
    <t>加藤剛</t>
    <rPh sb="0" eb="2">
      <t>カトウ</t>
    </rPh>
    <rPh sb="2" eb="3">
      <t>ゴウ</t>
    </rPh>
    <phoneticPr fontId="1"/>
  </si>
  <si>
    <t>かとう　ごう</t>
    <phoneticPr fontId="1"/>
  </si>
  <si>
    <t>きよた　ゆうじ</t>
    <phoneticPr fontId="1"/>
  </si>
  <si>
    <t>こんどう　つねき</t>
    <phoneticPr fontId="1"/>
  </si>
  <si>
    <t>さるかわ　ひとし</t>
    <phoneticPr fontId="1"/>
  </si>
  <si>
    <t>しみず　ただし</t>
    <phoneticPr fontId="1"/>
  </si>
  <si>
    <t>ささもり　まさひで</t>
    <phoneticPr fontId="1"/>
  </si>
  <si>
    <t>たけだ　ゆういちろう</t>
    <phoneticPr fontId="1"/>
  </si>
  <si>
    <t>なかじま　しげのり</t>
    <phoneticPr fontId="1"/>
  </si>
  <si>
    <t>なかむら　よしき</t>
    <phoneticPr fontId="1"/>
  </si>
  <si>
    <t>㈱ホクトー</t>
    <phoneticPr fontId="1"/>
  </si>
  <si>
    <t>宮本英司</t>
    <rPh sb="0" eb="2">
      <t>ミヤモト</t>
    </rPh>
    <rPh sb="2" eb="4">
      <t>エイジ</t>
    </rPh>
    <phoneticPr fontId="1"/>
  </si>
  <si>
    <t>みやもと　えいじ</t>
    <phoneticPr fontId="1"/>
  </si>
  <si>
    <t>(0134)32-6121</t>
    <phoneticPr fontId="1"/>
  </si>
  <si>
    <t>若松2丁目1番14号</t>
    <rPh sb="0" eb="2">
      <t>ワカマツ</t>
    </rPh>
    <rPh sb="3" eb="5">
      <t>チョウメ</t>
    </rPh>
    <rPh sb="6" eb="7">
      <t>バン</t>
    </rPh>
    <rPh sb="9" eb="10">
      <t>ゴウ</t>
    </rPh>
    <phoneticPr fontId="1"/>
  </si>
  <si>
    <t>小205</t>
    <rPh sb="0" eb="1">
      <t>ショウ</t>
    </rPh>
    <phoneticPr fontId="1"/>
  </si>
  <si>
    <t>うらの　しゅうさく</t>
    <phoneticPr fontId="1"/>
  </si>
  <si>
    <t>よしむら　のぶお</t>
    <phoneticPr fontId="1"/>
  </si>
  <si>
    <t>よしだ　ひとし</t>
    <phoneticPr fontId="1"/>
  </si>
  <si>
    <t>いしかわ　ふみのり</t>
    <phoneticPr fontId="1"/>
  </si>
  <si>
    <t>えちぜん　あつこ</t>
    <phoneticPr fontId="1"/>
  </si>
  <si>
    <t>むらせ　みつる</t>
    <phoneticPr fontId="1"/>
  </si>
  <si>
    <t>よしだ　ゆきひろ</t>
    <phoneticPr fontId="1"/>
  </si>
  <si>
    <t>さとう　よしじ</t>
    <phoneticPr fontId="1"/>
  </si>
  <si>
    <t>http://www.ec-kyoshin.co.jp/</t>
    <phoneticPr fontId="1"/>
  </si>
  <si>
    <t>くろだ　ひろゆき</t>
    <phoneticPr fontId="1"/>
  </si>
  <si>
    <t>㈱Ｋ・テクノ電機</t>
    <rPh sb="1" eb="8">
      <t>k</t>
    </rPh>
    <phoneticPr fontId="1"/>
  </si>
  <si>
    <t>和田佳二</t>
  </si>
  <si>
    <t>わだ　けいじ</t>
    <phoneticPr fontId="1"/>
  </si>
  <si>
    <t>届(後小)29010</t>
    <rPh sb="0" eb="1">
      <t>トド</t>
    </rPh>
    <phoneticPr fontId="1"/>
  </si>
  <si>
    <t>杉山電気</t>
    <rPh sb="0" eb="2">
      <t>スギヤマ</t>
    </rPh>
    <rPh sb="2" eb="4">
      <t>デンキ</t>
    </rPh>
    <phoneticPr fontId="1"/>
  </si>
  <si>
    <t>杉山仁樹</t>
    <rPh sb="0" eb="2">
      <t>スギヤマ</t>
    </rPh>
    <rPh sb="2" eb="4">
      <t>ヒトキ</t>
    </rPh>
    <phoneticPr fontId="1"/>
  </si>
  <si>
    <t>すぎやま　ひとき</t>
    <phoneticPr fontId="1"/>
  </si>
  <si>
    <t>C3-789</t>
    <phoneticPr fontId="1"/>
  </si>
  <si>
    <t>(0134)64-5482</t>
    <phoneticPr fontId="1"/>
  </si>
  <si>
    <t>047-0036</t>
    <phoneticPr fontId="1"/>
  </si>
  <si>
    <t>長橋5丁目27番41号</t>
    <rPh sb="0" eb="2">
      <t>ナガバシ</t>
    </rPh>
    <rPh sb="3" eb="5">
      <t>チョウメ</t>
    </rPh>
    <rPh sb="7" eb="8">
      <t>バン</t>
    </rPh>
    <rPh sb="10" eb="11">
      <t>ゴウ</t>
    </rPh>
    <phoneticPr fontId="1"/>
  </si>
  <si>
    <t>小204</t>
    <rPh sb="0" eb="1">
      <t>ショウ</t>
    </rPh>
    <phoneticPr fontId="1"/>
  </si>
  <si>
    <t>登(後小)29005</t>
    <phoneticPr fontId="1"/>
  </si>
  <si>
    <t>にしざわ　ひろし</t>
    <phoneticPr fontId="1"/>
  </si>
  <si>
    <t>たたみ　まさと</t>
    <phoneticPr fontId="1"/>
  </si>
  <si>
    <t>たなか　きよし</t>
    <phoneticPr fontId="1"/>
  </si>
  <si>
    <t>なかざわ　こうじ</t>
    <phoneticPr fontId="1"/>
  </si>
  <si>
    <t>ふくい　とよじ</t>
    <phoneticPr fontId="1"/>
  </si>
  <si>
    <t>わたなべ　ふみよし</t>
    <phoneticPr fontId="1"/>
  </si>
  <si>
    <t>いわと　まなぶ</t>
    <phoneticPr fontId="1"/>
  </si>
  <si>
    <t>えがみ　としひろ</t>
    <phoneticPr fontId="1"/>
  </si>
  <si>
    <t>きむら　えいじ</t>
    <phoneticPr fontId="1"/>
  </si>
  <si>
    <t>よしの　ひろし</t>
    <phoneticPr fontId="1"/>
  </si>
  <si>
    <t>ほんま　みつひで</t>
    <phoneticPr fontId="1"/>
  </si>
  <si>
    <t>やまもと　けいこ</t>
    <phoneticPr fontId="1"/>
  </si>
  <si>
    <t>わたなべ　ひでき</t>
    <phoneticPr fontId="1"/>
  </si>
  <si>
    <t>やまうち　ちとし</t>
    <phoneticPr fontId="1"/>
  </si>
  <si>
    <t>ちば　せいえつ</t>
    <phoneticPr fontId="1"/>
  </si>
  <si>
    <t>さとう　ひろみ</t>
    <phoneticPr fontId="1"/>
  </si>
  <si>
    <t>むらた　のりつね</t>
    <phoneticPr fontId="1"/>
  </si>
  <si>
    <t>さとう　しんや</t>
    <phoneticPr fontId="1"/>
  </si>
  <si>
    <t>たきざわ　こうぞう</t>
    <phoneticPr fontId="1"/>
  </si>
  <si>
    <t>いわき　なおと</t>
    <phoneticPr fontId="1"/>
  </si>
  <si>
    <t>http://www.fuji-iw.com</t>
    <phoneticPr fontId="1"/>
  </si>
  <si>
    <t>みやさか　まさひろ</t>
    <phoneticPr fontId="1"/>
  </si>
  <si>
    <t>あまみや　ひでとし</t>
    <phoneticPr fontId="1"/>
  </si>
  <si>
    <t>うちやま　たかしげ</t>
    <phoneticPr fontId="1"/>
  </si>
  <si>
    <t>おもてや　たけつぐ</t>
    <phoneticPr fontId="1"/>
  </si>
  <si>
    <t>きりき　かずひろ</t>
    <phoneticPr fontId="1"/>
  </si>
  <si>
    <t>たかしま　ひろあき</t>
    <phoneticPr fontId="1"/>
  </si>
  <si>
    <t>たかはし　みつこ</t>
    <phoneticPr fontId="1"/>
  </si>
  <si>
    <t>しらいし　いさむ</t>
    <phoneticPr fontId="1"/>
  </si>
  <si>
    <t>はらだ　ともや</t>
    <phoneticPr fontId="1"/>
  </si>
  <si>
    <t>ひぐち　けんじ</t>
    <phoneticPr fontId="1"/>
  </si>
  <si>
    <t>みやざき　かつみ</t>
    <phoneticPr fontId="1"/>
  </si>
  <si>
    <t>ほんま　くにお</t>
    <phoneticPr fontId="1"/>
  </si>
  <si>
    <t>まつい　けいいち</t>
    <phoneticPr fontId="1"/>
  </si>
  <si>
    <t>わたなべ　ひろつぐ</t>
    <phoneticPr fontId="1"/>
  </si>
  <si>
    <t>http://kk-katoh.wixsite.com/main</t>
    <phoneticPr fontId="1"/>
  </si>
  <si>
    <t>すがわら　せいいち</t>
    <phoneticPr fontId="1"/>
  </si>
  <si>
    <t>(0134)33-5554</t>
    <phoneticPr fontId="1"/>
  </si>
  <si>
    <t>047-0017</t>
    <phoneticPr fontId="1"/>
  </si>
  <si>
    <t>はやし　ゆうじろう</t>
    <phoneticPr fontId="1"/>
  </si>
  <si>
    <t>ほり　かずよし</t>
    <phoneticPr fontId="1"/>
  </si>
  <si>
    <t>㈱ヨウシン電設</t>
    <rPh sb="5" eb="7">
      <t>デンセツ</t>
    </rPh>
    <phoneticPr fontId="1"/>
  </si>
  <si>
    <t>㈱電商</t>
    <rPh sb="1" eb="2">
      <t>デン</t>
    </rPh>
    <rPh sb="2" eb="3">
      <t>ショウ</t>
    </rPh>
    <phoneticPr fontId="1"/>
  </si>
  <si>
    <t>五十嵐勝洋</t>
    <rPh sb="0" eb="3">
      <t>イガラシ</t>
    </rPh>
    <rPh sb="3" eb="5">
      <t>カツヒロ</t>
    </rPh>
    <phoneticPr fontId="1"/>
  </si>
  <si>
    <t>西１９条北１丁目６番１１号</t>
    <rPh sb="12" eb="13">
      <t>ゴウ</t>
    </rPh>
    <phoneticPr fontId="1"/>
  </si>
  <si>
    <t>太野有策</t>
    <rPh sb="0" eb="2">
      <t>フトノ</t>
    </rPh>
    <rPh sb="2" eb="4">
      <t>ユウサク</t>
    </rPh>
    <phoneticPr fontId="1"/>
  </si>
  <si>
    <t>西１９条北１丁目７番５号</t>
    <rPh sb="4" eb="5">
      <t>キタ</t>
    </rPh>
    <rPh sb="11" eb="12">
      <t>ゴウ</t>
    </rPh>
    <phoneticPr fontId="1"/>
  </si>
  <si>
    <t>西１条南１５丁目９番地</t>
    <rPh sb="0" eb="1">
      <t>ニシ</t>
    </rPh>
    <phoneticPr fontId="1"/>
  </si>
  <si>
    <t>川田淳也</t>
    <rPh sb="2" eb="4">
      <t>ジュンヤ</t>
    </rPh>
    <phoneticPr fontId="1"/>
  </si>
  <si>
    <t>自由が丘４丁目１番地１１</t>
    <rPh sb="0" eb="2">
      <t>ジユウ</t>
    </rPh>
    <rPh sb="3" eb="4">
      <t>オカ</t>
    </rPh>
    <phoneticPr fontId="1"/>
  </si>
  <si>
    <t>中村智雄</t>
    <rPh sb="0" eb="2">
      <t>ナカムラ</t>
    </rPh>
    <rPh sb="2" eb="4">
      <t>トモオ</t>
    </rPh>
    <phoneticPr fontId="1"/>
  </si>
  <si>
    <t>字清水第４線６３番地５０</t>
    <rPh sb="0" eb="1">
      <t>アザ</t>
    </rPh>
    <rPh sb="1" eb="3">
      <t>シミズ</t>
    </rPh>
    <rPh sb="3" eb="4">
      <t>ダイ</t>
    </rPh>
    <rPh sb="5" eb="6">
      <t>セン</t>
    </rPh>
    <rPh sb="8" eb="10">
      <t>バンチ</t>
    </rPh>
    <phoneticPr fontId="1"/>
  </si>
  <si>
    <t>㈱十勝電設池田営業所</t>
    <rPh sb="5" eb="7">
      <t>イケダ</t>
    </rPh>
    <rPh sb="7" eb="9">
      <t>エイギョウ</t>
    </rPh>
    <rPh sb="9" eb="10">
      <t>ショ</t>
    </rPh>
    <phoneticPr fontId="1"/>
  </si>
  <si>
    <t>西２条７丁目３番地</t>
    <rPh sb="0" eb="1">
      <t>ニシ</t>
    </rPh>
    <rPh sb="2" eb="3">
      <t>ジョウ</t>
    </rPh>
    <rPh sb="4" eb="6">
      <t>チョウメ</t>
    </rPh>
    <rPh sb="7" eb="9">
      <t>バンチ</t>
    </rPh>
    <phoneticPr fontId="1"/>
  </si>
  <si>
    <t>佐々木修</t>
    <rPh sb="0" eb="3">
      <t>ササキ</t>
    </rPh>
    <rPh sb="3" eb="4">
      <t>オサム</t>
    </rPh>
    <phoneticPr fontId="1"/>
  </si>
  <si>
    <t>ウ</t>
  </si>
  <si>
    <t>㈱ウエップス</t>
  </si>
  <si>
    <t>(011)723-2010</t>
  </si>
  <si>
    <t>(011)723-2011</t>
  </si>
  <si>
    <t>東区北18条東9丁目1-37</t>
  </si>
  <si>
    <t>かんだ みねき</t>
  </si>
  <si>
    <t>かとう ゆきお</t>
  </si>
  <si>
    <t>支店長</t>
  </si>
  <si>
    <t>下川 浩史</t>
  </si>
  <si>
    <t>しもかわ こうじ</t>
  </si>
  <si>
    <t>藤原 牧男</t>
  </si>
  <si>
    <t>ふじわら まきお</t>
  </si>
  <si>
    <t>土岐田 昇</t>
  </si>
  <si>
    <t>ときた のぼる</t>
  </si>
  <si>
    <t>シオンテクノス㈱</t>
  </si>
  <si>
    <t>そごう かずお</t>
  </si>
  <si>
    <t>さいとう なおゆき</t>
  </si>
  <si>
    <t>こでら ひろき</t>
  </si>
  <si>
    <t>しかと あゆみ</t>
  </si>
  <si>
    <t>(011)711-2773</t>
  </si>
  <si>
    <t>(011)711-2785</t>
  </si>
  <si>
    <t>のむら なおずみ</t>
  </si>
  <si>
    <t>おさない とよじ</t>
  </si>
  <si>
    <t>㈱ジェイフ</t>
  </si>
  <si>
    <t>ふじい かずのり</t>
  </si>
  <si>
    <t>支社長</t>
  </si>
  <si>
    <t>おのでら さとし</t>
  </si>
  <si>
    <t>まえだ りょういち</t>
  </si>
  <si>
    <t>ほずみ てるあき</t>
  </si>
  <si>
    <t>(011)299-5924</t>
  </si>
  <si>
    <t>あかいはた かんじ</t>
  </si>
  <si>
    <t>㈱アルファエンジニアリング</t>
  </si>
  <si>
    <t>(011)723-0489</t>
  </si>
  <si>
    <t>(011)751-9164</t>
  </si>
  <si>
    <t>東区北49条東5丁目2-14</t>
  </si>
  <si>
    <t>いとう くにお</t>
  </si>
  <si>
    <t>ふじわら のぼる</t>
  </si>
  <si>
    <t>ほんま かずお</t>
  </si>
  <si>
    <t>すずき みきお</t>
  </si>
  <si>
    <t>あべ たかのぶ</t>
  </si>
  <si>
    <t>たにさか ひろゆき</t>
  </si>
  <si>
    <t>城堀 裕郎</t>
  </si>
  <si>
    <t>さくらい けんすけ</t>
  </si>
  <si>
    <t>田村 富生</t>
  </si>
  <si>
    <t>たむら とみお</t>
  </si>
  <si>
    <t>やぶなか よしお</t>
  </si>
  <si>
    <t>やすだ まさてる</t>
  </si>
  <si>
    <t>こん まさよし</t>
  </si>
  <si>
    <t>なべしま ひろゆき</t>
  </si>
  <si>
    <t>しのかわ さとし</t>
  </si>
  <si>
    <t>センター長</t>
  </si>
  <si>
    <t>ありさか なおと</t>
  </si>
  <si>
    <t>(011)312-6264</t>
  </si>
  <si>
    <t>東区東雁来町353-11</t>
  </si>
  <si>
    <t>ばん まさひろ</t>
  </si>
  <si>
    <t>服部 豊</t>
  </si>
  <si>
    <t>はっとり ゆたか</t>
  </si>
  <si>
    <t>いけだ ゆきお</t>
  </si>
  <si>
    <t>佐藤 力</t>
  </si>
  <si>
    <t>さとう りき</t>
  </si>
  <si>
    <t>とおやま まさし</t>
  </si>
  <si>
    <t>菊地 佳子</t>
  </si>
  <si>
    <t>きくち よしこ</t>
  </si>
  <si>
    <t>西山 貴之</t>
  </si>
  <si>
    <t>にしやま たかゆき</t>
  </si>
  <si>
    <t>はやさか よしお</t>
  </si>
  <si>
    <t>なかむら みつし</t>
  </si>
  <si>
    <t>いわま あつし</t>
  </si>
  <si>
    <t>ちば としたか</t>
  </si>
  <si>
    <t>たかはし りゅうぞう</t>
  </si>
  <si>
    <t>おさない まさし</t>
  </si>
  <si>
    <t>とうぎん かつひこ</t>
  </si>
  <si>
    <t>(011)665-0077</t>
  </si>
  <si>
    <t>(011)665-0078</t>
  </si>
  <si>
    <t>006-0001</t>
  </si>
  <si>
    <t>さとう ゆたか</t>
  </si>
  <si>
    <t>きみなりた まもる</t>
  </si>
  <si>
    <t>いしかわ のぶやす</t>
  </si>
  <si>
    <t>所長</t>
  </si>
  <si>
    <t>代表理事</t>
  </si>
  <si>
    <t>西区発寒6条12丁目6-11</t>
  </si>
  <si>
    <t>たかはし ひでかつ</t>
  </si>
  <si>
    <t>ささき しんいち</t>
  </si>
  <si>
    <t>ひぐち きよし</t>
  </si>
  <si>
    <t>006-0852</t>
  </si>
  <si>
    <t>手稲区星置2条3丁目7-20-2A</t>
  </si>
  <si>
    <t>高橋 和政</t>
  </si>
  <si>
    <t>061-2282</t>
  </si>
  <si>
    <t>あべ あつし</t>
  </si>
  <si>
    <t>藤林 賢治</t>
  </si>
  <si>
    <t>たかはし としかず</t>
  </si>
  <si>
    <t>すぎさわ ひとし</t>
  </si>
  <si>
    <t>須田 敏行</t>
  </si>
  <si>
    <t>すだ としゆき</t>
  </si>
  <si>
    <t>清田区平岡2条4丁目2-1</t>
  </si>
  <si>
    <t>岡本 信吾</t>
  </si>
  <si>
    <t>おかもと しんご</t>
  </si>
  <si>
    <t>はしば けいいち</t>
  </si>
  <si>
    <t>よこやま ゆうじ</t>
  </si>
  <si>
    <t>みやかわ しんじ</t>
  </si>
  <si>
    <t>(011)799-1231</t>
  </si>
  <si>
    <t>(011)799-1232</t>
  </si>
  <si>
    <t>たけや なおき</t>
  </si>
  <si>
    <t>前田 祐</t>
  </si>
  <si>
    <t>まえだ たすく</t>
  </si>
  <si>
    <t>(011)300-0440</t>
  </si>
  <si>
    <t>(011)300-0450</t>
  </si>
  <si>
    <t>004-0840</t>
  </si>
  <si>
    <t>清田区清田10条3丁目11-22</t>
  </si>
  <si>
    <t>山口 正勝</t>
  </si>
  <si>
    <t>やまぐち まさかつ</t>
  </si>
  <si>
    <t>(011)882-1636</t>
  </si>
  <si>
    <t>(011)882-5009</t>
  </si>
  <si>
    <t>004-0864</t>
  </si>
  <si>
    <t>清田区北野4条2丁目7-37</t>
  </si>
  <si>
    <t>わたなべ しょういち</t>
  </si>
  <si>
    <t>かさま こうじ</t>
  </si>
  <si>
    <t>たかしま すすむ</t>
  </si>
  <si>
    <t>若林 秀博</t>
  </si>
  <si>
    <t>わかばやし ひでひろ</t>
  </si>
  <si>
    <t>さわやま あつし</t>
  </si>
  <si>
    <t>いいじま けんいち</t>
  </si>
  <si>
    <t>後藤 雄介</t>
  </si>
  <si>
    <t>ごとう ゆうすけ</t>
  </si>
  <si>
    <t>たなか ひろし</t>
  </si>
  <si>
    <t>きむら こういち</t>
  </si>
  <si>
    <t>まつお すみお</t>
  </si>
  <si>
    <t>(011)376-1250</t>
  </si>
  <si>
    <t>あさの みつはる</t>
  </si>
  <si>
    <t>南区石山2条7丁目12-7</t>
  </si>
  <si>
    <t>くしびき しげお</t>
  </si>
  <si>
    <t>しみず まさひと</t>
  </si>
  <si>
    <t>谷垣 和明</t>
  </si>
  <si>
    <t>たにがき かずあき</t>
  </si>
  <si>
    <t>ふくしま あきひろ</t>
  </si>
  <si>
    <t>取締役支店長</t>
  </si>
  <si>
    <t>(011)726-7661</t>
  </si>
  <si>
    <t>執行役員支店長</t>
  </si>
  <si>
    <t>札幌営業所長</t>
  </si>
  <si>
    <t>さくま じょうじ</t>
  </si>
  <si>
    <t>ふくしま よしたか</t>
  </si>
  <si>
    <t>谷川 紀明</t>
  </si>
  <si>
    <t>はやし みちたか</t>
  </si>
  <si>
    <t>なかで としひこ</t>
  </si>
  <si>
    <t>やました ただし</t>
  </si>
  <si>
    <t>遠藤 哲也</t>
  </si>
  <si>
    <t>えんどう てつや</t>
  </si>
  <si>
    <t>もりわき ふみお</t>
  </si>
  <si>
    <t>しもやま たつや</t>
  </si>
  <si>
    <t>あおやま たかし</t>
  </si>
  <si>
    <t>やました としかつ</t>
  </si>
  <si>
    <t>さとう たかし</t>
  </si>
  <si>
    <t>いけうち よしかず</t>
  </si>
  <si>
    <t>北区新琴似10条13丁目1-1</t>
  </si>
  <si>
    <t>さのみね ひろゆき</t>
  </si>
  <si>
    <t>すずき けん</t>
  </si>
  <si>
    <t>(011)788-9620</t>
  </si>
  <si>
    <t>(011)788-9621</t>
  </si>
  <si>
    <t>對馬 和哉</t>
  </si>
  <si>
    <t>つしま かずや</t>
  </si>
  <si>
    <t>おのでら よしのぶ</t>
  </si>
  <si>
    <t>みのだ かつゆき</t>
  </si>
  <si>
    <t>いしおか ひろゆき</t>
  </si>
  <si>
    <t>さとう ますき</t>
  </si>
  <si>
    <t>(011)214-1791</t>
  </si>
  <si>
    <t>(011)214-1792</t>
  </si>
  <si>
    <t>北区篠路町上篠路71-14</t>
  </si>
  <si>
    <t>しんかい ゆうじ</t>
  </si>
  <si>
    <t>みやした みのる</t>
  </si>
  <si>
    <t>よこやま かんじ</t>
  </si>
  <si>
    <t>のじり ひろし</t>
  </si>
  <si>
    <t>はるた ともや</t>
  </si>
  <si>
    <t>ふくおか ひろのぶ</t>
  </si>
  <si>
    <t>いしざわ あきひこ</t>
  </si>
  <si>
    <t>せきば のりあき</t>
  </si>
  <si>
    <t>原田 利明</t>
  </si>
  <si>
    <t>はらだ としあき</t>
  </si>
  <si>
    <t>うめはら のぼる</t>
  </si>
  <si>
    <t>すぎた きみお</t>
  </si>
  <si>
    <t>(011)251-1474</t>
  </si>
  <si>
    <t>062-0032</t>
  </si>
  <si>
    <t>木村 賢史</t>
  </si>
  <si>
    <t>きむら ただし</t>
  </si>
  <si>
    <t>くろかわ まさみ</t>
  </si>
  <si>
    <t>こんの てつひこ</t>
  </si>
  <si>
    <t>にしや あきら</t>
  </si>
  <si>
    <t>執行役員支社長</t>
  </si>
  <si>
    <t>きたざわ ふみひで</t>
  </si>
  <si>
    <t>中央区北4条西15丁目1-23ｺﾑｼｽ北海道ﾋﾞﾙ2階</t>
  </si>
  <si>
    <t>ひらの たつお</t>
  </si>
  <si>
    <t>にい ともはる</t>
  </si>
  <si>
    <t>尾池 優一</t>
  </si>
  <si>
    <t>おいけ ゆういち</t>
  </si>
  <si>
    <t>おかざき よしかつ</t>
  </si>
  <si>
    <t>中央区南2条西12丁目323</t>
  </si>
  <si>
    <t>よしだ もりとし</t>
  </si>
  <si>
    <t>しまづ ひろし</t>
  </si>
  <si>
    <t>はやし たかし</t>
  </si>
  <si>
    <t>おぐら えいいち</t>
  </si>
  <si>
    <t>さわだ こうじろう</t>
  </si>
  <si>
    <t>のつき ただふみ</t>
  </si>
  <si>
    <t>はたの かずま</t>
  </si>
  <si>
    <t>かいづか ふみお</t>
  </si>
  <si>
    <t>はしもと じゅんいち</t>
  </si>
  <si>
    <t>新栄台16-3</t>
  </si>
  <si>
    <t>おおもり かずこ</t>
  </si>
  <si>
    <t>しみず よしはる</t>
  </si>
  <si>
    <t>えんどう ただし</t>
  </si>
  <si>
    <t>すぎやま まなぶ</t>
  </si>
  <si>
    <t>なかがわ かずあき</t>
  </si>
  <si>
    <t>向井 潔</t>
  </si>
  <si>
    <t>むかい きよし</t>
  </si>
  <si>
    <t>あおき しょういち</t>
  </si>
  <si>
    <t>さわもと とおる</t>
  </si>
  <si>
    <t>おばら まさよし</t>
  </si>
  <si>
    <t>ささき まさのり</t>
  </si>
  <si>
    <t>こんどう かつじ</t>
  </si>
  <si>
    <t>なるみ まさひで</t>
  </si>
  <si>
    <t>あいはら じゅん</t>
  </si>
  <si>
    <t>(011)811-6335</t>
  </si>
  <si>
    <t>(011)811-9124</t>
  </si>
  <si>
    <t>もりや くにお</t>
  </si>
  <si>
    <t>おいた かずお</t>
  </si>
  <si>
    <t>さとう とみお</t>
  </si>
  <si>
    <t>岡田 和也</t>
  </si>
  <si>
    <t>おかだ かずや</t>
  </si>
  <si>
    <t>ひなた ふじお</t>
  </si>
  <si>
    <t>のがわ かずお</t>
  </si>
  <si>
    <t>(011)876-9033</t>
  </si>
  <si>
    <t>(011)876-9077</t>
  </si>
  <si>
    <t>松元 勝志</t>
  </si>
  <si>
    <t>まつもと かつし</t>
  </si>
  <si>
    <t>わかばやし つよし</t>
  </si>
  <si>
    <t>かわむら ゆうじ</t>
  </si>
  <si>
    <t>かが しげる</t>
  </si>
  <si>
    <t>たなか よしき</t>
  </si>
  <si>
    <t>たけむら まさのり</t>
  </si>
  <si>
    <t>(011)826-4152</t>
  </si>
  <si>
    <t>すずき こうじ</t>
  </si>
  <si>
    <t>いとう しゅんいち</t>
  </si>
  <si>
    <t>こやま てるあき</t>
  </si>
  <si>
    <t>ふるた ひろくに</t>
  </si>
  <si>
    <t>みはし かずのり</t>
  </si>
  <si>
    <t>やまもと ゆきひろ</t>
  </si>
  <si>
    <t>いずみだ のぶたか</t>
  </si>
  <si>
    <t>かみやま みきお</t>
  </si>
  <si>
    <t>さくた たかゆき</t>
  </si>
  <si>
    <t>泉 隆</t>
  </si>
  <si>
    <t>のむら こういち</t>
  </si>
  <si>
    <t>うちだ ただよし</t>
  </si>
  <si>
    <t>みうら かずお</t>
  </si>
  <si>
    <t>北区屯田8条7丁目1-34</t>
  </si>
  <si>
    <t>℡(011)792-1521　　fax(011)792-1554</t>
    <phoneticPr fontId="1"/>
  </si>
  <si>
    <t>〒002-0858</t>
    <phoneticPr fontId="1"/>
  </si>
  <si>
    <t>鈴木 暁彦</t>
    <phoneticPr fontId="1"/>
  </si>
  <si>
    <t>すずき　あきひこ</t>
    <phoneticPr fontId="1"/>
  </si>
  <si>
    <t>拓北電業㈱</t>
    <phoneticPr fontId="1"/>
  </si>
  <si>
    <t>℡(011)644-4151　　fax(011)644-4249</t>
    <phoneticPr fontId="1"/>
  </si>
  <si>
    <t>〒060-0008</t>
    <phoneticPr fontId="1"/>
  </si>
  <si>
    <t>札幌市中央区北8条西20丁目2-10</t>
    <rPh sb="0" eb="3">
      <t>サッポロシ</t>
    </rPh>
    <phoneticPr fontId="1"/>
  </si>
  <si>
    <t>生田定憲</t>
  </si>
  <si>
    <t>生田電気㈱</t>
  </si>
  <si>
    <t>釧路市益浦 4丁目 13番 19号</t>
  </si>
  <si>
    <t>いくた　さだのり</t>
    <phoneticPr fontId="1"/>
  </si>
  <si>
    <t>〒085-0803</t>
    <phoneticPr fontId="1"/>
  </si>
  <si>
    <t>　℡(0154）-91-6304　　fax(0154)-91-0552</t>
    <phoneticPr fontId="1"/>
  </si>
  <si>
    <t>〒041-0811</t>
    <phoneticPr fontId="1"/>
  </si>
  <si>
    <t>002-0858</t>
  </si>
  <si>
    <t>(011)792-1521</t>
  </si>
  <si>
    <t>(011)792-1554</t>
  </si>
  <si>
    <t>札幌市清田区平岡2条4丁目2-1</t>
  </si>
  <si>
    <t>札幌市南区石山2条7丁目12-7</t>
  </si>
  <si>
    <t>(0152)73-3395</t>
    <phoneticPr fontId="5"/>
  </si>
  <si>
    <t>(0152)73-3397</t>
    <phoneticPr fontId="5"/>
  </si>
  <si>
    <t>090-0817</t>
    <phoneticPr fontId="5"/>
  </si>
  <si>
    <t>(0152)23-2624</t>
    <phoneticPr fontId="5"/>
  </si>
  <si>
    <t>(0158)23-6551</t>
    <phoneticPr fontId="5"/>
  </si>
  <si>
    <t>(0158)23-6553</t>
    <phoneticPr fontId="5"/>
  </si>
  <si>
    <t>(0158)29-2131</t>
    <phoneticPr fontId="5"/>
  </si>
  <si>
    <t>(0158)28-5856</t>
    <phoneticPr fontId="5"/>
  </si>
  <si>
    <t>佐藤洋二</t>
    <phoneticPr fontId="5"/>
  </si>
  <si>
    <t>㈲道北電気産業社</t>
  </si>
  <si>
    <t>たかぎ　あきら</t>
  </si>
  <si>
    <t>(0163)62-1272</t>
  </si>
  <si>
    <t>(0163)62-4239</t>
  </si>
  <si>
    <t>枝幸町北栄町1474番地48</t>
  </si>
  <si>
    <t xml:space="preserve">空知地方電気工事協同組合青年部  部長 </t>
    <phoneticPr fontId="1"/>
  </si>
  <si>
    <t xml:space="preserve">札幌電気工事業協同組合青年部  部長 </t>
    <phoneticPr fontId="1"/>
  </si>
  <si>
    <t>岡田　和也</t>
    <rPh sb="0" eb="2">
      <t>オカダ</t>
    </rPh>
    <rPh sb="3" eb="5">
      <t>カズヤ</t>
    </rPh>
    <phoneticPr fontId="1"/>
  </si>
  <si>
    <t>㈱岡田電気工事</t>
    <rPh sb="1" eb="3">
      <t>オカダ</t>
    </rPh>
    <rPh sb="3" eb="5">
      <t>デンキ</t>
    </rPh>
    <rPh sb="5" eb="7">
      <t>コウジ</t>
    </rPh>
    <phoneticPr fontId="1"/>
  </si>
  <si>
    <t>魚田喜由</t>
    <rPh sb="0" eb="2">
      <t>ウオタ</t>
    </rPh>
    <rPh sb="2" eb="4">
      <t>キヨシ</t>
    </rPh>
    <phoneticPr fontId="5"/>
  </si>
  <si>
    <t>うおた　きよし</t>
    <phoneticPr fontId="1"/>
  </si>
  <si>
    <t>マツダ電気㈱</t>
  </si>
  <si>
    <t>札幌市北区屯田8条7丁目1-34</t>
  </si>
  <si>
    <t>札幌市北区篠路5条4丁目4-22</t>
  </si>
  <si>
    <t>札幌市厚別区大谷地西3丁目8-23</t>
  </si>
  <si>
    <t>http://horiedenki.jp/</t>
    <phoneticPr fontId="1"/>
  </si>
  <si>
    <t>㈱矢野電器</t>
    <rPh sb="1" eb="3">
      <t>ヤノ</t>
    </rPh>
    <rPh sb="3" eb="5">
      <t>デンキ</t>
    </rPh>
    <phoneticPr fontId="1"/>
  </si>
  <si>
    <t>https://yano-denki.com/</t>
    <phoneticPr fontId="1"/>
  </si>
  <si>
    <t>http://www.sakamotodenken.co.jp/</t>
    <phoneticPr fontId="1"/>
  </si>
  <si>
    <t>浦河郡</t>
    <rPh sb="0" eb="2">
      <t>ウラカワ</t>
    </rPh>
    <rPh sb="2" eb="3">
      <t>グン</t>
    </rPh>
    <phoneticPr fontId="1"/>
  </si>
  <si>
    <t>㈱錦戸電気　静内支店</t>
    <rPh sb="1" eb="5">
      <t>ニシキド</t>
    </rPh>
    <rPh sb="6" eb="8">
      <t>シズナイ</t>
    </rPh>
    <rPh sb="8" eb="10">
      <t>シテン</t>
    </rPh>
    <phoneticPr fontId="5"/>
  </si>
  <si>
    <t>http://nishikido.jp/</t>
    <phoneticPr fontId="1"/>
  </si>
  <si>
    <t>http://abedenki.com/</t>
    <phoneticPr fontId="1"/>
  </si>
  <si>
    <t>http://www.daido-den.co.jp</t>
    <phoneticPr fontId="1"/>
  </si>
  <si>
    <t>http://www.shinko-den.jp</t>
    <phoneticPr fontId="1"/>
  </si>
  <si>
    <t>http://www.tec-takizawa.co.jp/</t>
    <phoneticPr fontId="1"/>
  </si>
  <si>
    <t>http://www.nisikawagumi.com</t>
    <phoneticPr fontId="1"/>
  </si>
  <si>
    <t>http://nakamura3150.com/</t>
    <phoneticPr fontId="1"/>
  </si>
  <si>
    <t>http://www.nodadenki.jp</t>
    <phoneticPr fontId="1"/>
  </si>
  <si>
    <t>http://togashi-d.co.jp/</t>
    <phoneticPr fontId="1"/>
  </si>
  <si>
    <t>高木将樹</t>
  </si>
  <si>
    <t>たかぎ　まさき</t>
  </si>
  <si>
    <t>アサヒ電気㈱</t>
  </si>
  <si>
    <t>ごうだ　のりよし</t>
  </si>
  <si>
    <t>㈱大上電気工業</t>
  </si>
  <si>
    <t>おおうえ　しんいち</t>
  </si>
  <si>
    <t>大友電気工業㈲</t>
  </si>
  <si>
    <t>おおとも　よしあき</t>
  </si>
  <si>
    <t>(050)7555-6039</t>
  </si>
  <si>
    <t>㈲協和電設</t>
  </si>
  <si>
    <t>㈲幸誠電設</t>
  </si>
  <si>
    <t>ほんだ　たかゆき</t>
  </si>
  <si>
    <t>十200</t>
  </si>
  <si>
    <t>㈲三弘電設</t>
  </si>
  <si>
    <t>㈱柴野電工社</t>
  </si>
  <si>
    <t>しばの　こうじ</t>
  </si>
  <si>
    <t>㈲島勝電気工業</t>
  </si>
  <si>
    <t>しまかつ　しんいち</t>
  </si>
  <si>
    <t>相互電業㈱</t>
  </si>
  <si>
    <t>いたくら　としゆき</t>
  </si>
  <si>
    <t>大栄電設㈱</t>
  </si>
  <si>
    <t>滝上電気工業㈱</t>
  </si>
  <si>
    <t>瀧上富雄</t>
  </si>
  <si>
    <t>たきがみ　とみお</t>
  </si>
  <si>
    <t>テーエス電気工事㈱</t>
  </si>
  <si>
    <t>柴田博史</t>
  </si>
  <si>
    <t>しばた　ひろふみ</t>
  </si>
  <si>
    <t>㈱十勝電設</t>
  </si>
  <si>
    <t>小林喜己</t>
  </si>
  <si>
    <t>こばやし　よしみ</t>
  </si>
  <si>
    <t>木戸稔</t>
  </si>
  <si>
    <t>きど　みのる</t>
  </si>
  <si>
    <t>ハカマダ電機㈱</t>
  </si>
  <si>
    <t>はかまだ　あきお</t>
  </si>
  <si>
    <t>㈱ムトウ電気工業</t>
  </si>
  <si>
    <t>武藤哲也</t>
  </si>
  <si>
    <t>むとう　てつや</t>
  </si>
  <si>
    <t>㈲ユー電舎</t>
  </si>
  <si>
    <t>大上雄司</t>
  </si>
  <si>
    <t>おおうえ　ゆうじ</t>
  </si>
  <si>
    <t>かけや　のりひろ</t>
  </si>
  <si>
    <t>D2-419</t>
  </si>
  <si>
    <t>(0155)25-6038</t>
  </si>
  <si>
    <t>(0155)25-6037</t>
  </si>
  <si>
    <t>089-0535</t>
  </si>
  <si>
    <t>相澤和彦</t>
  </si>
  <si>
    <t>あいざわ　かずひこ</t>
  </si>
  <si>
    <t>(0155)66-7747</t>
  </si>
  <si>
    <t>(0155)66-7748</t>
  </si>
  <si>
    <t>㈱菅野電設</t>
  </si>
  <si>
    <t>菅野光博</t>
  </si>
  <si>
    <t>かんの　みつひろ</t>
  </si>
  <si>
    <t>㈱北口電器商会</t>
  </si>
  <si>
    <t>あきたや　ふみお</t>
  </si>
  <si>
    <t>共立電設㈱</t>
  </si>
  <si>
    <t>㈲コモリ電気</t>
  </si>
  <si>
    <t>小森好弘</t>
  </si>
  <si>
    <t>こもり　よしひろ</t>
  </si>
  <si>
    <t>㈱さくら電気</t>
  </si>
  <si>
    <t>櫻井英雄</t>
  </si>
  <si>
    <t>さくらい　ひでお</t>
  </si>
  <si>
    <t>親栄電気工事㈱帯広営業所</t>
  </si>
  <si>
    <t>片倉浩朝</t>
  </si>
  <si>
    <t>かたくら　ひろとも</t>
  </si>
  <si>
    <t>いがらし　かつひろ</t>
  </si>
  <si>
    <t>D2-422</t>
  </si>
  <si>
    <t>(0155)67-1521</t>
  </si>
  <si>
    <t>(0155)67-1645</t>
  </si>
  <si>
    <t>080-2459</t>
  </si>
  <si>
    <t>道産商事㈱</t>
  </si>
  <si>
    <t>㈱樋口電気工業</t>
  </si>
  <si>
    <t>㈲太野電設</t>
  </si>
  <si>
    <t>ふとの　ゆうさく</t>
  </si>
  <si>
    <t>北海電気工事㈱帯広支店</t>
  </si>
  <si>
    <t>(0155)58-2600</t>
  </si>
  <si>
    <t>(0155)58-2602</t>
  </si>
  <si>
    <t>080-2461</t>
  </si>
  <si>
    <t>本間一夫</t>
  </si>
  <si>
    <t>ほんま　かずお</t>
  </si>
  <si>
    <t>㈱松島</t>
  </si>
  <si>
    <t>㈱青木電気</t>
  </si>
  <si>
    <t>あおき　けんいち</t>
  </si>
  <si>
    <t>川岸電設㈱</t>
  </si>
  <si>
    <t>D2-232</t>
  </si>
  <si>
    <t>(0155)24-4696</t>
  </si>
  <si>
    <t>(0155)24-4697</t>
  </si>
  <si>
    <t>011</t>
  </si>
  <si>
    <t>㈱共同電設</t>
  </si>
  <si>
    <t>はらだ　けんた</t>
  </si>
  <si>
    <t>(0155)66-9341</t>
  </si>
  <si>
    <t>(0155)66-9342</t>
  </si>
  <si>
    <t>西２条南２４丁目１７番地１</t>
  </si>
  <si>
    <t>清水浩一</t>
  </si>
  <si>
    <t>しみず　こういち</t>
  </si>
  <si>
    <t>㈲新生電設</t>
  </si>
  <si>
    <t>ささき　しんじ</t>
  </si>
  <si>
    <t>㈲誠進電気</t>
  </si>
  <si>
    <t>久田誠悦</t>
  </si>
  <si>
    <t>ひさだ　せいえつ</t>
  </si>
  <si>
    <t>㈱セイトー電設</t>
  </si>
  <si>
    <t>玉田晃一</t>
  </si>
  <si>
    <t>たまだ　こういち</t>
  </si>
  <si>
    <t>のはら　こうじ</t>
  </si>
  <si>
    <t>西川電気㈱</t>
  </si>
  <si>
    <t>にしかわ　かずひろ</t>
  </si>
  <si>
    <t>坂谷内仁</t>
  </si>
  <si>
    <t>さかやうち　ひとし</t>
  </si>
  <si>
    <t>早川悟</t>
  </si>
  <si>
    <t>はやかわ　さとる</t>
  </si>
  <si>
    <t>(0155)28-2448</t>
  </si>
  <si>
    <t>(0155)67-4959</t>
  </si>
  <si>
    <t>㈲フク電工社</t>
  </si>
  <si>
    <t>いしばし　のりよし</t>
  </si>
  <si>
    <t>(0155)66-7991</t>
  </si>
  <si>
    <t>(0155)66-7992</t>
  </si>
  <si>
    <t>㈱北勝電設</t>
  </si>
  <si>
    <t>太田勝</t>
  </si>
  <si>
    <t>おおた　まさる</t>
  </si>
  <si>
    <t>㈱北都電気工業帯広営業所</t>
  </si>
  <si>
    <t>木村晃久</t>
  </si>
  <si>
    <t>きむら　てるひさ</t>
  </si>
  <si>
    <t>ミモリ電設㈱</t>
  </si>
  <si>
    <t>080-0025</t>
  </si>
  <si>
    <t>㈱菱弘電設帯広営業所</t>
  </si>
  <si>
    <t>やまはた　せいじ</t>
  </si>
  <si>
    <t>㈲今泉電工</t>
  </si>
  <si>
    <t>今泉章</t>
  </si>
  <si>
    <t>いまいずみ　あきら</t>
  </si>
  <si>
    <t>㈱ヴァンテック</t>
  </si>
  <si>
    <t>うのき　みつひろ</t>
  </si>
  <si>
    <t>D2-417</t>
  </si>
  <si>
    <t>(0155)33-5066</t>
  </si>
  <si>
    <t>080-0044</t>
  </si>
  <si>
    <t>福智院厚</t>
  </si>
  <si>
    <t>ふくちいん　あつし</t>
  </si>
  <si>
    <t>おがわ　たかひろ</t>
  </si>
  <si>
    <t>D2-420</t>
  </si>
  <si>
    <t>(0155)28-6678</t>
  </si>
  <si>
    <t>㈲翔陽電設</t>
  </si>
  <si>
    <t>玉井雄次</t>
  </si>
  <si>
    <t>たまい　ゆうじ</t>
  </si>
  <si>
    <t>㈱振興電気</t>
  </si>
  <si>
    <t>杉山晴美</t>
  </si>
  <si>
    <t>すぎやま　はるみ</t>
  </si>
  <si>
    <t>㈲新和電設</t>
  </si>
  <si>
    <t>南静男</t>
  </si>
  <si>
    <t>みなみ　しずお</t>
  </si>
  <si>
    <t>大昭電気工業㈱</t>
  </si>
  <si>
    <t>出村行敬</t>
  </si>
  <si>
    <t>拓北電業㈱帯広支店</t>
  </si>
  <si>
    <t>東陽電設</t>
  </si>
  <si>
    <t>田口敏夫</t>
  </si>
  <si>
    <t>たぐち　としお</t>
  </si>
  <si>
    <t>㈱日進電設工業</t>
  </si>
  <si>
    <t>大河内秀一郎</t>
  </si>
  <si>
    <t>おおこうち　しゅういちろう</t>
  </si>
  <si>
    <t>㈱イーグル電気</t>
  </si>
  <si>
    <t>島田要</t>
  </si>
  <si>
    <t>しまだ　かなめ</t>
  </si>
  <si>
    <t>神屋洋明</t>
  </si>
  <si>
    <t>かみや　ひろあき</t>
  </si>
  <si>
    <t>(0155)34-1698</t>
  </si>
  <si>
    <t>西１９条南２丁目７番１６号</t>
  </si>
  <si>
    <t>㈲川田電気</t>
  </si>
  <si>
    <t>かわた　じゅんや</t>
  </si>
  <si>
    <t>(0155)66-5373</t>
  </si>
  <si>
    <t>(0155)66-5379</t>
  </si>
  <si>
    <t>㈲クボタ電工舎</t>
  </si>
  <si>
    <t>窪田吉秀</t>
  </si>
  <si>
    <t>くぼた　よしひで</t>
  </si>
  <si>
    <t>昭榮電機㈱</t>
  </si>
  <si>
    <t>にしぼ　たけし</t>
  </si>
  <si>
    <t>辻澤隆夫</t>
  </si>
  <si>
    <t>つじさわ　たかお</t>
  </si>
  <si>
    <t>㈲タイセイ電設</t>
  </si>
  <si>
    <t>吉田なおみ</t>
  </si>
  <si>
    <t>よしだ　なおみ</t>
  </si>
  <si>
    <t>㈲田口電気</t>
  </si>
  <si>
    <t>田口伸也</t>
  </si>
  <si>
    <t>たぐち　しんや</t>
  </si>
  <si>
    <t>津田電設㈲</t>
  </si>
  <si>
    <t>なかむら　ともお</t>
  </si>
  <si>
    <t>㈲電光ビルト</t>
  </si>
  <si>
    <t>渡辺正治</t>
  </si>
  <si>
    <t>わたなべ　まさはる</t>
  </si>
  <si>
    <t>(0155)67-1036</t>
  </si>
  <si>
    <t>(0155)67-1814</t>
  </si>
  <si>
    <t>道朝日電設㈱</t>
  </si>
  <si>
    <t>なかむら　ひろかず</t>
  </si>
  <si>
    <t>日東電気工業㈱</t>
  </si>
  <si>
    <t>西１７条南３丁目３７番９号</t>
  </si>
  <si>
    <t>北斗電設㈱</t>
  </si>
  <si>
    <t>小椋吉弘</t>
  </si>
  <si>
    <t>おぐら　よしひろ</t>
  </si>
  <si>
    <t>(0155)23-5323</t>
  </si>
  <si>
    <t>たかぎ　けいいち</t>
  </si>
  <si>
    <t>D2-418</t>
  </si>
  <si>
    <t>(0155)66-7863</t>
  </si>
  <si>
    <t>(0155)66-7864</t>
  </si>
  <si>
    <t>㈲マツデン</t>
  </si>
  <si>
    <t>松浦勝司</t>
  </si>
  <si>
    <t>まつうら　かつし</t>
  </si>
  <si>
    <t>㈲まるいち中村電工社</t>
  </si>
  <si>
    <t>中村政一</t>
  </si>
  <si>
    <t>なかむら　まさかず</t>
  </si>
  <si>
    <t>まきの　ゆういち</t>
  </si>
  <si>
    <t>D2-421</t>
  </si>
  <si>
    <t>(0155)38-4330</t>
  </si>
  <si>
    <t>(0155)66-4112</t>
  </si>
  <si>
    <t>十205</t>
  </si>
  <si>
    <t>㈱和光電設</t>
  </si>
  <si>
    <t>すずき　ゆみこ</t>
  </si>
  <si>
    <t>大塚電設工事㈱</t>
  </si>
  <si>
    <t>音更電設㈱</t>
  </si>
  <si>
    <t>高井泰嘉</t>
  </si>
  <si>
    <t>たかい　ひろよし</t>
  </si>
  <si>
    <t>加藤電気工業㈱</t>
  </si>
  <si>
    <t>加藤邦彦</t>
  </si>
  <si>
    <t>かとう　くにお</t>
  </si>
  <si>
    <t>まなべ　かつよし</t>
  </si>
  <si>
    <t>光和電建㈲</t>
  </si>
  <si>
    <t>貝守良光</t>
  </si>
  <si>
    <t>かいもり　よしみつ</t>
  </si>
  <si>
    <t>㈲佐々木電気商会</t>
  </si>
  <si>
    <t>ささき　ひろまさ</t>
  </si>
  <si>
    <t>(0155)66-7032</t>
  </si>
  <si>
    <t>㈲三和電気工業所</t>
  </si>
  <si>
    <t>いとう　ひでお</t>
  </si>
  <si>
    <t>㈲柴田電気商会</t>
  </si>
  <si>
    <t>柴田英寿</t>
  </si>
  <si>
    <t>しばた　えいじゅ</t>
  </si>
  <si>
    <t>士幌電設㈱</t>
  </si>
  <si>
    <t>たなか　ひろひさ</t>
  </si>
  <si>
    <t>すずき　えいき</t>
  </si>
  <si>
    <t>㈲スズキ電気</t>
  </si>
  <si>
    <t>鈴木敏男</t>
  </si>
  <si>
    <t>すずき　としお</t>
  </si>
  <si>
    <t>わたなべ　やすたか</t>
  </si>
  <si>
    <t>050-3345-9519</t>
  </si>
  <si>
    <t>㈲波多野電気</t>
  </si>
  <si>
    <t>波多野実嗣</t>
  </si>
  <si>
    <t>はたの　みつぐ</t>
  </si>
  <si>
    <t>㈲北栄電気工業</t>
  </si>
  <si>
    <t>原田耕治</t>
  </si>
  <si>
    <t>はらだ　こうじ</t>
  </si>
  <si>
    <t>㈲南出電気商会</t>
  </si>
  <si>
    <t>㈱宮内電気</t>
  </si>
  <si>
    <t>みやうち　たかし</t>
  </si>
  <si>
    <t>上士幌東３線２４２番地</t>
  </si>
  <si>
    <t>㈱柳町電気</t>
  </si>
  <si>
    <t>㈲金田電業社</t>
  </si>
  <si>
    <t>かねた　まこと</t>
  </si>
  <si>
    <t>山光電気㈱</t>
  </si>
  <si>
    <t>山口清人</t>
  </si>
  <si>
    <t>やまぐち　きよと</t>
  </si>
  <si>
    <t>いわくら　ひろゆき</t>
  </si>
  <si>
    <t>㈲菅原電気</t>
  </si>
  <si>
    <t>上出恵三</t>
  </si>
  <si>
    <t>かみで　けいぞう</t>
  </si>
  <si>
    <t>㈲スナダ</t>
  </si>
  <si>
    <t>髙野工業㈱</t>
  </si>
  <si>
    <t>南１条１０丁目１番地１</t>
  </si>
  <si>
    <t>谷幸男</t>
  </si>
  <si>
    <t>たに　ゆきお</t>
  </si>
  <si>
    <t>㈲マキ電気</t>
  </si>
  <si>
    <t>槙正光</t>
  </si>
  <si>
    <t>まき　まさみつ</t>
  </si>
  <si>
    <t>㈱牧野電気</t>
  </si>
  <si>
    <t>㈲御影電気</t>
  </si>
  <si>
    <t>なかむら　かつじ</t>
  </si>
  <si>
    <t>㈲天沼電機工業所</t>
  </si>
  <si>
    <t>㈲小野電気商会</t>
  </si>
  <si>
    <t>浜田金洋</t>
  </si>
  <si>
    <t>はまだ　かねひろ</t>
  </si>
  <si>
    <t>勝海電気㈱</t>
  </si>
  <si>
    <t>勝海敏正</t>
  </si>
  <si>
    <t>かつみ　としまさ</t>
  </si>
  <si>
    <t>㈲神山電気商会</t>
  </si>
  <si>
    <t>神山良仁</t>
  </si>
  <si>
    <t>かみやま　よしひと</t>
  </si>
  <si>
    <t>三和電設㈱</t>
  </si>
  <si>
    <t>石井嘉穂</t>
  </si>
  <si>
    <t>いしい　よしお</t>
  </si>
  <si>
    <t>下鳥博</t>
  </si>
  <si>
    <t>しもとり　ひろし</t>
  </si>
  <si>
    <t>㈲双栄電気工業</t>
  </si>
  <si>
    <t>椿修</t>
  </si>
  <si>
    <t>つばき　おさむ</t>
  </si>
  <si>
    <t>㈲広尾電気工業所</t>
  </si>
  <si>
    <t>すえなが　ゆうじ</t>
  </si>
  <si>
    <t>㈲堀井電気</t>
  </si>
  <si>
    <t>堀井昌治</t>
  </si>
  <si>
    <t>㈲飯田電気</t>
  </si>
  <si>
    <t>飯田信男</t>
  </si>
  <si>
    <t>いいだ　のぶお</t>
  </si>
  <si>
    <t>浦幌電気㈱</t>
  </si>
  <si>
    <t>すがわら　ひろし</t>
  </si>
  <si>
    <t>(015)572-4185</t>
  </si>
  <si>
    <t>㈲小田電気商会</t>
  </si>
  <si>
    <t>小田均</t>
  </si>
  <si>
    <t>おだ　ひとし</t>
  </si>
  <si>
    <t>今野電気工事㈱</t>
  </si>
  <si>
    <t>㈲佐藤電気商会</t>
  </si>
  <si>
    <t>おおつか　ひろひこ</t>
  </si>
  <si>
    <t>さとう　なおき</t>
  </si>
  <si>
    <t>竹田電気㈱</t>
  </si>
  <si>
    <t>たけだ　えつろう</t>
  </si>
  <si>
    <t>まつした　なおゆき</t>
  </si>
  <si>
    <t>(015)578-7080</t>
  </si>
  <si>
    <t>(015)578-7087</t>
  </si>
  <si>
    <t>㈱横山電気商会</t>
  </si>
  <si>
    <t>ささき　おさむ</t>
  </si>
  <si>
    <t>㈲渡部電気</t>
  </si>
  <si>
    <t>わたなべ　あやひさ</t>
  </si>
  <si>
    <t>(015)578-7010</t>
  </si>
  <si>
    <r>
      <rPr>
        <sz val="12"/>
        <rFont val="ＭＳ Ｐ明朝"/>
        <family val="1"/>
        <charset val="128"/>
      </rPr>
      <t>髙尾電工</t>
    </r>
    <rPh sb="0" eb="2">
      <t>タカオ</t>
    </rPh>
    <rPh sb="2" eb="4">
      <t>デンコウ</t>
    </rPh>
    <phoneticPr fontId="5"/>
  </si>
  <si>
    <r>
      <t>髙</t>
    </r>
    <r>
      <rPr>
        <sz val="12"/>
        <rFont val="ＭＳ Ｐ明朝"/>
        <family val="1"/>
        <charset val="128"/>
      </rPr>
      <t>尾武</t>
    </r>
    <rPh sb="0" eb="1">
      <t>コウ</t>
    </rPh>
    <phoneticPr fontId="1"/>
  </si>
  <si>
    <t>(0155)35-7538</t>
  </si>
  <si>
    <t>089-0103</t>
  </si>
  <si>
    <t>(0155)66-7705</t>
  </si>
  <si>
    <t>明神一幸</t>
    <phoneticPr fontId="5"/>
  </si>
  <si>
    <t>みょうじん　かずゆき</t>
    <phoneticPr fontId="5"/>
  </si>
  <si>
    <t>B2-482</t>
    <phoneticPr fontId="5"/>
  </si>
  <si>
    <t>(0157)24-0032</t>
    <phoneticPr fontId="5"/>
  </si>
  <si>
    <t>穴田清</t>
    <phoneticPr fontId="5"/>
  </si>
  <si>
    <t>あなだ　きよし</t>
    <phoneticPr fontId="5"/>
  </si>
  <si>
    <t>(0157)24-6658</t>
    <phoneticPr fontId="5"/>
  </si>
  <si>
    <t>北見市</t>
    <phoneticPr fontId="5"/>
  </si>
  <si>
    <t>石原正一</t>
    <phoneticPr fontId="5"/>
  </si>
  <si>
    <t>いしはら　しょういち</t>
    <phoneticPr fontId="5"/>
  </si>
  <si>
    <t>090-0068</t>
    <phoneticPr fontId="5"/>
  </si>
  <si>
    <t>いなむら　ひでかず</t>
    <phoneticPr fontId="5"/>
  </si>
  <si>
    <t>http://inamura-d.jp</t>
    <phoneticPr fontId="1"/>
  </si>
  <si>
    <t>向平秀幸</t>
    <phoneticPr fontId="5"/>
  </si>
  <si>
    <t>むかいひら　ひでゆき</t>
    <phoneticPr fontId="5"/>
  </si>
  <si>
    <t>090-0056</t>
    <phoneticPr fontId="5"/>
  </si>
  <si>
    <t>おかもと　かずみ</t>
    <phoneticPr fontId="5"/>
  </si>
  <si>
    <t>(0152)76-2037</t>
    <phoneticPr fontId="5"/>
  </si>
  <si>
    <t>(0152)76-2086</t>
    <phoneticPr fontId="5"/>
  </si>
  <si>
    <t>届(オホ)28024</t>
    <phoneticPr fontId="5"/>
  </si>
  <si>
    <t>届(オホ)28012</t>
    <phoneticPr fontId="5"/>
  </si>
  <si>
    <t>小野寺信一</t>
    <phoneticPr fontId="1"/>
  </si>
  <si>
    <t>おのでら　しんいち</t>
    <phoneticPr fontId="5"/>
  </si>
  <si>
    <t>かたやま　かつふみ</t>
    <phoneticPr fontId="5"/>
  </si>
  <si>
    <t>届(オホ)28026</t>
    <phoneticPr fontId="5"/>
  </si>
  <si>
    <t>かとう　のぶゆき</t>
    <phoneticPr fontId="5"/>
  </si>
  <si>
    <t>B2-516</t>
    <phoneticPr fontId="5"/>
  </si>
  <si>
    <t>(0157)26-8590</t>
    <phoneticPr fontId="5"/>
  </si>
  <si>
    <t>(0157)33-1144</t>
    <phoneticPr fontId="5"/>
  </si>
  <si>
    <t>090-0053</t>
    <phoneticPr fontId="5"/>
  </si>
  <si>
    <t>669</t>
    <phoneticPr fontId="5"/>
  </si>
  <si>
    <t>菊池宏幸</t>
    <phoneticPr fontId="5"/>
  </si>
  <si>
    <t>きくち　ひろゆき</t>
    <phoneticPr fontId="5"/>
  </si>
  <si>
    <t>(0157)32-7355</t>
    <phoneticPr fontId="5"/>
  </si>
  <si>
    <t>(0157)32-7356</t>
    <phoneticPr fontId="5"/>
  </si>
  <si>
    <t>090-0825</t>
    <phoneticPr fontId="5"/>
  </si>
  <si>
    <t>無加川町４２９番地１３２</t>
    <phoneticPr fontId="5"/>
  </si>
  <si>
    <t>届(オホ)28019</t>
    <phoneticPr fontId="5"/>
  </si>
  <si>
    <t>くわばら　けんしろう</t>
    <phoneticPr fontId="5"/>
  </si>
  <si>
    <t>届(オホ)28011</t>
    <phoneticPr fontId="5"/>
  </si>
  <si>
    <t>http://www.kuwabara-denko.com/</t>
    <phoneticPr fontId="5"/>
  </si>
  <si>
    <t>ごうだ　きよひろ</t>
    <phoneticPr fontId="5"/>
  </si>
  <si>
    <t>(0157)36-8388</t>
    <phoneticPr fontId="5"/>
  </si>
  <si>
    <t>(0157)36-5351</t>
    <phoneticPr fontId="5"/>
  </si>
  <si>
    <t>099-0878</t>
    <phoneticPr fontId="5"/>
  </si>
  <si>
    <t>届(オホ)29008</t>
    <phoneticPr fontId="5"/>
  </si>
  <si>
    <t>佐藤修</t>
    <phoneticPr fontId="1"/>
  </si>
  <si>
    <t>さとう　おさむ</t>
    <phoneticPr fontId="5"/>
  </si>
  <si>
    <t>あしはら　まさと</t>
    <phoneticPr fontId="5"/>
  </si>
  <si>
    <t>届(オホ)29003</t>
    <phoneticPr fontId="5"/>
  </si>
  <si>
    <t>しんぶ　あやこ</t>
    <phoneticPr fontId="5"/>
  </si>
  <si>
    <t>(0157)67-2255</t>
    <phoneticPr fontId="5"/>
  </si>
  <si>
    <t>すぎもと　きみのり</t>
    <phoneticPr fontId="5"/>
  </si>
  <si>
    <t>届(オホ)28014</t>
    <phoneticPr fontId="1"/>
  </si>
  <si>
    <t>届(オホ)29005</t>
    <phoneticPr fontId="5"/>
  </si>
  <si>
    <t>たかお　たけし</t>
    <phoneticPr fontId="5"/>
  </si>
  <si>
    <t>603</t>
    <phoneticPr fontId="5"/>
  </si>
  <si>
    <t>㈱武市電気</t>
    <rPh sb="1" eb="5">
      <t>タケイチデンキ</t>
    </rPh>
    <phoneticPr fontId="5"/>
  </si>
  <si>
    <t>たけいち　たかひろ</t>
    <phoneticPr fontId="5"/>
  </si>
  <si>
    <t>091-0011</t>
    <phoneticPr fontId="1"/>
  </si>
  <si>
    <t>届(オホ)29025</t>
    <phoneticPr fontId="5"/>
  </si>
  <si>
    <t>丹治晃</t>
    <phoneticPr fontId="1"/>
  </si>
  <si>
    <t>たんじ　あきら</t>
    <phoneticPr fontId="5"/>
  </si>
  <si>
    <t>田村正利</t>
    <phoneticPr fontId="1"/>
  </si>
  <si>
    <t>たむら　まさとし</t>
    <phoneticPr fontId="5"/>
  </si>
  <si>
    <t>届(オホ)29026</t>
    <phoneticPr fontId="5"/>
  </si>
  <si>
    <t>ほそかわ　じゅんいち</t>
    <phoneticPr fontId="5"/>
  </si>
  <si>
    <t>つねまつ　しょういち</t>
    <phoneticPr fontId="5"/>
  </si>
  <si>
    <t>B2-518</t>
    <phoneticPr fontId="5"/>
  </si>
  <si>
    <t>(0157)24-4099</t>
    <phoneticPr fontId="5"/>
  </si>
  <si>
    <t>090-0823</t>
    <phoneticPr fontId="5"/>
  </si>
  <si>
    <t>743</t>
    <phoneticPr fontId="5"/>
  </si>
  <si>
    <t>さとう　ようじ</t>
    <phoneticPr fontId="5"/>
  </si>
  <si>
    <t>いしざわ　かつし</t>
    <phoneticPr fontId="5"/>
  </si>
  <si>
    <t>B2-467</t>
    <phoneticPr fontId="5"/>
  </si>
  <si>
    <t>(0157)24-8395</t>
    <phoneticPr fontId="5"/>
  </si>
  <si>
    <t>(0157)23-2713</t>
    <phoneticPr fontId="5"/>
  </si>
  <si>
    <t>620</t>
    <phoneticPr fontId="5"/>
  </si>
  <si>
    <t>飯坂伸一</t>
    <rPh sb="0" eb="1">
      <t>メシ</t>
    </rPh>
    <rPh sb="1" eb="2">
      <t>サカ</t>
    </rPh>
    <rPh sb="2" eb="4">
      <t>シンイチ</t>
    </rPh>
    <phoneticPr fontId="5"/>
  </si>
  <si>
    <t>いいさか　しんいち</t>
    <phoneticPr fontId="5"/>
  </si>
  <si>
    <t>(0152)73-5271</t>
    <phoneticPr fontId="5"/>
  </si>
  <si>
    <t>(0152)73-5545</t>
    <phoneticPr fontId="5"/>
  </si>
  <si>
    <t>ちば　てるやす</t>
    <phoneticPr fontId="5"/>
  </si>
  <si>
    <t>沼田洋子</t>
    <phoneticPr fontId="5"/>
  </si>
  <si>
    <t>ぬまた　ようこ</t>
    <phoneticPr fontId="5"/>
  </si>
  <si>
    <t>乙武俊広</t>
    <phoneticPr fontId="5"/>
  </si>
  <si>
    <t>おとたけ　としひろ</t>
    <phoneticPr fontId="5"/>
  </si>
  <si>
    <t>B2-515</t>
    <phoneticPr fontId="5"/>
  </si>
  <si>
    <t>(0152)72-2255</t>
    <phoneticPr fontId="5"/>
  </si>
  <si>
    <t>(0152)72-2337</t>
    <phoneticPr fontId="5"/>
  </si>
  <si>
    <t>092-0053</t>
    <phoneticPr fontId="5"/>
  </si>
  <si>
    <t>網走郡</t>
    <phoneticPr fontId="5"/>
  </si>
  <si>
    <t>佐藤一彦</t>
    <phoneticPr fontId="5"/>
  </si>
  <si>
    <t>さとう　かずひこ</t>
    <phoneticPr fontId="5"/>
  </si>
  <si>
    <t>北30</t>
    <phoneticPr fontId="5"/>
  </si>
  <si>
    <t>届(オホ)29029</t>
    <phoneticPr fontId="5"/>
  </si>
  <si>
    <t>豊地１２番地１５</t>
    <phoneticPr fontId="5"/>
  </si>
  <si>
    <t>http://www.hokkaidenki.co.jp</t>
    <phoneticPr fontId="5"/>
  </si>
  <si>
    <t>福家壽</t>
    <phoneticPr fontId="5"/>
  </si>
  <si>
    <t>ふくいえ　ひさし</t>
    <phoneticPr fontId="5"/>
  </si>
  <si>
    <t>届(オホ)29013</t>
    <phoneticPr fontId="5"/>
  </si>
  <si>
    <t>堤功輝</t>
    <phoneticPr fontId="5"/>
  </si>
  <si>
    <t>つつみ　こうき</t>
    <phoneticPr fontId="5"/>
  </si>
  <si>
    <t>高栄西町３丁目１０番１７</t>
    <phoneticPr fontId="5"/>
  </si>
  <si>
    <t>届(オホ)28018</t>
    <phoneticPr fontId="5"/>
  </si>
  <si>
    <t>門馬修</t>
    <phoneticPr fontId="5"/>
  </si>
  <si>
    <t>もんま　おさむ</t>
    <phoneticPr fontId="5"/>
  </si>
  <si>
    <t>届(オホ)29014</t>
    <phoneticPr fontId="5"/>
  </si>
  <si>
    <t>やまぐち　つよし</t>
    <phoneticPr fontId="5"/>
  </si>
  <si>
    <t>090-0838</t>
    <phoneticPr fontId="5"/>
  </si>
  <si>
    <t>やまぐち　ひでかず</t>
    <phoneticPr fontId="5"/>
  </si>
  <si>
    <t>山本敏</t>
    <phoneticPr fontId="5"/>
  </si>
  <si>
    <t>やまもと　さとし</t>
    <phoneticPr fontId="5"/>
  </si>
  <si>
    <t>㈱やまね</t>
    <phoneticPr fontId="5"/>
  </si>
  <si>
    <t>やまね　りゅうじ</t>
    <phoneticPr fontId="5"/>
  </si>
  <si>
    <t>無加川町４０９番地８</t>
    <phoneticPr fontId="5"/>
  </si>
  <si>
    <t>わたなべ　かずひこ</t>
    <phoneticPr fontId="5"/>
  </si>
  <si>
    <t>届(オホ)29009</t>
    <phoneticPr fontId="5"/>
  </si>
  <si>
    <t>http://w-denki.jp</t>
    <phoneticPr fontId="5"/>
  </si>
  <si>
    <t>093-0210</t>
    <phoneticPr fontId="5"/>
  </si>
  <si>
    <t>くどう　しょうじ</t>
    <phoneticPr fontId="5"/>
  </si>
  <si>
    <t>佐藤光男</t>
    <phoneticPr fontId="5"/>
  </si>
  <si>
    <t>さとう　みつお</t>
    <phoneticPr fontId="5"/>
  </si>
  <si>
    <t>港町４番地５３</t>
    <phoneticPr fontId="5"/>
  </si>
  <si>
    <t>こだま　しのぶ</t>
    <phoneticPr fontId="5"/>
  </si>
  <si>
    <t>B2-797</t>
    <phoneticPr fontId="5"/>
  </si>
  <si>
    <t>(0152)66-2435</t>
    <phoneticPr fontId="5"/>
  </si>
  <si>
    <t>(0152)66-2610</t>
    <phoneticPr fontId="5"/>
  </si>
  <si>
    <t>099-3213</t>
    <phoneticPr fontId="5"/>
  </si>
  <si>
    <t>横山秀嗣</t>
    <phoneticPr fontId="5"/>
  </si>
  <si>
    <t>よこやま　ひでつぐ</t>
    <phoneticPr fontId="5"/>
  </si>
  <si>
    <t>B2-781</t>
    <phoneticPr fontId="5"/>
  </si>
  <si>
    <t>(0152)74-2304</t>
    <phoneticPr fontId="5"/>
  </si>
  <si>
    <t>(0152)74-2676</t>
    <phoneticPr fontId="5"/>
  </si>
  <si>
    <t>099-2310</t>
    <phoneticPr fontId="5"/>
  </si>
  <si>
    <t>新岡五常</t>
    <phoneticPr fontId="5"/>
  </si>
  <si>
    <t>にいおか　いつつね</t>
    <phoneticPr fontId="5"/>
  </si>
  <si>
    <t>093-0033</t>
    <phoneticPr fontId="5"/>
  </si>
  <si>
    <t>成田雄二</t>
    <phoneticPr fontId="5"/>
  </si>
  <si>
    <t>なりた　ゆうじ</t>
    <phoneticPr fontId="5"/>
  </si>
  <si>
    <t>届(オホ)29006</t>
    <phoneticPr fontId="5"/>
  </si>
  <si>
    <t>西川宣勝</t>
    <phoneticPr fontId="5"/>
  </si>
  <si>
    <t>にしかわ　のりかつ</t>
    <phoneticPr fontId="5"/>
  </si>
  <si>
    <t>届(オホ)29012</t>
    <phoneticPr fontId="5"/>
  </si>
  <si>
    <t>(0152)74-3830</t>
    <phoneticPr fontId="5"/>
  </si>
  <si>
    <t>(0152)74-4638</t>
    <phoneticPr fontId="5"/>
  </si>
  <si>
    <t>やまもと　まさひろ</t>
    <phoneticPr fontId="5"/>
  </si>
  <si>
    <t>B2-799</t>
    <phoneticPr fontId="5"/>
  </si>
  <si>
    <t>(0152)44-5141</t>
    <phoneticPr fontId="5"/>
  </si>
  <si>
    <t>(0152)44-5853</t>
    <phoneticPr fontId="5"/>
  </si>
  <si>
    <t>093-0035</t>
    <phoneticPr fontId="5"/>
  </si>
  <si>
    <t>かたやま　げんた</t>
    <phoneticPr fontId="5"/>
  </si>
  <si>
    <t>(0152)23-1971</t>
    <phoneticPr fontId="5"/>
  </si>
  <si>
    <t>099-4141</t>
    <phoneticPr fontId="1"/>
  </si>
  <si>
    <t>もちづき　せいいち</t>
    <phoneticPr fontId="5"/>
  </si>
  <si>
    <t>(0152)25-3818</t>
    <phoneticPr fontId="5"/>
  </si>
  <si>
    <t>(0152)22-4040</t>
    <phoneticPr fontId="5"/>
  </si>
  <si>
    <t>たちばな　ゆきお</t>
    <phoneticPr fontId="5"/>
  </si>
  <si>
    <t>(0152)25-2336</t>
    <phoneticPr fontId="5"/>
  </si>
  <si>
    <t>(0152)26-7556</t>
    <phoneticPr fontId="5"/>
  </si>
  <si>
    <t>(0152)23-2553</t>
    <phoneticPr fontId="5"/>
  </si>
  <si>
    <t>(0152)23-4149</t>
    <phoneticPr fontId="5"/>
  </si>
  <si>
    <t>斜里町文光町６５番地３</t>
    <phoneticPr fontId="5"/>
  </si>
  <si>
    <t>つきま　かつひろ</t>
    <phoneticPr fontId="5"/>
  </si>
  <si>
    <t>(0152)62-4517</t>
    <phoneticPr fontId="5"/>
  </si>
  <si>
    <t>099-3641</t>
    <phoneticPr fontId="1"/>
  </si>
  <si>
    <t>届(オホ)28013</t>
    <phoneticPr fontId="5"/>
  </si>
  <si>
    <t>いしがき　じゅんじ</t>
    <phoneticPr fontId="5"/>
  </si>
  <si>
    <t>(0152)23-5483</t>
    <phoneticPr fontId="5"/>
  </si>
  <si>
    <t>(0152)23-2633</t>
    <phoneticPr fontId="5"/>
  </si>
  <si>
    <t>村上正幸</t>
    <phoneticPr fontId="5"/>
  </si>
  <si>
    <t>むらかみ　まさゆき</t>
    <phoneticPr fontId="5"/>
  </si>
  <si>
    <t>(0152)23-2873</t>
    <phoneticPr fontId="5"/>
  </si>
  <si>
    <t>(0152)23-3575</t>
    <phoneticPr fontId="5"/>
  </si>
  <si>
    <t>(0158)42-2238</t>
    <phoneticPr fontId="5"/>
  </si>
  <si>
    <t>(0158)42-2505</t>
    <phoneticPr fontId="5"/>
  </si>
  <si>
    <t>099-0410</t>
    <phoneticPr fontId="5"/>
  </si>
  <si>
    <t>おもて　えいじ</t>
    <phoneticPr fontId="5"/>
  </si>
  <si>
    <t>届(オホ)29031</t>
    <phoneticPr fontId="5"/>
  </si>
  <si>
    <t>093-0501</t>
    <phoneticPr fontId="5"/>
  </si>
  <si>
    <t>かさい　ちはる</t>
    <phoneticPr fontId="5"/>
  </si>
  <si>
    <t>(0158)42-3514</t>
    <phoneticPr fontId="5"/>
  </si>
  <si>
    <t>(0158)42-7734</t>
    <phoneticPr fontId="5"/>
  </si>
  <si>
    <t>遠軽町南町４丁目１５８番地２</t>
    <phoneticPr fontId="5"/>
  </si>
  <si>
    <t>くどう　ひでたか</t>
    <phoneticPr fontId="5"/>
  </si>
  <si>
    <t>(0158)42-3059</t>
    <phoneticPr fontId="5"/>
  </si>
  <si>
    <t>(0158)42-0664</t>
    <phoneticPr fontId="5"/>
  </si>
  <si>
    <t>児玉宏雄</t>
    <phoneticPr fontId="5"/>
  </si>
  <si>
    <t>こだま　ひろお</t>
    <phoneticPr fontId="5"/>
  </si>
  <si>
    <t>099-6326</t>
    <phoneticPr fontId="5"/>
  </si>
  <si>
    <t>やなぎや　かずのり</t>
    <phoneticPr fontId="5"/>
  </si>
  <si>
    <t>(01586)5-2509</t>
    <phoneticPr fontId="5"/>
  </si>
  <si>
    <t>099-6414</t>
    <phoneticPr fontId="1"/>
  </si>
  <si>
    <t>藤田一彦</t>
    <phoneticPr fontId="1"/>
  </si>
  <si>
    <t>ふじた　かずひこ</t>
    <phoneticPr fontId="5"/>
  </si>
  <si>
    <t>B2-715</t>
    <phoneticPr fontId="5"/>
  </si>
  <si>
    <t>かねこ　あきひさ</t>
    <phoneticPr fontId="5"/>
  </si>
  <si>
    <t>届(オホ)28022</t>
    <phoneticPr fontId="1"/>
  </si>
  <si>
    <t>ためひろ　つかさ</t>
    <phoneticPr fontId="5"/>
  </si>
  <si>
    <t>ふくいえ　みつぎ</t>
    <phoneticPr fontId="5"/>
  </si>
  <si>
    <t>届(オホ)29011</t>
    <phoneticPr fontId="1"/>
  </si>
  <si>
    <t>こいしざわ　かつこ</t>
    <phoneticPr fontId="5"/>
  </si>
  <si>
    <t>あきやま　のりひこ</t>
    <phoneticPr fontId="5"/>
  </si>
  <si>
    <t>届(オホ)28030</t>
    <phoneticPr fontId="5"/>
  </si>
  <si>
    <t>阿部昭一</t>
    <phoneticPr fontId="5"/>
  </si>
  <si>
    <t>あべ　しょういち</t>
    <phoneticPr fontId="5"/>
  </si>
  <si>
    <t>(0158)82-2528</t>
    <phoneticPr fontId="5"/>
  </si>
  <si>
    <t>(0158)82-2513</t>
    <phoneticPr fontId="5"/>
  </si>
  <si>
    <t>うちたけ　かおる</t>
    <phoneticPr fontId="5"/>
  </si>
  <si>
    <t>B2-566</t>
    <phoneticPr fontId="5"/>
  </si>
  <si>
    <t>(0158)23-7426</t>
    <phoneticPr fontId="5"/>
  </si>
  <si>
    <t>(0158)23-4318</t>
    <phoneticPr fontId="5"/>
  </si>
  <si>
    <t>094-0013</t>
    <phoneticPr fontId="5"/>
  </si>
  <si>
    <t>921</t>
    <phoneticPr fontId="5"/>
  </si>
  <si>
    <t>おおにし　としゆき</t>
    <phoneticPr fontId="5"/>
  </si>
  <si>
    <t>(0158)25-2626</t>
    <phoneticPr fontId="5"/>
  </si>
  <si>
    <t>(0158)25-2636</t>
    <phoneticPr fontId="5"/>
  </si>
  <si>
    <t>さか　こうき</t>
    <phoneticPr fontId="5"/>
  </si>
  <si>
    <t>(0158)23-2561</t>
    <phoneticPr fontId="5"/>
  </si>
  <si>
    <t>(0158)24-9115</t>
    <phoneticPr fontId="5"/>
  </si>
  <si>
    <t>佐藤正春</t>
    <phoneticPr fontId="5"/>
  </si>
  <si>
    <t>さとう　まさはる</t>
    <phoneticPr fontId="5"/>
  </si>
  <si>
    <t>(0158)24-7234</t>
    <phoneticPr fontId="5"/>
  </si>
  <si>
    <t>(0158)24-7745</t>
    <phoneticPr fontId="5"/>
  </si>
  <si>
    <t>落石町５丁目９番地の５０</t>
    <phoneticPr fontId="5"/>
  </si>
  <si>
    <t>さとう　ひろやす</t>
    <phoneticPr fontId="5"/>
  </si>
  <si>
    <t>(0158)24-2194</t>
    <phoneticPr fontId="5"/>
  </si>
  <si>
    <t>(0158)24-2193</t>
    <phoneticPr fontId="5"/>
  </si>
  <si>
    <t>島田博文</t>
    <phoneticPr fontId="5"/>
  </si>
  <si>
    <t>しまだ　ひろふみ</t>
    <phoneticPr fontId="5"/>
  </si>
  <si>
    <t>(0158)87-2538</t>
    <phoneticPr fontId="5"/>
  </si>
  <si>
    <t>(0158)87-2539</t>
    <phoneticPr fontId="5"/>
  </si>
  <si>
    <t>せき　まさみつ</t>
    <phoneticPr fontId="5"/>
  </si>
  <si>
    <t>(0158)23-5141</t>
    <phoneticPr fontId="5"/>
  </si>
  <si>
    <t>(0158)23-5144</t>
    <phoneticPr fontId="5"/>
  </si>
  <si>
    <t>届(オホ)28025</t>
    <phoneticPr fontId="5"/>
  </si>
  <si>
    <t>中川之彦</t>
    <phoneticPr fontId="5"/>
  </si>
  <si>
    <t>なかがわ　ゆきひこ</t>
    <phoneticPr fontId="5"/>
  </si>
  <si>
    <t>(0158)27-2217</t>
    <phoneticPr fontId="5"/>
  </si>
  <si>
    <t>登(オホ)28015</t>
    <phoneticPr fontId="5"/>
  </si>
  <si>
    <t>なるみ　ひでよし</t>
    <phoneticPr fontId="5"/>
  </si>
  <si>
    <t>B2-582</t>
    <phoneticPr fontId="5"/>
  </si>
  <si>
    <t>(0158)23-4734</t>
    <phoneticPr fontId="5"/>
  </si>
  <si>
    <t>094-0007</t>
    <phoneticPr fontId="5"/>
  </si>
  <si>
    <t>917</t>
    <phoneticPr fontId="5"/>
  </si>
  <si>
    <t>北115</t>
    <phoneticPr fontId="5"/>
  </si>
  <si>
    <t>はまぐち　たかし</t>
    <phoneticPr fontId="5"/>
  </si>
  <si>
    <t>(0158)84-2958</t>
    <phoneticPr fontId="5"/>
  </si>
  <si>
    <t>(0158)84-3207</t>
    <phoneticPr fontId="5"/>
  </si>
  <si>
    <t>(0158)24-5505</t>
    <phoneticPr fontId="5"/>
  </si>
  <si>
    <t>(0158)24-6521</t>
    <phoneticPr fontId="5"/>
  </si>
  <si>
    <t>山本義明</t>
    <phoneticPr fontId="5"/>
  </si>
  <si>
    <t>やまもと　よしあき</t>
    <phoneticPr fontId="5"/>
  </si>
  <si>
    <t>新明町3丁目2番14号</t>
    <phoneticPr fontId="5"/>
  </si>
  <si>
    <t>https://www.hokkaidenki.co.jp/</t>
    <phoneticPr fontId="1"/>
  </si>
  <si>
    <t>かさい　けんじ</t>
    <phoneticPr fontId="1"/>
  </si>
  <si>
    <t>E2-934</t>
    <phoneticPr fontId="1"/>
  </si>
  <si>
    <t>(0144)33-5209</t>
    <phoneticPr fontId="1"/>
  </si>
  <si>
    <t>(0144)33-5213</t>
    <phoneticPr fontId="1"/>
  </si>
  <si>
    <t>053-0031</t>
    <phoneticPr fontId="1"/>
  </si>
  <si>
    <t>http://www.nittan-h.jp</t>
    <phoneticPr fontId="1"/>
  </si>
  <si>
    <t>顧問</t>
    <phoneticPr fontId="1"/>
  </si>
  <si>
    <t>副理事長</t>
    <phoneticPr fontId="1"/>
  </si>
  <si>
    <t>須田敏行</t>
    <rPh sb="0" eb="2">
      <t>スダ</t>
    </rPh>
    <rPh sb="2" eb="4">
      <t>トシユキ</t>
    </rPh>
    <phoneticPr fontId="1"/>
  </si>
  <si>
    <t>㈱須田電気工事</t>
    <rPh sb="1" eb="3">
      <t>スダ</t>
    </rPh>
    <rPh sb="3" eb="5">
      <t>デンキ</t>
    </rPh>
    <rPh sb="5" eb="7">
      <t>コウジ</t>
    </rPh>
    <phoneticPr fontId="1"/>
  </si>
  <si>
    <t>すだ　としゆき</t>
    <phoneticPr fontId="1"/>
  </si>
  <si>
    <t>〒004-0872</t>
    <phoneticPr fontId="1"/>
  </si>
  <si>
    <t>札幌市清田区平岡2条4丁目2-1</t>
    <rPh sb="0" eb="3">
      <t>サッポロシ</t>
    </rPh>
    <rPh sb="3" eb="6">
      <t>キヨタク</t>
    </rPh>
    <rPh sb="6" eb="8">
      <t>ヒラオカ</t>
    </rPh>
    <rPh sb="9" eb="10">
      <t>ジョウ</t>
    </rPh>
    <rPh sb="11" eb="13">
      <t>チョウメ</t>
    </rPh>
    <phoneticPr fontId="1"/>
  </si>
  <si>
    <t>℡(011)881-9765　　fax(011)882-7977</t>
    <phoneticPr fontId="1"/>
  </si>
  <si>
    <t>岩城直人</t>
    <rPh sb="0" eb="2">
      <t>イワキ</t>
    </rPh>
    <rPh sb="2" eb="4">
      <t>ナオヒト</t>
    </rPh>
    <phoneticPr fontId="1"/>
  </si>
  <si>
    <t>㈱富士電気</t>
    <rPh sb="1" eb="3">
      <t>フジ</t>
    </rPh>
    <rPh sb="3" eb="5">
      <t>デンキ</t>
    </rPh>
    <phoneticPr fontId="1"/>
  </si>
  <si>
    <t>小樽支部</t>
    <phoneticPr fontId="1"/>
  </si>
  <si>
    <t>〒045-0023</t>
    <phoneticPr fontId="1"/>
  </si>
  <si>
    <t>岩内郡岩内町字相生80番地の1</t>
    <rPh sb="0" eb="3">
      <t>イワナイグン</t>
    </rPh>
    <rPh sb="3" eb="6">
      <t>イワナイチョウ</t>
    </rPh>
    <rPh sb="6" eb="7">
      <t>アザ</t>
    </rPh>
    <rPh sb="7" eb="9">
      <t>アイオイ</t>
    </rPh>
    <rPh sb="11" eb="13">
      <t>バンチ</t>
    </rPh>
    <phoneticPr fontId="1"/>
  </si>
  <si>
    <t>℡(0135)62-1072　　fax(0135)62-1094</t>
    <phoneticPr fontId="1"/>
  </si>
  <si>
    <t>山岸靖幸</t>
    <rPh sb="0" eb="2">
      <t>ヤマギシ</t>
    </rPh>
    <rPh sb="2" eb="4">
      <t>ヤスユキ</t>
    </rPh>
    <phoneticPr fontId="1"/>
  </si>
  <si>
    <t>いわき　なおと</t>
    <phoneticPr fontId="1"/>
  </si>
  <si>
    <t>やまぎし やすゆき</t>
    <rPh sb="0" eb="9">
      <t>ヤマギシヤスユキ</t>
    </rPh>
    <phoneticPr fontId="1"/>
  </si>
  <si>
    <t>㈱藤屋</t>
    <rPh sb="1" eb="3">
      <t>フジヤ</t>
    </rPh>
    <phoneticPr fontId="1"/>
  </si>
  <si>
    <t>〒052-0026</t>
    <phoneticPr fontId="1"/>
  </si>
  <si>
    <t>伊達市錦町128</t>
    <rPh sb="0" eb="3">
      <t>ダテシ</t>
    </rPh>
    <rPh sb="3" eb="5">
      <t>ニシキマチ</t>
    </rPh>
    <phoneticPr fontId="1"/>
  </si>
  <si>
    <t>℡(0142)23-2336　　fax(0142)25-3092</t>
    <phoneticPr fontId="1"/>
  </si>
  <si>
    <t>稲井電機㈱</t>
    <rPh sb="0" eb="2">
      <t>イナイ</t>
    </rPh>
    <rPh sb="2" eb="4">
      <t>デンキ</t>
    </rPh>
    <phoneticPr fontId="1"/>
  </si>
  <si>
    <t>旭川市工業団地5条3丁目3番7号</t>
    <rPh sb="3" eb="5">
      <t>コウギョウ</t>
    </rPh>
    <rPh sb="5" eb="7">
      <t>ダンチ</t>
    </rPh>
    <rPh sb="8" eb="9">
      <t>ジョウ</t>
    </rPh>
    <phoneticPr fontId="1"/>
  </si>
  <si>
    <t>℡(0166)39-7511　　fax(0166)39-7555</t>
    <phoneticPr fontId="1"/>
  </si>
  <si>
    <t>山本義明</t>
    <rPh sb="0" eb="2">
      <t>ヤマモト</t>
    </rPh>
    <rPh sb="2" eb="4">
      <t>ヨシアキ</t>
    </rPh>
    <phoneticPr fontId="1"/>
  </si>
  <si>
    <t>やまもと　よしあき</t>
    <phoneticPr fontId="1"/>
  </si>
  <si>
    <t>山本電工㈱</t>
    <rPh sb="0" eb="2">
      <t>ヤマモト</t>
    </rPh>
    <rPh sb="2" eb="4">
      <t>デンコウ</t>
    </rPh>
    <phoneticPr fontId="1"/>
  </si>
  <si>
    <t>〒099-5172</t>
    <phoneticPr fontId="1"/>
  </si>
  <si>
    <t>紋別市渚滑町元新4丁目182番地1</t>
    <rPh sb="0" eb="2">
      <t>モンベツ</t>
    </rPh>
    <rPh sb="2" eb="3">
      <t>シ</t>
    </rPh>
    <rPh sb="3" eb="4">
      <t>ナギサ</t>
    </rPh>
    <rPh sb="4" eb="5">
      <t>カツ</t>
    </rPh>
    <rPh sb="5" eb="6">
      <t>マチ</t>
    </rPh>
    <rPh sb="6" eb="7">
      <t>モト</t>
    </rPh>
    <rPh sb="7" eb="8">
      <t>シン</t>
    </rPh>
    <rPh sb="9" eb="11">
      <t>チョウメ</t>
    </rPh>
    <rPh sb="14" eb="16">
      <t>バンチ</t>
    </rPh>
    <phoneticPr fontId="1"/>
  </si>
  <si>
    <t>℡(0158)23-6551　　fax(0158)23-6553</t>
    <phoneticPr fontId="1"/>
  </si>
  <si>
    <t>理事(青年部)</t>
    <rPh sb="3" eb="5">
      <t>セイネン</t>
    </rPh>
    <rPh sb="5" eb="6">
      <t>ブ</t>
    </rPh>
    <phoneticPr fontId="1"/>
  </si>
  <si>
    <t>青年部</t>
    <rPh sb="0" eb="2">
      <t>セイネン</t>
    </rPh>
    <rPh sb="2" eb="3">
      <t>ブ</t>
    </rPh>
    <phoneticPr fontId="1"/>
  </si>
  <si>
    <t>石森勝秀</t>
    <rPh sb="0" eb="2">
      <t>イシモリ</t>
    </rPh>
    <rPh sb="2" eb="4">
      <t>カツヒデ</t>
    </rPh>
    <phoneticPr fontId="1"/>
  </si>
  <si>
    <t>石森電気工事㈱</t>
    <rPh sb="0" eb="2">
      <t>イシモリ</t>
    </rPh>
    <rPh sb="2" eb="4">
      <t>デンキ</t>
    </rPh>
    <rPh sb="4" eb="6">
      <t>コウジ</t>
    </rPh>
    <phoneticPr fontId="1"/>
  </si>
  <si>
    <t>〒070-0825</t>
    <phoneticPr fontId="1"/>
  </si>
  <si>
    <t>旭川市北門町13丁目2206番地155</t>
    <rPh sb="3" eb="5">
      <t>キタモン</t>
    </rPh>
    <rPh sb="5" eb="6">
      <t>マチ</t>
    </rPh>
    <rPh sb="14" eb="16">
      <t>バンチ</t>
    </rPh>
    <phoneticPr fontId="1"/>
  </si>
  <si>
    <t>℡(0166)51-2472　　fax(0166)51-2483</t>
    <phoneticPr fontId="1"/>
  </si>
  <si>
    <t>いしもり　かつひで</t>
    <phoneticPr fontId="1"/>
  </si>
  <si>
    <t>多田好克</t>
    <rPh sb="0" eb="2">
      <t>タダ</t>
    </rPh>
    <rPh sb="2" eb="4">
      <t>ヨシカツ</t>
    </rPh>
    <phoneticPr fontId="1"/>
  </si>
  <si>
    <t>ただ　よしかつ</t>
    <phoneticPr fontId="1"/>
  </si>
  <si>
    <t>東</t>
    <rPh sb="0" eb="1">
      <t>ヒガシ</t>
    </rPh>
    <phoneticPr fontId="20"/>
  </si>
  <si>
    <t>アリオン(同)</t>
    <rPh sb="5" eb="6">
      <t>おな</t>
    </rPh>
    <phoneticPr fontId="20" type="Hiragana"/>
  </si>
  <si>
    <t>さかもと　みき</t>
  </si>
  <si>
    <t>東</t>
    <rPh sb="0" eb="1">
      <t>ひがし</t>
    </rPh>
    <phoneticPr fontId="20" type="Hiragana"/>
  </si>
  <si>
    <t>菊地 憲一</t>
    <rPh sb="0" eb="2">
      <t>きくち</t>
    </rPh>
    <rPh sb="3" eb="5">
      <t>けんいち</t>
    </rPh>
    <phoneticPr fontId="20" type="Hiragana"/>
  </si>
  <si>
    <t>きくち　けんいち</t>
  </si>
  <si>
    <t>C1-201</t>
  </si>
  <si>
    <t>東区北14条東12丁目1-25</t>
  </si>
  <si>
    <t>http://www.sem.co.jp/</t>
  </si>
  <si>
    <t>ダ</t>
  </si>
  <si>
    <t>C1-364</t>
  </si>
  <si>
    <t>ド</t>
  </si>
  <si>
    <t>http://www.kdod.co.jp/</t>
  </si>
  <si>
    <t>http://hashimotodenki.co.jp/</t>
  </si>
  <si>
    <t>プ</t>
  </si>
  <si>
    <t>北海道ｼﾞｪｲ･ｱｰﾙ運輸ｻﾎﾟｰﾄ㈱</t>
    <rPh sb="0" eb="3">
      <t>ホッカイドウ</t>
    </rPh>
    <rPh sb="11" eb="13">
      <t>ウンユ</t>
    </rPh>
    <phoneticPr fontId="20"/>
  </si>
  <si>
    <t>いしぐろ　よしのり</t>
  </si>
  <si>
    <t>㈱キムラ工業</t>
    <rPh sb="4" eb="6">
      <t>コウギョウ</t>
    </rPh>
    <phoneticPr fontId="20"/>
  </si>
  <si>
    <t>協和電工㈱</t>
  </si>
  <si>
    <t>http://kyowadenko.jp/</t>
  </si>
  <si>
    <t>千翔エンジニアリング㈱</t>
  </si>
  <si>
    <t>C1-087</t>
  </si>
  <si>
    <t>㈲マルカ 北進電設</t>
    <rPh sb="5" eb="6">
      <t>きた</t>
    </rPh>
    <rPh sb="6" eb="7">
      <t>すすむ</t>
    </rPh>
    <rPh sb="7" eb="9">
      <t>でんせつ</t>
    </rPh>
    <phoneticPr fontId="20" type="Hiragana"/>
  </si>
  <si>
    <t>C1-277</t>
  </si>
  <si>
    <t>林 秀樹</t>
    <rPh sb="2" eb="3">
      <t>ひで</t>
    </rPh>
    <phoneticPr fontId="20" type="Hiragana"/>
  </si>
  <si>
    <t>はやし　ひでき</t>
  </si>
  <si>
    <t>C1-068</t>
  </si>
  <si>
    <t>007-0837　</t>
  </si>
  <si>
    <t>東区北37条東15丁目1-1</t>
  </si>
  <si>
    <t>http://www.ecotec.ne.jp/</t>
  </si>
  <si>
    <t>かとう　おさむ</t>
  </si>
  <si>
    <t>C1-092</t>
  </si>
  <si>
    <t>㈱大江電気札幌営業所</t>
    <rPh sb="1" eb="2">
      <t>オオ</t>
    </rPh>
    <rPh sb="2" eb="3">
      <t>エ</t>
    </rPh>
    <rPh sb="3" eb="5">
      <t>デンキ</t>
    </rPh>
    <rPh sb="5" eb="7">
      <t>サッポロ</t>
    </rPh>
    <rPh sb="7" eb="9">
      <t>エイギョウ</t>
    </rPh>
    <rPh sb="9" eb="10">
      <t>トコロ</t>
    </rPh>
    <phoneticPr fontId="20"/>
  </si>
  <si>
    <t>㈱三和通建</t>
    <rPh sb="1" eb="2">
      <t>サン</t>
    </rPh>
    <rPh sb="2" eb="3">
      <t>ワ</t>
    </rPh>
    <rPh sb="3" eb="4">
      <t>ツウ</t>
    </rPh>
    <rPh sb="4" eb="5">
      <t>ダテ</t>
    </rPh>
    <phoneticPr fontId="20"/>
  </si>
  <si>
    <t>新生テクノス㈱北海道支社</t>
    <rPh sb="10" eb="12">
      <t>シシャ</t>
    </rPh>
    <phoneticPr fontId="20"/>
  </si>
  <si>
    <t>065-0030</t>
  </si>
  <si>
    <t>東区北30条東5丁目1-24</t>
  </si>
  <si>
    <t>たけうち　けいじ</t>
  </si>
  <si>
    <t>㈱みずほ電工社</t>
    <rPh sb="4" eb="5">
      <t>デン</t>
    </rPh>
    <rPh sb="6" eb="7">
      <t>シャ</t>
    </rPh>
    <phoneticPr fontId="20"/>
  </si>
  <si>
    <t>㈲赤井畑電気</t>
    <rPh sb="1" eb="3">
      <t>アカイ</t>
    </rPh>
    <rPh sb="3" eb="4">
      <t>ハタケ</t>
    </rPh>
    <rPh sb="4" eb="6">
      <t>デンキ</t>
    </rPh>
    <phoneticPr fontId="20"/>
  </si>
  <si>
    <t>江良 謙一</t>
    <rPh sb="0" eb="1">
      <t>え</t>
    </rPh>
    <rPh sb="1" eb="2">
      <t>よ</t>
    </rPh>
    <rPh sb="3" eb="5">
      <t>けんいち</t>
    </rPh>
    <phoneticPr fontId="20" type="Hiragana"/>
  </si>
  <si>
    <t>えら　けんいち</t>
  </si>
  <si>
    <t>C1-214</t>
  </si>
  <si>
    <t>アルファ電建㈱</t>
    <rPh sb="4" eb="5">
      <t>デン</t>
    </rPh>
    <rPh sb="5" eb="6">
      <t>ダテ</t>
    </rPh>
    <phoneticPr fontId="20"/>
  </si>
  <si>
    <t>㈲弘和システム通信</t>
    <rPh sb="1" eb="2">
      <t>ヒロシ</t>
    </rPh>
    <rPh sb="2" eb="3">
      <t>ワ</t>
    </rPh>
    <rPh sb="7" eb="9">
      <t>ツウシン</t>
    </rPh>
    <phoneticPr fontId="20"/>
  </si>
  <si>
    <t>㈲駒澤電気工事</t>
    <rPh sb="1" eb="3">
      <t>コマザワ</t>
    </rPh>
    <rPh sb="3" eb="7">
      <t>デンキコウジ</t>
    </rPh>
    <phoneticPr fontId="20"/>
  </si>
  <si>
    <t>なかさと　しゅうじ</t>
  </si>
  <si>
    <t>佐藤 博</t>
  </si>
  <si>
    <t>㈱ユニテック事業部</t>
    <rPh sb="6" eb="9">
      <t>ジギョウブ</t>
    </rPh>
    <phoneticPr fontId="20"/>
  </si>
  <si>
    <t>http://www.yu-u-se-tu.co.jp/</t>
  </si>
  <si>
    <t>C1-067</t>
  </si>
  <si>
    <t>エムエス電建㈱</t>
    <rPh sb="4" eb="5">
      <t>デン</t>
    </rPh>
    <rPh sb="5" eb="6">
      <t>ダテ</t>
    </rPh>
    <phoneticPr fontId="20"/>
  </si>
  <si>
    <t>ジ</t>
  </si>
  <si>
    <t>C1-062</t>
  </si>
  <si>
    <t>㈱博光</t>
    <rPh sb="1" eb="3">
      <t>ヒロミツ</t>
    </rPh>
    <phoneticPr fontId="20"/>
  </si>
  <si>
    <t>薮中電気商会</t>
    <rPh sb="0" eb="1">
      <t>ヤブ</t>
    </rPh>
    <phoneticPr fontId="20"/>
  </si>
  <si>
    <t>川村 勝巳</t>
    <rPh sb="3" eb="5">
      <t>かつみ</t>
    </rPh>
    <phoneticPr fontId="20" type="Hiragana"/>
  </si>
  <si>
    <t>http://www.shinoden.co.jp/</t>
  </si>
  <si>
    <t>拓勇総合サービス㈱札幌営業所</t>
    <rPh sb="2" eb="4">
      <t>そうごう</t>
    </rPh>
    <rPh sb="9" eb="11">
      <t>さっぽろ</t>
    </rPh>
    <rPh sb="11" eb="13">
      <t>えいぎょう</t>
    </rPh>
    <rPh sb="13" eb="14">
      <t>ところ</t>
    </rPh>
    <phoneticPr fontId="20" type="Hiragana"/>
  </si>
  <si>
    <t>有坂 直人</t>
    <rPh sb="0" eb="2">
      <t>ありさか</t>
    </rPh>
    <rPh sb="3" eb="4">
      <t>ちょく</t>
    </rPh>
    <rPh sb="4" eb="5">
      <t>ひと</t>
    </rPh>
    <phoneticPr fontId="20" type="Hiragana"/>
  </si>
  <si>
    <t>C1-626</t>
  </si>
  <si>
    <t>(011)557-3510</t>
  </si>
  <si>
    <t>㈲日北工業</t>
    <rPh sb="1" eb="2">
      <t>ひ</t>
    </rPh>
    <rPh sb="2" eb="3">
      <t>きた</t>
    </rPh>
    <rPh sb="3" eb="5">
      <t>こうぎょう</t>
    </rPh>
    <phoneticPr fontId="20" type="Hiragana"/>
  </si>
  <si>
    <t>えびな　たかし</t>
  </si>
  <si>
    <t>C1-792</t>
  </si>
  <si>
    <t>(011)792-2817</t>
  </si>
  <si>
    <t>(011)792-2814</t>
  </si>
  <si>
    <t>東区東苗穂14条3丁目9-7</t>
  </si>
  <si>
    <t>㈲丸繁渡辺電気商会</t>
    <rPh sb="3" eb="5">
      <t>ワタナベ</t>
    </rPh>
    <phoneticPr fontId="20"/>
  </si>
  <si>
    <t>山本電設㈱</t>
    <rPh sb="0" eb="2">
      <t>ヤマモト</t>
    </rPh>
    <rPh sb="2" eb="4">
      <t>デンセツ</t>
    </rPh>
    <phoneticPr fontId="20"/>
  </si>
  <si>
    <t>西</t>
    <rPh sb="0" eb="1">
      <t>ニシ</t>
    </rPh>
    <phoneticPr fontId="20"/>
  </si>
  <si>
    <t>㈱ジェイティエヌ札幌</t>
    <rPh sb="8" eb="10">
      <t>サッポロ</t>
    </rPh>
    <phoneticPr fontId="20"/>
  </si>
  <si>
    <t>C1-069</t>
  </si>
  <si>
    <t>㈱日西電工</t>
    <rPh sb="1" eb="2">
      <t>ヒ</t>
    </rPh>
    <rPh sb="2" eb="3">
      <t>ニシ</t>
    </rPh>
    <rPh sb="3" eb="5">
      <t>デンコウ</t>
    </rPh>
    <phoneticPr fontId="20"/>
  </si>
  <si>
    <t>山内 孝之</t>
    <rPh sb="3" eb="4">
      <t>たかし</t>
    </rPh>
    <rPh sb="4" eb="5">
      <t>の</t>
    </rPh>
    <phoneticPr fontId="20" type="Hiragana"/>
  </si>
  <si>
    <t>西</t>
    <rPh sb="0" eb="1">
      <t>にし</t>
    </rPh>
    <phoneticPr fontId="20" type="Hiragana"/>
  </si>
  <si>
    <t>一新電工㈱</t>
    <rPh sb="0" eb="1">
      <t>いち</t>
    </rPh>
    <rPh sb="2" eb="4">
      <t>でんこう</t>
    </rPh>
    <phoneticPr fontId="20" type="Hiragana"/>
  </si>
  <si>
    <t>C1-077</t>
  </si>
  <si>
    <t>手稲区西宮の沢1条2丁目3-7</t>
  </si>
  <si>
    <t>やました　ひでたけ</t>
  </si>
  <si>
    <t>㈱高橋電気設備工事</t>
    <rPh sb="1" eb="3">
      <t>タカハシ</t>
    </rPh>
    <rPh sb="3" eb="5">
      <t>デンキ</t>
    </rPh>
    <rPh sb="5" eb="7">
      <t>セツビ</t>
    </rPh>
    <rPh sb="7" eb="9">
      <t>コウジ</t>
    </rPh>
    <phoneticPr fontId="20"/>
  </si>
  <si>
    <t>㈱日和住設</t>
    <rPh sb="1" eb="3">
      <t>ニチワ</t>
    </rPh>
    <rPh sb="3" eb="4">
      <t>ジュウ</t>
    </rPh>
    <rPh sb="4" eb="5">
      <t>セツ</t>
    </rPh>
    <phoneticPr fontId="20"/>
  </si>
  <si>
    <t>一般財団法人北海道電気保安協会</t>
    <rPh sb="0" eb="2">
      <t>イッパン</t>
    </rPh>
    <rPh sb="2" eb="4">
      <t>ザイダン</t>
    </rPh>
    <rPh sb="4" eb="6">
      <t>ホウジン</t>
    </rPh>
    <rPh sb="6" eb="9">
      <t>ホッカイドウ</t>
    </rPh>
    <rPh sb="9" eb="11">
      <t>デンキ</t>
    </rPh>
    <rPh sb="11" eb="13">
      <t>ホアン</t>
    </rPh>
    <rPh sb="13" eb="15">
      <t>キョウカイ</t>
    </rPh>
    <phoneticPr fontId="20"/>
  </si>
  <si>
    <t>C1-072</t>
  </si>
  <si>
    <t>豊浦電気</t>
  </si>
  <si>
    <t>006-0829</t>
  </si>
  <si>
    <t>㈱丸一小林電設</t>
    <rPh sb="1" eb="2">
      <t>マル</t>
    </rPh>
    <rPh sb="2" eb="3">
      <t>イチ</t>
    </rPh>
    <rPh sb="3" eb="5">
      <t>コバヤシ</t>
    </rPh>
    <rPh sb="5" eb="7">
      <t>デンセツ</t>
    </rPh>
    <phoneticPr fontId="20"/>
  </si>
  <si>
    <t>㈱丸和電気</t>
    <rPh sb="1" eb="2">
      <t>マル</t>
    </rPh>
    <rPh sb="2" eb="3">
      <t>ワ</t>
    </rPh>
    <rPh sb="3" eb="5">
      <t>デンキ</t>
    </rPh>
    <phoneticPr fontId="20"/>
  </si>
  <si>
    <t>㈲未来電設</t>
    <rPh sb="1" eb="3">
      <t>ミライ</t>
    </rPh>
    <rPh sb="3" eb="5">
      <t>デンセツ</t>
    </rPh>
    <phoneticPr fontId="20"/>
  </si>
  <si>
    <t>㈲もとい電工</t>
    <rPh sb="4" eb="6">
      <t>でんこう</t>
    </rPh>
    <phoneticPr fontId="20" type="Hiragana"/>
  </si>
  <si>
    <t>札1024</t>
  </si>
  <si>
    <t>南</t>
    <rPh sb="0" eb="1">
      <t>ミナミ</t>
    </rPh>
    <phoneticPr fontId="20"/>
  </si>
  <si>
    <t>南</t>
    <rPh sb="0" eb="1">
      <t>みなみ</t>
    </rPh>
    <phoneticPr fontId="20" type="Hiragana"/>
  </si>
  <si>
    <t>C1-095</t>
  </si>
  <si>
    <t>札1025</t>
  </si>
  <si>
    <t>㈱協伸システム</t>
    <rPh sb="1" eb="3">
      <t>キョウシン</t>
    </rPh>
    <phoneticPr fontId="20"/>
  </si>
  <si>
    <t>㈲清田電気工事</t>
    <rPh sb="1" eb="3">
      <t>キヨタ</t>
    </rPh>
    <rPh sb="3" eb="5">
      <t>デンキ</t>
    </rPh>
    <rPh sb="5" eb="7">
      <t>コウジ</t>
    </rPh>
    <phoneticPr fontId="20"/>
  </si>
  <si>
    <t>㈱興電</t>
    <rPh sb="1" eb="2">
      <t>キョウ</t>
    </rPh>
    <rPh sb="2" eb="3">
      <t>デン</t>
    </rPh>
    <phoneticPr fontId="20"/>
  </si>
  <si>
    <t>フォーク電気㈱</t>
    <rPh sb="4" eb="6">
      <t>デンキ</t>
    </rPh>
    <phoneticPr fontId="20"/>
  </si>
  <si>
    <t>C1-061</t>
  </si>
  <si>
    <t>渋谷 健一</t>
    <rPh sb="3" eb="5">
      <t>けんいち</t>
    </rPh>
    <phoneticPr fontId="20" type="Hiragana"/>
  </si>
  <si>
    <t>㈱耕電設札幌支店</t>
    <rPh sb="1" eb="2">
      <t>たがや</t>
    </rPh>
    <rPh sb="2" eb="4">
      <t>でんせつ</t>
    </rPh>
    <rPh sb="4" eb="6">
      <t>さっぽろ</t>
    </rPh>
    <rPh sb="6" eb="8">
      <t>してん</t>
    </rPh>
    <phoneticPr fontId="20" type="Hiragana"/>
  </si>
  <si>
    <t>C1-361</t>
  </si>
  <si>
    <t>(011)852-5161</t>
  </si>
  <si>
    <t>(011)856-7111</t>
  </si>
  <si>
    <t>豊平区月寒東5条18丁目11-8</t>
  </si>
  <si>
    <t>札東電気㈱</t>
    <rPh sb="0" eb="1">
      <t>サツ</t>
    </rPh>
    <rPh sb="1" eb="2">
      <t>ヒガシ</t>
    </rPh>
    <rPh sb="2" eb="4">
      <t>デンキ</t>
    </rPh>
    <phoneticPr fontId="20"/>
  </si>
  <si>
    <t>白山 正広</t>
    <rPh sb="3" eb="4">
      <t>ただ</t>
    </rPh>
    <rPh sb="4" eb="5">
      <t>ひろ</t>
    </rPh>
    <phoneticPr fontId="20" type="Hiragana"/>
  </si>
  <si>
    <t>おがわ　りゅうたろう</t>
  </si>
  <si>
    <t>札幌テック㈱</t>
    <rPh sb="0" eb="2">
      <t>サッポロ</t>
    </rPh>
    <phoneticPr fontId="20"/>
  </si>
  <si>
    <t>C1-055</t>
  </si>
  <si>
    <t>やまもと　なおき</t>
  </si>
  <si>
    <t>光電気工事㈲</t>
    <rPh sb="0" eb="1">
      <t>ヒカリ</t>
    </rPh>
    <rPh sb="1" eb="3">
      <t>デンキ</t>
    </rPh>
    <rPh sb="3" eb="5">
      <t>コウジ</t>
    </rPh>
    <phoneticPr fontId="20"/>
  </si>
  <si>
    <t>小林 大祐</t>
    <rPh sb="0" eb="2">
      <t>こばやし</t>
    </rPh>
    <rPh sb="3" eb="4">
      <t>おお</t>
    </rPh>
    <rPh sb="4" eb="5">
      <t>18924</t>
    </rPh>
    <phoneticPr fontId="20" type="Hiragana"/>
  </si>
  <si>
    <t>こばやし　たいすけ</t>
  </si>
  <si>
    <t>C1-129</t>
  </si>
  <si>
    <t>ゴ</t>
  </si>
  <si>
    <t>C1-097</t>
  </si>
  <si>
    <t>㈱札幌渡辺電工</t>
    <rPh sb="3" eb="5">
      <t>ワタナベ</t>
    </rPh>
    <rPh sb="5" eb="7">
      <t>デンコウ</t>
    </rPh>
    <phoneticPr fontId="20"/>
  </si>
  <si>
    <t>道新電気㈱</t>
  </si>
  <si>
    <t>フジ電工㈱</t>
    <rPh sb="2" eb="4">
      <t>デンコウ</t>
    </rPh>
    <phoneticPr fontId="20"/>
  </si>
  <si>
    <t>(011)822-1505</t>
  </si>
  <si>
    <t>豊平区平岸6条12丁目4-8</t>
  </si>
  <si>
    <t>こじま　ひさや</t>
  </si>
  <si>
    <t>㈲次朗長電工</t>
    <rPh sb="1" eb="3">
      <t>ジロウ</t>
    </rPh>
    <rPh sb="3" eb="4">
      <t>ナガ</t>
    </rPh>
    <rPh sb="4" eb="6">
      <t>デンコウ</t>
    </rPh>
    <phoneticPr fontId="20"/>
  </si>
  <si>
    <t>ビ</t>
  </si>
  <si>
    <t>（資）美光産業</t>
  </si>
  <si>
    <t>(011)591-7562</t>
  </si>
  <si>
    <t>(011)591-5484</t>
  </si>
  <si>
    <t>南区藤野2条5丁目1-8</t>
  </si>
  <si>
    <t>福島電設</t>
    <rPh sb="0" eb="2">
      <t>フクシマ</t>
    </rPh>
    <rPh sb="2" eb="4">
      <t>デンセツ</t>
    </rPh>
    <phoneticPr fontId="20"/>
  </si>
  <si>
    <t>北</t>
    <rPh sb="0" eb="1">
      <t>キタ</t>
    </rPh>
    <phoneticPr fontId="20"/>
  </si>
  <si>
    <t>なかむら　たかひろ</t>
  </si>
  <si>
    <t>北</t>
    <rPh sb="0" eb="1">
      <t>きた</t>
    </rPh>
    <phoneticPr fontId="20" type="Hiragana"/>
  </si>
  <si>
    <t>デ</t>
  </si>
  <si>
    <t>㈱データベース</t>
  </si>
  <si>
    <t>C1-071</t>
  </si>
  <si>
    <t>C1-080</t>
  </si>
  <si>
    <t>さとみ　まさひろ</t>
  </si>
  <si>
    <t>アイケー工業㈱</t>
    <rPh sb="4" eb="6">
      <t>コウギョウ</t>
    </rPh>
    <phoneticPr fontId="20"/>
  </si>
  <si>
    <t>㈲アトミック電工</t>
    <rPh sb="6" eb="8">
      <t>デンコウ</t>
    </rPh>
    <phoneticPr fontId="20"/>
  </si>
  <si>
    <t>㈲岡本電設</t>
    <rPh sb="1" eb="3">
      <t>おかもと</t>
    </rPh>
    <rPh sb="3" eb="5">
      <t>でんせつ</t>
    </rPh>
    <phoneticPr fontId="20" type="Hiragana"/>
  </si>
  <si>
    <t>たなか　こうすけ</t>
  </si>
  <si>
    <t>C1-167</t>
  </si>
  <si>
    <t>(011)762-5335</t>
  </si>
  <si>
    <t>(011)762-5339</t>
  </si>
  <si>
    <t>北区新琴似6条14丁目3-8</t>
  </si>
  <si>
    <t>下山 達也</t>
    <rPh sb="0" eb="2">
      <t>しもやま</t>
    </rPh>
    <rPh sb="3" eb="5">
      <t>たつや</t>
    </rPh>
    <phoneticPr fontId="20" type="Hiragana"/>
  </si>
  <si>
    <t>㈲松永電工</t>
    <rPh sb="1" eb="3">
      <t>マツナガ</t>
    </rPh>
    <rPh sb="3" eb="5">
      <t>デンコウ</t>
    </rPh>
    <phoneticPr fontId="20"/>
  </si>
  <si>
    <t>㈱スカイテクト</t>
  </si>
  <si>
    <t>北区新琴似町571-12</t>
  </si>
  <si>
    <t>㈲三ツ輪電気</t>
    <rPh sb="1" eb="3">
      <t>ミツワ</t>
    </rPh>
    <rPh sb="3" eb="4">
      <t>ワ</t>
    </rPh>
    <rPh sb="4" eb="6">
      <t>デンキ</t>
    </rPh>
    <phoneticPr fontId="20"/>
  </si>
  <si>
    <t>山下電工㈱</t>
  </si>
  <si>
    <t>C1-091</t>
  </si>
  <si>
    <t>C1-088</t>
  </si>
  <si>
    <t>ささじま　こうへい</t>
  </si>
  <si>
    <t>札幌電設工事㈱</t>
  </si>
  <si>
    <t>しょうじ　とおる</t>
  </si>
  <si>
    <t>C1-056</t>
  </si>
  <si>
    <t>http://sapporo.taiseidenki.net/</t>
  </si>
  <si>
    <t>㈱大電工業</t>
    <rPh sb="1" eb="2">
      <t>オオ</t>
    </rPh>
    <rPh sb="2" eb="4">
      <t>デンコウ</t>
    </rPh>
    <rPh sb="4" eb="5">
      <t>ギョウ</t>
    </rPh>
    <phoneticPr fontId="20"/>
  </si>
  <si>
    <t>㈱對馬電設</t>
    <rPh sb="1" eb="3">
      <t>ツシマ</t>
    </rPh>
    <rPh sb="3" eb="5">
      <t>デンセツ</t>
    </rPh>
    <phoneticPr fontId="20"/>
  </si>
  <si>
    <t>ブ</t>
  </si>
  <si>
    <t>北区屯田5条10丁目11-3</t>
  </si>
  <si>
    <t>C1-393</t>
  </si>
  <si>
    <t>(011)374-8752</t>
  </si>
  <si>
    <t>(011)374-1810</t>
  </si>
  <si>
    <t>002-0859</t>
  </si>
  <si>
    <t>北区屯田9条10丁目8-27</t>
  </si>
  <si>
    <t>㈲工藤電気</t>
    <rPh sb="1" eb="3">
      <t>クドウ</t>
    </rPh>
    <rPh sb="3" eb="5">
      <t>デンキ</t>
    </rPh>
    <phoneticPr fontId="20"/>
  </si>
  <si>
    <t>小原 弘嗣</t>
    <rPh sb="3" eb="5">
      <t>ひろつぐ</t>
    </rPh>
    <phoneticPr fontId="20" type="Hiragana"/>
  </si>
  <si>
    <t>C1-070</t>
  </si>
  <si>
    <t>新日本通信電設㈲</t>
    <rPh sb="0" eb="1">
      <t>シン</t>
    </rPh>
    <rPh sb="1" eb="3">
      <t>ニホン</t>
    </rPh>
    <rPh sb="3" eb="5">
      <t>ツウシン</t>
    </rPh>
    <rPh sb="5" eb="7">
      <t>デンセツ</t>
    </rPh>
    <phoneticPr fontId="20"/>
  </si>
  <si>
    <t>㈱瀧電工</t>
    <rPh sb="1" eb="2">
      <t>たき</t>
    </rPh>
    <rPh sb="2" eb="4">
      <t>でんこう</t>
    </rPh>
    <phoneticPr fontId="20" type="Hiragana"/>
  </si>
  <si>
    <t>瀧口 一臣</t>
    <rPh sb="0" eb="2">
      <t>たきぐち</t>
    </rPh>
    <rPh sb="3" eb="4">
      <t>いち</t>
    </rPh>
    <phoneticPr fontId="20" type="Hiragana"/>
  </si>
  <si>
    <t>たきぐち　かずおみ</t>
  </si>
  <si>
    <t>C1-791</t>
  </si>
  <si>
    <t>㈲伏見電設</t>
    <rPh sb="1" eb="3">
      <t>フシミ</t>
    </rPh>
    <rPh sb="3" eb="5">
      <t>デンセツ</t>
    </rPh>
    <phoneticPr fontId="20"/>
  </si>
  <si>
    <t>伏見 正盛</t>
    <rPh sb="3" eb="4">
      <t>ただ</t>
    </rPh>
    <rPh sb="4" eb="5">
      <t>も</t>
    </rPh>
    <phoneticPr fontId="20" type="Hiragana"/>
  </si>
  <si>
    <t>㈱北立技建</t>
    <rPh sb="1" eb="2">
      <t>キタ</t>
    </rPh>
    <rPh sb="2" eb="3">
      <t>タ</t>
    </rPh>
    <rPh sb="3" eb="4">
      <t>ワザ</t>
    </rPh>
    <rPh sb="4" eb="5">
      <t>ダテ</t>
    </rPh>
    <phoneticPr fontId="20"/>
  </si>
  <si>
    <t>㈲丸敏佐藤電気</t>
    <rPh sb="6" eb="7">
      <t>キ</t>
    </rPh>
    <phoneticPr fontId="20"/>
  </si>
  <si>
    <t>㈱菱電</t>
    <rPh sb="1" eb="2">
      <t>リョウ</t>
    </rPh>
    <rPh sb="2" eb="3">
      <t>デン</t>
    </rPh>
    <phoneticPr fontId="20"/>
  </si>
  <si>
    <t>㈱一条メンテナンス札幌事業所</t>
    <rPh sb="1" eb="3">
      <t>いちじょう</t>
    </rPh>
    <rPh sb="9" eb="11">
      <t>さっぽろ</t>
    </rPh>
    <rPh sb="11" eb="14">
      <t>じぎょうしょ</t>
    </rPh>
    <phoneticPr fontId="20" type="Hiragana"/>
  </si>
  <si>
    <t>C1-311</t>
  </si>
  <si>
    <t>新港南2丁目721-7</t>
  </si>
  <si>
    <t>栗谷 正宗</t>
    <rPh sb="3" eb="5">
      <t>まさむね</t>
    </rPh>
    <phoneticPr fontId="20" type="Hiragana"/>
  </si>
  <si>
    <t>岡崎 利史</t>
    <rPh sb="0" eb="2">
      <t>おかざき</t>
    </rPh>
    <phoneticPr fontId="20" type="Hiragana"/>
  </si>
  <si>
    <t>ベ</t>
  </si>
  <si>
    <t>中央</t>
    <rPh sb="0" eb="2">
      <t>チュウオウ</t>
    </rPh>
    <phoneticPr fontId="20"/>
  </si>
  <si>
    <t>㈱公清企業</t>
    <rPh sb="1" eb="3">
      <t>コウセイ</t>
    </rPh>
    <rPh sb="3" eb="5">
      <t>キギョウ</t>
    </rPh>
    <phoneticPr fontId="20"/>
  </si>
  <si>
    <t>三光設備㈱北海道支店</t>
    <rPh sb="5" eb="8">
      <t>ホッカイドウ</t>
    </rPh>
    <phoneticPr fontId="20"/>
  </si>
  <si>
    <t>中央</t>
    <rPh sb="0" eb="2">
      <t>ちゅうおう</t>
    </rPh>
    <phoneticPr fontId="20" type="Hiragana"/>
  </si>
  <si>
    <t>東洋防災㈱</t>
    <rPh sb="0" eb="2">
      <t>とうよう</t>
    </rPh>
    <rPh sb="2" eb="4">
      <t>ぼうさい</t>
    </rPh>
    <phoneticPr fontId="20" type="Hiragana"/>
  </si>
  <si>
    <t>C1-474</t>
  </si>
  <si>
    <t>C1-060</t>
  </si>
  <si>
    <t>㈱HEXEL Works北海道支店</t>
    <rPh sb="12" eb="15">
      <t>ほっかいどう</t>
    </rPh>
    <rPh sb="15" eb="17">
      <t>してん</t>
    </rPh>
    <phoneticPr fontId="20" type="Hiragana"/>
  </si>
  <si>
    <t>C1-066</t>
  </si>
  <si>
    <t>㈱保工北海道</t>
    <rPh sb="1" eb="2">
      <t>ホ</t>
    </rPh>
    <rPh sb="2" eb="3">
      <t>コウ</t>
    </rPh>
    <rPh sb="3" eb="6">
      <t>ホッカイドウ</t>
    </rPh>
    <phoneticPr fontId="20"/>
  </si>
  <si>
    <t>八千代電設工業㈱札幌営業所</t>
    <rPh sb="10" eb="12">
      <t>エイギョウ</t>
    </rPh>
    <rPh sb="12" eb="13">
      <t>トコロ</t>
    </rPh>
    <phoneticPr fontId="20"/>
  </si>
  <si>
    <t>(011)596-8617</t>
  </si>
  <si>
    <t>(011)596-8618</t>
  </si>
  <si>
    <t>サンワコムシスエンジニアリング㈱北海道支店</t>
    <rPh sb="16" eb="19">
      <t>ホッカイドウ</t>
    </rPh>
    <rPh sb="19" eb="21">
      <t>シテン</t>
    </rPh>
    <phoneticPr fontId="20"/>
  </si>
  <si>
    <t>中央区北4条西15丁目1-23ｺﾑｼｽ北海道ﾋﾞﾙ4階</t>
  </si>
  <si>
    <t>㈱ユアテック北海道支社</t>
    <rPh sb="6" eb="9">
      <t>ホッカイドウ</t>
    </rPh>
    <rPh sb="9" eb="11">
      <t>シシャ</t>
    </rPh>
    <phoneticPr fontId="20"/>
  </si>
  <si>
    <t>東邦電気工業㈱北海道支店</t>
    <rPh sb="10" eb="12">
      <t>シテン</t>
    </rPh>
    <phoneticPr fontId="20"/>
  </si>
  <si>
    <t>ほんま　ひさみ</t>
  </si>
  <si>
    <t>㈱菱弘電設</t>
    <rPh sb="1" eb="2">
      <t>リョウ</t>
    </rPh>
    <rPh sb="2" eb="3">
      <t>コウ</t>
    </rPh>
    <rPh sb="3" eb="5">
      <t>デンセツ</t>
    </rPh>
    <phoneticPr fontId="20"/>
  </si>
  <si>
    <t>C1-051</t>
  </si>
  <si>
    <t>髙山 修一</t>
    <rPh sb="3" eb="5">
      <t>しゅういち</t>
    </rPh>
    <phoneticPr fontId="20" type="Hiragana"/>
  </si>
  <si>
    <t>C1-073</t>
  </si>
  <si>
    <t>いしい　みつる</t>
  </si>
  <si>
    <t>C1-099</t>
  </si>
  <si>
    <t>㈱Ｎ・Ｄ・Ｋ</t>
  </si>
  <si>
    <t>澤田 幸治朗</t>
    <rPh sb="3" eb="4">
      <t>しあわ</t>
    </rPh>
    <rPh sb="5" eb="6">
      <t>ろう</t>
    </rPh>
    <phoneticPr fontId="20" type="Hiragana"/>
  </si>
  <si>
    <t>日興電気工事㈱</t>
  </si>
  <si>
    <t>白石</t>
    <rPh sb="0" eb="2">
      <t>シロイシ</t>
    </rPh>
    <phoneticPr fontId="20"/>
  </si>
  <si>
    <t>エナジー総合サービス㈱</t>
    <rPh sb="4" eb="6">
      <t>ソウゴウ</t>
    </rPh>
    <phoneticPr fontId="20"/>
  </si>
  <si>
    <t>白石</t>
    <rPh sb="0" eb="2">
      <t>しろいし</t>
    </rPh>
    <phoneticPr fontId="20" type="Hiragana"/>
  </si>
  <si>
    <t>㈲北日本電工</t>
    <rPh sb="1" eb="2">
      <t>きた</t>
    </rPh>
    <rPh sb="2" eb="4">
      <t>にほん</t>
    </rPh>
    <rPh sb="4" eb="6">
      <t>でんこう</t>
    </rPh>
    <phoneticPr fontId="20" type="Hiragana"/>
  </si>
  <si>
    <t>みよし　たけお</t>
  </si>
  <si>
    <t>C1-109</t>
  </si>
  <si>
    <t>(011)378-4109</t>
  </si>
  <si>
    <t>(011)378-4179</t>
  </si>
  <si>
    <t>藤井 和典</t>
    <rPh sb="3" eb="4">
      <t>わ</t>
    </rPh>
    <phoneticPr fontId="20" type="Hiragana"/>
  </si>
  <si>
    <t>C1-788</t>
  </si>
  <si>
    <t>(050)3044-2194</t>
  </si>
  <si>
    <t>(011)312-1117</t>
  </si>
  <si>
    <t>067-0034</t>
  </si>
  <si>
    <t>いずみ野36-2</t>
  </si>
  <si>
    <t>㈲ジェイユーエヌテクノ</t>
  </si>
  <si>
    <t>山本 忠明</t>
    <rPh sb="0" eb="2">
      <t>やまもと</t>
    </rPh>
    <rPh sb="3" eb="5">
      <t>ただあき</t>
    </rPh>
    <phoneticPr fontId="20" type="Hiragana"/>
  </si>
  <si>
    <t>C1-168</t>
  </si>
  <si>
    <t>(011)378-4416</t>
  </si>
  <si>
    <t>(011)378-4426</t>
  </si>
  <si>
    <t>朝日町8-51</t>
  </si>
  <si>
    <t>㈲正和電工</t>
    <rPh sb="1" eb="2">
      <t>タダ</t>
    </rPh>
    <rPh sb="2" eb="3">
      <t>ワ</t>
    </rPh>
    <rPh sb="3" eb="5">
      <t>デンコウ</t>
    </rPh>
    <phoneticPr fontId="20"/>
  </si>
  <si>
    <t>杉山 学</t>
    <rPh sb="0" eb="2">
      <t>すぎやま</t>
    </rPh>
    <rPh sb="3" eb="4">
      <t>まな</t>
    </rPh>
    <phoneticPr fontId="20" type="Hiragana"/>
  </si>
  <si>
    <t>㈲創和電設</t>
    <rPh sb="1" eb="2">
      <t>ソウ</t>
    </rPh>
    <rPh sb="2" eb="3">
      <t>ワ</t>
    </rPh>
    <rPh sb="3" eb="5">
      <t>デンセツ</t>
    </rPh>
    <phoneticPr fontId="20"/>
  </si>
  <si>
    <t>㈱高川電気商会</t>
    <rPh sb="1" eb="2">
      <t>タカ</t>
    </rPh>
    <rPh sb="2" eb="3">
      <t>カワ</t>
    </rPh>
    <rPh sb="3" eb="5">
      <t>デンキ</t>
    </rPh>
    <phoneticPr fontId="20"/>
  </si>
  <si>
    <t>㈲東興電機工業所</t>
    <rPh sb="1" eb="2">
      <t>ヒガシ</t>
    </rPh>
    <rPh sb="2" eb="3">
      <t>キョウ</t>
    </rPh>
    <rPh sb="3" eb="5">
      <t>デンキ</t>
    </rPh>
    <rPh sb="5" eb="7">
      <t>コウギョウ</t>
    </rPh>
    <rPh sb="7" eb="8">
      <t>ジョ</t>
    </rPh>
    <phoneticPr fontId="20"/>
  </si>
  <si>
    <t>丸ア秋山電業社</t>
    <rPh sb="0" eb="1">
      <t>マル</t>
    </rPh>
    <phoneticPr fontId="20"/>
  </si>
  <si>
    <t>C1-064</t>
  </si>
  <si>
    <t>東光工栄㈱</t>
    <rPh sb="0" eb="1">
      <t>トウ</t>
    </rPh>
    <rPh sb="1" eb="2">
      <t>コウ</t>
    </rPh>
    <rPh sb="2" eb="4">
      <t>コウエイ</t>
    </rPh>
    <phoneticPr fontId="20"/>
  </si>
  <si>
    <t>㈱アダマック</t>
  </si>
  <si>
    <t>㈱興栄電気</t>
    <rPh sb="1" eb="2">
      <t>キョウ</t>
    </rPh>
    <rPh sb="2" eb="3">
      <t>エイ</t>
    </rPh>
    <rPh sb="3" eb="5">
      <t>デンキ</t>
    </rPh>
    <phoneticPr fontId="20"/>
  </si>
  <si>
    <t>㈱宮田電設工業</t>
    <rPh sb="1" eb="3">
      <t>ミヤタ</t>
    </rPh>
    <rPh sb="3" eb="5">
      <t>デンセツ</t>
    </rPh>
    <rPh sb="5" eb="7">
      <t>コウギョウ</t>
    </rPh>
    <phoneticPr fontId="20"/>
  </si>
  <si>
    <t>㈱キタシン</t>
  </si>
  <si>
    <t>旭日電気工業㈱札幌支店</t>
    <rPh sb="9" eb="11">
      <t>シテン</t>
    </rPh>
    <phoneticPr fontId="20"/>
  </si>
  <si>
    <t>さとう　しんえつ</t>
  </si>
  <si>
    <t>㈱弘振電建</t>
    <rPh sb="2" eb="3">
      <t>ふ</t>
    </rPh>
    <rPh sb="3" eb="5">
      <t>でんけん</t>
    </rPh>
    <phoneticPr fontId="20" type="Hiragana"/>
  </si>
  <si>
    <t>C1-335</t>
  </si>
  <si>
    <t>いしだ　たかひさ</t>
  </si>
  <si>
    <t>あべ　かんじ</t>
  </si>
  <si>
    <t>C1-009</t>
  </si>
  <si>
    <t>永幸エレテック㈱</t>
    <rPh sb="0" eb="2">
      <t>ナガユキ</t>
    </rPh>
    <phoneticPr fontId="20"/>
  </si>
  <si>
    <t>㈲田口電工</t>
    <rPh sb="1" eb="3">
      <t>タグチ</t>
    </rPh>
    <rPh sb="3" eb="5">
      <t>デンコウ</t>
    </rPh>
    <phoneticPr fontId="20"/>
  </si>
  <si>
    <t>ティエス電設㈱</t>
    <rPh sb="4" eb="6">
      <t>デンセツ</t>
    </rPh>
    <phoneticPr fontId="20"/>
  </si>
  <si>
    <t>C1-093</t>
  </si>
  <si>
    <t>㈱えぞ電工</t>
    <rPh sb="3" eb="5">
      <t>デンコウ</t>
    </rPh>
    <phoneticPr fontId="20"/>
  </si>
  <si>
    <t>㈲光電社</t>
    <rPh sb="1" eb="2">
      <t>ヒカリ</t>
    </rPh>
    <rPh sb="2" eb="3">
      <t>デン</t>
    </rPh>
    <rPh sb="3" eb="4">
      <t>シャ</t>
    </rPh>
    <phoneticPr fontId="20"/>
  </si>
  <si>
    <t>㈲コーケン電業社</t>
    <rPh sb="5" eb="8">
      <t>デンギョウシャ</t>
    </rPh>
    <phoneticPr fontId="20"/>
  </si>
  <si>
    <t>白石</t>
    <rPh sb="0" eb="1">
      <t>シロ</t>
    </rPh>
    <rPh sb="1" eb="2">
      <t>イシ</t>
    </rPh>
    <phoneticPr fontId="20"/>
  </si>
  <si>
    <t>佐川電機工業</t>
    <rPh sb="0" eb="2">
      <t>サガワ</t>
    </rPh>
    <rPh sb="2" eb="4">
      <t>デンキ</t>
    </rPh>
    <rPh sb="4" eb="6">
      <t>コウギョウ</t>
    </rPh>
    <phoneticPr fontId="20"/>
  </si>
  <si>
    <t>C1-053</t>
  </si>
  <si>
    <t>髙橋 孝弘</t>
    <rPh sb="3" eb="4">
      <t>たかし</t>
    </rPh>
    <rPh sb="4" eb="5">
      <t>ひろし</t>
    </rPh>
    <phoneticPr fontId="20" type="Hiragana"/>
  </si>
  <si>
    <t>たかはし　たかひろ</t>
  </si>
  <si>
    <t>おいかわ　としかず</t>
  </si>
  <si>
    <t>㈲幌東電気商会</t>
  </si>
  <si>
    <t>丸栄清水電設㈱</t>
    <rPh sb="0" eb="1">
      <t>マル</t>
    </rPh>
    <rPh sb="1" eb="2">
      <t>サカエ</t>
    </rPh>
    <rPh sb="2" eb="4">
      <t>シミズ</t>
    </rPh>
    <rPh sb="4" eb="6">
      <t>デンセツ</t>
    </rPh>
    <phoneticPr fontId="20"/>
  </si>
  <si>
    <t>千歳</t>
    <rPh sb="0" eb="2">
      <t>チトセ</t>
    </rPh>
    <phoneticPr fontId="20"/>
  </si>
  <si>
    <t>千歳</t>
    <rPh sb="0" eb="2">
      <t>ちとせ</t>
    </rPh>
    <phoneticPr fontId="20" type="Hiragana"/>
  </si>
  <si>
    <t>清野電設㈱</t>
    <rPh sb="0" eb="1">
      <t>きよ</t>
    </rPh>
    <rPh sb="2" eb="4">
      <t>でんせつ</t>
    </rPh>
    <phoneticPr fontId="20" type="Hiragana"/>
  </si>
  <si>
    <t>千歳日成暖房㈱</t>
    <rPh sb="0" eb="2">
      <t>チトセ</t>
    </rPh>
    <rPh sb="2" eb="3">
      <t>ヒ</t>
    </rPh>
    <rPh sb="4" eb="6">
      <t>ダンボウ</t>
    </rPh>
    <phoneticPr fontId="20"/>
  </si>
  <si>
    <t>066-0036</t>
  </si>
  <si>
    <t>北栄1丁目26-5</t>
  </si>
  <si>
    <t>㈲平成電気</t>
    <rPh sb="1" eb="3">
      <t>ヘイセイ</t>
    </rPh>
    <rPh sb="3" eb="5">
      <t>デンキ</t>
    </rPh>
    <phoneticPr fontId="20"/>
  </si>
  <si>
    <t>㈲神山電気工事</t>
    <rPh sb="2" eb="3">
      <t>ヤマ</t>
    </rPh>
    <rPh sb="3" eb="5">
      <t>デンキ</t>
    </rPh>
    <rPh sb="5" eb="7">
      <t>コウジ</t>
    </rPh>
    <phoneticPr fontId="20"/>
  </si>
  <si>
    <t>協同電気通信㈱札幌支店</t>
    <rPh sb="0" eb="2">
      <t>キョウドウ</t>
    </rPh>
    <rPh sb="2" eb="4">
      <t>デンキ</t>
    </rPh>
    <rPh sb="4" eb="6">
      <t>ツウシン</t>
    </rPh>
    <rPh sb="7" eb="9">
      <t>サッポロ</t>
    </rPh>
    <rPh sb="9" eb="11">
      <t>シテン</t>
    </rPh>
    <phoneticPr fontId="20"/>
  </si>
  <si>
    <t>061-1281</t>
  </si>
  <si>
    <t>㈲前田電気</t>
    <rPh sb="1" eb="3">
      <t>マエダ</t>
    </rPh>
    <rPh sb="3" eb="5">
      <t>デンキ</t>
    </rPh>
    <phoneticPr fontId="20"/>
  </si>
  <si>
    <t>㈱湊電商工業</t>
    <rPh sb="1" eb="2">
      <t>ミナト</t>
    </rPh>
    <rPh sb="2" eb="3">
      <t>デン</t>
    </rPh>
    <rPh sb="3" eb="6">
      <t>ショウコウギョウ</t>
    </rPh>
    <phoneticPr fontId="20"/>
  </si>
  <si>
    <t>札1036</t>
  </si>
  <si>
    <t>札1026</t>
  </si>
  <si>
    <t>札1014</t>
  </si>
  <si>
    <t>札1037</t>
  </si>
  <si>
    <t>札1021</t>
  </si>
  <si>
    <t>札1019</t>
  </si>
  <si>
    <t>札1028</t>
  </si>
  <si>
    <t>札1015</t>
  </si>
  <si>
    <t>札1020</t>
  </si>
  <si>
    <t>札1038</t>
  </si>
  <si>
    <t>札1016</t>
  </si>
  <si>
    <t>札1031</t>
  </si>
  <si>
    <t>札1033</t>
  </si>
  <si>
    <t>札1012</t>
  </si>
  <si>
    <t>札1032</t>
  </si>
  <si>
    <t>札1017</t>
  </si>
  <si>
    <t>札1030</t>
  </si>
  <si>
    <t>札1034</t>
  </si>
  <si>
    <t>札1018</t>
  </si>
  <si>
    <t>札1029</t>
  </si>
  <si>
    <t>札1013</t>
  </si>
  <si>
    <t>札1022</t>
  </si>
  <si>
    <t>札1023</t>
  </si>
  <si>
    <t>002-0861</t>
    <phoneticPr fontId="5"/>
  </si>
  <si>
    <t>札幌市</t>
    <phoneticPr fontId="5"/>
  </si>
  <si>
    <t>(011)753-9991</t>
    <phoneticPr fontId="5"/>
  </si>
  <si>
    <t>希408</t>
  </si>
  <si>
    <t>みくに　みきまさ</t>
  </si>
  <si>
    <t>http://sensyo-eng.co.jp/</t>
  </si>
  <si>
    <t>http://www.e-nac.jp/</t>
  </si>
  <si>
    <t>http://www.shinko-el.com/</t>
  </si>
  <si>
    <t>http://www.nikkoudenki.com</t>
  </si>
  <si>
    <t>小野寺 涼一</t>
    <rPh sb="0" eb="3">
      <t>オノデラ</t>
    </rPh>
    <rPh sb="4" eb="5">
      <t>スズ</t>
    </rPh>
    <rPh sb="5" eb="6">
      <t>イチ</t>
    </rPh>
    <phoneticPr fontId="13"/>
  </si>
  <si>
    <t>北海道テクニカルシステムエンジニア㈱</t>
  </si>
  <si>
    <t>竹内 敬詞</t>
  </si>
  <si>
    <t>山内 孝之</t>
  </si>
  <si>
    <t>岡崎 利史</t>
  </si>
  <si>
    <t>札幌市清田区真栄2条1丁目5-25</t>
  </si>
  <si>
    <t>札幌市東区北15条東1丁目3-25</t>
  </si>
  <si>
    <t>札幌市東区北20条東6丁目1-31</t>
  </si>
  <si>
    <t>札幌市東区東苗穂11条3丁目11-22</t>
  </si>
  <si>
    <t>札幌市西区平和3条6丁目5-1</t>
  </si>
  <si>
    <t>札幌市清田区美しが丘5条6丁目1-15</t>
  </si>
  <si>
    <t>札幌市清田区美しが丘3条3丁目1-8</t>
  </si>
  <si>
    <t>札幌市南区石山2条5丁目7-39</t>
  </si>
  <si>
    <t>札幌市北区北15条西2丁目1-8</t>
  </si>
  <si>
    <t>札幌市北区新川5条5丁目1-22</t>
  </si>
  <si>
    <t>石狩市花川南1条1丁目101</t>
  </si>
  <si>
    <t>札幌市中央区北13条西15丁目6-22</t>
  </si>
  <si>
    <t>札幌市中央区南29条西11丁目5-17</t>
  </si>
  <si>
    <t>札幌市白石区流通センター1丁目5-1</t>
  </si>
  <si>
    <t>札幌市白石区東札幌2条5丁目2-26</t>
  </si>
  <si>
    <t>恵庭市島松仲町2丁目14-10</t>
  </si>
  <si>
    <t>千歳市青葉7丁目9-15</t>
  </si>
  <si>
    <t>北広島市中央3丁目8-4</t>
  </si>
  <si>
    <t>代表社員</t>
  </si>
  <si>
    <t>札幌支店長</t>
  </si>
  <si>
    <t>さとう ひろし</t>
  </si>
  <si>
    <t>かわむら かつみ</t>
  </si>
  <si>
    <t>やまうち たかゆき</t>
  </si>
  <si>
    <t>まつお かずひこ</t>
  </si>
  <si>
    <t>しぶや けんいち</t>
  </si>
  <si>
    <t>しらやま まさひろ</t>
  </si>
  <si>
    <t>こだま　さとる</t>
  </si>
  <si>
    <t>たにかわ のりあき</t>
  </si>
  <si>
    <t>まつおか けんいち</t>
  </si>
  <si>
    <t>おばら ひろつぐ</t>
  </si>
  <si>
    <t>ふしみ まさもり</t>
  </si>
  <si>
    <t>くりや まさむね</t>
  </si>
  <si>
    <t>たかやま しゅういち</t>
  </si>
  <si>
    <t>やまもと ただあき</t>
  </si>
  <si>
    <t>やまぐち くにはる</t>
  </si>
  <si>
    <t>いずみ たかし</t>
  </si>
  <si>
    <t>中央区北1条西3丁目3-22STV時計台通ﾋﾞﾙ8F</t>
  </si>
  <si>
    <t>中央区北4条西16丁目1第一ﾋﾞﾙ</t>
  </si>
  <si>
    <t>中央区北2条東4丁目1-2ｻｯﾎﾟﾛﾌｧｸﾄﾘｰ3条館5階</t>
  </si>
  <si>
    <t>手稲区新発寒5条7丁目1-1</t>
  </si>
  <si>
    <t>北区北32条西9丁目1-10</t>
  </si>
  <si>
    <t>北区屯田11条3丁目5-14</t>
  </si>
  <si>
    <t>中央区南20条西10丁目3-5</t>
  </si>
  <si>
    <t>白石区東米里2197-112</t>
  </si>
  <si>
    <t>西区西野1条3丁目2-8</t>
  </si>
  <si>
    <t>住所2</t>
  </si>
  <si>
    <t>北広島市</t>
    <rPh sb="3" eb="4">
      <t>シ</t>
    </rPh>
    <phoneticPr fontId="5"/>
  </si>
  <si>
    <t>西の里東1丁目10-8</t>
    <phoneticPr fontId="5"/>
  </si>
  <si>
    <t>輪厚中央5丁目1-3</t>
    <phoneticPr fontId="5"/>
  </si>
  <si>
    <t>中央3丁目8-4</t>
    <phoneticPr fontId="5"/>
  </si>
  <si>
    <t>大曲幸町1丁目3-12</t>
    <phoneticPr fontId="5"/>
  </si>
  <si>
    <t>輪厚工業団地1丁目2-3</t>
    <phoneticPr fontId="5"/>
  </si>
  <si>
    <t>大曲中央1丁目7-2</t>
    <phoneticPr fontId="5"/>
  </si>
  <si>
    <t>共栄町4丁目11-6</t>
    <phoneticPr fontId="5"/>
  </si>
  <si>
    <t>(0133)73-2828</t>
    <phoneticPr fontId="5"/>
  </si>
  <si>
    <t>(0133)60-4001</t>
    <phoneticPr fontId="5"/>
  </si>
  <si>
    <t>(0133)73-0206</t>
    <phoneticPr fontId="5"/>
  </si>
  <si>
    <t>(0133)73-4230</t>
    <phoneticPr fontId="5"/>
  </si>
  <si>
    <t>(0133)74-3537</t>
    <phoneticPr fontId="5"/>
  </si>
  <si>
    <t>(0133)73-4016</t>
    <phoneticPr fontId="5"/>
  </si>
  <si>
    <t>(0133)74-7003</t>
    <phoneticPr fontId="5"/>
  </si>
  <si>
    <t>(0133)26-2311</t>
    <phoneticPr fontId="5"/>
  </si>
  <si>
    <t>(0133)74-6315</t>
    <phoneticPr fontId="5"/>
  </si>
  <si>
    <t>(0133)74-2499</t>
    <phoneticPr fontId="5"/>
  </si>
  <si>
    <t>(0133)79-3315</t>
    <phoneticPr fontId="5"/>
  </si>
  <si>
    <t>(0133)72-7262</t>
    <phoneticPr fontId="5"/>
  </si>
  <si>
    <t>(0133)23-2039</t>
    <phoneticPr fontId="5"/>
  </si>
  <si>
    <t>(0133)64-6000</t>
    <phoneticPr fontId="5"/>
  </si>
  <si>
    <t>069-0806</t>
    <phoneticPr fontId="5"/>
  </si>
  <si>
    <t>(0123)22-3560</t>
    <phoneticPr fontId="5"/>
  </si>
  <si>
    <t>(0123)23-5423</t>
    <phoneticPr fontId="5"/>
  </si>
  <si>
    <t>(0123)23-1541</t>
    <phoneticPr fontId="5"/>
  </si>
  <si>
    <t>(0123)23-4675</t>
    <phoneticPr fontId="5"/>
  </si>
  <si>
    <t>(0123)22-4514</t>
    <phoneticPr fontId="5"/>
  </si>
  <si>
    <t>(0123)40-3188</t>
    <phoneticPr fontId="5"/>
  </si>
  <si>
    <t>(0123)23-2228</t>
    <phoneticPr fontId="5"/>
  </si>
  <si>
    <t>(0123)23-2455</t>
    <phoneticPr fontId="5"/>
  </si>
  <si>
    <t>(0123)22-3226</t>
    <phoneticPr fontId="5"/>
  </si>
  <si>
    <t>(0123)24-2685</t>
    <phoneticPr fontId="5"/>
  </si>
  <si>
    <t>(0123)22-3251</t>
    <phoneticPr fontId="5"/>
  </si>
  <si>
    <t>(0123)22-8822</t>
    <phoneticPr fontId="5"/>
  </si>
  <si>
    <t>(0123)24-2461</t>
    <phoneticPr fontId="5"/>
  </si>
  <si>
    <t>(0123)22-6430</t>
    <phoneticPr fontId="5"/>
  </si>
  <si>
    <t>(0123)33-5678</t>
    <phoneticPr fontId="5"/>
  </si>
  <si>
    <t>(0123)32-2962</t>
    <phoneticPr fontId="5"/>
  </si>
  <si>
    <t>(0123)32-4695</t>
    <phoneticPr fontId="5"/>
  </si>
  <si>
    <t>(0123)33-1151</t>
    <phoneticPr fontId="5"/>
  </si>
  <si>
    <t>(0123)36-8410</t>
    <phoneticPr fontId="5"/>
  </si>
  <si>
    <t>(0123)33-3737</t>
    <phoneticPr fontId="5"/>
  </si>
  <si>
    <t>(0123)32-2325</t>
    <phoneticPr fontId="5"/>
  </si>
  <si>
    <t>(0123)33-4659</t>
    <phoneticPr fontId="5"/>
  </si>
  <si>
    <t>(0133)74-7667</t>
    <phoneticPr fontId="5"/>
  </si>
  <si>
    <t>(0133)64-9131</t>
    <phoneticPr fontId="5"/>
  </si>
  <si>
    <t>(0133)73-0224</t>
    <phoneticPr fontId="5"/>
  </si>
  <si>
    <t>(0133)73-8326</t>
    <phoneticPr fontId="5"/>
  </si>
  <si>
    <t>(0133)73-5669</t>
    <phoneticPr fontId="5"/>
  </si>
  <si>
    <t>(0133)73-2687</t>
    <phoneticPr fontId="5"/>
  </si>
  <si>
    <t>(0133)74-2170</t>
    <phoneticPr fontId="5"/>
  </si>
  <si>
    <t>(0133)26-2312</t>
    <phoneticPr fontId="5"/>
  </si>
  <si>
    <t>(0133)74-3015</t>
    <phoneticPr fontId="5"/>
  </si>
  <si>
    <t>(0133)74-3540</t>
    <phoneticPr fontId="5"/>
  </si>
  <si>
    <t>(0133)79-2155</t>
    <phoneticPr fontId="5"/>
  </si>
  <si>
    <t>(0133)72-7263</t>
    <phoneticPr fontId="5"/>
  </si>
  <si>
    <t>(0133)23-2607</t>
    <phoneticPr fontId="5"/>
  </si>
  <si>
    <t>(0133)64-6001</t>
    <phoneticPr fontId="5"/>
  </si>
  <si>
    <t>(0123)22-7160</t>
    <phoneticPr fontId="5"/>
  </si>
  <si>
    <t>(0123)26-5789</t>
    <phoneticPr fontId="5"/>
  </si>
  <si>
    <t>(0123)22-6852</t>
    <phoneticPr fontId="5"/>
  </si>
  <si>
    <t>(0123)26-2610</t>
    <phoneticPr fontId="5"/>
  </si>
  <si>
    <t>(0123)40-3177</t>
    <phoneticPr fontId="5"/>
  </si>
  <si>
    <t>(0123)27-1490</t>
    <phoneticPr fontId="5"/>
  </si>
  <si>
    <t>(0123)27-4157</t>
    <phoneticPr fontId="5"/>
  </si>
  <si>
    <t>(0123)27-1744</t>
    <phoneticPr fontId="5"/>
  </si>
  <si>
    <t>(0123)42-1587</t>
    <phoneticPr fontId="5"/>
  </si>
  <si>
    <t>(0123)22-3277</t>
    <phoneticPr fontId="5"/>
  </si>
  <si>
    <t>(0123)22-7925</t>
    <phoneticPr fontId="5"/>
  </si>
  <si>
    <t>(0123)27-8381</t>
    <phoneticPr fontId="5"/>
  </si>
  <si>
    <t>(0123)23-8062</t>
    <phoneticPr fontId="5"/>
  </si>
  <si>
    <t>(0123)39-2211</t>
    <phoneticPr fontId="5"/>
  </si>
  <si>
    <t>(0123)32-3099</t>
    <phoneticPr fontId="5"/>
  </si>
  <si>
    <t>(0123)32-6533</t>
    <phoneticPr fontId="5"/>
  </si>
  <si>
    <t>(0123)33-6292</t>
    <phoneticPr fontId="5"/>
  </si>
  <si>
    <t>(0123)36-8459</t>
    <phoneticPr fontId="5"/>
  </si>
  <si>
    <t>(0123)33-2187</t>
    <phoneticPr fontId="5"/>
  </si>
  <si>
    <t>(0123)32-2442</t>
    <phoneticPr fontId="5"/>
  </si>
  <si>
    <t>(0123)33-0406</t>
    <phoneticPr fontId="5"/>
  </si>
  <si>
    <t>小川 竜太朗</t>
    <rPh sb="0" eb="2">
      <t>おがわ</t>
    </rPh>
    <rPh sb="3" eb="4">
      <t>りゅう</t>
    </rPh>
    <rPh sb="4" eb="6">
      <t>たろう</t>
    </rPh>
    <phoneticPr fontId="20" type="Hiragana"/>
  </si>
  <si>
    <t>坂本 美紀</t>
    <rPh sb="0" eb="2">
      <t>さかもと</t>
    </rPh>
    <rPh sb="3" eb="4">
      <t>び</t>
    </rPh>
    <rPh sb="4" eb="5">
      <t>き</t>
    </rPh>
    <phoneticPr fontId="20" type="Hiragana"/>
  </si>
  <si>
    <t>石黒 義則</t>
    <rPh sb="0" eb="2">
      <t>いしぐろ</t>
    </rPh>
    <rPh sb="3" eb="5">
      <t>よしのり</t>
    </rPh>
    <phoneticPr fontId="20" type="Hiragana"/>
  </si>
  <si>
    <t>加藤 長</t>
  </si>
  <si>
    <t>竹内 敬詞</t>
    <rPh sb="0" eb="2">
      <t>たけうち</t>
    </rPh>
    <rPh sb="3" eb="4">
      <t>うやま</t>
    </rPh>
    <rPh sb="4" eb="5">
      <t>し</t>
    </rPh>
    <phoneticPr fontId="20" type="Hiragana"/>
  </si>
  <si>
    <t>中里 修二</t>
    <rPh sb="0" eb="2">
      <t>なかさと</t>
    </rPh>
    <rPh sb="3" eb="4">
      <t>しゅう</t>
    </rPh>
    <rPh sb="4" eb="5">
      <t>に</t>
    </rPh>
    <phoneticPr fontId="20" type="Hiragana"/>
  </si>
  <si>
    <t>海老名 隆</t>
    <rPh sb="0" eb="3">
      <t>えびな</t>
    </rPh>
    <rPh sb="4" eb="5">
      <t>たかし</t>
    </rPh>
    <phoneticPr fontId="20" type="Hiragana"/>
  </si>
  <si>
    <t>山下 英丈</t>
    <rPh sb="0" eb="2">
      <t>やました</t>
    </rPh>
    <rPh sb="3" eb="4">
      <t>えい</t>
    </rPh>
    <rPh sb="4" eb="5">
      <t>じょう</t>
    </rPh>
    <phoneticPr fontId="20" type="Hiragana"/>
  </si>
  <si>
    <t>山本 直樹</t>
    <rPh sb="0" eb="2">
      <t>やまもと</t>
    </rPh>
    <rPh sb="3" eb="4">
      <t>ちょく</t>
    </rPh>
    <phoneticPr fontId="20" type="Hiragana"/>
  </si>
  <si>
    <t>小島 久哉</t>
    <rPh sb="0" eb="2">
      <t>こじま</t>
    </rPh>
    <rPh sb="3" eb="5">
      <t>ひさや</t>
    </rPh>
    <phoneticPr fontId="20" type="Hiragana"/>
  </si>
  <si>
    <t>中村 崇裕</t>
    <rPh sb="0" eb="2">
      <t>なかむら</t>
    </rPh>
    <rPh sb="3" eb="4">
      <t>たかし</t>
    </rPh>
    <rPh sb="4" eb="5">
      <t>ゆう</t>
    </rPh>
    <phoneticPr fontId="20" type="Hiragana"/>
  </si>
  <si>
    <t>児玉 悟</t>
    <rPh sb="0" eb="2">
      <t>こだま</t>
    </rPh>
    <rPh sb="3" eb="4">
      <t>さとる</t>
    </rPh>
    <phoneticPr fontId="20" type="Hiragana"/>
  </si>
  <si>
    <t>里見 昌宏</t>
    <rPh sb="0" eb="1">
      <t>さと</t>
    </rPh>
    <rPh sb="1" eb="2">
      <t>み</t>
    </rPh>
    <phoneticPr fontId="20" type="Hiragana"/>
  </si>
  <si>
    <t>田中 康介</t>
    <rPh sb="0" eb="2">
      <t>たなか</t>
    </rPh>
    <rPh sb="3" eb="4">
      <t>やすし</t>
    </rPh>
    <phoneticPr fontId="20" type="Hiragana"/>
  </si>
  <si>
    <t>松岡 健一</t>
  </si>
  <si>
    <t>笹島 公平</t>
    <rPh sb="0" eb="2">
      <t>ささじま</t>
    </rPh>
    <rPh sb="3" eb="4">
      <t>おおやけ</t>
    </rPh>
    <rPh sb="4" eb="5">
      <t>たいら</t>
    </rPh>
    <phoneticPr fontId="20" type="Hiragana"/>
  </si>
  <si>
    <t>庄子 徹</t>
  </si>
  <si>
    <t>三國 幹昌</t>
    <rPh sb="0" eb="2">
      <t>みくに</t>
    </rPh>
    <rPh sb="3" eb="4">
      <t>みき</t>
    </rPh>
    <rPh sb="4" eb="5">
      <t>まさ</t>
    </rPh>
    <phoneticPr fontId="20" type="Hiragana"/>
  </si>
  <si>
    <t>本間 久巳</t>
    <rPh sb="0" eb="2">
      <t>ほんま</t>
    </rPh>
    <rPh sb="3" eb="4">
      <t>ひさ</t>
    </rPh>
    <rPh sb="4" eb="5">
      <t>み</t>
    </rPh>
    <phoneticPr fontId="20" type="Hiragana"/>
  </si>
  <si>
    <t>三好 健夫</t>
    <rPh sb="0" eb="2">
      <t>みよし</t>
    </rPh>
    <rPh sb="3" eb="5">
      <t>たけお</t>
    </rPh>
    <phoneticPr fontId="20" type="Hiragana"/>
  </si>
  <si>
    <t>佐藤 信悦</t>
    <rPh sb="0" eb="2">
      <t>さとう</t>
    </rPh>
    <rPh sb="3" eb="4">
      <t>しん</t>
    </rPh>
    <rPh sb="4" eb="5">
      <t>えつ</t>
    </rPh>
    <phoneticPr fontId="20" type="Hiragana"/>
  </si>
  <si>
    <t>石田 貴久</t>
    <rPh sb="0" eb="2">
      <t>いしだ</t>
    </rPh>
    <rPh sb="3" eb="5">
      <t>たかひさ</t>
    </rPh>
    <phoneticPr fontId="20" type="Hiragana"/>
  </si>
  <si>
    <t>阿部 幹司</t>
    <rPh sb="0" eb="2">
      <t>あべ</t>
    </rPh>
    <rPh sb="3" eb="4">
      <t>みき</t>
    </rPh>
    <rPh sb="4" eb="5">
      <t>つかさ</t>
    </rPh>
    <phoneticPr fontId="20" type="Hiragana"/>
  </si>
  <si>
    <t>及川 敏一</t>
    <rPh sb="0" eb="2">
      <t>おいかわ</t>
    </rPh>
    <rPh sb="3" eb="5">
      <t>としいち</t>
    </rPh>
    <phoneticPr fontId="20" type="Hiragana"/>
  </si>
  <si>
    <t>山口 邦治</t>
    <rPh sb="0" eb="2">
      <t>やまぐち</t>
    </rPh>
    <rPh sb="3" eb="5">
      <t>くにはる</t>
    </rPh>
    <phoneticPr fontId="20" type="Hiragana"/>
  </si>
  <si>
    <t>槌本 明彦</t>
  </si>
  <si>
    <t>白石区川北2条2丁目3-10ｺｰﾎﾟ南部A102</t>
    <phoneticPr fontId="5"/>
  </si>
  <si>
    <t>https://www.shigetomikoumuten.co.jp/</t>
    <phoneticPr fontId="5"/>
  </si>
  <si>
    <t>http://www.hokumeidenki.co.jp/</t>
    <phoneticPr fontId="5"/>
  </si>
  <si>
    <t xml:space="preserve">㈱光星電業 </t>
  </si>
  <si>
    <t xml:space="preserve">相 談 役 </t>
    <rPh sb="0" eb="1">
      <t>ソウ</t>
    </rPh>
    <rPh sb="2" eb="3">
      <t>ダン</t>
    </rPh>
    <rPh sb="4" eb="5">
      <t>ヤク</t>
    </rPh>
    <phoneticPr fontId="1"/>
  </si>
  <si>
    <t>全日理事</t>
    <rPh sb="0" eb="2">
      <t>ゼンニチ</t>
    </rPh>
    <rPh sb="2" eb="4">
      <t>リジ</t>
    </rPh>
    <phoneticPr fontId="1"/>
  </si>
  <si>
    <t xml:space="preserve">理  事(事業委員長) </t>
    <rPh sb="5" eb="7">
      <t>ジギョウ</t>
    </rPh>
    <rPh sb="7" eb="10">
      <t>イインチョウ</t>
    </rPh>
    <phoneticPr fontId="1"/>
  </si>
  <si>
    <t>板倉　利幸</t>
    <rPh sb="0" eb="2">
      <t>イタクラ</t>
    </rPh>
    <rPh sb="3" eb="5">
      <t>トシユキ</t>
    </rPh>
    <phoneticPr fontId="1"/>
  </si>
  <si>
    <t>相互電業㈱</t>
    <rPh sb="0" eb="2">
      <t>ソウゴ</t>
    </rPh>
    <rPh sb="2" eb="4">
      <t>デンギョウ</t>
    </rPh>
    <phoneticPr fontId="1"/>
  </si>
  <si>
    <t xml:space="preserve">理  事 </t>
  </si>
  <si>
    <t xml:space="preserve">理  事 </t>
    <phoneticPr fontId="1"/>
  </si>
  <si>
    <t>理　事</t>
    <rPh sb="0" eb="1">
      <t>リ</t>
    </rPh>
    <rPh sb="2" eb="3">
      <t>コト</t>
    </rPh>
    <phoneticPr fontId="1"/>
  </si>
  <si>
    <t>清野　孝紀</t>
    <rPh sb="0" eb="1">
      <t>キヨシ</t>
    </rPh>
    <rPh sb="1" eb="2">
      <t>ノ</t>
    </rPh>
    <rPh sb="3" eb="4">
      <t>タカシ</t>
    </rPh>
    <rPh sb="4" eb="5">
      <t>キノ</t>
    </rPh>
    <phoneticPr fontId="1"/>
  </si>
  <si>
    <t>㈲清野電業</t>
    <rPh sb="1" eb="3">
      <t>セイノ</t>
    </rPh>
    <rPh sb="3" eb="5">
      <t>デンギョウ</t>
    </rPh>
    <phoneticPr fontId="1"/>
  </si>
  <si>
    <t xml:space="preserve">苫小牧電気工事業協同組合青年部  部長 </t>
    <rPh sb="0" eb="3">
      <t>トマコマイ</t>
    </rPh>
    <rPh sb="3" eb="5">
      <t>デンキ</t>
    </rPh>
    <phoneticPr fontId="1"/>
  </si>
  <si>
    <t>㈱山西電気</t>
    <rPh sb="1" eb="3">
      <t>ヤマニシ</t>
    </rPh>
    <rPh sb="3" eb="5">
      <t>デンキ</t>
    </rPh>
    <phoneticPr fontId="1"/>
  </si>
  <si>
    <t>品田　新一</t>
    <rPh sb="0" eb="2">
      <t>シナダ</t>
    </rPh>
    <rPh sb="3" eb="5">
      <t>シンイチ</t>
    </rPh>
    <phoneticPr fontId="1"/>
  </si>
  <si>
    <t xml:space="preserve">北部電気工事業協同組合青年部  部長 </t>
    <rPh sb="0" eb="2">
      <t>ホクブ</t>
    </rPh>
    <rPh sb="2" eb="4">
      <t>デンキ</t>
    </rPh>
    <rPh sb="4" eb="6">
      <t>コウジ</t>
    </rPh>
    <rPh sb="6" eb="7">
      <t>ギョウ</t>
    </rPh>
    <rPh sb="7" eb="9">
      <t>キョウドウ</t>
    </rPh>
    <rPh sb="9" eb="11">
      <t>クミアイ</t>
    </rPh>
    <rPh sb="11" eb="13">
      <t>セイネン</t>
    </rPh>
    <phoneticPr fontId="1"/>
  </si>
  <si>
    <t>㈱品田電気商会</t>
    <rPh sb="1" eb="3">
      <t>シナダ</t>
    </rPh>
    <rPh sb="3" eb="5">
      <t>デンキ</t>
    </rPh>
    <rPh sb="5" eb="7">
      <t>ショウカイ</t>
    </rPh>
    <phoneticPr fontId="1"/>
  </si>
  <si>
    <t>猿川　仁</t>
    <rPh sb="0" eb="2">
      <t>サルカワ</t>
    </rPh>
    <rPh sb="3" eb="4">
      <t>ジン</t>
    </rPh>
    <phoneticPr fontId="1"/>
  </si>
  <si>
    <t>㈲シノキ電気</t>
    <rPh sb="4" eb="6">
      <t>デンキ</t>
    </rPh>
    <phoneticPr fontId="1"/>
  </si>
  <si>
    <t>室永　祥一</t>
    <rPh sb="0" eb="2">
      <t>ムロナガ</t>
    </rPh>
    <rPh sb="3" eb="4">
      <t>ショウ</t>
    </rPh>
    <phoneticPr fontId="1"/>
  </si>
  <si>
    <t>三笠電気工業㈱</t>
    <rPh sb="0" eb="2">
      <t>ミカサ</t>
    </rPh>
    <rPh sb="2" eb="4">
      <t>デンキ</t>
    </rPh>
    <rPh sb="4" eb="6">
      <t>コウギョウ</t>
    </rPh>
    <phoneticPr fontId="1"/>
  </si>
  <si>
    <t>横田忠則</t>
    <rPh sb="0" eb="2">
      <t>ヨコタ</t>
    </rPh>
    <rPh sb="2" eb="4">
      <t>タダノリ</t>
    </rPh>
    <phoneticPr fontId="1"/>
  </si>
  <si>
    <t>よこた　ただのり</t>
    <phoneticPr fontId="1"/>
  </si>
  <si>
    <t>C3-717</t>
    <phoneticPr fontId="5"/>
  </si>
  <si>
    <t>登(後小)30008</t>
    <phoneticPr fontId="1"/>
  </si>
  <si>
    <t>届(後小)29009</t>
    <phoneticPr fontId="1"/>
  </si>
  <si>
    <t>届(後小)29005</t>
    <rPh sb="0" eb="1">
      <t>トドケ</t>
    </rPh>
    <phoneticPr fontId="1"/>
  </si>
  <si>
    <t>札樽電気通信㈱</t>
    <rPh sb="0" eb="2">
      <t>サッソン</t>
    </rPh>
    <rPh sb="2" eb="4">
      <t>デンキ</t>
    </rPh>
    <rPh sb="4" eb="6">
      <t>ツウシン</t>
    </rPh>
    <phoneticPr fontId="5"/>
  </si>
  <si>
    <t>代表取締役</t>
    <rPh sb="0" eb="5">
      <t>ダイヒョウトリシマリヤク</t>
    </rPh>
    <phoneticPr fontId="5"/>
  </si>
  <si>
    <t>越智利文</t>
    <rPh sb="0" eb="2">
      <t>オチ</t>
    </rPh>
    <rPh sb="2" eb="4">
      <t>トシフミ</t>
    </rPh>
    <phoneticPr fontId="5"/>
  </si>
  <si>
    <t>おち　としふみ</t>
    <phoneticPr fontId="5"/>
  </si>
  <si>
    <t>C3-750</t>
    <phoneticPr fontId="5"/>
  </si>
  <si>
    <t>(0134)54-6170</t>
    <phoneticPr fontId="5"/>
  </si>
  <si>
    <t>(0134)54-6160</t>
    <phoneticPr fontId="5"/>
  </si>
  <si>
    <t>047-0152</t>
    <phoneticPr fontId="5"/>
  </si>
  <si>
    <t>小樽市</t>
    <rPh sb="0" eb="3">
      <t>オタルシ</t>
    </rPh>
    <phoneticPr fontId="5"/>
  </si>
  <si>
    <t>新光4丁目10番20号</t>
    <rPh sb="0" eb="2">
      <t>シンコウ</t>
    </rPh>
    <rPh sb="3" eb="5">
      <t>チョウメ</t>
    </rPh>
    <rPh sb="7" eb="8">
      <t>バン</t>
    </rPh>
    <rPh sb="10" eb="11">
      <t>ゴウ</t>
    </rPh>
    <phoneticPr fontId="5"/>
  </si>
  <si>
    <t>小207</t>
    <rPh sb="0" eb="1">
      <t>ショウ</t>
    </rPh>
    <phoneticPr fontId="5"/>
  </si>
  <si>
    <t>届(後小)30007</t>
    <phoneticPr fontId="1"/>
  </si>
  <si>
    <t>届(後小)29011</t>
    <phoneticPr fontId="1"/>
  </si>
  <si>
    <t>(0134)32-2355</t>
    <phoneticPr fontId="5"/>
  </si>
  <si>
    <t>登(後小)31003</t>
    <phoneticPr fontId="1"/>
  </si>
  <si>
    <t>届(後小)31002</t>
    <phoneticPr fontId="1"/>
  </si>
  <si>
    <t>登(後小)2020002</t>
    <phoneticPr fontId="1"/>
  </si>
  <si>
    <t>届(後小)30001</t>
    <phoneticPr fontId="1"/>
  </si>
  <si>
    <t>C3-716</t>
    <phoneticPr fontId="5"/>
  </si>
  <si>
    <t>届(後小)30010</t>
    <rPh sb="0" eb="1">
      <t>トド</t>
    </rPh>
    <phoneticPr fontId="1"/>
  </si>
  <si>
    <t>登(後小)30009</t>
    <rPh sb="2" eb="3">
      <t>ショウ</t>
    </rPh>
    <phoneticPr fontId="1"/>
  </si>
  <si>
    <t>届(石狩)29157</t>
    <rPh sb="2" eb="4">
      <t>イシカリ</t>
    </rPh>
    <phoneticPr fontId="1"/>
  </si>
  <si>
    <t>村井電気</t>
    <rPh sb="0" eb="2">
      <t>ムライ</t>
    </rPh>
    <rPh sb="2" eb="4">
      <t>デンキ</t>
    </rPh>
    <phoneticPr fontId="5"/>
  </si>
  <si>
    <t>代表者</t>
    <rPh sb="0" eb="3">
      <t>ダイヒョウシャ</t>
    </rPh>
    <phoneticPr fontId="5"/>
  </si>
  <si>
    <t>村井伸年</t>
    <rPh sb="0" eb="2">
      <t>ムライ</t>
    </rPh>
    <rPh sb="2" eb="4">
      <t>ノブトシ</t>
    </rPh>
    <phoneticPr fontId="5"/>
  </si>
  <si>
    <t>むらい　のぶとし</t>
    <phoneticPr fontId="5"/>
  </si>
  <si>
    <t>C3-770</t>
    <phoneticPr fontId="5"/>
  </si>
  <si>
    <t>(0134)54-7109</t>
    <phoneticPr fontId="1"/>
  </si>
  <si>
    <t>047-0156</t>
    <phoneticPr fontId="5"/>
  </si>
  <si>
    <t>桜2丁目36番18号</t>
    <rPh sb="0" eb="1">
      <t>サクラ</t>
    </rPh>
    <rPh sb="2" eb="4">
      <t>チョウメ</t>
    </rPh>
    <rPh sb="6" eb="7">
      <t>バン</t>
    </rPh>
    <rPh sb="9" eb="10">
      <t>ゴウ</t>
    </rPh>
    <phoneticPr fontId="5"/>
  </si>
  <si>
    <t>小208</t>
    <rPh sb="0" eb="1">
      <t>ショウ</t>
    </rPh>
    <phoneticPr fontId="5"/>
  </si>
  <si>
    <t>登(後小)29004</t>
    <phoneticPr fontId="1"/>
  </si>
  <si>
    <t>届(後小)30004</t>
    <phoneticPr fontId="1"/>
  </si>
  <si>
    <t>(0134)55-5436</t>
    <phoneticPr fontId="5"/>
  </si>
  <si>
    <t>桜2丁目33番15号</t>
    <rPh sb="0" eb="1">
      <t>サクラ</t>
    </rPh>
    <rPh sb="2" eb="4">
      <t>チョウメ</t>
    </rPh>
    <rPh sb="6" eb="7">
      <t>バン</t>
    </rPh>
    <rPh sb="9" eb="10">
      <t>ゴウ</t>
    </rPh>
    <phoneticPr fontId="5"/>
  </si>
  <si>
    <t>047-0044</t>
    <phoneticPr fontId="5"/>
  </si>
  <si>
    <t>梅ヶ枝町10番8号</t>
    <rPh sb="0" eb="4">
      <t>ウメガエチョウ</t>
    </rPh>
    <rPh sb="6" eb="7">
      <t>バン</t>
    </rPh>
    <rPh sb="8" eb="9">
      <t>ゴウ</t>
    </rPh>
    <phoneticPr fontId="5"/>
  </si>
  <si>
    <t>届(後小)2020001</t>
    <phoneticPr fontId="1"/>
  </si>
  <si>
    <t>C3-715</t>
    <phoneticPr fontId="5"/>
  </si>
  <si>
    <t>(0134)32-0995</t>
    <phoneticPr fontId="1"/>
  </si>
  <si>
    <t>http:://www.katei-ca.tv/</t>
    <phoneticPr fontId="5"/>
  </si>
  <si>
    <t>登(後小)30007</t>
    <phoneticPr fontId="1"/>
  </si>
  <si>
    <t>登(後小)30005</t>
    <phoneticPr fontId="1"/>
  </si>
  <si>
    <t>届(後小)29006</t>
    <phoneticPr fontId="1"/>
  </si>
  <si>
    <t>C3-928</t>
    <phoneticPr fontId="5"/>
  </si>
  <si>
    <t>届(後小)29008</t>
    <phoneticPr fontId="1"/>
  </si>
  <si>
    <t>届(後小)29007</t>
    <phoneticPr fontId="1"/>
  </si>
  <si>
    <t>046-0014</t>
    <phoneticPr fontId="5"/>
  </si>
  <si>
    <t>大字美国町字大沢604番の1</t>
    <phoneticPr fontId="5"/>
  </si>
  <si>
    <t>登(後志)2019003</t>
    <phoneticPr fontId="1"/>
  </si>
  <si>
    <t>字西熱郛原野228番地</t>
    <rPh sb="9" eb="11">
      <t>バンチ</t>
    </rPh>
    <phoneticPr fontId="1"/>
  </si>
  <si>
    <t xml:space="preserve">㈱宮坂電気通信設備 </t>
    <phoneticPr fontId="1"/>
  </si>
  <si>
    <t>届(後志)31001</t>
    <phoneticPr fontId="1"/>
  </si>
  <si>
    <t>登(後志)31001</t>
    <phoneticPr fontId="1"/>
  </si>
  <si>
    <t>届(後志)2020001</t>
    <phoneticPr fontId="1"/>
  </si>
  <si>
    <t>届(後志)29001</t>
    <phoneticPr fontId="5"/>
  </si>
  <si>
    <t>届(後志)29005</t>
    <phoneticPr fontId="5"/>
  </si>
  <si>
    <t>届(後志)29008</t>
    <phoneticPr fontId="5"/>
  </si>
  <si>
    <t>届(後志)2019002</t>
    <phoneticPr fontId="1"/>
  </si>
  <si>
    <t>届(後志)2019001</t>
    <phoneticPr fontId="1"/>
  </si>
  <si>
    <t>届(後志)29006</t>
    <phoneticPr fontId="5"/>
  </si>
  <si>
    <t>届(後志)2020002</t>
    <phoneticPr fontId="1"/>
  </si>
  <si>
    <t>理事長</t>
    <phoneticPr fontId="5"/>
  </si>
  <si>
    <t>㈱富士電気</t>
    <phoneticPr fontId="5"/>
  </si>
  <si>
    <t>岩内町字相生80番地の1</t>
    <phoneticPr fontId="5"/>
  </si>
  <si>
    <t>副理事長</t>
    <rPh sb="0" eb="1">
      <t>フク</t>
    </rPh>
    <phoneticPr fontId="5"/>
  </si>
  <si>
    <t>花和嘉貴</t>
    <phoneticPr fontId="1"/>
  </si>
  <si>
    <t>㈱北海電気</t>
    <phoneticPr fontId="5"/>
  </si>
  <si>
    <t>取締役会長</t>
    <rPh sb="0" eb="2">
      <t>トリシマリヤク</t>
    </rPh>
    <rPh sb="2" eb="4">
      <t>カイチョウ</t>
    </rPh>
    <phoneticPr fontId="5"/>
  </si>
  <si>
    <t>小樽市色内2丁目13番15号</t>
    <phoneticPr fontId="5"/>
  </si>
  <si>
    <t>副理事長</t>
    <rPh sb="0" eb="1">
      <t>フク</t>
    </rPh>
    <rPh sb="3" eb="4">
      <t>チョウ</t>
    </rPh>
    <phoneticPr fontId="1"/>
  </si>
  <si>
    <t>第一電設㈱</t>
    <phoneticPr fontId="5"/>
  </si>
  <si>
    <t>岩内町字万代35番地の5</t>
    <phoneticPr fontId="5"/>
  </si>
  <si>
    <t>本間邦男</t>
    <rPh sb="0" eb="2">
      <t>ホンマ</t>
    </rPh>
    <rPh sb="2" eb="4">
      <t>クニオ</t>
    </rPh>
    <phoneticPr fontId="1"/>
  </si>
  <si>
    <t>㈱本間商店</t>
    <rPh sb="0" eb="2">
      <t>ホンマ</t>
    </rPh>
    <rPh sb="2" eb="4">
      <t>ショウテン</t>
    </rPh>
    <phoneticPr fontId="5"/>
  </si>
  <si>
    <t>ニセコ町字本通141番地</t>
    <rPh sb="3" eb="4">
      <t>チョウ</t>
    </rPh>
    <rPh sb="4" eb="5">
      <t>アザ</t>
    </rPh>
    <rPh sb="5" eb="7">
      <t>ホンドオバンチ</t>
    </rPh>
    <phoneticPr fontId="5"/>
  </si>
  <si>
    <t>林勇司郎</t>
  </si>
  <si>
    <t>㈲林電気商会</t>
  </si>
  <si>
    <t>小樽市幸4丁目18番14号</t>
  </si>
  <si>
    <t>㈱大江電氣</t>
    <rPh sb="1" eb="5">
      <t>オオエデンキ</t>
    </rPh>
    <phoneticPr fontId="5"/>
  </si>
  <si>
    <t>046-0004</t>
    <phoneticPr fontId="5"/>
  </si>
  <si>
    <t>余市町大川町11丁目55番地</t>
    <rPh sb="0" eb="3">
      <t>ヨイチチョウ</t>
    </rPh>
    <rPh sb="3" eb="6">
      <t>オオカワチョウ</t>
    </rPh>
    <rPh sb="8" eb="10">
      <t>チョウメ</t>
    </rPh>
    <rPh sb="12" eb="14">
      <t>バンチ</t>
    </rPh>
    <phoneticPr fontId="5"/>
  </si>
  <si>
    <t>(0135)23-5656</t>
    <phoneticPr fontId="5"/>
  </si>
  <si>
    <t>(0135)23-3801</t>
    <phoneticPr fontId="5"/>
  </si>
  <si>
    <t>監事</t>
    <phoneticPr fontId="1"/>
  </si>
  <si>
    <t>㈲創建ビル管理</t>
    <phoneticPr fontId="5"/>
  </si>
  <si>
    <t>小樽市最上2丁目3番14号</t>
    <phoneticPr fontId="5"/>
  </si>
  <si>
    <t>相談役</t>
    <phoneticPr fontId="1"/>
  </si>
  <si>
    <t>㈱長澤電気</t>
    <phoneticPr fontId="5"/>
  </si>
  <si>
    <t>蘭越町蘭越町56番地</t>
    <phoneticPr fontId="5"/>
  </si>
  <si>
    <t>檜山郡</t>
    <rPh sb="0" eb="2">
      <t>ヒヤマ</t>
    </rPh>
    <rPh sb="2" eb="3">
      <t>グン</t>
    </rPh>
    <phoneticPr fontId="5"/>
  </si>
  <si>
    <t>札715</t>
    <rPh sb="0" eb="1">
      <t>サツ</t>
    </rPh>
    <phoneticPr fontId="5"/>
  </si>
  <si>
    <t>大鎌幸雄</t>
    <rPh sb="0" eb="2">
      <t>オオカマ</t>
    </rPh>
    <rPh sb="2" eb="4">
      <t>ユキオ</t>
    </rPh>
    <phoneticPr fontId="1"/>
  </si>
  <si>
    <t>おおかま　ゆきお</t>
    <phoneticPr fontId="5"/>
  </si>
  <si>
    <t>深見稚子</t>
    <rPh sb="2" eb="3">
      <t>チ</t>
    </rPh>
    <rPh sb="3" eb="4">
      <t>コ</t>
    </rPh>
    <phoneticPr fontId="1"/>
  </si>
  <si>
    <t>ふかみ　のりこ</t>
    <phoneticPr fontId="1"/>
  </si>
  <si>
    <t>F1-824</t>
    <phoneticPr fontId="5"/>
  </si>
  <si>
    <t>加賀電気㈱</t>
  </si>
  <si>
    <t>田中邦浩</t>
    <rPh sb="0" eb="2">
      <t>タナカ</t>
    </rPh>
    <rPh sb="2" eb="4">
      <t>クニヒロ</t>
    </rPh>
    <phoneticPr fontId="5"/>
  </si>
  <si>
    <t>たなか　くにひろ</t>
    <phoneticPr fontId="5"/>
  </si>
  <si>
    <t>F1-642</t>
    <phoneticPr fontId="5"/>
  </si>
  <si>
    <t>佐藤　雄亮</t>
    <rPh sb="0" eb="2">
      <t>サトウ</t>
    </rPh>
    <rPh sb="3" eb="5">
      <t>ユウスケ</t>
    </rPh>
    <phoneticPr fontId="5"/>
  </si>
  <si>
    <t>さとう　ゆうすけ</t>
    <phoneticPr fontId="5"/>
  </si>
  <si>
    <t>F1-563</t>
    <phoneticPr fontId="5"/>
  </si>
  <si>
    <t>佐藤宏一</t>
    <rPh sb="2" eb="4">
      <t>コウイチ</t>
    </rPh>
    <phoneticPr fontId="1"/>
  </si>
  <si>
    <t>さとう　こういち</t>
    <phoneticPr fontId="1"/>
  </si>
  <si>
    <t>清　　政見</t>
    <phoneticPr fontId="1"/>
  </si>
  <si>
    <t>F1-564</t>
    <phoneticPr fontId="5"/>
  </si>
  <si>
    <t>吉田　　好</t>
    <rPh sb="4" eb="5">
      <t>ヨシ</t>
    </rPh>
    <phoneticPr fontId="1"/>
  </si>
  <si>
    <t>館脇　　渉</t>
    <phoneticPr fontId="1"/>
  </si>
  <si>
    <t>坪　　光雄</t>
    <phoneticPr fontId="1"/>
  </si>
  <si>
    <t>辻  智幸</t>
    <phoneticPr fontId="1"/>
  </si>
  <si>
    <t>大石  伸</t>
    <phoneticPr fontId="1"/>
  </si>
  <si>
    <t>汐谷  健</t>
    <phoneticPr fontId="1"/>
  </si>
  <si>
    <t>041-0811</t>
    <phoneticPr fontId="5"/>
  </si>
  <si>
    <t>富岡町３丁目９－１２</t>
    <rPh sb="0" eb="2">
      <t>トミオカ</t>
    </rPh>
    <rPh sb="2" eb="3">
      <t>チョウ</t>
    </rPh>
    <rPh sb="4" eb="6">
      <t>チョウメ</t>
    </rPh>
    <phoneticPr fontId="5"/>
  </si>
  <si>
    <t>吉田佳司</t>
    <rPh sb="0" eb="2">
      <t>ヨシダ</t>
    </rPh>
    <rPh sb="2" eb="4">
      <t>ケイジ</t>
    </rPh>
    <phoneticPr fontId="5"/>
  </si>
  <si>
    <t>よしだ　けいじ</t>
    <phoneticPr fontId="5"/>
  </si>
  <si>
    <t>斉藤靖雄</t>
    <rPh sb="0" eb="2">
      <t>サイトウ</t>
    </rPh>
    <rPh sb="2" eb="4">
      <t>ヤスオ</t>
    </rPh>
    <phoneticPr fontId="5"/>
  </si>
  <si>
    <t>さいとう　やすお</t>
    <phoneticPr fontId="5"/>
  </si>
  <si>
    <t>外山尋久</t>
    <rPh sb="2" eb="3">
      <t>ヒロ</t>
    </rPh>
    <rPh sb="3" eb="4">
      <t>ヒサ</t>
    </rPh>
    <phoneticPr fontId="1"/>
  </si>
  <si>
    <t>とやま　のりひさ</t>
    <phoneticPr fontId="1"/>
  </si>
  <si>
    <t>東陽電気工事㈱</t>
    <rPh sb="0" eb="2">
      <t>トウヨウ</t>
    </rPh>
    <rPh sb="2" eb="4">
      <t>デンキ</t>
    </rPh>
    <rPh sb="4" eb="6">
      <t>コウジ</t>
    </rPh>
    <phoneticPr fontId="5"/>
  </si>
  <si>
    <t>(0138)50-8000</t>
    <phoneticPr fontId="5"/>
  </si>
  <si>
    <t>(0138)50-8888</t>
    <phoneticPr fontId="5"/>
  </si>
  <si>
    <t>中山朋彦</t>
    <rPh sb="0" eb="2">
      <t>ナカヤマ</t>
    </rPh>
    <rPh sb="2" eb="3">
      <t>トモ</t>
    </rPh>
    <rPh sb="3" eb="4">
      <t>ヒコ</t>
    </rPh>
    <phoneticPr fontId="5"/>
  </si>
  <si>
    <t>なかやま　ともひこ</t>
    <phoneticPr fontId="5"/>
  </si>
  <si>
    <t>(0138)84-8804</t>
    <phoneticPr fontId="5"/>
  </si>
  <si>
    <t>(0138)84-8805</t>
    <phoneticPr fontId="5"/>
  </si>
  <si>
    <t>041-0808</t>
    <phoneticPr fontId="5"/>
  </si>
  <si>
    <t>桔梗１丁目１６－１１</t>
    <rPh sb="0" eb="2">
      <t>キキョウ</t>
    </rPh>
    <rPh sb="3" eb="5">
      <t>チョウメ</t>
    </rPh>
    <phoneticPr fontId="5"/>
  </si>
  <si>
    <t>小川　　等</t>
    <rPh sb="0" eb="2">
      <t>オガワ</t>
    </rPh>
    <rPh sb="4" eb="5">
      <t>ヒトシ</t>
    </rPh>
    <phoneticPr fontId="5"/>
  </si>
  <si>
    <t>おがわ　ひとし</t>
    <phoneticPr fontId="5"/>
  </si>
  <si>
    <t>(0138)86-6125</t>
    <phoneticPr fontId="5"/>
  </si>
  <si>
    <t>041-1241</t>
    <phoneticPr fontId="5"/>
  </si>
  <si>
    <t>稲里９６－１</t>
    <rPh sb="0" eb="2">
      <t>イナサト</t>
    </rPh>
    <phoneticPr fontId="5"/>
  </si>
  <si>
    <t>谷内山　宏</t>
    <rPh sb="0" eb="1">
      <t>タニ</t>
    </rPh>
    <rPh sb="1" eb="2">
      <t>ウチ</t>
    </rPh>
    <rPh sb="2" eb="3">
      <t>ヤマ</t>
    </rPh>
    <rPh sb="4" eb="5">
      <t>ヒロシ</t>
    </rPh>
    <phoneticPr fontId="5"/>
  </si>
  <si>
    <t>札708</t>
    <rPh sb="0" eb="1">
      <t>サツ</t>
    </rPh>
    <phoneticPr fontId="5"/>
  </si>
  <si>
    <t>鈴木雅博</t>
    <rPh sb="0" eb="2">
      <t>スズキ</t>
    </rPh>
    <rPh sb="2" eb="4">
      <t>マサヒロ</t>
    </rPh>
    <phoneticPr fontId="5"/>
  </si>
  <si>
    <t>すずき　まさひろ</t>
    <phoneticPr fontId="5"/>
  </si>
  <si>
    <t>F1-565</t>
    <phoneticPr fontId="5"/>
  </si>
  <si>
    <t>(0138)65-6052</t>
    <phoneticPr fontId="5"/>
  </si>
  <si>
    <t>山田　　悟</t>
    <rPh sb="0" eb="2">
      <t>ヤマダ</t>
    </rPh>
    <rPh sb="4" eb="5">
      <t>サトシ</t>
    </rPh>
    <phoneticPr fontId="5"/>
  </si>
  <si>
    <t>やまだ　さとし</t>
    <phoneticPr fontId="5"/>
  </si>
  <si>
    <t>天野伸吾</t>
    <rPh sb="2" eb="4">
      <t>シンゴ</t>
    </rPh>
    <phoneticPr fontId="1"/>
  </si>
  <si>
    <t>あまの　しんご</t>
    <phoneticPr fontId="5"/>
  </si>
  <si>
    <t>041-0807</t>
    <phoneticPr fontId="5"/>
  </si>
  <si>
    <t>北美原１丁目２１－１５</t>
    <rPh sb="0" eb="1">
      <t>キタ</t>
    </rPh>
    <phoneticPr fontId="5"/>
  </si>
  <si>
    <t>越田電気</t>
    <rPh sb="0" eb="2">
      <t>コシタ</t>
    </rPh>
    <rPh sb="2" eb="4">
      <t>デンキ</t>
    </rPh>
    <phoneticPr fontId="5"/>
  </si>
  <si>
    <t>越田恭平</t>
    <rPh sb="0" eb="2">
      <t>コシタ</t>
    </rPh>
    <rPh sb="2" eb="4">
      <t>キョウヘイ</t>
    </rPh>
    <phoneticPr fontId="5"/>
  </si>
  <si>
    <t>こした　きょうへい</t>
    <phoneticPr fontId="5"/>
  </si>
  <si>
    <t>F1-567</t>
    <phoneticPr fontId="5"/>
  </si>
  <si>
    <t>(0138)43-5309</t>
    <phoneticPr fontId="5"/>
  </si>
  <si>
    <t>041-0806</t>
    <phoneticPr fontId="5"/>
  </si>
  <si>
    <t>函館市</t>
    <phoneticPr fontId="5"/>
  </si>
  <si>
    <t>美原１丁目２２－２４</t>
    <rPh sb="0" eb="2">
      <t>ミハラ</t>
    </rPh>
    <rPh sb="3" eb="5">
      <t>チョウメ</t>
    </rPh>
    <phoneticPr fontId="5"/>
  </si>
  <si>
    <t>函388</t>
    <rPh sb="0" eb="1">
      <t>ハコ</t>
    </rPh>
    <phoneticPr fontId="5"/>
  </si>
  <si>
    <t>登(渡島)30008</t>
    <rPh sb="0" eb="1">
      <t>ノボル</t>
    </rPh>
    <rPh sb="2" eb="4">
      <t>オシマ</t>
    </rPh>
    <phoneticPr fontId="5"/>
  </si>
  <si>
    <t>桜谷電設工業</t>
    <rPh sb="0" eb="6">
      <t>サクラヤデンセツコウギョウ</t>
    </rPh>
    <phoneticPr fontId="5"/>
  </si>
  <si>
    <t>櫻谷正志</t>
    <rPh sb="0" eb="4">
      <t>サクラヤマサシ</t>
    </rPh>
    <phoneticPr fontId="5"/>
  </si>
  <si>
    <t>さくらや　まさし</t>
    <phoneticPr fontId="5"/>
  </si>
  <si>
    <t>F1-566</t>
    <phoneticPr fontId="5"/>
  </si>
  <si>
    <t>(0138)73-6806</t>
    <phoneticPr fontId="5"/>
  </si>
  <si>
    <t>049-0121</t>
    <phoneticPr fontId="5"/>
  </si>
  <si>
    <t>北斗市</t>
    <rPh sb="0" eb="3">
      <t>ホクトシ</t>
    </rPh>
    <phoneticPr fontId="5"/>
  </si>
  <si>
    <t>久根別５丁目１２－２１</t>
    <rPh sb="0" eb="3">
      <t>クネベツ</t>
    </rPh>
    <rPh sb="4" eb="6">
      <t>チョウメ</t>
    </rPh>
    <phoneticPr fontId="5"/>
  </si>
  <si>
    <t>函389</t>
    <rPh sb="0" eb="1">
      <t>ハコ</t>
    </rPh>
    <phoneticPr fontId="5"/>
  </si>
  <si>
    <t>登(北斗市長)2019001</t>
    <rPh sb="0" eb="1">
      <t>ノボル</t>
    </rPh>
    <rPh sb="2" eb="5">
      <t>ホクトシ</t>
    </rPh>
    <rPh sb="5" eb="6">
      <t>チョウ</t>
    </rPh>
    <phoneticPr fontId="5"/>
  </si>
  <si>
    <t>鷲田電気設備</t>
    <rPh sb="0" eb="2">
      <t>ワシタ</t>
    </rPh>
    <rPh sb="2" eb="4">
      <t>デンキ</t>
    </rPh>
    <rPh sb="4" eb="6">
      <t>セツビ</t>
    </rPh>
    <phoneticPr fontId="5"/>
  </si>
  <si>
    <t>鷲田健司</t>
    <rPh sb="0" eb="4">
      <t>ワシタケンジ</t>
    </rPh>
    <phoneticPr fontId="5"/>
  </si>
  <si>
    <t>わした　けんじ</t>
    <phoneticPr fontId="5"/>
  </si>
  <si>
    <t>F1-825</t>
    <phoneticPr fontId="5"/>
  </si>
  <si>
    <t>(0139)55-2693</t>
    <phoneticPr fontId="5"/>
  </si>
  <si>
    <t>049-0622</t>
    <phoneticPr fontId="5"/>
  </si>
  <si>
    <t>上ノ国町字北村３５</t>
    <rPh sb="0" eb="1">
      <t>カミ</t>
    </rPh>
    <rPh sb="2" eb="4">
      <t>クニチョウ</t>
    </rPh>
    <rPh sb="4" eb="5">
      <t>アザ</t>
    </rPh>
    <rPh sb="5" eb="7">
      <t>キタムラ</t>
    </rPh>
    <phoneticPr fontId="5"/>
  </si>
  <si>
    <t>函387</t>
    <rPh sb="0" eb="1">
      <t>ハコ</t>
    </rPh>
    <phoneticPr fontId="5"/>
  </si>
  <si>
    <t>理事長</t>
    <rPh sb="0" eb="3">
      <t>リジチョウ</t>
    </rPh>
    <phoneticPr fontId="5"/>
  </si>
  <si>
    <t>副理事長</t>
    <rPh sb="0" eb="4">
      <t>フクリジチョウ</t>
    </rPh>
    <phoneticPr fontId="5"/>
  </si>
  <si>
    <t>理事</t>
    <rPh sb="0" eb="2">
      <t>リジ</t>
    </rPh>
    <phoneticPr fontId="5"/>
  </si>
  <si>
    <t>監事</t>
    <rPh sb="0" eb="2">
      <t>カンジ</t>
    </rPh>
    <phoneticPr fontId="5"/>
  </si>
  <si>
    <t>代表取締役</t>
    <phoneticPr fontId="5"/>
  </si>
  <si>
    <t>齊藤英樹</t>
    <rPh sb="2" eb="4">
      <t>ヒデキ</t>
    </rPh>
    <phoneticPr fontId="5"/>
  </si>
  <si>
    <t>さいとう　　ひでき</t>
    <phoneticPr fontId="1"/>
  </si>
  <si>
    <t>白田雄久</t>
    <rPh sb="0" eb="2">
      <t>シラタ</t>
    </rPh>
    <rPh sb="2" eb="3">
      <t>オ</t>
    </rPh>
    <rPh sb="3" eb="4">
      <t>ヒサ</t>
    </rPh>
    <phoneticPr fontId="5"/>
  </si>
  <si>
    <t>しらた　　かつひさ</t>
    <phoneticPr fontId="1"/>
  </si>
  <si>
    <t>届(胆振)29033</t>
    <phoneticPr fontId="5"/>
  </si>
  <si>
    <t>日鉄テックスエンジ㈱室蘭支店</t>
    <rPh sb="0" eb="2">
      <t>ニッテツ</t>
    </rPh>
    <rPh sb="10" eb="12">
      <t>ムロラン</t>
    </rPh>
    <rPh sb="12" eb="14">
      <t>シテン</t>
    </rPh>
    <phoneticPr fontId="5"/>
  </si>
  <si>
    <t>届(胆振)30016</t>
    <phoneticPr fontId="5"/>
  </si>
  <si>
    <t>届(胆振)29039</t>
    <phoneticPr fontId="5"/>
  </si>
  <si>
    <t>届(胆振)29029</t>
    <phoneticPr fontId="5"/>
  </si>
  <si>
    <t>届(胆振)29023</t>
    <phoneticPr fontId="5"/>
  </si>
  <si>
    <t>届(胆振)30017</t>
    <phoneticPr fontId="5"/>
  </si>
  <si>
    <t>届(胆振)28036</t>
    <phoneticPr fontId="5"/>
  </si>
  <si>
    <t>沼澤功仁</t>
    <rPh sb="1" eb="2">
      <t>サワ</t>
    </rPh>
    <rPh sb="2" eb="3">
      <t>コウ</t>
    </rPh>
    <rPh sb="3" eb="4">
      <t>ジン</t>
    </rPh>
    <phoneticPr fontId="5"/>
  </si>
  <si>
    <t>ぬまさわ　　こうじ</t>
    <phoneticPr fontId="1"/>
  </si>
  <si>
    <t>届(胆振)28006</t>
    <phoneticPr fontId="5"/>
  </si>
  <si>
    <t>届(胆振)28016</t>
    <phoneticPr fontId="5"/>
  </si>
  <si>
    <t>届(胆振)28012</t>
    <phoneticPr fontId="5"/>
  </si>
  <si>
    <t>届(胆振)28024</t>
    <phoneticPr fontId="5"/>
  </si>
  <si>
    <t>登(胆振)30010</t>
    <phoneticPr fontId="5"/>
  </si>
  <si>
    <t>届(胆振)2019005</t>
    <rPh sb="0" eb="1">
      <t>トドケ</t>
    </rPh>
    <phoneticPr fontId="5"/>
  </si>
  <si>
    <t>届(胆振)30018</t>
    <phoneticPr fontId="5"/>
  </si>
  <si>
    <t>届(胆振)29036</t>
    <rPh sb="0" eb="1">
      <t>トドケ</t>
    </rPh>
    <phoneticPr fontId="5"/>
  </si>
  <si>
    <t>届(胆振)29016</t>
    <phoneticPr fontId="5"/>
  </si>
  <si>
    <t>宮本朋行</t>
    <rPh sb="0" eb="2">
      <t>ミヤモト</t>
    </rPh>
    <rPh sb="2" eb="3">
      <t>トモ</t>
    </rPh>
    <rPh sb="3" eb="4">
      <t>ユキ</t>
    </rPh>
    <phoneticPr fontId="5"/>
  </si>
  <si>
    <t>みやもと　　ともゆき</t>
    <phoneticPr fontId="1"/>
  </si>
  <si>
    <t>届(胆振)29030</t>
    <rPh sb="0" eb="1">
      <t>トドケ</t>
    </rPh>
    <phoneticPr fontId="5"/>
  </si>
  <si>
    <t>登(胆振)29004</t>
    <rPh sb="0" eb="1">
      <t>ノボ</t>
    </rPh>
    <phoneticPr fontId="5"/>
  </si>
  <si>
    <t>届(胆振)28019</t>
    <phoneticPr fontId="5"/>
  </si>
  <si>
    <t>届(胆振)30005</t>
    <phoneticPr fontId="5"/>
  </si>
  <si>
    <t>吉本富男</t>
    <rPh sb="0" eb="2">
      <t>ヨシモト</t>
    </rPh>
    <rPh sb="2" eb="4">
      <t>トミオ</t>
    </rPh>
    <phoneticPr fontId="1"/>
  </si>
  <si>
    <t>よしもと　　とみお</t>
    <phoneticPr fontId="1"/>
  </si>
  <si>
    <t>届(胆振)31056</t>
    <phoneticPr fontId="5"/>
  </si>
  <si>
    <t>届(胆振)29026</t>
    <phoneticPr fontId="5"/>
  </si>
  <si>
    <t>登(胆振)28010</t>
    <rPh sb="0" eb="1">
      <t>トウ</t>
    </rPh>
    <phoneticPr fontId="5"/>
  </si>
  <si>
    <t>登(胆振)28005</t>
    <phoneticPr fontId="5"/>
  </si>
  <si>
    <t>届(胆振)30015</t>
    <rPh sb="0" eb="1">
      <t>トド</t>
    </rPh>
    <rPh sb="2" eb="4">
      <t>イブリ</t>
    </rPh>
    <phoneticPr fontId="5"/>
  </si>
  <si>
    <t>登(胆振)30016</t>
    <rPh sb="0" eb="1">
      <t>トウ</t>
    </rPh>
    <phoneticPr fontId="5"/>
  </si>
  <si>
    <t>届(胆振)28020</t>
    <phoneticPr fontId="5"/>
  </si>
  <si>
    <t>㈱カナデン</t>
    <phoneticPr fontId="5"/>
  </si>
  <si>
    <t>金井恭平</t>
    <rPh sb="0" eb="2">
      <t>カナイ</t>
    </rPh>
    <rPh sb="2" eb="4">
      <t>キョウヘイ</t>
    </rPh>
    <phoneticPr fontId="5"/>
  </si>
  <si>
    <t>かない　　きょうへい</t>
    <phoneticPr fontId="5"/>
  </si>
  <si>
    <t>E1-420</t>
    <phoneticPr fontId="5"/>
  </si>
  <si>
    <t>(0143)57-5656</t>
    <phoneticPr fontId="5"/>
  </si>
  <si>
    <t>室120</t>
    <rPh sb="0" eb="1">
      <t>ムロ</t>
    </rPh>
    <phoneticPr fontId="5"/>
  </si>
  <si>
    <t>届(胆振)30008</t>
    <rPh sb="0" eb="1">
      <t>トドケ</t>
    </rPh>
    <rPh sb="2" eb="4">
      <t>イブリ</t>
    </rPh>
    <phoneticPr fontId="5"/>
  </si>
  <si>
    <t>長井　誠</t>
    <rPh sb="0" eb="1">
      <t>ナガ</t>
    </rPh>
    <rPh sb="1" eb="2">
      <t>イ</t>
    </rPh>
    <rPh sb="3" eb="4">
      <t>マコト</t>
    </rPh>
    <phoneticPr fontId="5"/>
  </si>
  <si>
    <t>ながい　まこと</t>
    <phoneticPr fontId="5"/>
  </si>
  <si>
    <t>E1-421</t>
    <phoneticPr fontId="5"/>
  </si>
  <si>
    <t>(0143)83-4603</t>
    <phoneticPr fontId="5"/>
  </si>
  <si>
    <t>(0143)83-4605</t>
    <phoneticPr fontId="5"/>
  </si>
  <si>
    <t>東町３丁目１－８４</t>
    <rPh sb="0" eb="1">
      <t>ヒガシ</t>
    </rPh>
    <rPh sb="1" eb="2">
      <t>マチ</t>
    </rPh>
    <rPh sb="3" eb="5">
      <t>チョウメ</t>
    </rPh>
    <phoneticPr fontId="5"/>
  </si>
  <si>
    <t>室121</t>
    <rPh sb="0" eb="1">
      <t>ムロ</t>
    </rPh>
    <phoneticPr fontId="5"/>
  </si>
  <si>
    <t>届(胆振)2019008</t>
    <rPh sb="0" eb="1">
      <t>トドケ</t>
    </rPh>
    <rPh sb="2" eb="4">
      <t>イブリ</t>
    </rPh>
    <phoneticPr fontId="5"/>
  </si>
  <si>
    <t>届(胆振)29022</t>
    <phoneticPr fontId="5"/>
  </si>
  <si>
    <t>届(胆振)28015</t>
    <phoneticPr fontId="5"/>
  </si>
  <si>
    <t>届(胆振)29019</t>
    <phoneticPr fontId="5"/>
  </si>
  <si>
    <t>届(胆振)28021</t>
    <rPh sb="0" eb="1">
      <t>トドケ</t>
    </rPh>
    <phoneticPr fontId="5"/>
  </si>
  <si>
    <t>届(胆振)28078</t>
    <phoneticPr fontId="5"/>
  </si>
  <si>
    <t>登(胆振)28007</t>
    <phoneticPr fontId="5"/>
  </si>
  <si>
    <t>届(胆振)29018</t>
    <phoneticPr fontId="5"/>
  </si>
  <si>
    <t>届(胆振)29041</t>
    <phoneticPr fontId="5"/>
  </si>
  <si>
    <t>届(胆振)29028</t>
    <rPh sb="0" eb="1">
      <t>トドケ</t>
    </rPh>
    <phoneticPr fontId="5"/>
  </si>
  <si>
    <t>室蘭</t>
    <rPh sb="0" eb="2">
      <t>ムロラン</t>
    </rPh>
    <phoneticPr fontId="1"/>
  </si>
  <si>
    <t>山岸靖幸</t>
    <rPh sb="0" eb="2">
      <t>ヤマギシ</t>
    </rPh>
    <rPh sb="2" eb="4">
      <t>ヤスユキ</t>
    </rPh>
    <phoneticPr fontId="5"/>
  </si>
  <si>
    <t>㈱藤屋</t>
    <rPh sb="1" eb="2">
      <t>フジ</t>
    </rPh>
    <rPh sb="2" eb="3">
      <t>ヤ</t>
    </rPh>
    <phoneticPr fontId="5"/>
  </si>
  <si>
    <t>052-0026</t>
    <phoneticPr fontId="5"/>
  </si>
  <si>
    <t>伊達市錦町１２８</t>
    <rPh sb="0" eb="3">
      <t>ダテシ</t>
    </rPh>
    <rPh sb="3" eb="5">
      <t>ニシキマチ</t>
    </rPh>
    <phoneticPr fontId="5"/>
  </si>
  <si>
    <t>(0142)23-2336</t>
    <phoneticPr fontId="5"/>
  </si>
  <si>
    <t>(0142)25-3092</t>
    <phoneticPr fontId="5"/>
  </si>
  <si>
    <t>亀田昌和</t>
    <rPh sb="0" eb="2">
      <t>カメダ</t>
    </rPh>
    <rPh sb="2" eb="4">
      <t>マサカズ</t>
    </rPh>
    <phoneticPr fontId="5"/>
  </si>
  <si>
    <t>室蘭市東町３丁目２０-１</t>
    <rPh sb="0" eb="2">
      <t>ムロラン</t>
    </rPh>
    <rPh sb="2" eb="3">
      <t>シ</t>
    </rPh>
    <rPh sb="3" eb="5">
      <t>ヒガシマチ</t>
    </rPh>
    <rPh sb="6" eb="8">
      <t>チョウメ</t>
    </rPh>
    <phoneticPr fontId="5"/>
  </si>
  <si>
    <t>(0143)41-3151</t>
  </si>
  <si>
    <t>(0143)41-3152</t>
  </si>
  <si>
    <t>松見哲也</t>
    <rPh sb="0" eb="2">
      <t>マツミ</t>
    </rPh>
    <rPh sb="2" eb="4">
      <t>テツヤ</t>
    </rPh>
    <phoneticPr fontId="5"/>
  </si>
  <si>
    <t>太平電気㈱</t>
    <rPh sb="0" eb="2">
      <t>タイヘイ</t>
    </rPh>
    <rPh sb="2" eb="4">
      <t>デンキ</t>
    </rPh>
    <phoneticPr fontId="5"/>
  </si>
  <si>
    <t>051-0002</t>
    <phoneticPr fontId="5"/>
  </si>
  <si>
    <t>室蘭市御前水町１丁目６－３０</t>
    <rPh sb="0" eb="3">
      <t>ムロランシ</t>
    </rPh>
    <rPh sb="3" eb="7">
      <t>ゴゼンスイチョウ</t>
    </rPh>
    <rPh sb="8" eb="10">
      <t>チョウメ</t>
    </rPh>
    <phoneticPr fontId="5"/>
  </si>
  <si>
    <t>(0143)23-1188</t>
    <phoneticPr fontId="5"/>
  </si>
  <si>
    <t>(0143)24-2615</t>
    <phoneticPr fontId="5"/>
  </si>
  <si>
    <t>谷島和治</t>
    <rPh sb="0" eb="2">
      <t>タニシマ</t>
    </rPh>
    <rPh sb="2" eb="3">
      <t>カズ</t>
    </rPh>
    <rPh sb="3" eb="4">
      <t>チ</t>
    </rPh>
    <phoneticPr fontId="5"/>
  </si>
  <si>
    <t>㈱白電社</t>
    <rPh sb="1" eb="2">
      <t>シロ</t>
    </rPh>
    <rPh sb="2" eb="3">
      <t>デン</t>
    </rPh>
    <rPh sb="3" eb="4">
      <t>シャ</t>
    </rPh>
    <phoneticPr fontId="5"/>
  </si>
  <si>
    <t>059-0916</t>
    <phoneticPr fontId="5"/>
  </si>
  <si>
    <t>白老郡白老町高砂町１丁目１－５５</t>
    <rPh sb="0" eb="3">
      <t>シラオイグン</t>
    </rPh>
    <rPh sb="3" eb="5">
      <t>シラオイ</t>
    </rPh>
    <rPh sb="5" eb="6">
      <t>チョウ</t>
    </rPh>
    <rPh sb="6" eb="9">
      <t>タカサゴチョウ</t>
    </rPh>
    <rPh sb="10" eb="12">
      <t>チョウメ</t>
    </rPh>
    <phoneticPr fontId="5"/>
  </si>
  <si>
    <t>(0144)82-2051</t>
    <phoneticPr fontId="5"/>
  </si>
  <si>
    <t>(0144)82-4753</t>
    <phoneticPr fontId="5"/>
  </si>
  <si>
    <t>能山猛</t>
    <rPh sb="0" eb="1">
      <t>ノウ</t>
    </rPh>
    <rPh sb="1" eb="2">
      <t>ヤマ</t>
    </rPh>
    <rPh sb="2" eb="3">
      <t>タケシ</t>
    </rPh>
    <phoneticPr fontId="5"/>
  </si>
  <si>
    <t>㈱大誠電機</t>
    <rPh sb="1" eb="2">
      <t>ダイ</t>
    </rPh>
    <rPh sb="2" eb="3">
      <t>マコト</t>
    </rPh>
    <rPh sb="3" eb="5">
      <t>デンキ</t>
    </rPh>
    <phoneticPr fontId="5"/>
  </si>
  <si>
    <t>051-0031</t>
    <phoneticPr fontId="5"/>
  </si>
  <si>
    <t>室蘭市築地町８９－２５</t>
    <rPh sb="0" eb="3">
      <t>ムロランシ</t>
    </rPh>
    <rPh sb="3" eb="5">
      <t>ツキジ</t>
    </rPh>
    <rPh sb="5" eb="6">
      <t>チョウ</t>
    </rPh>
    <phoneticPr fontId="5"/>
  </si>
  <si>
    <t>(0143)24-2527</t>
    <phoneticPr fontId="5"/>
  </si>
  <si>
    <t>(0143)22-3860</t>
    <phoneticPr fontId="5"/>
  </si>
  <si>
    <t>佐藤則寿</t>
    <rPh sb="0" eb="2">
      <t>サトウ</t>
    </rPh>
    <rPh sb="2" eb="3">
      <t>ノリ</t>
    </rPh>
    <rPh sb="3" eb="4">
      <t>ジュ</t>
    </rPh>
    <phoneticPr fontId="5"/>
  </si>
  <si>
    <t>㈲恒栄電気工事</t>
    <rPh sb="1" eb="2">
      <t>ツネ</t>
    </rPh>
    <rPh sb="2" eb="3">
      <t>エイ</t>
    </rPh>
    <rPh sb="3" eb="5">
      <t>デンキ</t>
    </rPh>
    <rPh sb="5" eb="7">
      <t>コウジ</t>
    </rPh>
    <phoneticPr fontId="5"/>
  </si>
  <si>
    <t>050-0061</t>
    <phoneticPr fontId="5"/>
  </si>
  <si>
    <t>室蘭市八丁平４丁目２８－６</t>
    <rPh sb="0" eb="3">
      <t>ムロランシ</t>
    </rPh>
    <rPh sb="3" eb="5">
      <t>ハッチョウ</t>
    </rPh>
    <rPh sb="5" eb="6">
      <t>タイラ</t>
    </rPh>
    <rPh sb="7" eb="9">
      <t>チョウメ</t>
    </rPh>
    <phoneticPr fontId="5"/>
  </si>
  <si>
    <t>(0143)43-0321</t>
    <phoneticPr fontId="5"/>
  </si>
  <si>
    <t>(0143)44-0317</t>
    <phoneticPr fontId="5"/>
  </si>
  <si>
    <t>望月孝一</t>
    <rPh sb="0" eb="2">
      <t>モチヅキ</t>
    </rPh>
    <rPh sb="2" eb="4">
      <t>コウイチ</t>
    </rPh>
    <phoneticPr fontId="5"/>
  </si>
  <si>
    <t>望月電設工業㈱</t>
    <rPh sb="0" eb="2">
      <t>モチヅキ</t>
    </rPh>
    <rPh sb="2" eb="4">
      <t>デンセツ</t>
    </rPh>
    <rPh sb="4" eb="6">
      <t>コウギョウ</t>
    </rPh>
    <phoneticPr fontId="5"/>
  </si>
  <si>
    <t>052-0021</t>
    <phoneticPr fontId="5"/>
  </si>
  <si>
    <t>伊達市末永町６２－１６</t>
    <rPh sb="0" eb="3">
      <t>ダテシ</t>
    </rPh>
    <rPh sb="3" eb="5">
      <t>スエナガ</t>
    </rPh>
    <rPh sb="5" eb="6">
      <t>チョウ</t>
    </rPh>
    <phoneticPr fontId="5"/>
  </si>
  <si>
    <t>(0142)23-4348</t>
    <phoneticPr fontId="5"/>
  </si>
  <si>
    <t>(0142)25-2956</t>
    <phoneticPr fontId="5"/>
  </si>
  <si>
    <t>森田聡</t>
    <rPh sb="2" eb="3">
      <t>サトシ</t>
    </rPh>
    <phoneticPr fontId="5"/>
  </si>
  <si>
    <t>㈲森田電設</t>
    <rPh sb="1" eb="3">
      <t>モリタ</t>
    </rPh>
    <rPh sb="3" eb="5">
      <t>デンセツ</t>
    </rPh>
    <phoneticPr fontId="5"/>
  </si>
  <si>
    <t>050-0064</t>
    <phoneticPr fontId="5"/>
  </si>
  <si>
    <t>室蘭市柏木町５１－８</t>
    <rPh sb="0" eb="3">
      <t>ムロランシ</t>
    </rPh>
    <rPh sb="3" eb="6">
      <t>カシワギチョウ</t>
    </rPh>
    <phoneticPr fontId="5"/>
  </si>
  <si>
    <t>(0143)55-1400</t>
    <phoneticPr fontId="5"/>
  </si>
  <si>
    <t>(0143)55-1401</t>
    <phoneticPr fontId="5"/>
  </si>
  <si>
    <t>伊藤隆</t>
    <rPh sb="2" eb="3">
      <t>タカシ</t>
    </rPh>
    <phoneticPr fontId="5"/>
  </si>
  <si>
    <t>共立電気工事㈱</t>
    <rPh sb="0" eb="2">
      <t>キョウリツ</t>
    </rPh>
    <rPh sb="2" eb="4">
      <t>デンキ</t>
    </rPh>
    <rPh sb="4" eb="6">
      <t>コウジ</t>
    </rPh>
    <phoneticPr fontId="5"/>
  </si>
  <si>
    <t>050-0074</t>
    <phoneticPr fontId="5"/>
  </si>
  <si>
    <t>室蘭市中島町４丁目８－４</t>
    <rPh sb="0" eb="3">
      <t>ムロランシ</t>
    </rPh>
    <rPh sb="3" eb="6">
      <t>ナカジマチョウ</t>
    </rPh>
    <rPh sb="7" eb="9">
      <t>チョウメ</t>
    </rPh>
    <phoneticPr fontId="5"/>
  </si>
  <si>
    <t>(0143)44-6789</t>
    <phoneticPr fontId="5"/>
  </si>
  <si>
    <t>(0143)44-7427</t>
    <phoneticPr fontId="5"/>
  </si>
  <si>
    <t>金子政弘</t>
    <rPh sb="0" eb="2">
      <t>カネコ</t>
    </rPh>
    <rPh sb="2" eb="3">
      <t>マサ</t>
    </rPh>
    <rPh sb="3" eb="4">
      <t>ヒロ</t>
    </rPh>
    <phoneticPr fontId="5"/>
  </si>
  <si>
    <t>059-0014</t>
    <phoneticPr fontId="5"/>
  </si>
  <si>
    <t>登別市富士町４丁目４－２</t>
    <rPh sb="0" eb="3">
      <t>ノボリベツシ</t>
    </rPh>
    <rPh sb="3" eb="6">
      <t>フジチョウ</t>
    </rPh>
    <rPh sb="7" eb="9">
      <t>チョウメ</t>
    </rPh>
    <phoneticPr fontId="5"/>
  </si>
  <si>
    <t>(0143)24-2527</t>
  </si>
  <si>
    <t>(0143)22-3860</t>
  </si>
  <si>
    <t>字勇払149番地</t>
    <phoneticPr fontId="5"/>
  </si>
  <si>
    <t>㈱新火災予防協会</t>
    <rPh sb="1" eb="2">
      <t>シン</t>
    </rPh>
    <rPh sb="2" eb="4">
      <t>カサイ</t>
    </rPh>
    <rPh sb="4" eb="6">
      <t>ヨボウ</t>
    </rPh>
    <rPh sb="6" eb="8">
      <t>キョウカイ</t>
    </rPh>
    <phoneticPr fontId="5"/>
  </si>
  <si>
    <t>斧　貴志</t>
    <rPh sb="0" eb="1">
      <t>オノ</t>
    </rPh>
    <rPh sb="2" eb="4">
      <t>タカシ</t>
    </rPh>
    <phoneticPr fontId="1"/>
  </si>
  <si>
    <t>おの　たかし</t>
    <phoneticPr fontId="1"/>
  </si>
  <si>
    <t>字勇払9番地の36</t>
    <rPh sb="0" eb="1">
      <t>ジ</t>
    </rPh>
    <phoneticPr fontId="5"/>
  </si>
  <si>
    <t>成田誠</t>
    <rPh sb="0" eb="2">
      <t>ナリタ</t>
    </rPh>
    <rPh sb="2" eb="3">
      <t>マコト</t>
    </rPh>
    <phoneticPr fontId="1"/>
  </si>
  <si>
    <t>なりた　まこと</t>
    <phoneticPr fontId="1"/>
  </si>
  <si>
    <t>(0144)67-4161</t>
    <phoneticPr fontId="1"/>
  </si>
  <si>
    <t>059-1275</t>
    <phoneticPr fontId="5"/>
  </si>
  <si>
    <t>字錦岡495番地1351</t>
    <rPh sb="0" eb="1">
      <t>ジ</t>
    </rPh>
    <phoneticPr fontId="5"/>
  </si>
  <si>
    <t>執行役員支店長</t>
    <rPh sb="0" eb="2">
      <t>シッコウ</t>
    </rPh>
    <rPh sb="2" eb="4">
      <t>ヤクイン</t>
    </rPh>
    <rPh sb="4" eb="6">
      <t>シテン</t>
    </rPh>
    <rPh sb="6" eb="7">
      <t>チョウ</t>
    </rPh>
    <phoneticPr fontId="1"/>
  </si>
  <si>
    <t>登(胆振)30007</t>
    <phoneticPr fontId="1"/>
  </si>
  <si>
    <t>(0144)74-2207</t>
    <phoneticPr fontId="1"/>
  </si>
  <si>
    <t>登(胆振)30012</t>
    <phoneticPr fontId="1"/>
  </si>
  <si>
    <t>059-1274</t>
    <phoneticPr fontId="1"/>
  </si>
  <si>
    <t>嘉藤宏光</t>
    <phoneticPr fontId="1"/>
  </si>
  <si>
    <t>059-1366</t>
    <phoneticPr fontId="1"/>
  </si>
  <si>
    <t>あけぼの町1丁目4番3号</t>
    <phoneticPr fontId="1"/>
  </si>
  <si>
    <t>053-0052</t>
    <phoneticPr fontId="1"/>
  </si>
  <si>
    <t>新開町4丁目4番3号</t>
    <rPh sb="0" eb="3">
      <t>シンカイチョウ</t>
    </rPh>
    <rPh sb="7" eb="8">
      <t>バン</t>
    </rPh>
    <rPh sb="9" eb="10">
      <t>ゴウ</t>
    </rPh>
    <phoneticPr fontId="1"/>
  </si>
  <si>
    <t>届(胆振)30013</t>
    <rPh sb="0" eb="1">
      <t>トドケ</t>
    </rPh>
    <phoneticPr fontId="1"/>
  </si>
  <si>
    <t>㈱COLORS</t>
    <phoneticPr fontId="5"/>
  </si>
  <si>
    <t>拓勇東町2丁目18番23号</t>
    <rPh sb="2" eb="3">
      <t>ヒガシ</t>
    </rPh>
    <phoneticPr fontId="1"/>
  </si>
  <si>
    <t>届(胆振)30011</t>
    <phoneticPr fontId="1"/>
  </si>
  <si>
    <t>登(胆振)30009</t>
    <phoneticPr fontId="1"/>
  </si>
  <si>
    <t>届(胆振)30009</t>
    <rPh sb="0" eb="1">
      <t>トドケ</t>
    </rPh>
    <phoneticPr fontId="1"/>
  </si>
  <si>
    <t>届(胆振)2019006</t>
    <phoneticPr fontId="1"/>
  </si>
  <si>
    <t>届(胆振)30025</t>
    <rPh sb="0" eb="1">
      <t>トドケ</t>
    </rPh>
    <phoneticPr fontId="1"/>
  </si>
  <si>
    <t>㈱エコテック　苫小牧支店</t>
    <rPh sb="7" eb="10">
      <t>トマコマイ</t>
    </rPh>
    <rPh sb="10" eb="12">
      <t>シテン</t>
    </rPh>
    <phoneticPr fontId="1"/>
  </si>
  <si>
    <t>紺野崇</t>
    <rPh sb="0" eb="2">
      <t>コンノ</t>
    </rPh>
    <rPh sb="2" eb="3">
      <t>タカシ</t>
    </rPh>
    <phoneticPr fontId="1"/>
  </si>
  <si>
    <t>こんの　たかし</t>
    <phoneticPr fontId="1"/>
  </si>
  <si>
    <t>E2-942</t>
    <phoneticPr fontId="1"/>
  </si>
  <si>
    <t>(0144)35-8250</t>
    <phoneticPr fontId="1"/>
  </si>
  <si>
    <t>(0144)35-8251</t>
    <phoneticPr fontId="1"/>
  </si>
  <si>
    <t>053-0005</t>
    <phoneticPr fontId="1"/>
  </si>
  <si>
    <t>元中野町3丁目5番1号</t>
    <rPh sb="0" eb="1">
      <t>モト</t>
    </rPh>
    <rPh sb="1" eb="4">
      <t>ナカノチョウ</t>
    </rPh>
    <rPh sb="5" eb="7">
      <t>チョウメ</t>
    </rPh>
    <rPh sb="8" eb="9">
      <t>バン</t>
    </rPh>
    <rPh sb="10" eb="11">
      <t>ゴウ</t>
    </rPh>
    <phoneticPr fontId="1"/>
  </si>
  <si>
    <t>札695</t>
    <rPh sb="0" eb="1">
      <t>サツ</t>
    </rPh>
    <phoneticPr fontId="1"/>
  </si>
  <si>
    <t>届(大臣)25007</t>
    <phoneticPr fontId="1"/>
  </si>
  <si>
    <t>谷垣電気</t>
    <rPh sb="0" eb="2">
      <t>タニガキ</t>
    </rPh>
    <rPh sb="2" eb="4">
      <t>デンキ</t>
    </rPh>
    <phoneticPr fontId="1"/>
  </si>
  <si>
    <t>谷垣徹</t>
    <rPh sb="0" eb="2">
      <t>タニガキ</t>
    </rPh>
    <rPh sb="2" eb="3">
      <t>トオル</t>
    </rPh>
    <phoneticPr fontId="1"/>
  </si>
  <si>
    <t>たにがき　とおる</t>
    <phoneticPr fontId="1"/>
  </si>
  <si>
    <t>E2-943</t>
  </si>
  <si>
    <t>(0144)73-6139</t>
    <phoneticPr fontId="1"/>
  </si>
  <si>
    <t>053-0822</t>
    <phoneticPr fontId="1"/>
  </si>
  <si>
    <t>川沿町5丁目13番8号</t>
    <rPh sb="0" eb="1">
      <t>カワ</t>
    </rPh>
    <rPh sb="1" eb="2">
      <t>ソ</t>
    </rPh>
    <rPh sb="2" eb="3">
      <t>チョウ</t>
    </rPh>
    <rPh sb="4" eb="6">
      <t>チョウメ</t>
    </rPh>
    <rPh sb="8" eb="9">
      <t>バン</t>
    </rPh>
    <rPh sb="10" eb="11">
      <t>ゴウ</t>
    </rPh>
    <phoneticPr fontId="1"/>
  </si>
  <si>
    <t>苫160</t>
    <rPh sb="0" eb="1">
      <t>トマ</t>
    </rPh>
    <phoneticPr fontId="1"/>
  </si>
  <si>
    <t>登(胆振)30018</t>
    <phoneticPr fontId="1"/>
  </si>
  <si>
    <t>届(胆振)30023</t>
    <phoneticPr fontId="1"/>
  </si>
  <si>
    <t>059-1605</t>
    <phoneticPr fontId="1"/>
  </si>
  <si>
    <t>厚真町本郷273番地6</t>
    <rPh sb="3" eb="5">
      <t>ホンゴウ</t>
    </rPh>
    <rPh sb="8" eb="10">
      <t>バンチ</t>
    </rPh>
    <phoneticPr fontId="1"/>
  </si>
  <si>
    <t>届(日高)30001</t>
    <phoneticPr fontId="1"/>
  </si>
  <si>
    <t>(0145)42-3371</t>
    <phoneticPr fontId="1"/>
  </si>
  <si>
    <t>(0145)42-3374</t>
    <phoneticPr fontId="1"/>
  </si>
  <si>
    <t>054-0032</t>
    <phoneticPr fontId="1"/>
  </si>
  <si>
    <t>むかわ町福住1丁目43番地</t>
    <phoneticPr fontId="1"/>
  </si>
  <si>
    <t>届(胆振)31001</t>
    <phoneticPr fontId="1"/>
  </si>
  <si>
    <t>前田英克</t>
    <rPh sb="2" eb="4">
      <t>ヒデカツ</t>
    </rPh>
    <phoneticPr fontId="1"/>
  </si>
  <si>
    <t>まえだ　ひでかつ</t>
    <phoneticPr fontId="1"/>
  </si>
  <si>
    <t>届(胆振)2019012</t>
    <phoneticPr fontId="1"/>
  </si>
  <si>
    <t>山本敦子</t>
    <phoneticPr fontId="1"/>
  </si>
  <si>
    <t>執行役員支店長</t>
    <rPh sb="0" eb="2">
      <t>シッコウ</t>
    </rPh>
    <rPh sb="2" eb="4">
      <t>ヤクイン</t>
    </rPh>
    <rPh sb="4" eb="6">
      <t>シテン</t>
    </rPh>
    <rPh sb="6" eb="7">
      <t>チョウ</t>
    </rPh>
    <phoneticPr fontId="18"/>
  </si>
  <si>
    <t>江川美津子</t>
    <rPh sb="0" eb="2">
      <t>エガワ</t>
    </rPh>
    <rPh sb="2" eb="5">
      <t>ミツコ</t>
    </rPh>
    <phoneticPr fontId="1"/>
  </si>
  <si>
    <t>えがわ　みつこ</t>
    <phoneticPr fontId="1"/>
  </si>
  <si>
    <t>(0146)47-2874</t>
    <phoneticPr fontId="1"/>
  </si>
  <si>
    <t>(0146)47-3591</t>
    <phoneticPr fontId="1"/>
  </si>
  <si>
    <t>059-2403</t>
    <phoneticPr fontId="1"/>
  </si>
  <si>
    <t>新冠町字北星町8番地の90</t>
    <phoneticPr fontId="1"/>
  </si>
  <si>
    <t>苫小牧</t>
    <rPh sb="0" eb="3">
      <t>トマコマイ</t>
    </rPh>
    <phoneticPr fontId="1"/>
  </si>
  <si>
    <t>長居順一</t>
    <rPh sb="0" eb="1">
      <t>チョウ</t>
    </rPh>
    <rPh sb="1" eb="2">
      <t>キョ</t>
    </rPh>
    <rPh sb="2" eb="3">
      <t>ジュン</t>
    </rPh>
    <rPh sb="3" eb="4">
      <t>イチ</t>
    </rPh>
    <phoneticPr fontId="5"/>
  </si>
  <si>
    <t>㈱新興電気</t>
    <rPh sb="1" eb="5">
      <t>シンコウ</t>
    </rPh>
    <phoneticPr fontId="5"/>
  </si>
  <si>
    <t>苫小牧市新開町3丁目10番1号</t>
    <phoneticPr fontId="5"/>
  </si>
  <si>
    <t>(0144)55-3421</t>
    <phoneticPr fontId="5"/>
  </si>
  <si>
    <t>(0144)55-3423</t>
    <phoneticPr fontId="5"/>
  </si>
  <si>
    <t>西川良雄</t>
    <rPh sb="0" eb="1">
      <t>ニシ</t>
    </rPh>
    <rPh sb="1" eb="2">
      <t>カワ</t>
    </rPh>
    <rPh sb="2" eb="3">
      <t>ヨ</t>
    </rPh>
    <rPh sb="3" eb="4">
      <t>ユウ</t>
    </rPh>
    <phoneticPr fontId="5"/>
  </si>
  <si>
    <t>㈱電気工事西川組</t>
    <rPh sb="1" eb="3">
      <t>デンキ</t>
    </rPh>
    <rPh sb="3" eb="5">
      <t>コウジ</t>
    </rPh>
    <rPh sb="5" eb="8">
      <t>ニシカワ</t>
    </rPh>
    <phoneticPr fontId="5"/>
  </si>
  <si>
    <t>053-0803</t>
  </si>
  <si>
    <t>苫小牧市矢代町2丁目10番13号</t>
    <phoneticPr fontId="5"/>
  </si>
  <si>
    <t>(0144)72-7917</t>
    <phoneticPr fontId="5"/>
  </si>
  <si>
    <t>(0144)72-7934</t>
  </si>
  <si>
    <t>田中正之</t>
    <rPh sb="0" eb="1">
      <t>タ</t>
    </rPh>
    <rPh sb="1" eb="2">
      <t>ナカ</t>
    </rPh>
    <rPh sb="2" eb="3">
      <t>セイ</t>
    </rPh>
    <rPh sb="3" eb="4">
      <t>コレ</t>
    </rPh>
    <phoneticPr fontId="5"/>
  </si>
  <si>
    <t>佐々木尊</t>
    <rPh sb="0" eb="1">
      <t>サ</t>
    </rPh>
    <rPh sb="2" eb="3">
      <t>キ</t>
    </rPh>
    <rPh sb="3" eb="4">
      <t>ソン</t>
    </rPh>
    <phoneticPr fontId="5"/>
  </si>
  <si>
    <t>むかわ町穂別29番地6</t>
    <phoneticPr fontId="5"/>
  </si>
  <si>
    <t>(0145)45-2242</t>
    <phoneticPr fontId="5"/>
  </si>
  <si>
    <t>佐藤泰幸</t>
    <rPh sb="0" eb="1">
      <t>タスク</t>
    </rPh>
    <rPh sb="1" eb="2">
      <t>フジ</t>
    </rPh>
    <rPh sb="2" eb="3">
      <t>ヤス</t>
    </rPh>
    <rPh sb="3" eb="4">
      <t>ユキ</t>
    </rPh>
    <phoneticPr fontId="5"/>
  </si>
  <si>
    <t>花﨑久司</t>
    <rPh sb="0" eb="2">
      <t>ハナサキ</t>
    </rPh>
    <rPh sb="2" eb="4">
      <t>ヒサシ</t>
    </rPh>
    <phoneticPr fontId="5"/>
  </si>
  <si>
    <t>苫小牧市一本松町8番地2</t>
    <rPh sb="0" eb="4">
      <t>トマコマイシ</t>
    </rPh>
    <phoneticPr fontId="5"/>
  </si>
  <si>
    <t>砂金和幸</t>
    <rPh sb="0" eb="2">
      <t>イサゴ</t>
    </rPh>
    <rPh sb="2" eb="4">
      <t>カズユキ</t>
    </rPh>
    <phoneticPr fontId="5"/>
  </si>
  <si>
    <t>㈱電友社</t>
    <rPh sb="1" eb="2">
      <t>デン</t>
    </rPh>
    <rPh sb="2" eb="3">
      <t>トモ</t>
    </rPh>
    <rPh sb="3" eb="4">
      <t>シャ</t>
    </rPh>
    <phoneticPr fontId="5"/>
  </si>
  <si>
    <t>苫小牧市北栄町3丁目20番21号</t>
    <rPh sb="0" eb="4">
      <t>トマコマイシ</t>
    </rPh>
    <phoneticPr fontId="5"/>
  </si>
  <si>
    <t>土井晋輔</t>
    <rPh sb="0" eb="2">
      <t>ドイ</t>
    </rPh>
    <rPh sb="2" eb="4">
      <t>シンスケ</t>
    </rPh>
    <phoneticPr fontId="5"/>
  </si>
  <si>
    <t>代表取締役社長</t>
    <rPh sb="0" eb="2">
      <t>ダイヒョウ</t>
    </rPh>
    <rPh sb="2" eb="5">
      <t>トリシマリヤク</t>
    </rPh>
    <rPh sb="5" eb="7">
      <t>シャチョウ</t>
    </rPh>
    <phoneticPr fontId="5"/>
  </si>
  <si>
    <t>苫小牧市あけぼの町1丁目4番3号</t>
    <rPh sb="0" eb="4">
      <t>トマコマイシ</t>
    </rPh>
    <phoneticPr fontId="5"/>
  </si>
  <si>
    <t>苫小牧市宮の森町2丁目2番13号</t>
    <rPh sb="0" eb="4">
      <t>トマコマイシ</t>
    </rPh>
    <phoneticPr fontId="5"/>
  </si>
  <si>
    <t>千葉宏太</t>
    <rPh sb="0" eb="2">
      <t>チバ</t>
    </rPh>
    <rPh sb="2" eb="4">
      <t>コウタ</t>
    </rPh>
    <phoneticPr fontId="5"/>
  </si>
  <si>
    <t>協栄電設㈱</t>
    <rPh sb="0" eb="4">
      <t>キョウエイ</t>
    </rPh>
    <phoneticPr fontId="5"/>
  </si>
  <si>
    <t>苫小牧市花園町4丁目4番3号</t>
    <rPh sb="0" eb="4">
      <t>トマコマイシ</t>
    </rPh>
    <rPh sb="4" eb="7">
      <t>ハナゾノチョウ</t>
    </rPh>
    <rPh sb="8" eb="10">
      <t>チョウメ</t>
    </rPh>
    <rPh sb="11" eb="12">
      <t>バン</t>
    </rPh>
    <rPh sb="13" eb="14">
      <t>ゴウ</t>
    </rPh>
    <phoneticPr fontId="5"/>
  </si>
  <si>
    <t>㈱武田電気</t>
    <rPh sb="1" eb="5">
      <t>タケダ</t>
    </rPh>
    <phoneticPr fontId="5"/>
  </si>
  <si>
    <t>苫小牧支部</t>
    <rPh sb="0" eb="3">
      <t>トマコマイ</t>
    </rPh>
    <rPh sb="3" eb="5">
      <t>シブ</t>
    </rPh>
    <phoneticPr fontId="1"/>
  </si>
  <si>
    <t>支部長</t>
    <rPh sb="0" eb="3">
      <t>シブチョウ</t>
    </rPh>
    <phoneticPr fontId="5"/>
  </si>
  <si>
    <t>副支部長</t>
    <rPh sb="0" eb="1">
      <t>フク</t>
    </rPh>
    <rPh sb="1" eb="4">
      <t>シブチョウ</t>
    </rPh>
    <phoneticPr fontId="5"/>
  </si>
  <si>
    <t>日高支部</t>
    <rPh sb="0" eb="2">
      <t>ヒダカ</t>
    </rPh>
    <rPh sb="2" eb="4">
      <t>シブ</t>
    </rPh>
    <phoneticPr fontId="1"/>
  </si>
  <si>
    <t>鈴木正春</t>
    <rPh sb="0" eb="2">
      <t>スズキ</t>
    </rPh>
    <rPh sb="2" eb="4">
      <t>マサハル</t>
    </rPh>
    <phoneticPr fontId="5"/>
  </si>
  <si>
    <t>㈱新興電気　静内支店</t>
    <rPh sb="1" eb="5">
      <t>シンコウ</t>
    </rPh>
    <rPh sb="6" eb="8">
      <t>シズナイ</t>
    </rPh>
    <rPh sb="8" eb="10">
      <t>シテン</t>
    </rPh>
    <phoneticPr fontId="5"/>
  </si>
  <si>
    <t>取締役支店長</t>
    <rPh sb="0" eb="3">
      <t>トリシマリヤク</t>
    </rPh>
    <rPh sb="3" eb="6">
      <t>シテンチョウ</t>
    </rPh>
    <phoneticPr fontId="5"/>
  </si>
  <si>
    <t>空知</t>
    <rPh sb="0" eb="2">
      <t>ソラチ</t>
    </rPh>
    <phoneticPr fontId="1"/>
  </si>
  <si>
    <t>理事長</t>
    <phoneticPr fontId="5"/>
  </si>
  <si>
    <t>岩見沢支部</t>
    <rPh sb="0" eb="3">
      <t>イワミザワ</t>
    </rPh>
    <rPh sb="3" eb="5">
      <t>シブ</t>
    </rPh>
    <phoneticPr fontId="1"/>
  </si>
  <si>
    <t>支部長</t>
  </si>
  <si>
    <t>幹事</t>
  </si>
  <si>
    <t>監査</t>
  </si>
  <si>
    <t>栗山支部</t>
    <rPh sb="0" eb="2">
      <t>クリヤマ</t>
    </rPh>
    <rPh sb="2" eb="4">
      <t>シブ</t>
    </rPh>
    <phoneticPr fontId="1"/>
  </si>
  <si>
    <t>副支部長</t>
  </si>
  <si>
    <t>滝川支部</t>
    <rPh sb="0" eb="2">
      <t>タキカワ</t>
    </rPh>
    <rPh sb="2" eb="4">
      <t>シブ</t>
    </rPh>
    <phoneticPr fontId="1"/>
  </si>
  <si>
    <t>鈴木一寛</t>
    <rPh sb="0" eb="2">
      <t>スズキ</t>
    </rPh>
    <rPh sb="2" eb="4">
      <t>カズヒロ</t>
    </rPh>
    <phoneticPr fontId="5"/>
  </si>
  <si>
    <t>すずき　かずひろ</t>
    <phoneticPr fontId="1"/>
  </si>
  <si>
    <t>谷脇富士夫</t>
    <rPh sb="2" eb="4">
      <t>フジ</t>
    </rPh>
    <phoneticPr fontId="5"/>
  </si>
  <si>
    <t>たにわき　ふじお</t>
    <phoneticPr fontId="1"/>
  </si>
  <si>
    <t>登(空知)31001</t>
    <phoneticPr fontId="5"/>
  </si>
  <si>
    <t>はまだ　さとる</t>
    <phoneticPr fontId="1"/>
  </si>
  <si>
    <t>南町８条２丁目１番２６号</t>
    <rPh sb="8" eb="9">
      <t>バン</t>
    </rPh>
    <rPh sb="11" eb="12">
      <t>ゴウ</t>
    </rPh>
    <phoneticPr fontId="5"/>
  </si>
  <si>
    <t>登(空知)2019007</t>
    <phoneticPr fontId="5"/>
  </si>
  <si>
    <t>届(空知)2019008</t>
    <phoneticPr fontId="5"/>
  </si>
  <si>
    <t>届(空知)2020014</t>
    <phoneticPr fontId="5"/>
  </si>
  <si>
    <t>登(空知)2019006</t>
    <phoneticPr fontId="5"/>
  </si>
  <si>
    <t>登(空知)30004</t>
    <phoneticPr fontId="5"/>
  </si>
  <si>
    <t>届(空知)2020005</t>
    <phoneticPr fontId="5"/>
  </si>
  <si>
    <t>届(空知)2020009</t>
    <phoneticPr fontId="5"/>
  </si>
  <si>
    <t>廣岡延博</t>
    <rPh sb="0" eb="2">
      <t>ヒロオカ</t>
    </rPh>
    <rPh sb="2" eb="4">
      <t>ノブヒロ</t>
    </rPh>
    <phoneticPr fontId="5"/>
  </si>
  <si>
    <t>ひろおか　のぶひろ</t>
    <phoneticPr fontId="1"/>
  </si>
  <si>
    <t>届(空知)2019005</t>
    <phoneticPr fontId="5"/>
  </si>
  <si>
    <t>追分本町２丁目２番地３</t>
    <rPh sb="0" eb="2">
      <t>オイワケ</t>
    </rPh>
    <phoneticPr fontId="5"/>
  </si>
  <si>
    <t>届(胆振)2020006</t>
    <phoneticPr fontId="5"/>
  </si>
  <si>
    <t>届(空知)2020011</t>
    <phoneticPr fontId="5"/>
  </si>
  <si>
    <t>届(空知)2020015</t>
    <phoneticPr fontId="5"/>
  </si>
  <si>
    <t>届(空知)2020002</t>
    <phoneticPr fontId="5"/>
  </si>
  <si>
    <t>樋口久雄</t>
    <rPh sb="0" eb="2">
      <t>ヒグチ</t>
    </rPh>
    <rPh sb="2" eb="4">
      <t>ヒサオ</t>
    </rPh>
    <phoneticPr fontId="5"/>
  </si>
  <si>
    <t>ひぐち　ひさお</t>
    <phoneticPr fontId="1"/>
  </si>
  <si>
    <t>滝の川町東２丁目１０５４番地７</t>
    <rPh sb="13" eb="14">
      <t>チ</t>
    </rPh>
    <phoneticPr fontId="5"/>
  </si>
  <si>
    <t>届(空知)2020010</t>
    <phoneticPr fontId="5"/>
  </si>
  <si>
    <t>届(空知)2020012</t>
    <phoneticPr fontId="5"/>
  </si>
  <si>
    <t>届(空知)31001</t>
    <phoneticPr fontId="5"/>
  </si>
  <si>
    <t>登(空知)2019008</t>
    <rPh sb="0" eb="1">
      <t>トウ</t>
    </rPh>
    <phoneticPr fontId="5"/>
  </si>
  <si>
    <t>届(空知)2020003</t>
    <phoneticPr fontId="5"/>
  </si>
  <si>
    <t>届(空知)2020013</t>
    <phoneticPr fontId="5"/>
  </si>
  <si>
    <t>登(空知)2020019</t>
    <phoneticPr fontId="5"/>
  </si>
  <si>
    <t>届(空知)2020006</t>
    <phoneticPr fontId="5"/>
  </si>
  <si>
    <t>届(空知)2019006</t>
    <phoneticPr fontId="5"/>
  </si>
  <si>
    <t>届(空知)2020007</t>
    <phoneticPr fontId="5"/>
  </si>
  <si>
    <t>あそう　つよし</t>
    <phoneticPr fontId="1"/>
  </si>
  <si>
    <t>うえだ　よしひと</t>
    <phoneticPr fontId="1"/>
  </si>
  <si>
    <t>届(空知)2020001</t>
    <phoneticPr fontId="5"/>
  </si>
  <si>
    <t>水口昭広</t>
    <rPh sb="0" eb="2">
      <t>ミズグチ</t>
    </rPh>
    <rPh sb="2" eb="4">
      <t>アキヒロ</t>
    </rPh>
    <phoneticPr fontId="5"/>
  </si>
  <si>
    <t>みずぐち　あきひろ</t>
    <phoneticPr fontId="1"/>
  </si>
  <si>
    <t>届(空知)2020004</t>
    <phoneticPr fontId="5"/>
  </si>
  <si>
    <t>東光３条３丁目１番１０号</t>
    <phoneticPr fontId="5"/>
  </si>
  <si>
    <t>熊崎智浩</t>
    <rPh sb="2" eb="4">
      <t>トモヒロ</t>
    </rPh>
    <phoneticPr fontId="1"/>
  </si>
  <si>
    <t>くまざき　ともひろ</t>
    <phoneticPr fontId="5"/>
  </si>
  <si>
    <t>届(上川)30013</t>
    <phoneticPr fontId="1"/>
  </si>
  <si>
    <t>浦　野　むつ子</t>
    <phoneticPr fontId="1"/>
  </si>
  <si>
    <t>平山　　　　明</t>
    <phoneticPr fontId="1"/>
  </si>
  <si>
    <t>届(上川)30007</t>
    <phoneticPr fontId="1"/>
  </si>
  <si>
    <t>届(上川)2020020</t>
    <phoneticPr fontId="1"/>
  </si>
  <si>
    <t>登(上川)2020013</t>
    <rPh sb="0" eb="1">
      <t>ノボル</t>
    </rPh>
    <phoneticPr fontId="1"/>
  </si>
  <si>
    <t>登(上川)2020008</t>
    <rPh sb="0" eb="1">
      <t>ノボル</t>
    </rPh>
    <phoneticPr fontId="1"/>
  </si>
  <si>
    <t>http://fujikawa-densetsu.co.jp/</t>
    <phoneticPr fontId="1"/>
  </si>
  <si>
    <t>山岡　靖弘</t>
    <rPh sb="0" eb="2">
      <t>ヤマオカ</t>
    </rPh>
    <rPh sb="3" eb="5">
      <t>ヤスヒロ</t>
    </rPh>
    <phoneticPr fontId="1"/>
  </si>
  <si>
    <t>やまおか　やすひろ</t>
    <phoneticPr fontId="5"/>
  </si>
  <si>
    <t>届(上川)2020004</t>
    <phoneticPr fontId="1"/>
  </si>
  <si>
    <t>協和電工㈱旭川支店</t>
    <rPh sb="5" eb="7">
      <t>アサヒカワ</t>
    </rPh>
    <rPh sb="7" eb="9">
      <t>シテン</t>
    </rPh>
    <phoneticPr fontId="1"/>
  </si>
  <si>
    <t>取締役支店長</t>
    <rPh sb="0" eb="3">
      <t>トリシマリヤク</t>
    </rPh>
    <phoneticPr fontId="1"/>
  </si>
  <si>
    <t>高木　正志</t>
    <rPh sb="0" eb="2">
      <t>タカギ</t>
    </rPh>
    <rPh sb="3" eb="5">
      <t>マサシ</t>
    </rPh>
    <phoneticPr fontId="5"/>
  </si>
  <si>
    <t>たかぎ　まさし</t>
    <phoneticPr fontId="5"/>
  </si>
  <si>
    <t>登(上川)2020005</t>
    <rPh sb="0" eb="1">
      <t>ノボル</t>
    </rPh>
    <phoneticPr fontId="1"/>
  </si>
  <si>
    <t>登(上川)2019026</t>
    <phoneticPr fontId="1"/>
  </si>
  <si>
    <t>登(上川)30012</t>
    <phoneticPr fontId="1"/>
  </si>
  <si>
    <t>届(上川)2020019</t>
    <phoneticPr fontId="1"/>
  </si>
  <si>
    <t>南　　　一也</t>
    <rPh sb="0" eb="1">
      <t>ミナミ</t>
    </rPh>
    <rPh sb="4" eb="6">
      <t>カズヤ</t>
    </rPh>
    <phoneticPr fontId="1"/>
  </si>
  <si>
    <t>みなみ　かずや</t>
    <phoneticPr fontId="1"/>
  </si>
  <si>
    <t>届(上川)2020009</t>
    <phoneticPr fontId="1"/>
  </si>
  <si>
    <t>番　　　　孝司</t>
    <phoneticPr fontId="1"/>
  </si>
  <si>
    <t>届(上川)2019004</t>
    <phoneticPr fontId="1"/>
  </si>
  <si>
    <t>登(上川)2019017</t>
    <phoneticPr fontId="1"/>
  </si>
  <si>
    <t>届(上川)2020007</t>
    <phoneticPr fontId="1"/>
  </si>
  <si>
    <t>登(上川)2020007</t>
    <phoneticPr fontId="1"/>
  </si>
  <si>
    <t>岡田　純子　　</t>
    <rPh sb="3" eb="5">
      <t>ジュンコ</t>
    </rPh>
    <phoneticPr fontId="1"/>
  </si>
  <si>
    <t>おかだ　あつこ</t>
    <phoneticPr fontId="1"/>
  </si>
  <si>
    <t>届(上川)30010</t>
    <phoneticPr fontId="1"/>
  </si>
  <si>
    <t>届(上川)2020014</t>
    <phoneticPr fontId="1"/>
  </si>
  <si>
    <t>届(上川)2020013</t>
    <phoneticPr fontId="1"/>
  </si>
  <si>
    <t>登(上川)2020002</t>
    <phoneticPr fontId="1"/>
  </si>
  <si>
    <t>登(上川)2020004</t>
    <phoneticPr fontId="1"/>
  </si>
  <si>
    <t>白井雅人</t>
    <rPh sb="2" eb="4">
      <t>マサト</t>
    </rPh>
    <phoneticPr fontId="1"/>
  </si>
  <si>
    <t>しらい　まさひと</t>
    <phoneticPr fontId="1"/>
  </si>
  <si>
    <t>届(上川)2019013</t>
    <phoneticPr fontId="1"/>
  </si>
  <si>
    <t>小笠原　貞雄</t>
    <phoneticPr fontId="1"/>
  </si>
  <si>
    <t>届(空知)30004</t>
    <phoneticPr fontId="1"/>
  </si>
  <si>
    <t>届(上川)30025</t>
    <phoneticPr fontId="1"/>
  </si>
  <si>
    <t>ほし まこと</t>
    <phoneticPr fontId="5"/>
  </si>
  <si>
    <t>タカスベース岩崎㈱</t>
    <rPh sb="6" eb="8">
      <t>イワサキ</t>
    </rPh>
    <phoneticPr fontId="5"/>
  </si>
  <si>
    <t>岩崎　憲男</t>
    <rPh sb="0" eb="2">
      <t>イワサキ</t>
    </rPh>
    <rPh sb="3" eb="5">
      <t>ノリオ</t>
    </rPh>
    <phoneticPr fontId="5"/>
  </si>
  <si>
    <t>いわさき　のりお</t>
    <phoneticPr fontId="5"/>
  </si>
  <si>
    <t>B1-600</t>
    <phoneticPr fontId="5"/>
  </si>
  <si>
    <t>(0166)87-5979</t>
    <phoneticPr fontId="5"/>
  </si>
  <si>
    <t>(0166)30-1424</t>
    <phoneticPr fontId="5"/>
  </si>
  <si>
    <t>071-1211</t>
    <phoneticPr fontId="5"/>
  </si>
  <si>
    <t>鷹栖町北1条3丁目4-8</t>
    <rPh sb="3" eb="4">
      <t>キタ</t>
    </rPh>
    <rPh sb="5" eb="6">
      <t>ジョウ</t>
    </rPh>
    <rPh sb="7" eb="9">
      <t>チョウメ</t>
    </rPh>
    <phoneticPr fontId="5"/>
  </si>
  <si>
    <t>旭307</t>
    <rPh sb="0" eb="1">
      <t>キョク</t>
    </rPh>
    <phoneticPr fontId="5"/>
  </si>
  <si>
    <t>届(上川)30014</t>
    <phoneticPr fontId="1"/>
  </si>
  <si>
    <t>届(上川)2019001</t>
    <phoneticPr fontId="1"/>
  </si>
  <si>
    <t>届(上川)2019003</t>
    <phoneticPr fontId="1"/>
  </si>
  <si>
    <t>届(上川)2019005</t>
    <rPh sb="0" eb="1">
      <t>トドケ</t>
    </rPh>
    <phoneticPr fontId="1"/>
  </si>
  <si>
    <t>https://www.a-denka.co.jp/</t>
  </si>
  <si>
    <t>㈱イーテック</t>
    <phoneticPr fontId="1"/>
  </si>
  <si>
    <t>届(空知)31002</t>
    <phoneticPr fontId="1"/>
  </si>
  <si>
    <t>届(空知)30002</t>
    <phoneticPr fontId="1"/>
  </si>
  <si>
    <t>加藤　　　匠</t>
    <rPh sb="0" eb="2">
      <t>カトウ</t>
    </rPh>
    <rPh sb="5" eb="6">
      <t>タクミ</t>
    </rPh>
    <phoneticPr fontId="5"/>
  </si>
  <si>
    <t>かとう　たくみ</t>
    <phoneticPr fontId="1"/>
  </si>
  <si>
    <t>届(上川)2020010</t>
    <phoneticPr fontId="1"/>
  </si>
  <si>
    <t>届(上川)2020016</t>
    <phoneticPr fontId="1"/>
  </si>
  <si>
    <t>届(上川)2020008</t>
    <phoneticPr fontId="1"/>
  </si>
  <si>
    <t>届(上川)2020017</t>
    <phoneticPr fontId="1"/>
  </si>
  <si>
    <t>届(上川)2019009</t>
    <phoneticPr fontId="1"/>
  </si>
  <si>
    <t>届(上川)30012</t>
    <rPh sb="0" eb="1">
      <t>トドケ</t>
    </rPh>
    <phoneticPr fontId="1"/>
  </si>
  <si>
    <t>㈱美詠</t>
    <rPh sb="1" eb="2">
      <t>ビ</t>
    </rPh>
    <rPh sb="2" eb="3">
      <t>エイ</t>
    </rPh>
    <phoneticPr fontId="5"/>
  </si>
  <si>
    <t>荻原　　誠</t>
    <rPh sb="0" eb="2">
      <t>オギハラ</t>
    </rPh>
    <rPh sb="4" eb="5">
      <t>マコト</t>
    </rPh>
    <phoneticPr fontId="5"/>
  </si>
  <si>
    <t>おぎはら　まこと</t>
    <phoneticPr fontId="5"/>
  </si>
  <si>
    <t>B1-938</t>
    <phoneticPr fontId="5"/>
  </si>
  <si>
    <t>(0166)92-5283</t>
    <phoneticPr fontId="5"/>
  </si>
  <si>
    <t>(0166)73-3630</t>
    <phoneticPr fontId="5"/>
  </si>
  <si>
    <t>071-0204</t>
    <phoneticPr fontId="5"/>
  </si>
  <si>
    <t>美瑛町大町1丁目９－５</t>
    <rPh sb="3" eb="5">
      <t>オオマチ</t>
    </rPh>
    <rPh sb="6" eb="8">
      <t>チョウメ</t>
    </rPh>
    <phoneticPr fontId="5"/>
  </si>
  <si>
    <t>旭308</t>
    <rPh sb="0" eb="1">
      <t>キョク</t>
    </rPh>
    <phoneticPr fontId="5"/>
  </si>
  <si>
    <t>登(上川)30019</t>
    <rPh sb="0" eb="1">
      <t>ノボル</t>
    </rPh>
    <phoneticPr fontId="1"/>
  </si>
  <si>
    <t>登(留萌)2020002</t>
    <phoneticPr fontId="1"/>
  </si>
  <si>
    <t>登(留萌)2020001</t>
    <phoneticPr fontId="1"/>
  </si>
  <si>
    <t>届(留萌)30001</t>
    <phoneticPr fontId="1"/>
  </si>
  <si>
    <t>届(留萌)31001</t>
    <phoneticPr fontId="1"/>
  </si>
  <si>
    <t>道北</t>
    <rPh sb="0" eb="2">
      <t>ドウホク</t>
    </rPh>
    <phoneticPr fontId="1"/>
  </si>
  <si>
    <t>本部</t>
    <rPh sb="0" eb="2">
      <t>ホンブ</t>
    </rPh>
    <phoneticPr fontId="5"/>
  </si>
  <si>
    <t>稲井　　　誠</t>
    <phoneticPr fontId="5"/>
  </si>
  <si>
    <t>稲井電機㈱</t>
    <phoneticPr fontId="5"/>
  </si>
  <si>
    <t>旭川市工業団地5条3丁目3番7号</t>
  </si>
  <si>
    <t>(0166)39-7511</t>
    <phoneticPr fontId="5"/>
  </si>
  <si>
    <t>(0166)39-7555</t>
    <phoneticPr fontId="5"/>
  </si>
  <si>
    <t>坪田邦光</t>
    <phoneticPr fontId="5"/>
  </si>
  <si>
    <t>坪田電気㈱</t>
    <phoneticPr fontId="5"/>
  </si>
  <si>
    <t>深川市開西町1丁目4番15号</t>
  </si>
  <si>
    <t>石森勝秀</t>
    <phoneticPr fontId="5"/>
  </si>
  <si>
    <t>石森電気工事㈱</t>
    <phoneticPr fontId="5"/>
  </si>
  <si>
    <t>070-0825</t>
    <phoneticPr fontId="5"/>
  </si>
  <si>
    <t>旭川市北門町13丁目2206番地155</t>
    <rPh sb="0" eb="2">
      <t>アサヒカワ</t>
    </rPh>
    <rPh sb="2" eb="3">
      <t>シ</t>
    </rPh>
    <phoneticPr fontId="5"/>
  </si>
  <si>
    <t>(0166)51-2472</t>
    <phoneticPr fontId="5"/>
  </si>
  <si>
    <t>(0166)51-2483</t>
    <phoneticPr fontId="5"/>
  </si>
  <si>
    <t>旭川市春光5条2丁目10－8</t>
  </si>
  <si>
    <t>留萌市開運町1丁目4番19号</t>
  </si>
  <si>
    <t>代表取締役　</t>
  </si>
  <si>
    <t>上川郡愛別町字南町13番地</t>
  </si>
  <si>
    <t>旭川市10条通20丁目3番地の1</t>
  </si>
  <si>
    <t>相談役</t>
    <rPh sb="0" eb="3">
      <t>ソウダンヤク</t>
    </rPh>
    <phoneticPr fontId="5"/>
  </si>
  <si>
    <t>旭川市永山8条4丁目4番22号</t>
  </si>
  <si>
    <t>上川郡上川町本町40番地の2</t>
  </si>
  <si>
    <t>旭川市豊岡8条1丁目1番3号</t>
  </si>
  <si>
    <t>上川郡東川町北町2丁目2番5号</t>
  </si>
  <si>
    <t>代表　</t>
  </si>
  <si>
    <t>旭川市大町2条2丁目5番地</t>
  </si>
  <si>
    <t>留萌支部</t>
    <rPh sb="0" eb="2">
      <t>ルモイ</t>
    </rPh>
    <rPh sb="2" eb="4">
      <t>シブ</t>
    </rPh>
    <phoneticPr fontId="1"/>
  </si>
  <si>
    <t>留萌市春日町2丁目6番地2</t>
  </si>
  <si>
    <t>留萌市大和田1丁目54番地</t>
  </si>
  <si>
    <t>深川支部</t>
    <rPh sb="0" eb="2">
      <t>フカガワ</t>
    </rPh>
    <rPh sb="2" eb="4">
      <t>シブ</t>
    </rPh>
    <phoneticPr fontId="1"/>
  </si>
  <si>
    <t>深川市開西町2丁目9番8号</t>
  </si>
  <si>
    <t>深川市文光町10番10号</t>
  </si>
  <si>
    <t>深川市多度志615番地</t>
  </si>
  <si>
    <t>深川市4条2番6号</t>
  </si>
  <si>
    <t>富良野支部</t>
    <rPh sb="0" eb="3">
      <t>フラノ</t>
    </rPh>
    <rPh sb="3" eb="5">
      <t>シブ</t>
    </rPh>
    <phoneticPr fontId="1"/>
  </si>
  <si>
    <t>鳥谷由美</t>
    <rPh sb="0" eb="2">
      <t>トリタニ</t>
    </rPh>
    <rPh sb="2" eb="4">
      <t>ユミ</t>
    </rPh>
    <phoneticPr fontId="5"/>
  </si>
  <si>
    <t>とりたに　ゆみ</t>
    <phoneticPr fontId="1"/>
  </si>
  <si>
    <t>届(上川)2020001</t>
    <phoneticPr fontId="5"/>
  </si>
  <si>
    <t>届(上川)2019011</t>
    <phoneticPr fontId="5"/>
  </si>
  <si>
    <t>櫻井　幸洋</t>
    <rPh sb="0" eb="2">
      <t>サクライ</t>
    </rPh>
    <rPh sb="3" eb="5">
      <t>ユキヒロ</t>
    </rPh>
    <phoneticPr fontId="5"/>
  </si>
  <si>
    <t>さくらい　ゆきひろ</t>
    <phoneticPr fontId="1"/>
  </si>
  <si>
    <t>㈱東洋社</t>
    <phoneticPr fontId="5"/>
  </si>
  <si>
    <t>届(上川)2019002</t>
    <phoneticPr fontId="5"/>
  </si>
  <si>
    <t>届(下川町長)2019001</t>
    <phoneticPr fontId="5"/>
  </si>
  <si>
    <t>届(上川)2020014</t>
    <phoneticPr fontId="5"/>
  </si>
  <si>
    <t>届(上川)2020015</t>
    <phoneticPr fontId="5"/>
  </si>
  <si>
    <t>㈱ダイマル</t>
    <phoneticPr fontId="5"/>
  </si>
  <si>
    <t>㈱山口電業</t>
    <phoneticPr fontId="5"/>
  </si>
  <si>
    <t>届(上川)2019008</t>
    <phoneticPr fontId="5"/>
  </si>
  <si>
    <t>届(留萌)2020001</t>
    <phoneticPr fontId="5"/>
  </si>
  <si>
    <t>届(上川)2020002</t>
    <phoneticPr fontId="5"/>
  </si>
  <si>
    <t>奈良康弘</t>
  </si>
  <si>
    <t>宮武電機㈱</t>
  </si>
  <si>
    <t>士別市大通西13丁目1619番地3</t>
  </si>
  <si>
    <t>（0165）23-1155</t>
  </si>
  <si>
    <t>（0165）23-1156</t>
  </si>
  <si>
    <t>松本貴昭</t>
  </si>
  <si>
    <t>㈱松本電気商会</t>
  </si>
  <si>
    <t>稚内市宝来2丁目1番24号</t>
  </si>
  <si>
    <t>（0162）23-4781</t>
  </si>
  <si>
    <t>（0162）23-5679</t>
  </si>
  <si>
    <t>届(オホ)2020004</t>
    <rPh sb="0" eb="1">
      <t>トドケ</t>
    </rPh>
    <phoneticPr fontId="5"/>
  </si>
  <si>
    <t>(0157)33-4333</t>
    <phoneticPr fontId="5"/>
  </si>
  <si>
    <t>(0157)33-4355</t>
    <phoneticPr fontId="5"/>
  </si>
  <si>
    <t>090-0069</t>
    <phoneticPr fontId="5"/>
  </si>
  <si>
    <t>美山町東３丁目７０番地１５４号</t>
    <rPh sb="0" eb="3">
      <t>ミヤマチョウ</t>
    </rPh>
    <rPh sb="3" eb="4">
      <t>ヒガシ</t>
    </rPh>
    <rPh sb="5" eb="7">
      <t>チョウメ</t>
    </rPh>
    <rPh sb="9" eb="11">
      <t>バンチ</t>
    </rPh>
    <rPh sb="14" eb="15">
      <t>ゴウ</t>
    </rPh>
    <phoneticPr fontId="5"/>
  </si>
  <si>
    <t>清野孝紀</t>
    <rPh sb="2" eb="4">
      <t>タカノリ</t>
    </rPh>
    <phoneticPr fontId="1"/>
  </si>
  <si>
    <t>せいの　よしき</t>
    <phoneticPr fontId="5"/>
  </si>
  <si>
    <t>西三輪４丁目６９６番地５</t>
    <rPh sb="0" eb="1">
      <t>ニシ</t>
    </rPh>
    <rPh sb="1" eb="3">
      <t>ミワ</t>
    </rPh>
    <rPh sb="4" eb="6">
      <t>チョウメ</t>
    </rPh>
    <rPh sb="9" eb="11">
      <t>バンチ</t>
    </rPh>
    <phoneticPr fontId="5"/>
  </si>
  <si>
    <t>届(オホ)2020008</t>
    <phoneticPr fontId="5"/>
  </si>
  <si>
    <t>届(オホ)30003</t>
    <phoneticPr fontId="5"/>
  </si>
  <si>
    <t>099-1587</t>
    <phoneticPr fontId="5"/>
  </si>
  <si>
    <t>豊地１８番地４７</t>
    <rPh sb="0" eb="2">
      <t>ユタカチ</t>
    </rPh>
    <rPh sb="4" eb="6">
      <t>バンチ</t>
    </rPh>
    <phoneticPr fontId="5"/>
  </si>
  <si>
    <t>瀧口　政美</t>
    <rPh sb="0" eb="2">
      <t>タキグチ</t>
    </rPh>
    <rPh sb="3" eb="5">
      <t>マサミ</t>
    </rPh>
    <phoneticPr fontId="5"/>
  </si>
  <si>
    <t>たきぐち　まさみ</t>
    <phoneticPr fontId="5"/>
  </si>
  <si>
    <t>三田電設</t>
    <rPh sb="0" eb="2">
      <t>ミタ</t>
    </rPh>
    <rPh sb="2" eb="4">
      <t>デンセツ</t>
    </rPh>
    <phoneticPr fontId="5"/>
  </si>
  <si>
    <t>三田　満春</t>
    <rPh sb="0" eb="2">
      <t>ミタ</t>
    </rPh>
    <rPh sb="3" eb="5">
      <t>ミツハル</t>
    </rPh>
    <phoneticPr fontId="5"/>
  </si>
  <si>
    <t>みた　みちはる</t>
    <phoneticPr fontId="5"/>
  </si>
  <si>
    <t>B2-519</t>
    <phoneticPr fontId="5"/>
  </si>
  <si>
    <t>092-0236</t>
    <phoneticPr fontId="5"/>
  </si>
  <si>
    <t>網走郡</t>
    <rPh sb="0" eb="2">
      <t>アバシリ</t>
    </rPh>
    <rPh sb="2" eb="3">
      <t>グン</t>
    </rPh>
    <phoneticPr fontId="5"/>
  </si>
  <si>
    <t>662</t>
    <phoneticPr fontId="5"/>
  </si>
  <si>
    <t>北184</t>
    <rPh sb="0" eb="1">
      <t>キタ</t>
    </rPh>
    <phoneticPr fontId="5"/>
  </si>
  <si>
    <t>届(オホ)2019007</t>
    <rPh sb="0" eb="1">
      <t>トドケ</t>
    </rPh>
    <phoneticPr fontId="5"/>
  </si>
  <si>
    <t>(0157)57-5295</t>
    <phoneticPr fontId="5"/>
  </si>
  <si>
    <t>(0157)57-5296</t>
    <phoneticPr fontId="5"/>
  </si>
  <si>
    <t>090-0831</t>
    <phoneticPr fontId="5"/>
  </si>
  <si>
    <t>西富町３丁目７番２０号</t>
    <rPh sb="0" eb="3">
      <t>ニシトミチョウ</t>
    </rPh>
    <rPh sb="4" eb="6">
      <t>チョウメ</t>
    </rPh>
    <rPh sb="7" eb="8">
      <t>バン</t>
    </rPh>
    <rPh sb="10" eb="11">
      <t>ゴウ</t>
    </rPh>
    <phoneticPr fontId="5"/>
  </si>
  <si>
    <t>届(オホ)2020006</t>
    <phoneticPr fontId="5"/>
  </si>
  <si>
    <t>届(オホ)2020007</t>
    <phoneticPr fontId="5"/>
  </si>
  <si>
    <t>届(オホ)28020</t>
    <phoneticPr fontId="5"/>
  </si>
  <si>
    <t>八木雅之</t>
    <rPh sb="2" eb="4">
      <t>マサユキ</t>
    </rPh>
    <phoneticPr fontId="5"/>
  </si>
  <si>
    <t>やぎ　まさゆき</t>
    <phoneticPr fontId="5"/>
  </si>
  <si>
    <t>届(オホ)2020009</t>
    <phoneticPr fontId="5"/>
  </si>
  <si>
    <t>渡邉一彦</t>
    <rPh sb="0" eb="2">
      <t>ワタナベ</t>
    </rPh>
    <phoneticPr fontId="5"/>
  </si>
  <si>
    <t>(0152)67-9188</t>
    <phoneticPr fontId="5"/>
  </si>
  <si>
    <t>093-0042</t>
    <phoneticPr fontId="5"/>
  </si>
  <si>
    <t>潮見１丁目３６１番地４</t>
    <rPh sb="0" eb="2">
      <t>シオミ</t>
    </rPh>
    <rPh sb="3" eb="5">
      <t>チョウメ</t>
    </rPh>
    <rPh sb="8" eb="10">
      <t>バンチ</t>
    </rPh>
    <phoneticPr fontId="5"/>
  </si>
  <si>
    <t>届(オホ)2020001</t>
    <phoneticPr fontId="5"/>
  </si>
  <si>
    <t>髙田　臣介</t>
    <rPh sb="0" eb="2">
      <t>タカダ</t>
    </rPh>
    <rPh sb="3" eb="4">
      <t>ジン</t>
    </rPh>
    <rPh sb="4" eb="5">
      <t>スケ</t>
    </rPh>
    <phoneticPr fontId="5"/>
  </si>
  <si>
    <t>たかだ　たかゆき</t>
    <phoneticPr fontId="5"/>
  </si>
  <si>
    <t>B2-800</t>
    <phoneticPr fontId="5"/>
  </si>
  <si>
    <t>（0152)54-2595</t>
    <phoneticPr fontId="5"/>
  </si>
  <si>
    <t>(0152)54-2724</t>
    <phoneticPr fontId="5"/>
  </si>
  <si>
    <t>常呂町字常呂４６０番地</t>
    <rPh sb="0" eb="3">
      <t>トコロチョウ</t>
    </rPh>
    <rPh sb="3" eb="4">
      <t>アザ</t>
    </rPh>
    <rPh sb="4" eb="6">
      <t>トコロ</t>
    </rPh>
    <rPh sb="9" eb="11">
      <t>バンチ</t>
    </rPh>
    <phoneticPr fontId="5"/>
  </si>
  <si>
    <t>704</t>
    <phoneticPr fontId="5"/>
  </si>
  <si>
    <t>北183</t>
    <rPh sb="0" eb="1">
      <t>キタ</t>
    </rPh>
    <phoneticPr fontId="5"/>
  </si>
  <si>
    <t>届(オホ)2019006</t>
    <rPh sb="0" eb="1">
      <t>トドケ</t>
    </rPh>
    <phoneticPr fontId="5"/>
  </si>
  <si>
    <t>今栄三</t>
    <rPh sb="1" eb="3">
      <t>エイゾウ</t>
    </rPh>
    <phoneticPr fontId="5"/>
  </si>
  <si>
    <t>こん　えいぞう</t>
    <phoneticPr fontId="5"/>
  </si>
  <si>
    <t>届(オホ)2020003</t>
    <phoneticPr fontId="5"/>
  </si>
  <si>
    <t>099-3642</t>
    <phoneticPr fontId="5"/>
  </si>
  <si>
    <t>小清水町南町１丁目１番9号</t>
    <rPh sb="4" eb="5">
      <t>ミナミ</t>
    </rPh>
    <rPh sb="5" eb="6">
      <t>マチ</t>
    </rPh>
    <rPh sb="7" eb="9">
      <t>チョウメ</t>
    </rPh>
    <rPh sb="10" eb="11">
      <t>バン</t>
    </rPh>
    <rPh sb="12" eb="13">
      <t>ゴウ</t>
    </rPh>
    <phoneticPr fontId="5"/>
  </si>
  <si>
    <t>乾　淳</t>
    <rPh sb="0" eb="1">
      <t>イヌイ</t>
    </rPh>
    <rPh sb="2" eb="3">
      <t>ジュン</t>
    </rPh>
    <phoneticPr fontId="5"/>
  </si>
  <si>
    <t>いぬい　じゅん</t>
    <phoneticPr fontId="5"/>
  </si>
  <si>
    <t>遠軽町東町１丁目４番地１９</t>
    <rPh sb="9" eb="11">
      <t>バンチ</t>
    </rPh>
    <phoneticPr fontId="5"/>
  </si>
  <si>
    <t>届(オホ)2020005</t>
    <phoneticPr fontId="5"/>
  </si>
  <si>
    <t>遠軽町寿町２番地の３１</t>
    <phoneticPr fontId="5"/>
  </si>
  <si>
    <t>富樫　昭大</t>
    <rPh sb="0" eb="2">
      <t>トガシ</t>
    </rPh>
    <rPh sb="3" eb="4">
      <t>アキ</t>
    </rPh>
    <rPh sb="4" eb="5">
      <t>ダイ</t>
    </rPh>
    <phoneticPr fontId="1"/>
  </si>
  <si>
    <t>とがし　あきひろ</t>
    <phoneticPr fontId="5"/>
  </si>
  <si>
    <t>届(オホ)2019004</t>
    <phoneticPr fontId="5"/>
  </si>
  <si>
    <t>届(オホ)31002</t>
    <phoneticPr fontId="5"/>
  </si>
  <si>
    <t>北見</t>
    <rPh sb="0" eb="2">
      <t>キタミ</t>
    </rPh>
    <phoneticPr fontId="1"/>
  </si>
  <si>
    <t>(0158)24-7234</t>
  </si>
  <si>
    <t>(0158)24-7745</t>
  </si>
  <si>
    <t>常務取締役支店長</t>
    <rPh sb="0" eb="2">
      <t>ジョウム</t>
    </rPh>
    <rPh sb="2" eb="5">
      <t>トリシマリヤク</t>
    </rPh>
    <rPh sb="5" eb="7">
      <t>シテン</t>
    </rPh>
    <rPh sb="7" eb="8">
      <t>チョウ</t>
    </rPh>
    <phoneticPr fontId="1"/>
  </si>
  <si>
    <t>石川繁樹</t>
    <rPh sb="0" eb="2">
      <t>イシカワ</t>
    </rPh>
    <rPh sb="2" eb="4">
      <t>シゲキ</t>
    </rPh>
    <phoneticPr fontId="5"/>
  </si>
  <si>
    <t>いしかわ　しげき</t>
    <phoneticPr fontId="1"/>
  </si>
  <si>
    <t>届(石狩)29165</t>
    <phoneticPr fontId="5"/>
  </si>
  <si>
    <t>届(釧路)2020007</t>
    <phoneticPr fontId="5"/>
  </si>
  <si>
    <t>浅利　友範</t>
    <rPh sb="0" eb="2">
      <t>アサリ</t>
    </rPh>
    <rPh sb="3" eb="5">
      <t>トモノリ</t>
    </rPh>
    <phoneticPr fontId="5"/>
  </si>
  <si>
    <t>あさり　とものり</t>
    <phoneticPr fontId="1"/>
  </si>
  <si>
    <t>佐々木健吾</t>
    <rPh sb="3" eb="5">
      <t>ケンゴ</t>
    </rPh>
    <phoneticPr fontId="5"/>
  </si>
  <si>
    <t>ささき　けんご</t>
    <phoneticPr fontId="1"/>
  </si>
  <si>
    <t>(0154)65-1718</t>
    <phoneticPr fontId="5"/>
  </si>
  <si>
    <t>085-0024</t>
    <phoneticPr fontId="5"/>
  </si>
  <si>
    <t>浜町３番５号</t>
    <rPh sb="0" eb="2">
      <t>ハマチョウ</t>
    </rPh>
    <rPh sb="3" eb="4">
      <t>バン</t>
    </rPh>
    <rPh sb="5" eb="6">
      <t>ゴウ</t>
    </rPh>
    <phoneticPr fontId="5"/>
  </si>
  <si>
    <t>登(釧路)2019011</t>
    <rPh sb="0" eb="1">
      <t>ノボル</t>
    </rPh>
    <rPh sb="2" eb="4">
      <t>クシロ</t>
    </rPh>
    <phoneticPr fontId="5"/>
  </si>
  <si>
    <t>届(釧路)2020001</t>
    <phoneticPr fontId="5"/>
  </si>
  <si>
    <t>届(釧路)2019013</t>
    <phoneticPr fontId="5"/>
  </si>
  <si>
    <t>登(釧路)2020005</t>
    <rPh sb="0" eb="1">
      <t>トウ</t>
    </rPh>
    <rPh sb="2" eb="4">
      <t>クシロ</t>
    </rPh>
    <phoneticPr fontId="5"/>
  </si>
  <si>
    <t>085-0811</t>
    <phoneticPr fontId="1"/>
  </si>
  <si>
    <t>興津５丁目２番２３号</t>
    <rPh sb="0" eb="2">
      <t>オコツ</t>
    </rPh>
    <rPh sb="3" eb="5">
      <t>チョウメ</t>
    </rPh>
    <rPh sb="6" eb="7">
      <t>バン</t>
    </rPh>
    <rPh sb="9" eb="10">
      <t>ゴウ</t>
    </rPh>
    <phoneticPr fontId="5"/>
  </si>
  <si>
    <t>東部商会</t>
    <rPh sb="0" eb="2">
      <t>トウブ</t>
    </rPh>
    <rPh sb="2" eb="4">
      <t>ショウカイ</t>
    </rPh>
    <phoneticPr fontId="5"/>
  </si>
  <si>
    <t>牛田　雅章</t>
    <rPh sb="0" eb="2">
      <t>ウシダ</t>
    </rPh>
    <rPh sb="3" eb="5">
      <t>マサアキ</t>
    </rPh>
    <phoneticPr fontId="5"/>
  </si>
  <si>
    <t>うしだ　まさあき</t>
    <phoneticPr fontId="5"/>
  </si>
  <si>
    <t>D1-315</t>
    <phoneticPr fontId="5"/>
  </si>
  <si>
    <t>(0154)43-3141</t>
    <phoneticPr fontId="5"/>
  </si>
  <si>
    <t>085-0814</t>
    <phoneticPr fontId="1"/>
  </si>
  <si>
    <t>緑ケ岡１－７－８</t>
    <rPh sb="0" eb="3">
      <t>ミドリガオカ</t>
    </rPh>
    <phoneticPr fontId="5"/>
  </si>
  <si>
    <t>254</t>
    <phoneticPr fontId="5"/>
  </si>
  <si>
    <t>釧248</t>
    <rPh sb="0" eb="1">
      <t>セン</t>
    </rPh>
    <phoneticPr fontId="5"/>
  </si>
  <si>
    <t>登(釧路)30018</t>
    <rPh sb="0" eb="1">
      <t>ノボル</t>
    </rPh>
    <rPh sb="2" eb="4">
      <t>クシロ</t>
    </rPh>
    <phoneticPr fontId="5"/>
  </si>
  <si>
    <t>届(釧路)2019005</t>
    <phoneticPr fontId="5"/>
  </si>
  <si>
    <t>（株）栗翔電気</t>
    <rPh sb="1" eb="2">
      <t>カブ</t>
    </rPh>
    <rPh sb="3" eb="5">
      <t>リッショウ</t>
    </rPh>
    <rPh sb="5" eb="7">
      <t>デンキ</t>
    </rPh>
    <phoneticPr fontId="1"/>
  </si>
  <si>
    <t>届(釧路)30006</t>
    <rPh sb="0" eb="1">
      <t>トド</t>
    </rPh>
    <rPh sb="2" eb="4">
      <t>クシロ</t>
    </rPh>
    <phoneticPr fontId="5"/>
  </si>
  <si>
    <t>登(釧路)30017</t>
    <rPh sb="0" eb="1">
      <t>ノボル</t>
    </rPh>
    <rPh sb="2" eb="4">
      <t>クシロ</t>
    </rPh>
    <phoneticPr fontId="5"/>
  </si>
  <si>
    <t>(0154)65-1197</t>
    <phoneticPr fontId="5"/>
  </si>
  <si>
    <t>088-0627</t>
    <phoneticPr fontId="5"/>
  </si>
  <si>
    <t>東陽西１丁目４－７</t>
    <rPh sb="0" eb="2">
      <t>トウヨウ</t>
    </rPh>
    <rPh sb="2" eb="3">
      <t>ニシ</t>
    </rPh>
    <rPh sb="4" eb="6">
      <t>チョウメ</t>
    </rPh>
    <phoneticPr fontId="5"/>
  </si>
  <si>
    <t>登(釧路)2020004</t>
    <rPh sb="0" eb="1">
      <t>ノボル</t>
    </rPh>
    <rPh sb="2" eb="4">
      <t>クシロ</t>
    </rPh>
    <phoneticPr fontId="5"/>
  </si>
  <si>
    <t>（株）金子電気サービス</t>
    <rPh sb="1" eb="2">
      <t>カブ</t>
    </rPh>
    <rPh sb="3" eb="5">
      <t>カネコ</t>
    </rPh>
    <rPh sb="5" eb="7">
      <t>デンキ</t>
    </rPh>
    <phoneticPr fontId="5"/>
  </si>
  <si>
    <t>金子　翼憲</t>
    <rPh sb="0" eb="2">
      <t>カネコ</t>
    </rPh>
    <rPh sb="3" eb="5">
      <t>ヨシノリ</t>
    </rPh>
    <phoneticPr fontId="5"/>
  </si>
  <si>
    <t>かねこ　よしのり</t>
    <phoneticPr fontId="5"/>
  </si>
  <si>
    <t>D1-318</t>
    <phoneticPr fontId="5"/>
  </si>
  <si>
    <t>(0154)37-3278</t>
    <phoneticPr fontId="5"/>
  </si>
  <si>
    <t>(0154)65-1881</t>
    <phoneticPr fontId="5"/>
  </si>
  <si>
    <t>088-0611</t>
  </si>
  <si>
    <t>豊美１丁目９番地４</t>
    <rPh sb="0" eb="1">
      <t>トヨ</t>
    </rPh>
    <rPh sb="1" eb="2">
      <t>ミ</t>
    </rPh>
    <rPh sb="3" eb="5">
      <t>チョウメ</t>
    </rPh>
    <rPh sb="6" eb="7">
      <t>バン</t>
    </rPh>
    <rPh sb="7" eb="8">
      <t>チ</t>
    </rPh>
    <phoneticPr fontId="5"/>
  </si>
  <si>
    <t>釧251</t>
    <rPh sb="0" eb="1">
      <t>セン</t>
    </rPh>
    <phoneticPr fontId="5"/>
  </si>
  <si>
    <t>登(釧路)30010</t>
    <rPh sb="0" eb="1">
      <t>ノボル</t>
    </rPh>
    <rPh sb="2" eb="4">
      <t>クシロ</t>
    </rPh>
    <phoneticPr fontId="5"/>
  </si>
  <si>
    <t>届(釧路)2019007</t>
    <phoneticPr fontId="5"/>
  </si>
  <si>
    <t>登(釧路)30014</t>
    <phoneticPr fontId="5"/>
  </si>
  <si>
    <t>届(釧路)2020006</t>
    <phoneticPr fontId="5"/>
  </si>
  <si>
    <t>届(釧路)2020005</t>
    <phoneticPr fontId="5"/>
  </si>
  <si>
    <t>（0154）65-6004</t>
    <phoneticPr fontId="5"/>
  </si>
  <si>
    <t>登(釧路)2019016</t>
    <phoneticPr fontId="1"/>
  </si>
  <si>
    <t>登(釧路)30021</t>
    <rPh sb="0" eb="1">
      <t>ノボル</t>
    </rPh>
    <phoneticPr fontId="1"/>
  </si>
  <si>
    <t>届(釧路)2020002</t>
    <phoneticPr fontId="5"/>
  </si>
  <si>
    <t>ながさき　まさひと</t>
    <phoneticPr fontId="1"/>
  </si>
  <si>
    <t>届(釧路)2020003</t>
    <phoneticPr fontId="5"/>
  </si>
  <si>
    <t>西口英希</t>
    <rPh sb="2" eb="3">
      <t>ヒデ</t>
    </rPh>
    <rPh sb="3" eb="4">
      <t>キ</t>
    </rPh>
    <phoneticPr fontId="5"/>
  </si>
  <si>
    <t>にしぐち　ひでき</t>
    <phoneticPr fontId="1"/>
  </si>
  <si>
    <t>木村　啓一</t>
    <rPh sb="0" eb="2">
      <t>キムラ</t>
    </rPh>
    <rPh sb="3" eb="5">
      <t>ケイイチ</t>
    </rPh>
    <phoneticPr fontId="5"/>
  </si>
  <si>
    <t>きむら　けいいち</t>
    <phoneticPr fontId="1"/>
  </si>
  <si>
    <t>届(根室)30002</t>
    <phoneticPr fontId="5"/>
  </si>
  <si>
    <t>届(根室)2020002</t>
    <phoneticPr fontId="5"/>
  </si>
  <si>
    <t>(0153)35-1004</t>
    <phoneticPr fontId="5"/>
  </si>
  <si>
    <t>登(根室)2020002</t>
    <phoneticPr fontId="5"/>
  </si>
  <si>
    <t>届(根室)30003</t>
    <phoneticPr fontId="5"/>
  </si>
  <si>
    <t>前田電設（株）</t>
    <rPh sb="5" eb="6">
      <t>カブ</t>
    </rPh>
    <phoneticPr fontId="5"/>
  </si>
  <si>
    <t>登(根室)31003</t>
    <phoneticPr fontId="5"/>
  </si>
  <si>
    <t>富一電気（株）</t>
    <rPh sb="0" eb="2">
      <t>トミイチ</t>
    </rPh>
    <rPh sb="2" eb="4">
      <t>デンキ</t>
    </rPh>
    <rPh sb="5" eb="6">
      <t>カブ</t>
    </rPh>
    <phoneticPr fontId="5"/>
  </si>
  <si>
    <t>富坂　一央</t>
    <rPh sb="0" eb="2">
      <t>トミサカ</t>
    </rPh>
    <rPh sb="3" eb="5">
      <t>カズオ</t>
    </rPh>
    <phoneticPr fontId="5"/>
  </si>
  <si>
    <t>とみさか　かずお</t>
    <phoneticPr fontId="5"/>
  </si>
  <si>
    <t>D1-319</t>
    <phoneticPr fontId="5"/>
  </si>
  <si>
    <t>(0153)27-6008</t>
    <phoneticPr fontId="5"/>
  </si>
  <si>
    <t>(0153)27-1883</t>
    <phoneticPr fontId="5"/>
  </si>
  <si>
    <t>087-0025</t>
    <phoneticPr fontId="5"/>
  </si>
  <si>
    <t>西浜町９丁目１２番地１</t>
    <rPh sb="0" eb="3">
      <t>ニシハマチョウ</t>
    </rPh>
    <rPh sb="4" eb="6">
      <t>チョウメ</t>
    </rPh>
    <rPh sb="8" eb="10">
      <t>バンチ</t>
    </rPh>
    <phoneticPr fontId="5"/>
  </si>
  <si>
    <t>258</t>
    <phoneticPr fontId="5"/>
  </si>
  <si>
    <t>釧252</t>
    <rPh sb="0" eb="1">
      <t>セン</t>
    </rPh>
    <phoneticPr fontId="5"/>
  </si>
  <si>
    <t>登(根室)2020003</t>
    <rPh sb="0" eb="1">
      <t>トウ</t>
    </rPh>
    <rPh sb="2" eb="4">
      <t>ネムロ</t>
    </rPh>
    <phoneticPr fontId="5"/>
  </si>
  <si>
    <t>届(根室)2019003</t>
    <rPh sb="0" eb="1">
      <t>トドケ</t>
    </rPh>
    <phoneticPr fontId="5"/>
  </si>
  <si>
    <t>届(根室)2020001</t>
    <phoneticPr fontId="5"/>
  </si>
  <si>
    <t>届(根室)2020003</t>
    <phoneticPr fontId="5"/>
  </si>
  <si>
    <t>登(根室)31002</t>
    <rPh sb="0" eb="1">
      <t>トウ</t>
    </rPh>
    <rPh sb="2" eb="4">
      <t>ネムロ</t>
    </rPh>
    <phoneticPr fontId="5"/>
  </si>
  <si>
    <t>（株）高橋電気工業</t>
    <rPh sb="1" eb="2">
      <t>カブ</t>
    </rPh>
    <rPh sb="3" eb="9">
      <t>タカハシデンキコウギョウ</t>
    </rPh>
    <phoneticPr fontId="5"/>
  </si>
  <si>
    <t>高橋　正樹</t>
    <rPh sb="0" eb="2">
      <t>タカハシ</t>
    </rPh>
    <rPh sb="3" eb="5">
      <t>マサキ</t>
    </rPh>
    <phoneticPr fontId="5"/>
  </si>
  <si>
    <t>たかはし　まさき</t>
    <phoneticPr fontId="5"/>
  </si>
  <si>
    <t>D1-316</t>
    <phoneticPr fontId="5"/>
  </si>
  <si>
    <t>(0153)70-4310</t>
    <phoneticPr fontId="5"/>
  </si>
  <si>
    <t>(0153）72-3451</t>
    <phoneticPr fontId="5"/>
  </si>
  <si>
    <t>086-1157</t>
    <phoneticPr fontId="5"/>
  </si>
  <si>
    <t>中標津町</t>
    <phoneticPr fontId="5"/>
  </si>
  <si>
    <t>西町３丁目６１番地４</t>
    <rPh sb="0" eb="1">
      <t>ニシ</t>
    </rPh>
    <rPh sb="1" eb="2">
      <t>マチ</t>
    </rPh>
    <rPh sb="3" eb="5">
      <t>チョウメ</t>
    </rPh>
    <rPh sb="7" eb="9">
      <t>バンチ</t>
    </rPh>
    <phoneticPr fontId="5"/>
  </si>
  <si>
    <t>255</t>
    <phoneticPr fontId="5"/>
  </si>
  <si>
    <t>釧249</t>
    <rPh sb="0" eb="1">
      <t>セン</t>
    </rPh>
    <phoneticPr fontId="5"/>
  </si>
  <si>
    <t>㈱清原電気</t>
    <rPh sb="1" eb="5">
      <t>キヨハラデンキ</t>
    </rPh>
    <phoneticPr fontId="5"/>
  </si>
  <si>
    <t>清原　貴之</t>
    <rPh sb="0" eb="2">
      <t>キヨハラ</t>
    </rPh>
    <rPh sb="3" eb="5">
      <t>タカユキ</t>
    </rPh>
    <phoneticPr fontId="5"/>
  </si>
  <si>
    <t>きよはら　たかゆき</t>
    <phoneticPr fontId="1"/>
  </si>
  <si>
    <t>D1-317</t>
    <phoneticPr fontId="5"/>
  </si>
  <si>
    <t>(0153)73-5226</t>
    <phoneticPr fontId="5"/>
  </si>
  <si>
    <t>(0153）73-5226</t>
    <phoneticPr fontId="5"/>
  </si>
  <si>
    <t>086-1069</t>
    <phoneticPr fontId="5"/>
  </si>
  <si>
    <t>東２９条北６丁目１番地</t>
    <rPh sb="0" eb="1">
      <t>ヒガシ</t>
    </rPh>
    <rPh sb="3" eb="4">
      <t>ジョウ</t>
    </rPh>
    <rPh sb="4" eb="5">
      <t>キタ</t>
    </rPh>
    <rPh sb="6" eb="8">
      <t>チョウメ</t>
    </rPh>
    <rPh sb="9" eb="11">
      <t>バンチ</t>
    </rPh>
    <phoneticPr fontId="5"/>
  </si>
  <si>
    <t>256</t>
    <phoneticPr fontId="5"/>
  </si>
  <si>
    <t>釧250</t>
    <rPh sb="0" eb="1">
      <t>セン</t>
    </rPh>
    <phoneticPr fontId="5"/>
  </si>
  <si>
    <t>釧根</t>
    <rPh sb="0" eb="2">
      <t>センコン</t>
    </rPh>
    <phoneticPr fontId="1"/>
  </si>
  <si>
    <t>生田電気㈱</t>
    <phoneticPr fontId="5"/>
  </si>
  <si>
    <t>釧路市益浦４丁目１３－１９</t>
    <rPh sb="6" eb="8">
      <t>チョウメ</t>
    </rPh>
    <phoneticPr fontId="5"/>
  </si>
  <si>
    <t>㈱トーテック</t>
    <phoneticPr fontId="5"/>
  </si>
  <si>
    <t>釧路市鳥取大通５丁目１－１７</t>
    <rPh sb="8" eb="10">
      <t>チョウメ</t>
    </rPh>
    <phoneticPr fontId="5"/>
  </si>
  <si>
    <t>北電工業㈱</t>
    <rPh sb="0" eb="2">
      <t>ホクデン</t>
    </rPh>
    <rPh sb="2" eb="3">
      <t>コウ</t>
    </rPh>
    <rPh sb="3" eb="4">
      <t>ギョウ</t>
    </rPh>
    <phoneticPr fontId="5"/>
  </si>
  <si>
    <t>釧路市柳町９－２０</t>
    <rPh sb="0" eb="3">
      <t>クシロシ</t>
    </rPh>
    <rPh sb="3" eb="5">
      <t>ヤナギマチ</t>
    </rPh>
    <phoneticPr fontId="5"/>
  </si>
  <si>
    <t>(0154)22-0204</t>
    <phoneticPr fontId="5"/>
  </si>
  <si>
    <t>㈱新橋機電</t>
    <rPh sb="1" eb="3">
      <t>シンバシ</t>
    </rPh>
    <rPh sb="3" eb="5">
      <t>キデン</t>
    </rPh>
    <phoneticPr fontId="5"/>
  </si>
  <si>
    <t>釧路市鳥取大通４丁目１８－１０</t>
    <rPh sb="0" eb="3">
      <t>クシロシ</t>
    </rPh>
    <rPh sb="8" eb="10">
      <t>チョウメ</t>
    </rPh>
    <phoneticPr fontId="5"/>
  </si>
  <si>
    <t>松井茂樹</t>
    <rPh sb="0" eb="1">
      <t>マツ</t>
    </rPh>
    <rPh sb="1" eb="2">
      <t>セイ</t>
    </rPh>
    <rPh sb="2" eb="3">
      <t>シゲル</t>
    </rPh>
    <rPh sb="3" eb="4">
      <t>キ</t>
    </rPh>
    <phoneticPr fontId="5"/>
  </si>
  <si>
    <t>㈲松井電設工業社</t>
    <phoneticPr fontId="5"/>
  </si>
  <si>
    <t>釧路市新富町３－２１</t>
    <rPh sb="0" eb="3">
      <t>クシロシ</t>
    </rPh>
    <rPh sb="3" eb="6">
      <t>シントミチョウ</t>
    </rPh>
    <phoneticPr fontId="5"/>
  </si>
  <si>
    <t>佐藤直也</t>
    <rPh sb="0" eb="1">
      <t>サ</t>
    </rPh>
    <rPh sb="1" eb="2">
      <t>フジ</t>
    </rPh>
    <rPh sb="2" eb="3">
      <t>チョク</t>
    </rPh>
    <rPh sb="3" eb="4">
      <t>ナリ</t>
    </rPh>
    <phoneticPr fontId="5"/>
  </si>
  <si>
    <t>釧路町北都１丁目１５－１</t>
    <rPh sb="0" eb="3">
      <t>クシロチョウ</t>
    </rPh>
    <rPh sb="3" eb="5">
      <t>ホクト</t>
    </rPh>
    <rPh sb="6" eb="8">
      <t>チョウメ</t>
    </rPh>
    <phoneticPr fontId="5"/>
  </si>
  <si>
    <t>齋藤修嗣</t>
    <rPh sb="0" eb="2">
      <t>サイトウ</t>
    </rPh>
    <rPh sb="2" eb="4">
      <t>シュウジ</t>
    </rPh>
    <phoneticPr fontId="5"/>
  </si>
  <si>
    <t>釧路電設㈱</t>
    <rPh sb="0" eb="2">
      <t>クシロ</t>
    </rPh>
    <rPh sb="2" eb="4">
      <t>デンセツ</t>
    </rPh>
    <phoneticPr fontId="5"/>
  </si>
  <si>
    <t>釧路市南大通４丁目２－４</t>
    <rPh sb="0" eb="3">
      <t>クシロシ</t>
    </rPh>
    <rPh sb="3" eb="4">
      <t>ミナミ</t>
    </rPh>
    <rPh sb="4" eb="6">
      <t>オオドオ</t>
    </rPh>
    <rPh sb="7" eb="9">
      <t>チョウメ</t>
    </rPh>
    <phoneticPr fontId="5"/>
  </si>
  <si>
    <t>新里卓</t>
    <rPh sb="0" eb="2">
      <t>シンサト</t>
    </rPh>
    <rPh sb="2" eb="3">
      <t>タク</t>
    </rPh>
    <phoneticPr fontId="5"/>
  </si>
  <si>
    <t>㈱北都電気工業</t>
    <rPh sb="1" eb="3">
      <t>ホクト</t>
    </rPh>
    <rPh sb="3" eb="5">
      <t>デンキ</t>
    </rPh>
    <rPh sb="5" eb="7">
      <t>コウギョウ</t>
    </rPh>
    <phoneticPr fontId="5"/>
  </si>
  <si>
    <t>釧路市緑ヶ岡２丁目１０－２４</t>
    <rPh sb="0" eb="3">
      <t>クシロシ</t>
    </rPh>
    <rPh sb="3" eb="4">
      <t>ミドリ</t>
    </rPh>
    <rPh sb="5" eb="6">
      <t>オカ</t>
    </rPh>
    <rPh sb="7" eb="9">
      <t>チョウメ</t>
    </rPh>
    <phoneticPr fontId="5"/>
  </si>
  <si>
    <t>下岡勇喜</t>
    <rPh sb="0" eb="1">
      <t>シモ</t>
    </rPh>
    <rPh sb="1" eb="2">
      <t>オカ</t>
    </rPh>
    <rPh sb="2" eb="4">
      <t>ユウキ</t>
    </rPh>
    <phoneticPr fontId="5"/>
  </si>
  <si>
    <t>宮下電気㈱</t>
    <rPh sb="0" eb="2">
      <t>ミヤシタ</t>
    </rPh>
    <rPh sb="2" eb="4">
      <t>デンキ</t>
    </rPh>
    <phoneticPr fontId="5"/>
  </si>
  <si>
    <t>根室市大正町２－６</t>
    <rPh sb="0" eb="3">
      <t>ネムロシ</t>
    </rPh>
    <rPh sb="3" eb="5">
      <t>タイショウ</t>
    </rPh>
    <rPh sb="5" eb="6">
      <t>チョウ</t>
    </rPh>
    <phoneticPr fontId="5"/>
  </si>
  <si>
    <t>尾藤哲夫</t>
    <rPh sb="0" eb="2">
      <t>ビトウ</t>
    </rPh>
    <rPh sb="2" eb="4">
      <t>テツオ</t>
    </rPh>
    <phoneticPr fontId="5"/>
  </si>
  <si>
    <t>㈱尾藤電気</t>
    <rPh sb="1" eb="3">
      <t>ビトウ</t>
    </rPh>
    <rPh sb="3" eb="5">
      <t>デンキ</t>
    </rPh>
    <phoneticPr fontId="5"/>
  </si>
  <si>
    <t>086-1046</t>
    <phoneticPr fontId="5"/>
  </si>
  <si>
    <t>中標津町東６条北１丁目１</t>
    <rPh sb="0" eb="4">
      <t>ナカシベツチョウ</t>
    </rPh>
    <rPh sb="4" eb="5">
      <t>ヒガシ</t>
    </rPh>
    <rPh sb="6" eb="7">
      <t>ジョウ</t>
    </rPh>
    <rPh sb="7" eb="8">
      <t>キタ</t>
    </rPh>
    <rPh sb="9" eb="11">
      <t>チョウメ</t>
    </rPh>
    <phoneticPr fontId="5"/>
  </si>
  <si>
    <t>(0153)72-2082</t>
    <phoneticPr fontId="5"/>
  </si>
  <si>
    <t>(0153)72-4153</t>
    <phoneticPr fontId="5"/>
  </si>
  <si>
    <t>宮田歓朗</t>
    <rPh sb="0" eb="2">
      <t>ミヤタ</t>
    </rPh>
    <rPh sb="2" eb="4">
      <t>ヨシアキ</t>
    </rPh>
    <phoneticPr fontId="5"/>
  </si>
  <si>
    <t>㈱宮田電気</t>
    <rPh sb="1" eb="3">
      <t>ミヤタ</t>
    </rPh>
    <rPh sb="3" eb="5">
      <t>デンキ</t>
    </rPh>
    <phoneticPr fontId="5"/>
  </si>
  <si>
    <t>088-3211</t>
    <phoneticPr fontId="5"/>
  </si>
  <si>
    <t>弟子屈町中央１丁目１０－１１</t>
    <rPh sb="0" eb="4">
      <t>テシカガチョウ</t>
    </rPh>
    <rPh sb="4" eb="6">
      <t>チュウオウ</t>
    </rPh>
    <rPh sb="7" eb="9">
      <t>チョウメ</t>
    </rPh>
    <phoneticPr fontId="5"/>
  </si>
  <si>
    <t>双葉電気㈱</t>
    <phoneticPr fontId="5"/>
  </si>
  <si>
    <t>根室市宝林町５－３９－４</t>
    <phoneticPr fontId="5"/>
  </si>
  <si>
    <t>加藤一夫</t>
    <rPh sb="0" eb="1">
      <t>カ</t>
    </rPh>
    <rPh sb="1" eb="2">
      <t>フジ</t>
    </rPh>
    <rPh sb="2" eb="3">
      <t>イチ</t>
    </rPh>
    <rPh sb="3" eb="4">
      <t>オット</t>
    </rPh>
    <phoneticPr fontId="5"/>
  </si>
  <si>
    <t>明作電設工業㈱</t>
    <rPh sb="0" eb="1">
      <t>メイ</t>
    </rPh>
    <rPh sb="1" eb="2">
      <t>サク</t>
    </rPh>
    <rPh sb="2" eb="4">
      <t>デンセツ</t>
    </rPh>
    <rPh sb="4" eb="6">
      <t>コウギョウ</t>
    </rPh>
    <phoneticPr fontId="5"/>
  </si>
  <si>
    <t>088-0616</t>
    <phoneticPr fontId="5"/>
  </si>
  <si>
    <t>釧路町曙４丁目５－７</t>
    <rPh sb="0" eb="2">
      <t>クシロ</t>
    </rPh>
    <rPh sb="2" eb="3">
      <t>チョウ</t>
    </rPh>
    <rPh sb="3" eb="4">
      <t>アケボノ</t>
    </rPh>
    <rPh sb="5" eb="7">
      <t>チョウメ</t>
    </rPh>
    <phoneticPr fontId="5"/>
  </si>
  <si>
    <t>(0154)36-5066</t>
    <phoneticPr fontId="5"/>
  </si>
  <si>
    <t>(0154)37-3169</t>
    <phoneticPr fontId="5"/>
  </si>
  <si>
    <t>届(十勝)2020006</t>
    <phoneticPr fontId="5"/>
  </si>
  <si>
    <t>支店代表</t>
    <rPh sb="0" eb="2">
      <t>シテン</t>
    </rPh>
    <rPh sb="2" eb="4">
      <t>ダイヒョウ</t>
    </rPh>
    <phoneticPr fontId="1"/>
  </si>
  <si>
    <t>勝海健也</t>
    <rPh sb="0" eb="2">
      <t>カツミ</t>
    </rPh>
    <rPh sb="2" eb="4">
      <t>ケンヤ</t>
    </rPh>
    <phoneticPr fontId="5"/>
  </si>
  <si>
    <t>かつみ　けんや</t>
    <phoneticPr fontId="5"/>
  </si>
  <si>
    <t>東９条南１０丁目３５番地１</t>
    <phoneticPr fontId="5"/>
  </si>
  <si>
    <t>届(十勝)2020005</t>
    <phoneticPr fontId="5"/>
  </si>
  <si>
    <t>札内あかしや町５９番地２１</t>
    <phoneticPr fontId="5"/>
  </si>
  <si>
    <t>届(十勝)30010</t>
    <phoneticPr fontId="5"/>
  </si>
  <si>
    <t>届(十勝)2019012</t>
    <phoneticPr fontId="5"/>
  </si>
  <si>
    <t>届(十勝)2019004</t>
    <phoneticPr fontId="5"/>
  </si>
  <si>
    <t>秋田谷文雄</t>
    <rPh sb="0" eb="3">
      <t>アキタヤ</t>
    </rPh>
    <rPh sb="3" eb="5">
      <t>フミオ</t>
    </rPh>
    <phoneticPr fontId="1"/>
  </si>
  <si>
    <t>西２３条南２丁目８番地６６</t>
    <phoneticPr fontId="5"/>
  </si>
  <si>
    <t>届(十勝)2020007</t>
    <phoneticPr fontId="5"/>
  </si>
  <si>
    <t>届(十勝)31002</t>
    <phoneticPr fontId="5"/>
  </si>
  <si>
    <t>十206</t>
    <phoneticPr fontId="5"/>
  </si>
  <si>
    <t>八木澤俊樹</t>
    <rPh sb="0" eb="3">
      <t>ヤギサワ</t>
    </rPh>
    <rPh sb="3" eb="5">
      <t>トシキ</t>
    </rPh>
    <phoneticPr fontId="1"/>
  </si>
  <si>
    <t>やぎさわ　としき</t>
    <phoneticPr fontId="5"/>
  </si>
  <si>
    <t>西２１条北２丁目２６番４</t>
    <phoneticPr fontId="5"/>
  </si>
  <si>
    <t>大友篤志</t>
    <rPh sb="2" eb="4">
      <t>アツシ</t>
    </rPh>
    <phoneticPr fontId="5"/>
  </si>
  <si>
    <t>おおとも　あつし</t>
    <phoneticPr fontId="5"/>
  </si>
  <si>
    <t>㈱ミッションOKA</t>
    <phoneticPr fontId="5"/>
  </si>
  <si>
    <t>岡林孝好</t>
    <rPh sb="0" eb="2">
      <t>オカバヤシ</t>
    </rPh>
    <rPh sb="2" eb="4">
      <t>タカヨシ</t>
    </rPh>
    <phoneticPr fontId="5"/>
  </si>
  <si>
    <t>おかばやし　たかよし</t>
    <phoneticPr fontId="5"/>
  </si>
  <si>
    <t>D2-423</t>
    <phoneticPr fontId="5"/>
  </si>
  <si>
    <t>(0155)34-7360</t>
    <phoneticPr fontId="5"/>
  </si>
  <si>
    <t>080-2472</t>
    <phoneticPr fontId="5"/>
  </si>
  <si>
    <t>西２２条南３丁目６番地２０</t>
    <rPh sb="4" eb="5">
      <t>ミナミ</t>
    </rPh>
    <rPh sb="9" eb="11">
      <t>バンチ</t>
    </rPh>
    <phoneticPr fontId="1"/>
  </si>
  <si>
    <t>十207</t>
    <rPh sb="0" eb="1">
      <t>ジュウ</t>
    </rPh>
    <phoneticPr fontId="5"/>
  </si>
  <si>
    <t>届(十勝)2020004</t>
    <rPh sb="0" eb="1">
      <t>トドケ</t>
    </rPh>
    <rPh sb="2" eb="4">
      <t>トカチ</t>
    </rPh>
    <phoneticPr fontId="5"/>
  </si>
  <si>
    <t>(0155)67-6484</t>
    <phoneticPr fontId="5"/>
  </si>
  <si>
    <t>080-0015</t>
    <phoneticPr fontId="5"/>
  </si>
  <si>
    <t>西５条南１２丁目６番地２</t>
    <rPh sb="0" eb="1">
      <t>ニシ</t>
    </rPh>
    <rPh sb="2" eb="3">
      <t>ジョウ</t>
    </rPh>
    <rPh sb="3" eb="4">
      <t>ミナミ</t>
    </rPh>
    <rPh sb="6" eb="8">
      <t>チョウメ</t>
    </rPh>
    <rPh sb="9" eb="11">
      <t>バンチ</t>
    </rPh>
    <phoneticPr fontId="1"/>
  </si>
  <si>
    <t>北健介</t>
    <rPh sb="0" eb="1">
      <t>キタ</t>
    </rPh>
    <rPh sb="1" eb="3">
      <t>ケンスケ</t>
    </rPh>
    <phoneticPr fontId="5"/>
  </si>
  <si>
    <t>きた　けんすけ</t>
    <phoneticPr fontId="5"/>
  </si>
  <si>
    <t>薄木靖雄</t>
    <rPh sb="0" eb="2">
      <t>ウスキ</t>
    </rPh>
    <rPh sb="2" eb="4">
      <t>ヤスオ</t>
    </rPh>
    <phoneticPr fontId="1"/>
  </si>
  <si>
    <t>うすき　やすお</t>
    <phoneticPr fontId="5"/>
  </si>
  <si>
    <t>登(十勝)2020009</t>
    <phoneticPr fontId="5"/>
  </si>
  <si>
    <t>西９条南３０丁目６番地</t>
    <phoneticPr fontId="5"/>
  </si>
  <si>
    <t>届(十勝)2020003</t>
    <phoneticPr fontId="5"/>
  </si>
  <si>
    <t>届(十勝)2020009</t>
    <phoneticPr fontId="5"/>
  </si>
  <si>
    <t>西４条南２９丁目２番地４</t>
    <phoneticPr fontId="5"/>
  </si>
  <si>
    <t>東２条南２６丁目１番１号</t>
    <rPh sb="9" eb="10">
      <t>バン</t>
    </rPh>
    <rPh sb="11" eb="12">
      <t>ゴウ</t>
    </rPh>
    <phoneticPr fontId="5"/>
  </si>
  <si>
    <t>三守弘之</t>
    <rPh sb="0" eb="2">
      <t>ミモリ</t>
    </rPh>
    <rPh sb="2" eb="4">
      <t>ヒロユキ</t>
    </rPh>
    <phoneticPr fontId="5"/>
  </si>
  <si>
    <t>みもり　ひろゆき</t>
    <phoneticPr fontId="5"/>
  </si>
  <si>
    <t>(0155)33-5078</t>
    <phoneticPr fontId="5"/>
  </si>
  <si>
    <t>西１４条北４丁目１番地１２</t>
    <rPh sb="0" eb="1">
      <t>ニシ</t>
    </rPh>
    <rPh sb="3" eb="4">
      <t>ジョウ</t>
    </rPh>
    <rPh sb="4" eb="5">
      <t>キタ</t>
    </rPh>
    <rPh sb="6" eb="8">
      <t>チョウメ</t>
    </rPh>
    <rPh sb="9" eb="11">
      <t>バンチ</t>
    </rPh>
    <phoneticPr fontId="1"/>
  </si>
  <si>
    <t>西１７条北２丁目３０番８</t>
    <rPh sb="10" eb="11">
      <t>バン</t>
    </rPh>
    <phoneticPr fontId="5"/>
  </si>
  <si>
    <t>届(十勝)2020008</t>
    <rPh sb="0" eb="1">
      <t>トドケ</t>
    </rPh>
    <phoneticPr fontId="1"/>
  </si>
  <si>
    <t>西１７条南１丁目１４番地１</t>
    <phoneticPr fontId="5"/>
  </si>
  <si>
    <t>大坪昭徳</t>
    <rPh sb="0" eb="2">
      <t>オオツボ</t>
    </rPh>
    <rPh sb="2" eb="4">
      <t>アキノリ</t>
    </rPh>
    <phoneticPr fontId="5"/>
  </si>
  <si>
    <t>おおつぼ　あきのり</t>
    <phoneticPr fontId="5"/>
  </si>
  <si>
    <t>登(十勝)2020004</t>
    <phoneticPr fontId="5"/>
  </si>
  <si>
    <t>登(十勝)2019012</t>
    <phoneticPr fontId="5"/>
  </si>
  <si>
    <t>西１６条南２丁目２０番９号</t>
    <rPh sb="12" eb="13">
      <t>ゴウ</t>
    </rPh>
    <phoneticPr fontId="1"/>
  </si>
  <si>
    <t>南の森西１丁目１番地３</t>
    <phoneticPr fontId="5"/>
  </si>
  <si>
    <t>西１８条南３丁目３７番９号</t>
    <rPh sb="0" eb="1">
      <t>ニシ</t>
    </rPh>
    <rPh sb="10" eb="11">
      <t>バン</t>
    </rPh>
    <rPh sb="12" eb="13">
      <t>ゴウ</t>
    </rPh>
    <phoneticPr fontId="1"/>
  </si>
  <si>
    <t>届(十勝)30011</t>
    <phoneticPr fontId="5"/>
  </si>
  <si>
    <t>届(十勝)2019007</t>
    <phoneticPr fontId="5"/>
  </si>
  <si>
    <t>士幌西１線１６８番地５０</t>
    <phoneticPr fontId="1"/>
  </si>
  <si>
    <t>㈲光陽・電気</t>
    <phoneticPr fontId="5"/>
  </si>
  <si>
    <t>大通１０丁目７番地</t>
    <phoneticPr fontId="5"/>
  </si>
  <si>
    <t>南鈴蘭南２丁目３番地３</t>
    <phoneticPr fontId="5"/>
  </si>
  <si>
    <t>届(十勝)2019009</t>
    <phoneticPr fontId="5"/>
  </si>
  <si>
    <t>上士幌東２線２２６番地</t>
    <phoneticPr fontId="5"/>
  </si>
  <si>
    <t>登(十勝)30021</t>
    <phoneticPr fontId="5"/>
  </si>
  <si>
    <t>届(十勝)2020002</t>
    <phoneticPr fontId="5"/>
  </si>
  <si>
    <t>砂田紀行</t>
    <rPh sb="2" eb="4">
      <t>ノリユキ</t>
    </rPh>
    <phoneticPr fontId="5"/>
  </si>
  <si>
    <t>すなだ　のりゆき</t>
    <phoneticPr fontId="5"/>
  </si>
  <si>
    <t>届(十勝)2019003</t>
    <phoneticPr fontId="5"/>
  </si>
  <si>
    <t>飯嶋孝臣</t>
    <rPh sb="0" eb="2">
      <t>イイジマ</t>
    </rPh>
    <rPh sb="2" eb="4">
      <t>タカオミ</t>
    </rPh>
    <phoneticPr fontId="5"/>
  </si>
  <si>
    <t>いいじま　たかおみ</t>
    <phoneticPr fontId="5"/>
  </si>
  <si>
    <t>届(十勝)30014</t>
    <phoneticPr fontId="5"/>
  </si>
  <si>
    <t>４条南１丁目５番地</t>
    <phoneticPr fontId="5"/>
  </si>
  <si>
    <t>牧野詔康</t>
    <rPh sb="0" eb="2">
      <t>マキノ</t>
    </rPh>
    <rPh sb="2" eb="3">
      <t>ショウ</t>
    </rPh>
    <rPh sb="3" eb="4">
      <t>ヤス</t>
    </rPh>
    <phoneticPr fontId="5"/>
  </si>
  <si>
    <t>まきの　のりやす</t>
    <phoneticPr fontId="5"/>
  </si>
  <si>
    <t>届(十勝)31001</t>
    <phoneticPr fontId="5"/>
  </si>
  <si>
    <t>御影東１条３丁目２１番地</t>
    <phoneticPr fontId="5"/>
  </si>
  <si>
    <t>天沼浩誠</t>
    <rPh sb="0" eb="2">
      <t>アマヌマ</t>
    </rPh>
    <rPh sb="2" eb="3">
      <t>ヒロシ</t>
    </rPh>
    <rPh sb="3" eb="4">
      <t>セイ</t>
    </rPh>
    <phoneticPr fontId="5"/>
  </si>
  <si>
    <t>あまぬま　ひろのぶ</t>
    <phoneticPr fontId="5"/>
  </si>
  <si>
    <t>丸山通北３丁目５番地</t>
    <rPh sb="5" eb="7">
      <t>チョウメ</t>
    </rPh>
    <rPh sb="8" eb="10">
      <t>バンチ</t>
    </rPh>
    <phoneticPr fontId="5"/>
  </si>
  <si>
    <t>会所通８番地３</t>
    <phoneticPr fontId="5"/>
  </si>
  <si>
    <t>字下大樹１８９番地２５</t>
    <rPh sb="7" eb="9">
      <t>バンチ</t>
    </rPh>
    <phoneticPr fontId="5"/>
  </si>
  <si>
    <t>山内優也</t>
    <rPh sb="0" eb="2">
      <t>ヤマウチ</t>
    </rPh>
    <rPh sb="2" eb="4">
      <t>ユウヤ</t>
    </rPh>
    <phoneticPr fontId="5"/>
  </si>
  <si>
    <t>やまうち　ゆうや</t>
    <phoneticPr fontId="5"/>
  </si>
  <si>
    <t>古川雅美</t>
    <rPh sb="0" eb="2">
      <t>コガワ</t>
    </rPh>
    <rPh sb="2" eb="4">
      <t>マサミ</t>
    </rPh>
    <phoneticPr fontId="5"/>
  </si>
  <si>
    <t>こがわ　まさみ</t>
    <phoneticPr fontId="5"/>
  </si>
  <si>
    <t>大通１丁目１８</t>
    <rPh sb="3" eb="5">
      <t>チョウメ</t>
    </rPh>
    <phoneticPr fontId="5"/>
  </si>
  <si>
    <t>083-0022</t>
    <phoneticPr fontId="5"/>
  </si>
  <si>
    <t>十勝</t>
    <rPh sb="0" eb="2">
      <t>トカチ</t>
    </rPh>
    <phoneticPr fontId="1"/>
  </si>
  <si>
    <t>帯広市西８条南３４丁目３０番地</t>
  </si>
  <si>
    <t>帯広市東９条南１０丁目３５番地</t>
  </si>
  <si>
    <t>帯広市西９条北３丁目３番地</t>
  </si>
  <si>
    <t>帯広市東３条南２５丁目４番地</t>
  </si>
  <si>
    <t>光和電建㈲</t>
    <rPh sb="0" eb="1">
      <t>コウ</t>
    </rPh>
    <rPh sb="1" eb="2">
      <t>ワ</t>
    </rPh>
    <rPh sb="2" eb="3">
      <t>デン</t>
    </rPh>
    <rPh sb="3" eb="4">
      <t>ケン</t>
    </rPh>
    <phoneticPr fontId="1"/>
  </si>
  <si>
    <t>士幌町中士幌西２線７８番地２９</t>
    <rPh sb="0" eb="2">
      <t>シホロ</t>
    </rPh>
    <rPh sb="2" eb="3">
      <t>チョウ</t>
    </rPh>
    <rPh sb="3" eb="4">
      <t>ナカ</t>
    </rPh>
    <rPh sb="4" eb="5">
      <t>シ</t>
    </rPh>
    <rPh sb="5" eb="6">
      <t>ホロ</t>
    </rPh>
    <rPh sb="6" eb="7">
      <t>ニシ</t>
    </rPh>
    <rPh sb="8" eb="9">
      <t>セン</t>
    </rPh>
    <rPh sb="11" eb="13">
      <t>バンチ</t>
    </rPh>
    <phoneticPr fontId="1"/>
  </si>
  <si>
    <t>武藤哲也</t>
    <rPh sb="0" eb="1">
      <t>ム</t>
    </rPh>
    <rPh sb="1" eb="2">
      <t>フジ</t>
    </rPh>
    <rPh sb="2" eb="3">
      <t>テツ</t>
    </rPh>
    <rPh sb="3" eb="4">
      <t>ヤ</t>
    </rPh>
    <phoneticPr fontId="1"/>
  </si>
  <si>
    <t>㈱ムトウ電気工業</t>
    <rPh sb="4" eb="6">
      <t>デンキ</t>
    </rPh>
    <rPh sb="6" eb="8">
      <t>コウギョウ</t>
    </rPh>
    <phoneticPr fontId="1"/>
  </si>
  <si>
    <t>幕別町札内桂町５７１番地６９</t>
    <rPh sb="0" eb="2">
      <t>マクベツ</t>
    </rPh>
    <rPh sb="2" eb="3">
      <t>チョウ</t>
    </rPh>
    <rPh sb="3" eb="5">
      <t>サツナイ</t>
    </rPh>
    <rPh sb="5" eb="6">
      <t>カツラ</t>
    </rPh>
    <rPh sb="6" eb="7">
      <t>マチ</t>
    </rPh>
    <rPh sb="10" eb="12">
      <t>バンチ</t>
    </rPh>
    <phoneticPr fontId="1"/>
  </si>
  <si>
    <t>槙正光</t>
    <rPh sb="0" eb="1">
      <t>マキ</t>
    </rPh>
    <rPh sb="1" eb="2">
      <t>セイ</t>
    </rPh>
    <rPh sb="2" eb="3">
      <t>コウ</t>
    </rPh>
    <phoneticPr fontId="1"/>
  </si>
  <si>
    <t>㈲マキ電気</t>
    <rPh sb="3" eb="5">
      <t>デンキ</t>
    </rPh>
    <phoneticPr fontId="1"/>
  </si>
  <si>
    <t>新得町４条南１丁目５番地</t>
    <rPh sb="0" eb="2">
      <t>シントク</t>
    </rPh>
    <rPh sb="2" eb="3">
      <t>チョウ</t>
    </rPh>
    <rPh sb="4" eb="5">
      <t>ジョウ</t>
    </rPh>
    <rPh sb="5" eb="6">
      <t>ミナミ</t>
    </rPh>
    <rPh sb="7" eb="9">
      <t>チョウメ</t>
    </rPh>
    <rPh sb="10" eb="12">
      <t>バンチ</t>
    </rPh>
    <phoneticPr fontId="1"/>
  </si>
  <si>
    <t>浦幌町宝町１７番地</t>
  </si>
  <si>
    <t>帯広市西１６条南５丁目１９番７号</t>
    <rPh sb="0" eb="3">
      <t>オビヒロシ</t>
    </rPh>
    <rPh sb="3" eb="4">
      <t>ニシ</t>
    </rPh>
    <rPh sb="6" eb="7">
      <t>ジョウ</t>
    </rPh>
    <rPh sb="7" eb="8">
      <t>ミナミ</t>
    </rPh>
    <rPh sb="9" eb="11">
      <t>チョウメ</t>
    </rPh>
    <rPh sb="13" eb="14">
      <t>バン</t>
    </rPh>
    <rPh sb="15" eb="16">
      <t>ゴウ</t>
    </rPh>
    <phoneticPr fontId="1"/>
  </si>
  <si>
    <t>幕別町本町３５番地１</t>
    <rPh sb="0" eb="2">
      <t>マクベツ</t>
    </rPh>
    <rPh sb="2" eb="3">
      <t>チョウ</t>
    </rPh>
    <rPh sb="3" eb="4">
      <t>モト</t>
    </rPh>
    <rPh sb="4" eb="5">
      <t>マチ</t>
    </rPh>
    <rPh sb="7" eb="9">
      <t>バンチ</t>
    </rPh>
    <phoneticPr fontId="1"/>
  </si>
  <si>
    <t>合田倫佳　</t>
    <rPh sb="0" eb="1">
      <t>アイ</t>
    </rPh>
    <rPh sb="1" eb="2">
      <t>タ</t>
    </rPh>
    <rPh sb="2" eb="3">
      <t>リン</t>
    </rPh>
    <rPh sb="3" eb="4">
      <t>カ</t>
    </rPh>
    <phoneticPr fontId="1"/>
  </si>
  <si>
    <t>アサヒ電気㈱</t>
    <rPh sb="3" eb="5">
      <t>デンキ</t>
    </rPh>
    <phoneticPr fontId="1"/>
  </si>
  <si>
    <t>帯広市東１１条南９丁目１番地</t>
    <rPh sb="0" eb="3">
      <t>オビヒロシ</t>
    </rPh>
    <rPh sb="3" eb="4">
      <t>ヒガシ</t>
    </rPh>
    <rPh sb="6" eb="7">
      <t>ジョウ</t>
    </rPh>
    <rPh sb="7" eb="8">
      <t>ミナミ</t>
    </rPh>
    <rPh sb="9" eb="11">
      <t>チョウメ</t>
    </rPh>
    <rPh sb="12" eb="14">
      <t>バンチ</t>
    </rPh>
    <phoneticPr fontId="1"/>
  </si>
  <si>
    <t>(0155)24-5616</t>
  </si>
  <si>
    <t>(0155)21-1333</t>
  </si>
  <si>
    <t>登(渡島)30005</t>
    <phoneticPr fontId="5"/>
  </si>
  <si>
    <t>届(渡島)2019007</t>
    <phoneticPr fontId="1"/>
  </si>
  <si>
    <t>登(檜山)2020001</t>
    <phoneticPr fontId="1"/>
  </si>
  <si>
    <t>登(渡島)2020003</t>
    <phoneticPr fontId="1"/>
  </si>
  <si>
    <t>届(渡島)2020012</t>
    <phoneticPr fontId="1"/>
  </si>
  <si>
    <t>登(渡島)30012</t>
    <phoneticPr fontId="5"/>
  </si>
  <si>
    <t>届(渡島)2019008</t>
    <phoneticPr fontId="1"/>
  </si>
  <si>
    <t>届(檜山)31002</t>
    <phoneticPr fontId="1"/>
  </si>
  <si>
    <t>登(渡島)2019020</t>
    <phoneticPr fontId="1"/>
  </si>
  <si>
    <t>登(渡島)2019018</t>
    <phoneticPr fontId="1"/>
  </si>
  <si>
    <t>届(渡島)2020005</t>
    <phoneticPr fontId="1"/>
  </si>
  <si>
    <t>登(渡島)2020002</t>
    <phoneticPr fontId="1"/>
  </si>
  <si>
    <t>届(渡島)30014</t>
    <rPh sb="0" eb="1">
      <t>トドケ</t>
    </rPh>
    <phoneticPr fontId="1"/>
  </si>
  <si>
    <t>届(渡島)30008</t>
    <phoneticPr fontId="5"/>
  </si>
  <si>
    <t>届(渡島)2020001</t>
    <phoneticPr fontId="1"/>
  </si>
  <si>
    <t>届(渡島)31001</t>
    <phoneticPr fontId="1"/>
  </si>
  <si>
    <t>届(せたな町)2019001</t>
    <rPh sb="5" eb="6">
      <t>チョウ</t>
    </rPh>
    <phoneticPr fontId="1"/>
  </si>
  <si>
    <t>届(檜山)31003</t>
    <phoneticPr fontId="1"/>
  </si>
  <si>
    <t>届(渡島)2020013</t>
    <phoneticPr fontId="1"/>
  </si>
  <si>
    <r>
      <t>森町字尾白内</t>
    </r>
    <r>
      <rPr>
        <sz val="12"/>
        <rFont val="ＭＳ Ｐ明朝"/>
        <family val="1"/>
        <charset val="128"/>
      </rPr>
      <t>町６０５－２</t>
    </r>
    <rPh sb="6" eb="7">
      <t>チョウ</t>
    </rPh>
    <phoneticPr fontId="5"/>
  </si>
  <si>
    <t>届(渡島)2019003</t>
    <phoneticPr fontId="1"/>
  </si>
  <si>
    <t>届(渡島)2020014</t>
    <phoneticPr fontId="1"/>
  </si>
  <si>
    <t>届(渡島)30007</t>
    <phoneticPr fontId="5"/>
  </si>
  <si>
    <t>登(渡島)2019019</t>
    <phoneticPr fontId="1"/>
  </si>
  <si>
    <t>届(渡島)2020002</t>
    <phoneticPr fontId="1"/>
  </si>
  <si>
    <r>
      <t>七飯町緑町２丁目１－８</t>
    </r>
    <r>
      <rPr>
        <sz val="12"/>
        <rFont val="ＭＳ Ｐ明朝"/>
        <family val="1"/>
        <charset val="128"/>
      </rPr>
      <t>２</t>
    </r>
    <rPh sb="0" eb="3">
      <t>ナナエチョウ</t>
    </rPh>
    <rPh sb="3" eb="5">
      <t>ミドリマチ</t>
    </rPh>
    <rPh sb="6" eb="8">
      <t>チョウメ</t>
    </rPh>
    <phoneticPr fontId="1"/>
  </si>
  <si>
    <t>届(渡島)2020009</t>
    <phoneticPr fontId="1"/>
  </si>
  <si>
    <t>届(渡島)2020008</t>
    <phoneticPr fontId="1"/>
  </si>
  <si>
    <t>登(北斗市長)30001</t>
    <phoneticPr fontId="5"/>
  </si>
  <si>
    <t>届(石狩)29148</t>
    <rPh sb="0" eb="1">
      <t>トドケ</t>
    </rPh>
    <rPh sb="2" eb="4">
      <t>イシカリ</t>
    </rPh>
    <phoneticPr fontId="1"/>
  </si>
  <si>
    <t>届(渡島)2020010</t>
    <phoneticPr fontId="1"/>
  </si>
  <si>
    <t>届(檜山)31001</t>
    <phoneticPr fontId="1"/>
  </si>
  <si>
    <t>届(渡島)2019004</t>
    <rPh sb="0" eb="1">
      <t>トドケ</t>
    </rPh>
    <phoneticPr fontId="5"/>
  </si>
  <si>
    <t>届(渡島)2020004</t>
    <phoneticPr fontId="1"/>
  </si>
  <si>
    <r>
      <t>桔梗町４０３</t>
    </r>
    <r>
      <rPr>
        <sz val="12"/>
        <rFont val="ＭＳ Ｐ明朝"/>
        <family val="1"/>
        <charset val="128"/>
      </rPr>
      <t>－１８８</t>
    </r>
    <rPh sb="0" eb="3">
      <t>キキョウチョウ</t>
    </rPh>
    <phoneticPr fontId="1"/>
  </si>
  <si>
    <t>登(北斗市長)2019002</t>
    <rPh sb="2" eb="6">
      <t>ホクトシチョウ</t>
    </rPh>
    <phoneticPr fontId="1"/>
  </si>
  <si>
    <t>登(渡島)2019002</t>
    <phoneticPr fontId="1"/>
  </si>
  <si>
    <t>登(檜山)31003</t>
    <rPh sb="0" eb="1">
      <t>ノボル</t>
    </rPh>
    <phoneticPr fontId="1"/>
  </si>
  <si>
    <t>届(渡島)30015</t>
    <phoneticPr fontId="1"/>
  </si>
  <si>
    <t>届(渡島)2020006</t>
    <phoneticPr fontId="1"/>
  </si>
  <si>
    <t>届(渡島)2020003</t>
    <phoneticPr fontId="1"/>
  </si>
  <si>
    <t>届(渡島)30010</t>
    <phoneticPr fontId="5"/>
  </si>
  <si>
    <t>(0125)65-3077</t>
  </si>
  <si>
    <t>石澤一徳</t>
    <rPh sb="1" eb="2">
      <t>サワ</t>
    </rPh>
    <rPh sb="2" eb="4">
      <t>カズノリ</t>
    </rPh>
    <phoneticPr fontId="5"/>
  </si>
  <si>
    <t>いしざわ　かずのり</t>
    <phoneticPr fontId="5"/>
  </si>
  <si>
    <t>森脇博志</t>
    <rPh sb="0" eb="1">
      <t>モリ</t>
    </rPh>
    <rPh sb="1" eb="2">
      <t>ワキ</t>
    </rPh>
    <rPh sb="2" eb="3">
      <t>ヒロシ</t>
    </rPh>
    <rPh sb="3" eb="4">
      <t>シ</t>
    </rPh>
    <phoneticPr fontId="1"/>
  </si>
  <si>
    <t>もりわき　ひろし</t>
    <phoneticPr fontId="5"/>
  </si>
  <si>
    <t>渡部隆介</t>
    <rPh sb="2" eb="4">
      <t>リュウスケ</t>
    </rPh>
    <phoneticPr fontId="1"/>
  </si>
  <si>
    <t>わたなべ　りゅうすけ</t>
    <phoneticPr fontId="1"/>
  </si>
  <si>
    <t>石﨑　薫</t>
    <rPh sb="0" eb="2">
      <t>イシザキ</t>
    </rPh>
    <rPh sb="3" eb="4">
      <t>カオル</t>
    </rPh>
    <phoneticPr fontId="1"/>
  </si>
  <si>
    <t>いしざき　かおる</t>
    <phoneticPr fontId="1"/>
  </si>
  <si>
    <t>太田 勝</t>
    <rPh sb="0" eb="2">
      <t>オオタ</t>
    </rPh>
    <rPh sb="3" eb="4">
      <t>マサル</t>
    </rPh>
    <phoneticPr fontId="1"/>
  </si>
  <si>
    <t>清野 伸一</t>
    <rPh sb="3" eb="5">
      <t>シンイチ</t>
    </rPh>
    <phoneticPr fontId="5"/>
  </si>
  <si>
    <t>せいの しんいち</t>
    <phoneticPr fontId="5"/>
  </si>
  <si>
    <t>佐藤健太郎</t>
    <rPh sb="2" eb="5">
      <t>ケンタロウ</t>
    </rPh>
    <phoneticPr fontId="5"/>
  </si>
  <si>
    <t>さとう　　けんたろう</t>
    <phoneticPr fontId="1"/>
  </si>
  <si>
    <t>手塚勇起</t>
    <rPh sb="2" eb="3">
      <t>ユウ</t>
    </rPh>
    <rPh sb="3" eb="4">
      <t>キ</t>
    </rPh>
    <phoneticPr fontId="1"/>
  </si>
  <si>
    <t>てづか　ゆうき</t>
    <phoneticPr fontId="1"/>
  </si>
  <si>
    <t>織田正見</t>
    <rPh sb="0" eb="2">
      <t>オダ</t>
    </rPh>
    <rPh sb="2" eb="4">
      <t>マサミ</t>
    </rPh>
    <phoneticPr fontId="5"/>
  </si>
  <si>
    <t>おだ　　まさみ</t>
    <phoneticPr fontId="1"/>
  </si>
  <si>
    <t>中山守生</t>
    <rPh sb="3" eb="4">
      <t>セイ</t>
    </rPh>
    <phoneticPr fontId="1"/>
  </si>
  <si>
    <t>なかやま　もりお</t>
    <phoneticPr fontId="1"/>
  </si>
  <si>
    <t>谷地中　勉</t>
    <rPh sb="0" eb="3">
      <t>ヤチナカ</t>
    </rPh>
    <rPh sb="4" eb="5">
      <t>ツトム</t>
    </rPh>
    <phoneticPr fontId="5"/>
  </si>
  <si>
    <t>やちなか つとむ</t>
    <phoneticPr fontId="5"/>
  </si>
  <si>
    <t>㈱HOKUSHIN</t>
    <phoneticPr fontId="5"/>
  </si>
  <si>
    <t>大村 佳久</t>
    <phoneticPr fontId="20" type="Hiragana"/>
  </si>
  <si>
    <t>おおむら よしひさ</t>
    <phoneticPr fontId="5"/>
  </si>
  <si>
    <t>エア・ウォーター・テクノソリューションズ(株)</t>
    <rPh sb="20" eb="23">
      <t>カブ</t>
    </rPh>
    <phoneticPr fontId="5"/>
  </si>
  <si>
    <t>小笠原　司</t>
    <rPh sb="0" eb="3">
      <t>おがさわら</t>
    </rPh>
    <rPh sb="4" eb="5">
      <t>つかさ</t>
    </rPh>
    <phoneticPr fontId="20" type="Hiragana"/>
  </si>
  <si>
    <t>東区北丘珠3条3丁目2-16</t>
    <rPh sb="2" eb="5">
      <t>キタオカダマ</t>
    </rPh>
    <phoneticPr fontId="5"/>
  </si>
  <si>
    <t>高部真一</t>
    <rPh sb="0" eb="1">
      <t>タカ</t>
    </rPh>
    <rPh sb="1" eb="2">
      <t>ブ</t>
    </rPh>
    <rPh sb="2" eb="4">
      <t>シンイチ</t>
    </rPh>
    <phoneticPr fontId="5"/>
  </si>
  <si>
    <t>たかべ　しんいち</t>
    <phoneticPr fontId="1"/>
  </si>
  <si>
    <t>谷口高啓</t>
    <rPh sb="2" eb="4">
      <t>タカヒロ</t>
    </rPh>
    <phoneticPr fontId="1"/>
  </si>
  <si>
    <t>たにぐち　たかひろ</t>
    <phoneticPr fontId="5"/>
  </si>
  <si>
    <t>北村哲也</t>
    <rPh sb="0" eb="2">
      <t>キタムラ</t>
    </rPh>
    <rPh sb="2" eb="4">
      <t>テツヤ</t>
    </rPh>
    <phoneticPr fontId="1"/>
  </si>
  <si>
    <t>きたむら　てつや</t>
    <phoneticPr fontId="5"/>
  </si>
  <si>
    <t>高橋保守</t>
    <rPh sb="0" eb="2">
      <t>タカハシ</t>
    </rPh>
    <rPh sb="2" eb="4">
      <t>ヤスモリ</t>
    </rPh>
    <phoneticPr fontId="1"/>
  </si>
  <si>
    <t>たかはし　やすもり</t>
    <phoneticPr fontId="5"/>
  </si>
  <si>
    <t>001-0923</t>
    <phoneticPr fontId="5"/>
  </si>
  <si>
    <t>北区新川3条5丁目9-28</t>
    <rPh sb="2" eb="4">
      <t>シンカワ</t>
    </rPh>
    <phoneticPr fontId="5"/>
  </si>
  <si>
    <t>(011)792-5948</t>
    <phoneticPr fontId="5"/>
  </si>
  <si>
    <t>(011)792-5949</t>
    <phoneticPr fontId="5"/>
  </si>
  <si>
    <t>成瀬　薫</t>
    <rPh sb="0" eb="2">
      <t>ナルセ</t>
    </rPh>
    <rPh sb="3" eb="4">
      <t>カオル</t>
    </rPh>
    <phoneticPr fontId="5"/>
  </si>
  <si>
    <t>なるせ　かおる</t>
    <phoneticPr fontId="5"/>
  </si>
  <si>
    <t>南沢政弘</t>
    <rPh sb="0" eb="2">
      <t>ミナミサワ</t>
    </rPh>
    <rPh sb="2" eb="4">
      <t>マサヒロ</t>
    </rPh>
    <phoneticPr fontId="1"/>
  </si>
  <si>
    <t>みなみさわ　まさひろ</t>
    <phoneticPr fontId="1"/>
  </si>
  <si>
    <t>旭川電化㈱</t>
    <phoneticPr fontId="1"/>
  </si>
  <si>
    <t>太田一馬</t>
    <rPh sb="0" eb="2">
      <t>オオタ</t>
    </rPh>
    <rPh sb="2" eb="4">
      <t>カズマ</t>
    </rPh>
    <phoneticPr fontId="5"/>
  </si>
  <si>
    <t>おおた　かずま</t>
    <phoneticPr fontId="5"/>
  </si>
  <si>
    <t>白石区菊水9条2丁目2-2</t>
    <rPh sb="3" eb="5">
      <t>キクスイ</t>
    </rPh>
    <phoneticPr fontId="5"/>
  </si>
  <si>
    <t>003-0809</t>
    <phoneticPr fontId="5"/>
  </si>
  <si>
    <t>㈱山村電工</t>
    <rPh sb="1" eb="3">
      <t>ヤマムラ</t>
    </rPh>
    <rPh sb="3" eb="5">
      <t>デンコウ</t>
    </rPh>
    <phoneticPr fontId="5"/>
  </si>
  <si>
    <t>山村俊一</t>
    <rPh sb="0" eb="2">
      <t>ヤマムラ</t>
    </rPh>
    <rPh sb="2" eb="4">
      <t>シュンイチ</t>
    </rPh>
    <phoneticPr fontId="5"/>
  </si>
  <si>
    <t>やまむら　しゅんいち</t>
    <phoneticPr fontId="5"/>
  </si>
  <si>
    <t>D2-424</t>
    <phoneticPr fontId="5"/>
  </si>
  <si>
    <t>(0155)67-7435</t>
    <phoneticPr fontId="5"/>
  </si>
  <si>
    <t>(0155)67-7436</t>
    <phoneticPr fontId="5"/>
  </si>
  <si>
    <t>080-0011</t>
    <phoneticPr fontId="5"/>
  </si>
  <si>
    <t>西１条南２９丁目１８番地</t>
    <phoneticPr fontId="5"/>
  </si>
  <si>
    <t>十208</t>
    <rPh sb="0" eb="1">
      <t>ジュウ</t>
    </rPh>
    <phoneticPr fontId="5"/>
  </si>
  <si>
    <t>届(十勝)2020001</t>
    <phoneticPr fontId="5"/>
  </si>
  <si>
    <t>㈱まるでん</t>
    <phoneticPr fontId="5"/>
  </si>
  <si>
    <t>丸山　修</t>
    <rPh sb="0" eb="2">
      <t>マルヤマ</t>
    </rPh>
    <rPh sb="3" eb="4">
      <t>オサム</t>
    </rPh>
    <phoneticPr fontId="5"/>
  </si>
  <si>
    <t>まるやま　おさむ</t>
    <phoneticPr fontId="5"/>
  </si>
  <si>
    <t>B3-697</t>
    <phoneticPr fontId="5"/>
  </si>
  <si>
    <t>097-0012</t>
    <phoneticPr fontId="5"/>
  </si>
  <si>
    <t>77</t>
    <phoneticPr fontId="5"/>
  </si>
  <si>
    <t>名82</t>
    <rPh sb="0" eb="1">
      <t>ナ</t>
    </rPh>
    <phoneticPr fontId="5"/>
  </si>
  <si>
    <t>拓勇総合サービス㈱</t>
    <rPh sb="0" eb="4">
      <t>タクユウソウゴウ</t>
    </rPh>
    <phoneticPr fontId="5"/>
  </si>
  <si>
    <t>澤田裕太</t>
    <rPh sb="0" eb="2">
      <t>サワダ</t>
    </rPh>
    <rPh sb="2" eb="4">
      <t>ユウタ</t>
    </rPh>
    <phoneticPr fontId="5"/>
  </si>
  <si>
    <t>さわだ　ゆうた</t>
    <phoneticPr fontId="5"/>
  </si>
  <si>
    <t>(0144)52-5707</t>
    <phoneticPr fontId="5"/>
  </si>
  <si>
    <t>059-1303</t>
    <phoneticPr fontId="5"/>
  </si>
  <si>
    <t>拓勇東町４丁目３－２５</t>
    <rPh sb="0" eb="2">
      <t>タクユウ</t>
    </rPh>
    <rPh sb="2" eb="4">
      <t>ヒガシマチ</t>
    </rPh>
    <rPh sb="5" eb="7">
      <t>チョウメ</t>
    </rPh>
    <phoneticPr fontId="5"/>
  </si>
  <si>
    <t>苫161</t>
    <rPh sb="0" eb="1">
      <t>トマ</t>
    </rPh>
    <phoneticPr fontId="5"/>
  </si>
  <si>
    <t>札1039</t>
    <rPh sb="0" eb="1">
      <t>サツ</t>
    </rPh>
    <phoneticPr fontId="5"/>
  </si>
  <si>
    <t>(0138)30-3930</t>
    <phoneticPr fontId="1"/>
  </si>
  <si>
    <t>041-0001</t>
    <phoneticPr fontId="1"/>
  </si>
  <si>
    <t>五稜郭町１１－７</t>
    <rPh sb="0" eb="3">
      <t>ゴリョウカク</t>
    </rPh>
    <rPh sb="3" eb="4">
      <t>マチ</t>
    </rPh>
    <phoneticPr fontId="1"/>
  </si>
  <si>
    <t>(0139)46-7777</t>
    <phoneticPr fontId="5"/>
  </si>
  <si>
    <t>049-1501</t>
    <phoneticPr fontId="5"/>
  </si>
  <si>
    <t>松前町字建石６９－９</t>
    <rPh sb="4" eb="6">
      <t>タテイシ</t>
    </rPh>
    <phoneticPr fontId="5"/>
  </si>
  <si>
    <t>谷内 竜也</t>
    <rPh sb="3" eb="5">
      <t>タツヤ</t>
    </rPh>
    <phoneticPr fontId="5"/>
  </si>
  <si>
    <t>たにうち たつや</t>
    <phoneticPr fontId="5"/>
  </si>
  <si>
    <t>佐藤 尚侍</t>
    <rPh sb="0" eb="2">
      <t>サトウ</t>
    </rPh>
    <rPh sb="3" eb="4">
      <t>ショウ</t>
    </rPh>
    <rPh sb="4" eb="5">
      <t>ジ</t>
    </rPh>
    <phoneticPr fontId="5"/>
  </si>
  <si>
    <t>さとう　しょうじ</t>
    <phoneticPr fontId="5"/>
  </si>
  <si>
    <t>土門　健</t>
    <rPh sb="0" eb="2">
      <t>ドモン</t>
    </rPh>
    <rPh sb="3" eb="4">
      <t>ケン</t>
    </rPh>
    <phoneticPr fontId="1"/>
  </si>
  <si>
    <t>どもん　けん</t>
    <phoneticPr fontId="1"/>
  </si>
  <si>
    <t>依田貴志</t>
    <rPh sb="2" eb="4">
      <t>タカシ</t>
    </rPh>
    <phoneticPr fontId="1"/>
  </si>
  <si>
    <t>よだ　たかし</t>
    <phoneticPr fontId="1"/>
  </si>
  <si>
    <t>永田圭一</t>
    <rPh sb="2" eb="4">
      <t>ケイイチ</t>
    </rPh>
    <phoneticPr fontId="5"/>
  </si>
  <si>
    <t>ながた　けいいち</t>
    <phoneticPr fontId="1"/>
  </si>
  <si>
    <t>㈱北川電設</t>
    <rPh sb="1" eb="3">
      <t>キタガワ</t>
    </rPh>
    <rPh sb="3" eb="5">
      <t>デンセツ</t>
    </rPh>
    <phoneticPr fontId="5"/>
  </si>
  <si>
    <t>御厨 智宏</t>
    <rPh sb="3" eb="5">
      <t>トモヒロ</t>
    </rPh>
    <phoneticPr fontId="5"/>
  </si>
  <si>
    <t>みくりや ともひろ</t>
    <phoneticPr fontId="5"/>
  </si>
  <si>
    <t>佐藤健一</t>
    <rPh sb="0" eb="2">
      <t>サトウ</t>
    </rPh>
    <rPh sb="2" eb="4">
      <t>ケンイチ</t>
    </rPh>
    <phoneticPr fontId="1"/>
  </si>
  <si>
    <t>さとう　けんいち</t>
    <phoneticPr fontId="1"/>
  </si>
  <si>
    <t>西８条南１０丁目1－6</t>
    <phoneticPr fontId="5"/>
  </si>
  <si>
    <t>大川裕昭</t>
    <rPh sb="2" eb="4">
      <t>ヒロアキ</t>
    </rPh>
    <phoneticPr fontId="5"/>
  </si>
  <si>
    <t>おおかわ　ひろあき</t>
    <phoneticPr fontId="1"/>
  </si>
  <si>
    <t>062-0032</t>
    <phoneticPr fontId="5"/>
  </si>
  <si>
    <t>豊平区西岡2条8丁目1-38</t>
    <rPh sb="0" eb="3">
      <t>トヨヒラク</t>
    </rPh>
    <rPh sb="3" eb="5">
      <t>ニシオカ</t>
    </rPh>
    <rPh sb="6" eb="7">
      <t>ジョウ</t>
    </rPh>
    <rPh sb="8" eb="10">
      <t>チョウメ</t>
    </rPh>
    <phoneticPr fontId="5"/>
  </si>
  <si>
    <t>(011)598-0922</t>
    <phoneticPr fontId="5"/>
  </si>
  <si>
    <t>(011)598-0507</t>
    <phoneticPr fontId="5"/>
  </si>
  <si>
    <t>樋口康宏</t>
    <rPh sb="2" eb="4">
      <t>ヤスヒロ</t>
    </rPh>
    <phoneticPr fontId="5"/>
  </si>
  <si>
    <t>ひぐち　やすひろ</t>
    <phoneticPr fontId="5"/>
  </si>
  <si>
    <t>004-0811</t>
    <phoneticPr fontId="5"/>
  </si>
  <si>
    <t>清田区美しが丘1条8丁目1-27</t>
    <rPh sb="3" eb="4">
      <t>ウツク</t>
    </rPh>
    <rPh sb="6" eb="7">
      <t>オカ</t>
    </rPh>
    <phoneticPr fontId="5"/>
  </si>
  <si>
    <t>所輝泉</t>
    <rPh sb="0" eb="1">
      <t>トコロ</t>
    </rPh>
    <rPh sb="1" eb="2">
      <t>テル</t>
    </rPh>
    <rPh sb="2" eb="3">
      <t>イズミ</t>
    </rPh>
    <phoneticPr fontId="1"/>
  </si>
  <si>
    <t>ところ　きせん</t>
    <phoneticPr fontId="5"/>
  </si>
  <si>
    <t>相栄電機㈱</t>
    <rPh sb="0" eb="1">
      <t>ソウ</t>
    </rPh>
    <rPh sb="1" eb="2">
      <t>サカエ</t>
    </rPh>
    <rPh sb="2" eb="4">
      <t>デンキ</t>
    </rPh>
    <phoneticPr fontId="5"/>
  </si>
  <si>
    <t>相庭りつ子</t>
    <rPh sb="0" eb="2">
      <t>アイバ</t>
    </rPh>
    <rPh sb="4" eb="5">
      <t>コ</t>
    </rPh>
    <phoneticPr fontId="5"/>
  </si>
  <si>
    <t>あいば　りつこ</t>
    <phoneticPr fontId="5"/>
  </si>
  <si>
    <t>(0125)74-5004</t>
    <phoneticPr fontId="5"/>
  </si>
  <si>
    <t>(0125)32-6602</t>
    <phoneticPr fontId="5"/>
  </si>
  <si>
    <t>079-1136</t>
    <phoneticPr fontId="5"/>
  </si>
  <si>
    <t>赤平市</t>
    <rPh sb="0" eb="3">
      <t>アカビラシ</t>
    </rPh>
    <phoneticPr fontId="5"/>
  </si>
  <si>
    <t>本町２丁目１番地１８</t>
    <rPh sb="0" eb="2">
      <t>ホンチョウ</t>
    </rPh>
    <rPh sb="3" eb="5">
      <t>チョウメ</t>
    </rPh>
    <rPh sb="6" eb="8">
      <t>バンチ</t>
    </rPh>
    <phoneticPr fontId="5"/>
  </si>
  <si>
    <t>250</t>
    <phoneticPr fontId="5"/>
  </si>
  <si>
    <t>岩226</t>
    <rPh sb="0" eb="1">
      <t>イワ</t>
    </rPh>
    <phoneticPr fontId="5"/>
  </si>
  <si>
    <t>届(空知)2020008</t>
    <phoneticPr fontId="5"/>
  </si>
  <si>
    <t>あんどう しんや</t>
    <phoneticPr fontId="5"/>
  </si>
  <si>
    <t>三好和美</t>
    <rPh sb="2" eb="4">
      <t>カズミ</t>
    </rPh>
    <phoneticPr fontId="5"/>
  </si>
  <si>
    <t>みよし　　かずみ</t>
    <phoneticPr fontId="1"/>
  </si>
  <si>
    <t>西桔梗町８２７－１２</t>
    <phoneticPr fontId="5"/>
  </si>
  <si>
    <t>西桔梗町５８９－３５５</t>
    <phoneticPr fontId="5"/>
  </si>
  <si>
    <t>041-0824</t>
    <phoneticPr fontId="5"/>
  </si>
  <si>
    <t>(0138)49-6565</t>
    <phoneticPr fontId="5"/>
  </si>
  <si>
    <t>小笠原芳隆</t>
    <rPh sb="0" eb="3">
      <t>オガサワラ</t>
    </rPh>
    <rPh sb="3" eb="5">
      <t>ヨシタカ</t>
    </rPh>
    <phoneticPr fontId="5"/>
  </si>
  <si>
    <t>おがさわら　よしたか</t>
    <phoneticPr fontId="5"/>
  </si>
  <si>
    <t>B2-520</t>
    <phoneticPr fontId="5"/>
  </si>
  <si>
    <t>(0157)36-3357</t>
    <phoneticPr fontId="5"/>
  </si>
  <si>
    <t>北見市</t>
    <rPh sb="0" eb="3">
      <t>キタミシ</t>
    </rPh>
    <phoneticPr fontId="5"/>
  </si>
  <si>
    <t>642</t>
    <phoneticPr fontId="5"/>
  </si>
  <si>
    <t>北185</t>
    <rPh sb="0" eb="1">
      <t>キタ</t>
    </rPh>
    <phoneticPr fontId="5"/>
  </si>
  <si>
    <t>鈴木電工㈱</t>
    <rPh sb="0" eb="5">
      <t>スズキデンコウカブ</t>
    </rPh>
    <phoneticPr fontId="5"/>
  </si>
  <si>
    <t>鈴木篤史</t>
    <rPh sb="0" eb="2">
      <t>スズキ</t>
    </rPh>
    <rPh sb="2" eb="4">
      <t>アツシ</t>
    </rPh>
    <phoneticPr fontId="5"/>
  </si>
  <si>
    <t>すずき　あつし</t>
    <phoneticPr fontId="5"/>
  </si>
  <si>
    <t>F1-568</t>
    <phoneticPr fontId="5"/>
  </si>
  <si>
    <t>(0138)86-6537</t>
    <phoneticPr fontId="5"/>
  </si>
  <si>
    <t>(0138)86-6539</t>
    <phoneticPr fontId="5"/>
  </si>
  <si>
    <t>042-0943</t>
    <phoneticPr fontId="5"/>
  </si>
  <si>
    <t>函館市</t>
    <rPh sb="0" eb="3">
      <t>ハコダテシ</t>
    </rPh>
    <phoneticPr fontId="5"/>
  </si>
  <si>
    <t>乃木町６－５</t>
    <rPh sb="0" eb="2">
      <t>ノギ</t>
    </rPh>
    <rPh sb="2" eb="3">
      <t>マチ</t>
    </rPh>
    <phoneticPr fontId="5"/>
  </si>
  <si>
    <t>函390</t>
    <rPh sb="0" eb="1">
      <t>ハコ</t>
    </rPh>
    <phoneticPr fontId="5"/>
  </si>
  <si>
    <t>登(渡島)2020018</t>
    <rPh sb="0" eb="1">
      <t>ノボル</t>
    </rPh>
    <rPh sb="2" eb="4">
      <t>オシマ</t>
    </rPh>
    <phoneticPr fontId="5"/>
  </si>
  <si>
    <t>北</t>
    <rPh sb="0" eb="1">
      <t>キタ</t>
    </rPh>
    <phoneticPr fontId="5"/>
  </si>
  <si>
    <t>㈱北村電設</t>
    <rPh sb="1" eb="5">
      <t>キタムラデンセツ</t>
    </rPh>
    <phoneticPr fontId="5"/>
  </si>
  <si>
    <t>北村和之</t>
    <rPh sb="0" eb="2">
      <t>キタムラ</t>
    </rPh>
    <rPh sb="2" eb="4">
      <t>カズユキ</t>
    </rPh>
    <phoneticPr fontId="5"/>
  </si>
  <si>
    <t>きたむら　かずゆき</t>
    <phoneticPr fontId="5"/>
  </si>
  <si>
    <t>(0166)73-5501</t>
    <phoneticPr fontId="5"/>
  </si>
  <si>
    <t>(0166)73-6779</t>
    <phoneticPr fontId="5"/>
  </si>
  <si>
    <t>旭309</t>
    <rPh sb="0" eb="1">
      <t>アサヒ</t>
    </rPh>
    <phoneticPr fontId="5"/>
  </si>
  <si>
    <t>ほりい　まさはる</t>
    <phoneticPr fontId="5"/>
  </si>
  <si>
    <t>大倉電気㈱今金営業所</t>
  </si>
  <si>
    <t>㈱三光電気商会大野支店</t>
  </si>
  <si>
    <t>㈱エムズ電気</t>
    <rPh sb="4" eb="6">
      <t>デンキ</t>
    </rPh>
    <phoneticPr fontId="5"/>
  </si>
  <si>
    <t>佐藤潤一</t>
    <rPh sb="0" eb="2">
      <t>サトウ</t>
    </rPh>
    <phoneticPr fontId="5"/>
  </si>
  <si>
    <t>さとう　じゅんいち</t>
    <phoneticPr fontId="5"/>
  </si>
  <si>
    <t>増田修一</t>
    <rPh sb="0" eb="2">
      <t>マスダ</t>
    </rPh>
    <rPh sb="2" eb="4">
      <t>シュウイチ</t>
    </rPh>
    <phoneticPr fontId="5"/>
  </si>
  <si>
    <t>ますだ　しゅういち</t>
    <phoneticPr fontId="5"/>
  </si>
  <si>
    <t>白旗　枝美子</t>
    <rPh sb="3" eb="6">
      <t>エミコ</t>
    </rPh>
    <phoneticPr fontId="5"/>
  </si>
  <si>
    <t>しらはた　えみこ</t>
    <phoneticPr fontId="5"/>
  </si>
  <si>
    <t>濱松　政文</t>
    <rPh sb="0" eb="2">
      <t>ハママツ</t>
    </rPh>
    <rPh sb="3" eb="5">
      <t>マサフミ</t>
    </rPh>
    <phoneticPr fontId="5"/>
  </si>
  <si>
    <t>はままつ まさふみ</t>
    <phoneticPr fontId="5"/>
  </si>
  <si>
    <t>届(胆振)2020010</t>
    <rPh sb="0" eb="1">
      <t>トドケ</t>
    </rPh>
    <phoneticPr fontId="1"/>
  </si>
  <si>
    <t>武田義和</t>
    <rPh sb="0" eb="2">
      <t>タケダ</t>
    </rPh>
    <rPh sb="2" eb="4">
      <t>ヨシカズ</t>
    </rPh>
    <phoneticPr fontId="1"/>
  </si>
  <si>
    <t>石川敦司</t>
    <rPh sb="0" eb="2">
      <t>イシカワ</t>
    </rPh>
    <rPh sb="2" eb="4">
      <t>アツシ</t>
    </rPh>
    <phoneticPr fontId="5"/>
  </si>
  <si>
    <t>いしかわ　あつし</t>
    <phoneticPr fontId="1"/>
  </si>
  <si>
    <t>㈱エコプラン</t>
    <phoneticPr fontId="5"/>
  </si>
  <si>
    <t>長谷川栄達</t>
    <rPh sb="0" eb="3">
      <t>ハセガワ</t>
    </rPh>
    <rPh sb="3" eb="5">
      <t>エイタツ</t>
    </rPh>
    <phoneticPr fontId="5"/>
  </si>
  <si>
    <t>はせがわ　えいたつ</t>
    <phoneticPr fontId="1"/>
  </si>
  <si>
    <t>届(大臣)633</t>
    <phoneticPr fontId="5"/>
  </si>
  <si>
    <t>㈱掛村電気</t>
    <phoneticPr fontId="1"/>
  </si>
  <si>
    <t>(0138)76-8157</t>
    <phoneticPr fontId="5"/>
  </si>
  <si>
    <t>富士見町48番地4</t>
    <rPh sb="6" eb="8">
      <t>バンチ</t>
    </rPh>
    <phoneticPr fontId="5"/>
  </si>
  <si>
    <t>斉藤数馬</t>
    <rPh sb="0" eb="2">
      <t>サイトウ</t>
    </rPh>
    <rPh sb="2" eb="4">
      <t>カズマ</t>
    </rPh>
    <phoneticPr fontId="5"/>
  </si>
  <si>
    <t>さいとう　かずま</t>
    <phoneticPr fontId="1"/>
  </si>
  <si>
    <t>前出健介</t>
    <rPh sb="0" eb="4">
      <t>マエデケンスケ</t>
    </rPh>
    <phoneticPr fontId="5"/>
  </si>
  <si>
    <t>まえで　けんすけ</t>
    <phoneticPr fontId="5"/>
  </si>
  <si>
    <t>札1043</t>
    <rPh sb="0" eb="1">
      <t>サツ</t>
    </rPh>
    <phoneticPr fontId="5"/>
  </si>
  <si>
    <t>㈱シュンエイ電設</t>
    <rPh sb="6" eb="8">
      <t>デンセツ</t>
    </rPh>
    <phoneticPr fontId="5"/>
  </si>
  <si>
    <t>南</t>
    <rPh sb="0" eb="1">
      <t>ミナミ</t>
    </rPh>
    <phoneticPr fontId="5"/>
  </si>
  <si>
    <t>上木大輔</t>
    <rPh sb="0" eb="2">
      <t>ウエキ</t>
    </rPh>
    <rPh sb="2" eb="4">
      <t>ダイスケ</t>
    </rPh>
    <phoneticPr fontId="5"/>
  </si>
  <si>
    <t>うえき　だいすけ</t>
    <phoneticPr fontId="5"/>
  </si>
  <si>
    <t>(0166)36-1224</t>
    <phoneticPr fontId="5"/>
  </si>
  <si>
    <t>(0166)36-5120</t>
    <phoneticPr fontId="5"/>
  </si>
  <si>
    <t>078-8252</t>
    <phoneticPr fontId="5"/>
  </si>
  <si>
    <t>東旭川北２条７丁目１番１６号</t>
    <rPh sb="0" eb="3">
      <t>ヒガシアサヒカワ</t>
    </rPh>
    <rPh sb="3" eb="4">
      <t>キタ</t>
    </rPh>
    <rPh sb="5" eb="6">
      <t>ジョウ</t>
    </rPh>
    <rPh sb="7" eb="9">
      <t>チョウメ</t>
    </rPh>
    <rPh sb="10" eb="11">
      <t>バン</t>
    </rPh>
    <rPh sb="13" eb="14">
      <t>ゴウ</t>
    </rPh>
    <phoneticPr fontId="5"/>
  </si>
  <si>
    <t>旭310</t>
    <rPh sb="0" eb="1">
      <t>アサヒ</t>
    </rPh>
    <phoneticPr fontId="5"/>
  </si>
  <si>
    <t>届(上川)29015</t>
    <phoneticPr fontId="5"/>
  </si>
  <si>
    <t>伊藤電気</t>
    <rPh sb="0" eb="2">
      <t>イトウ</t>
    </rPh>
    <rPh sb="2" eb="4">
      <t>デンキ</t>
    </rPh>
    <phoneticPr fontId="5"/>
  </si>
  <si>
    <t>伊藤正喜</t>
    <rPh sb="0" eb="2">
      <t>イトウ</t>
    </rPh>
    <rPh sb="2" eb="4">
      <t>マサキ</t>
    </rPh>
    <phoneticPr fontId="5"/>
  </si>
  <si>
    <t>いとう　まさき</t>
    <phoneticPr fontId="5"/>
  </si>
  <si>
    <t>D1-321</t>
    <phoneticPr fontId="5"/>
  </si>
  <si>
    <t>(015)485-2464</t>
    <phoneticPr fontId="5"/>
  </si>
  <si>
    <t>(015)486-7039</t>
    <phoneticPr fontId="5"/>
  </si>
  <si>
    <t>088-2304</t>
    <phoneticPr fontId="5"/>
  </si>
  <si>
    <t>標茶町平和２丁目13番地</t>
    <rPh sb="0" eb="3">
      <t>シベチャチョウ</t>
    </rPh>
    <rPh sb="3" eb="5">
      <t>ヘイワ</t>
    </rPh>
    <rPh sb="6" eb="8">
      <t>チョウメ</t>
    </rPh>
    <rPh sb="10" eb="12">
      <t>バンチ</t>
    </rPh>
    <phoneticPr fontId="5"/>
  </si>
  <si>
    <t>釧254</t>
    <rPh sb="0" eb="1">
      <t>セン</t>
    </rPh>
    <phoneticPr fontId="5"/>
  </si>
  <si>
    <t>登(釧路)2020003</t>
    <rPh sb="0" eb="1">
      <t>ノボル</t>
    </rPh>
    <rPh sb="2" eb="4">
      <t>クシロ</t>
    </rPh>
    <phoneticPr fontId="5"/>
  </si>
  <si>
    <t>川原谷電気</t>
    <rPh sb="0" eb="5">
      <t>カワハラヤデンキ</t>
    </rPh>
    <phoneticPr fontId="5"/>
  </si>
  <si>
    <t>川原谷　聡</t>
    <rPh sb="0" eb="3">
      <t>カワハラヤ</t>
    </rPh>
    <rPh sb="4" eb="5">
      <t>サトシ</t>
    </rPh>
    <phoneticPr fontId="5"/>
  </si>
  <si>
    <t>かわはらや　さとし</t>
    <phoneticPr fontId="5"/>
  </si>
  <si>
    <t>D1-322</t>
    <phoneticPr fontId="5"/>
  </si>
  <si>
    <t>(0154)64-7304</t>
    <phoneticPr fontId="5"/>
  </si>
  <si>
    <t>美原3丁目39番11号</t>
    <rPh sb="0" eb="2">
      <t>ミハラ</t>
    </rPh>
    <rPh sb="3" eb="5">
      <t>チョウメ</t>
    </rPh>
    <rPh sb="7" eb="8">
      <t>バン</t>
    </rPh>
    <rPh sb="10" eb="11">
      <t>ゴウ</t>
    </rPh>
    <phoneticPr fontId="5"/>
  </si>
  <si>
    <t>釧255</t>
    <rPh sb="0" eb="1">
      <t>セン</t>
    </rPh>
    <phoneticPr fontId="5"/>
  </si>
  <si>
    <t>登(釧路)2019006</t>
    <rPh sb="0" eb="1">
      <t>ノボル</t>
    </rPh>
    <rPh sb="2" eb="4">
      <t>クシロ</t>
    </rPh>
    <phoneticPr fontId="5"/>
  </si>
  <si>
    <t>西谷　春海</t>
    <rPh sb="0" eb="2">
      <t>ニシタニ</t>
    </rPh>
    <rPh sb="3" eb="5">
      <t>ハルミ</t>
    </rPh>
    <phoneticPr fontId="5"/>
  </si>
  <si>
    <t>にしたに　はるみ</t>
    <phoneticPr fontId="5"/>
  </si>
  <si>
    <t>中村 秀一</t>
    <rPh sb="3" eb="4">
      <t>ヒデ</t>
    </rPh>
    <rPh sb="4" eb="5">
      <t>カズ</t>
    </rPh>
    <phoneticPr fontId="5"/>
  </si>
  <si>
    <t>なかむら ひでかず</t>
    <phoneticPr fontId="5"/>
  </si>
  <si>
    <t>川村　昌樹</t>
    <rPh sb="0" eb="2">
      <t>カワムラ</t>
    </rPh>
    <rPh sb="3" eb="5">
      <t>マサキ</t>
    </rPh>
    <phoneticPr fontId="5"/>
  </si>
  <si>
    <t>かわむら　まさき</t>
    <phoneticPr fontId="5"/>
  </si>
  <si>
    <t>中央区北5条西19丁目24-25 Nｽｸｴｱ1 3F</t>
    <phoneticPr fontId="5"/>
  </si>
  <si>
    <t>大曲緑ヶ丘7丁目9-3</t>
    <phoneticPr fontId="5"/>
  </si>
  <si>
    <t>山崎　泰弘</t>
    <rPh sb="0" eb="2">
      <t>ヤマザキ</t>
    </rPh>
    <rPh sb="3" eb="5">
      <t>ヤスヒロ</t>
    </rPh>
    <phoneticPr fontId="5"/>
  </si>
  <si>
    <t>やまざき　やすひろ</t>
    <phoneticPr fontId="5"/>
  </si>
  <si>
    <t>064-0811</t>
    <phoneticPr fontId="5"/>
  </si>
  <si>
    <t>中央区南11条西18丁目2番6号3階</t>
    <rPh sb="13" eb="14">
      <t>バン</t>
    </rPh>
    <rPh sb="15" eb="16">
      <t>ゴウ</t>
    </rPh>
    <rPh sb="17" eb="18">
      <t>カイ</t>
    </rPh>
    <phoneticPr fontId="5"/>
  </si>
  <si>
    <t>杉山　誠</t>
    <rPh sb="0" eb="2">
      <t>スギヤマ</t>
    </rPh>
    <rPh sb="3" eb="4">
      <t>マコト</t>
    </rPh>
    <phoneticPr fontId="1"/>
  </si>
  <si>
    <t>すぎやま　まこと</t>
    <phoneticPr fontId="5"/>
  </si>
  <si>
    <t>榊原　博史</t>
    <rPh sb="3" eb="5">
      <t>ヒロフミ</t>
    </rPh>
    <phoneticPr fontId="1"/>
  </si>
  <si>
    <t>さかきばら　ひろふみ</t>
    <phoneticPr fontId="1"/>
  </si>
  <si>
    <t>平井　範彦</t>
    <rPh sb="0" eb="2">
      <t>ヒライ</t>
    </rPh>
    <rPh sb="3" eb="5">
      <t>ノリヒコ</t>
    </rPh>
    <phoneticPr fontId="1"/>
  </si>
  <si>
    <t>ひらい　のりひこ</t>
    <phoneticPr fontId="1"/>
  </si>
  <si>
    <t>佐々木　崇</t>
    <rPh sb="0" eb="3">
      <t>ササキ</t>
    </rPh>
    <rPh sb="4" eb="5">
      <t>タカシ</t>
    </rPh>
    <phoneticPr fontId="5"/>
  </si>
  <si>
    <t>ささき　たかし</t>
    <phoneticPr fontId="5"/>
  </si>
  <si>
    <t>平方　雄二</t>
    <rPh sb="0" eb="2">
      <t>ヒラカタ</t>
    </rPh>
    <rPh sb="3" eb="5">
      <t>ユウジ</t>
    </rPh>
    <phoneticPr fontId="5"/>
  </si>
  <si>
    <t>ひらかた　ゆうじ</t>
    <phoneticPr fontId="5"/>
  </si>
  <si>
    <t>D1-324</t>
    <phoneticPr fontId="5"/>
  </si>
  <si>
    <t>(0154)23-2023</t>
    <phoneticPr fontId="5"/>
  </si>
  <si>
    <t>(0154)25-2397</t>
    <phoneticPr fontId="5"/>
  </si>
  <si>
    <t>085-0043</t>
    <phoneticPr fontId="5"/>
  </si>
  <si>
    <t>喜多町９番８号</t>
    <rPh sb="0" eb="3">
      <t>キタマチ</t>
    </rPh>
    <rPh sb="4" eb="5">
      <t>バン</t>
    </rPh>
    <rPh sb="6" eb="7">
      <t>ゴウ</t>
    </rPh>
    <phoneticPr fontId="5"/>
  </si>
  <si>
    <t>263</t>
    <phoneticPr fontId="5"/>
  </si>
  <si>
    <t>札203</t>
    <rPh sb="0" eb="1">
      <t>サツ</t>
    </rPh>
    <phoneticPr fontId="5"/>
  </si>
  <si>
    <t>親栄電気工事㈱釧路支店</t>
    <rPh sb="0" eb="1">
      <t>シン</t>
    </rPh>
    <rPh sb="1" eb="2">
      <t>サカエ</t>
    </rPh>
    <rPh sb="2" eb="4">
      <t>デンキ</t>
    </rPh>
    <rPh sb="4" eb="6">
      <t>コウジ</t>
    </rPh>
    <rPh sb="7" eb="9">
      <t>クシロ</t>
    </rPh>
    <rPh sb="9" eb="11">
      <t>シテン</t>
    </rPh>
    <phoneticPr fontId="5"/>
  </si>
  <si>
    <t>届(大臣)017</t>
    <rPh sb="0" eb="1">
      <t>トド</t>
    </rPh>
    <rPh sb="2" eb="4">
      <t>ダイジン</t>
    </rPh>
    <phoneticPr fontId="5"/>
  </si>
  <si>
    <t>佐々木　　純</t>
    <rPh sb="5" eb="6">
      <t>ジュン</t>
    </rPh>
    <phoneticPr fontId="1"/>
  </si>
  <si>
    <t>ささき　じゅん</t>
    <phoneticPr fontId="1"/>
  </si>
  <si>
    <t>高村電気㈱</t>
    <rPh sb="0" eb="2">
      <t>タカムラ</t>
    </rPh>
    <phoneticPr fontId="1"/>
  </si>
  <si>
    <t>おがさわら　さとし</t>
  </si>
  <si>
    <t>(0166)74-7556</t>
  </si>
  <si>
    <t>中瀬　光則</t>
    <rPh sb="0" eb="2">
      <t>ナカセ</t>
    </rPh>
    <rPh sb="3" eb="5">
      <t>ミツノリ</t>
    </rPh>
    <phoneticPr fontId="5"/>
  </si>
  <si>
    <t>なかせ　みつのり</t>
    <phoneticPr fontId="5"/>
  </si>
  <si>
    <t>釧路</t>
    <rPh sb="0" eb="2">
      <t>クシロ</t>
    </rPh>
    <phoneticPr fontId="5"/>
  </si>
  <si>
    <t>さくま電工（株）</t>
    <rPh sb="3" eb="5">
      <t>デンコウ</t>
    </rPh>
    <rPh sb="5" eb="8">
      <t>カブ</t>
    </rPh>
    <phoneticPr fontId="5"/>
  </si>
  <si>
    <t>佐久間　洋治</t>
    <rPh sb="0" eb="3">
      <t>サクマ</t>
    </rPh>
    <rPh sb="4" eb="6">
      <t>ヨウジ</t>
    </rPh>
    <phoneticPr fontId="5"/>
  </si>
  <si>
    <t>さくま　ようじ</t>
    <phoneticPr fontId="5"/>
  </si>
  <si>
    <t>D1-323</t>
    <phoneticPr fontId="5"/>
  </si>
  <si>
    <t>(0153)77-9015</t>
    <phoneticPr fontId="5"/>
  </si>
  <si>
    <t>050-3457-7425</t>
    <phoneticPr fontId="5"/>
  </si>
  <si>
    <t>086-1148</t>
    <phoneticPr fontId="5"/>
  </si>
  <si>
    <t>中標津町</t>
    <rPh sb="0" eb="4">
      <t>ナカシベツチョウ</t>
    </rPh>
    <phoneticPr fontId="5"/>
  </si>
  <si>
    <t>緑ヶ丘3番地1</t>
    <rPh sb="0" eb="3">
      <t>ミドリガオカ</t>
    </rPh>
    <rPh sb="4" eb="6">
      <t>バンチ</t>
    </rPh>
    <phoneticPr fontId="5"/>
  </si>
  <si>
    <t>262</t>
    <phoneticPr fontId="5"/>
  </si>
  <si>
    <t>釧256</t>
    <rPh sb="0" eb="1">
      <t>セン</t>
    </rPh>
    <phoneticPr fontId="5"/>
  </si>
  <si>
    <t>登(根室)28005</t>
    <rPh sb="0" eb="1">
      <t>ノボル</t>
    </rPh>
    <rPh sb="2" eb="4">
      <t>ネムロ</t>
    </rPh>
    <phoneticPr fontId="5"/>
  </si>
  <si>
    <t>059-0034</t>
    <phoneticPr fontId="5"/>
  </si>
  <si>
    <t>鷲別町４丁目３２－２</t>
    <rPh sb="0" eb="2">
      <t>ワシベツ</t>
    </rPh>
    <rPh sb="4" eb="6">
      <t>チョウメ</t>
    </rPh>
    <phoneticPr fontId="5"/>
  </si>
  <si>
    <t>宇野　秀彦</t>
    <rPh sb="3" eb="5">
      <t>ヒデヒコ</t>
    </rPh>
    <phoneticPr fontId="5"/>
  </si>
  <si>
    <t>うの　ひでひこ</t>
    <phoneticPr fontId="1"/>
  </si>
  <si>
    <t>宮内　智也</t>
    <rPh sb="0" eb="2">
      <t>ミヤウチ</t>
    </rPh>
    <rPh sb="3" eb="5">
      <t>トモヤ</t>
    </rPh>
    <phoneticPr fontId="5"/>
  </si>
  <si>
    <t>みやうち　ともや</t>
    <phoneticPr fontId="5"/>
  </si>
  <si>
    <t>江種　勝行</t>
    <rPh sb="0" eb="2">
      <t>エグサ</t>
    </rPh>
    <rPh sb="3" eb="5">
      <t>カツユキ</t>
    </rPh>
    <phoneticPr fontId="5"/>
  </si>
  <si>
    <t>えぐさ　かつゆき</t>
    <phoneticPr fontId="5"/>
  </si>
  <si>
    <t>大倉　直</t>
    <phoneticPr fontId="1"/>
  </si>
  <si>
    <t>大倉電気㈱</t>
    <phoneticPr fontId="1"/>
  </si>
  <si>
    <t>函館市本通2丁目55-5</t>
    <phoneticPr fontId="1"/>
  </si>
  <si>
    <t>℡(0138)52-5555　　fax(0138)52-5538</t>
    <phoneticPr fontId="1"/>
  </si>
  <si>
    <t>日東電気工事㈱</t>
    <rPh sb="0" eb="2">
      <t>ニットウ</t>
    </rPh>
    <rPh sb="2" eb="4">
      <t>デンキ</t>
    </rPh>
    <rPh sb="4" eb="6">
      <t>コウジ</t>
    </rPh>
    <phoneticPr fontId="1"/>
  </si>
  <si>
    <t>昭和４丁目１３－１</t>
    <phoneticPr fontId="5"/>
  </si>
  <si>
    <t>函館市昭和４丁目13-1</t>
    <phoneticPr fontId="1"/>
  </si>
  <si>
    <t>〒041-0812</t>
    <phoneticPr fontId="1"/>
  </si>
  <si>
    <t>℡(0138)42-8045　　fax(0138)42-8046</t>
    <phoneticPr fontId="1"/>
  </si>
  <si>
    <t>稲井　誠</t>
    <phoneticPr fontId="1"/>
  </si>
  <si>
    <t>土谷禎宏</t>
    <rPh sb="0" eb="2">
      <t>ツチヤ</t>
    </rPh>
    <rPh sb="2" eb="3">
      <t>トモ</t>
    </rPh>
    <rPh sb="3" eb="4">
      <t>ヒロ</t>
    </rPh>
    <phoneticPr fontId="1"/>
  </si>
  <si>
    <t>村山　聡</t>
    <rPh sb="0" eb="2">
      <t>ムラヤマ</t>
    </rPh>
    <rPh sb="3" eb="4">
      <t>アキラ</t>
    </rPh>
    <phoneticPr fontId="1"/>
  </si>
  <si>
    <t>㈱東洋社</t>
    <rPh sb="1" eb="3">
      <t>トウヨウ</t>
    </rPh>
    <rPh sb="3" eb="4">
      <t>シャ</t>
    </rPh>
    <phoneticPr fontId="1"/>
  </si>
  <si>
    <t>西６条南４丁目</t>
    <phoneticPr fontId="5"/>
  </si>
  <si>
    <t>名寄市西６条南４丁目</t>
    <rPh sb="0" eb="3">
      <t>ナヨロシ</t>
    </rPh>
    <phoneticPr fontId="1"/>
  </si>
  <si>
    <t>〒096-00162</t>
    <phoneticPr fontId="1"/>
  </si>
  <si>
    <t>℡(01654)3-8925　　fax(01654)3-6772</t>
    <phoneticPr fontId="1"/>
  </si>
  <si>
    <t>安藤慎也</t>
    <rPh sb="0" eb="2">
      <t>アンドウ</t>
    </rPh>
    <rPh sb="2" eb="4">
      <t>シンヤ</t>
    </rPh>
    <phoneticPr fontId="1"/>
  </si>
  <si>
    <t>あんどう　しんや</t>
    <phoneticPr fontId="1"/>
  </si>
  <si>
    <t>白石区中央2条5丁目11-1</t>
    <phoneticPr fontId="5"/>
  </si>
  <si>
    <t>札幌市白石区中央2条5丁目11-1</t>
    <rPh sb="0" eb="3">
      <t>サッポロシ</t>
    </rPh>
    <phoneticPr fontId="1"/>
  </si>
  <si>
    <t>〒003-0012</t>
    <phoneticPr fontId="1"/>
  </si>
  <si>
    <t>℡(011)863-7777　　fax(011)863-6699</t>
    <phoneticPr fontId="1"/>
  </si>
  <si>
    <t>本間光秀</t>
    <rPh sb="0" eb="2">
      <t>ホンマ</t>
    </rPh>
    <rPh sb="2" eb="4">
      <t>ミツヒデ</t>
    </rPh>
    <phoneticPr fontId="4"/>
  </si>
  <si>
    <t>本間電機商会</t>
    <rPh sb="0" eb="6">
      <t>ホンマデンキショウカイ</t>
    </rPh>
    <phoneticPr fontId="4"/>
  </si>
  <si>
    <t>代表者</t>
    <rPh sb="0" eb="3">
      <t>ダイヒョウシャ</t>
    </rPh>
    <phoneticPr fontId="4"/>
  </si>
  <si>
    <t>余市町栄町157番地</t>
    <rPh sb="0" eb="3">
      <t>ヨイチチョウ</t>
    </rPh>
    <rPh sb="3" eb="5">
      <t>サカエマチ</t>
    </rPh>
    <rPh sb="8" eb="10">
      <t>バンチ</t>
    </rPh>
    <phoneticPr fontId="4"/>
  </si>
  <si>
    <t>高島宏明</t>
    <rPh sb="0" eb="2">
      <t>タカシマ</t>
    </rPh>
    <rPh sb="2" eb="4">
      <t>ヒロアキ</t>
    </rPh>
    <phoneticPr fontId="4"/>
  </si>
  <si>
    <t>㈲高島電設工業</t>
    <rPh sb="1" eb="7">
      <t>タカシマデンセツコウギョウ</t>
    </rPh>
    <phoneticPr fontId="4"/>
  </si>
  <si>
    <t>代表取締役</t>
    <rPh sb="0" eb="5">
      <t>ダイヒョウトリシマリヤク</t>
    </rPh>
    <phoneticPr fontId="4"/>
  </si>
  <si>
    <t>京極町字京極323番地</t>
    <rPh sb="0" eb="3">
      <t>キョウゴクチョウ</t>
    </rPh>
    <rPh sb="3" eb="4">
      <t>アザ</t>
    </rPh>
    <rPh sb="4" eb="6">
      <t>キョウゴク</t>
    </rPh>
    <rPh sb="9" eb="11">
      <t>バンチ</t>
    </rPh>
    <phoneticPr fontId="4"/>
  </si>
  <si>
    <t>猿川仁</t>
    <rPh sb="0" eb="2">
      <t>サルカワ</t>
    </rPh>
    <rPh sb="2" eb="3">
      <t>ヒトシ</t>
    </rPh>
    <phoneticPr fontId="4"/>
  </si>
  <si>
    <t>㈱シノキ電気</t>
    <rPh sb="4" eb="6">
      <t>デンキ</t>
    </rPh>
    <phoneticPr fontId="4"/>
  </si>
  <si>
    <t>小樽市相生町7番19号</t>
    <rPh sb="0" eb="3">
      <t>オタルシ</t>
    </rPh>
    <rPh sb="3" eb="6">
      <t>アイオイチョウ</t>
    </rPh>
    <rPh sb="7" eb="8">
      <t>バン</t>
    </rPh>
    <rPh sb="10" eb="11">
      <t>ゴウ</t>
    </rPh>
    <phoneticPr fontId="4"/>
  </si>
  <si>
    <t>越前善夫</t>
    <rPh sb="0" eb="2">
      <t>エチゼン</t>
    </rPh>
    <rPh sb="2" eb="4">
      <t>ヨシオ</t>
    </rPh>
    <phoneticPr fontId="4"/>
  </si>
  <si>
    <t>越前電気㈱</t>
    <rPh sb="0" eb="5">
      <t>エチゼンデンキカブシキガイシャ</t>
    </rPh>
    <phoneticPr fontId="4"/>
  </si>
  <si>
    <t>047-0044</t>
  </si>
  <si>
    <t>小樽市梅ヶ枝町10番8号</t>
    <rPh sb="0" eb="3">
      <t>オタルシ</t>
    </rPh>
    <rPh sb="3" eb="7">
      <t>ウメガエチョウ</t>
    </rPh>
    <rPh sb="9" eb="10">
      <t>バン</t>
    </rPh>
    <rPh sb="11" eb="12">
      <t>ゴウ</t>
    </rPh>
    <phoneticPr fontId="4"/>
  </si>
  <si>
    <t>内山高茂</t>
    <rPh sb="0" eb="2">
      <t>ウチヤマ</t>
    </rPh>
    <rPh sb="2" eb="4">
      <t>タカシゲ</t>
    </rPh>
    <phoneticPr fontId="2"/>
  </si>
  <si>
    <t>㈱内山電業社</t>
    <rPh sb="1" eb="6">
      <t>ウチヤマデンギョウシャ</t>
    </rPh>
    <phoneticPr fontId="2"/>
  </si>
  <si>
    <t>代表取締役</t>
    <rPh sb="0" eb="2">
      <t>ダイヒョウ</t>
    </rPh>
    <rPh sb="2" eb="5">
      <t>トリシマリヤク</t>
    </rPh>
    <phoneticPr fontId="2"/>
  </si>
  <si>
    <t>倶知安町北1条西1丁目</t>
    <rPh sb="0" eb="4">
      <t>クッチャンチョウ</t>
    </rPh>
    <rPh sb="4" eb="5">
      <t>キタ</t>
    </rPh>
    <rPh sb="6" eb="7">
      <t>ジョウ</t>
    </rPh>
    <rPh sb="7" eb="8">
      <t>ニシ</t>
    </rPh>
    <rPh sb="9" eb="11">
      <t>チョウメ</t>
    </rPh>
    <phoneticPr fontId="2"/>
  </si>
  <si>
    <t>古本　仁</t>
    <rPh sb="0" eb="2">
      <t>フルモト</t>
    </rPh>
    <rPh sb="3" eb="4">
      <t>ジン</t>
    </rPh>
    <phoneticPr fontId="5"/>
  </si>
  <si>
    <t>ふるもと　ひとし</t>
    <phoneticPr fontId="1"/>
  </si>
  <si>
    <t>小林　修</t>
    <phoneticPr fontId="5"/>
  </si>
  <si>
    <t>永井　仁</t>
    <phoneticPr fontId="5"/>
  </si>
  <si>
    <t>井川　隆</t>
    <rPh sb="3" eb="4">
      <t>タカシ</t>
    </rPh>
    <phoneticPr fontId="5"/>
  </si>
  <si>
    <t>浜田　了</t>
    <phoneticPr fontId="5"/>
  </si>
  <si>
    <t>佐藤　勇</t>
    <phoneticPr fontId="5"/>
  </si>
  <si>
    <t>後藤　寿</t>
    <phoneticPr fontId="5"/>
  </si>
  <si>
    <t>麻生　剛</t>
    <rPh sb="0" eb="2">
      <t>アソウ</t>
    </rPh>
    <rPh sb="3" eb="4">
      <t>ツヨシ</t>
    </rPh>
    <phoneticPr fontId="5"/>
  </si>
  <si>
    <t>鈴木　寛</t>
    <rPh sb="3" eb="4">
      <t>ヒロシ</t>
    </rPh>
    <phoneticPr fontId="5"/>
  </si>
  <si>
    <t>森　信弘</t>
    <phoneticPr fontId="5"/>
  </si>
  <si>
    <t>山崎　誠</t>
    <rPh sb="0" eb="2">
      <t>ヤマザキ</t>
    </rPh>
    <rPh sb="3" eb="4">
      <t>マコト</t>
    </rPh>
    <phoneticPr fontId="5"/>
  </si>
  <si>
    <t>やまざき　まこと</t>
    <phoneticPr fontId="1"/>
  </si>
  <si>
    <t>理事長</t>
    <rPh sb="0" eb="3">
      <t>リジチョウ</t>
    </rPh>
    <phoneticPr fontId="2"/>
  </si>
  <si>
    <t>大倉直</t>
    <rPh sb="0" eb="1">
      <t>ダイ</t>
    </rPh>
    <rPh sb="1" eb="2">
      <t>クラ</t>
    </rPh>
    <rPh sb="2" eb="3">
      <t>チョク</t>
    </rPh>
    <phoneticPr fontId="2"/>
  </si>
  <si>
    <t>大倉電気㈱</t>
  </si>
  <si>
    <t>函館市本通２丁目５５－５</t>
    <rPh sb="0" eb="3">
      <t>ハコダテシ</t>
    </rPh>
    <rPh sb="3" eb="5">
      <t>ホントオリ</t>
    </rPh>
    <rPh sb="6" eb="8">
      <t>チョウメ</t>
    </rPh>
    <phoneticPr fontId="2"/>
  </si>
  <si>
    <t>副理事長</t>
    <rPh sb="0" eb="4">
      <t>フクリジチョウ</t>
    </rPh>
    <phoneticPr fontId="2"/>
  </si>
  <si>
    <t>伊東照勝</t>
    <rPh sb="0" eb="2">
      <t>イトウ</t>
    </rPh>
    <rPh sb="2" eb="4">
      <t>テルカツ</t>
    </rPh>
    <phoneticPr fontId="2"/>
  </si>
  <si>
    <t>㈲丸伊イトウ電気商会</t>
    <rPh sb="0" eb="10">
      <t>イトウ</t>
    </rPh>
    <phoneticPr fontId="2"/>
  </si>
  <si>
    <t>函館市高盛町２３－１２</t>
    <rPh sb="0" eb="3">
      <t>ハコダテシ</t>
    </rPh>
    <rPh sb="3" eb="6">
      <t>タカモリチョウ</t>
    </rPh>
    <phoneticPr fontId="2"/>
  </si>
  <si>
    <t>土谷禎宏</t>
    <rPh sb="0" eb="2">
      <t>ツチヤ</t>
    </rPh>
    <rPh sb="2" eb="4">
      <t>サダヒロ</t>
    </rPh>
    <phoneticPr fontId="2"/>
  </si>
  <si>
    <t>日東電気工事㈱</t>
    <rPh sb="0" eb="7">
      <t>ニットウ</t>
    </rPh>
    <phoneticPr fontId="2"/>
  </si>
  <si>
    <t>函館市昭和４丁目１３－１</t>
    <rPh sb="0" eb="3">
      <t>ハコダテシ</t>
    </rPh>
    <rPh sb="3" eb="5">
      <t>ショウワ</t>
    </rPh>
    <rPh sb="6" eb="8">
      <t>チョウメ</t>
    </rPh>
    <phoneticPr fontId="2"/>
  </si>
  <si>
    <t>理事</t>
    <rPh sb="0" eb="2">
      <t>リジ</t>
    </rPh>
    <phoneticPr fontId="2"/>
  </si>
  <si>
    <t>國仙勝彦</t>
    <rPh sb="0" eb="1">
      <t>クニ</t>
    </rPh>
    <rPh sb="1" eb="2">
      <t>セン</t>
    </rPh>
    <rPh sb="2" eb="4">
      <t>カツヒコ</t>
    </rPh>
    <phoneticPr fontId="2"/>
  </si>
  <si>
    <t>㈱桧山電気工業</t>
    <rPh sb="0" eb="7">
      <t>ヒヤマ</t>
    </rPh>
    <phoneticPr fontId="2"/>
  </si>
  <si>
    <t>檜山郡厚沢部町字富栄６１１－４</t>
    <rPh sb="0" eb="2">
      <t>ヒヤマ</t>
    </rPh>
    <rPh sb="2" eb="3">
      <t>グン</t>
    </rPh>
    <rPh sb="3" eb="7">
      <t>アッサブチョウ</t>
    </rPh>
    <rPh sb="7" eb="8">
      <t>アザ</t>
    </rPh>
    <rPh sb="8" eb="9">
      <t>トミ</t>
    </rPh>
    <rPh sb="9" eb="10">
      <t>エイ</t>
    </rPh>
    <phoneticPr fontId="2"/>
  </si>
  <si>
    <t>高井秀昭</t>
    <rPh sb="0" eb="2">
      <t>タカイ</t>
    </rPh>
    <rPh sb="2" eb="4">
      <t>ヒデアキ</t>
    </rPh>
    <phoneticPr fontId="2"/>
  </si>
  <si>
    <t>㈱進成電機機械工業所</t>
    <rPh sb="0" eb="10">
      <t>シンセイ</t>
    </rPh>
    <phoneticPr fontId="2"/>
  </si>
  <si>
    <t>040-0022</t>
  </si>
  <si>
    <t>函館市東川町２－２</t>
    <rPh sb="0" eb="3">
      <t>ハコダテシ</t>
    </rPh>
    <rPh sb="3" eb="6">
      <t>ヒガシカワチョウ</t>
    </rPh>
    <phoneticPr fontId="2"/>
  </si>
  <si>
    <t>中野英</t>
    <rPh sb="0" eb="2">
      <t>ナカノ</t>
    </rPh>
    <rPh sb="2" eb="3">
      <t>スグル</t>
    </rPh>
    <phoneticPr fontId="2"/>
  </si>
  <si>
    <t>㈱中電設工事</t>
    <rPh sb="0" eb="6">
      <t>ナカ</t>
    </rPh>
    <phoneticPr fontId="2"/>
  </si>
  <si>
    <t>亀田郡七飯町大川５丁目２－２２</t>
    <rPh sb="0" eb="2">
      <t>カメダ</t>
    </rPh>
    <rPh sb="2" eb="3">
      <t>グン</t>
    </rPh>
    <rPh sb="3" eb="6">
      <t>ナナエチョウ</t>
    </rPh>
    <rPh sb="6" eb="8">
      <t>オオカワ</t>
    </rPh>
    <rPh sb="9" eb="11">
      <t>チョウメ</t>
    </rPh>
    <phoneticPr fontId="2"/>
  </si>
  <si>
    <t>清　　政見</t>
    <rPh sb="0" eb="1">
      <t>セイ</t>
    </rPh>
    <rPh sb="3" eb="5">
      <t>マサミ</t>
    </rPh>
    <phoneticPr fontId="2"/>
  </si>
  <si>
    <t>㈲清電工</t>
    <rPh sb="0" eb="4">
      <t>セイ</t>
    </rPh>
    <phoneticPr fontId="2"/>
  </si>
  <si>
    <t>上磯郡木古内町字木古内１８－４</t>
    <rPh sb="0" eb="3">
      <t>カミイソグン</t>
    </rPh>
    <rPh sb="3" eb="7">
      <t>キコナイチョウ</t>
    </rPh>
    <rPh sb="7" eb="8">
      <t>アザ</t>
    </rPh>
    <rPh sb="8" eb="11">
      <t>キコナイ</t>
    </rPh>
    <phoneticPr fontId="2"/>
  </si>
  <si>
    <t>（01392）2-3497</t>
  </si>
  <si>
    <t>（01392）2-4903</t>
  </si>
  <si>
    <t>渋田重則</t>
    <rPh sb="0" eb="2">
      <t>シブタ</t>
    </rPh>
    <rPh sb="2" eb="4">
      <t>シゲノリ</t>
    </rPh>
    <phoneticPr fontId="2"/>
  </si>
  <si>
    <t>三洋電工㈱</t>
    <rPh sb="0" eb="5">
      <t>サンヨウ</t>
    </rPh>
    <phoneticPr fontId="2"/>
  </si>
  <si>
    <t>函館市昭和２丁目１５－７</t>
    <rPh sb="0" eb="3">
      <t>ハコダテシ</t>
    </rPh>
    <rPh sb="3" eb="5">
      <t>ショウワ</t>
    </rPh>
    <rPh sb="6" eb="8">
      <t>チョウメ</t>
    </rPh>
    <phoneticPr fontId="2"/>
  </si>
  <si>
    <t>（0138）41-0900</t>
  </si>
  <si>
    <t>（0138）41-0909</t>
  </si>
  <si>
    <t>田仲恒彦</t>
    <rPh sb="0" eb="2">
      <t>タナカ</t>
    </rPh>
    <rPh sb="2" eb="4">
      <t>ツネヒコ</t>
    </rPh>
    <phoneticPr fontId="4"/>
  </si>
  <si>
    <t>㈱岩越電機</t>
    <rPh sb="0" eb="5">
      <t>カブイワコシデンキ</t>
    </rPh>
    <phoneticPr fontId="4"/>
  </si>
  <si>
    <t>二海郡八雲町三杉町１３－１０</t>
    <rPh sb="0" eb="3">
      <t>フタミグン</t>
    </rPh>
    <rPh sb="3" eb="6">
      <t>ヤクモチョウ</t>
    </rPh>
    <rPh sb="6" eb="9">
      <t>ミスギチョウ</t>
    </rPh>
    <phoneticPr fontId="4"/>
  </si>
  <si>
    <t>（0137）62-3202</t>
  </si>
  <si>
    <t>（0137）62-3296</t>
  </si>
  <si>
    <t>加賀広一</t>
    <rPh sb="0" eb="2">
      <t>カガ</t>
    </rPh>
    <rPh sb="2" eb="4">
      <t>コウイチ</t>
    </rPh>
    <phoneticPr fontId="4"/>
  </si>
  <si>
    <t>加賀電気㈱</t>
    <rPh sb="0" eb="5">
      <t>カガデンキカブ</t>
    </rPh>
    <phoneticPr fontId="4"/>
  </si>
  <si>
    <t>函館市富岡町２丁目５１－１９</t>
    <rPh sb="0" eb="3">
      <t>ハコダテシ</t>
    </rPh>
    <rPh sb="3" eb="6">
      <t>トミオカチョウ</t>
    </rPh>
    <rPh sb="7" eb="9">
      <t>チョウメ</t>
    </rPh>
    <phoneticPr fontId="4"/>
  </si>
  <si>
    <t>中島康弘</t>
    <rPh sb="0" eb="2">
      <t>ナカジマ</t>
    </rPh>
    <rPh sb="2" eb="4">
      <t>ヤスヒロ</t>
    </rPh>
    <phoneticPr fontId="4"/>
  </si>
  <si>
    <t>㈱シマデン産業</t>
    <rPh sb="0" eb="7">
      <t>カブシマデンサンギョウ</t>
    </rPh>
    <phoneticPr fontId="4"/>
  </si>
  <si>
    <t>函館市本通３丁目２７－１６</t>
    <rPh sb="0" eb="5">
      <t>ハコダテシホンドオリ</t>
    </rPh>
    <rPh sb="6" eb="8">
      <t>チョウメ</t>
    </rPh>
    <phoneticPr fontId="4"/>
  </si>
  <si>
    <t>（0138）54-2447</t>
  </si>
  <si>
    <t>（0138）54-2491</t>
  </si>
  <si>
    <t>作並真一</t>
    <rPh sb="0" eb="4">
      <t>サクナミシンイチ</t>
    </rPh>
    <phoneticPr fontId="4"/>
  </si>
  <si>
    <t>㈱作並電気工事</t>
    <rPh sb="0" eb="7">
      <t>カブサクナミデンキコウジ</t>
    </rPh>
    <phoneticPr fontId="4"/>
  </si>
  <si>
    <t>函館市美原５丁目３６－６</t>
    <rPh sb="0" eb="3">
      <t>ハコダテシ</t>
    </rPh>
    <rPh sb="3" eb="5">
      <t>ミハラ</t>
    </rPh>
    <rPh sb="6" eb="8">
      <t>チョウメ</t>
    </rPh>
    <phoneticPr fontId="4"/>
  </si>
  <si>
    <t>（0138）46-1782</t>
  </si>
  <si>
    <t>監事</t>
    <rPh sb="0" eb="2">
      <t>カンジ</t>
    </rPh>
    <phoneticPr fontId="2"/>
  </si>
  <si>
    <t>石塚徹</t>
    <rPh sb="0" eb="2">
      <t>イシヅカ</t>
    </rPh>
    <rPh sb="2" eb="3">
      <t>トオル</t>
    </rPh>
    <phoneticPr fontId="2"/>
  </si>
  <si>
    <t>協同電気通信㈱</t>
  </si>
  <si>
    <t>函館市桔梗町２丁目１０－１２</t>
    <rPh sb="0" eb="3">
      <t>ハコダテシ</t>
    </rPh>
    <rPh sb="3" eb="6">
      <t>キキョウチョウ</t>
    </rPh>
    <rPh sb="7" eb="9">
      <t>チョウメ</t>
    </rPh>
    <phoneticPr fontId="2"/>
  </si>
  <si>
    <t>(0138)-46-1119</t>
  </si>
  <si>
    <t>(0138)-46-1945</t>
  </si>
  <si>
    <t>岩井秀義</t>
    <rPh sb="0" eb="2">
      <t>イワイ</t>
    </rPh>
    <rPh sb="2" eb="4">
      <t>ヒデヨシ</t>
    </rPh>
    <phoneticPr fontId="2"/>
  </si>
  <si>
    <t>岩井電気工業㈱</t>
    <rPh sb="0" eb="7">
      <t>イワイ</t>
    </rPh>
    <phoneticPr fontId="2"/>
  </si>
  <si>
    <t>亀田郡七飯町字中島２０９－１</t>
    <rPh sb="0" eb="2">
      <t>カメダ</t>
    </rPh>
    <rPh sb="2" eb="3">
      <t>グン</t>
    </rPh>
    <rPh sb="3" eb="6">
      <t>ナナエチョウ</t>
    </rPh>
    <rPh sb="6" eb="7">
      <t>アザ</t>
    </rPh>
    <rPh sb="7" eb="9">
      <t>ナカジマ</t>
    </rPh>
    <phoneticPr fontId="2"/>
  </si>
  <si>
    <t>（0138）64-4166</t>
  </si>
  <si>
    <t>（0138）64-4167</t>
  </si>
  <si>
    <t>顧問</t>
    <rPh sb="0" eb="2">
      <t>コモン</t>
    </rPh>
    <phoneticPr fontId="2"/>
  </si>
  <si>
    <t>佐藤征次</t>
    <rPh sb="0" eb="2">
      <t>サトウ</t>
    </rPh>
    <rPh sb="2" eb="4">
      <t>セイジ</t>
    </rPh>
    <phoneticPr fontId="2"/>
  </si>
  <si>
    <t>函館市富岡町１丁目３９－５</t>
    <rPh sb="0" eb="3">
      <t>ハコダテシ</t>
    </rPh>
    <rPh sb="3" eb="6">
      <t>トミオカチョウ</t>
    </rPh>
    <rPh sb="7" eb="9">
      <t>チョウメ</t>
    </rPh>
    <phoneticPr fontId="2"/>
  </si>
  <si>
    <t>(0144)55-3810</t>
  </si>
  <si>
    <t>(0144)57-3811</t>
  </si>
  <si>
    <t>㈱ゴダイ電設</t>
  </si>
  <si>
    <t>苫小牧市見山町2丁目10番6号　</t>
  </si>
  <si>
    <t>一本松電気工事㈱</t>
  </si>
  <si>
    <t>053-0001</t>
  </si>
  <si>
    <t>(0144)55-3860</t>
  </si>
  <si>
    <t>(0144)55-3862</t>
  </si>
  <si>
    <t>㈲土井電機工業</t>
  </si>
  <si>
    <t>057-0013</t>
  </si>
  <si>
    <t>浦河町大通5丁目35番地</t>
  </si>
  <si>
    <t>(0146)22-4569</t>
  </si>
  <si>
    <t>(0146)22-4693</t>
  </si>
  <si>
    <t>嘉藤宏光</t>
  </si>
  <si>
    <t>富樫電気工事㈱　苫小牧支店</t>
  </si>
  <si>
    <t>059-1366</t>
  </si>
  <si>
    <t>山本敦子</t>
  </si>
  <si>
    <t>㈱米澤電気商会</t>
  </si>
  <si>
    <t>054-0032</t>
  </si>
  <si>
    <t>むかわ町福住1丁目43番地</t>
  </si>
  <si>
    <t>(0145)42-3371</t>
  </si>
  <si>
    <t>(0145)42-3374</t>
  </si>
  <si>
    <t>坂本達哉</t>
    <rPh sb="0" eb="2">
      <t>サカモト</t>
    </rPh>
    <rPh sb="2" eb="4">
      <t>タツヤ</t>
    </rPh>
    <phoneticPr fontId="5"/>
  </si>
  <si>
    <t>㈱坂本電機商会</t>
    <rPh sb="1" eb="3">
      <t>サカモト</t>
    </rPh>
    <rPh sb="3" eb="7">
      <t>デンキショウカイ</t>
    </rPh>
    <phoneticPr fontId="5"/>
  </si>
  <si>
    <t>沙流郡日高町富川南1丁目2番42号</t>
  </si>
  <si>
    <t>大森一夫</t>
    <rPh sb="0" eb="2">
      <t>オオモリ</t>
    </rPh>
    <rPh sb="2" eb="3">
      <t>イチ</t>
    </rPh>
    <phoneticPr fontId="5"/>
  </si>
  <si>
    <t>KAZU電工㈱</t>
  </si>
  <si>
    <t>059-1264</t>
  </si>
  <si>
    <t>苫小牧市宮前町5丁目5番7号</t>
  </si>
  <si>
    <t>(0144)67-7417</t>
  </si>
  <si>
    <t>(0144)82-8684</t>
  </si>
  <si>
    <t>武田宗務</t>
    <rPh sb="0" eb="2">
      <t>タケダ</t>
    </rPh>
    <rPh sb="2" eb="3">
      <t>ソウ</t>
    </rPh>
    <rPh sb="3" eb="4">
      <t>ム</t>
    </rPh>
    <phoneticPr fontId="5"/>
  </si>
  <si>
    <t>常務取締役</t>
    <rPh sb="0" eb="2">
      <t>ジョウム</t>
    </rPh>
    <rPh sb="2" eb="5">
      <t>トリシマリヤク</t>
    </rPh>
    <phoneticPr fontId="5"/>
  </si>
  <si>
    <t>浦河町堺町東3丁目13番31号</t>
  </si>
  <si>
    <t>山西寛範</t>
  </si>
  <si>
    <t>㈱山西電気</t>
  </si>
  <si>
    <t>053-0844</t>
  </si>
  <si>
    <t>(0144)74-2207</t>
  </si>
  <si>
    <t>(0144)73-5549</t>
  </si>
  <si>
    <t>053-0853</t>
  </si>
  <si>
    <t>（0144）72-0584</t>
  </si>
  <si>
    <t>（0144）73-8931</t>
  </si>
  <si>
    <t>取締役会長</t>
    <rPh sb="0" eb="3">
      <t>トリシマリヤク</t>
    </rPh>
    <rPh sb="3" eb="5">
      <t>カイチョウ</t>
    </rPh>
    <phoneticPr fontId="5"/>
  </si>
  <si>
    <t>苫小牧市新開町3丁目10番1号</t>
  </si>
  <si>
    <t>(0144)55-3423</t>
  </si>
  <si>
    <t>苫小牧市矢代町2丁目10番13号</t>
  </si>
  <si>
    <t>(0146)42-1624</t>
  </si>
  <si>
    <t>(0146)42-1625</t>
  </si>
  <si>
    <t>東出智宏</t>
  </si>
  <si>
    <t>東出電設工業㈱</t>
  </si>
  <si>
    <t>059-2403</t>
  </si>
  <si>
    <t>新冠町字北星町8番地の90</t>
  </si>
  <si>
    <t>(0146)47-2874</t>
  </si>
  <si>
    <t>(0146)47-3591</t>
  </si>
  <si>
    <t>本部</t>
    <rPh sb="0" eb="2">
      <t>ホンブ</t>
    </rPh>
    <phoneticPr fontId="2"/>
  </si>
  <si>
    <t>鶴岡浩一</t>
  </si>
  <si>
    <t>旭川市春光5条2丁目10番8号</t>
    <rPh sb="12" eb="13">
      <t>バン</t>
    </rPh>
    <rPh sb="14" eb="15">
      <t>ゴウ</t>
    </rPh>
    <phoneticPr fontId="4"/>
  </si>
  <si>
    <t>山﨑祐二</t>
  </si>
  <si>
    <t>髙張       稔</t>
    <rPh sb="0" eb="1">
      <t>コウ</t>
    </rPh>
    <rPh sb="1" eb="2">
      <t>チョウ</t>
    </rPh>
    <rPh sb="9" eb="10">
      <t>ミノル</t>
    </rPh>
    <phoneticPr fontId="2"/>
  </si>
  <si>
    <t>高張電機工業㈱</t>
  </si>
  <si>
    <t>亀谷　典彦</t>
    <rPh sb="0" eb="2">
      <t>カメタニ</t>
    </rPh>
    <rPh sb="3" eb="5">
      <t>ノリヒコ</t>
    </rPh>
    <phoneticPr fontId="2"/>
  </si>
  <si>
    <t>㈱亀谷電設</t>
    <rPh sb="1" eb="5">
      <t>カメタニデンセツ</t>
    </rPh>
    <phoneticPr fontId="2"/>
  </si>
  <si>
    <t>旭川市忠和6条8丁目1番26号</t>
    <rPh sb="0" eb="3">
      <t>アサヒカワシ</t>
    </rPh>
    <rPh sb="3" eb="5">
      <t>チュウワ</t>
    </rPh>
    <rPh sb="6" eb="7">
      <t>ジョウ</t>
    </rPh>
    <rPh sb="8" eb="10">
      <t>チョウメ</t>
    </rPh>
    <rPh sb="11" eb="12">
      <t>バン</t>
    </rPh>
    <rPh sb="14" eb="15">
      <t>ゴウ</t>
    </rPh>
    <phoneticPr fontId="2"/>
  </si>
  <si>
    <t>（0166）62-8290</t>
  </si>
  <si>
    <t>牧野　慎司</t>
    <rPh sb="0" eb="2">
      <t>マキノ</t>
    </rPh>
    <rPh sb="3" eb="5">
      <t>シンジ</t>
    </rPh>
    <phoneticPr fontId="2"/>
  </si>
  <si>
    <t>㈱東洋電気産業</t>
    <rPh sb="1" eb="7">
      <t>トウヨウデンキサンギョウ</t>
    </rPh>
    <phoneticPr fontId="2"/>
  </si>
  <si>
    <t>旭川市豊岡8条1丁目1番3号</t>
    <rPh sb="0" eb="5">
      <t>アサヒカワシトヨオカ</t>
    </rPh>
    <rPh sb="6" eb="7">
      <t>ジョウ</t>
    </rPh>
    <rPh sb="8" eb="10">
      <t>チョウメ</t>
    </rPh>
    <rPh sb="11" eb="12">
      <t>バン</t>
    </rPh>
    <rPh sb="13" eb="14">
      <t>ゴウ</t>
    </rPh>
    <phoneticPr fontId="2"/>
  </si>
  <si>
    <t>（0166）34-4428</t>
  </si>
  <si>
    <t>道北</t>
    <rPh sb="0" eb="2">
      <t>ドウホク</t>
    </rPh>
    <phoneticPr fontId="2"/>
  </si>
  <si>
    <t>桜元　克則</t>
    <rPh sb="0" eb="2">
      <t>サクラモト</t>
    </rPh>
    <rPh sb="3" eb="5">
      <t>カツノリ</t>
    </rPh>
    <phoneticPr fontId="2"/>
  </si>
  <si>
    <t>㈱佐藤電気商会</t>
    <rPh sb="1" eb="7">
      <t>サトウデンキショウカイ</t>
    </rPh>
    <phoneticPr fontId="2"/>
  </si>
  <si>
    <t>077-0003</t>
  </si>
  <si>
    <t>留萌市春日町2丁目6番地2</t>
    <rPh sb="0" eb="6">
      <t>ルモイシカスガチョウ</t>
    </rPh>
    <rPh sb="7" eb="9">
      <t>チョウメ</t>
    </rPh>
    <rPh sb="10" eb="12">
      <t>バンチ</t>
    </rPh>
    <phoneticPr fontId="2"/>
  </si>
  <si>
    <t>(0164)42-1434</t>
  </si>
  <si>
    <t>山下　英治</t>
    <rPh sb="0" eb="2">
      <t>ヤマシタ</t>
    </rPh>
    <rPh sb="3" eb="5">
      <t>エイジ</t>
    </rPh>
    <phoneticPr fontId="2"/>
  </si>
  <si>
    <t>㈱山下電機</t>
    <rPh sb="1" eb="5">
      <t>ヤマシタデンキ</t>
    </rPh>
    <phoneticPr fontId="2"/>
  </si>
  <si>
    <t>空知郡南富良野町字幾寅市街地</t>
    <rPh sb="0" eb="3">
      <t>ソラチグン</t>
    </rPh>
    <rPh sb="3" eb="8">
      <t>ミナミフラノチョウ</t>
    </rPh>
    <rPh sb="8" eb="9">
      <t>アザ</t>
    </rPh>
    <rPh sb="9" eb="14">
      <t>イクトラシガイチ</t>
    </rPh>
    <phoneticPr fontId="2"/>
  </si>
  <si>
    <t>森　　　洋一</t>
    <rPh sb="4" eb="6">
      <t>ヨウイチ</t>
    </rPh>
    <phoneticPr fontId="2"/>
  </si>
  <si>
    <t>新栄電設㈱</t>
    <rPh sb="0" eb="2">
      <t>シンエイ</t>
    </rPh>
    <rPh sb="2" eb="4">
      <t>デンセツ</t>
    </rPh>
    <phoneticPr fontId="2"/>
  </si>
  <si>
    <t>旭川市永山6条21丁目4番10号</t>
    <rPh sb="0" eb="3">
      <t>アサヒカワシ</t>
    </rPh>
    <rPh sb="3" eb="5">
      <t>ナガヤマ</t>
    </rPh>
    <rPh sb="6" eb="7">
      <t>ジョウ</t>
    </rPh>
    <rPh sb="9" eb="11">
      <t>チョウメ</t>
    </rPh>
    <rPh sb="12" eb="13">
      <t>バン</t>
    </rPh>
    <rPh sb="15" eb="16">
      <t>ゴウ</t>
    </rPh>
    <phoneticPr fontId="2"/>
  </si>
  <si>
    <t>㈱クマザキ電工</t>
    <rPh sb="5" eb="7">
      <t>デンコウ</t>
    </rPh>
    <phoneticPr fontId="2"/>
  </si>
  <si>
    <t>旭川市緑町13丁目2685番地の33</t>
    <rPh sb="0" eb="3">
      <t>アサヒカワシ</t>
    </rPh>
    <rPh sb="3" eb="5">
      <t>ミドリマチ</t>
    </rPh>
    <rPh sb="7" eb="9">
      <t>チョウメ</t>
    </rPh>
    <phoneticPr fontId="2"/>
  </si>
  <si>
    <t>森田　　明</t>
  </si>
  <si>
    <t>森田電気商会</t>
    <rPh sb="0" eb="6">
      <t>モリタデンキショウカイ</t>
    </rPh>
    <phoneticPr fontId="2"/>
  </si>
  <si>
    <t>深川市4条2番6号</t>
    <rPh sb="4" eb="5">
      <t>ジョウ</t>
    </rPh>
    <rPh sb="6" eb="7">
      <t>バン</t>
    </rPh>
    <rPh sb="8" eb="9">
      <t>ゴウ</t>
    </rPh>
    <phoneticPr fontId="2"/>
  </si>
  <si>
    <t>髙張        豊</t>
    <rPh sb="0" eb="1">
      <t>コウ</t>
    </rPh>
    <rPh sb="1" eb="2">
      <t>チョウ</t>
    </rPh>
    <phoneticPr fontId="2"/>
  </si>
  <si>
    <t>武田　政則</t>
    <rPh sb="0" eb="2">
      <t>タケダ</t>
    </rPh>
    <rPh sb="3" eb="5">
      <t>マサノリ</t>
    </rPh>
    <phoneticPr fontId="2"/>
  </si>
  <si>
    <t>旭川市忠和6条3丁目4番20号</t>
    <rPh sb="0" eb="3">
      <t>アサヒカワシ</t>
    </rPh>
    <rPh sb="3" eb="5">
      <t>チュウワ</t>
    </rPh>
    <rPh sb="6" eb="7">
      <t>ジョウ</t>
    </rPh>
    <rPh sb="8" eb="10">
      <t>チョウメ</t>
    </rPh>
    <rPh sb="11" eb="12">
      <t>バン</t>
    </rPh>
    <rPh sb="14" eb="15">
      <t>ゴウ</t>
    </rPh>
    <phoneticPr fontId="2"/>
  </si>
  <si>
    <t>(0166)61-2140</t>
  </si>
  <si>
    <t>相談役</t>
    <rPh sb="0" eb="3">
      <t>ソウダンヤク</t>
    </rPh>
    <phoneticPr fontId="2"/>
  </si>
  <si>
    <t>畠山       知</t>
    <rPh sb="9" eb="10">
      <t>シ</t>
    </rPh>
    <phoneticPr fontId="2"/>
  </si>
  <si>
    <t>㈱畠山電気工業</t>
  </si>
  <si>
    <t>支部長</t>
    <rPh sb="0" eb="3">
      <t>シブチョウ</t>
    </rPh>
    <phoneticPr fontId="2"/>
  </si>
  <si>
    <t>副支部長</t>
    <rPh sb="0" eb="4">
      <t>フクシブチョウ</t>
    </rPh>
    <phoneticPr fontId="2"/>
  </si>
  <si>
    <t>石澤昌敏</t>
    <rPh sb="0" eb="2">
      <t>イシザワ</t>
    </rPh>
    <rPh sb="2" eb="4">
      <t>マサトシ</t>
    </rPh>
    <phoneticPr fontId="2"/>
  </si>
  <si>
    <t>㈱東川電気工事</t>
  </si>
  <si>
    <t>会計</t>
    <rPh sb="0" eb="2">
      <t>カイケイ</t>
    </rPh>
    <phoneticPr fontId="2"/>
  </si>
  <si>
    <t>金谷良平</t>
    <rPh sb="0" eb="2">
      <t>カナヤ</t>
    </rPh>
    <rPh sb="2" eb="4">
      <t>リョウヘイ</t>
    </rPh>
    <phoneticPr fontId="2"/>
  </si>
  <si>
    <t>大東電気工事㈱</t>
    <rPh sb="0" eb="2">
      <t>ダイトウ</t>
    </rPh>
    <rPh sb="2" eb="4">
      <t>デンキ</t>
    </rPh>
    <rPh sb="4" eb="6">
      <t>コウジ</t>
    </rPh>
    <phoneticPr fontId="2"/>
  </si>
  <si>
    <t>旭川市１条通１４丁目左８号</t>
    <rPh sb="0" eb="3">
      <t>アサヒカワシ</t>
    </rPh>
    <rPh sb="4" eb="5">
      <t>ジョウ</t>
    </rPh>
    <rPh sb="5" eb="6">
      <t>トオ</t>
    </rPh>
    <rPh sb="8" eb="10">
      <t>チョウメ</t>
    </rPh>
    <rPh sb="10" eb="11">
      <t>ヒダリ</t>
    </rPh>
    <rPh sb="12" eb="13">
      <t>ゴウ</t>
    </rPh>
    <phoneticPr fontId="2"/>
  </si>
  <si>
    <t>監査</t>
    <rPh sb="0" eb="2">
      <t>カンサ</t>
    </rPh>
    <phoneticPr fontId="2"/>
  </si>
  <si>
    <t>片岡幸人</t>
    <rPh sb="0" eb="2">
      <t>カタオカ</t>
    </rPh>
    <rPh sb="2" eb="4">
      <t>ユキト</t>
    </rPh>
    <phoneticPr fontId="2"/>
  </si>
  <si>
    <t>㈱電業</t>
    <rPh sb="1" eb="3">
      <t>デンギョウ</t>
    </rPh>
    <phoneticPr fontId="2"/>
  </si>
  <si>
    <t>旭川市10条通22丁目</t>
    <rPh sb="0" eb="3">
      <t>アサヒカワシ</t>
    </rPh>
    <rPh sb="5" eb="6">
      <t>ジョウ</t>
    </rPh>
    <rPh sb="6" eb="7">
      <t>トオ</t>
    </rPh>
    <rPh sb="9" eb="11">
      <t>チョウメ</t>
    </rPh>
    <phoneticPr fontId="2"/>
  </si>
  <si>
    <t>幹事</t>
    <rPh sb="0" eb="2">
      <t>カンジ</t>
    </rPh>
    <phoneticPr fontId="2"/>
  </si>
  <si>
    <t>牧野慎司</t>
  </si>
  <si>
    <t>大室　敦資</t>
  </si>
  <si>
    <t>旭川電化㈱</t>
  </si>
  <si>
    <t>常務取締役</t>
    <rPh sb="0" eb="2">
      <t>ジョウム</t>
    </rPh>
    <rPh sb="2" eb="5">
      <t>トリシマリヤク</t>
    </rPh>
    <phoneticPr fontId="4"/>
  </si>
  <si>
    <t>旭川市6条通12丁目</t>
  </si>
  <si>
    <t>三原　宏幸</t>
  </si>
  <si>
    <t>㈱新町電気工業社</t>
  </si>
  <si>
    <t>旭川市忠和３条６丁目１番２１号</t>
  </si>
  <si>
    <t>小林　弘直</t>
  </si>
  <si>
    <t>㈲小林電設</t>
  </si>
  <si>
    <t>旭川市豊岡３条６丁目２番9号</t>
  </si>
  <si>
    <t>今井　淳</t>
  </si>
  <si>
    <t>㈲大林電気工業</t>
  </si>
  <si>
    <t>上川郡東川町北町９丁目１番７号</t>
  </si>
  <si>
    <t>佐藤　良一</t>
    <rPh sb="0" eb="2">
      <t>サトウ</t>
    </rPh>
    <rPh sb="3" eb="5">
      <t>リョウイチ</t>
    </rPh>
    <phoneticPr fontId="2"/>
  </si>
  <si>
    <t>旭栄ミヤコ電業㈱</t>
    <rPh sb="0" eb="1">
      <t>キョク</t>
    </rPh>
    <rPh sb="1" eb="2">
      <t>エイ</t>
    </rPh>
    <rPh sb="5" eb="7">
      <t>デンギョウ</t>
    </rPh>
    <phoneticPr fontId="2"/>
  </si>
  <si>
    <t>旭川市東鷹栖4線10号5番地の１</t>
    <rPh sb="0" eb="3">
      <t>アサヒカワシ</t>
    </rPh>
    <rPh sb="3" eb="6">
      <t>ヒガシタカス</t>
    </rPh>
    <rPh sb="7" eb="8">
      <t>セン</t>
    </rPh>
    <rPh sb="10" eb="11">
      <t>ゴウ</t>
    </rPh>
    <rPh sb="12" eb="14">
      <t>バンチ</t>
    </rPh>
    <phoneticPr fontId="2"/>
  </si>
  <si>
    <t>奥山隆俊</t>
    <rPh sb="2" eb="4">
      <t>タカトシ</t>
    </rPh>
    <phoneticPr fontId="2"/>
  </si>
  <si>
    <t>㈱三恭電設</t>
  </si>
  <si>
    <t>宮武　　　　佑</t>
    <rPh sb="0" eb="2">
      <t>ミヤタケ</t>
    </rPh>
    <rPh sb="6" eb="7">
      <t>ユウ</t>
    </rPh>
    <phoneticPr fontId="2"/>
  </si>
  <si>
    <t>宮武電機㈱旭川支社</t>
    <rPh sb="0" eb="2">
      <t>ミヤタケ</t>
    </rPh>
    <rPh sb="2" eb="4">
      <t>デンキ</t>
    </rPh>
    <rPh sb="5" eb="7">
      <t>アサヒカワ</t>
    </rPh>
    <rPh sb="7" eb="9">
      <t>シシャ</t>
    </rPh>
    <phoneticPr fontId="2"/>
  </si>
  <si>
    <t>取締役支社長　</t>
    <rPh sb="3" eb="5">
      <t>シシャ</t>
    </rPh>
    <rPh sb="5" eb="6">
      <t>チョウ</t>
    </rPh>
    <phoneticPr fontId="2"/>
  </si>
  <si>
    <t>旭川市東鷹栖東1条3丁目137番地</t>
    <rPh sb="0" eb="3">
      <t>アサヒカワシ</t>
    </rPh>
    <rPh sb="3" eb="6">
      <t>ヒガシタカス</t>
    </rPh>
    <rPh sb="6" eb="7">
      <t>ヒガシ</t>
    </rPh>
    <rPh sb="8" eb="9">
      <t>ジョウ</t>
    </rPh>
    <rPh sb="10" eb="12">
      <t>チョウメ</t>
    </rPh>
    <rPh sb="15" eb="17">
      <t>バンチ</t>
    </rPh>
    <phoneticPr fontId="2"/>
  </si>
  <si>
    <t>内田正行</t>
  </si>
  <si>
    <t>㈲ユタカ電工</t>
  </si>
  <si>
    <t>東堂賢功</t>
    <rPh sb="2" eb="3">
      <t>カシコ</t>
    </rPh>
    <rPh sb="3" eb="4">
      <t>コウ</t>
    </rPh>
    <phoneticPr fontId="2"/>
  </si>
  <si>
    <t>北海道相互電設㈱</t>
  </si>
  <si>
    <t>亀屋　義幸</t>
  </si>
  <si>
    <t>㈲亀屋電気</t>
  </si>
  <si>
    <t>取締役　</t>
  </si>
  <si>
    <t>旭川市川端町3条6丁目2番14号</t>
  </si>
  <si>
    <t>長田　一希</t>
    <rPh sb="0" eb="2">
      <t>ナガタ</t>
    </rPh>
    <rPh sb="3" eb="5">
      <t>カズキ</t>
    </rPh>
    <phoneticPr fontId="2"/>
  </si>
  <si>
    <t>㈱長田電気工業</t>
    <rPh sb="1" eb="3">
      <t>ナガタ</t>
    </rPh>
    <rPh sb="3" eb="5">
      <t>デンキ</t>
    </rPh>
    <rPh sb="5" eb="7">
      <t>コウギョウ</t>
    </rPh>
    <phoneticPr fontId="2"/>
  </si>
  <si>
    <t>旭川市永山6条22丁目3番1号</t>
    <rPh sb="0" eb="3">
      <t>アサヒカワシ</t>
    </rPh>
    <rPh sb="3" eb="5">
      <t>ナガヤマ</t>
    </rPh>
    <rPh sb="6" eb="7">
      <t>ジョウ</t>
    </rPh>
    <rPh sb="9" eb="11">
      <t>チョウメ</t>
    </rPh>
    <rPh sb="12" eb="13">
      <t>バン</t>
    </rPh>
    <rPh sb="14" eb="15">
      <t>ゴウ</t>
    </rPh>
    <phoneticPr fontId="2"/>
  </si>
  <si>
    <t>(0166)47-8085</t>
  </si>
  <si>
    <t>桜元克則</t>
    <rPh sb="0" eb="2">
      <t>サクラモト</t>
    </rPh>
    <rPh sb="2" eb="4">
      <t>カツノリ</t>
    </rPh>
    <phoneticPr fontId="2"/>
  </si>
  <si>
    <t>奥山　光夫</t>
  </si>
  <si>
    <t>藤森電設㈱</t>
  </si>
  <si>
    <t>苫前郡羽幌町南大通2丁目3番地</t>
  </si>
  <si>
    <t>(0164)62-2186</t>
  </si>
  <si>
    <t>(0164)62-2187</t>
  </si>
  <si>
    <t>畠山　　　　博</t>
  </si>
  <si>
    <t>吉岡広晴</t>
    <rPh sb="0" eb="2">
      <t>ヨシオカ</t>
    </rPh>
    <rPh sb="2" eb="4">
      <t>ヒロハル</t>
    </rPh>
    <phoneticPr fontId="2"/>
  </si>
  <si>
    <t>吉岡電気</t>
    <rPh sb="0" eb="2">
      <t>ヨシオカ</t>
    </rPh>
    <rPh sb="2" eb="4">
      <t>デンキ</t>
    </rPh>
    <phoneticPr fontId="2"/>
  </si>
  <si>
    <t>代表</t>
    <rPh sb="0" eb="2">
      <t>ダイヒョウ</t>
    </rPh>
    <phoneticPr fontId="2"/>
  </si>
  <si>
    <t>留萌市旭町2丁目3番3号</t>
    <rPh sb="0" eb="3">
      <t>ルモイシ</t>
    </rPh>
    <rPh sb="3" eb="5">
      <t>アサヒマチ</t>
    </rPh>
    <rPh sb="6" eb="8">
      <t>チョウメ</t>
    </rPh>
    <rPh sb="9" eb="10">
      <t>バン</t>
    </rPh>
    <rPh sb="11" eb="12">
      <t>ゴウ</t>
    </rPh>
    <phoneticPr fontId="2"/>
  </si>
  <si>
    <t>千葉勝也</t>
  </si>
  <si>
    <t>㈲千葉電気</t>
  </si>
  <si>
    <t>坪田邦光</t>
  </si>
  <si>
    <t>坪田電気㈱</t>
  </si>
  <si>
    <t>荒谷壽八</t>
  </si>
  <si>
    <t>㈲日進電工社</t>
  </si>
  <si>
    <t>西口健一</t>
  </si>
  <si>
    <t>㈱西口電気</t>
  </si>
  <si>
    <t>森田        明</t>
  </si>
  <si>
    <t xml:space="preserve">岩渕         修 </t>
    <rPh sb="1" eb="2">
      <t>フチ</t>
    </rPh>
    <rPh sb="11" eb="12">
      <t>オサム</t>
    </rPh>
    <phoneticPr fontId="2"/>
  </si>
  <si>
    <t>新江  宏文</t>
    <rPh sb="0" eb="2">
      <t>アラエ</t>
    </rPh>
    <rPh sb="4" eb="6">
      <t>ヒロフミ</t>
    </rPh>
    <phoneticPr fontId="3"/>
  </si>
  <si>
    <t>雨竜郡幌加内町字幌加内</t>
  </si>
  <si>
    <t>村中　俊二</t>
  </si>
  <si>
    <t>日東興業</t>
  </si>
  <si>
    <t>深川市3条2番8号</t>
  </si>
  <si>
    <t>山下英治</t>
    <rPh sb="0" eb="2">
      <t>ヤマシタ</t>
    </rPh>
    <rPh sb="2" eb="4">
      <t>エイジ</t>
    </rPh>
    <phoneticPr fontId="2"/>
  </si>
  <si>
    <t>㈱山下電機</t>
    <rPh sb="1" eb="3">
      <t>ヤマシタ</t>
    </rPh>
    <rPh sb="3" eb="5">
      <t>デンキ</t>
    </rPh>
    <phoneticPr fontId="2"/>
  </si>
  <si>
    <t>空知郡南富良野町字幾寅市街地</t>
    <rPh sb="0" eb="3">
      <t>ソラチグン</t>
    </rPh>
    <rPh sb="3" eb="4">
      <t>ミナミ</t>
    </rPh>
    <rPh sb="4" eb="7">
      <t>フラノ</t>
    </rPh>
    <rPh sb="7" eb="8">
      <t>チョウ</t>
    </rPh>
    <rPh sb="8" eb="9">
      <t>アザ</t>
    </rPh>
    <rPh sb="9" eb="11">
      <t>イクトラ</t>
    </rPh>
    <rPh sb="11" eb="14">
      <t>シガイチ</t>
    </rPh>
    <phoneticPr fontId="2"/>
  </si>
  <si>
    <t>副支部長</t>
    <rPh sb="0" eb="1">
      <t>フク</t>
    </rPh>
    <phoneticPr fontId="2"/>
  </si>
  <si>
    <t>田中稔久</t>
    <rPh sb="0" eb="2">
      <t>タナカ</t>
    </rPh>
    <rPh sb="2" eb="3">
      <t>ミノル</t>
    </rPh>
    <rPh sb="3" eb="4">
      <t>ヒサシ</t>
    </rPh>
    <phoneticPr fontId="2"/>
  </si>
  <si>
    <t>㈲田中電気</t>
    <rPh sb="1" eb="3">
      <t>タナカ</t>
    </rPh>
    <rPh sb="3" eb="5">
      <t>デンキ</t>
    </rPh>
    <phoneticPr fontId="2"/>
  </si>
  <si>
    <t>空知郡上富良野町本町3丁目5番30号</t>
    <rPh sb="0" eb="3">
      <t>ソラチグン</t>
    </rPh>
    <rPh sb="3" eb="8">
      <t>カミフラノチョウ</t>
    </rPh>
    <rPh sb="8" eb="10">
      <t>モトマチ</t>
    </rPh>
    <rPh sb="11" eb="13">
      <t>チョウメ</t>
    </rPh>
    <rPh sb="14" eb="15">
      <t>バン</t>
    </rPh>
    <rPh sb="17" eb="18">
      <t>ゴウ</t>
    </rPh>
    <phoneticPr fontId="2"/>
  </si>
  <si>
    <t>一戸雄司</t>
    <rPh sb="0" eb="2">
      <t>イチノヘ</t>
    </rPh>
    <rPh sb="2" eb="3">
      <t>ユウ</t>
    </rPh>
    <rPh sb="3" eb="4">
      <t>ツカサ</t>
    </rPh>
    <phoneticPr fontId="4"/>
  </si>
  <si>
    <t>㈱一戸電建</t>
  </si>
  <si>
    <t>富良野市花園町1番20号</t>
  </si>
  <si>
    <t>後田　一真</t>
    <rPh sb="0" eb="2">
      <t>ウシロダ</t>
    </rPh>
    <rPh sb="3" eb="5">
      <t>カズマ</t>
    </rPh>
    <phoneticPr fontId="2"/>
  </si>
  <si>
    <t>後田電設</t>
    <rPh sb="0" eb="2">
      <t>ウシロダ</t>
    </rPh>
    <rPh sb="2" eb="4">
      <t>デンセツ</t>
    </rPh>
    <phoneticPr fontId="2"/>
  </si>
  <si>
    <t>富良野市緑町9番15号</t>
    <rPh sb="0" eb="4">
      <t>フラノシ</t>
    </rPh>
    <rPh sb="4" eb="5">
      <t>ミドリ</t>
    </rPh>
    <rPh sb="5" eb="6">
      <t>マチ</t>
    </rPh>
    <rPh sb="7" eb="8">
      <t>バン</t>
    </rPh>
    <rPh sb="10" eb="11">
      <t>ゴウ</t>
    </rPh>
    <phoneticPr fontId="2"/>
  </si>
  <si>
    <t>加藤　匠</t>
    <rPh sb="0" eb="2">
      <t>カトウ</t>
    </rPh>
    <rPh sb="3" eb="4">
      <t>タクミ</t>
    </rPh>
    <phoneticPr fontId="2"/>
  </si>
  <si>
    <t>東邦電設㈱富良野支店</t>
    <rPh sb="0" eb="2">
      <t>トウホウ</t>
    </rPh>
    <rPh sb="2" eb="4">
      <t>デンセツ</t>
    </rPh>
    <rPh sb="5" eb="8">
      <t>フラノ</t>
    </rPh>
    <rPh sb="8" eb="10">
      <t>シテン</t>
    </rPh>
    <phoneticPr fontId="2"/>
  </si>
  <si>
    <t>富良野市花園町１番５号</t>
  </si>
  <si>
    <t>村山聡</t>
    <rPh sb="0" eb="2">
      <t>ムラヤマ</t>
    </rPh>
    <rPh sb="2" eb="3">
      <t>アキラ</t>
    </rPh>
    <phoneticPr fontId="2"/>
  </si>
  <si>
    <t>㈱東洋社</t>
    <rPh sb="1" eb="3">
      <t>トウヨウ</t>
    </rPh>
    <rPh sb="3" eb="4">
      <t>シャ</t>
    </rPh>
    <phoneticPr fontId="2"/>
  </si>
  <si>
    <t>名寄市西6条4丁目</t>
    <rPh sb="0" eb="3">
      <t>ナヨロシ</t>
    </rPh>
    <rPh sb="3" eb="4">
      <t>ニシ</t>
    </rPh>
    <rPh sb="5" eb="6">
      <t>ジョウ</t>
    </rPh>
    <rPh sb="7" eb="9">
      <t>チョウメ</t>
    </rPh>
    <phoneticPr fontId="2"/>
  </si>
  <si>
    <t>成川要</t>
    <rPh sb="0" eb="2">
      <t>ナリカワ</t>
    </rPh>
    <rPh sb="2" eb="3">
      <t>カナメ</t>
    </rPh>
    <phoneticPr fontId="2"/>
  </si>
  <si>
    <t>㈲下川電業</t>
    <rPh sb="1" eb="3">
      <t>シモカワ</t>
    </rPh>
    <rPh sb="3" eb="5">
      <t>デンギョウ</t>
    </rPh>
    <phoneticPr fontId="2"/>
  </si>
  <si>
    <t>098-1203</t>
  </si>
  <si>
    <t>上川郡下川町共栄町100番地</t>
    <rPh sb="0" eb="3">
      <t>カミカワグン</t>
    </rPh>
    <rPh sb="3" eb="6">
      <t>シモカワチョウ</t>
    </rPh>
    <rPh sb="6" eb="9">
      <t>キョウエイチョウ</t>
    </rPh>
    <rPh sb="12" eb="14">
      <t>バンチ</t>
    </rPh>
    <phoneticPr fontId="2"/>
  </si>
  <si>
    <t>（01655）4-4450</t>
  </si>
  <si>
    <t>（01655）4-4439</t>
  </si>
  <si>
    <t>松尾誠</t>
    <rPh sb="0" eb="2">
      <t>マツオ</t>
    </rPh>
    <rPh sb="2" eb="3">
      <t>マコト</t>
    </rPh>
    <phoneticPr fontId="2"/>
  </si>
  <si>
    <t>㈲松尾電気商会</t>
    <rPh sb="1" eb="3">
      <t>マツオ</t>
    </rPh>
    <rPh sb="3" eb="5">
      <t>デンキ</t>
    </rPh>
    <rPh sb="5" eb="7">
      <t>ショウカイ</t>
    </rPh>
    <phoneticPr fontId="2"/>
  </si>
  <si>
    <t>098-5725</t>
  </si>
  <si>
    <t>枝幸郡浜頓別町大通5丁目16番地</t>
    <rPh sb="0" eb="2">
      <t>エサシ</t>
    </rPh>
    <rPh sb="2" eb="3">
      <t>グン</t>
    </rPh>
    <rPh sb="3" eb="7">
      <t>ハマトンベツチョウ</t>
    </rPh>
    <rPh sb="7" eb="9">
      <t>オオドオリ</t>
    </rPh>
    <rPh sb="10" eb="12">
      <t>チョウメ</t>
    </rPh>
    <rPh sb="14" eb="16">
      <t>バンチ</t>
    </rPh>
    <phoneticPr fontId="2"/>
  </si>
  <si>
    <t>（01634）2-2601</t>
  </si>
  <si>
    <t>（01634）2-4222</t>
  </si>
  <si>
    <t>品田新一</t>
    <rPh sb="0" eb="2">
      <t>シナダ</t>
    </rPh>
    <rPh sb="2" eb="4">
      <t>シンイチ</t>
    </rPh>
    <phoneticPr fontId="4"/>
  </si>
  <si>
    <t>㈱品田電気商会</t>
    <rPh sb="1" eb="7">
      <t>シナダデンキショウカイ</t>
    </rPh>
    <phoneticPr fontId="4"/>
  </si>
  <si>
    <t>稚内市宝来2丁目7番22号</t>
  </si>
  <si>
    <t>（0162）22-3119</t>
  </si>
  <si>
    <t>（0162）22-3109</t>
  </si>
  <si>
    <t>松ヶ平忍</t>
    <rPh sb="0" eb="3">
      <t>マツガヒラ</t>
    </rPh>
    <rPh sb="3" eb="4">
      <t>シノブ</t>
    </rPh>
    <phoneticPr fontId="2"/>
  </si>
  <si>
    <t>㈱長谷川電機</t>
    <rPh sb="1" eb="4">
      <t>ハセガワ</t>
    </rPh>
    <rPh sb="4" eb="6">
      <t>デンキ</t>
    </rPh>
    <phoneticPr fontId="2"/>
  </si>
  <si>
    <t>士別市朝日町中央3784番地</t>
    <rPh sb="0" eb="3">
      <t>シベツシ</t>
    </rPh>
    <rPh sb="3" eb="6">
      <t>アサヒチョウ</t>
    </rPh>
    <rPh sb="6" eb="8">
      <t>チュウオウ</t>
    </rPh>
    <rPh sb="12" eb="14">
      <t>バンチ</t>
    </rPh>
    <phoneticPr fontId="2"/>
  </si>
  <si>
    <t>（0165）28-2058</t>
  </si>
  <si>
    <t>（0165）28-3525</t>
  </si>
  <si>
    <t>三津憲男</t>
    <rPh sb="0" eb="2">
      <t>ミツ</t>
    </rPh>
    <rPh sb="2" eb="3">
      <t>ケン</t>
    </rPh>
    <rPh sb="3" eb="4">
      <t>オトコ</t>
    </rPh>
    <phoneticPr fontId="4"/>
  </si>
  <si>
    <t>ユニオン電設工業㈱</t>
    <rPh sb="4" eb="8">
      <t>デンセツコウギョウ</t>
    </rPh>
    <phoneticPr fontId="4"/>
  </si>
  <si>
    <t>097-0015</t>
  </si>
  <si>
    <t>稚内市朝日2丁目8番1号</t>
    <rPh sb="0" eb="3">
      <t>ワッカナイシ</t>
    </rPh>
    <rPh sb="3" eb="5">
      <t>アサヒ</t>
    </rPh>
    <rPh sb="6" eb="8">
      <t>チョウメ</t>
    </rPh>
    <rPh sb="9" eb="10">
      <t>バン</t>
    </rPh>
    <rPh sb="11" eb="12">
      <t>ゴウ</t>
    </rPh>
    <phoneticPr fontId="4"/>
  </si>
  <si>
    <t>（0162）32-7621</t>
  </si>
  <si>
    <t>柴野浩志</t>
  </si>
  <si>
    <t>副理事長</t>
    <rPh sb="0" eb="1">
      <t>フク</t>
    </rPh>
    <rPh sb="1" eb="4">
      <t>リジチョウ</t>
    </rPh>
    <phoneticPr fontId="2"/>
  </si>
  <si>
    <t>大上真一</t>
    <rPh sb="0" eb="2">
      <t>オオウエ</t>
    </rPh>
    <rPh sb="2" eb="4">
      <t>シンイチ</t>
    </rPh>
    <phoneticPr fontId="2"/>
  </si>
  <si>
    <t>㈱大上電気工業</t>
    <rPh sb="1" eb="3">
      <t>オオウエ</t>
    </rPh>
    <rPh sb="3" eb="5">
      <t>デンキ</t>
    </rPh>
    <rPh sb="5" eb="7">
      <t>コウギョウ</t>
    </rPh>
    <phoneticPr fontId="2"/>
  </si>
  <si>
    <t>玉田晃一</t>
    <rPh sb="0" eb="4">
      <t>タマダコウイチ</t>
    </rPh>
    <phoneticPr fontId="1"/>
  </si>
  <si>
    <t>竹田悦郎</t>
  </si>
  <si>
    <t>089-560１</t>
  </si>
  <si>
    <t>中村政一</t>
    <rPh sb="0" eb="2">
      <t>ナカムラ</t>
    </rPh>
    <rPh sb="2" eb="4">
      <t>マサイチ</t>
    </rPh>
    <phoneticPr fontId="2"/>
  </si>
  <si>
    <t>㈲まるいち中村電工社</t>
    <rPh sb="5" eb="7">
      <t>ナカムラ</t>
    </rPh>
    <rPh sb="7" eb="9">
      <t>デンコウ</t>
    </rPh>
    <rPh sb="9" eb="10">
      <t>シャ</t>
    </rPh>
    <phoneticPr fontId="2"/>
  </si>
  <si>
    <t>相澤和彦</t>
    <rPh sb="0" eb="2">
      <t>アイザワ</t>
    </rPh>
    <rPh sb="2" eb="4">
      <t>カズヒコ</t>
    </rPh>
    <phoneticPr fontId="2"/>
  </si>
  <si>
    <t>㈱アイザワ電設</t>
    <rPh sb="5" eb="7">
      <t>デンセツ</t>
    </rPh>
    <phoneticPr fontId="2"/>
  </si>
  <si>
    <t>帯広市西２０条北２丁目２７番２２</t>
    <rPh sb="7" eb="8">
      <t>キタ</t>
    </rPh>
    <phoneticPr fontId="2"/>
  </si>
  <si>
    <t>貝守良光</t>
    <rPh sb="0" eb="2">
      <t>カイモリ</t>
    </rPh>
    <rPh sb="2" eb="4">
      <t>ヨシミツ</t>
    </rPh>
    <phoneticPr fontId="4"/>
  </si>
  <si>
    <t>天沼浩誠</t>
    <rPh sb="0" eb="2">
      <t>アマヌマ</t>
    </rPh>
    <rPh sb="2" eb="3">
      <t>ヒロ</t>
    </rPh>
    <rPh sb="3" eb="4">
      <t>セイ</t>
    </rPh>
    <phoneticPr fontId="4"/>
  </si>
  <si>
    <t>㈲天沼電機工業所</t>
    <rPh sb="1" eb="5">
      <t>アマヌマデンキ</t>
    </rPh>
    <rPh sb="5" eb="8">
      <t>コウギョウショ</t>
    </rPh>
    <phoneticPr fontId="4"/>
  </si>
  <si>
    <t>広尾町丸山通北３丁目５番地</t>
    <rPh sb="0" eb="3">
      <t>ヒロオチョウ</t>
    </rPh>
    <rPh sb="3" eb="5">
      <t>マルヤマ</t>
    </rPh>
    <rPh sb="5" eb="6">
      <t>ドオリ</t>
    </rPh>
    <rPh sb="6" eb="7">
      <t>キタ</t>
    </rPh>
    <rPh sb="8" eb="10">
      <t>チョウメ</t>
    </rPh>
    <rPh sb="11" eb="13">
      <t>バンチ</t>
    </rPh>
    <phoneticPr fontId="4"/>
  </si>
  <si>
    <t>（01558）2-2842</t>
  </si>
  <si>
    <t>（01558)2-2842</t>
  </si>
  <si>
    <t>吉田なおみ</t>
    <rPh sb="0" eb="2">
      <t>ヨシダ</t>
    </rPh>
    <phoneticPr fontId="4"/>
  </si>
  <si>
    <t>㈲タイセイ電設</t>
    <rPh sb="5" eb="7">
      <t>デンセツ</t>
    </rPh>
    <phoneticPr fontId="4"/>
  </si>
  <si>
    <t>帯広市大空町５丁目１５番地の１４</t>
    <rPh sb="0" eb="3">
      <t>オビヒロシ</t>
    </rPh>
    <rPh sb="3" eb="6">
      <t>オオゾラチョウ</t>
    </rPh>
    <rPh sb="7" eb="9">
      <t>チョウメ</t>
    </rPh>
    <rPh sb="11" eb="13">
      <t>バンチ</t>
    </rPh>
    <phoneticPr fontId="4"/>
  </si>
  <si>
    <t>（0155）48-1988</t>
  </si>
  <si>
    <t>（0155)48-8411</t>
  </si>
  <si>
    <t>杉山晴美</t>
    <rPh sb="0" eb="2">
      <t>スギヤマ</t>
    </rPh>
    <rPh sb="2" eb="4">
      <t>ハルミ</t>
    </rPh>
    <phoneticPr fontId="2"/>
  </si>
  <si>
    <t>㈱振興電気</t>
    <rPh sb="1" eb="3">
      <t>シンコウ</t>
    </rPh>
    <rPh sb="3" eb="5">
      <t>デンキ</t>
    </rPh>
    <phoneticPr fontId="2"/>
  </si>
  <si>
    <t>帯広市西１７条南１丁目１４番地１</t>
    <rPh sb="0" eb="3">
      <t>オビヒロシ</t>
    </rPh>
    <rPh sb="3" eb="4">
      <t>ニシ</t>
    </rPh>
    <rPh sb="6" eb="7">
      <t>ジョウ</t>
    </rPh>
    <rPh sb="7" eb="8">
      <t>ミナミ</t>
    </rPh>
    <rPh sb="9" eb="11">
      <t>チョウメ</t>
    </rPh>
    <rPh sb="13" eb="15">
      <t>バンチ</t>
    </rPh>
    <phoneticPr fontId="2"/>
  </si>
  <si>
    <t>早川悟</t>
    <rPh sb="0" eb="2">
      <t>ハヤカワ</t>
    </rPh>
    <rPh sb="2" eb="3">
      <t>サト</t>
    </rPh>
    <phoneticPr fontId="2"/>
  </si>
  <si>
    <t>ハヤミ電機工業㈱</t>
    <rPh sb="3" eb="5">
      <t>デンキ</t>
    </rPh>
    <rPh sb="5" eb="7">
      <t>コウギョウ</t>
    </rPh>
    <phoneticPr fontId="2"/>
  </si>
  <si>
    <t>帯広市西４条南２９丁目２番地４</t>
    <rPh sb="0" eb="3">
      <t>オビヒロシ</t>
    </rPh>
    <rPh sb="3" eb="4">
      <t>ニシ</t>
    </rPh>
    <rPh sb="5" eb="6">
      <t>ジョウ</t>
    </rPh>
    <rPh sb="6" eb="7">
      <t>ミナミ</t>
    </rPh>
    <rPh sb="9" eb="11">
      <t>チョウメ</t>
    </rPh>
    <rPh sb="12" eb="14">
      <t>バンチ</t>
    </rPh>
    <phoneticPr fontId="2"/>
  </si>
  <si>
    <t>届(後小)2021002</t>
    <phoneticPr fontId="1"/>
  </si>
  <si>
    <t>登(後小)2021001</t>
    <phoneticPr fontId="1"/>
  </si>
  <si>
    <t>登(後小)2020009</t>
    <phoneticPr fontId="1"/>
  </si>
  <si>
    <t>届(後小)2021001</t>
    <phoneticPr fontId="1"/>
  </si>
  <si>
    <t>登(後小)2021003</t>
    <phoneticPr fontId="1"/>
  </si>
  <si>
    <t>登(後小)2021006</t>
    <phoneticPr fontId="1"/>
  </si>
  <si>
    <t>登(後小)2021009</t>
    <phoneticPr fontId="1"/>
  </si>
  <si>
    <t>登(後小)2021008</t>
    <phoneticPr fontId="1"/>
  </si>
  <si>
    <t>登(後小)2021004</t>
    <phoneticPr fontId="1"/>
  </si>
  <si>
    <t>はなわ　けんざぶろう</t>
  </si>
  <si>
    <t>届(後小)30006</t>
  </si>
  <si>
    <t>登(後志)2021002</t>
    <rPh sb="0" eb="1">
      <t>ノボル</t>
    </rPh>
    <rPh sb="2" eb="4">
      <t>シリベシ</t>
    </rPh>
    <phoneticPr fontId="1"/>
  </si>
  <si>
    <t>届(後志)2021001</t>
    <phoneticPr fontId="1"/>
  </si>
  <si>
    <t>登(後志)2021001</t>
    <phoneticPr fontId="1"/>
  </si>
  <si>
    <t>届(後志)2021004</t>
    <phoneticPr fontId="1"/>
  </si>
  <si>
    <t>届(後志)2021003</t>
    <phoneticPr fontId="1"/>
  </si>
  <si>
    <t>届(後志)2021002</t>
    <phoneticPr fontId="1"/>
  </si>
  <si>
    <t>届(後志)2020006</t>
    <phoneticPr fontId="1"/>
  </si>
  <si>
    <t>届(後志)2020008</t>
    <phoneticPr fontId="1"/>
  </si>
  <si>
    <t>届(後志)2020004</t>
    <phoneticPr fontId="1"/>
  </si>
  <si>
    <t>届(後志)2020007</t>
    <phoneticPr fontId="1"/>
  </si>
  <si>
    <t>届(後志)2020005</t>
    <phoneticPr fontId="1"/>
  </si>
  <si>
    <t>グリーン電設</t>
  </si>
  <si>
    <t>韮沢栄</t>
  </si>
  <si>
    <t>にらさわ　さかえ</t>
  </si>
  <si>
    <t>登(後小)2020005</t>
  </si>
  <si>
    <t xml:space="preserve">沼澤功仁 </t>
    <phoneticPr fontId="1"/>
  </si>
  <si>
    <t>室蘭地方電気工事業協同組合青年部</t>
    <phoneticPr fontId="1"/>
  </si>
  <si>
    <t>札幌電気工事業協同組合青年部</t>
    <phoneticPr fontId="1"/>
  </si>
  <si>
    <t>下村　英司</t>
    <phoneticPr fontId="1"/>
  </si>
  <si>
    <t>道北電気工事業協同組合青年部　部長</t>
    <phoneticPr fontId="1"/>
  </si>
  <si>
    <t>徳本　栄一</t>
    <phoneticPr fontId="1"/>
  </si>
  <si>
    <t>室蘭地方電気工事業協同組合青年部　部長</t>
    <phoneticPr fontId="1"/>
  </si>
  <si>
    <t>作並　真一</t>
    <phoneticPr fontId="1"/>
  </si>
  <si>
    <t>函館地方電気工事業協同組合青年部　部長</t>
    <phoneticPr fontId="1"/>
  </si>
  <si>
    <t>㈱作並電気工事</t>
    <phoneticPr fontId="1"/>
  </si>
  <si>
    <t>髙橋　守留</t>
    <phoneticPr fontId="1"/>
  </si>
  <si>
    <t>㈱スカイテクト</t>
    <phoneticPr fontId="1"/>
  </si>
  <si>
    <t>届(渡島)2021003</t>
    <phoneticPr fontId="1"/>
  </si>
  <si>
    <t>届(渡島)2021015</t>
    <phoneticPr fontId="1"/>
  </si>
  <si>
    <t>登(渡島)2020020</t>
    <phoneticPr fontId="1"/>
  </si>
  <si>
    <t>届(石狩)30070</t>
    <phoneticPr fontId="5"/>
  </si>
  <si>
    <t>届(渡島)2021006</t>
    <phoneticPr fontId="1"/>
  </si>
  <si>
    <t>登(渡島)2021007</t>
    <phoneticPr fontId="5"/>
  </si>
  <si>
    <t>届(渡島)2021012</t>
    <phoneticPr fontId="1"/>
  </si>
  <si>
    <t>届(檜山)2020002</t>
    <phoneticPr fontId="1"/>
  </si>
  <si>
    <t>届(渡島)2020028</t>
    <phoneticPr fontId="1"/>
  </si>
  <si>
    <t>登(渡島)2021017</t>
    <phoneticPr fontId="1"/>
  </si>
  <si>
    <t>届(檜山)2021001</t>
    <phoneticPr fontId="1"/>
  </si>
  <si>
    <t>届(渡島)2020032</t>
    <phoneticPr fontId="5"/>
  </si>
  <si>
    <t>届(渡島)2021002</t>
    <phoneticPr fontId="1"/>
  </si>
  <si>
    <t>届(渡島)2021005</t>
    <phoneticPr fontId="1"/>
  </si>
  <si>
    <t>届(渡島)2020023</t>
    <phoneticPr fontId="1"/>
  </si>
  <si>
    <t>登(渡島)2021011</t>
    <rPh sb="0" eb="1">
      <t>ノボル</t>
    </rPh>
    <rPh sb="2" eb="4">
      <t>オシマ</t>
    </rPh>
    <phoneticPr fontId="1"/>
  </si>
  <si>
    <t>届(渡島)2021008</t>
    <rPh sb="0" eb="1">
      <t>トドケ</t>
    </rPh>
    <rPh sb="2" eb="4">
      <t>オシマ</t>
    </rPh>
    <phoneticPr fontId="1"/>
  </si>
  <si>
    <t>届(渡島)2021013</t>
    <phoneticPr fontId="1"/>
  </si>
  <si>
    <t>届(渡島)2020030</t>
    <phoneticPr fontId="1"/>
  </si>
  <si>
    <t>届(渡島)2020033</t>
    <phoneticPr fontId="1"/>
  </si>
  <si>
    <t>届(渡島)2020031</t>
    <phoneticPr fontId="1"/>
  </si>
  <si>
    <t>(0139)42-7778</t>
    <phoneticPr fontId="5"/>
  </si>
  <si>
    <t>届(渡島)2020018</t>
    <phoneticPr fontId="1"/>
  </si>
  <si>
    <t>届(渡島)2021001</t>
    <phoneticPr fontId="1"/>
  </si>
  <si>
    <t>届(渡島)2020021</t>
    <phoneticPr fontId="1"/>
  </si>
  <si>
    <t>届(渡島)2020017</t>
    <rPh sb="0" eb="1">
      <t>トドケ</t>
    </rPh>
    <phoneticPr fontId="1"/>
  </si>
  <si>
    <t>届(渡島)2021007</t>
    <phoneticPr fontId="1"/>
  </si>
  <si>
    <t>届(檜山)2020001</t>
    <phoneticPr fontId="1"/>
  </si>
  <si>
    <t>届(渡島)2021011</t>
    <phoneticPr fontId="1"/>
  </si>
  <si>
    <t>届(北斗市長)2020001</t>
    <rPh sb="2" eb="6">
      <t>ホクトシチョウ</t>
    </rPh>
    <phoneticPr fontId="1"/>
  </si>
  <si>
    <t>登(渡島)2021006</t>
    <phoneticPr fontId="1"/>
  </si>
  <si>
    <t>届(渡島)2020022</t>
    <phoneticPr fontId="1"/>
  </si>
  <si>
    <t>届(渡島)2020024</t>
    <rPh sb="0" eb="1">
      <t>トドケ</t>
    </rPh>
    <phoneticPr fontId="1"/>
  </si>
  <si>
    <t>登(渡島)2020015</t>
    <phoneticPr fontId="1"/>
  </si>
  <si>
    <t>届(北斗市長)2021001</t>
    <phoneticPr fontId="1"/>
  </si>
  <si>
    <t>登(北斗市長)2020005</t>
    <rPh sb="2" eb="6">
      <t>ホクトシチョウ</t>
    </rPh>
    <phoneticPr fontId="1"/>
  </si>
  <si>
    <t>届(渡島)2020027</t>
    <phoneticPr fontId="1"/>
  </si>
  <si>
    <t>届(北斗市長)2020002</t>
    <rPh sb="2" eb="6">
      <t>ホクトシチョウ</t>
    </rPh>
    <phoneticPr fontId="1"/>
  </si>
  <si>
    <t>届(せたな町)202001</t>
    <rPh sb="5" eb="6">
      <t>チョウ</t>
    </rPh>
    <phoneticPr fontId="1"/>
  </si>
  <si>
    <t>届(渡島)2020026</t>
    <rPh sb="0" eb="1">
      <t>トドケ</t>
    </rPh>
    <rPh sb="2" eb="4">
      <t>オシマ</t>
    </rPh>
    <phoneticPr fontId="1"/>
  </si>
  <si>
    <t>登(渡島)2021008</t>
    <phoneticPr fontId="1"/>
  </si>
  <si>
    <t>届(渡島)2020015</t>
    <phoneticPr fontId="1"/>
  </si>
  <si>
    <t>届(渡島)2020016</t>
    <phoneticPr fontId="1"/>
  </si>
  <si>
    <t>届(渡島)2021009</t>
    <phoneticPr fontId="1"/>
  </si>
  <si>
    <t>届(渡島)2021010</t>
    <phoneticPr fontId="1"/>
  </si>
  <si>
    <t>(0138)30-3935</t>
    <phoneticPr fontId="1"/>
  </si>
  <si>
    <t>届(胆振)2020015</t>
    <rPh sb="0" eb="1">
      <t>トドケ</t>
    </rPh>
    <phoneticPr fontId="1"/>
  </si>
  <si>
    <t>届(胆振)2019015</t>
    <rPh sb="0" eb="1">
      <t>トドケ</t>
    </rPh>
    <phoneticPr fontId="1"/>
  </si>
  <si>
    <t>届(胆振)2020020</t>
    <rPh sb="0" eb="1">
      <t>トドケ</t>
    </rPh>
    <phoneticPr fontId="1"/>
  </si>
  <si>
    <t>届(胆振)2019016</t>
    <phoneticPr fontId="1"/>
  </si>
  <si>
    <t>届(胆振)2020027</t>
    <phoneticPr fontId="1"/>
  </si>
  <si>
    <t>届(胆振)2020023</t>
    <phoneticPr fontId="1"/>
  </si>
  <si>
    <t>届(胆振)2021002</t>
    <phoneticPr fontId="1"/>
  </si>
  <si>
    <t>届(胆振)2020012</t>
    <phoneticPr fontId="1"/>
  </si>
  <si>
    <t>届(胆振)2020013</t>
    <phoneticPr fontId="1"/>
  </si>
  <si>
    <t>届(胆振)2020021</t>
    <phoneticPr fontId="1"/>
  </si>
  <si>
    <t>届(胆振)2020008</t>
    <phoneticPr fontId="1"/>
  </si>
  <si>
    <t>届(胆振)2020026</t>
    <rPh sb="0" eb="1">
      <t>トドケ</t>
    </rPh>
    <phoneticPr fontId="1"/>
  </si>
  <si>
    <t>届(胆振)2020028</t>
    <phoneticPr fontId="1"/>
  </si>
  <si>
    <t>三上　恵</t>
    <rPh sb="0" eb="2">
      <t>ミカミ</t>
    </rPh>
    <rPh sb="3" eb="4">
      <t>メグ</t>
    </rPh>
    <phoneticPr fontId="5"/>
  </si>
  <si>
    <t>みかみ　めぐみ</t>
    <phoneticPr fontId="1"/>
  </si>
  <si>
    <t>登(胆振)2021004</t>
    <phoneticPr fontId="1"/>
  </si>
  <si>
    <t>届(胆振)2020025</t>
    <phoneticPr fontId="1"/>
  </si>
  <si>
    <t>登(胆振)2020001</t>
    <phoneticPr fontId="1"/>
  </si>
  <si>
    <t>届(胆振)2020001</t>
    <phoneticPr fontId="1"/>
  </si>
  <si>
    <t>届(胆振)2020002</t>
    <phoneticPr fontId="1"/>
  </si>
  <si>
    <t>届(胆振)2020019</t>
    <phoneticPr fontId="1"/>
  </si>
  <si>
    <t>届(胆振)2019007</t>
    <phoneticPr fontId="1"/>
  </si>
  <si>
    <t>届(日高)202003</t>
    <phoneticPr fontId="1"/>
  </si>
  <si>
    <t>届(新ひだか町)2020002</t>
    <rPh sb="2" eb="3">
      <t>シン</t>
    </rPh>
    <rPh sb="6" eb="7">
      <t>マチ</t>
    </rPh>
    <phoneticPr fontId="1"/>
  </si>
  <si>
    <t>届(日高)2020004</t>
    <phoneticPr fontId="1"/>
  </si>
  <si>
    <t>届(日高)2020002</t>
    <phoneticPr fontId="1"/>
  </si>
  <si>
    <t>届(新ひだか町)30001</t>
    <rPh sb="2" eb="3">
      <t>シン</t>
    </rPh>
    <rPh sb="6" eb="7">
      <t>マチ</t>
    </rPh>
    <phoneticPr fontId="1"/>
  </si>
  <si>
    <t>届(上川)2021013</t>
    <phoneticPr fontId="1"/>
  </si>
  <si>
    <t>届(上川)2020033</t>
    <phoneticPr fontId="1"/>
  </si>
  <si>
    <t>届(上川)2020041</t>
    <phoneticPr fontId="1"/>
  </si>
  <si>
    <t>届(上川)2020030</t>
    <phoneticPr fontId="1"/>
  </si>
  <si>
    <t>届(上川)2020032</t>
    <phoneticPr fontId="1"/>
  </si>
  <si>
    <t>届(上川)2020044</t>
    <rPh sb="0" eb="1">
      <t>トドケ</t>
    </rPh>
    <phoneticPr fontId="1"/>
  </si>
  <si>
    <t>届(上川)2020028</t>
    <phoneticPr fontId="1"/>
  </si>
  <si>
    <t>届(上川)2020012</t>
    <phoneticPr fontId="1"/>
  </si>
  <si>
    <t>届(上川)2020039</t>
    <phoneticPr fontId="1"/>
  </si>
  <si>
    <t>届(上川)2020029</t>
    <phoneticPr fontId="1"/>
  </si>
  <si>
    <t>登(空知)2020006</t>
    <phoneticPr fontId="1"/>
  </si>
  <si>
    <t>届(上川)2020042</t>
    <phoneticPr fontId="1"/>
  </si>
  <si>
    <t>届(苫前)2020001</t>
    <rPh sb="2" eb="4">
      <t>トママエ</t>
    </rPh>
    <phoneticPr fontId="1"/>
  </si>
  <si>
    <t>届(留萌)2020002</t>
    <phoneticPr fontId="1"/>
  </si>
  <si>
    <t>届(上川)2021014</t>
    <phoneticPr fontId="5"/>
  </si>
  <si>
    <t>届(稚内市長)2020003</t>
    <rPh sb="2" eb="6">
      <t>ワッカナイシチョウ</t>
    </rPh>
    <phoneticPr fontId="5"/>
  </si>
  <si>
    <t>届(稚内市長)2021001</t>
    <rPh sb="2" eb="6">
      <t>ワッカナイシチョウ</t>
    </rPh>
    <phoneticPr fontId="5"/>
  </si>
  <si>
    <t>届(稚内市長)2020004</t>
    <rPh sb="2" eb="6">
      <t>ワッカナイシチョウ</t>
    </rPh>
    <phoneticPr fontId="5"/>
  </si>
  <si>
    <t>届(稚内市長)2021002</t>
    <rPh sb="2" eb="6">
      <t>ワッカナイシチョウ</t>
    </rPh>
    <phoneticPr fontId="5"/>
  </si>
  <si>
    <t>届(稚内市長)2020001</t>
    <rPh sb="2" eb="6">
      <t>ワッカナイシチョウ</t>
    </rPh>
    <phoneticPr fontId="5"/>
  </si>
  <si>
    <t>届(宗谷)2020002</t>
    <phoneticPr fontId="5"/>
  </si>
  <si>
    <t>届(宗谷)2020004</t>
    <phoneticPr fontId="5"/>
  </si>
  <si>
    <t>届(十勝)2020028</t>
    <phoneticPr fontId="5"/>
  </si>
  <si>
    <t>届(十勝)2021002</t>
    <phoneticPr fontId="5"/>
  </si>
  <si>
    <t>届(十勝)2020015</t>
    <phoneticPr fontId="5"/>
  </si>
  <si>
    <t>届(十勝)2020021</t>
    <phoneticPr fontId="5"/>
  </si>
  <si>
    <t>届(十勝)2020017</t>
    <phoneticPr fontId="5"/>
  </si>
  <si>
    <t>届(大臣)017</t>
    <phoneticPr fontId="5"/>
  </si>
  <si>
    <t>届(十勝)2020024</t>
    <phoneticPr fontId="5"/>
  </si>
  <si>
    <t>届(十勝)2020030</t>
    <phoneticPr fontId="5"/>
  </si>
  <si>
    <t>届(十勝)2020019</t>
    <phoneticPr fontId="5"/>
  </si>
  <si>
    <t>届(十勝)2020034</t>
    <phoneticPr fontId="5"/>
  </si>
  <si>
    <t>届(十勝)2020025</t>
    <phoneticPr fontId="5"/>
  </si>
  <si>
    <t>届(十勝)2020039</t>
    <phoneticPr fontId="5"/>
  </si>
  <si>
    <t>登(十勝)2021001</t>
    <phoneticPr fontId="5"/>
  </si>
  <si>
    <t>届(十勝)2020032</t>
    <phoneticPr fontId="5"/>
  </si>
  <si>
    <t>届(十勝)2020013</t>
    <phoneticPr fontId="5"/>
  </si>
  <si>
    <t>届(十勝)2020012</t>
    <phoneticPr fontId="5"/>
  </si>
  <si>
    <t>届(十勝)2021005</t>
    <phoneticPr fontId="5"/>
  </si>
  <si>
    <t>届(十勝)2021001</t>
    <phoneticPr fontId="5"/>
  </si>
  <si>
    <t>届(十勝)2020014</t>
    <phoneticPr fontId="5"/>
  </si>
  <si>
    <t>届(十勝)2020035</t>
    <phoneticPr fontId="5"/>
  </si>
  <si>
    <t>届(十勝)2020010</t>
    <phoneticPr fontId="5"/>
  </si>
  <si>
    <t>届(十勝)2020026</t>
    <phoneticPr fontId="5"/>
  </si>
  <si>
    <t>届(十勝)2021003</t>
    <phoneticPr fontId="5"/>
  </si>
  <si>
    <t>届(十勝)2020022</t>
    <phoneticPr fontId="5"/>
  </si>
  <si>
    <t>届(十勝)2020037</t>
    <phoneticPr fontId="5"/>
  </si>
  <si>
    <t>届(十勝)2021004</t>
    <phoneticPr fontId="5"/>
  </si>
  <si>
    <t>届(十勝)2020031</t>
    <phoneticPr fontId="5"/>
  </si>
  <si>
    <t>届(十勝)2020018</t>
    <phoneticPr fontId="5"/>
  </si>
  <si>
    <t>080-1219</t>
    <phoneticPr fontId="5"/>
  </si>
  <si>
    <t>㈱原田電設</t>
    <rPh sb="1" eb="3">
      <t>ハラダ</t>
    </rPh>
    <rPh sb="3" eb="5">
      <t>デンセツ</t>
    </rPh>
    <phoneticPr fontId="5"/>
  </si>
  <si>
    <t>西長親男</t>
    <rPh sb="0" eb="2">
      <t>ニシナガ</t>
    </rPh>
    <rPh sb="2" eb="4">
      <t>チカオ</t>
    </rPh>
    <phoneticPr fontId="5"/>
  </si>
  <si>
    <t>にしなが　ちかお</t>
    <phoneticPr fontId="1"/>
  </si>
  <si>
    <t>徳本栄一</t>
    <rPh sb="0" eb="2">
      <t>トクモト</t>
    </rPh>
    <rPh sb="2" eb="4">
      <t>エイイチ</t>
    </rPh>
    <phoneticPr fontId="4"/>
  </si>
  <si>
    <t>鐵和電設㈱</t>
    <rPh sb="0" eb="1">
      <t>テツ</t>
    </rPh>
    <rPh sb="1" eb="2">
      <t>ワ</t>
    </rPh>
    <rPh sb="2" eb="4">
      <t>デンセツ</t>
    </rPh>
    <phoneticPr fontId="4"/>
  </si>
  <si>
    <t>室蘭市中島町３丁目２２－１０</t>
    <rPh sb="0" eb="3">
      <t>ムロランシ</t>
    </rPh>
    <rPh sb="3" eb="6">
      <t>ナカジマチョウ</t>
    </rPh>
    <rPh sb="7" eb="9">
      <t>チョウメ</t>
    </rPh>
    <phoneticPr fontId="2"/>
  </si>
  <si>
    <t>SD㈱</t>
    <phoneticPr fontId="5"/>
  </si>
  <si>
    <t>山本 義明</t>
    <rPh sb="3" eb="5">
      <t>ヨシアキ</t>
    </rPh>
    <phoneticPr fontId="2"/>
  </si>
  <si>
    <t>山本電工㈱</t>
    <rPh sb="0" eb="2">
      <t>ヤマモト</t>
    </rPh>
    <rPh sb="2" eb="4">
      <t>デンコウ</t>
    </rPh>
    <phoneticPr fontId="2"/>
  </si>
  <si>
    <t>紋別市渚滑町元新４丁目１８２番地１</t>
    <rPh sb="0" eb="3">
      <t>モンベツシ</t>
    </rPh>
    <rPh sb="3" eb="5">
      <t>ショコツ</t>
    </rPh>
    <rPh sb="5" eb="6">
      <t>チョウ</t>
    </rPh>
    <rPh sb="6" eb="7">
      <t>モト</t>
    </rPh>
    <rPh sb="7" eb="8">
      <t>シン</t>
    </rPh>
    <rPh sb="9" eb="11">
      <t>チョウメ</t>
    </rPh>
    <rPh sb="14" eb="16">
      <t>バンチ</t>
    </rPh>
    <phoneticPr fontId="2"/>
  </si>
  <si>
    <t>(0158)23-6551</t>
  </si>
  <si>
    <t>(0158)23-6553</t>
  </si>
  <si>
    <t>佐藤一彦</t>
    <rPh sb="0" eb="1">
      <t>サ</t>
    </rPh>
    <rPh sb="1" eb="2">
      <t>フジ</t>
    </rPh>
    <rPh sb="2" eb="3">
      <t>イチ</t>
    </rPh>
    <rPh sb="3" eb="4">
      <t>ヒコ</t>
    </rPh>
    <phoneticPr fontId="2"/>
  </si>
  <si>
    <t>北東電気㈱</t>
    <rPh sb="0" eb="2">
      <t>ホクトウ</t>
    </rPh>
    <rPh sb="2" eb="4">
      <t>デンキ</t>
    </rPh>
    <phoneticPr fontId="2"/>
  </si>
  <si>
    <t>北見市豊地１８番地４７</t>
    <rPh sb="0" eb="3">
      <t>キタミシ</t>
    </rPh>
    <rPh sb="3" eb="4">
      <t>ユタカ</t>
    </rPh>
    <rPh sb="4" eb="5">
      <t>チ</t>
    </rPh>
    <rPh sb="7" eb="9">
      <t>バンチ</t>
    </rPh>
    <phoneticPr fontId="2"/>
  </si>
  <si>
    <t>横山秀嗣</t>
    <rPh sb="0" eb="1">
      <t>ヨコ</t>
    </rPh>
    <rPh sb="1" eb="2">
      <t>ヤマ</t>
    </rPh>
    <rPh sb="2" eb="3">
      <t>ヒデ</t>
    </rPh>
    <rPh sb="3" eb="4">
      <t>ツグ</t>
    </rPh>
    <phoneticPr fontId="2"/>
  </si>
  <si>
    <t>高木電業㈱</t>
    <rPh sb="0" eb="2">
      <t>タカギ</t>
    </rPh>
    <rPh sb="2" eb="4">
      <t>デンギョウ</t>
    </rPh>
    <phoneticPr fontId="2"/>
  </si>
  <si>
    <t>網走市南５条西３丁目１３番地</t>
    <rPh sb="0" eb="3">
      <t>アバシリシ</t>
    </rPh>
    <rPh sb="3" eb="4">
      <t>ミナミ</t>
    </rPh>
    <rPh sb="5" eb="6">
      <t>ジョウ</t>
    </rPh>
    <rPh sb="6" eb="7">
      <t>ニシ</t>
    </rPh>
    <rPh sb="8" eb="10">
      <t>チョウメ</t>
    </rPh>
    <rPh sb="12" eb="14">
      <t>バンチ</t>
    </rPh>
    <phoneticPr fontId="2"/>
  </si>
  <si>
    <t>桑原　賢史朗</t>
    <rPh sb="0" eb="2">
      <t>クワバラ</t>
    </rPh>
    <rPh sb="3" eb="5">
      <t>タカフミ</t>
    </rPh>
    <rPh sb="5" eb="6">
      <t>ロウ</t>
    </rPh>
    <phoneticPr fontId="2"/>
  </si>
  <si>
    <t>桑原電工㈱</t>
    <rPh sb="0" eb="2">
      <t>クワバラ</t>
    </rPh>
    <rPh sb="2" eb="4">
      <t>デンコウ</t>
    </rPh>
    <phoneticPr fontId="2"/>
  </si>
  <si>
    <t>代表取締役</t>
    <rPh sb="0" eb="5">
      <t>ダイヒョウトリシマリヤク</t>
    </rPh>
    <phoneticPr fontId="2"/>
  </si>
  <si>
    <t>北見市豊地１番地２１</t>
    <rPh sb="0" eb="3">
      <t>キタミシ</t>
    </rPh>
    <rPh sb="3" eb="4">
      <t>ユタカ</t>
    </rPh>
    <rPh sb="4" eb="5">
      <t>チ</t>
    </rPh>
    <rPh sb="6" eb="8">
      <t>バンチ</t>
    </rPh>
    <phoneticPr fontId="2"/>
  </si>
  <si>
    <t>（0157）36-8222</t>
  </si>
  <si>
    <t>（0157）36-6444</t>
  </si>
  <si>
    <t>八木　雅之</t>
    <rPh sb="0" eb="2">
      <t>ヤギ</t>
    </rPh>
    <rPh sb="3" eb="5">
      <t>マサユキ</t>
    </rPh>
    <phoneticPr fontId="2"/>
  </si>
  <si>
    <t>横井電気㈱</t>
    <rPh sb="0" eb="2">
      <t>ヨコイ</t>
    </rPh>
    <rPh sb="2" eb="4">
      <t>デンキ</t>
    </rPh>
    <phoneticPr fontId="2"/>
  </si>
  <si>
    <t>北見市北５条西５丁目７番地</t>
    <rPh sb="0" eb="3">
      <t>キタミシ</t>
    </rPh>
    <rPh sb="3" eb="4">
      <t>キタ</t>
    </rPh>
    <rPh sb="5" eb="6">
      <t>ジョウ</t>
    </rPh>
    <rPh sb="6" eb="7">
      <t>ニシ</t>
    </rPh>
    <rPh sb="8" eb="10">
      <t>チョウメ</t>
    </rPh>
    <rPh sb="11" eb="13">
      <t>バンチ</t>
    </rPh>
    <phoneticPr fontId="2"/>
  </si>
  <si>
    <t>（0157）24-3337</t>
  </si>
  <si>
    <t>（0157）24-7702</t>
  </si>
  <si>
    <t>石澤　一徳</t>
    <rPh sb="0" eb="2">
      <t>イシザワ</t>
    </rPh>
    <rPh sb="3" eb="5">
      <t>カズノリ</t>
    </rPh>
    <phoneticPr fontId="4"/>
  </si>
  <si>
    <t>㈱石沢電気商会</t>
    <rPh sb="1" eb="3">
      <t>イシザワ</t>
    </rPh>
    <rPh sb="3" eb="5">
      <t>デンキ</t>
    </rPh>
    <rPh sb="5" eb="7">
      <t>ショウカイ</t>
    </rPh>
    <phoneticPr fontId="2"/>
  </si>
  <si>
    <t>北見市端野町二区３１９番地</t>
    <rPh sb="0" eb="3">
      <t>キタミシ</t>
    </rPh>
    <rPh sb="3" eb="6">
      <t>タンノチョウ</t>
    </rPh>
    <rPh sb="6" eb="8">
      <t>ニク</t>
    </rPh>
    <rPh sb="11" eb="13">
      <t>バンチ</t>
    </rPh>
    <phoneticPr fontId="2"/>
  </si>
  <si>
    <t>北見</t>
    <rPh sb="0" eb="2">
      <t>キタミ</t>
    </rPh>
    <phoneticPr fontId="2"/>
  </si>
  <si>
    <t>山口　毅</t>
    <rPh sb="0" eb="2">
      <t>ヤマグチ</t>
    </rPh>
    <rPh sb="3" eb="4">
      <t>ツヨシ</t>
    </rPh>
    <phoneticPr fontId="4"/>
  </si>
  <si>
    <t>㈲山口電気</t>
    <rPh sb="1" eb="3">
      <t>ヤマグチ</t>
    </rPh>
    <rPh sb="3" eb="5">
      <t>デンキ</t>
    </rPh>
    <phoneticPr fontId="4"/>
  </si>
  <si>
    <t>090-0831</t>
  </si>
  <si>
    <t>北見市西富町３丁目７番２０号</t>
    <rPh sb="0" eb="3">
      <t>キタミシ</t>
    </rPh>
    <rPh sb="3" eb="6">
      <t>ニシトミチョウ</t>
    </rPh>
    <rPh sb="7" eb="9">
      <t>チョウメ</t>
    </rPh>
    <rPh sb="10" eb="11">
      <t>バン</t>
    </rPh>
    <rPh sb="13" eb="14">
      <t>ゴウ</t>
    </rPh>
    <phoneticPr fontId="4"/>
  </si>
  <si>
    <t>(0157)57-5295</t>
  </si>
  <si>
    <t>(0157)57-5296</t>
  </si>
  <si>
    <t>片山　源太</t>
    <rPh sb="0" eb="2">
      <t>カタヤマ</t>
    </rPh>
    <rPh sb="3" eb="5">
      <t>ゲンタ</t>
    </rPh>
    <phoneticPr fontId="4"/>
  </si>
  <si>
    <t>㈲片山電気商会</t>
    <rPh sb="1" eb="3">
      <t>カタヤマ</t>
    </rPh>
    <rPh sb="3" eb="5">
      <t>デンキ</t>
    </rPh>
    <rPh sb="5" eb="7">
      <t>ショウカイ</t>
    </rPh>
    <phoneticPr fontId="2"/>
  </si>
  <si>
    <t>099-4141</t>
  </si>
  <si>
    <t>斜里郡斜里町字豊倉62番地８</t>
    <rPh sb="0" eb="2">
      <t>シャリ</t>
    </rPh>
    <rPh sb="2" eb="3">
      <t>グン</t>
    </rPh>
    <rPh sb="3" eb="6">
      <t>シャリチョウ</t>
    </rPh>
    <rPh sb="6" eb="7">
      <t>アザ</t>
    </rPh>
    <rPh sb="7" eb="8">
      <t>トヨ</t>
    </rPh>
    <rPh sb="8" eb="9">
      <t>クラ</t>
    </rPh>
    <rPh sb="11" eb="13">
      <t>バンチ</t>
    </rPh>
    <phoneticPr fontId="2"/>
  </si>
  <si>
    <t>(0152)23-2624</t>
  </si>
  <si>
    <t>(0152)23-1971</t>
  </si>
  <si>
    <t>福家　貢</t>
    <rPh sb="0" eb="2">
      <t>フクイエ</t>
    </rPh>
    <rPh sb="3" eb="4">
      <t>ミツギ</t>
    </rPh>
    <phoneticPr fontId="2"/>
  </si>
  <si>
    <t>北海電建㈱</t>
    <rPh sb="0" eb="2">
      <t>ホッカイ</t>
    </rPh>
    <rPh sb="2" eb="4">
      <t>デンケン</t>
    </rPh>
    <phoneticPr fontId="2"/>
  </si>
  <si>
    <t>紋別郡遠軽町岩見通北１丁目１番地２</t>
    <rPh sb="0" eb="3">
      <t>モンベツグン</t>
    </rPh>
    <rPh sb="3" eb="6">
      <t>エンガルチョウ</t>
    </rPh>
    <rPh sb="6" eb="8">
      <t>イワミ</t>
    </rPh>
    <rPh sb="8" eb="9">
      <t>ドオリ</t>
    </rPh>
    <rPh sb="9" eb="10">
      <t>キタ</t>
    </rPh>
    <rPh sb="11" eb="13">
      <t>チョウメ</t>
    </rPh>
    <rPh sb="14" eb="16">
      <t>バンチ</t>
    </rPh>
    <phoneticPr fontId="2"/>
  </si>
  <si>
    <t>（0158)42-3158</t>
  </si>
  <si>
    <t>（0158)42-3159</t>
  </si>
  <si>
    <t>秋山範彦</t>
    <rPh sb="0" eb="1">
      <t>アキ</t>
    </rPh>
    <rPh sb="1" eb="2">
      <t>ヤマ</t>
    </rPh>
    <rPh sb="2" eb="3">
      <t>ハン</t>
    </rPh>
    <rPh sb="3" eb="4">
      <t>ヒコ</t>
    </rPh>
    <phoneticPr fontId="2"/>
  </si>
  <si>
    <t>秋山電気㈱</t>
    <rPh sb="0" eb="2">
      <t>アキヤマ</t>
    </rPh>
    <rPh sb="2" eb="4">
      <t>デンキ</t>
    </rPh>
    <phoneticPr fontId="2"/>
  </si>
  <si>
    <t>紋別郡滝上町幸町</t>
    <rPh sb="0" eb="3">
      <t>モンベツグン</t>
    </rPh>
    <rPh sb="3" eb="5">
      <t>タキノウエ</t>
    </rPh>
    <rPh sb="5" eb="6">
      <t>チョウ</t>
    </rPh>
    <rPh sb="6" eb="8">
      <t>サイワイマチ</t>
    </rPh>
    <phoneticPr fontId="2"/>
  </si>
  <si>
    <t>(0158)29-2131</t>
  </si>
  <si>
    <t>(0158)28-5856</t>
  </si>
  <si>
    <t>佐藤正春</t>
    <rPh sb="0" eb="1">
      <t>サ</t>
    </rPh>
    <rPh sb="1" eb="2">
      <t>フジ</t>
    </rPh>
    <rPh sb="2" eb="3">
      <t>セイ</t>
    </rPh>
    <rPh sb="3" eb="4">
      <t>ハル</t>
    </rPh>
    <phoneticPr fontId="2"/>
  </si>
  <si>
    <t>佐藤電気㈱</t>
    <rPh sb="0" eb="2">
      <t>サトウ</t>
    </rPh>
    <rPh sb="2" eb="4">
      <t>デンキ</t>
    </rPh>
    <phoneticPr fontId="2"/>
  </si>
  <si>
    <t>紋別市落石町５丁目９番地の５０</t>
    <rPh sb="0" eb="3">
      <t>モンベツシ</t>
    </rPh>
    <rPh sb="3" eb="5">
      <t>オチイシ</t>
    </rPh>
    <rPh sb="5" eb="6">
      <t>チョウ</t>
    </rPh>
    <rPh sb="7" eb="9">
      <t>チョウメ</t>
    </rPh>
    <rPh sb="10" eb="12">
      <t>バンチ</t>
    </rPh>
    <phoneticPr fontId="2"/>
  </si>
  <si>
    <t>片山　勝文</t>
    <rPh sb="0" eb="2">
      <t>カタヤマ</t>
    </rPh>
    <rPh sb="3" eb="5">
      <t>カツフミ</t>
    </rPh>
    <phoneticPr fontId="2"/>
  </si>
  <si>
    <t>㈲片山組</t>
    <rPh sb="1" eb="4">
      <t>カタヤマグミ</t>
    </rPh>
    <phoneticPr fontId="2"/>
  </si>
  <si>
    <t>北見市豊地６９番地９</t>
    <rPh sb="0" eb="3">
      <t>キタミシ</t>
    </rPh>
    <rPh sb="3" eb="5">
      <t>ユタカチ</t>
    </rPh>
    <rPh sb="7" eb="9">
      <t>バンチ</t>
    </rPh>
    <phoneticPr fontId="2"/>
  </si>
  <si>
    <t>石澤　徳司</t>
    <rPh sb="0" eb="2">
      <t>イシザワ</t>
    </rPh>
    <rPh sb="3" eb="5">
      <t>トクジ</t>
    </rPh>
    <phoneticPr fontId="2"/>
  </si>
  <si>
    <t>届(胆振)2019009</t>
    <phoneticPr fontId="5"/>
  </si>
  <si>
    <t>届(胆振)2019018</t>
    <rPh sb="0" eb="1">
      <t>トド</t>
    </rPh>
    <rPh sb="2" eb="4">
      <t>イブリ</t>
    </rPh>
    <phoneticPr fontId="5"/>
  </si>
  <si>
    <t>届(胆振)2020024</t>
    <phoneticPr fontId="5"/>
  </si>
  <si>
    <t>届(胆振)20200009</t>
    <phoneticPr fontId="5"/>
  </si>
  <si>
    <t>届(胆振)2020003</t>
    <phoneticPr fontId="5"/>
  </si>
  <si>
    <t>届(胆振)2020022</t>
    <phoneticPr fontId="5"/>
  </si>
  <si>
    <t>届(胆振)2020004</t>
    <phoneticPr fontId="5"/>
  </si>
  <si>
    <t>届(胆振)280175</t>
    <rPh sb="0" eb="1">
      <t>トドケ</t>
    </rPh>
    <phoneticPr fontId="5"/>
  </si>
  <si>
    <t>登(胆振)2020014</t>
    <phoneticPr fontId="5"/>
  </si>
  <si>
    <t>届(胆振)2021004</t>
    <phoneticPr fontId="5"/>
  </si>
  <si>
    <t>登(胆振)2020007</t>
    <rPh sb="0" eb="1">
      <t>ノボル</t>
    </rPh>
    <rPh sb="2" eb="4">
      <t>イブリ</t>
    </rPh>
    <phoneticPr fontId="5"/>
  </si>
  <si>
    <t>届(胆振)2021010</t>
    <phoneticPr fontId="5"/>
  </si>
  <si>
    <t>登(胆振)2019011</t>
    <rPh sb="0" eb="1">
      <t>トウ</t>
    </rPh>
    <phoneticPr fontId="5"/>
  </si>
  <si>
    <t>届(胆振)2020018</t>
    <phoneticPr fontId="5"/>
  </si>
  <si>
    <t>届(胆振)2021001</t>
    <phoneticPr fontId="5"/>
  </si>
  <si>
    <t>届(胆振)2020016</t>
    <phoneticPr fontId="5"/>
  </si>
  <si>
    <t>届(オホ)2021001</t>
    <phoneticPr fontId="5"/>
  </si>
  <si>
    <t>届(オホ)2020010</t>
    <phoneticPr fontId="5"/>
  </si>
  <si>
    <t>届(オホ)2020023</t>
    <phoneticPr fontId="5"/>
  </si>
  <si>
    <t>(0157)36-8088</t>
    <phoneticPr fontId="5"/>
  </si>
  <si>
    <t>届(オホ)2020025</t>
    <rPh sb="0" eb="1">
      <t>トドケ</t>
    </rPh>
    <phoneticPr fontId="5"/>
  </si>
  <si>
    <t>登(オホ)2020012</t>
    <rPh sb="0" eb="1">
      <t>ノボル</t>
    </rPh>
    <phoneticPr fontId="5"/>
  </si>
  <si>
    <t>届(オホ)2020024</t>
    <rPh sb="0" eb="1">
      <t>トドケ</t>
    </rPh>
    <phoneticPr fontId="5"/>
  </si>
  <si>
    <t>届(オホ)28028</t>
    <phoneticPr fontId="5"/>
  </si>
  <si>
    <t>届(オホ)2021006</t>
    <phoneticPr fontId="5"/>
  </si>
  <si>
    <t>届(オホ)2021007</t>
    <rPh sb="0" eb="1">
      <t>トドケ</t>
    </rPh>
    <phoneticPr fontId="5"/>
  </si>
  <si>
    <t>届(オホ)2020012</t>
    <phoneticPr fontId="5"/>
  </si>
  <si>
    <t>笹森靖章</t>
    <rPh sb="2" eb="4">
      <t>ヤスアキ</t>
    </rPh>
    <phoneticPr fontId="5"/>
  </si>
  <si>
    <t>ささもり　やすあき</t>
    <phoneticPr fontId="5"/>
  </si>
  <si>
    <t>吉田修一</t>
    <rPh sb="0" eb="2">
      <t>ヨシダ</t>
    </rPh>
    <rPh sb="2" eb="4">
      <t>シュウイチ</t>
    </rPh>
    <phoneticPr fontId="5"/>
  </si>
  <si>
    <t>よしだ　しゅういち</t>
    <phoneticPr fontId="5"/>
  </si>
  <si>
    <t>届(オホ)2020013</t>
    <phoneticPr fontId="5"/>
  </si>
  <si>
    <t>届(オホ)2020020</t>
    <rPh sb="0" eb="1">
      <t>トド</t>
    </rPh>
    <phoneticPr fontId="5"/>
  </si>
  <si>
    <t>届(オホ)2020019</t>
    <phoneticPr fontId="5"/>
  </si>
  <si>
    <t>届(オホ)2021002</t>
    <rPh sb="0" eb="1">
      <t>トドケ</t>
    </rPh>
    <phoneticPr fontId="5"/>
  </si>
  <si>
    <t>届(オホ)2020021</t>
    <rPh sb="0" eb="1">
      <t>トドケ</t>
    </rPh>
    <phoneticPr fontId="5"/>
  </si>
  <si>
    <t>届(オホ)2020014</t>
    <phoneticPr fontId="5"/>
  </si>
  <si>
    <t>登(オホ)2020011</t>
    <rPh sb="0" eb="1">
      <t>ノボル</t>
    </rPh>
    <phoneticPr fontId="5"/>
  </si>
  <si>
    <t>届(オホ)2020015</t>
    <phoneticPr fontId="5"/>
  </si>
  <si>
    <t>届(オホ)2021008</t>
    <phoneticPr fontId="5"/>
  </si>
  <si>
    <t>登(オホ)2021006</t>
    <phoneticPr fontId="1"/>
  </si>
  <si>
    <t>届(オホ)2021004</t>
    <phoneticPr fontId="1"/>
  </si>
  <si>
    <t>届(オホ)2021003</t>
    <phoneticPr fontId="1"/>
  </si>
  <si>
    <t>届(オホ)2020018</t>
    <phoneticPr fontId="5"/>
  </si>
  <si>
    <t>登(オホ)2020007</t>
    <phoneticPr fontId="5"/>
  </si>
  <si>
    <t>届(オホ)2020017</t>
    <phoneticPr fontId="5"/>
  </si>
  <si>
    <t>㈲プラザ為廣</t>
    <rPh sb="4" eb="5">
      <t>タメ</t>
    </rPh>
    <rPh sb="5" eb="6">
      <t>ヒロシ</t>
    </rPh>
    <phoneticPr fontId="5"/>
  </si>
  <si>
    <t>為廣　司</t>
    <rPh sb="1" eb="2">
      <t>ヒロ</t>
    </rPh>
    <phoneticPr fontId="1"/>
  </si>
  <si>
    <t xml:space="preserve">札幌市中央区南2条西12丁目323 </t>
  </si>
  <si>
    <t>札幌市豊平区西岡2条8丁目1-38</t>
  </si>
  <si>
    <t>(011)598-0922</t>
  </si>
  <si>
    <t>(011)598-0507</t>
  </si>
  <si>
    <t>理事</t>
    <rPh sb="0" eb="2">
      <t>リジ</t>
    </rPh>
    <phoneticPr fontId="3"/>
  </si>
  <si>
    <t>嶋川　泰規</t>
    <rPh sb="0" eb="2">
      <t>シマカワ</t>
    </rPh>
    <rPh sb="3" eb="4">
      <t>ヤスシ</t>
    </rPh>
    <rPh sb="4" eb="5">
      <t>キ</t>
    </rPh>
    <phoneticPr fontId="8"/>
  </si>
  <si>
    <t>取締役副社長</t>
    <rPh sb="0" eb="3">
      <t>トリシマリヤク</t>
    </rPh>
    <rPh sb="3" eb="6">
      <t>フクシャチョウ</t>
    </rPh>
    <phoneticPr fontId="8"/>
  </si>
  <si>
    <t>石狩市花川南10条2丁目254番地2階</t>
  </si>
  <si>
    <t>(0133)73-1762</t>
  </si>
  <si>
    <t>(0123)23-4675</t>
  </si>
  <si>
    <t>(0123)26-2610</t>
  </si>
  <si>
    <t>(0123)33-3737</t>
  </si>
  <si>
    <t>(0123)33-2187</t>
  </si>
  <si>
    <t>(0133)74-6315</t>
  </si>
  <si>
    <t>(0133)74-3015</t>
  </si>
  <si>
    <t>髙橋　寛</t>
    <rPh sb="0" eb="2">
      <t>タカハシ</t>
    </rPh>
    <rPh sb="3" eb="4">
      <t>クツロ</t>
    </rPh>
    <phoneticPr fontId="8"/>
  </si>
  <si>
    <t>専務取締役</t>
    <rPh sb="0" eb="2">
      <t>センム</t>
    </rPh>
    <rPh sb="2" eb="5">
      <t>トリシマリヤク</t>
    </rPh>
    <phoneticPr fontId="8"/>
  </si>
  <si>
    <t>006-0805</t>
  </si>
  <si>
    <t>札幌市手稲区新発寒5条7丁目1-1</t>
  </si>
  <si>
    <t>代表取締役社長</t>
    <rPh sb="5" eb="7">
      <t>シャチョウ</t>
    </rPh>
    <phoneticPr fontId="8"/>
  </si>
  <si>
    <t>監事</t>
    <rPh sb="0" eb="2">
      <t>カンジ</t>
    </rPh>
    <phoneticPr fontId="3"/>
  </si>
  <si>
    <t>㈱HOKUSHIN</t>
  </si>
  <si>
    <t>取締役会長</t>
    <rPh sb="0" eb="3">
      <t>トリシマリヤク</t>
    </rPh>
    <rPh sb="3" eb="5">
      <t>カイチョウ</t>
    </rPh>
    <phoneticPr fontId="3"/>
  </si>
  <si>
    <t>代表取締役会長</t>
    <rPh sb="0" eb="2">
      <t>ダイヒョウ</t>
    </rPh>
    <rPh sb="2" eb="5">
      <t>トリシマリヤク</t>
    </rPh>
    <rPh sb="5" eb="7">
      <t>カイチョウ</t>
    </rPh>
    <phoneticPr fontId="3"/>
  </si>
  <si>
    <t>支部長</t>
    <rPh sb="0" eb="3">
      <t>シブチョウ</t>
    </rPh>
    <phoneticPr fontId="7"/>
  </si>
  <si>
    <t>副支部長</t>
    <rPh sb="0" eb="4">
      <t>フクシブチョウ</t>
    </rPh>
    <phoneticPr fontId="7"/>
  </si>
  <si>
    <t>副支部長･会計</t>
    <rPh sb="0" eb="4">
      <t>フクシブチョウ</t>
    </rPh>
    <rPh sb="5" eb="7">
      <t>カイケイ</t>
    </rPh>
    <phoneticPr fontId="7"/>
  </si>
  <si>
    <t>１B幹事</t>
    <rPh sb="2" eb="4">
      <t>カンジ</t>
    </rPh>
    <phoneticPr fontId="7"/>
  </si>
  <si>
    <t>２B幹事</t>
    <rPh sb="2" eb="4">
      <t>カンジ</t>
    </rPh>
    <phoneticPr fontId="7"/>
  </si>
  <si>
    <t>山崎 高裕</t>
    <rPh sb="3" eb="4">
      <t>タカ</t>
    </rPh>
    <rPh sb="4" eb="5">
      <t>ヒロシ</t>
    </rPh>
    <phoneticPr fontId="0"/>
  </si>
  <si>
    <t>３B幹事</t>
    <rPh sb="2" eb="4">
      <t>カンジ</t>
    </rPh>
    <phoneticPr fontId="7"/>
  </si>
  <si>
    <t>札幌市東区北33条東14丁目6-23</t>
  </si>
  <si>
    <t>４B幹事</t>
    <rPh sb="2" eb="4">
      <t>カンジ</t>
    </rPh>
    <phoneticPr fontId="7"/>
  </si>
  <si>
    <t>５B幹事</t>
    <rPh sb="2" eb="4">
      <t>カンジ</t>
    </rPh>
    <phoneticPr fontId="7"/>
  </si>
  <si>
    <t>札幌市東区東苗穂3条3丁目2-38</t>
  </si>
  <si>
    <t>６B幹事</t>
    <rPh sb="2" eb="4">
      <t>カンジ</t>
    </rPh>
    <phoneticPr fontId="7"/>
  </si>
  <si>
    <t>監事</t>
    <rPh sb="0" eb="2">
      <t>カンジ</t>
    </rPh>
    <phoneticPr fontId="7"/>
  </si>
  <si>
    <t>支部長</t>
    <rPh sb="0" eb="3">
      <t>シブチョウ</t>
    </rPh>
    <phoneticPr fontId="0"/>
  </si>
  <si>
    <t>副支部長</t>
    <rPh sb="0" eb="4">
      <t>フクシブチョウ</t>
    </rPh>
    <phoneticPr fontId="0"/>
  </si>
  <si>
    <t>髙橋 寛</t>
    <rPh sb="3" eb="4">
      <t>クツロ</t>
    </rPh>
    <phoneticPr fontId="0"/>
  </si>
  <si>
    <t xml:space="preserve">006-0805 </t>
  </si>
  <si>
    <t>１B幹事</t>
    <rPh sb="2" eb="4">
      <t>カンジ</t>
    </rPh>
    <phoneticPr fontId="0"/>
  </si>
  <si>
    <t>札幌市西区発寒6条8丁目1-21</t>
  </si>
  <si>
    <t>２B幹事</t>
    <rPh sb="2" eb="4">
      <t>カンジ</t>
    </rPh>
    <phoneticPr fontId="0"/>
  </si>
  <si>
    <t>札幌市西区平和3条7丁目3-18</t>
  </si>
  <si>
    <t>３B幹事</t>
    <rPh sb="2" eb="4">
      <t>カンジ</t>
    </rPh>
    <phoneticPr fontId="0"/>
  </si>
  <si>
    <t>４B幹事</t>
    <rPh sb="2" eb="4">
      <t>カンジ</t>
    </rPh>
    <phoneticPr fontId="0"/>
  </si>
  <si>
    <t>㈱丸一小林電設</t>
  </si>
  <si>
    <t>札幌市手稲区前田1条3丁目3-10</t>
  </si>
  <si>
    <t>監事</t>
    <rPh sb="0" eb="2">
      <t>カンジ</t>
    </rPh>
    <phoneticPr fontId="0"/>
  </si>
  <si>
    <t>代表取締役</t>
    <rPh sb="0" eb="5">
      <t>ダイヒョウトリシマリヤク</t>
    </rPh>
    <phoneticPr fontId="0"/>
  </si>
  <si>
    <t>会計</t>
    <rPh sb="0" eb="2">
      <t>カイケイ</t>
    </rPh>
    <phoneticPr fontId="0"/>
  </si>
  <si>
    <t>嶋川 泰規</t>
    <rPh sb="3" eb="4">
      <t>ヤスシ</t>
    </rPh>
    <rPh sb="4" eb="5">
      <t>キ</t>
    </rPh>
    <phoneticPr fontId="0"/>
  </si>
  <si>
    <t>取締役副社長</t>
  </si>
  <si>
    <t>髙橋 賢</t>
    <rPh sb="3" eb="4">
      <t>カシコ</t>
    </rPh>
    <phoneticPr fontId="0"/>
  </si>
  <si>
    <t>取締役工務部長</t>
  </si>
  <si>
    <t>渋谷 健一</t>
  </si>
  <si>
    <t>札幌市清田区北野2条2丁目15-5</t>
  </si>
  <si>
    <t>中村 秀一</t>
  </si>
  <si>
    <t>札幌市豊平区福住2条10丁目2-8</t>
  </si>
  <si>
    <t>小島 久哉</t>
  </si>
  <si>
    <t>小川 竜太朗</t>
  </si>
  <si>
    <t>札幌市豊平区月寒東1条1丁目7-19</t>
  </si>
  <si>
    <t>大内 憲一</t>
    <rPh sb="3" eb="5">
      <t>ノリカズ</t>
    </rPh>
    <phoneticPr fontId="0"/>
  </si>
  <si>
    <t>葛西 敏之</t>
    <rPh sb="0" eb="2">
      <t>カサイ</t>
    </rPh>
    <rPh sb="3" eb="5">
      <t>トシユキ</t>
    </rPh>
    <phoneticPr fontId="0"/>
  </si>
  <si>
    <t>取締役電機事業部長</t>
  </si>
  <si>
    <t>㈲松永電工</t>
  </si>
  <si>
    <t>札幌市北区新琴似3条11丁目7-19</t>
  </si>
  <si>
    <t>三國 幹昌</t>
  </si>
  <si>
    <t>㈲三國電機商会札幌支店</t>
  </si>
  <si>
    <t>札幌市北区屯田9条10丁目8-27</t>
  </si>
  <si>
    <t>小原 弘嗣</t>
  </si>
  <si>
    <t>(0133)73-4016</t>
  </si>
  <si>
    <t>(0133)73-2687</t>
  </si>
  <si>
    <t>会計</t>
    <rPh sb="0" eb="2">
      <t>カイケイ</t>
    </rPh>
    <phoneticPr fontId="7"/>
  </si>
  <si>
    <t>代表取締役社長</t>
    <rPh sb="0" eb="5">
      <t>ダイヒョウトリシマリヤク</t>
    </rPh>
    <rPh sb="5" eb="7">
      <t>シャチョウ</t>
    </rPh>
    <phoneticPr fontId="0"/>
  </si>
  <si>
    <t>尾形 武志</t>
    <rPh sb="0" eb="2">
      <t>オガタ</t>
    </rPh>
    <rPh sb="3" eb="5">
      <t>タケシ</t>
    </rPh>
    <phoneticPr fontId="0"/>
  </si>
  <si>
    <t>営業部課長</t>
    <rPh sb="0" eb="3">
      <t>エイギョウブ</t>
    </rPh>
    <rPh sb="3" eb="5">
      <t>カチョウ</t>
    </rPh>
    <phoneticPr fontId="0"/>
  </si>
  <si>
    <t>大塚 雅史</t>
    <rPh sb="0" eb="2">
      <t>オオツカ</t>
    </rPh>
    <rPh sb="3" eb="4">
      <t>マサ</t>
    </rPh>
    <rPh sb="4" eb="5">
      <t>フミ</t>
    </rPh>
    <phoneticPr fontId="0"/>
  </si>
  <si>
    <t>管理部参与</t>
    <rPh sb="0" eb="3">
      <t>カンリブ</t>
    </rPh>
    <rPh sb="3" eb="5">
      <t>サンヨ</t>
    </rPh>
    <phoneticPr fontId="0"/>
  </si>
  <si>
    <t>髙山 修一</t>
  </si>
  <si>
    <t>坂本 雅克</t>
    <rPh sb="3" eb="4">
      <t>マサ</t>
    </rPh>
    <rPh sb="4" eb="5">
      <t>カツ</t>
    </rPh>
    <phoneticPr fontId="0"/>
  </si>
  <si>
    <t>取締役営業部長</t>
  </si>
  <si>
    <t>吉田 豊</t>
    <rPh sb="3" eb="4">
      <t>ユタカ</t>
    </rPh>
    <phoneticPr fontId="0"/>
  </si>
  <si>
    <t>古嶋 清隆</t>
    <rPh sb="4" eb="5">
      <t>タカシ</t>
    </rPh>
    <phoneticPr fontId="0"/>
  </si>
  <si>
    <t>中島 勝利</t>
    <rPh sb="0" eb="2">
      <t>ナカジマ</t>
    </rPh>
    <rPh sb="3" eb="5">
      <t>ショウリ</t>
    </rPh>
    <phoneticPr fontId="0"/>
  </si>
  <si>
    <t>代表取締役会長</t>
    <rPh sb="0" eb="2">
      <t>ダイヒョウ</t>
    </rPh>
    <rPh sb="2" eb="5">
      <t>トリシマリヤク</t>
    </rPh>
    <rPh sb="5" eb="7">
      <t>カイチョウ</t>
    </rPh>
    <phoneticPr fontId="0"/>
  </si>
  <si>
    <t>エナジー総合サービス㈱</t>
  </si>
  <si>
    <t>江別市朝日町40-1</t>
  </si>
  <si>
    <t>３B幹事・会計</t>
    <rPh sb="2" eb="4">
      <t>カンジ</t>
    </rPh>
    <rPh sb="5" eb="7">
      <t>カイケイ</t>
    </rPh>
    <phoneticPr fontId="7"/>
  </si>
  <si>
    <t>岩田 末治</t>
    <rPh sb="0" eb="2">
      <t>イワタ</t>
    </rPh>
    <rPh sb="3" eb="4">
      <t>スエ</t>
    </rPh>
    <phoneticPr fontId="0"/>
  </si>
  <si>
    <t>営業部長</t>
    <rPh sb="0" eb="4">
      <t>エイギョウブチョウ</t>
    </rPh>
    <phoneticPr fontId="0"/>
  </si>
  <si>
    <t>札幌市白石区川北2条1丁目6-3</t>
  </si>
  <si>
    <t xml:space="preserve">003-0876 </t>
  </si>
  <si>
    <t>札幌市白石区東米里2197-112</t>
  </si>
  <si>
    <t>副支部長・会計</t>
    <rPh sb="0" eb="4">
      <t>フクシブチョウ</t>
    </rPh>
    <rPh sb="5" eb="7">
      <t>カイケイ</t>
    </rPh>
    <phoneticPr fontId="7"/>
  </si>
  <si>
    <t>(0123)36-8410</t>
  </si>
  <si>
    <t>(0123)36-8459</t>
  </si>
  <si>
    <t>(0123)22-3251</t>
  </si>
  <si>
    <t>(0123)22-3277</t>
  </si>
  <si>
    <t>1B幹事</t>
    <rPh sb="2" eb="4">
      <t>カンジ</t>
    </rPh>
    <phoneticPr fontId="7"/>
  </si>
  <si>
    <t>(0123)22-8822</t>
  </si>
  <si>
    <t>(0123)22-7925</t>
  </si>
  <si>
    <t>2B幹事</t>
    <rPh sb="2" eb="4">
      <t>カンジ</t>
    </rPh>
    <phoneticPr fontId="7"/>
  </si>
  <si>
    <t>(0123)22-6430</t>
  </si>
  <si>
    <t>(0123)23-8062</t>
  </si>
  <si>
    <t>SD株式会社</t>
    <phoneticPr fontId="5"/>
  </si>
  <si>
    <t>登(釧路)2021001</t>
    <phoneticPr fontId="5"/>
  </si>
  <si>
    <t>届(釧路)1010013</t>
    <phoneticPr fontId="5"/>
  </si>
  <si>
    <t>届(釧路)2020009</t>
    <phoneticPr fontId="5"/>
  </si>
  <si>
    <t>届(釧路)2020019</t>
    <phoneticPr fontId="5"/>
  </si>
  <si>
    <t>登(釧路)2021008</t>
    <rPh sb="0" eb="1">
      <t>ノボル</t>
    </rPh>
    <rPh sb="2" eb="4">
      <t>クシロ</t>
    </rPh>
    <phoneticPr fontId="5"/>
  </si>
  <si>
    <t>登(釧路)2020016</t>
    <rPh sb="0" eb="1">
      <t>トウ</t>
    </rPh>
    <phoneticPr fontId="5"/>
  </si>
  <si>
    <t>届(釧路)2021009</t>
    <phoneticPr fontId="5"/>
  </si>
  <si>
    <t>届(釧路)2020014</t>
    <phoneticPr fontId="5"/>
  </si>
  <si>
    <t>届(釧路)2020017</t>
    <phoneticPr fontId="5"/>
  </si>
  <si>
    <t>届(釧路)2020016</t>
    <phoneticPr fontId="5"/>
  </si>
  <si>
    <t>届(釧路)2020015</t>
    <phoneticPr fontId="5"/>
  </si>
  <si>
    <t>届(釧路)2021001</t>
    <phoneticPr fontId="5"/>
  </si>
  <si>
    <t>届(十勝)2020024</t>
    <rPh sb="2" eb="4">
      <t>トカチ</t>
    </rPh>
    <phoneticPr fontId="5"/>
  </si>
  <si>
    <t>届(釧路)2020012</t>
    <phoneticPr fontId="5"/>
  </si>
  <si>
    <t>届(釧路)2021006</t>
    <phoneticPr fontId="1"/>
  </si>
  <si>
    <t>登(釧路)2020011</t>
    <phoneticPr fontId="5"/>
  </si>
  <si>
    <t>届(釧路)2021010</t>
    <phoneticPr fontId="5"/>
  </si>
  <si>
    <t>届(根室)2020004</t>
    <phoneticPr fontId="5"/>
  </si>
  <si>
    <t>登(根室)2020005</t>
    <phoneticPr fontId="5"/>
  </si>
  <si>
    <t>届(釧路)2020011</t>
    <phoneticPr fontId="5"/>
  </si>
  <si>
    <t>届(根室)2020010</t>
    <phoneticPr fontId="5"/>
  </si>
  <si>
    <t>届(釧路)2021008</t>
    <phoneticPr fontId="5"/>
  </si>
  <si>
    <t>届(根室)2020006</t>
    <phoneticPr fontId="5"/>
  </si>
  <si>
    <t>届(根室)2020005</t>
    <phoneticPr fontId="5"/>
  </si>
  <si>
    <t>届(根室)2021002</t>
    <phoneticPr fontId="5"/>
  </si>
  <si>
    <t>登(根室)2021001</t>
    <phoneticPr fontId="5"/>
  </si>
  <si>
    <t>届(根室)2021003</t>
    <phoneticPr fontId="5"/>
  </si>
  <si>
    <t>北区北22条西8丁目2-12</t>
    <rPh sb="5" eb="6">
      <t>ジョウ</t>
    </rPh>
    <rPh sb="6" eb="7">
      <t>ニシ</t>
    </rPh>
    <rPh sb="8" eb="10">
      <t>チョウメ</t>
    </rPh>
    <phoneticPr fontId="4"/>
  </si>
  <si>
    <t>(011)761-6320</t>
  </si>
  <si>
    <t>(011)764-4425</t>
  </si>
  <si>
    <t>北区新川773-3</t>
    <rPh sb="0" eb="1">
      <t>キタ</t>
    </rPh>
    <phoneticPr fontId="4"/>
  </si>
  <si>
    <t>木村 　立</t>
    <rPh sb="4" eb="5">
      <t>リツ</t>
    </rPh>
    <phoneticPr fontId="5"/>
  </si>
  <si>
    <t>きむら たかし</t>
    <phoneticPr fontId="5"/>
  </si>
  <si>
    <t>阿部　哲也</t>
    <rPh sb="0" eb="2">
      <t>アベ</t>
    </rPh>
    <rPh sb="3" eb="5">
      <t>テツヤ</t>
    </rPh>
    <phoneticPr fontId="5"/>
  </si>
  <si>
    <t>あべ　てつや</t>
    <phoneticPr fontId="5"/>
  </si>
  <si>
    <t>岡﨑 有秀</t>
    <rPh sb="3" eb="4">
      <t>ア</t>
    </rPh>
    <rPh sb="4" eb="5">
      <t>ヒデ</t>
    </rPh>
    <phoneticPr fontId="5"/>
  </si>
  <si>
    <t>おかざき ありひで</t>
    <phoneticPr fontId="5"/>
  </si>
  <si>
    <t>成田　泰英</t>
    <rPh sb="0" eb="2">
      <t>なりた</t>
    </rPh>
    <rPh sb="3" eb="5">
      <t>やすひで</t>
    </rPh>
    <phoneticPr fontId="20" type="Hiragana"/>
  </si>
  <si>
    <t>なりた　やすひで</t>
    <phoneticPr fontId="5"/>
  </si>
  <si>
    <t>なかだち けいすけ</t>
    <phoneticPr fontId="1"/>
  </si>
  <si>
    <t>つちもと　あきひこ</t>
    <phoneticPr fontId="1"/>
  </si>
  <si>
    <t>猪股浩德</t>
    <rPh sb="0" eb="1">
      <t>イノシシ</t>
    </rPh>
    <rPh sb="1" eb="2">
      <t>マタ</t>
    </rPh>
    <rPh sb="2" eb="3">
      <t>ヒロシ</t>
    </rPh>
    <phoneticPr fontId="2"/>
  </si>
  <si>
    <t>末廣屋電機㈱</t>
    <rPh sb="0" eb="1">
      <t>スエ</t>
    </rPh>
    <rPh sb="1" eb="2">
      <t>ヒロシ</t>
    </rPh>
    <rPh sb="2" eb="3">
      <t>ヤ</t>
    </rPh>
    <rPh sb="3" eb="5">
      <t>デンキ</t>
    </rPh>
    <phoneticPr fontId="2"/>
  </si>
  <si>
    <t>滝川市栄町１丁目５番１７号</t>
    <rPh sb="3" eb="4">
      <t>エイ</t>
    </rPh>
    <rPh sb="4" eb="5">
      <t>マチ</t>
    </rPh>
    <phoneticPr fontId="2"/>
  </si>
  <si>
    <t>永井仁</t>
    <rPh sb="0" eb="1">
      <t>ナガ</t>
    </rPh>
    <rPh sb="1" eb="2">
      <t>セイ</t>
    </rPh>
    <rPh sb="2" eb="3">
      <t>ジン</t>
    </rPh>
    <phoneticPr fontId="2"/>
  </si>
  <si>
    <t>永井電機㈱</t>
    <rPh sb="0" eb="2">
      <t>ナガイ</t>
    </rPh>
    <rPh sb="2" eb="4">
      <t>デンキ</t>
    </rPh>
    <phoneticPr fontId="2"/>
  </si>
  <si>
    <t>美唄市東４条北１丁目２番１号</t>
  </si>
  <si>
    <t>(0126)63-4355</t>
  </si>
  <si>
    <t>(0126)63-4356</t>
  </si>
  <si>
    <t>樋口久雄</t>
  </si>
  <si>
    <t>㈲増田電気商会</t>
  </si>
  <si>
    <t>滝川市滝の川町東２丁目1054番７号</t>
    <rPh sb="15" eb="16">
      <t>バン</t>
    </rPh>
    <rPh sb="17" eb="18">
      <t>ゴウ</t>
    </rPh>
    <phoneticPr fontId="2"/>
  </si>
  <si>
    <t>中村良臣</t>
    <rPh sb="2" eb="3">
      <t>リョウ</t>
    </rPh>
    <rPh sb="3" eb="4">
      <t>シン</t>
    </rPh>
    <phoneticPr fontId="2"/>
  </si>
  <si>
    <t>中村電気㈱</t>
  </si>
  <si>
    <t>岩見沢市栗沢町北本町87番地</t>
    <rPh sb="0" eb="4">
      <t>イワミザワシ</t>
    </rPh>
    <rPh sb="12" eb="14">
      <t>バンチ</t>
    </rPh>
    <phoneticPr fontId="2"/>
  </si>
  <si>
    <t>平尾秀明</t>
    <rPh sb="0" eb="1">
      <t>タイラ</t>
    </rPh>
    <rPh sb="1" eb="2">
      <t>オ</t>
    </rPh>
    <rPh sb="2" eb="3">
      <t>ヒデ</t>
    </rPh>
    <rPh sb="3" eb="4">
      <t>メイ</t>
    </rPh>
    <phoneticPr fontId="2"/>
  </si>
  <si>
    <t>㈱平尾電気商会</t>
    <rPh sb="1" eb="3">
      <t>ヒラオ</t>
    </rPh>
    <rPh sb="3" eb="5">
      <t>デンキ</t>
    </rPh>
    <rPh sb="5" eb="7">
      <t>ショウカイ</t>
    </rPh>
    <phoneticPr fontId="2"/>
  </si>
  <si>
    <t>砂川市東４条南３丁目２番10号</t>
    <rPh sb="0" eb="3">
      <t>スナガワシ</t>
    </rPh>
    <rPh sb="3" eb="4">
      <t>ヒガシ</t>
    </rPh>
    <rPh sb="5" eb="6">
      <t>ジョウ</t>
    </rPh>
    <rPh sb="6" eb="7">
      <t>ミナミ</t>
    </rPh>
    <rPh sb="8" eb="10">
      <t>チョウメ</t>
    </rPh>
    <rPh sb="11" eb="12">
      <t>バン</t>
    </rPh>
    <rPh sb="14" eb="15">
      <t>ゴウ</t>
    </rPh>
    <phoneticPr fontId="2"/>
  </si>
  <si>
    <t>伊藤三也</t>
    <rPh sb="2" eb="3">
      <t>サン</t>
    </rPh>
    <rPh sb="3" eb="4">
      <t>ヤ</t>
    </rPh>
    <phoneticPr fontId="2"/>
  </si>
  <si>
    <t>㈲伊藤電気</t>
    <rPh sb="1" eb="3">
      <t>イトウ</t>
    </rPh>
    <rPh sb="3" eb="5">
      <t>デンキ</t>
    </rPh>
    <phoneticPr fontId="2"/>
  </si>
  <si>
    <t>栗山町継立174番地９</t>
    <rPh sb="3" eb="5">
      <t>ツギタテ</t>
    </rPh>
    <rPh sb="8" eb="10">
      <t>バンチ</t>
    </rPh>
    <phoneticPr fontId="2"/>
  </si>
  <si>
    <t>(0123)75-2305</t>
  </si>
  <si>
    <t>(0123)75-2718</t>
  </si>
  <si>
    <t>南部博明</t>
    <rPh sb="0" eb="2">
      <t>ナンブ</t>
    </rPh>
    <rPh sb="2" eb="4">
      <t>ヒロアキ</t>
    </rPh>
    <phoneticPr fontId="2"/>
  </si>
  <si>
    <t>㈱南部電設工業</t>
    <rPh sb="1" eb="3">
      <t>ナンブ</t>
    </rPh>
    <rPh sb="3" eb="5">
      <t>デンセツ</t>
    </rPh>
    <rPh sb="5" eb="7">
      <t>コウギョウ</t>
    </rPh>
    <phoneticPr fontId="2"/>
  </si>
  <si>
    <t>岩見沢市南町８条２丁目</t>
    <rPh sb="0" eb="4">
      <t>イワミザワシ</t>
    </rPh>
    <rPh sb="4" eb="6">
      <t>ミナミマチ</t>
    </rPh>
    <rPh sb="7" eb="8">
      <t>ジョウ</t>
    </rPh>
    <rPh sb="9" eb="11">
      <t>チョウメ</t>
    </rPh>
    <phoneticPr fontId="2"/>
  </si>
  <si>
    <t>大屋均</t>
    <rPh sb="0" eb="1">
      <t>ダイ</t>
    </rPh>
    <rPh sb="1" eb="2">
      <t>ヤ</t>
    </rPh>
    <rPh sb="2" eb="3">
      <t>ヒトシ</t>
    </rPh>
    <phoneticPr fontId="2"/>
  </si>
  <si>
    <t>㈱創電</t>
    <rPh sb="1" eb="2">
      <t>ソウ</t>
    </rPh>
    <rPh sb="2" eb="3">
      <t>デン</t>
    </rPh>
    <phoneticPr fontId="2"/>
  </si>
  <si>
    <t>取締役会長</t>
    <rPh sb="3" eb="5">
      <t>カイチョウ</t>
    </rPh>
    <phoneticPr fontId="2"/>
  </si>
  <si>
    <t>岩見沢市大和２条２丁目17番地</t>
    <rPh sb="0" eb="4">
      <t>イワミザワシ</t>
    </rPh>
    <rPh sb="4" eb="6">
      <t>ヤマト</t>
    </rPh>
    <rPh sb="7" eb="8">
      <t>ジョウ</t>
    </rPh>
    <rPh sb="9" eb="11">
      <t>チョウメ</t>
    </rPh>
    <rPh sb="13" eb="15">
      <t>バンチ</t>
    </rPh>
    <phoneticPr fontId="2"/>
  </si>
  <si>
    <t>加藤孝一</t>
    <rPh sb="0" eb="1">
      <t>カ</t>
    </rPh>
    <rPh sb="1" eb="2">
      <t>フジ</t>
    </rPh>
    <rPh sb="2" eb="4">
      <t>コウイチ</t>
    </rPh>
    <phoneticPr fontId="2"/>
  </si>
  <si>
    <t>㈱加藤電機商会</t>
    <rPh sb="1" eb="3">
      <t>カトウ</t>
    </rPh>
    <rPh sb="3" eb="5">
      <t>デンキ</t>
    </rPh>
    <rPh sb="5" eb="7">
      <t>ショウカイ</t>
    </rPh>
    <phoneticPr fontId="2"/>
  </si>
  <si>
    <t>歌志内市字本町284番地２</t>
    <rPh sb="0" eb="4">
      <t>ウタシナイシ</t>
    </rPh>
    <rPh sb="4" eb="5">
      <t>アザ</t>
    </rPh>
    <rPh sb="5" eb="7">
      <t>ホンマチ</t>
    </rPh>
    <rPh sb="10" eb="12">
      <t>バンチ</t>
    </rPh>
    <phoneticPr fontId="2"/>
  </si>
  <si>
    <t>(0125)42-6701</t>
  </si>
  <si>
    <t>鶴谷寛安</t>
    <rPh sb="0" eb="2">
      <t>ツルヤ</t>
    </rPh>
    <rPh sb="2" eb="3">
      <t>カン</t>
    </rPh>
    <rPh sb="3" eb="4">
      <t>ヤス</t>
    </rPh>
    <phoneticPr fontId="2"/>
  </si>
  <si>
    <t>㈲鶴谷電気</t>
    <rPh sb="1" eb="3">
      <t>ツルヤ</t>
    </rPh>
    <rPh sb="3" eb="5">
      <t>デンキ</t>
    </rPh>
    <phoneticPr fontId="2"/>
  </si>
  <si>
    <t>岩見沢市３条東９丁目４番地</t>
    <rPh sb="0" eb="4">
      <t>イワミザワシ</t>
    </rPh>
    <rPh sb="5" eb="6">
      <t>ジョウ</t>
    </rPh>
    <rPh sb="6" eb="7">
      <t>ヒガシ</t>
    </rPh>
    <rPh sb="8" eb="10">
      <t>チョウメ</t>
    </rPh>
    <rPh sb="11" eb="13">
      <t>バンチ</t>
    </rPh>
    <phoneticPr fontId="2"/>
  </si>
  <si>
    <t>大谷仁人</t>
    <rPh sb="0" eb="2">
      <t>オオタニ</t>
    </rPh>
    <rPh sb="2" eb="4">
      <t>キミヒト</t>
    </rPh>
    <phoneticPr fontId="4"/>
  </si>
  <si>
    <t>㈲大谷電気商会</t>
    <rPh sb="1" eb="3">
      <t>オオタニ</t>
    </rPh>
    <rPh sb="3" eb="7">
      <t>デンキショウカイ</t>
    </rPh>
    <phoneticPr fontId="4"/>
  </si>
  <si>
    <t>滝川市緑町５丁目１番23号</t>
    <rPh sb="0" eb="3">
      <t>タキカワシ</t>
    </rPh>
    <rPh sb="3" eb="5">
      <t>ミドリマチ</t>
    </rPh>
    <rPh sb="6" eb="8">
      <t>チョウメ</t>
    </rPh>
    <rPh sb="9" eb="10">
      <t>バン</t>
    </rPh>
    <rPh sb="12" eb="13">
      <t>ゴウ</t>
    </rPh>
    <phoneticPr fontId="2"/>
  </si>
  <si>
    <t>古本仁</t>
    <rPh sb="0" eb="2">
      <t>フルモト</t>
    </rPh>
    <rPh sb="2" eb="3">
      <t>ジン</t>
    </rPh>
    <phoneticPr fontId="2"/>
  </si>
  <si>
    <t>㈱伊藤電気商会</t>
    <rPh sb="1" eb="3">
      <t>イトウ</t>
    </rPh>
    <rPh sb="3" eb="5">
      <t>デンキ</t>
    </rPh>
    <rPh sb="5" eb="7">
      <t>ショウカイ</t>
    </rPh>
    <phoneticPr fontId="2"/>
  </si>
  <si>
    <t>美唄市西１条北７丁目１番１号</t>
    <rPh sb="0" eb="3">
      <t>ビバイシ</t>
    </rPh>
    <rPh sb="3" eb="4">
      <t>ニシ</t>
    </rPh>
    <rPh sb="5" eb="6">
      <t>ジョウ</t>
    </rPh>
    <rPh sb="6" eb="7">
      <t>キタ</t>
    </rPh>
    <rPh sb="8" eb="10">
      <t>チョウメ</t>
    </rPh>
    <rPh sb="11" eb="12">
      <t>バン</t>
    </rPh>
    <rPh sb="13" eb="14">
      <t>ゴウ</t>
    </rPh>
    <phoneticPr fontId="2"/>
  </si>
  <si>
    <t>(0126)64-4733</t>
  </si>
  <si>
    <t>(0126)64-4728</t>
  </si>
  <si>
    <t>後藤寿</t>
    <rPh sb="0" eb="2">
      <t>ゴトウ</t>
    </rPh>
    <rPh sb="2" eb="3">
      <t>ヒサシ</t>
    </rPh>
    <phoneticPr fontId="2"/>
  </si>
  <si>
    <t>三笠電機工業㈱</t>
    <rPh sb="0" eb="2">
      <t>ミカサ</t>
    </rPh>
    <rPh sb="2" eb="4">
      <t>デンキ</t>
    </rPh>
    <rPh sb="4" eb="6">
      <t>コウギョウ</t>
    </rPh>
    <phoneticPr fontId="2"/>
  </si>
  <si>
    <t>三笠市幸町16番地</t>
    <rPh sb="0" eb="3">
      <t>ミカサシ</t>
    </rPh>
    <rPh sb="3" eb="5">
      <t>サイワイチョウ</t>
    </rPh>
    <rPh sb="7" eb="9">
      <t>バンチ</t>
    </rPh>
    <phoneticPr fontId="2"/>
  </si>
  <si>
    <t>千葉賢司</t>
    <rPh sb="0" eb="4">
      <t>チバケンジ</t>
    </rPh>
    <phoneticPr fontId="2"/>
  </si>
  <si>
    <t>千葉電気工事㈱</t>
    <rPh sb="0" eb="2">
      <t>チバ</t>
    </rPh>
    <rPh sb="2" eb="4">
      <t>デンキ</t>
    </rPh>
    <rPh sb="4" eb="6">
      <t>コウジ</t>
    </rPh>
    <phoneticPr fontId="2"/>
  </si>
  <si>
    <t>068-0820</t>
  </si>
  <si>
    <t>岩見沢市東山10丁目６番３号</t>
    <rPh sb="0" eb="4">
      <t>イワミザワシ</t>
    </rPh>
    <rPh sb="4" eb="6">
      <t>ヒガシヤマ</t>
    </rPh>
    <rPh sb="8" eb="10">
      <t>チョウメ</t>
    </rPh>
    <rPh sb="11" eb="12">
      <t>バン</t>
    </rPh>
    <rPh sb="13" eb="14">
      <t>ゴウ</t>
    </rPh>
    <phoneticPr fontId="2"/>
  </si>
  <si>
    <t>高崎靖広</t>
    <rPh sb="0" eb="2">
      <t>タカサキ</t>
    </rPh>
    <rPh sb="2" eb="4">
      <t>ヤスヒロ</t>
    </rPh>
    <phoneticPr fontId="2"/>
  </si>
  <si>
    <t>㈱タカサキ電設</t>
    <rPh sb="5" eb="7">
      <t>デンセツ</t>
    </rPh>
    <phoneticPr fontId="2"/>
  </si>
  <si>
    <t>岩見沢市大和３条５丁目５番地２</t>
    <rPh sb="0" eb="4">
      <t>イワミザワシ</t>
    </rPh>
    <rPh sb="4" eb="6">
      <t>ヤマト</t>
    </rPh>
    <rPh sb="7" eb="8">
      <t>ジョウ</t>
    </rPh>
    <rPh sb="9" eb="11">
      <t>チョウメ</t>
    </rPh>
    <rPh sb="12" eb="14">
      <t>バンチ</t>
    </rPh>
    <phoneticPr fontId="2"/>
  </si>
  <si>
    <t>栗山町継立174番地９</t>
    <rPh sb="3" eb="5">
      <t>ツギタテ</t>
    </rPh>
    <phoneticPr fontId="2"/>
  </si>
  <si>
    <t>松田榮二</t>
    <rPh sb="0" eb="2">
      <t>マツダ</t>
    </rPh>
    <rPh sb="2" eb="3">
      <t>エイ</t>
    </rPh>
    <rPh sb="3" eb="4">
      <t>ニ</t>
    </rPh>
    <phoneticPr fontId="2"/>
  </si>
  <si>
    <t>松栄電気㈱</t>
    <rPh sb="0" eb="2">
      <t>ショウエイ</t>
    </rPh>
    <rPh sb="2" eb="4">
      <t>デンキ</t>
    </rPh>
    <phoneticPr fontId="2"/>
  </si>
  <si>
    <t>069-1507</t>
  </si>
  <si>
    <t>栗山町旭台23番地130</t>
    <rPh sb="3" eb="4">
      <t>アサヒ</t>
    </rPh>
    <rPh sb="4" eb="5">
      <t>ダイ</t>
    </rPh>
    <rPh sb="7" eb="9">
      <t>バンチ</t>
    </rPh>
    <phoneticPr fontId="2"/>
  </si>
  <si>
    <t>(0123)72-1710</t>
  </si>
  <si>
    <t>(0123)72-3556</t>
  </si>
  <si>
    <t>柿崎英俊</t>
    <rPh sb="2" eb="3">
      <t>エイ</t>
    </rPh>
    <rPh sb="3" eb="4">
      <t>シュン</t>
    </rPh>
    <phoneticPr fontId="2"/>
  </si>
  <si>
    <t>大晃電気工業㈱</t>
  </si>
  <si>
    <t>夕張市清水沢２丁目174番地13</t>
    <rPh sb="0" eb="3">
      <t>ユウバリシ</t>
    </rPh>
    <rPh sb="12" eb="14">
      <t>バンチ</t>
    </rPh>
    <phoneticPr fontId="2"/>
  </si>
  <si>
    <t>(0123)59-7236</t>
  </si>
  <si>
    <t>(0123)59-4884</t>
  </si>
  <si>
    <t>福田順一</t>
    <rPh sb="0" eb="2">
      <t>フクダ</t>
    </rPh>
    <rPh sb="2" eb="4">
      <t>ジュンイチ</t>
    </rPh>
    <phoneticPr fontId="2"/>
  </si>
  <si>
    <t>㈲福田電機商会</t>
    <rPh sb="1" eb="3">
      <t>フクダ</t>
    </rPh>
    <rPh sb="3" eb="5">
      <t>デンキ</t>
    </rPh>
    <rPh sb="5" eb="7">
      <t>ショウカイ</t>
    </rPh>
    <phoneticPr fontId="2"/>
  </si>
  <si>
    <t>安平町追分本町２丁目２番地</t>
    <rPh sb="0" eb="3">
      <t>アビラチョウ</t>
    </rPh>
    <rPh sb="3" eb="5">
      <t>オイワケ</t>
    </rPh>
    <rPh sb="5" eb="7">
      <t>ホンチョウ</t>
    </rPh>
    <rPh sb="8" eb="10">
      <t>チョウメ</t>
    </rPh>
    <rPh sb="11" eb="13">
      <t>バンチ</t>
    </rPh>
    <phoneticPr fontId="2"/>
  </si>
  <si>
    <t>(0145)25-2027</t>
  </si>
  <si>
    <t>(0145)25-3422</t>
  </si>
  <si>
    <t>常陸孝順</t>
    <rPh sb="0" eb="2">
      <t>ヒタチ</t>
    </rPh>
    <rPh sb="2" eb="3">
      <t>コウ</t>
    </rPh>
    <rPh sb="3" eb="4">
      <t>ジュン</t>
    </rPh>
    <phoneticPr fontId="2"/>
  </si>
  <si>
    <t>ヒタチ電設㈱</t>
    <rPh sb="3" eb="5">
      <t>デンセツ</t>
    </rPh>
    <phoneticPr fontId="2"/>
  </si>
  <si>
    <t>長沼町旭町南１丁目１番３号</t>
    <rPh sb="0" eb="3">
      <t>ナガヌマチョウ</t>
    </rPh>
    <rPh sb="3" eb="5">
      <t>アサヒマチ</t>
    </rPh>
    <rPh sb="5" eb="6">
      <t>ミナミ</t>
    </rPh>
    <rPh sb="7" eb="9">
      <t>チョウメ</t>
    </rPh>
    <rPh sb="10" eb="11">
      <t>バン</t>
    </rPh>
    <rPh sb="12" eb="13">
      <t>ゴウ</t>
    </rPh>
    <phoneticPr fontId="2"/>
  </si>
  <si>
    <t>(0123)88-2481</t>
  </si>
  <si>
    <t>(0123)88-2930</t>
  </si>
  <si>
    <t>滝川市栄町１丁目５番17号</t>
    <rPh sb="3" eb="4">
      <t>エイ</t>
    </rPh>
    <rPh sb="4" eb="5">
      <t>マチ</t>
    </rPh>
    <rPh sb="9" eb="10">
      <t>バン</t>
    </rPh>
    <rPh sb="12" eb="13">
      <t>ゴウ</t>
    </rPh>
    <phoneticPr fontId="2"/>
  </si>
  <si>
    <t>坂本泰史</t>
    <rPh sb="0" eb="2">
      <t>サカモト</t>
    </rPh>
    <rPh sb="2" eb="4">
      <t>ヤスシ</t>
    </rPh>
    <phoneticPr fontId="2"/>
  </si>
  <si>
    <t>㈲坂本電気商会</t>
    <rPh sb="1" eb="3">
      <t>サカモト</t>
    </rPh>
    <rPh sb="3" eb="5">
      <t>デンキ</t>
    </rPh>
    <rPh sb="5" eb="7">
      <t>ショウカイ</t>
    </rPh>
    <phoneticPr fontId="2"/>
  </si>
  <si>
    <t>滝川市泉町150番地14</t>
    <rPh sb="0" eb="2">
      <t>タキカワ</t>
    </rPh>
    <rPh sb="2" eb="3">
      <t>シ</t>
    </rPh>
    <rPh sb="8" eb="10">
      <t>バンチ</t>
    </rPh>
    <phoneticPr fontId="2"/>
  </si>
  <si>
    <t>佐々木勉</t>
    <rPh sb="0" eb="3">
      <t>ササキ</t>
    </rPh>
    <rPh sb="3" eb="4">
      <t>ツトム</t>
    </rPh>
    <phoneticPr fontId="2"/>
  </si>
  <si>
    <t>㈲佐々木電機工業</t>
    <rPh sb="1" eb="4">
      <t>ササキ</t>
    </rPh>
    <rPh sb="4" eb="6">
      <t>デンキ</t>
    </rPh>
    <rPh sb="6" eb="8">
      <t>コウギョウ</t>
    </rPh>
    <phoneticPr fontId="2"/>
  </si>
  <si>
    <t>専務取締役</t>
    <rPh sb="0" eb="2">
      <t>センム</t>
    </rPh>
    <phoneticPr fontId="2"/>
  </si>
  <si>
    <t>奈井江町字奈井江11番地31</t>
    <rPh sb="0" eb="4">
      <t>ナイエチョウ</t>
    </rPh>
    <rPh sb="4" eb="5">
      <t>アザ</t>
    </rPh>
    <rPh sb="5" eb="8">
      <t>ナイエ</t>
    </rPh>
    <rPh sb="10" eb="12">
      <t>バンチ</t>
    </rPh>
    <phoneticPr fontId="2"/>
  </si>
  <si>
    <t>真坂龍児</t>
    <rPh sb="0" eb="2">
      <t>マサカ</t>
    </rPh>
    <rPh sb="2" eb="4">
      <t>リュウジ</t>
    </rPh>
    <phoneticPr fontId="2"/>
  </si>
  <si>
    <t>㈲真坂電気商会</t>
    <rPh sb="1" eb="3">
      <t>マサカ</t>
    </rPh>
    <rPh sb="3" eb="5">
      <t>デンキ</t>
    </rPh>
    <rPh sb="5" eb="7">
      <t>ショウカイ</t>
    </rPh>
    <phoneticPr fontId="2"/>
  </si>
  <si>
    <t>滝川市江部乙町西12丁目３番36号</t>
    <rPh sb="0" eb="3">
      <t>タキカワシ</t>
    </rPh>
    <rPh sb="3" eb="7">
      <t>エベオツチョウ</t>
    </rPh>
    <rPh sb="7" eb="8">
      <t>ニシ</t>
    </rPh>
    <rPh sb="10" eb="12">
      <t>チョウメ</t>
    </rPh>
    <rPh sb="13" eb="14">
      <t>バン</t>
    </rPh>
    <rPh sb="16" eb="17">
      <t>ゴウ</t>
    </rPh>
    <phoneticPr fontId="2"/>
  </si>
  <si>
    <t>登(空知)2021002</t>
    <phoneticPr fontId="5"/>
  </si>
  <si>
    <t>登(空知)2020004</t>
    <phoneticPr fontId="5"/>
  </si>
  <si>
    <t>届(空知)2020018</t>
    <phoneticPr fontId="5"/>
  </si>
  <si>
    <t>登(空知)2021003</t>
    <phoneticPr fontId="5"/>
  </si>
  <si>
    <t>届(空知)2020019</t>
    <phoneticPr fontId="5"/>
  </si>
  <si>
    <t>届(空知)2020020</t>
    <phoneticPr fontId="5"/>
  </si>
  <si>
    <t>登(空知)2021007</t>
    <phoneticPr fontId="5"/>
  </si>
  <si>
    <t>届(石狩)2021082</t>
    <rPh sb="2" eb="4">
      <t>イシカリ</t>
    </rPh>
    <phoneticPr fontId="5"/>
  </si>
  <si>
    <t>届(空知)2020016</t>
    <phoneticPr fontId="5"/>
  </si>
  <si>
    <t>C2-777</t>
    <phoneticPr fontId="5"/>
  </si>
  <si>
    <t>タカダ・デンキサービス㈱</t>
    <phoneticPr fontId="5"/>
  </si>
  <si>
    <t>原　途彰</t>
    <rPh sb="0" eb="1">
      <t>ハラ</t>
    </rPh>
    <rPh sb="2" eb="3">
      <t>ミチ</t>
    </rPh>
    <rPh sb="3" eb="4">
      <t>アキ</t>
    </rPh>
    <phoneticPr fontId="5"/>
  </si>
  <si>
    <t>はら　みちあき</t>
    <phoneticPr fontId="1"/>
  </si>
  <si>
    <t>山 西　寬 範</t>
    <rPh sb="0" eb="1">
      <t>ヤマ</t>
    </rPh>
    <rPh sb="2" eb="3">
      <t>ニシ</t>
    </rPh>
    <rPh sb="4" eb="5">
      <t>ユタカ</t>
    </rPh>
    <rPh sb="6" eb="7">
      <t>ノリ</t>
    </rPh>
    <phoneticPr fontId="1"/>
  </si>
  <si>
    <t>八尾　貴久男</t>
    <rPh sb="0" eb="2">
      <t>ヤオ</t>
    </rPh>
    <rPh sb="3" eb="6">
      <t>キクオ</t>
    </rPh>
    <phoneticPr fontId="1"/>
  </si>
  <si>
    <t>やお　きくお</t>
    <phoneticPr fontId="1"/>
  </si>
  <si>
    <t>近江　翌</t>
    <rPh sb="0" eb="2">
      <t>オオミ</t>
    </rPh>
    <rPh sb="3" eb="4">
      <t>アキラ</t>
    </rPh>
    <phoneticPr fontId="1"/>
  </si>
  <si>
    <t>おおみ　あきら</t>
    <phoneticPr fontId="1"/>
  </si>
  <si>
    <t>星　　真</t>
    <rPh sb="0" eb="1">
      <t>ホシ</t>
    </rPh>
    <rPh sb="3" eb="4">
      <t>マコト</t>
    </rPh>
    <phoneticPr fontId="1"/>
  </si>
  <si>
    <t>登(オホ)2021010</t>
    <rPh sb="0" eb="1">
      <t>ノボル</t>
    </rPh>
    <phoneticPr fontId="5"/>
  </si>
  <si>
    <t>石川　修二</t>
    <rPh sb="0" eb="2">
      <t>イシカワ</t>
    </rPh>
    <rPh sb="3" eb="5">
      <t>シュウジ</t>
    </rPh>
    <phoneticPr fontId="5"/>
  </si>
  <si>
    <t>いしかわ　しゅうじ</t>
    <phoneticPr fontId="1"/>
  </si>
  <si>
    <t>吉川雄大</t>
    <rPh sb="2" eb="4">
      <t>ユウダイ</t>
    </rPh>
    <phoneticPr fontId="1"/>
  </si>
  <si>
    <t>よしかわ　たけひろ</t>
    <phoneticPr fontId="1"/>
  </si>
  <si>
    <t>合同会社吉川電気工事</t>
    <rPh sb="0" eb="4">
      <t>ゴウドウカイシャ</t>
    </rPh>
    <phoneticPr fontId="1"/>
  </si>
  <si>
    <t>㈱ミライト・モバイル・イースト札幌本店</t>
    <rPh sb="15" eb="17">
      <t>サッポロ</t>
    </rPh>
    <rPh sb="17" eb="19">
      <t>ホンテン</t>
    </rPh>
    <phoneticPr fontId="5"/>
  </si>
  <si>
    <t>松原　宏樹</t>
    <rPh sb="0" eb="2">
      <t>マツバラ</t>
    </rPh>
    <rPh sb="3" eb="5">
      <t>ヒロキ</t>
    </rPh>
    <phoneticPr fontId="5"/>
  </si>
  <si>
    <t>まつばら　ひろき</t>
    <phoneticPr fontId="5"/>
  </si>
  <si>
    <t>佐藤　文明</t>
    <rPh sb="0" eb="2">
      <t>サトウ</t>
    </rPh>
    <rPh sb="3" eb="5">
      <t>フミアキ</t>
    </rPh>
    <phoneticPr fontId="5"/>
  </si>
  <si>
    <t>さとう　ふみあき</t>
    <phoneticPr fontId="5"/>
  </si>
  <si>
    <t>阿部　寛史</t>
    <rPh sb="0" eb="2">
      <t>アベ</t>
    </rPh>
    <rPh sb="3" eb="4">
      <t>ヒロシ</t>
    </rPh>
    <rPh sb="4" eb="5">
      <t>シ</t>
    </rPh>
    <phoneticPr fontId="5"/>
  </si>
  <si>
    <t>あべ　ひろし</t>
    <phoneticPr fontId="1"/>
  </si>
  <si>
    <t>登(十勝)2021016</t>
    <rPh sb="0" eb="1">
      <t>トウ</t>
    </rPh>
    <phoneticPr fontId="1"/>
  </si>
  <si>
    <t>登(十勝)2021018</t>
    <phoneticPr fontId="5"/>
  </si>
  <si>
    <t>届(十勝)2021008</t>
    <rPh sb="0" eb="1">
      <t>トドケ</t>
    </rPh>
    <phoneticPr fontId="1"/>
  </si>
  <si>
    <t>届(十勝)2021012</t>
    <phoneticPr fontId="5"/>
  </si>
  <si>
    <t>届(十勝)2021013</t>
    <phoneticPr fontId="5"/>
  </si>
  <si>
    <t>届(十勝)2021006</t>
    <phoneticPr fontId="5"/>
  </si>
  <si>
    <t>届(十勝)2021011</t>
    <phoneticPr fontId="5"/>
  </si>
  <si>
    <t>届(十勝)2021010</t>
    <phoneticPr fontId="5"/>
  </si>
  <si>
    <t>届(十勝)2021009</t>
    <phoneticPr fontId="5"/>
  </si>
  <si>
    <t>松島　倫太郎</t>
    <rPh sb="3" eb="6">
      <t>リンタロウ</t>
    </rPh>
    <phoneticPr fontId="5"/>
  </si>
  <si>
    <t>まつしま　りんたろう</t>
    <phoneticPr fontId="1"/>
  </si>
  <si>
    <t>日尾　泰典</t>
    <rPh sb="0" eb="2">
      <t>ヒオ</t>
    </rPh>
    <rPh sb="3" eb="5">
      <t>ヤスノリ</t>
    </rPh>
    <phoneticPr fontId="5"/>
  </si>
  <si>
    <t>ひお　やすのり</t>
    <phoneticPr fontId="1"/>
  </si>
  <si>
    <t>札1041</t>
    <rPh sb="0" eb="1">
      <t>サツ</t>
    </rPh>
    <phoneticPr fontId="5"/>
  </si>
  <si>
    <t>札1040</t>
    <rPh sb="0" eb="1">
      <t>サツ</t>
    </rPh>
    <phoneticPr fontId="5"/>
  </si>
  <si>
    <t>柳田　総士</t>
    <rPh sb="0" eb="2">
      <t>ヤナギダ</t>
    </rPh>
    <rPh sb="3" eb="4">
      <t>ソウ</t>
    </rPh>
    <rPh sb="4" eb="5">
      <t>シ</t>
    </rPh>
    <phoneticPr fontId="5"/>
  </si>
  <si>
    <t>やなぎだ　ふさと</t>
    <phoneticPr fontId="5"/>
  </si>
  <si>
    <t>042-0954</t>
    <phoneticPr fontId="5"/>
  </si>
  <si>
    <t>上野町１０－１４</t>
    <rPh sb="0" eb="3">
      <t>ウエノマチ</t>
    </rPh>
    <phoneticPr fontId="5"/>
  </si>
  <si>
    <t>(0138)83-8878</t>
    <phoneticPr fontId="5"/>
  </si>
  <si>
    <t>勝海電気㈱帯広支店</t>
    <phoneticPr fontId="5"/>
  </si>
  <si>
    <t>大昭電気工業㈱音更営業所</t>
    <phoneticPr fontId="5"/>
  </si>
  <si>
    <t>㈱大上電気工業池田支店</t>
    <phoneticPr fontId="5"/>
  </si>
  <si>
    <t>鳥取北５丁目１－9</t>
    <rPh sb="4" eb="6">
      <t>チョウメ</t>
    </rPh>
    <phoneticPr fontId="5"/>
  </si>
  <si>
    <t>板倉　利幸</t>
    <rPh sb="0" eb="2">
      <t>イタクラ</t>
    </rPh>
    <rPh sb="3" eb="5">
      <t>トシユキ</t>
    </rPh>
    <phoneticPr fontId="5"/>
  </si>
  <si>
    <t>いたくら　としゆき</t>
    <phoneticPr fontId="5"/>
  </si>
  <si>
    <t>システムサービス株式会社苫小牧営業所</t>
    <rPh sb="8" eb="12">
      <t>カブシキカイシャ</t>
    </rPh>
    <rPh sb="12" eb="15">
      <t>トマコマイ</t>
    </rPh>
    <rPh sb="15" eb="18">
      <t>エイギョウショ</t>
    </rPh>
    <phoneticPr fontId="5"/>
  </si>
  <si>
    <t>所長</t>
    <rPh sb="0" eb="2">
      <t>ショチョウ</t>
    </rPh>
    <phoneticPr fontId="5"/>
  </si>
  <si>
    <t>さとう　ひろし</t>
    <phoneticPr fontId="5"/>
  </si>
  <si>
    <t>(0144)87-5061</t>
    <phoneticPr fontId="5"/>
  </si>
  <si>
    <t>(0144)84-5064</t>
    <phoneticPr fontId="5"/>
  </si>
  <si>
    <t>053-0833</t>
    <phoneticPr fontId="5"/>
  </si>
  <si>
    <t>苫小牧市</t>
    <rPh sb="0" eb="4">
      <t>トマコマイシ</t>
    </rPh>
    <phoneticPr fontId="5"/>
  </si>
  <si>
    <t>日新町1丁目1番1号</t>
    <rPh sb="0" eb="2">
      <t>ニッシン</t>
    </rPh>
    <rPh sb="2" eb="3">
      <t>チョウ</t>
    </rPh>
    <rPh sb="4" eb="6">
      <t>チョウメ</t>
    </rPh>
    <rPh sb="7" eb="8">
      <t>バン</t>
    </rPh>
    <rPh sb="9" eb="10">
      <t>ゴウ</t>
    </rPh>
    <phoneticPr fontId="5"/>
  </si>
  <si>
    <t>苫162</t>
    <rPh sb="0" eb="1">
      <t>トマ</t>
    </rPh>
    <phoneticPr fontId="5"/>
  </si>
  <si>
    <t>浜中無線(株)</t>
    <rPh sb="0" eb="2">
      <t>ハマナカ</t>
    </rPh>
    <rPh sb="2" eb="4">
      <t>ムセン</t>
    </rPh>
    <rPh sb="4" eb="7">
      <t>カブ</t>
    </rPh>
    <phoneticPr fontId="5"/>
  </si>
  <si>
    <t>佐藤浩士</t>
    <rPh sb="0" eb="2">
      <t>サトウ</t>
    </rPh>
    <rPh sb="2" eb="3">
      <t>ヒロシ</t>
    </rPh>
    <rPh sb="3" eb="4">
      <t>シ</t>
    </rPh>
    <phoneticPr fontId="5"/>
  </si>
  <si>
    <t>D1-325</t>
    <phoneticPr fontId="5"/>
  </si>
  <si>
    <t>(0153)62-2171</t>
    <phoneticPr fontId="5"/>
  </si>
  <si>
    <t>(0153-62-3232</t>
    <phoneticPr fontId="5"/>
  </si>
  <si>
    <t>088-1551</t>
    <phoneticPr fontId="5"/>
  </si>
  <si>
    <t>霧多布西１条２丁目６９番地</t>
    <rPh sb="0" eb="4">
      <t>キリタップニシ</t>
    </rPh>
    <rPh sb="5" eb="6">
      <t>ジョウ</t>
    </rPh>
    <rPh sb="7" eb="9">
      <t>チョウメ</t>
    </rPh>
    <rPh sb="11" eb="13">
      <t>バンチ</t>
    </rPh>
    <phoneticPr fontId="5"/>
  </si>
  <si>
    <t>264</t>
    <phoneticPr fontId="5"/>
  </si>
  <si>
    <t>釧257</t>
    <rPh sb="0" eb="1">
      <t>セン</t>
    </rPh>
    <phoneticPr fontId="5"/>
  </si>
  <si>
    <t>届(釧路)2020012</t>
  </si>
  <si>
    <t>届(十勝)2021017</t>
    <phoneticPr fontId="5"/>
  </si>
  <si>
    <t>届(十勝)2021018</t>
    <phoneticPr fontId="5"/>
  </si>
  <si>
    <t>B1-601</t>
    <phoneticPr fontId="5"/>
  </si>
  <si>
    <t>B1-602</t>
    <phoneticPr fontId="5"/>
  </si>
  <si>
    <t>すずき ひろゆき</t>
    <phoneticPr fontId="5"/>
  </si>
  <si>
    <t>古嶋 清隆</t>
    <rPh sb="4" eb="5">
      <t>タカ</t>
    </rPh>
    <phoneticPr fontId="5"/>
  </si>
  <si>
    <t>ふるしま きよたか</t>
    <phoneticPr fontId="5"/>
  </si>
  <si>
    <t>002-8067</t>
    <phoneticPr fontId="5"/>
  </si>
  <si>
    <t>(011)788-5901</t>
    <phoneticPr fontId="5"/>
  </si>
  <si>
    <t>(011)788-5909</t>
    <phoneticPr fontId="5"/>
  </si>
  <si>
    <t>北区拓北7条5丁目3-1</t>
    <rPh sb="2" eb="4">
      <t>タクホク</t>
    </rPh>
    <rPh sb="5" eb="6">
      <t>ジョウ</t>
    </rPh>
    <rPh sb="7" eb="9">
      <t>チョウメ</t>
    </rPh>
    <phoneticPr fontId="5"/>
  </si>
  <si>
    <t>東区北12条東14丁目2-20</t>
    <phoneticPr fontId="5"/>
  </si>
  <si>
    <t>届(十勝)2021023</t>
    <phoneticPr fontId="5"/>
  </si>
  <si>
    <t>届(十勝)2021021</t>
    <phoneticPr fontId="5"/>
  </si>
  <si>
    <t>登(十勝)2021020</t>
    <phoneticPr fontId="5"/>
  </si>
  <si>
    <t>届(十勝)2021020</t>
    <phoneticPr fontId="5"/>
  </si>
  <si>
    <t>届(十勝)2021015</t>
    <phoneticPr fontId="5"/>
  </si>
  <si>
    <t>届(十勝)2021022</t>
    <phoneticPr fontId="5"/>
  </si>
  <si>
    <t>届(十勝)2021016</t>
    <phoneticPr fontId="5"/>
  </si>
  <si>
    <t>登(十勝)2021016</t>
    <phoneticPr fontId="5"/>
  </si>
  <si>
    <t>届(十勝)2021007</t>
    <phoneticPr fontId="5"/>
  </si>
  <si>
    <t>届(十勝)2021014</t>
    <phoneticPr fontId="5"/>
  </si>
  <si>
    <t>杉本友章</t>
    <rPh sb="2" eb="4">
      <t>トモアキ</t>
    </rPh>
    <phoneticPr fontId="5"/>
  </si>
  <si>
    <t>すぎもと　ともあき</t>
    <phoneticPr fontId="1"/>
  </si>
  <si>
    <t>遠藤秀樹</t>
    <rPh sb="0" eb="1">
      <t>エン</t>
    </rPh>
    <rPh sb="1" eb="2">
      <t>フジ</t>
    </rPh>
    <rPh sb="2" eb="4">
      <t>ヒデキ</t>
    </rPh>
    <phoneticPr fontId="5"/>
  </si>
  <si>
    <t>えんどう　ひでき</t>
    <phoneticPr fontId="5"/>
  </si>
  <si>
    <t>042-0951</t>
    <phoneticPr fontId="5"/>
  </si>
  <si>
    <t>瀬戸川町３８－１００</t>
    <rPh sb="0" eb="3">
      <t>セトガワ</t>
    </rPh>
    <rPh sb="3" eb="4">
      <t>マチ</t>
    </rPh>
    <phoneticPr fontId="5"/>
  </si>
  <si>
    <t>(0138)76-6772</t>
    <phoneticPr fontId="5"/>
  </si>
  <si>
    <t>(0138)76-2674</t>
    <phoneticPr fontId="5"/>
  </si>
  <si>
    <t>077-0224</t>
    <phoneticPr fontId="5"/>
  </si>
  <si>
    <t>増毛町南畠中町9丁目103番地の1</t>
    <rPh sb="3" eb="4">
      <t>ミナミ</t>
    </rPh>
    <rPh sb="4" eb="6">
      <t>ハタケナカ</t>
    </rPh>
    <rPh sb="6" eb="7">
      <t>マチ</t>
    </rPh>
    <rPh sb="8" eb="10">
      <t>チョウメ</t>
    </rPh>
    <phoneticPr fontId="5"/>
  </si>
  <si>
    <t>鈴木 祐幸</t>
    <rPh sb="3" eb="4">
      <t>ユウ</t>
    </rPh>
    <rPh sb="4" eb="5">
      <t>サイワイ</t>
    </rPh>
    <phoneticPr fontId="5"/>
  </si>
  <si>
    <t>澤井育雄</t>
    <rPh sb="0" eb="2">
      <t>サワイ</t>
    </rPh>
    <rPh sb="2" eb="4">
      <t>イクオ</t>
    </rPh>
    <phoneticPr fontId="5"/>
  </si>
  <si>
    <t>(011)785-1331</t>
    <phoneticPr fontId="5"/>
  </si>
  <si>
    <t>(011)785-2594</t>
    <phoneticPr fontId="5"/>
  </si>
  <si>
    <t>004-0801</t>
    <phoneticPr fontId="5"/>
  </si>
  <si>
    <t>清田区里塚1条4丁目3-3</t>
    <rPh sb="0" eb="3">
      <t>キヨタク</t>
    </rPh>
    <rPh sb="3" eb="5">
      <t>サトズカ</t>
    </rPh>
    <rPh sb="6" eb="7">
      <t>ジョウ</t>
    </rPh>
    <rPh sb="8" eb="10">
      <t>チョウメ</t>
    </rPh>
    <phoneticPr fontId="5"/>
  </si>
  <si>
    <t>007-0803</t>
    <phoneticPr fontId="5"/>
  </si>
  <si>
    <t>001-0020</t>
    <phoneticPr fontId="5"/>
  </si>
  <si>
    <t>北区北20条西5丁目1-43</t>
    <rPh sb="0" eb="2">
      <t>キタク</t>
    </rPh>
    <rPh sb="2" eb="3">
      <t>キタ</t>
    </rPh>
    <rPh sb="5" eb="6">
      <t>ジョウ</t>
    </rPh>
    <rPh sb="6" eb="7">
      <t>ニシ</t>
    </rPh>
    <rPh sb="8" eb="10">
      <t>チョウメ</t>
    </rPh>
    <phoneticPr fontId="5"/>
  </si>
  <si>
    <t>北区新川3条13丁目3-17</t>
    <rPh sb="0" eb="2">
      <t>キタク</t>
    </rPh>
    <rPh sb="2" eb="4">
      <t>シンカワ</t>
    </rPh>
    <rPh sb="5" eb="6">
      <t>ジョウ</t>
    </rPh>
    <rPh sb="8" eb="10">
      <t>チョウメ</t>
    </rPh>
    <phoneticPr fontId="5"/>
  </si>
  <si>
    <t>(011)765-7961</t>
    <phoneticPr fontId="5"/>
  </si>
  <si>
    <t>(011)765-9057</t>
    <phoneticPr fontId="5"/>
  </si>
  <si>
    <t>中央区北1条西13丁目4FWD札幌ﾋﾞﾙ</t>
    <phoneticPr fontId="5"/>
  </si>
  <si>
    <t>003-0834</t>
    <phoneticPr fontId="5"/>
  </si>
  <si>
    <t>(011)827-6186</t>
    <phoneticPr fontId="5"/>
  </si>
  <si>
    <t>(011)827-6180</t>
    <phoneticPr fontId="5"/>
  </si>
  <si>
    <t>白石区菊水元町7条2丁目5-16</t>
    <phoneticPr fontId="5"/>
  </si>
  <si>
    <t>(011)300-6547</t>
    <phoneticPr fontId="5"/>
  </si>
  <si>
    <t>登(十勝)2021023</t>
    <phoneticPr fontId="5"/>
  </si>
  <si>
    <t>届(十勝)2021025</t>
    <phoneticPr fontId="5"/>
  </si>
  <si>
    <t>届(十勝)2021024</t>
    <phoneticPr fontId="5"/>
  </si>
  <si>
    <t>東区北37条東7丁目2-15</t>
    <phoneticPr fontId="5"/>
  </si>
  <si>
    <t>(011)876-9028</t>
    <phoneticPr fontId="5"/>
  </si>
  <si>
    <t>尾形信幸</t>
    <rPh sb="2" eb="4">
      <t>ノブユキ</t>
    </rPh>
    <phoneticPr fontId="5"/>
  </si>
  <si>
    <t>おがた　のぶゆき</t>
    <phoneticPr fontId="5"/>
  </si>
  <si>
    <t>佐野達伸</t>
    <rPh sb="0" eb="2">
      <t>サノ</t>
    </rPh>
    <rPh sb="2" eb="4">
      <t>タツノブ</t>
    </rPh>
    <phoneticPr fontId="1"/>
  </si>
  <si>
    <t>さの　たつのぶ</t>
    <phoneticPr fontId="1"/>
  </si>
  <si>
    <t>内田善朗</t>
    <rPh sb="0" eb="4">
      <t>ウチダゼンロウ</t>
    </rPh>
    <phoneticPr fontId="1"/>
  </si>
  <si>
    <t>うちだ　よしあき</t>
    <phoneticPr fontId="1"/>
  </si>
  <si>
    <t>053-0043</t>
    <phoneticPr fontId="5"/>
  </si>
  <si>
    <t>日の出町2丁目14番22号</t>
    <rPh sb="0" eb="1">
      <t>ヒ</t>
    </rPh>
    <rPh sb="2" eb="13">
      <t>デチョウ2チョウメ14バン22ゴウ</t>
    </rPh>
    <phoneticPr fontId="5"/>
  </si>
  <si>
    <t>(0144)84-7182</t>
    <phoneticPr fontId="5"/>
  </si>
  <si>
    <t>(0144)84-7183</t>
    <phoneticPr fontId="1"/>
  </si>
  <si>
    <t>053-0003</t>
    <phoneticPr fontId="5"/>
  </si>
  <si>
    <t>入船町3丁目2番5号入船ｸﾛｽﾎﾟｰﾄﾋﾞﾙ2階</t>
    <rPh sb="0" eb="3">
      <t>イリフネチョウ</t>
    </rPh>
    <rPh sb="4" eb="6">
      <t>チョウメ</t>
    </rPh>
    <rPh sb="7" eb="8">
      <t>バン</t>
    </rPh>
    <rPh sb="9" eb="12">
      <t>ゴウニュウセン</t>
    </rPh>
    <phoneticPr fontId="5"/>
  </si>
  <si>
    <t>届(胆振)2021025</t>
    <phoneticPr fontId="1"/>
  </si>
  <si>
    <t>登(胆振)2021001</t>
    <phoneticPr fontId="1"/>
  </si>
  <si>
    <t>届(胆振)2021017</t>
    <phoneticPr fontId="1"/>
  </si>
  <si>
    <t>届(胆振)2021022</t>
    <phoneticPr fontId="1"/>
  </si>
  <si>
    <t>登(胆振)2021016</t>
    <phoneticPr fontId="1"/>
  </si>
  <si>
    <t>E2-944</t>
    <phoneticPr fontId="5"/>
  </si>
  <si>
    <t>佐々木　祥紘</t>
    <rPh sb="0" eb="3">
      <t>ササキ</t>
    </rPh>
    <rPh sb="4" eb="5">
      <t>ショウ</t>
    </rPh>
    <rPh sb="5" eb="6">
      <t>ヒロ</t>
    </rPh>
    <phoneticPr fontId="1"/>
  </si>
  <si>
    <t>ささき　あきひろ</t>
    <phoneticPr fontId="1"/>
  </si>
  <si>
    <t>届(日高)2021001</t>
    <phoneticPr fontId="1"/>
  </si>
  <si>
    <t>津別町字本町１４番地１</t>
    <rPh sb="0" eb="3">
      <t>ツベツチョウ</t>
    </rPh>
    <rPh sb="3" eb="4">
      <t>アザ</t>
    </rPh>
    <rPh sb="4" eb="6">
      <t>モトマチ</t>
    </rPh>
    <rPh sb="8" eb="10">
      <t>バンチ</t>
    </rPh>
    <phoneticPr fontId="5"/>
  </si>
  <si>
    <t>さわい　いくお</t>
    <phoneticPr fontId="5"/>
  </si>
  <si>
    <t>白石区北郷4条8丁目6-5</t>
    <rPh sb="3" eb="5">
      <t>キタゴウ</t>
    </rPh>
    <rPh sb="6" eb="7">
      <t>ジョウ</t>
    </rPh>
    <phoneticPr fontId="5"/>
  </si>
  <si>
    <t>東区東苗穂3条3丁目2-38</t>
    <rPh sb="2" eb="5">
      <t>ヒガシナエボ</t>
    </rPh>
    <phoneticPr fontId="5"/>
  </si>
  <si>
    <t>006-0001</t>
    <phoneticPr fontId="5"/>
  </si>
  <si>
    <t>大同電設㈱　電設事業部札幌センター</t>
    <rPh sb="6" eb="8">
      <t>デンセツ</t>
    </rPh>
    <rPh sb="8" eb="10">
      <t>ジギョウ</t>
    </rPh>
    <rPh sb="10" eb="11">
      <t>ブ</t>
    </rPh>
    <rPh sb="11" eb="13">
      <t>サッポロ</t>
    </rPh>
    <phoneticPr fontId="20"/>
  </si>
  <si>
    <t>石田 務</t>
    <rPh sb="3" eb="4">
      <t>ツトム</t>
    </rPh>
    <phoneticPr fontId="5"/>
  </si>
  <si>
    <t>いしだ つとむ</t>
    <phoneticPr fontId="5"/>
  </si>
  <si>
    <t>髙橋 寛</t>
    <rPh sb="0" eb="2">
      <t>たかはし</t>
    </rPh>
    <rPh sb="3" eb="4">
      <t>ひろし</t>
    </rPh>
    <phoneticPr fontId="20" type="Hiragana"/>
  </si>
  <si>
    <t>たかはし ひろし</t>
    <phoneticPr fontId="5"/>
  </si>
  <si>
    <t>葛西　秀樹</t>
    <rPh sb="0" eb="2">
      <t>カサイ</t>
    </rPh>
    <rPh sb="3" eb="5">
      <t>ヒデキ</t>
    </rPh>
    <phoneticPr fontId="5"/>
  </si>
  <si>
    <t>かさい　ひでき</t>
    <phoneticPr fontId="5"/>
  </si>
  <si>
    <t>佐藤 圭一郎</t>
    <rPh sb="3" eb="6">
      <t>ケイイチロウ</t>
    </rPh>
    <phoneticPr fontId="5"/>
  </si>
  <si>
    <t>さとう　けいいちろう</t>
    <phoneticPr fontId="5"/>
  </si>
  <si>
    <t>(0152)77-8457</t>
    <phoneticPr fontId="5"/>
  </si>
  <si>
    <t>(0152)77-8458</t>
    <phoneticPr fontId="5"/>
  </si>
  <si>
    <t>セントラルシステム㈱</t>
    <phoneticPr fontId="5"/>
  </si>
  <si>
    <t>柳瀬美枝</t>
    <rPh sb="3" eb="4">
      <t>エ</t>
    </rPh>
    <phoneticPr fontId="5"/>
  </si>
  <si>
    <t>やなせ　みえ</t>
    <phoneticPr fontId="1"/>
  </si>
  <si>
    <t>古川　達也</t>
    <rPh sb="0" eb="2">
      <t>フルカワ</t>
    </rPh>
    <rPh sb="3" eb="5">
      <t>タツヤ</t>
    </rPh>
    <phoneticPr fontId="1"/>
  </si>
  <si>
    <t>ふるかわ　たつや</t>
    <phoneticPr fontId="1"/>
  </si>
  <si>
    <t>北ガスフレアスト㈱</t>
    <rPh sb="0" eb="1">
      <t>キタ</t>
    </rPh>
    <phoneticPr fontId="5"/>
  </si>
  <si>
    <t>後藤　隆一郎</t>
    <rPh sb="0" eb="2">
      <t>ゴトウ</t>
    </rPh>
    <rPh sb="3" eb="6">
      <t>リュウイチロウ</t>
    </rPh>
    <phoneticPr fontId="5"/>
  </si>
  <si>
    <t>ごとう　りゅういちろう</t>
    <phoneticPr fontId="5"/>
  </si>
  <si>
    <t>C1-833</t>
    <phoneticPr fontId="5"/>
  </si>
  <si>
    <t>(011)833-2010</t>
    <phoneticPr fontId="5"/>
  </si>
  <si>
    <t>(011)833-2019</t>
    <phoneticPr fontId="5"/>
  </si>
  <si>
    <t>062-0921</t>
    <phoneticPr fontId="5"/>
  </si>
  <si>
    <t>豊平区中の島1条9丁目4-1</t>
    <rPh sb="0" eb="3">
      <t>トヨヒラク</t>
    </rPh>
    <rPh sb="3" eb="4">
      <t>ナカ</t>
    </rPh>
    <rPh sb="5" eb="6">
      <t>シマ</t>
    </rPh>
    <rPh sb="7" eb="8">
      <t>ジョウ</t>
    </rPh>
    <rPh sb="9" eb="11">
      <t>チョウメ</t>
    </rPh>
    <phoneticPr fontId="5"/>
  </si>
  <si>
    <t>札1044</t>
    <rPh sb="0" eb="1">
      <t>サツ</t>
    </rPh>
    <phoneticPr fontId="5"/>
  </si>
  <si>
    <t>日本マーキング㈱</t>
    <rPh sb="0" eb="2">
      <t>ニホン</t>
    </rPh>
    <phoneticPr fontId="5"/>
  </si>
  <si>
    <t>中谷　一成</t>
    <rPh sb="0" eb="2">
      <t>ナカタニ</t>
    </rPh>
    <rPh sb="3" eb="5">
      <t>カズナリ</t>
    </rPh>
    <phoneticPr fontId="5"/>
  </si>
  <si>
    <t>C1-878</t>
    <phoneticPr fontId="5"/>
  </si>
  <si>
    <t>(011)666-8780</t>
    <phoneticPr fontId="5"/>
  </si>
  <si>
    <t>(011)666-8781</t>
    <phoneticPr fontId="5"/>
  </si>
  <si>
    <t>006-0002</t>
    <phoneticPr fontId="5"/>
  </si>
  <si>
    <t>手稲区西宮の沢2条2丁目2-30</t>
    <rPh sb="0" eb="3">
      <t>テイネク</t>
    </rPh>
    <rPh sb="3" eb="5">
      <t>ニシミヤ</t>
    </rPh>
    <phoneticPr fontId="5"/>
  </si>
  <si>
    <t>札1045</t>
    <rPh sb="0" eb="1">
      <t>サツ</t>
    </rPh>
    <phoneticPr fontId="5"/>
  </si>
  <si>
    <t>㈱サハラ電工</t>
    <rPh sb="4" eb="6">
      <t>デンコウ</t>
    </rPh>
    <phoneticPr fontId="5"/>
  </si>
  <si>
    <t>佐原　由洋</t>
    <rPh sb="0" eb="2">
      <t>サハラ</t>
    </rPh>
    <rPh sb="3" eb="5">
      <t>ヨシヒロ</t>
    </rPh>
    <phoneticPr fontId="5"/>
  </si>
  <si>
    <t>さはら　よしひろ</t>
    <phoneticPr fontId="5"/>
  </si>
  <si>
    <t>C1-585</t>
    <phoneticPr fontId="5"/>
  </si>
  <si>
    <t>(011)311-5858</t>
    <phoneticPr fontId="5"/>
  </si>
  <si>
    <t>(011)555-8859</t>
    <phoneticPr fontId="5"/>
  </si>
  <si>
    <t>006-0032</t>
    <phoneticPr fontId="5"/>
  </si>
  <si>
    <t>手稲区稲穂2条8丁目1-2 小林ビル1階1号室</t>
    <rPh sb="14" eb="16">
      <t>コバヤシ</t>
    </rPh>
    <rPh sb="19" eb="20">
      <t>カイ</t>
    </rPh>
    <rPh sb="21" eb="23">
      <t>ゴウシツ</t>
    </rPh>
    <phoneticPr fontId="5"/>
  </si>
  <si>
    <t>札1046</t>
    <rPh sb="0" eb="1">
      <t>サツ</t>
    </rPh>
    <phoneticPr fontId="5"/>
  </si>
  <si>
    <t>http://www.washo.net/</t>
    <phoneticPr fontId="5"/>
  </si>
  <si>
    <t>http://saharadenkou.com/</t>
    <phoneticPr fontId="5"/>
  </si>
  <si>
    <t>松井電気㈱</t>
    <rPh sb="0" eb="5">
      <t>マツイデンキカブ</t>
    </rPh>
    <phoneticPr fontId="5"/>
  </si>
  <si>
    <t>松井　英樹</t>
    <rPh sb="0" eb="2">
      <t>マツイ</t>
    </rPh>
    <rPh sb="3" eb="5">
      <t>ヒデキ</t>
    </rPh>
    <phoneticPr fontId="5"/>
  </si>
  <si>
    <t>まつい　ひでき</t>
    <phoneticPr fontId="5"/>
  </si>
  <si>
    <t>C1-164</t>
    <phoneticPr fontId="5"/>
  </si>
  <si>
    <t>(011)558-4164</t>
    <phoneticPr fontId="5"/>
  </si>
  <si>
    <t>004-0862</t>
    <phoneticPr fontId="5"/>
  </si>
  <si>
    <t>清田区北野2条2丁目16-1</t>
    <rPh sb="0" eb="2">
      <t>キヨタ</t>
    </rPh>
    <rPh sb="2" eb="3">
      <t>ク</t>
    </rPh>
    <rPh sb="3" eb="5">
      <t>キタノ</t>
    </rPh>
    <rPh sb="6" eb="7">
      <t>ジョウ</t>
    </rPh>
    <rPh sb="8" eb="10">
      <t>チョウメ</t>
    </rPh>
    <phoneticPr fontId="5"/>
  </si>
  <si>
    <t>札1047</t>
    <rPh sb="0" eb="1">
      <t>サツ</t>
    </rPh>
    <phoneticPr fontId="5"/>
  </si>
  <si>
    <t>㈲大恵工業レイテム</t>
    <rPh sb="1" eb="3">
      <t>オオエ</t>
    </rPh>
    <rPh sb="3" eb="5">
      <t>コウギョウ</t>
    </rPh>
    <phoneticPr fontId="5"/>
  </si>
  <si>
    <t>わくい　こういち</t>
    <phoneticPr fontId="5"/>
  </si>
  <si>
    <t>C1-076</t>
    <phoneticPr fontId="5"/>
  </si>
  <si>
    <t>(011)596-9076</t>
    <phoneticPr fontId="5"/>
  </si>
  <si>
    <t>(011)596-9376</t>
    <phoneticPr fontId="5"/>
  </si>
  <si>
    <t>005-0850</t>
    <phoneticPr fontId="5"/>
  </si>
  <si>
    <t>南区石山東2丁目23-23</t>
    <rPh sb="4" eb="5">
      <t>ヒガシ</t>
    </rPh>
    <phoneticPr fontId="5"/>
  </si>
  <si>
    <t>札1048</t>
    <rPh sb="0" eb="1">
      <t>サツ</t>
    </rPh>
    <phoneticPr fontId="5"/>
  </si>
  <si>
    <t>山崎 高裕</t>
    <rPh sb="3" eb="5">
      <t>タカヒロ</t>
    </rPh>
    <phoneticPr fontId="5"/>
  </si>
  <si>
    <t>やまざき たかひろ</t>
    <phoneticPr fontId="5"/>
  </si>
  <si>
    <t>平尾　嘉典</t>
    <rPh sb="3" eb="5">
      <t>ヨシノリ</t>
    </rPh>
    <phoneticPr fontId="5"/>
  </si>
  <si>
    <t>ひらお　よしのり</t>
    <phoneticPr fontId="1"/>
  </si>
  <si>
    <t>東４条南３丁目３番１９号</t>
    <phoneticPr fontId="5"/>
  </si>
  <si>
    <t>瀬山　敏彦</t>
    <rPh sb="0" eb="2">
      <t>セヤマ</t>
    </rPh>
    <rPh sb="3" eb="5">
      <t>トシヒコ</t>
    </rPh>
    <phoneticPr fontId="5"/>
  </si>
  <si>
    <t>せやま　としひこ</t>
    <phoneticPr fontId="1"/>
  </si>
  <si>
    <t>041-1122</t>
    <phoneticPr fontId="5"/>
  </si>
  <si>
    <t>七飯町大川５丁目４－２４</t>
    <rPh sb="0" eb="2">
      <t>ナナエ</t>
    </rPh>
    <rPh sb="2" eb="3">
      <t>チョウ</t>
    </rPh>
    <rPh sb="3" eb="5">
      <t>オオカワ</t>
    </rPh>
    <rPh sb="6" eb="8">
      <t>チョウメ</t>
    </rPh>
    <phoneticPr fontId="5"/>
  </si>
  <si>
    <t>届(十勝)2021032</t>
    <phoneticPr fontId="5"/>
  </si>
  <si>
    <t>届(十勝)2021031</t>
    <phoneticPr fontId="5"/>
  </si>
  <si>
    <t>届(十勝)2022001</t>
    <phoneticPr fontId="5"/>
  </si>
  <si>
    <t>届(十勝)2022002</t>
    <phoneticPr fontId="5"/>
  </si>
  <si>
    <t>届(十勝)2022004</t>
    <phoneticPr fontId="5"/>
  </si>
  <si>
    <t>届(十勝)2022005</t>
    <phoneticPr fontId="5"/>
  </si>
  <si>
    <t>届(十勝)2022003</t>
    <phoneticPr fontId="5"/>
  </si>
  <si>
    <t>㈱新江電機商会</t>
    <phoneticPr fontId="5"/>
  </si>
  <si>
    <t>笹本　　充</t>
    <rPh sb="0" eb="2">
      <t>ササモト</t>
    </rPh>
    <rPh sb="4" eb="5">
      <t>ミツル</t>
    </rPh>
    <phoneticPr fontId="5"/>
  </si>
  <si>
    <t>ささもと　みつる</t>
    <phoneticPr fontId="1"/>
  </si>
  <si>
    <t>(0154)65-5614</t>
    <phoneticPr fontId="5"/>
  </si>
  <si>
    <t>(0154)65-5705</t>
    <phoneticPr fontId="5"/>
  </si>
  <si>
    <t>085-0061</t>
    <phoneticPr fontId="5"/>
  </si>
  <si>
    <t>芦野１丁目２６番２３号</t>
    <rPh sb="0" eb="2">
      <t>アシノ</t>
    </rPh>
    <rPh sb="3" eb="5">
      <t>チョウメ</t>
    </rPh>
    <rPh sb="7" eb="8">
      <t>バン</t>
    </rPh>
    <rPh sb="10" eb="11">
      <t>ゴウ</t>
    </rPh>
    <phoneticPr fontId="5"/>
  </si>
  <si>
    <t>山崎　正賀</t>
    <rPh sb="3" eb="5">
      <t>ショウガ</t>
    </rPh>
    <phoneticPr fontId="5"/>
  </si>
  <si>
    <t>やまざき　まさよし</t>
    <phoneticPr fontId="1"/>
  </si>
  <si>
    <t>土田　徳造</t>
    <rPh sb="0" eb="2">
      <t>つちだ</t>
    </rPh>
    <rPh sb="3" eb="5">
      <t>とくぞう</t>
    </rPh>
    <phoneticPr fontId="20" type="Hiragana"/>
  </si>
  <si>
    <t>つちだ　とくぞう</t>
    <phoneticPr fontId="5"/>
  </si>
  <si>
    <t>湧井　孝一</t>
    <rPh sb="0" eb="2">
      <t>ワクイ</t>
    </rPh>
    <rPh sb="3" eb="5">
      <t>コウイチ</t>
    </rPh>
    <phoneticPr fontId="5"/>
  </si>
  <si>
    <t>なかや　かずなり</t>
    <phoneticPr fontId="5"/>
  </si>
  <si>
    <t>060-0806</t>
    <phoneticPr fontId="5"/>
  </si>
  <si>
    <t>北区北6条西6丁目2</t>
    <rPh sb="0" eb="2">
      <t>キタク</t>
    </rPh>
    <rPh sb="2" eb="3">
      <t>キタ</t>
    </rPh>
    <phoneticPr fontId="5"/>
  </si>
  <si>
    <t>届(後志)2021008</t>
    <phoneticPr fontId="1"/>
  </si>
  <si>
    <t>(011)850-9522</t>
    <phoneticPr fontId="5"/>
  </si>
  <si>
    <t>(011)822-0476</t>
    <phoneticPr fontId="5"/>
  </si>
  <si>
    <t>上坂 知宏</t>
    <rPh sb="3" eb="5">
      <t>トモヒロ</t>
    </rPh>
    <phoneticPr fontId="5"/>
  </si>
  <si>
    <t>うえさか ともひろ</t>
    <phoneticPr fontId="5"/>
  </si>
  <si>
    <t>手稲区稲穂1条6丁目2-3</t>
    <rPh sb="0" eb="3">
      <t>テイネク</t>
    </rPh>
    <rPh sb="3" eb="5">
      <t>イナホ</t>
    </rPh>
    <phoneticPr fontId="5"/>
  </si>
  <si>
    <t>(011)312-0055</t>
    <phoneticPr fontId="5"/>
  </si>
  <si>
    <t>(011)300-9967</t>
    <phoneticPr fontId="5"/>
  </si>
  <si>
    <t>谷　周司</t>
    <rPh sb="0" eb="1">
      <t>タニ</t>
    </rPh>
    <rPh sb="2" eb="4">
      <t>シュウジ</t>
    </rPh>
    <phoneticPr fontId="5"/>
  </si>
  <si>
    <t>たに　しゅうじ</t>
    <phoneticPr fontId="5"/>
  </si>
  <si>
    <t>宮内　隆</t>
    <rPh sb="3" eb="4">
      <t>タカシ</t>
    </rPh>
    <phoneticPr fontId="5"/>
  </si>
  <si>
    <t>金田　誠</t>
    <phoneticPr fontId="5"/>
  </si>
  <si>
    <t>登(十勝)2022006</t>
    <phoneticPr fontId="5"/>
  </si>
  <si>
    <t>近喰　正章</t>
    <rPh sb="0" eb="1">
      <t>チカ</t>
    </rPh>
    <rPh sb="1" eb="2">
      <t>ク</t>
    </rPh>
    <rPh sb="3" eb="5">
      <t>マサアキ</t>
    </rPh>
    <phoneticPr fontId="5"/>
  </si>
  <si>
    <t>ちかくい　まさあき</t>
    <phoneticPr fontId="1"/>
  </si>
  <si>
    <t>(0138)42-4422</t>
    <phoneticPr fontId="5"/>
  </si>
  <si>
    <t>㈲協和電設</t>
    <rPh sb="1" eb="3">
      <t>キョウワ</t>
    </rPh>
    <rPh sb="3" eb="5">
      <t>デンセツ</t>
    </rPh>
    <phoneticPr fontId="5"/>
  </si>
  <si>
    <t>伊藤　　肇</t>
    <rPh sb="0" eb="2">
      <t>イトウ</t>
    </rPh>
    <rPh sb="4" eb="5">
      <t>ハジメ</t>
    </rPh>
    <phoneticPr fontId="5"/>
  </si>
  <si>
    <t>いとう　はじめ</t>
    <phoneticPr fontId="5"/>
  </si>
  <si>
    <t>(0143)43-8360</t>
    <phoneticPr fontId="5"/>
  </si>
  <si>
    <t>(0143)43-7145</t>
    <phoneticPr fontId="5"/>
  </si>
  <si>
    <t>八丁平３丁目１４－１５</t>
    <rPh sb="0" eb="3">
      <t>ハッチョウダイラ</t>
    </rPh>
    <rPh sb="4" eb="6">
      <t>チョウメ</t>
    </rPh>
    <phoneticPr fontId="5"/>
  </si>
  <si>
    <t>室122</t>
    <rPh sb="0" eb="1">
      <t>ムロ</t>
    </rPh>
    <phoneticPr fontId="5"/>
  </si>
  <si>
    <t>届(胆振)2020011</t>
    <rPh sb="0" eb="1">
      <t>トド</t>
    </rPh>
    <rPh sb="2" eb="4">
      <t>イブリ</t>
    </rPh>
    <phoneticPr fontId="5"/>
  </si>
  <si>
    <t>ＮＸエネルギー北海道株式会社十勝ひまわり支店</t>
    <rPh sb="7" eb="14">
      <t>ホッカイドウカブシキガイシャ</t>
    </rPh>
    <rPh sb="14" eb="16">
      <t>トカチ</t>
    </rPh>
    <rPh sb="20" eb="22">
      <t>シテン</t>
    </rPh>
    <phoneticPr fontId="5"/>
  </si>
  <si>
    <t>佐藤　正義</t>
    <rPh sb="0" eb="2">
      <t>サトウ</t>
    </rPh>
    <rPh sb="3" eb="5">
      <t>マサヨシ</t>
    </rPh>
    <phoneticPr fontId="5"/>
  </si>
  <si>
    <t>さとう　まさよし</t>
    <phoneticPr fontId="5"/>
  </si>
  <si>
    <t>D2-259</t>
    <phoneticPr fontId="5"/>
  </si>
  <si>
    <t>(0155)23-1122</t>
    <phoneticPr fontId="5"/>
  </si>
  <si>
    <t>(0155)26-1246</t>
    <phoneticPr fontId="5"/>
  </si>
  <si>
    <t>080-0016</t>
    <phoneticPr fontId="5"/>
  </si>
  <si>
    <t>西６条南１４丁目１番地</t>
    <rPh sb="0" eb="1">
      <t>ニシ</t>
    </rPh>
    <rPh sb="2" eb="3">
      <t>ジョウ</t>
    </rPh>
    <rPh sb="3" eb="4">
      <t>ミナミ</t>
    </rPh>
    <rPh sb="6" eb="8">
      <t>チョウメ</t>
    </rPh>
    <rPh sb="9" eb="11">
      <t>バンチ</t>
    </rPh>
    <phoneticPr fontId="5"/>
  </si>
  <si>
    <t>十028</t>
    <phoneticPr fontId="5"/>
  </si>
  <si>
    <t>届(十勝)2022006</t>
    <phoneticPr fontId="5"/>
  </si>
  <si>
    <t>佐々木　　聡</t>
    <rPh sb="0" eb="3">
      <t>ササキ</t>
    </rPh>
    <rPh sb="5" eb="6">
      <t>サトシ</t>
    </rPh>
    <phoneticPr fontId="5"/>
  </si>
  <si>
    <t>ささき　さとし</t>
    <phoneticPr fontId="5"/>
  </si>
  <si>
    <t>㈱大槻電気商会</t>
    <rPh sb="1" eb="3">
      <t>オオツキ</t>
    </rPh>
    <rPh sb="3" eb="5">
      <t>デンキ</t>
    </rPh>
    <rPh sb="5" eb="7">
      <t>ショウカイ</t>
    </rPh>
    <phoneticPr fontId="5"/>
  </si>
  <si>
    <t>大槻　龍吾</t>
    <rPh sb="0" eb="2">
      <t>オオツキ</t>
    </rPh>
    <rPh sb="3" eb="5">
      <t>リュウゴ</t>
    </rPh>
    <phoneticPr fontId="5"/>
  </si>
  <si>
    <t>おおつき　りゅうご</t>
    <phoneticPr fontId="5"/>
  </si>
  <si>
    <t>谷川　秀尚</t>
    <rPh sb="3" eb="5">
      <t>ヒデナオ</t>
    </rPh>
    <phoneticPr fontId="5"/>
  </si>
  <si>
    <t>たにがわ ひでなお</t>
    <phoneticPr fontId="5"/>
  </si>
  <si>
    <t>林　　山都</t>
    <rPh sb="0" eb="1">
      <t>はやし</t>
    </rPh>
    <rPh sb="3" eb="5">
      <t>やまと</t>
    </rPh>
    <phoneticPr fontId="20" type="Hiragana"/>
  </si>
  <si>
    <t>はやし　やまと</t>
    <phoneticPr fontId="5"/>
  </si>
  <si>
    <t>北海道テクニカル㈱</t>
    <rPh sb="0" eb="3">
      <t>ホッカイドウ</t>
    </rPh>
    <phoneticPr fontId="20"/>
  </si>
  <si>
    <t>沼田　哲平</t>
    <rPh sb="0" eb="2">
      <t>ヌマタ</t>
    </rPh>
    <rPh sb="3" eb="5">
      <t>テッペイ</t>
    </rPh>
    <phoneticPr fontId="5"/>
  </si>
  <si>
    <t>ぬまた　てっぺい</t>
    <phoneticPr fontId="5"/>
  </si>
  <si>
    <t>新　　　力</t>
    <rPh sb="0" eb="1">
      <t>アラタ</t>
    </rPh>
    <rPh sb="4" eb="5">
      <t>チカラ</t>
    </rPh>
    <phoneticPr fontId="5"/>
  </si>
  <si>
    <t>あたらし　ちから</t>
    <phoneticPr fontId="5"/>
  </si>
  <si>
    <t>辻本直樹</t>
    <rPh sb="2" eb="4">
      <t>ナオキ</t>
    </rPh>
    <phoneticPr fontId="1"/>
  </si>
  <si>
    <t>つじもと　なおき</t>
    <phoneticPr fontId="1"/>
  </si>
  <si>
    <t>070-0035</t>
    <phoneticPr fontId="1"/>
  </si>
  <si>
    <t>５条通１４丁目1366番地1</t>
    <rPh sb="1" eb="2">
      <t>ジョウ</t>
    </rPh>
    <rPh sb="2" eb="3">
      <t>トオ</t>
    </rPh>
    <rPh sb="5" eb="7">
      <t>チョウメ</t>
    </rPh>
    <rPh sb="11" eb="13">
      <t>バンチ</t>
    </rPh>
    <phoneticPr fontId="5"/>
  </si>
  <si>
    <t>(0166)23-3751</t>
    <phoneticPr fontId="5"/>
  </si>
  <si>
    <t>届(十勝)2022011</t>
    <phoneticPr fontId="5"/>
  </si>
  <si>
    <t>届(十勝)2022007</t>
    <phoneticPr fontId="5"/>
  </si>
  <si>
    <t>届(十勝)2022009</t>
    <phoneticPr fontId="5"/>
  </si>
  <si>
    <t>届(十勝)2022008</t>
    <phoneticPr fontId="5"/>
  </si>
  <si>
    <t>小島　　晃</t>
    <rPh sb="0" eb="2">
      <t>コジマ</t>
    </rPh>
    <rPh sb="4" eb="5">
      <t>アキラ</t>
    </rPh>
    <phoneticPr fontId="5"/>
  </si>
  <si>
    <t>こじま　あきら</t>
    <phoneticPr fontId="5"/>
  </si>
  <si>
    <t>近　松史</t>
    <rPh sb="0" eb="1">
      <t>コン</t>
    </rPh>
    <rPh sb="2" eb="3">
      <t>マツ</t>
    </rPh>
    <rPh sb="3" eb="4">
      <t>シ</t>
    </rPh>
    <phoneticPr fontId="5"/>
  </si>
  <si>
    <t>こん　まつし</t>
    <phoneticPr fontId="5"/>
  </si>
  <si>
    <t>(011)756-0521</t>
    <phoneticPr fontId="5"/>
  </si>
  <si>
    <t>(011)756-0523</t>
    <phoneticPr fontId="5"/>
  </si>
  <si>
    <t>松原 一朗</t>
    <rPh sb="0" eb="2">
      <t>マツバラ</t>
    </rPh>
    <rPh sb="3" eb="5">
      <t>イチロウ</t>
    </rPh>
    <phoneticPr fontId="5"/>
  </si>
  <si>
    <t>まつばら　いちろう</t>
    <phoneticPr fontId="5"/>
  </si>
  <si>
    <t>届(十勝)2022015</t>
    <phoneticPr fontId="5"/>
  </si>
  <si>
    <t>届(十勝)2022012</t>
    <phoneticPr fontId="5"/>
  </si>
  <si>
    <t>届(十勝)2022014</t>
    <phoneticPr fontId="5"/>
  </si>
  <si>
    <t>届(十勝)2022016</t>
    <phoneticPr fontId="5"/>
  </si>
  <si>
    <t>届(渡島)2021032</t>
    <phoneticPr fontId="1"/>
  </si>
  <si>
    <t>届(渡島)2021034</t>
    <phoneticPr fontId="1"/>
  </si>
  <si>
    <t>登(渡島)2021002</t>
    <phoneticPr fontId="5"/>
  </si>
  <si>
    <t>掛村　友則</t>
    <rPh sb="3" eb="5">
      <t>トモノリ</t>
    </rPh>
    <phoneticPr fontId="1"/>
  </si>
  <si>
    <t>かけむら　とものり</t>
    <phoneticPr fontId="1"/>
  </si>
  <si>
    <t>届(渡島)2021019</t>
    <phoneticPr fontId="1"/>
  </si>
  <si>
    <t>届(渡島)2021029</t>
    <phoneticPr fontId="1"/>
  </si>
  <si>
    <t>澤登　陽出彦</t>
    <rPh sb="0" eb="2">
      <t>サワノボリ</t>
    </rPh>
    <rPh sb="3" eb="4">
      <t>ヨウ</t>
    </rPh>
    <rPh sb="4" eb="5">
      <t>イズル</t>
    </rPh>
    <rPh sb="5" eb="6">
      <t>ビコ</t>
    </rPh>
    <phoneticPr fontId="5"/>
  </si>
  <si>
    <t>さわのぼり　ひでひこ</t>
    <phoneticPr fontId="5"/>
  </si>
  <si>
    <t>届(渡島)2021027</t>
    <phoneticPr fontId="1"/>
  </si>
  <si>
    <t>登(渡島)2021025</t>
    <phoneticPr fontId="1"/>
  </si>
  <si>
    <t>届(渡島)2022014</t>
    <phoneticPr fontId="1"/>
  </si>
  <si>
    <t>届(渡島)2022004</t>
    <rPh sb="0" eb="1">
      <t>トドケ</t>
    </rPh>
    <phoneticPr fontId="1"/>
  </si>
  <si>
    <t>届(渡島)2022006</t>
    <phoneticPr fontId="1"/>
  </si>
  <si>
    <t>届(北斗市長)2021002</t>
    <phoneticPr fontId="1"/>
  </si>
  <si>
    <t>届(渡島)2022001</t>
    <phoneticPr fontId="1"/>
  </si>
  <si>
    <t>届(檜山)2021004</t>
    <phoneticPr fontId="1"/>
  </si>
  <si>
    <t>届(渡島)2021025</t>
    <phoneticPr fontId="1"/>
  </si>
  <si>
    <t>届(檜山)2021003</t>
    <phoneticPr fontId="1"/>
  </si>
  <si>
    <t>届(渡島)2021031</t>
    <phoneticPr fontId="1"/>
  </si>
  <si>
    <t>届(檜山)2021005</t>
    <phoneticPr fontId="1"/>
  </si>
  <si>
    <t>届(北斗市長)2021004</t>
    <rPh sb="0" eb="1">
      <t>トドケ</t>
    </rPh>
    <rPh sb="2" eb="5">
      <t>ホクトシ</t>
    </rPh>
    <rPh sb="5" eb="6">
      <t>チョウ</t>
    </rPh>
    <phoneticPr fontId="1"/>
  </si>
  <si>
    <t>届(渡島)2022003</t>
    <phoneticPr fontId="1"/>
  </si>
  <si>
    <t>届(渡島)2021014</t>
    <phoneticPr fontId="1"/>
  </si>
  <si>
    <t>届(北斗市長)2022001</t>
    <phoneticPr fontId="1"/>
  </si>
  <si>
    <t>届(渡島)2021004</t>
    <phoneticPr fontId="1"/>
  </si>
  <si>
    <t>届(せたな町)2022009</t>
    <rPh sb="5" eb="6">
      <t>チョウ</t>
    </rPh>
    <phoneticPr fontId="1"/>
  </si>
  <si>
    <t>届(渡島)2022009</t>
    <phoneticPr fontId="1"/>
  </si>
  <si>
    <t>届(渡島)2021026</t>
    <phoneticPr fontId="1"/>
  </si>
  <si>
    <t>届(北斗市長)2021005</t>
    <phoneticPr fontId="1"/>
  </si>
  <si>
    <t>届(渡島)2021018</t>
    <phoneticPr fontId="1"/>
  </si>
  <si>
    <t>届(北斗市長)2021003</t>
    <phoneticPr fontId="1"/>
  </si>
  <si>
    <t>届(渡島)2022002</t>
    <phoneticPr fontId="1"/>
  </si>
  <si>
    <t>やちやま　ひろし</t>
    <phoneticPr fontId="5"/>
  </si>
  <si>
    <t>届(大臣)2021024</t>
    <rPh sb="2" eb="4">
      <t>ダイジン</t>
    </rPh>
    <phoneticPr fontId="5"/>
  </si>
  <si>
    <t>届(渡島)2021030</t>
    <phoneticPr fontId="1"/>
  </si>
  <si>
    <t>届(渡島)2021028</t>
    <phoneticPr fontId="1"/>
  </si>
  <si>
    <t>届(渡島)2022013</t>
    <phoneticPr fontId="1"/>
  </si>
  <si>
    <t>届(渡島)2022010</t>
    <phoneticPr fontId="1"/>
  </si>
  <si>
    <t>届(渡島)2021020</t>
    <phoneticPr fontId="1"/>
  </si>
  <si>
    <t>届(渡島)2022005</t>
    <phoneticPr fontId="1"/>
  </si>
  <si>
    <t>届(渡島)2022011</t>
    <phoneticPr fontId="1"/>
  </si>
  <si>
    <t>届(檜山)2022001</t>
    <phoneticPr fontId="1"/>
  </si>
  <si>
    <t>届(渡島)2021024</t>
    <phoneticPr fontId="1"/>
  </si>
  <si>
    <t>届(渡島)2022007</t>
    <phoneticPr fontId="1"/>
  </si>
  <si>
    <t>届(胆振)2022007</t>
    <phoneticPr fontId="1"/>
  </si>
  <si>
    <t>届(胆振)2022008</t>
    <phoneticPr fontId="1"/>
  </si>
  <si>
    <t>届(胆振)2022009</t>
    <phoneticPr fontId="1"/>
  </si>
  <si>
    <t>届(胆振)2022011</t>
    <phoneticPr fontId="1"/>
  </si>
  <si>
    <t>届(胆振)2021029</t>
    <phoneticPr fontId="1"/>
  </si>
  <si>
    <t>届(石狩)2022030</t>
    <phoneticPr fontId="1"/>
  </si>
  <si>
    <t>登(胆振)2022004</t>
    <phoneticPr fontId="1"/>
  </si>
  <si>
    <t>届(胆振)2022004</t>
    <phoneticPr fontId="1"/>
  </si>
  <si>
    <t>届(日高)2022001</t>
    <phoneticPr fontId="1"/>
  </si>
  <si>
    <t>届(日高)2022002</t>
    <phoneticPr fontId="1"/>
  </si>
  <si>
    <t>届(空知)2022003</t>
    <phoneticPr fontId="5"/>
  </si>
  <si>
    <t>届(空知)2021019</t>
    <phoneticPr fontId="5"/>
  </si>
  <si>
    <t>届(空知)2021013</t>
    <phoneticPr fontId="5"/>
  </si>
  <si>
    <t>登(空知)2022001</t>
    <rPh sb="0" eb="1">
      <t>ノボル</t>
    </rPh>
    <phoneticPr fontId="5"/>
  </si>
  <si>
    <t>届(空知)2022011</t>
    <phoneticPr fontId="5"/>
  </si>
  <si>
    <t>届(空知)2021017</t>
    <phoneticPr fontId="5"/>
  </si>
  <si>
    <t>届(空知)2021006</t>
    <phoneticPr fontId="5"/>
  </si>
  <si>
    <t>届(空知)2021004</t>
    <phoneticPr fontId="5"/>
  </si>
  <si>
    <t>届(空知)2021011</t>
    <phoneticPr fontId="5"/>
  </si>
  <si>
    <t>届(空知)2022002</t>
    <phoneticPr fontId="5"/>
  </si>
  <si>
    <t>届(空知)2022005</t>
    <phoneticPr fontId="5"/>
  </si>
  <si>
    <t>届(空知)2022001</t>
    <phoneticPr fontId="5"/>
  </si>
  <si>
    <t>登(空知)2021009</t>
    <phoneticPr fontId="5"/>
  </si>
  <si>
    <t>届(空知)2022008</t>
    <phoneticPr fontId="5"/>
  </si>
  <si>
    <t>届(空知)2022013</t>
    <phoneticPr fontId="5"/>
  </si>
  <si>
    <t>届(空知)2021005</t>
    <phoneticPr fontId="5"/>
  </si>
  <si>
    <t>登(空知)2021012</t>
    <rPh sb="0" eb="1">
      <t>トウ</t>
    </rPh>
    <phoneticPr fontId="5"/>
  </si>
  <si>
    <t>届(空知)2022010</t>
    <phoneticPr fontId="5"/>
  </si>
  <si>
    <t>届(空知)2021012</t>
    <phoneticPr fontId="5"/>
  </si>
  <si>
    <t>届(空知)2021018</t>
    <phoneticPr fontId="5"/>
  </si>
  <si>
    <t>届(空知)2022006</t>
    <phoneticPr fontId="5"/>
  </si>
  <si>
    <t>届(空知)2022009</t>
    <phoneticPr fontId="5"/>
  </si>
  <si>
    <t>届(空知)2022007</t>
    <phoneticPr fontId="5"/>
  </si>
  <si>
    <t>届(空知)2021008</t>
    <phoneticPr fontId="5"/>
  </si>
  <si>
    <t>届(空知)2022016</t>
    <phoneticPr fontId="5"/>
  </si>
  <si>
    <t>届(空知)2022014</t>
    <phoneticPr fontId="5"/>
  </si>
  <si>
    <t>届(釧路)2022004</t>
    <phoneticPr fontId="5"/>
  </si>
  <si>
    <t>届(釧路)2021017</t>
    <phoneticPr fontId="5"/>
  </si>
  <si>
    <t>届(釧路)2022007</t>
    <rPh sb="0" eb="1">
      <t>トド</t>
    </rPh>
    <rPh sb="2" eb="4">
      <t>クシロ</t>
    </rPh>
    <phoneticPr fontId="5"/>
  </si>
  <si>
    <t>届(釧路)2022003</t>
    <phoneticPr fontId="5"/>
  </si>
  <si>
    <t>届(釧路)2022008</t>
    <phoneticPr fontId="5"/>
  </si>
  <si>
    <t>届(根室)2022002</t>
    <phoneticPr fontId="5"/>
  </si>
  <si>
    <t>届(根室)2022004</t>
    <phoneticPr fontId="5"/>
  </si>
  <si>
    <t>届(根室)2022001</t>
    <phoneticPr fontId="5"/>
  </si>
  <si>
    <t>志田　知嘉士</t>
    <rPh sb="0" eb="2">
      <t>シダ</t>
    </rPh>
    <rPh sb="3" eb="4">
      <t>シ</t>
    </rPh>
    <rPh sb="4" eb="5">
      <t>カ</t>
    </rPh>
    <rPh sb="5" eb="6">
      <t>シ</t>
    </rPh>
    <phoneticPr fontId="5"/>
  </si>
  <si>
    <t>しだ　ちかし</t>
    <phoneticPr fontId="5"/>
  </si>
  <si>
    <t>中澤　喜義</t>
    <rPh sb="4" eb="5">
      <t>ヨシ</t>
    </rPh>
    <phoneticPr fontId="5"/>
  </si>
  <si>
    <t>なかざわ きよし</t>
    <phoneticPr fontId="5"/>
  </si>
  <si>
    <t>006-0835</t>
    <phoneticPr fontId="5"/>
  </si>
  <si>
    <t>手稲区曙5条3丁目20-6</t>
    <rPh sb="3" eb="4">
      <t>アケボノ</t>
    </rPh>
    <phoneticPr fontId="5"/>
  </si>
  <si>
    <t>074-1271</t>
    <phoneticPr fontId="5"/>
  </si>
  <si>
    <t>音江町字広里９３番地１７</t>
    <rPh sb="0" eb="3">
      <t>オトエチョウ</t>
    </rPh>
    <rPh sb="3" eb="4">
      <t>アザ</t>
    </rPh>
    <rPh sb="4" eb="5">
      <t>ヒロ</t>
    </rPh>
    <rPh sb="5" eb="6">
      <t>サト</t>
    </rPh>
    <rPh sb="8" eb="10">
      <t>バンチ</t>
    </rPh>
    <phoneticPr fontId="5"/>
  </si>
  <si>
    <t>(0164)34-6163</t>
    <phoneticPr fontId="5"/>
  </si>
  <si>
    <t>(0164)34-6169</t>
    <phoneticPr fontId="5"/>
  </si>
  <si>
    <t>奥山　隆俊</t>
    <rPh sb="3" eb="5">
      <t>タカトシ</t>
    </rPh>
    <phoneticPr fontId="1"/>
  </si>
  <si>
    <t>おくやま　たかとし</t>
    <phoneticPr fontId="1"/>
  </si>
  <si>
    <t>川瀬　晋介</t>
    <rPh sb="0" eb="2">
      <t>カワセ</t>
    </rPh>
    <rPh sb="3" eb="5">
      <t>シンスケ</t>
    </rPh>
    <phoneticPr fontId="1"/>
  </si>
  <si>
    <t>かわせ　しんすけ</t>
    <phoneticPr fontId="1"/>
  </si>
  <si>
    <t>柴田　和浩</t>
    <rPh sb="3" eb="5">
      <t>カズヒロ</t>
    </rPh>
    <phoneticPr fontId="1"/>
  </si>
  <si>
    <t>しばた　かずひろ</t>
    <phoneticPr fontId="5"/>
  </si>
  <si>
    <t>届(オホ)2022016</t>
    <phoneticPr fontId="5"/>
  </si>
  <si>
    <t>届(オホ)2022015</t>
    <phoneticPr fontId="5"/>
  </si>
  <si>
    <t>届(オホ)2022014</t>
    <phoneticPr fontId="5"/>
  </si>
  <si>
    <t>067-0042</t>
    <phoneticPr fontId="5"/>
  </si>
  <si>
    <t>見晴台21-2</t>
    <rPh sb="0" eb="3">
      <t>ミハラシダイ</t>
    </rPh>
    <phoneticPr fontId="5"/>
  </si>
  <si>
    <t>届(十勝)2022017</t>
    <phoneticPr fontId="5"/>
  </si>
  <si>
    <t>堂場　克章</t>
    <rPh sb="0" eb="2">
      <t>ドウバ</t>
    </rPh>
    <rPh sb="3" eb="5">
      <t>カツアキ</t>
    </rPh>
    <phoneticPr fontId="5"/>
  </si>
  <si>
    <t>どうば　かつあき</t>
    <phoneticPr fontId="1"/>
  </si>
  <si>
    <t>石橋　基宏</t>
    <rPh sb="3" eb="5">
      <t>モトヒロ</t>
    </rPh>
    <phoneticPr fontId="5"/>
  </si>
  <si>
    <t>いしばし　もとひろ</t>
    <phoneticPr fontId="5"/>
  </si>
  <si>
    <t>届(根室)2022006</t>
    <phoneticPr fontId="5"/>
  </si>
  <si>
    <t>㈱三國電氣</t>
    <rPh sb="1" eb="3">
      <t>ミクニ</t>
    </rPh>
    <rPh sb="3" eb="5">
      <t>デンキ</t>
    </rPh>
    <phoneticPr fontId="5"/>
  </si>
  <si>
    <t>厚真町京町116番地</t>
    <phoneticPr fontId="5"/>
  </si>
  <si>
    <t>届(渡島)2022015</t>
    <phoneticPr fontId="1"/>
  </si>
  <si>
    <t>届(渡島)2022016</t>
    <phoneticPr fontId="1"/>
  </si>
  <si>
    <t>届(渡島)2022018</t>
    <phoneticPr fontId="1"/>
  </si>
  <si>
    <t>届(渡島)2022017</t>
    <phoneticPr fontId="1"/>
  </si>
  <si>
    <t>字峰延９２番地１５</t>
    <phoneticPr fontId="5"/>
  </si>
  <si>
    <t>駒木　玲麻</t>
    <rPh sb="3" eb="4">
      <t>レイ</t>
    </rPh>
    <rPh sb="4" eb="5">
      <t>アサ</t>
    </rPh>
    <phoneticPr fontId="5"/>
  </si>
  <si>
    <t>こまき　れお</t>
    <phoneticPr fontId="1"/>
  </si>
  <si>
    <t>松岡　真一朗</t>
    <rPh sb="3" eb="4">
      <t>シン</t>
    </rPh>
    <rPh sb="4" eb="6">
      <t>イチロウ</t>
    </rPh>
    <phoneticPr fontId="5"/>
  </si>
  <si>
    <t>まつおか しんいちろう</t>
    <phoneticPr fontId="5"/>
  </si>
  <si>
    <t>(011)874-3151</t>
    <phoneticPr fontId="5"/>
  </si>
  <si>
    <t>003-0833</t>
    <phoneticPr fontId="5"/>
  </si>
  <si>
    <t>白石区北郷3条8丁目4-5ﾌｧｲﾝﾗｲﾌ北郷604</t>
    <rPh sb="3" eb="5">
      <t>キタゴウ</t>
    </rPh>
    <rPh sb="20" eb="22">
      <t>キタゴウ</t>
    </rPh>
    <phoneticPr fontId="5"/>
  </si>
  <si>
    <t>天満 清仁</t>
    <rPh sb="3" eb="5">
      <t>キヨヒト</t>
    </rPh>
    <phoneticPr fontId="5"/>
  </si>
  <si>
    <t>てんまん きよひと</t>
    <phoneticPr fontId="5"/>
  </si>
  <si>
    <t>今野　孝宏</t>
    <rPh sb="0" eb="2">
      <t>コンノ</t>
    </rPh>
    <rPh sb="3" eb="5">
      <t>タカヒロ</t>
    </rPh>
    <phoneticPr fontId="5"/>
  </si>
  <si>
    <t>こんの　たかひろ</t>
    <phoneticPr fontId="5"/>
  </si>
  <si>
    <t>西谷　光仁</t>
    <rPh sb="0" eb="2">
      <t>ニシヤ</t>
    </rPh>
    <rPh sb="3" eb="5">
      <t>ミツヒト</t>
    </rPh>
    <phoneticPr fontId="5"/>
  </si>
  <si>
    <t>にしや　みつひと</t>
    <phoneticPr fontId="5"/>
  </si>
  <si>
    <t>中島　淳志</t>
    <rPh sb="0" eb="2">
      <t>ナカジマ</t>
    </rPh>
    <rPh sb="3" eb="5">
      <t>ジュンジ</t>
    </rPh>
    <phoneticPr fontId="5"/>
  </si>
  <si>
    <t>なかじま　じゅんじ</t>
    <phoneticPr fontId="5"/>
  </si>
  <si>
    <t>届(渡島)2022020</t>
    <phoneticPr fontId="1"/>
  </si>
  <si>
    <t>届(十勝)2022021</t>
    <phoneticPr fontId="5"/>
  </si>
  <si>
    <t>届(十勝)2022022</t>
    <rPh sb="0" eb="1">
      <t>トドケ</t>
    </rPh>
    <phoneticPr fontId="1"/>
  </si>
  <si>
    <t>届(十勝)2022019</t>
    <phoneticPr fontId="5"/>
  </si>
  <si>
    <t>届(十勝)2022023</t>
    <phoneticPr fontId="5"/>
  </si>
  <si>
    <t>届(石狩)2022114</t>
    <phoneticPr fontId="5"/>
  </si>
  <si>
    <t>登(上川)2022011</t>
    <phoneticPr fontId="5"/>
  </si>
  <si>
    <t>届(上川)2021022</t>
    <phoneticPr fontId="5"/>
  </si>
  <si>
    <t>届(上川)2021031</t>
    <phoneticPr fontId="5"/>
  </si>
  <si>
    <t>届(上川)2021030</t>
    <phoneticPr fontId="5"/>
  </si>
  <si>
    <t>届(留萌)2021003</t>
    <phoneticPr fontId="5"/>
  </si>
  <si>
    <t>届(稚内市長)2022004</t>
    <rPh sb="2" eb="4">
      <t>ワッカナイ</t>
    </rPh>
    <rPh sb="4" eb="6">
      <t>シチョウ</t>
    </rPh>
    <phoneticPr fontId="5"/>
  </si>
  <si>
    <t>届(稚内市長)2022005</t>
    <rPh sb="2" eb="4">
      <t>ワッカナイ</t>
    </rPh>
    <rPh sb="4" eb="6">
      <t>シチョウ</t>
    </rPh>
    <phoneticPr fontId="5"/>
  </si>
  <si>
    <t>届(宗谷)30001</t>
    <phoneticPr fontId="5"/>
  </si>
  <si>
    <t>届(宗谷)2020001</t>
    <phoneticPr fontId="5"/>
  </si>
  <si>
    <t>届(稚内市長)2020005</t>
    <rPh sb="2" eb="6">
      <t>ワッカナイシチョウ</t>
    </rPh>
    <phoneticPr fontId="5"/>
  </si>
  <si>
    <t>届(宗谷)2021007</t>
    <phoneticPr fontId="5"/>
  </si>
  <si>
    <t>届(稚内市長)2022003</t>
    <rPh sb="2" eb="4">
      <t>ワッカナイ</t>
    </rPh>
    <rPh sb="4" eb="6">
      <t>シチョウ</t>
    </rPh>
    <phoneticPr fontId="5"/>
  </si>
  <si>
    <t>届(宗谷)2021006</t>
    <phoneticPr fontId="5"/>
  </si>
  <si>
    <t>届(宗谷)2021004</t>
    <phoneticPr fontId="5"/>
  </si>
  <si>
    <t>届(宗谷)2022001</t>
    <phoneticPr fontId="5"/>
  </si>
  <si>
    <t>届(釧路)2022013</t>
    <phoneticPr fontId="5"/>
  </si>
  <si>
    <t>届(釧路)2022012</t>
    <rPh sb="0" eb="1">
      <t>トド</t>
    </rPh>
    <rPh sb="2" eb="4">
      <t>クシロ</t>
    </rPh>
    <phoneticPr fontId="5"/>
  </si>
  <si>
    <t>和田　一郎</t>
    <rPh sb="3" eb="5">
      <t>イチロウ</t>
    </rPh>
    <phoneticPr fontId="5"/>
  </si>
  <si>
    <t>わだ　　いちろう</t>
    <phoneticPr fontId="1"/>
  </si>
  <si>
    <t>富岡１丁目９番３号</t>
    <rPh sb="0" eb="2">
      <t>トミオカ</t>
    </rPh>
    <rPh sb="3" eb="5">
      <t>チョウメ</t>
    </rPh>
    <rPh sb="6" eb="7">
      <t>バン</t>
    </rPh>
    <rPh sb="8" eb="9">
      <t>ゴウ</t>
    </rPh>
    <phoneticPr fontId="5"/>
  </si>
  <si>
    <t>(0162)73-1120</t>
    <phoneticPr fontId="5"/>
  </si>
  <si>
    <t>(0262)73-1163</t>
    <phoneticPr fontId="5"/>
  </si>
  <si>
    <t>届(上川)2022020</t>
    <phoneticPr fontId="5"/>
  </si>
  <si>
    <t>出村　哲教</t>
    <rPh sb="3" eb="5">
      <t>テツノリ</t>
    </rPh>
    <phoneticPr fontId="5"/>
  </si>
  <si>
    <t>でむら　てつのり</t>
    <phoneticPr fontId="5"/>
  </si>
  <si>
    <t>大塚　哲也</t>
    <rPh sb="3" eb="5">
      <t>テツヤ</t>
    </rPh>
    <phoneticPr fontId="5"/>
  </si>
  <si>
    <t>おおつか　てつや</t>
    <phoneticPr fontId="5"/>
  </si>
  <si>
    <t>届(オホ)2022020</t>
    <phoneticPr fontId="5"/>
  </si>
  <si>
    <t>届(オホ)2022019</t>
    <phoneticPr fontId="5"/>
  </si>
  <si>
    <t>届(オホ)2022017</t>
    <phoneticPr fontId="5"/>
  </si>
  <si>
    <t>届(オホ)2022018</t>
    <phoneticPr fontId="5"/>
  </si>
  <si>
    <t>届(稚内市長)2022006</t>
    <rPh sb="2" eb="6">
      <t>ワッカナイシチョウ</t>
    </rPh>
    <phoneticPr fontId="5"/>
  </si>
  <si>
    <t>届(上川)2022021</t>
    <phoneticPr fontId="5"/>
  </si>
  <si>
    <t>坂本　禎一</t>
    <rPh sb="0" eb="2">
      <t>サカモト</t>
    </rPh>
    <rPh sb="3" eb="5">
      <t>ヨシカズ</t>
    </rPh>
    <phoneticPr fontId="5"/>
  </si>
  <si>
    <t>さかもと　よしかず</t>
    <phoneticPr fontId="1"/>
  </si>
  <si>
    <t>士幌西２線１５８番地</t>
    <phoneticPr fontId="5"/>
  </si>
  <si>
    <t>届(せたな町)4001</t>
    <rPh sb="5" eb="6">
      <t>チョウ</t>
    </rPh>
    <phoneticPr fontId="1"/>
  </si>
  <si>
    <t>届(渡島)2022021</t>
    <phoneticPr fontId="1"/>
  </si>
  <si>
    <t>届(渡島)2022022</t>
    <phoneticPr fontId="1"/>
  </si>
  <si>
    <t>村上　直樹</t>
    <rPh sb="0" eb="2">
      <t>ムラカミ</t>
    </rPh>
    <rPh sb="3" eb="5">
      <t>ナオキ</t>
    </rPh>
    <phoneticPr fontId="1"/>
  </si>
  <si>
    <t>むらかみ　なおき</t>
    <phoneticPr fontId="1"/>
  </si>
  <si>
    <t>届(渡島)2022024</t>
    <phoneticPr fontId="1"/>
  </si>
  <si>
    <t>届(オホ)2022021</t>
    <phoneticPr fontId="5"/>
  </si>
  <si>
    <t>届(オホ)2022022</t>
    <phoneticPr fontId="5"/>
  </si>
  <si>
    <t>石田 圭尚</t>
    <rPh sb="3" eb="4">
      <t>ケイ</t>
    </rPh>
    <rPh sb="4" eb="5">
      <t>ナオ</t>
    </rPh>
    <phoneticPr fontId="5"/>
  </si>
  <si>
    <t>加賀　正泰</t>
    <rPh sb="3" eb="5">
      <t>マサヤス</t>
    </rPh>
    <phoneticPr fontId="5"/>
  </si>
  <si>
    <t>かが　まさやす</t>
    <phoneticPr fontId="5"/>
  </si>
  <si>
    <t>大谷　隼希</t>
    <rPh sb="0" eb="2">
      <t>おおたに</t>
    </rPh>
    <rPh sb="3" eb="5">
      <t>じゅんき</t>
    </rPh>
    <phoneticPr fontId="20" type="Hiragana"/>
  </si>
  <si>
    <t>おおたに　じゅんき</t>
    <phoneticPr fontId="5"/>
  </si>
  <si>
    <t>小林　直樹</t>
    <rPh sb="0" eb="2">
      <t>コバヤシ</t>
    </rPh>
    <rPh sb="3" eb="5">
      <t>ナオキ</t>
    </rPh>
    <phoneticPr fontId="5"/>
  </si>
  <si>
    <t>こばやし　なおき</t>
    <phoneticPr fontId="5"/>
  </si>
  <si>
    <t>川喜田　邦夫</t>
    <rPh sb="0" eb="3">
      <t>カワキタ</t>
    </rPh>
    <rPh sb="4" eb="6">
      <t>クニオ</t>
    </rPh>
    <phoneticPr fontId="5"/>
  </si>
  <si>
    <t>かわきた　くにお</t>
    <phoneticPr fontId="5"/>
  </si>
  <si>
    <t>いしだ よしたか</t>
    <phoneticPr fontId="5"/>
  </si>
  <si>
    <t>届(釧路)2022014</t>
    <phoneticPr fontId="5"/>
  </si>
  <si>
    <t>登(釧路)2022011</t>
    <phoneticPr fontId="5"/>
  </si>
  <si>
    <t>栗城　誠</t>
    <rPh sb="3" eb="4">
      <t>マコト</t>
    </rPh>
    <phoneticPr fontId="5"/>
  </si>
  <si>
    <t>くりき　たかし</t>
    <phoneticPr fontId="1"/>
  </si>
  <si>
    <t>手稲区西宮の沢1条2丁目1-1</t>
    <rPh sb="0" eb="3">
      <t>テイネク</t>
    </rPh>
    <rPh sb="3" eb="4">
      <t>ニシ</t>
    </rPh>
    <rPh sb="4" eb="5">
      <t>ミヤ</t>
    </rPh>
    <rPh sb="6" eb="7">
      <t>サワ</t>
    </rPh>
    <rPh sb="8" eb="9">
      <t>ジョウ</t>
    </rPh>
    <rPh sb="10" eb="12">
      <t>チョウメ</t>
    </rPh>
    <phoneticPr fontId="5"/>
  </si>
  <si>
    <t>南区藤野6条9丁目2-21</t>
    <rPh sb="0" eb="2">
      <t>ミナミク</t>
    </rPh>
    <rPh sb="2" eb="4">
      <t>フジノ</t>
    </rPh>
    <rPh sb="5" eb="6">
      <t>ジョウ</t>
    </rPh>
    <rPh sb="7" eb="9">
      <t>チョウメ</t>
    </rPh>
    <phoneticPr fontId="5"/>
  </si>
  <si>
    <t>061-2286</t>
    <phoneticPr fontId="5"/>
  </si>
  <si>
    <t>(011)303-9969</t>
    <phoneticPr fontId="5"/>
  </si>
  <si>
    <t>中央区南7条西1丁目21-1第3弘安ビル6階</t>
    <rPh sb="14" eb="15">
      <t>ダイ</t>
    </rPh>
    <rPh sb="16" eb="18">
      <t>ヒロヤス</t>
    </rPh>
    <rPh sb="21" eb="22">
      <t>カイ</t>
    </rPh>
    <phoneticPr fontId="5"/>
  </si>
  <si>
    <t>届(渡島)2022026</t>
    <phoneticPr fontId="1"/>
  </si>
  <si>
    <t>届(空知)2022017</t>
    <phoneticPr fontId="5"/>
  </si>
  <si>
    <t>届(空知)2022015</t>
    <phoneticPr fontId="5"/>
  </si>
  <si>
    <t>届(渡島)2022027</t>
    <phoneticPr fontId="1"/>
  </si>
  <si>
    <t>届(檜山)2022002</t>
    <phoneticPr fontId="1"/>
  </si>
  <si>
    <t>届(釧路)2022016</t>
    <phoneticPr fontId="5"/>
  </si>
  <si>
    <t>届(十勝)2022029</t>
    <phoneticPr fontId="5"/>
  </si>
  <si>
    <t>届(十勝)2022025</t>
    <phoneticPr fontId="5"/>
  </si>
  <si>
    <t>届(十勝)2022030</t>
    <phoneticPr fontId="5"/>
  </si>
  <si>
    <t>届(十勝)2022026</t>
    <phoneticPr fontId="5"/>
  </si>
  <si>
    <t>届(十勝)2022028</t>
    <phoneticPr fontId="5"/>
  </si>
  <si>
    <t>届(十勝)2022031</t>
    <phoneticPr fontId="5"/>
  </si>
  <si>
    <t>届(渡島)2022028</t>
    <phoneticPr fontId="1"/>
  </si>
  <si>
    <t>久保　篤子</t>
    <rPh sb="3" eb="5">
      <t>アツコ</t>
    </rPh>
    <phoneticPr fontId="5"/>
  </si>
  <si>
    <t>くぼ　あつこ</t>
    <phoneticPr fontId="5"/>
  </si>
  <si>
    <t>立野　健太</t>
    <rPh sb="3" eb="5">
      <t>ケンタ</t>
    </rPh>
    <phoneticPr fontId="5"/>
  </si>
  <si>
    <t>たつの　けんた</t>
    <phoneticPr fontId="1"/>
  </si>
  <si>
    <t>よし野６丁目２０番地</t>
    <rPh sb="4" eb="6">
      <t>チョウメ</t>
    </rPh>
    <rPh sb="8" eb="10">
      <t>バンチ</t>
    </rPh>
    <phoneticPr fontId="5"/>
  </si>
  <si>
    <t>㈱メイシンテック</t>
    <phoneticPr fontId="5"/>
  </si>
  <si>
    <t>藤島　武士</t>
    <rPh sb="0" eb="2">
      <t>フジシマ</t>
    </rPh>
    <rPh sb="3" eb="5">
      <t>タケシ</t>
    </rPh>
    <phoneticPr fontId="5"/>
  </si>
  <si>
    <t>ふじしま　たけし</t>
    <phoneticPr fontId="5"/>
  </si>
  <si>
    <t>(0138)-34-3201</t>
    <phoneticPr fontId="5"/>
  </si>
  <si>
    <t>(0138)34-3202</t>
    <phoneticPr fontId="5"/>
  </si>
  <si>
    <t>041-0822</t>
    <phoneticPr fontId="5"/>
  </si>
  <si>
    <t>亀田港町９番１３号</t>
    <rPh sb="0" eb="2">
      <t>カメダ</t>
    </rPh>
    <rPh sb="2" eb="4">
      <t>ミナトマチ</t>
    </rPh>
    <rPh sb="5" eb="6">
      <t>バン</t>
    </rPh>
    <rPh sb="8" eb="9">
      <t>ゴウ</t>
    </rPh>
    <phoneticPr fontId="5"/>
  </si>
  <si>
    <t>函391</t>
    <rPh sb="0" eb="1">
      <t>ハコ</t>
    </rPh>
    <phoneticPr fontId="5"/>
  </si>
  <si>
    <t>届(渡島)2021016</t>
    <phoneticPr fontId="5"/>
  </si>
  <si>
    <t>㈱ダイネックス</t>
    <phoneticPr fontId="5"/>
  </si>
  <si>
    <t>田中　尚文</t>
    <rPh sb="0" eb="2">
      <t>タナカ</t>
    </rPh>
    <rPh sb="3" eb="5">
      <t>ナオフミ</t>
    </rPh>
    <phoneticPr fontId="5"/>
  </si>
  <si>
    <t>たなか　なおふみ</t>
    <phoneticPr fontId="5"/>
  </si>
  <si>
    <t>C1-488</t>
    <phoneticPr fontId="5"/>
  </si>
  <si>
    <t>札1049</t>
    <rPh sb="0" eb="1">
      <t>サツ</t>
    </rPh>
    <phoneticPr fontId="5"/>
  </si>
  <si>
    <t>㈲シンエー電気通信工業</t>
    <rPh sb="5" eb="11">
      <t>デンキツウシンコウギョウ</t>
    </rPh>
    <phoneticPr fontId="5"/>
  </si>
  <si>
    <t>新保　健一</t>
    <rPh sb="0" eb="2">
      <t>シンボ</t>
    </rPh>
    <rPh sb="3" eb="5">
      <t>ケンイチ</t>
    </rPh>
    <phoneticPr fontId="5"/>
  </si>
  <si>
    <t>しんぼ　けんいち</t>
    <phoneticPr fontId="5"/>
  </si>
  <si>
    <t>C1-1071</t>
    <phoneticPr fontId="5"/>
  </si>
  <si>
    <t>(011)665-0888</t>
    <phoneticPr fontId="5"/>
  </si>
  <si>
    <t>(011)665-0777</t>
    <phoneticPr fontId="5"/>
  </si>
  <si>
    <t>063-0830</t>
    <phoneticPr fontId="5"/>
  </si>
  <si>
    <t>西区発寒１０条１１丁目2-18　AC発寒弐番館102</t>
    <rPh sb="0" eb="2">
      <t>ニシク</t>
    </rPh>
    <rPh sb="2" eb="4">
      <t>ハッサム</t>
    </rPh>
    <rPh sb="6" eb="7">
      <t>ジョウ</t>
    </rPh>
    <rPh sb="9" eb="11">
      <t>チョウメ</t>
    </rPh>
    <rPh sb="18" eb="20">
      <t>ハッサム</t>
    </rPh>
    <rPh sb="20" eb="21">
      <t>ニ</t>
    </rPh>
    <rPh sb="21" eb="23">
      <t>バンカン</t>
    </rPh>
    <phoneticPr fontId="5"/>
  </si>
  <si>
    <t>札1050</t>
    <phoneticPr fontId="5"/>
  </si>
  <si>
    <t>㈱ヤマテック札幌営業所</t>
    <rPh sb="6" eb="11">
      <t>サッポロエイギョウショ</t>
    </rPh>
    <phoneticPr fontId="5"/>
  </si>
  <si>
    <t>営業所長</t>
    <rPh sb="0" eb="2">
      <t>エイギョウ</t>
    </rPh>
    <rPh sb="2" eb="4">
      <t>ショチョウ</t>
    </rPh>
    <phoneticPr fontId="5"/>
  </si>
  <si>
    <t>五十嵐　宏二</t>
    <rPh sb="0" eb="3">
      <t>イガラシ</t>
    </rPh>
    <rPh sb="4" eb="6">
      <t>コウジ</t>
    </rPh>
    <phoneticPr fontId="5"/>
  </si>
  <si>
    <t>C1-536</t>
    <phoneticPr fontId="5"/>
  </si>
  <si>
    <t>(011)702-5183</t>
    <phoneticPr fontId="5"/>
  </si>
  <si>
    <t>(011)751-5364</t>
    <phoneticPr fontId="5"/>
  </si>
  <si>
    <t>007-0837</t>
    <phoneticPr fontId="5"/>
  </si>
  <si>
    <t>東区北38条東15丁目1-1</t>
    <phoneticPr fontId="5"/>
  </si>
  <si>
    <t>札1052</t>
    <phoneticPr fontId="5"/>
  </si>
  <si>
    <t>㈱ＲＡＵＸＡ</t>
    <phoneticPr fontId="5"/>
  </si>
  <si>
    <t>清野　哲也</t>
    <rPh sb="0" eb="2">
      <t>セイノ</t>
    </rPh>
    <rPh sb="3" eb="5">
      <t>テツヤ</t>
    </rPh>
    <phoneticPr fontId="5"/>
  </si>
  <si>
    <t>せいの　てつや</t>
    <phoneticPr fontId="5"/>
  </si>
  <si>
    <t>C1-898</t>
    <phoneticPr fontId="5"/>
  </si>
  <si>
    <t>(011)688-6084</t>
    <phoneticPr fontId="5"/>
  </si>
  <si>
    <t>(011)788-8988</t>
    <phoneticPr fontId="5"/>
  </si>
  <si>
    <t>001-0910</t>
    <phoneticPr fontId="5"/>
  </si>
  <si>
    <t>北区新琴似10条11丁目3-21</t>
    <phoneticPr fontId="5"/>
  </si>
  <si>
    <t>札1053</t>
    <phoneticPr fontId="5"/>
  </si>
  <si>
    <t>㈱向成電気</t>
    <rPh sb="1" eb="2">
      <t>ムカイ</t>
    </rPh>
    <rPh sb="2" eb="3">
      <t>シゲル</t>
    </rPh>
    <rPh sb="3" eb="5">
      <t>デンキ</t>
    </rPh>
    <phoneticPr fontId="5"/>
  </si>
  <si>
    <t>山田　雄一朗</t>
    <rPh sb="0" eb="2">
      <t>ヤマダ</t>
    </rPh>
    <rPh sb="3" eb="6">
      <t>ユウイチロウ</t>
    </rPh>
    <phoneticPr fontId="5"/>
  </si>
  <si>
    <t>やまだ　ゆういちろう</t>
    <phoneticPr fontId="5"/>
  </si>
  <si>
    <t>C1-158</t>
    <phoneticPr fontId="5"/>
  </si>
  <si>
    <t>(011)741-8158</t>
    <phoneticPr fontId="5"/>
  </si>
  <si>
    <t>(011)741-8159</t>
    <phoneticPr fontId="5"/>
  </si>
  <si>
    <t>065-0010</t>
    <phoneticPr fontId="5"/>
  </si>
  <si>
    <t>東区北10条東17丁目1-12</t>
    <phoneticPr fontId="5"/>
  </si>
  <si>
    <t>札1051</t>
    <phoneticPr fontId="5"/>
  </si>
  <si>
    <t>届(北斗市長)2022002</t>
    <phoneticPr fontId="1"/>
  </si>
  <si>
    <t>届(渡島)2022029</t>
    <phoneticPr fontId="1"/>
  </si>
  <si>
    <t>届(渡島)2022030</t>
    <phoneticPr fontId="1"/>
  </si>
  <si>
    <t>村山　洋紀</t>
    <rPh sb="0" eb="2">
      <t>ムラヤマ</t>
    </rPh>
    <rPh sb="3" eb="5">
      <t>ヒロキ</t>
    </rPh>
    <phoneticPr fontId="5"/>
  </si>
  <si>
    <t>むらやま　ひろき</t>
    <phoneticPr fontId="5"/>
  </si>
  <si>
    <t>届(空知)2022019</t>
    <phoneticPr fontId="5"/>
  </si>
  <si>
    <t>届(空知)2022020</t>
    <phoneticPr fontId="5"/>
  </si>
  <si>
    <t>届(十勝)2022033</t>
    <phoneticPr fontId="5"/>
  </si>
  <si>
    <t>届(十勝)2022032</t>
    <phoneticPr fontId="5"/>
  </si>
  <si>
    <t>届(十勝)2022018</t>
    <phoneticPr fontId="5"/>
  </si>
  <si>
    <t>青木　清蔵</t>
    <rPh sb="0" eb="2">
      <t>アオキ</t>
    </rPh>
    <rPh sb="3" eb="5">
      <t>セイゾウ</t>
    </rPh>
    <phoneticPr fontId="5"/>
  </si>
  <si>
    <t>あおき　せいぞう</t>
    <phoneticPr fontId="5"/>
  </si>
  <si>
    <t>代表取締役社長</t>
    <rPh sb="0" eb="2">
      <t>ダイヒョウ</t>
    </rPh>
    <rPh sb="2" eb="4">
      <t>トリシマリ</t>
    </rPh>
    <rPh sb="4" eb="5">
      <t>ヤク</t>
    </rPh>
    <rPh sb="5" eb="7">
      <t>シャチョウ</t>
    </rPh>
    <phoneticPr fontId="1"/>
  </si>
  <si>
    <t>届(北斗市長)2022003</t>
    <rPh sb="0" eb="1">
      <t>トド</t>
    </rPh>
    <phoneticPr fontId="1"/>
  </si>
  <si>
    <t>届(オホ)2022027</t>
    <phoneticPr fontId="5"/>
  </si>
  <si>
    <t>届(オホ)2022026</t>
    <phoneticPr fontId="5"/>
  </si>
  <si>
    <t>佐々木　信也</t>
    <rPh sb="0" eb="3">
      <t>ササキ</t>
    </rPh>
    <rPh sb="4" eb="6">
      <t>シンヤ</t>
    </rPh>
    <phoneticPr fontId="5"/>
  </si>
  <si>
    <t>ささき　しんや</t>
    <phoneticPr fontId="1"/>
  </si>
  <si>
    <t>井上　勇樹</t>
    <rPh sb="3" eb="5">
      <t>ユウキ</t>
    </rPh>
    <phoneticPr fontId="1"/>
  </si>
  <si>
    <t>いのうえ　ゆうき</t>
    <phoneticPr fontId="1"/>
  </si>
  <si>
    <t>届(渡島)2022026</t>
  </si>
  <si>
    <t>届(檜山)2021004</t>
  </si>
  <si>
    <t>届(胆振)31001</t>
  </si>
  <si>
    <t>届(上川)29020</t>
  </si>
  <si>
    <t>届(十勝)2021003</t>
  </si>
  <si>
    <t>届(大臣)22024</t>
  </si>
  <si>
    <t>届(十勝)2020006</t>
  </si>
  <si>
    <t>届(十勝)2021016</t>
  </si>
  <si>
    <t>届(十勝)2022018</t>
  </si>
  <si>
    <t>佐々木　　猛</t>
    <rPh sb="0" eb="3">
      <t>ササキ</t>
    </rPh>
    <rPh sb="5" eb="6">
      <t>タケシ</t>
    </rPh>
    <phoneticPr fontId="1"/>
  </si>
  <si>
    <t>ささき　たけし</t>
    <phoneticPr fontId="1"/>
  </si>
  <si>
    <t>届(渡島)2022032</t>
    <phoneticPr fontId="1"/>
  </si>
  <si>
    <t>届(宗谷)2022002</t>
    <phoneticPr fontId="5"/>
  </si>
  <si>
    <t>いがらし　こうじ</t>
    <phoneticPr fontId="5"/>
  </si>
  <si>
    <t>006-0031</t>
    <phoneticPr fontId="5"/>
  </si>
  <si>
    <t>おがさわら　つかさ</t>
    <phoneticPr fontId="5"/>
  </si>
  <si>
    <t>002-0852</t>
    <phoneticPr fontId="5"/>
  </si>
  <si>
    <t>北区屯田2条3丁目8-17</t>
    <rPh sb="2" eb="4">
      <t>トンデン</t>
    </rPh>
    <phoneticPr fontId="5"/>
  </si>
  <si>
    <t>小竹　泰斗</t>
    <rPh sb="3" eb="4">
      <t>タイ</t>
    </rPh>
    <rPh sb="4" eb="5">
      <t>ト</t>
    </rPh>
    <phoneticPr fontId="5"/>
  </si>
  <si>
    <t>こたけ　たいと</t>
    <phoneticPr fontId="5"/>
  </si>
  <si>
    <t>嶋川　泰規</t>
    <rPh sb="3" eb="4">
      <t>タイ</t>
    </rPh>
    <rPh sb="4" eb="5">
      <t>キ</t>
    </rPh>
    <phoneticPr fontId="5"/>
  </si>
  <si>
    <t>しまかわ　たいき</t>
    <phoneticPr fontId="5"/>
  </si>
  <si>
    <t>(011)376-0781</t>
    <phoneticPr fontId="5"/>
  </si>
  <si>
    <t>(011)376-0782</t>
    <phoneticPr fontId="5"/>
  </si>
  <si>
    <t>届(オホ)2022030</t>
    <phoneticPr fontId="1"/>
  </si>
  <si>
    <t>登(根室)2022005</t>
    <rPh sb="0" eb="1">
      <t>トウ</t>
    </rPh>
    <rPh sb="2" eb="4">
      <t>ネムロ</t>
    </rPh>
    <phoneticPr fontId="5"/>
  </si>
  <si>
    <t>届(釧路)2022009</t>
    <phoneticPr fontId="5"/>
  </si>
  <si>
    <t>届(釧路)2022017</t>
    <phoneticPr fontId="5"/>
  </si>
  <si>
    <t>届(釧路)2022018</t>
    <phoneticPr fontId="5"/>
  </si>
  <si>
    <t>届(釧路)2022020</t>
    <phoneticPr fontId="5"/>
  </si>
  <si>
    <t>登(根室)2022006</t>
    <phoneticPr fontId="5"/>
  </si>
  <si>
    <t>届(石狩)2021191</t>
    <phoneticPr fontId="5"/>
  </si>
  <si>
    <t>登(石狩)2019046</t>
    <phoneticPr fontId="5"/>
  </si>
  <si>
    <t>届(石狩)30029</t>
    <phoneticPr fontId="5"/>
  </si>
  <si>
    <t>届(石狩)2022026</t>
    <phoneticPr fontId="5"/>
  </si>
  <si>
    <t>届(石狩)2021188</t>
    <phoneticPr fontId="5"/>
  </si>
  <si>
    <t>届(大臣)46191</t>
    <phoneticPr fontId="5"/>
  </si>
  <si>
    <t>届(石狩)2022185</t>
    <phoneticPr fontId="5"/>
  </si>
  <si>
    <t>届(石狩)2022005</t>
    <phoneticPr fontId="5"/>
  </si>
  <si>
    <t>届(石狩)2021160</t>
  </si>
  <si>
    <t>届(石狩)2021160</t>
    <phoneticPr fontId="5"/>
  </si>
  <si>
    <t>届(大臣)498</t>
    <phoneticPr fontId="5"/>
  </si>
  <si>
    <t>届(石狩)31002</t>
    <phoneticPr fontId="5"/>
  </si>
  <si>
    <t>届(石狩)2020077</t>
    <phoneticPr fontId="5"/>
  </si>
  <si>
    <t>登(石狩)2021004</t>
    <phoneticPr fontId="5"/>
  </si>
  <si>
    <t>登(石狩)2021009</t>
    <phoneticPr fontId="5"/>
  </si>
  <si>
    <t>登(石狩)30038</t>
    <phoneticPr fontId="5"/>
  </si>
  <si>
    <t>届(石狩)2021131</t>
    <phoneticPr fontId="5"/>
  </si>
  <si>
    <t>届(石狩)2021111</t>
    <phoneticPr fontId="5"/>
  </si>
  <si>
    <t>届(石狩)2019090</t>
    <phoneticPr fontId="5"/>
  </si>
  <si>
    <t>届(石狩)2022034</t>
    <rPh sb="2" eb="4">
      <t>イシカリ</t>
    </rPh>
    <phoneticPr fontId="5"/>
  </si>
  <si>
    <t>届(石狩)2022023</t>
    <phoneticPr fontId="5"/>
  </si>
  <si>
    <t>届(石狩)2020046</t>
    <phoneticPr fontId="5"/>
  </si>
  <si>
    <t>届(石狩)2020010</t>
    <phoneticPr fontId="5"/>
  </si>
  <si>
    <t>届(石狩)2020066</t>
    <phoneticPr fontId="5"/>
  </si>
  <si>
    <t>届(石狩)2022025</t>
    <phoneticPr fontId="5"/>
  </si>
  <si>
    <t>届(石狩)2020025</t>
    <phoneticPr fontId="5"/>
  </si>
  <si>
    <t>届(石狩)2020114</t>
    <phoneticPr fontId="5"/>
  </si>
  <si>
    <t>届(石狩)2020149</t>
    <phoneticPr fontId="5"/>
  </si>
  <si>
    <t>届(石狩)2021152</t>
    <phoneticPr fontId="5"/>
  </si>
  <si>
    <t>届(石狩)2020087</t>
    <phoneticPr fontId="5"/>
  </si>
  <si>
    <t>届(大臣)25007</t>
    <phoneticPr fontId="5"/>
  </si>
  <si>
    <t>届(大臣)23016</t>
    <phoneticPr fontId="5"/>
  </si>
  <si>
    <t>届(石狩)2021070</t>
    <phoneticPr fontId="5"/>
  </si>
  <si>
    <t>届(大臣)27025</t>
    <phoneticPr fontId="5"/>
  </si>
  <si>
    <t>届(大臣)4619</t>
    <phoneticPr fontId="5"/>
  </si>
  <si>
    <t>届(石狩)2020060</t>
    <phoneticPr fontId="5"/>
  </si>
  <si>
    <t>届(大臣)18007</t>
    <phoneticPr fontId="5"/>
  </si>
  <si>
    <t>登(石狩)2020016</t>
    <phoneticPr fontId="5"/>
  </si>
  <si>
    <t>登(石狩)2021026</t>
    <phoneticPr fontId="5"/>
  </si>
  <si>
    <t>届(大臣)2020034</t>
    <rPh sb="2" eb="4">
      <t>ダイジン</t>
    </rPh>
    <phoneticPr fontId="5"/>
  </si>
  <si>
    <t>届(石狩)2020008</t>
    <phoneticPr fontId="5"/>
  </si>
  <si>
    <t>登(石狩)2019135</t>
    <phoneticPr fontId="5"/>
  </si>
  <si>
    <t>届(石狩)2022053</t>
    <phoneticPr fontId="5"/>
  </si>
  <si>
    <t>届(石狩)2020210</t>
    <phoneticPr fontId="5"/>
  </si>
  <si>
    <t>届(石狩)2022038</t>
    <phoneticPr fontId="5"/>
  </si>
  <si>
    <t>届(石狩)28104</t>
    <phoneticPr fontId="5"/>
  </si>
  <si>
    <t>登(石狩)31008</t>
    <phoneticPr fontId="5"/>
  </si>
  <si>
    <t>届(石狩)2020187</t>
    <phoneticPr fontId="5"/>
  </si>
  <si>
    <t>届(石狩)2020002</t>
    <phoneticPr fontId="5"/>
  </si>
  <si>
    <t>登(石狩)2019138</t>
    <phoneticPr fontId="5"/>
  </si>
  <si>
    <t>届(石狩)2022092</t>
    <phoneticPr fontId="5"/>
  </si>
  <si>
    <t>届(石狩)2021080</t>
    <phoneticPr fontId="5"/>
  </si>
  <si>
    <t>登(石狩)30085</t>
    <phoneticPr fontId="5"/>
  </si>
  <si>
    <t>届(石狩)2022083</t>
    <phoneticPr fontId="5"/>
  </si>
  <si>
    <t>登(石狩)2021007</t>
    <phoneticPr fontId="5"/>
  </si>
  <si>
    <t>届(石狩)2020188</t>
    <phoneticPr fontId="5"/>
  </si>
  <si>
    <t>届(石狩)2021076</t>
    <phoneticPr fontId="5"/>
  </si>
  <si>
    <t>届(石狩)2020186</t>
    <phoneticPr fontId="5"/>
  </si>
  <si>
    <t>届(石狩)2021203</t>
    <phoneticPr fontId="5"/>
  </si>
  <si>
    <t>届(石狩)2022080</t>
    <phoneticPr fontId="5"/>
  </si>
  <si>
    <t>届(石狩)2020028</t>
    <phoneticPr fontId="5"/>
  </si>
  <si>
    <t>届(石狩)2021121</t>
    <phoneticPr fontId="5"/>
  </si>
  <si>
    <t>届(石狩)2020011</t>
    <phoneticPr fontId="5"/>
  </si>
  <si>
    <t>届(石狩)2022022</t>
    <phoneticPr fontId="5"/>
  </si>
  <si>
    <t>登(石狩)30080</t>
    <phoneticPr fontId="5"/>
  </si>
  <si>
    <t>届(石狩)2022064</t>
    <phoneticPr fontId="5"/>
  </si>
  <si>
    <t>登(石狩)30074</t>
    <phoneticPr fontId="5"/>
  </si>
  <si>
    <t>届(石狩)2021199</t>
    <phoneticPr fontId="5"/>
  </si>
  <si>
    <t>届(石狩)2021055</t>
    <phoneticPr fontId="5"/>
  </si>
  <si>
    <t>届(大臣)4674</t>
    <phoneticPr fontId="5"/>
  </si>
  <si>
    <t>届(石狩)2021074</t>
    <phoneticPr fontId="5"/>
  </si>
  <si>
    <t>届(大臣)18011</t>
    <phoneticPr fontId="5"/>
  </si>
  <si>
    <t>届(石狩)2021208</t>
    <phoneticPr fontId="5"/>
  </si>
  <si>
    <t>登(石狩)2022016</t>
    <phoneticPr fontId="5"/>
  </si>
  <si>
    <t>届(石狩)2020015</t>
    <phoneticPr fontId="5"/>
  </si>
  <si>
    <t>登(石狩)2021002</t>
    <phoneticPr fontId="5"/>
  </si>
  <si>
    <t>届(石狩)2020059</t>
    <phoneticPr fontId="5"/>
  </si>
  <si>
    <t>届(石狩)2022079</t>
    <phoneticPr fontId="5"/>
  </si>
  <si>
    <t>届(石狩)30038</t>
    <phoneticPr fontId="5"/>
  </si>
  <si>
    <t>登(石狩)2019036</t>
    <phoneticPr fontId="5"/>
  </si>
  <si>
    <t>登(石狩)2020027</t>
    <phoneticPr fontId="5"/>
  </si>
  <si>
    <t>登(石狩)2022017</t>
    <phoneticPr fontId="5"/>
  </si>
  <si>
    <t>届(石狩)31003</t>
    <phoneticPr fontId="5"/>
  </si>
  <si>
    <t>届(石狩)2019065</t>
    <phoneticPr fontId="5"/>
  </si>
  <si>
    <t>登(石狩)2020005</t>
    <phoneticPr fontId="5"/>
  </si>
  <si>
    <t>届(石狩)30019</t>
    <phoneticPr fontId="5"/>
  </si>
  <si>
    <t>届(石狩)2021018</t>
    <phoneticPr fontId="5"/>
  </si>
  <si>
    <t>届(石狩)2019032</t>
    <phoneticPr fontId="5"/>
  </si>
  <si>
    <t>届(石狩)2021020</t>
    <phoneticPr fontId="5"/>
  </si>
  <si>
    <t>届(石狩)2022155</t>
    <phoneticPr fontId="5"/>
  </si>
  <si>
    <t>届(石狩)2022130</t>
    <phoneticPr fontId="5"/>
  </si>
  <si>
    <t>届(石狩)2020152</t>
    <phoneticPr fontId="5"/>
  </si>
  <si>
    <t>届(石狩)2020069</t>
    <phoneticPr fontId="5"/>
  </si>
  <si>
    <t>登(石狩)2021111</t>
    <phoneticPr fontId="5"/>
  </si>
  <si>
    <t>届(石狩)2021214</t>
    <phoneticPr fontId="5"/>
  </si>
  <si>
    <t>届(石狩)2020202</t>
    <phoneticPr fontId="5"/>
  </si>
  <si>
    <t>届(石狩)2021218</t>
    <phoneticPr fontId="5"/>
  </si>
  <si>
    <t>届(石狩)2022145</t>
    <phoneticPr fontId="5"/>
  </si>
  <si>
    <t>届(石狩)2021213</t>
    <phoneticPr fontId="5"/>
  </si>
  <si>
    <t>届(石狩)2019080</t>
    <phoneticPr fontId="5"/>
  </si>
  <si>
    <t>届(石狩)2021061</t>
    <phoneticPr fontId="5"/>
  </si>
  <si>
    <t>届(石狩)29188</t>
    <phoneticPr fontId="5"/>
  </si>
  <si>
    <t>届(石狩)2021219</t>
    <phoneticPr fontId="5"/>
  </si>
  <si>
    <t>届(石狩)2022027</t>
    <phoneticPr fontId="5"/>
  </si>
  <si>
    <t>届(石狩)2022162</t>
    <phoneticPr fontId="5"/>
  </si>
  <si>
    <t>届(石狩)2022068</t>
    <phoneticPr fontId="5"/>
  </si>
  <si>
    <t>届(石狩)2021034</t>
    <phoneticPr fontId="5"/>
  </si>
  <si>
    <t>届(石狩)2019042</t>
    <phoneticPr fontId="5"/>
  </si>
  <si>
    <t>届(石狩)2021015</t>
    <phoneticPr fontId="5"/>
  </si>
  <si>
    <t>届(石狩)2021122</t>
    <phoneticPr fontId="5"/>
  </si>
  <si>
    <t>届(石狩)2020176</t>
    <phoneticPr fontId="5"/>
  </si>
  <si>
    <t>届(石狩)2021103</t>
    <phoneticPr fontId="5"/>
  </si>
  <si>
    <t>届(石狩)2021175</t>
    <phoneticPr fontId="5"/>
  </si>
  <si>
    <t>届(石狩)2020024</t>
    <phoneticPr fontId="5"/>
  </si>
  <si>
    <t>届(石狩)2020040</t>
    <phoneticPr fontId="5"/>
  </si>
  <si>
    <t>届(大臣)25013</t>
    <phoneticPr fontId="5"/>
  </si>
  <si>
    <t>通(石狩)24001</t>
    <phoneticPr fontId="5"/>
  </si>
  <si>
    <t>届(石狩)2022164</t>
    <phoneticPr fontId="5"/>
  </si>
  <si>
    <t>届(石狩)2022044</t>
    <phoneticPr fontId="5"/>
  </si>
  <si>
    <t>登(石狩)2022059</t>
    <phoneticPr fontId="5"/>
  </si>
  <si>
    <t>登(石狩)2022079</t>
    <rPh sb="0" eb="1">
      <t>ノボル</t>
    </rPh>
    <phoneticPr fontId="5"/>
  </si>
  <si>
    <t>登(石狩)2022052</t>
    <phoneticPr fontId="5"/>
  </si>
  <si>
    <t>登(石狩)2022020</t>
    <phoneticPr fontId="5"/>
  </si>
  <si>
    <t>届(石狩)2020042</t>
    <phoneticPr fontId="5"/>
  </si>
  <si>
    <t>届(石狩)2020173</t>
    <phoneticPr fontId="5"/>
  </si>
  <si>
    <t>届(石狩)2020180</t>
    <phoneticPr fontId="5"/>
  </si>
  <si>
    <t>登(石狩)2022076</t>
    <phoneticPr fontId="5"/>
  </si>
  <si>
    <t>登(石狩)2020030</t>
    <phoneticPr fontId="5"/>
  </si>
  <si>
    <t>登(石狩)2019039</t>
    <phoneticPr fontId="5"/>
  </si>
  <si>
    <t>登(石狩)2022008</t>
    <phoneticPr fontId="5"/>
  </si>
  <si>
    <t>登(石狩)2019091</t>
    <phoneticPr fontId="5"/>
  </si>
  <si>
    <t>登(石狩)2019081</t>
    <phoneticPr fontId="5"/>
  </si>
  <si>
    <t>届(石狩)2020068</t>
    <phoneticPr fontId="5"/>
  </si>
  <si>
    <t>届(石狩)2020038</t>
    <phoneticPr fontId="5"/>
  </si>
  <si>
    <t>届(石狩)30082</t>
    <phoneticPr fontId="5"/>
  </si>
  <si>
    <t>登(石狩)30037</t>
    <phoneticPr fontId="5"/>
  </si>
  <si>
    <t>届(石狩)2020135</t>
    <phoneticPr fontId="5"/>
  </si>
  <si>
    <t>届(石狩)2021186</t>
    <phoneticPr fontId="5"/>
  </si>
  <si>
    <t>届(石狩)2022138</t>
    <phoneticPr fontId="5"/>
  </si>
  <si>
    <t>届(石狩)2019099</t>
    <phoneticPr fontId="5"/>
  </si>
  <si>
    <t>届(石狩)2021158</t>
    <phoneticPr fontId="5"/>
  </si>
  <si>
    <t>届(石狩)2022090</t>
    <phoneticPr fontId="5"/>
  </si>
  <si>
    <t>届(石狩)2022040</t>
    <phoneticPr fontId="5"/>
  </si>
  <si>
    <t>届(石狩)2022168</t>
    <phoneticPr fontId="5"/>
  </si>
  <si>
    <t>届(石狩)2020122</t>
    <phoneticPr fontId="5"/>
  </si>
  <si>
    <t>届(石狩)2022042</t>
    <phoneticPr fontId="5"/>
  </si>
  <si>
    <t>届(石狩)27155</t>
    <phoneticPr fontId="5"/>
  </si>
  <si>
    <t>届(大臣)46207</t>
    <phoneticPr fontId="5"/>
  </si>
  <si>
    <t>届(石狩)2021051</t>
    <phoneticPr fontId="5"/>
  </si>
  <si>
    <t>届(石狩)2022017</t>
    <phoneticPr fontId="5"/>
  </si>
  <si>
    <t>届(石狩)2022012</t>
    <phoneticPr fontId="5"/>
  </si>
  <si>
    <t>届(石狩)2020123</t>
    <phoneticPr fontId="5"/>
  </si>
  <si>
    <t>届(石狩)2020128</t>
    <phoneticPr fontId="5"/>
  </si>
  <si>
    <t>届(石狩)2020073</t>
    <phoneticPr fontId="5"/>
  </si>
  <si>
    <t>届(石狩)2022036</t>
    <phoneticPr fontId="5"/>
  </si>
  <si>
    <t>届(石狩)2021028</t>
    <phoneticPr fontId="5"/>
  </si>
  <si>
    <t>届(石狩)30066</t>
    <phoneticPr fontId="5"/>
  </si>
  <si>
    <t>登(石狩)2020034</t>
    <rPh sb="0" eb="1">
      <t>ノボル</t>
    </rPh>
    <phoneticPr fontId="5"/>
  </si>
  <si>
    <t>登(石狩)30017</t>
    <phoneticPr fontId="5"/>
  </si>
  <si>
    <t>届(石狩)2021137</t>
    <phoneticPr fontId="5"/>
  </si>
  <si>
    <t>届(石狩)2020022</t>
    <phoneticPr fontId="5"/>
  </si>
  <si>
    <t>届(石狩)2020074</t>
    <phoneticPr fontId="5"/>
  </si>
  <si>
    <t>届(石狩)2021054</t>
    <phoneticPr fontId="5"/>
  </si>
  <si>
    <t>届(石狩)2019107</t>
    <phoneticPr fontId="5"/>
  </si>
  <si>
    <t>登(石狩)2021013</t>
    <phoneticPr fontId="5"/>
  </si>
  <si>
    <t>届(石狩)2019055</t>
    <phoneticPr fontId="5"/>
  </si>
  <si>
    <t>届(石狩)2022050</t>
    <phoneticPr fontId="5"/>
  </si>
  <si>
    <t>届(石狩)2022082</t>
    <phoneticPr fontId="5"/>
  </si>
  <si>
    <t>届(石狩)2022006</t>
    <phoneticPr fontId="5"/>
  </si>
  <si>
    <t>届(石狩)2019102</t>
    <phoneticPr fontId="5"/>
  </si>
  <si>
    <t>届(石狩)2020218</t>
    <phoneticPr fontId="5"/>
  </si>
  <si>
    <t>届(石狩)2022013</t>
    <phoneticPr fontId="5"/>
  </si>
  <si>
    <t>届(石狩)2020165</t>
    <phoneticPr fontId="5"/>
  </si>
  <si>
    <t>届(石狩)2020204</t>
    <phoneticPr fontId="5"/>
  </si>
  <si>
    <t>届(石狩)2020170</t>
    <phoneticPr fontId="5"/>
  </si>
  <si>
    <t>登(石狩)2021127</t>
    <phoneticPr fontId="5"/>
  </si>
  <si>
    <t>届(石狩)2021052</t>
    <phoneticPr fontId="5"/>
  </si>
  <si>
    <t>届(石狩)2022041</t>
    <phoneticPr fontId="5"/>
  </si>
  <si>
    <t>届(石狩)2021025</t>
    <phoneticPr fontId="5"/>
  </si>
  <si>
    <t>届(石狩)2020169</t>
    <phoneticPr fontId="5"/>
  </si>
  <si>
    <t>届(石狩)2021067</t>
    <phoneticPr fontId="5"/>
  </si>
  <si>
    <t>登(石狩)30047</t>
    <phoneticPr fontId="5"/>
  </si>
  <si>
    <t>届(石狩)2022061</t>
    <rPh sb="0" eb="1">
      <t>トドケ</t>
    </rPh>
    <phoneticPr fontId="5"/>
  </si>
  <si>
    <t>登(石狩)30118</t>
    <phoneticPr fontId="5"/>
  </si>
  <si>
    <t>届(石狩)2021086</t>
    <phoneticPr fontId="5"/>
  </si>
  <si>
    <t>登(石狩)2021024</t>
    <phoneticPr fontId="5"/>
  </si>
  <si>
    <t>届(石狩)2019105</t>
    <phoneticPr fontId="5"/>
  </si>
  <si>
    <t>届(石狩)2020102</t>
    <phoneticPr fontId="5"/>
  </si>
  <si>
    <t>届(石狩)2019036</t>
    <phoneticPr fontId="5"/>
  </si>
  <si>
    <t>登(石狩)2020008</t>
    <phoneticPr fontId="5"/>
  </si>
  <si>
    <t>登(石狩)31005</t>
    <phoneticPr fontId="5"/>
  </si>
  <si>
    <t>登(石狩)2021060</t>
    <phoneticPr fontId="5"/>
  </si>
  <si>
    <t>登(石狩)2021027</t>
    <phoneticPr fontId="5"/>
  </si>
  <si>
    <t>登(石狩)2022015</t>
    <phoneticPr fontId="5"/>
  </si>
  <si>
    <t>登(石狩)2019044</t>
    <phoneticPr fontId="5"/>
  </si>
  <si>
    <t>届(石狩)2022169</t>
    <phoneticPr fontId="5"/>
  </si>
  <si>
    <t>届(石狩)2021184</t>
    <phoneticPr fontId="5"/>
  </si>
  <si>
    <t>届(空知)2022022</t>
    <rPh sb="0" eb="1">
      <t>トドケ</t>
    </rPh>
    <phoneticPr fontId="5"/>
  </si>
  <si>
    <t>届(空知)2022021</t>
    <phoneticPr fontId="5"/>
  </si>
  <si>
    <t>届(大臣)46223</t>
    <phoneticPr fontId="5"/>
  </si>
  <si>
    <t>届(石狩)2022182</t>
    <phoneticPr fontId="5"/>
  </si>
  <si>
    <t>届(大臣)46167</t>
    <phoneticPr fontId="5"/>
  </si>
  <si>
    <t>届(大臣)46192</t>
    <phoneticPr fontId="5"/>
  </si>
  <si>
    <t>届(大臣)28014</t>
    <phoneticPr fontId="5"/>
  </si>
  <si>
    <t>届(大臣)46115</t>
    <phoneticPr fontId="5"/>
  </si>
  <si>
    <t>届(石狩)2021197</t>
    <phoneticPr fontId="5"/>
  </si>
  <si>
    <t>登(石狩)2022024</t>
    <phoneticPr fontId="5"/>
  </si>
  <si>
    <t>登(石狩)27100</t>
    <phoneticPr fontId="5"/>
  </si>
  <si>
    <t>届(石狩)2020082</t>
    <phoneticPr fontId="5"/>
  </si>
  <si>
    <t>届(石狩)2022111</t>
    <phoneticPr fontId="5"/>
  </si>
  <si>
    <t>届(石狩)2020171</t>
    <phoneticPr fontId="5"/>
  </si>
  <si>
    <t>届(石狩)2022186</t>
    <phoneticPr fontId="5"/>
  </si>
  <si>
    <t>届(石狩)30023</t>
    <phoneticPr fontId="5"/>
  </si>
  <si>
    <t>届(石狩)2022136</t>
    <phoneticPr fontId="5"/>
  </si>
  <si>
    <t>届(石狩)2019101</t>
    <phoneticPr fontId="5"/>
  </si>
  <si>
    <t>届(石狩)2022174</t>
    <phoneticPr fontId="5"/>
  </si>
  <si>
    <t>届(石狩)2021087</t>
    <phoneticPr fontId="5"/>
  </si>
  <si>
    <t>届(石狩)2020196</t>
    <phoneticPr fontId="5"/>
  </si>
  <si>
    <t>届(石狩)2020051</t>
    <phoneticPr fontId="5"/>
  </si>
  <si>
    <t>届(石狩)2020081</t>
    <phoneticPr fontId="5"/>
  </si>
  <si>
    <t>届(石狩)2020199</t>
    <phoneticPr fontId="5"/>
  </si>
  <si>
    <t>届(石狩)2020016</t>
    <phoneticPr fontId="5"/>
  </si>
  <si>
    <t>届(石狩)2020127</t>
    <phoneticPr fontId="5"/>
  </si>
  <si>
    <t>届(石狩)2021185</t>
    <phoneticPr fontId="5"/>
  </si>
  <si>
    <t>届(石狩)2020208</t>
    <phoneticPr fontId="5"/>
  </si>
  <si>
    <t>登(石狩)2022065</t>
    <phoneticPr fontId="5"/>
  </si>
  <si>
    <t>登(石狩)2021124</t>
    <phoneticPr fontId="5"/>
  </si>
  <si>
    <t>届(石狩)2022035</t>
    <phoneticPr fontId="5"/>
  </si>
  <si>
    <t>登(石狩)2019042</t>
    <phoneticPr fontId="5"/>
  </si>
  <si>
    <t>登(石狩)31001</t>
    <phoneticPr fontId="5"/>
  </si>
  <si>
    <t>登(石狩)2019055</t>
    <phoneticPr fontId="5"/>
  </si>
  <si>
    <t>届(石狩)2021092</t>
    <phoneticPr fontId="5"/>
  </si>
  <si>
    <t>届(石狩)2020048</t>
    <phoneticPr fontId="5"/>
  </si>
  <si>
    <t>届(石狩)2022028</t>
    <phoneticPr fontId="5"/>
  </si>
  <si>
    <t>届(石狩)2020148</t>
    <phoneticPr fontId="5"/>
  </si>
  <si>
    <t>登(石狩)2022097</t>
    <phoneticPr fontId="5"/>
  </si>
  <si>
    <t>登(石狩)2021005</t>
    <phoneticPr fontId="5"/>
  </si>
  <si>
    <t>届(石狩)2022147</t>
    <phoneticPr fontId="5"/>
  </si>
  <si>
    <t>届(石狩)2022129</t>
    <phoneticPr fontId="5"/>
  </si>
  <si>
    <t>登(石狩)2021048</t>
    <phoneticPr fontId="5"/>
  </si>
  <si>
    <t>登(石狩)2019063</t>
    <phoneticPr fontId="5"/>
  </si>
  <si>
    <t>登(石狩)2020049</t>
    <phoneticPr fontId="5"/>
  </si>
  <si>
    <t>届(石狩)2022007</t>
    <phoneticPr fontId="5"/>
  </si>
  <si>
    <t>登(石狩)30127</t>
    <phoneticPr fontId="5"/>
  </si>
  <si>
    <t>届(石狩)2022143</t>
    <phoneticPr fontId="5"/>
  </si>
  <si>
    <t>届(石狩)2019061</t>
    <phoneticPr fontId="5"/>
  </si>
  <si>
    <t>届(石狩)2022103</t>
    <phoneticPr fontId="5"/>
  </si>
  <si>
    <t>届(石狩)2020142</t>
    <phoneticPr fontId="5"/>
  </si>
  <si>
    <t>届(石狩)2020083</t>
    <phoneticPr fontId="5"/>
  </si>
  <si>
    <t>届(石狩)2021024</t>
    <phoneticPr fontId="5"/>
  </si>
  <si>
    <t>届(石狩)2022102</t>
    <phoneticPr fontId="5"/>
  </si>
  <si>
    <t>届(石狩)2019038</t>
    <phoneticPr fontId="5"/>
  </si>
  <si>
    <t>届(石狩)2021012</t>
    <phoneticPr fontId="5"/>
  </si>
  <si>
    <t>届(大臣)27028</t>
    <phoneticPr fontId="5"/>
  </si>
  <si>
    <t>届(石狩)30012</t>
    <phoneticPr fontId="5"/>
  </si>
  <si>
    <t>届(石狩)2020158</t>
    <phoneticPr fontId="5"/>
  </si>
  <si>
    <t>届(石狩)2020219</t>
    <phoneticPr fontId="5"/>
  </si>
  <si>
    <t>届(石狩)2021095</t>
    <phoneticPr fontId="5"/>
  </si>
  <si>
    <t>届(石狩)2020029</t>
    <phoneticPr fontId="5"/>
  </si>
  <si>
    <t>登(大臣)30005</t>
    <phoneticPr fontId="5"/>
  </si>
  <si>
    <t>届(石狩)2021180</t>
    <phoneticPr fontId="5"/>
  </si>
  <si>
    <t>登(石狩)2021044</t>
    <phoneticPr fontId="5"/>
  </si>
  <si>
    <t>届(石狩)2022019</t>
    <phoneticPr fontId="5"/>
  </si>
  <si>
    <t>届(石狩)2021075</t>
    <phoneticPr fontId="5"/>
  </si>
  <si>
    <t>届(石狩)2021104</t>
    <phoneticPr fontId="5"/>
  </si>
  <si>
    <t>届(石狩)2022039</t>
    <phoneticPr fontId="5"/>
  </si>
  <si>
    <t>届(石狩)2020091</t>
    <phoneticPr fontId="5"/>
  </si>
  <si>
    <t>届(石狩)2020007</t>
    <phoneticPr fontId="5"/>
  </si>
  <si>
    <t>登(石狩)2021038</t>
    <phoneticPr fontId="5"/>
  </si>
  <si>
    <t>登(石狩)2022021</t>
    <phoneticPr fontId="5"/>
  </si>
  <si>
    <t>届(石狩)2021183</t>
    <phoneticPr fontId="5"/>
  </si>
  <si>
    <t>届(石狩)2020035</t>
    <phoneticPr fontId="5"/>
  </si>
  <si>
    <t>届(後志)2021008</t>
  </si>
  <si>
    <t>届(胆振)2020024</t>
  </si>
  <si>
    <t>届(大臣)19025</t>
  </si>
  <si>
    <t>届(渡島)2021029</t>
  </si>
  <si>
    <t>届(渡島)2020011</t>
    <rPh sb="0" eb="1">
      <t>トドケ</t>
    </rPh>
    <rPh sb="2" eb="4">
      <t>オシマ</t>
    </rPh>
    <phoneticPr fontId="1"/>
  </si>
  <si>
    <t>丹羽　　智</t>
    <rPh sb="0" eb="2">
      <t>ニワ</t>
    </rPh>
    <rPh sb="4" eb="5">
      <t>サトル</t>
    </rPh>
    <phoneticPr fontId="5"/>
  </si>
  <si>
    <t>にわ　さとる</t>
    <phoneticPr fontId="5"/>
  </si>
  <si>
    <t>奥井　忠勝</t>
    <rPh sb="0" eb="2">
      <t>オクイ</t>
    </rPh>
    <rPh sb="3" eb="5">
      <t>タダカツ</t>
    </rPh>
    <phoneticPr fontId="1"/>
  </si>
  <si>
    <t>おくい　ただかつ</t>
    <phoneticPr fontId="1"/>
  </si>
  <si>
    <t>谷村　裕教</t>
    <rPh sb="3" eb="5">
      <t>ヒロノリ</t>
    </rPh>
    <phoneticPr fontId="1"/>
  </si>
  <si>
    <t>たにむら　ひろのり</t>
    <phoneticPr fontId="1"/>
  </si>
  <si>
    <t>届(大臣)46259</t>
    <phoneticPr fontId="5"/>
  </si>
  <si>
    <t>届(石狩)2020113</t>
    <phoneticPr fontId="5"/>
  </si>
  <si>
    <t>届(石狩)2020003</t>
    <phoneticPr fontId="5"/>
  </si>
  <si>
    <t>届(大臣)46245</t>
    <phoneticPr fontId="5"/>
  </si>
  <si>
    <t>届(石狩)2020217</t>
    <phoneticPr fontId="5"/>
  </si>
  <si>
    <t>届(石狩)2022107</t>
    <phoneticPr fontId="5"/>
  </si>
  <si>
    <t>届(石狩)2020041</t>
    <phoneticPr fontId="5"/>
  </si>
  <si>
    <t>届(大臣)46229</t>
    <phoneticPr fontId="5"/>
  </si>
  <si>
    <t>届(石狩)2020212</t>
    <phoneticPr fontId="5"/>
  </si>
  <si>
    <t>届(石狩)2022070</t>
    <phoneticPr fontId="5"/>
  </si>
  <si>
    <t>届(大臣)46255</t>
    <phoneticPr fontId="5"/>
  </si>
  <si>
    <t>届(石狩)2020182</t>
    <phoneticPr fontId="5"/>
  </si>
  <si>
    <t>届(石狩)2020216</t>
    <phoneticPr fontId="5"/>
  </si>
  <si>
    <t>届(石狩)2022133</t>
  </si>
  <si>
    <t>届(石狩)2022133</t>
    <phoneticPr fontId="5"/>
  </si>
  <si>
    <t>届(大臣)4662</t>
    <phoneticPr fontId="5"/>
  </si>
  <si>
    <t>届(大臣)46160</t>
    <phoneticPr fontId="5"/>
  </si>
  <si>
    <t>届(石狩)2022037</t>
    <phoneticPr fontId="5"/>
  </si>
  <si>
    <t>届(大臣)4646</t>
    <phoneticPr fontId="5"/>
  </si>
  <si>
    <t>届(大臣)46137</t>
    <phoneticPr fontId="5"/>
  </si>
  <si>
    <t>届(石狩)2020178</t>
    <phoneticPr fontId="5"/>
  </si>
  <si>
    <t>届(大臣)4615</t>
    <phoneticPr fontId="5"/>
  </si>
  <si>
    <t>届(大臣)4665</t>
    <phoneticPr fontId="5"/>
  </si>
  <si>
    <t>登(石狩)31018</t>
    <phoneticPr fontId="5"/>
  </si>
  <si>
    <t>届(大臣)532</t>
    <phoneticPr fontId="5"/>
  </si>
  <si>
    <t>届(大臣)4669</t>
    <phoneticPr fontId="5"/>
  </si>
  <si>
    <t>届(大臣)46264</t>
    <phoneticPr fontId="5"/>
  </si>
  <si>
    <t>届(石狩)2022159</t>
    <phoneticPr fontId="5"/>
  </si>
  <si>
    <t>届(石狩)2021117</t>
    <phoneticPr fontId="5"/>
  </si>
  <si>
    <t>届(大臣)4689</t>
    <phoneticPr fontId="5"/>
  </si>
  <si>
    <t>登(石狩)2020123</t>
    <phoneticPr fontId="5"/>
  </si>
  <si>
    <t>届(石狩)2021134</t>
    <phoneticPr fontId="5"/>
  </si>
  <si>
    <t>届(石狩)2022173</t>
  </si>
  <si>
    <t>届(石狩)2022173</t>
    <phoneticPr fontId="5"/>
  </si>
  <si>
    <t>届(石狩)2022054</t>
    <phoneticPr fontId="5"/>
  </si>
  <si>
    <t>届(石狩)2020004</t>
    <phoneticPr fontId="5"/>
  </si>
  <si>
    <t>届(石狩)2021135</t>
    <phoneticPr fontId="5"/>
  </si>
  <si>
    <t>届(石狩)2020067</t>
    <phoneticPr fontId="5"/>
  </si>
  <si>
    <t>届(石狩)2021042</t>
    <phoneticPr fontId="5"/>
  </si>
  <si>
    <t>届(石狩)2022187</t>
    <phoneticPr fontId="5"/>
  </si>
  <si>
    <t>届(石狩)2020184</t>
    <phoneticPr fontId="5"/>
  </si>
  <si>
    <t>届(石狩)2021084</t>
    <phoneticPr fontId="5"/>
  </si>
  <si>
    <t>登(石狩)2022098</t>
    <phoneticPr fontId="5"/>
  </si>
  <si>
    <t>届(石狩)2020108</t>
    <phoneticPr fontId="5"/>
  </si>
  <si>
    <t>届(石狩)2020214</t>
    <phoneticPr fontId="5"/>
  </si>
  <si>
    <t>届(石狩)2022105</t>
    <phoneticPr fontId="5"/>
  </si>
  <si>
    <t>届(大臣)46157</t>
    <phoneticPr fontId="5"/>
  </si>
  <si>
    <t>届(大臣)26022</t>
    <phoneticPr fontId="5"/>
  </si>
  <si>
    <t>届(石狩)2019073</t>
    <phoneticPr fontId="5"/>
  </si>
  <si>
    <t>届(石狩)2022078</t>
    <phoneticPr fontId="5"/>
  </si>
  <si>
    <t>届(石狩)2021129</t>
    <phoneticPr fontId="5"/>
  </si>
  <si>
    <t>届(石狩)2021215</t>
    <phoneticPr fontId="5"/>
  </si>
  <si>
    <t>届(石狩)2021182</t>
    <phoneticPr fontId="5"/>
  </si>
  <si>
    <t>届(石狩)2022066</t>
    <phoneticPr fontId="5"/>
  </si>
  <si>
    <t>届(石狩)17113</t>
    <phoneticPr fontId="5"/>
  </si>
  <si>
    <t>届(石狩)2021138</t>
    <phoneticPr fontId="5"/>
  </si>
  <si>
    <t>届(石狩)2020121</t>
    <rPh sb="0" eb="1">
      <t>トド</t>
    </rPh>
    <phoneticPr fontId="5"/>
  </si>
  <si>
    <t>届(石狩)2022016</t>
    <phoneticPr fontId="5"/>
  </si>
  <si>
    <t>届(石狩)2020084</t>
    <phoneticPr fontId="5"/>
  </si>
  <si>
    <t>登(石狩)2022062</t>
    <phoneticPr fontId="5"/>
  </si>
  <si>
    <t>登(石狩)30024</t>
    <phoneticPr fontId="5"/>
  </si>
  <si>
    <t>届(石狩)2022104</t>
    <phoneticPr fontId="5"/>
  </si>
  <si>
    <t>届(石狩)2021141</t>
    <phoneticPr fontId="5"/>
  </si>
  <si>
    <t>登(石狩)2022051</t>
    <rPh sb="0" eb="1">
      <t>ノボル</t>
    </rPh>
    <phoneticPr fontId="5"/>
  </si>
  <si>
    <t>届(石狩)2019104</t>
    <phoneticPr fontId="5"/>
  </si>
  <si>
    <t>届(石狩)2021003</t>
    <phoneticPr fontId="5"/>
  </si>
  <si>
    <t>届(石狩)2020032</t>
    <phoneticPr fontId="5"/>
  </si>
  <si>
    <t>届(石狩)2022157</t>
    <phoneticPr fontId="5"/>
  </si>
  <si>
    <t>登(石狩)30039</t>
    <phoneticPr fontId="5"/>
  </si>
  <si>
    <t>届(石狩)2021045</t>
    <phoneticPr fontId="5"/>
  </si>
  <si>
    <t>届(石狩)2020193</t>
    <phoneticPr fontId="5"/>
  </si>
  <si>
    <t>届(石狩)2021102</t>
    <phoneticPr fontId="5"/>
  </si>
  <si>
    <t>届(石狩)2021114</t>
    <phoneticPr fontId="5"/>
  </si>
  <si>
    <t>届(石狩)2021057</t>
    <phoneticPr fontId="5"/>
  </si>
  <si>
    <t>届(石狩)2022190</t>
    <phoneticPr fontId="5"/>
  </si>
  <si>
    <t>登(石狩)2020048</t>
    <phoneticPr fontId="5"/>
  </si>
  <si>
    <t>登(石狩)2020127</t>
    <phoneticPr fontId="5"/>
  </si>
  <si>
    <t>届(石狩)2022151</t>
    <phoneticPr fontId="5"/>
  </si>
  <si>
    <t>届(石狩)2020201</t>
    <phoneticPr fontId="5"/>
  </si>
  <si>
    <t>届(石狩)2021037</t>
    <phoneticPr fontId="5"/>
  </si>
  <si>
    <t>届(石狩)2022049</t>
    <phoneticPr fontId="5"/>
  </si>
  <si>
    <t>届(石狩)2020021</t>
    <phoneticPr fontId="5"/>
  </si>
  <si>
    <t>登(石狩)2022026</t>
    <phoneticPr fontId="5"/>
  </si>
  <si>
    <t>届(石狩)2020088</t>
    <phoneticPr fontId="5"/>
  </si>
  <si>
    <t>届(石狩)2020063</t>
    <phoneticPr fontId="5"/>
  </si>
  <si>
    <t>届(石狩)2020147</t>
    <phoneticPr fontId="5"/>
  </si>
  <si>
    <t>届(石狩)2021173</t>
    <phoneticPr fontId="5"/>
  </si>
  <si>
    <t>届(石狩)2019089</t>
    <phoneticPr fontId="5"/>
  </si>
  <si>
    <t>届(石狩)2021112</t>
    <phoneticPr fontId="5"/>
  </si>
  <si>
    <t>届(大臣)46165</t>
    <phoneticPr fontId="5"/>
  </si>
  <si>
    <t>届(石狩)2021053</t>
    <phoneticPr fontId="5"/>
  </si>
  <si>
    <t>届(石狩)2021196</t>
    <phoneticPr fontId="5"/>
  </si>
  <si>
    <t>届(石狩)2021035</t>
    <phoneticPr fontId="5"/>
  </si>
  <si>
    <t>届(石狩)2020054</t>
    <phoneticPr fontId="5"/>
  </si>
  <si>
    <t>届(石狩)2022181</t>
    <phoneticPr fontId="5"/>
  </si>
  <si>
    <t>届(石狩)2020130</t>
    <phoneticPr fontId="5"/>
  </si>
  <si>
    <t>届(石狩)2020080</t>
    <phoneticPr fontId="5"/>
  </si>
  <si>
    <t>登(石狩)2021016</t>
    <phoneticPr fontId="5"/>
  </si>
  <si>
    <t>届(石狩)2020111</t>
    <phoneticPr fontId="5"/>
  </si>
  <si>
    <t>届(石狩)2020168</t>
    <phoneticPr fontId="5"/>
  </si>
  <si>
    <t>届(石狩)2020062</t>
    <phoneticPr fontId="5"/>
  </si>
  <si>
    <t>届(石狩)2021147</t>
    <phoneticPr fontId="5"/>
  </si>
  <si>
    <t>届(石狩)2022124</t>
    <phoneticPr fontId="5"/>
  </si>
  <si>
    <t>届(石狩)31004</t>
    <phoneticPr fontId="5"/>
  </si>
  <si>
    <t>届(石狩)2022010</t>
    <phoneticPr fontId="5"/>
  </si>
  <si>
    <t>届(石狩)2020012</t>
    <phoneticPr fontId="5"/>
  </si>
  <si>
    <t>届(石狩)2020039</t>
    <phoneticPr fontId="5"/>
  </si>
  <si>
    <t>届(石狩)2021153</t>
    <phoneticPr fontId="5"/>
  </si>
  <si>
    <t>登(石狩)2019049</t>
    <phoneticPr fontId="5"/>
  </si>
  <si>
    <t>登(石狩)2021070</t>
    <phoneticPr fontId="5"/>
  </si>
  <si>
    <t>登(石狩)2021108</t>
    <phoneticPr fontId="5"/>
  </si>
  <si>
    <t>登(石狩)2021019</t>
    <phoneticPr fontId="5"/>
  </si>
  <si>
    <t>届(石狩)2022146</t>
    <phoneticPr fontId="5"/>
  </si>
  <si>
    <t>届(石狩)2020045</t>
    <phoneticPr fontId="5"/>
  </si>
  <si>
    <t>届(石狩)2021046</t>
    <phoneticPr fontId="5"/>
  </si>
  <si>
    <t>登(石狩)30082</t>
    <phoneticPr fontId="5"/>
  </si>
  <si>
    <t>届(石狩)2020065</t>
    <phoneticPr fontId="5"/>
  </si>
  <si>
    <t>登(石狩)2021020</t>
    <phoneticPr fontId="5"/>
  </si>
  <si>
    <t>届(石狩)2022180</t>
    <phoneticPr fontId="5"/>
  </si>
  <si>
    <t>届(大臣)20037</t>
    <phoneticPr fontId="5"/>
  </si>
  <si>
    <t>届(石狩)2020179</t>
    <phoneticPr fontId="5"/>
  </si>
  <si>
    <t>届(石狩)2020034</t>
    <phoneticPr fontId="5"/>
  </si>
  <si>
    <t>登(石狩)30020</t>
    <phoneticPr fontId="5"/>
  </si>
  <si>
    <t>届(石狩)2020089</t>
    <phoneticPr fontId="5"/>
  </si>
  <si>
    <t>届(石狩)2021154</t>
    <phoneticPr fontId="5"/>
  </si>
  <si>
    <t>届(大臣)46219</t>
    <phoneticPr fontId="5"/>
  </si>
  <si>
    <t>登(石狩)30069</t>
    <phoneticPr fontId="5"/>
  </si>
  <si>
    <t>届(石狩)2020033</t>
    <phoneticPr fontId="5"/>
  </si>
  <si>
    <t>届(石狩)2021083</t>
    <phoneticPr fontId="5"/>
  </si>
  <si>
    <t>届(石狩)2022113</t>
    <phoneticPr fontId="5"/>
  </si>
  <si>
    <t>届(石狩)2022158</t>
    <phoneticPr fontId="5"/>
  </si>
  <si>
    <t>届(石狩)2019066</t>
    <phoneticPr fontId="5"/>
  </si>
  <si>
    <t>届(石狩)2022116</t>
    <phoneticPr fontId="5"/>
  </si>
  <si>
    <t>届(石狩)2022030</t>
    <phoneticPr fontId="5"/>
  </si>
  <si>
    <t>登(石狩)2020045</t>
    <phoneticPr fontId="5"/>
  </si>
  <si>
    <t>届(石狩)2022046</t>
    <phoneticPr fontId="5"/>
  </si>
  <si>
    <t>届(石狩)2022020</t>
    <phoneticPr fontId="5"/>
  </si>
  <si>
    <t>届(石狩)2022045</t>
    <rPh sb="0" eb="1">
      <t>トドケ</t>
    </rPh>
    <phoneticPr fontId="5"/>
  </si>
  <si>
    <t>届(石狩)2022001</t>
    <phoneticPr fontId="5"/>
  </si>
  <si>
    <t>登(石狩)2019100</t>
    <phoneticPr fontId="5"/>
  </si>
  <si>
    <t>届(石狩)2022009</t>
    <phoneticPr fontId="5"/>
  </si>
  <si>
    <t>届(石狩)2020126</t>
    <phoneticPr fontId="5"/>
  </si>
  <si>
    <t>届(石狩)29183</t>
    <phoneticPr fontId="5"/>
  </si>
  <si>
    <t>届(石狩)2019051</t>
    <phoneticPr fontId="5"/>
  </si>
  <si>
    <t>届(石狩)2021217</t>
    <phoneticPr fontId="5"/>
  </si>
  <si>
    <t>届(石狩)2021060</t>
    <phoneticPr fontId="5"/>
  </si>
  <si>
    <t>届(石狩)2022021</t>
    <phoneticPr fontId="5"/>
  </si>
  <si>
    <t>届(石狩)2020070</t>
    <phoneticPr fontId="5"/>
  </si>
  <si>
    <t>登(石狩)2019090</t>
    <phoneticPr fontId="5"/>
  </si>
  <si>
    <t>届(石狩)30070</t>
  </si>
  <si>
    <t>届(釧路)2022021</t>
    <phoneticPr fontId="5"/>
  </si>
  <si>
    <t>届(十勝)2022034</t>
    <phoneticPr fontId="5"/>
  </si>
  <si>
    <t>届(オホ)2022031</t>
    <phoneticPr fontId="5"/>
  </si>
  <si>
    <t>届(渡島)2022033</t>
    <phoneticPr fontId="1"/>
  </si>
  <si>
    <t>届(渡島)2022034</t>
    <phoneticPr fontId="1"/>
  </si>
  <si>
    <t>届(渡島)2022035</t>
    <phoneticPr fontId="1"/>
  </si>
  <si>
    <t>届(オホ)2022029</t>
    <phoneticPr fontId="5"/>
  </si>
  <si>
    <t>届(オホ)2022029</t>
  </si>
  <si>
    <t>届(渡島)2022036</t>
    <phoneticPr fontId="1"/>
  </si>
  <si>
    <t>届(せたな町)4003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</t>
    <rPh sb="5" eb="6">
      <t>チョウ</t>
    </rPh>
    <phoneticPr fontId="1"/>
  </si>
  <si>
    <t>届(上川)2021019</t>
    <phoneticPr fontId="1"/>
  </si>
  <si>
    <t>登(上川)2021022</t>
    <phoneticPr fontId="1"/>
  </si>
  <si>
    <t>届(上川)2021034</t>
    <phoneticPr fontId="1"/>
  </si>
  <si>
    <t>届(上川)2021005</t>
    <phoneticPr fontId="1"/>
  </si>
  <si>
    <t>届(上川)2021021</t>
    <rPh sb="2" eb="4">
      <t>カミカワ</t>
    </rPh>
    <phoneticPr fontId="1"/>
  </si>
  <si>
    <t>届(上川)2021004</t>
    <phoneticPr fontId="1"/>
  </si>
  <si>
    <t>届(上川)2021008</t>
    <phoneticPr fontId="1"/>
  </si>
  <si>
    <t>届(上川)2021028</t>
    <phoneticPr fontId="1"/>
  </si>
  <si>
    <t>届(上川)2022003</t>
    <phoneticPr fontId="1"/>
  </si>
  <si>
    <t>届(上川)2022004</t>
    <phoneticPr fontId="1"/>
  </si>
  <si>
    <t>届(上川)2020003</t>
    <rPh sb="0" eb="1">
      <t>トドケ</t>
    </rPh>
    <phoneticPr fontId="1"/>
  </si>
  <si>
    <t>届(上川)2022008</t>
    <phoneticPr fontId="1"/>
  </si>
  <si>
    <t>届(上川)2019014</t>
    <phoneticPr fontId="1"/>
  </si>
  <si>
    <t>届(上川)2021035</t>
    <phoneticPr fontId="1"/>
  </si>
  <si>
    <t>届(上川)2021003</t>
    <phoneticPr fontId="1"/>
  </si>
  <si>
    <t>登(上川)2021018</t>
    <rPh sb="0" eb="1">
      <t>ノボル</t>
    </rPh>
    <rPh sb="2" eb="4">
      <t>カミカワ</t>
    </rPh>
    <phoneticPr fontId="5"/>
  </si>
  <si>
    <t>届(上川)2020035</t>
    <phoneticPr fontId="1"/>
  </si>
  <si>
    <t>届(上川)2022024</t>
    <phoneticPr fontId="1"/>
  </si>
  <si>
    <t>登(上川)2022001</t>
    <phoneticPr fontId="1"/>
  </si>
  <si>
    <t>登(上川)2022010</t>
    <phoneticPr fontId="1"/>
  </si>
  <si>
    <t>届(上川)2021018</t>
    <phoneticPr fontId="1"/>
  </si>
  <si>
    <t>届(石狩)2022034</t>
    <rPh sb="2" eb="4">
      <t>イシカリ</t>
    </rPh>
    <phoneticPr fontId="1"/>
  </si>
  <si>
    <t>届(上川)2021024</t>
    <phoneticPr fontId="1"/>
  </si>
  <si>
    <t>届(上川)2021023</t>
    <phoneticPr fontId="1"/>
  </si>
  <si>
    <t>届(上川)2022011</t>
    <phoneticPr fontId="1"/>
  </si>
  <si>
    <t>届(上川)2021007</t>
    <phoneticPr fontId="1"/>
  </si>
  <si>
    <t>届(上川)2022007</t>
    <phoneticPr fontId="1"/>
  </si>
  <si>
    <t>登(上川)2022007</t>
    <rPh sb="0" eb="1">
      <t>ノボル</t>
    </rPh>
    <phoneticPr fontId="1"/>
  </si>
  <si>
    <t>届(上川)2021026</t>
    <phoneticPr fontId="1"/>
  </si>
  <si>
    <t>届(上川)2021002</t>
    <phoneticPr fontId="1"/>
  </si>
  <si>
    <t>届(上川)2021015</t>
    <phoneticPr fontId="1"/>
  </si>
  <si>
    <t>届(上川)2021020</t>
    <phoneticPr fontId="1"/>
  </si>
  <si>
    <t>登(上川)2021015</t>
    <phoneticPr fontId="1"/>
  </si>
  <si>
    <t>届(上川)2020006</t>
    <phoneticPr fontId="1"/>
  </si>
  <si>
    <t>届(上川)2019015</t>
    <phoneticPr fontId="1"/>
  </si>
  <si>
    <t>届(上川)2022032</t>
    <phoneticPr fontId="1"/>
  </si>
  <si>
    <t>届(空知)2022004</t>
  </si>
  <si>
    <t>届(空知)2022004</t>
    <phoneticPr fontId="1"/>
  </si>
  <si>
    <t>登(上川)2022009</t>
    <phoneticPr fontId="1"/>
  </si>
  <si>
    <t>届(上川)2022012</t>
    <phoneticPr fontId="1"/>
  </si>
  <si>
    <t>届(空知)2021007</t>
    <phoneticPr fontId="1"/>
  </si>
  <si>
    <t>届(空知)2022018</t>
    <phoneticPr fontId="1"/>
  </si>
  <si>
    <t>届(空知)2021009</t>
    <phoneticPr fontId="1"/>
  </si>
  <si>
    <t>届(上川)2021032</t>
    <phoneticPr fontId="1"/>
  </si>
  <si>
    <t>届(上川)2022002</t>
    <phoneticPr fontId="1"/>
  </si>
  <si>
    <t>登(上川)2021026</t>
    <phoneticPr fontId="1"/>
  </si>
  <si>
    <t>届(留萌)2022001</t>
    <phoneticPr fontId="1"/>
  </si>
  <si>
    <t>届(留萌)2021001</t>
    <phoneticPr fontId="1"/>
  </si>
  <si>
    <t>届(留萌)2022002</t>
    <phoneticPr fontId="1"/>
  </si>
  <si>
    <t>届(留萌)2021004</t>
    <phoneticPr fontId="1"/>
  </si>
  <si>
    <t>届(留萌)2021002</t>
    <phoneticPr fontId="1"/>
  </si>
  <si>
    <t>届(留萌)2022005</t>
    <phoneticPr fontId="1"/>
  </si>
  <si>
    <t>届(留萌)2022003</t>
    <phoneticPr fontId="1"/>
  </si>
  <si>
    <t>届(苫前)2021002</t>
    <rPh sb="2" eb="4">
      <t>トママエ</t>
    </rPh>
    <phoneticPr fontId="1"/>
  </si>
  <si>
    <t>届(上川)2021036</t>
    <phoneticPr fontId="1"/>
  </si>
  <si>
    <t>届(渡島)2022037</t>
    <phoneticPr fontId="1"/>
  </si>
  <si>
    <t>届(渡島)2022038</t>
    <phoneticPr fontId="1"/>
  </si>
  <si>
    <t>代表取締役社長</t>
    <rPh sb="5" eb="7">
      <t>シャチョウ</t>
    </rPh>
    <phoneticPr fontId="5"/>
  </si>
  <si>
    <t>執行役員支店長</t>
    <rPh sb="0" eb="2">
      <t>シッコウ</t>
    </rPh>
    <rPh sb="2" eb="4">
      <t>ヤクイン</t>
    </rPh>
    <phoneticPr fontId="5"/>
  </si>
  <si>
    <t>支社長</t>
    <phoneticPr fontId="5"/>
  </si>
  <si>
    <t>登(石狩)202016</t>
    <phoneticPr fontId="5"/>
  </si>
  <si>
    <t>登(胆振)2020008</t>
    <rPh sb="0" eb="1">
      <t>ノボル</t>
    </rPh>
    <phoneticPr fontId="5"/>
  </si>
  <si>
    <t>届(石狩)2022195</t>
    <phoneticPr fontId="5"/>
  </si>
  <si>
    <t>届(石狩)2022189</t>
    <phoneticPr fontId="5"/>
  </si>
  <si>
    <t>届(石狩)2022193</t>
    <phoneticPr fontId="5"/>
  </si>
  <si>
    <t>届(石狩)2021065</t>
    <phoneticPr fontId="5"/>
  </si>
  <si>
    <t>届(石狩)2022163</t>
    <phoneticPr fontId="5"/>
  </si>
  <si>
    <t>届(石狩)2022203</t>
    <phoneticPr fontId="5"/>
  </si>
  <si>
    <t>届(石狩)2022197</t>
    <phoneticPr fontId="5"/>
  </si>
  <si>
    <t>届(石狩)2022216</t>
    <phoneticPr fontId="5"/>
  </si>
  <si>
    <t>届(石狩)2022200</t>
    <phoneticPr fontId="5"/>
  </si>
  <si>
    <t>届(石狩)2022176</t>
    <phoneticPr fontId="5"/>
  </si>
  <si>
    <t>届(石狩)2022135</t>
    <phoneticPr fontId="5"/>
  </si>
  <si>
    <t>届(石狩)2022156</t>
    <phoneticPr fontId="5"/>
  </si>
  <si>
    <t>071-8130</t>
    <phoneticPr fontId="5"/>
  </si>
  <si>
    <t>物流団地１条１丁目２番１３号</t>
    <rPh sb="0" eb="2">
      <t>ブツリュウ</t>
    </rPh>
    <rPh sb="2" eb="4">
      <t>ダンチ</t>
    </rPh>
    <rPh sb="5" eb="6">
      <t>ジョウ</t>
    </rPh>
    <rPh sb="7" eb="9">
      <t>チョウメ</t>
    </rPh>
    <rPh sb="10" eb="11">
      <t>バン</t>
    </rPh>
    <rPh sb="13" eb="14">
      <t>ゴウ</t>
    </rPh>
    <phoneticPr fontId="5"/>
  </si>
  <si>
    <t>071-8139</t>
    <phoneticPr fontId="5"/>
  </si>
  <si>
    <t>物流団地２条１丁目１番３号</t>
    <rPh sb="0" eb="2">
      <t>ブツリュウ</t>
    </rPh>
    <rPh sb="2" eb="4">
      <t>ダンチ</t>
    </rPh>
    <phoneticPr fontId="5"/>
  </si>
  <si>
    <t>物流団地２条１丁目５番３号</t>
    <rPh sb="0" eb="2">
      <t>ブツリュウ</t>
    </rPh>
    <rPh sb="2" eb="4">
      <t>ダンチ</t>
    </rPh>
    <phoneticPr fontId="5"/>
  </si>
  <si>
    <t>届(北斗市長)2022004</t>
    <phoneticPr fontId="1"/>
  </si>
  <si>
    <t>届(空知)2022024</t>
    <phoneticPr fontId="5"/>
  </si>
  <si>
    <t>平賀　　学</t>
    <rPh sb="0" eb="2">
      <t>ヒラガ</t>
    </rPh>
    <rPh sb="4" eb="5">
      <t>マナブ</t>
    </rPh>
    <phoneticPr fontId="5"/>
  </si>
  <si>
    <t>ひらが　まなぶ</t>
    <phoneticPr fontId="5"/>
  </si>
  <si>
    <t>たかはし ひろあき</t>
    <phoneticPr fontId="5"/>
  </si>
  <si>
    <t>届(オホ)2022034</t>
    <phoneticPr fontId="5"/>
  </si>
  <si>
    <t>届(オホ)2022033</t>
    <phoneticPr fontId="5"/>
  </si>
  <si>
    <t>登(胆振)2020008</t>
  </si>
  <si>
    <t>届(石狩)2022163</t>
  </si>
  <si>
    <t>届(宗谷)2022003</t>
    <rPh sb="0" eb="1">
      <t>トドケ</t>
    </rPh>
    <phoneticPr fontId="5"/>
  </si>
  <si>
    <t>届(上川)2022039</t>
    <phoneticPr fontId="5"/>
  </si>
  <si>
    <t>(0154)64-1176</t>
    <phoneticPr fontId="5"/>
  </si>
  <si>
    <t>(0154)64-1178</t>
    <phoneticPr fontId="5"/>
  </si>
  <si>
    <t>084-0918</t>
    <phoneticPr fontId="5"/>
  </si>
  <si>
    <t>大楽毛北１丁目１７番２４号</t>
    <rPh sb="0" eb="3">
      <t>オタノシケ</t>
    </rPh>
    <rPh sb="3" eb="4">
      <t>キタ</t>
    </rPh>
    <rPh sb="5" eb="7">
      <t>チョウメ</t>
    </rPh>
    <rPh sb="9" eb="10">
      <t>バン</t>
    </rPh>
    <rPh sb="12" eb="13">
      <t>ゴウ</t>
    </rPh>
    <phoneticPr fontId="5"/>
  </si>
  <si>
    <t>(011)879-3777</t>
    <phoneticPr fontId="5"/>
  </si>
  <si>
    <t>(011)879-3778</t>
    <phoneticPr fontId="5"/>
  </si>
  <si>
    <t>003-0873</t>
    <phoneticPr fontId="5"/>
  </si>
  <si>
    <t>白石区米里3条東1丁目2-4</t>
    <rPh sb="0" eb="3">
      <t>シロイシク</t>
    </rPh>
    <rPh sb="3" eb="5">
      <t>ヨネサト</t>
    </rPh>
    <phoneticPr fontId="5"/>
  </si>
  <si>
    <t>野村 義夫</t>
    <rPh sb="3" eb="5">
      <t>ヨシオ</t>
    </rPh>
    <phoneticPr fontId="5"/>
  </si>
  <si>
    <t>(0133)-73-1762</t>
    <phoneticPr fontId="5"/>
  </si>
  <si>
    <t>届(石狩)2022201</t>
    <phoneticPr fontId="5"/>
  </si>
  <si>
    <t>届(石狩)2022224</t>
    <phoneticPr fontId="5"/>
  </si>
  <si>
    <t>届(石狩)2022172</t>
    <phoneticPr fontId="5"/>
  </si>
  <si>
    <t>届(石狩)2022211</t>
    <phoneticPr fontId="5"/>
  </si>
  <si>
    <t>届(石狩)2022218</t>
    <phoneticPr fontId="5"/>
  </si>
  <si>
    <t>届(石狩)2022232</t>
    <phoneticPr fontId="5"/>
  </si>
  <si>
    <t>届(石狩)2022238</t>
    <phoneticPr fontId="5"/>
  </si>
  <si>
    <t>届(石狩)2022226</t>
    <phoneticPr fontId="5"/>
  </si>
  <si>
    <t>届(石狩)2022227</t>
    <phoneticPr fontId="5"/>
  </si>
  <si>
    <t>届(石狩)2022213</t>
    <phoneticPr fontId="5"/>
  </si>
  <si>
    <t>届(石狩)2022222</t>
    <phoneticPr fontId="5"/>
  </si>
  <si>
    <t>届(石狩)2022231</t>
    <phoneticPr fontId="5"/>
  </si>
  <si>
    <t>届(石狩)2022192</t>
    <phoneticPr fontId="5"/>
  </si>
  <si>
    <t>登(石狩)2022119</t>
    <phoneticPr fontId="5"/>
  </si>
  <si>
    <t>届(石狩)2022241</t>
    <phoneticPr fontId="5"/>
  </si>
  <si>
    <t>届(石狩)2022212</t>
    <phoneticPr fontId="5"/>
  </si>
  <si>
    <t>届(上川)2022038</t>
    <phoneticPr fontId="1"/>
  </si>
  <si>
    <t>届(留萌)2022006</t>
    <phoneticPr fontId="1"/>
  </si>
  <si>
    <t>ワイオー電気工事㈱</t>
    <rPh sb="4" eb="6">
      <t>デンキ</t>
    </rPh>
    <rPh sb="6" eb="8">
      <t>コウジ</t>
    </rPh>
    <phoneticPr fontId="5"/>
  </si>
  <si>
    <t>小笠原　義弘</t>
    <rPh sb="0" eb="3">
      <t>オガサワラ</t>
    </rPh>
    <rPh sb="4" eb="6">
      <t>ヨシヒロ</t>
    </rPh>
    <phoneticPr fontId="5"/>
  </si>
  <si>
    <t>おがさわら　よしひろ</t>
    <phoneticPr fontId="5"/>
  </si>
  <si>
    <t>D2-425</t>
  </si>
  <si>
    <t>(0155)56-1152</t>
  </si>
  <si>
    <t>089-0531</t>
  </si>
  <si>
    <t>幕別町</t>
    <rPh sb="0" eb="3">
      <t>マクベツチョウ</t>
    </rPh>
    <phoneticPr fontId="4"/>
  </si>
  <si>
    <t>札内暁町278番地12</t>
    <rPh sb="0" eb="2">
      <t>サツナイ</t>
    </rPh>
    <rPh sb="2" eb="4">
      <t>アカツキマチ</t>
    </rPh>
    <rPh sb="7" eb="9">
      <t>バンチ</t>
    </rPh>
    <phoneticPr fontId="4"/>
  </si>
  <si>
    <t>十209</t>
    <rPh sb="0" eb="1">
      <t>ジュウ</t>
    </rPh>
    <phoneticPr fontId="4"/>
  </si>
  <si>
    <t>登(十勝)2020007</t>
    <rPh sb="0" eb="1">
      <t>ノボル</t>
    </rPh>
    <rPh sb="2" eb="4">
      <t>トカチ</t>
    </rPh>
    <phoneticPr fontId="4"/>
  </si>
  <si>
    <t>届(十勝)2022041</t>
    <phoneticPr fontId="5"/>
  </si>
  <si>
    <t>届(十勝)2022040</t>
    <phoneticPr fontId="5"/>
  </si>
  <si>
    <t>登(十勝)2022015</t>
    <rPh sb="0" eb="1">
      <t>トウ</t>
    </rPh>
    <phoneticPr fontId="5"/>
  </si>
  <si>
    <t>届(空知)2022027</t>
    <phoneticPr fontId="5"/>
  </si>
  <si>
    <t>届(空知)2022026</t>
    <phoneticPr fontId="5"/>
  </si>
  <si>
    <t>届(空知)2202025</t>
    <phoneticPr fontId="5"/>
  </si>
  <si>
    <t>届(オホ)2022036</t>
    <rPh sb="0" eb="1">
      <t>トド</t>
    </rPh>
    <phoneticPr fontId="5"/>
  </si>
  <si>
    <t>届(オホ)2022037</t>
    <phoneticPr fontId="5"/>
  </si>
  <si>
    <t>届(オホ)2022035</t>
    <phoneticPr fontId="5"/>
  </si>
  <si>
    <t>八隊電気㈱</t>
    <rPh sb="0" eb="1">
      <t>ハチ</t>
    </rPh>
    <rPh sb="1" eb="2">
      <t>タイ</t>
    </rPh>
    <rPh sb="2" eb="4">
      <t>デンキ</t>
    </rPh>
    <phoneticPr fontId="5"/>
  </si>
  <si>
    <t>おざわ　しんいち</t>
    <phoneticPr fontId="5"/>
  </si>
  <si>
    <t>小澤　愼一</t>
    <rPh sb="0" eb="2">
      <t>オザワ</t>
    </rPh>
    <rPh sb="3" eb="5">
      <t>シンイチ</t>
    </rPh>
    <phoneticPr fontId="5"/>
  </si>
  <si>
    <t>C1-737</t>
    <phoneticPr fontId="5"/>
  </si>
  <si>
    <t>(011)790-7370</t>
    <phoneticPr fontId="5"/>
  </si>
  <si>
    <t>(011)790-7371</t>
    <phoneticPr fontId="5"/>
  </si>
  <si>
    <t>007-0836</t>
    <phoneticPr fontId="5"/>
  </si>
  <si>
    <t>東区北36条東29丁目5-12</t>
    <rPh sb="2" eb="3">
      <t>キタ</t>
    </rPh>
    <rPh sb="6" eb="7">
      <t>ヒガシ</t>
    </rPh>
    <phoneticPr fontId="5"/>
  </si>
  <si>
    <t>札1054</t>
    <rPh sb="0" eb="1">
      <t>サツ</t>
    </rPh>
    <phoneticPr fontId="5"/>
  </si>
  <si>
    <t>届(石狩)2021139</t>
    <phoneticPr fontId="5"/>
  </si>
  <si>
    <t>㈱HAL電工</t>
    <rPh sb="4" eb="6">
      <t>デンコウ</t>
    </rPh>
    <phoneticPr fontId="5"/>
  </si>
  <si>
    <t>逵　　　俊一</t>
    <rPh sb="0" eb="1">
      <t>ツジ</t>
    </rPh>
    <rPh sb="4" eb="6">
      <t>シュンイチ</t>
    </rPh>
    <phoneticPr fontId="5"/>
  </si>
  <si>
    <t>つじ　しゅんいち</t>
    <phoneticPr fontId="5"/>
  </si>
  <si>
    <t>(0144)84-7509</t>
    <phoneticPr fontId="5"/>
  </si>
  <si>
    <t>(0144)84-7510</t>
    <phoneticPr fontId="5"/>
  </si>
  <si>
    <t>永福町2丁目9番15号</t>
    <rPh sb="0" eb="3">
      <t>エイフクチョウ</t>
    </rPh>
    <rPh sb="4" eb="6">
      <t>チョウメ</t>
    </rPh>
    <rPh sb="7" eb="8">
      <t>バン</t>
    </rPh>
    <rPh sb="10" eb="11">
      <t>ゴウ</t>
    </rPh>
    <phoneticPr fontId="5"/>
  </si>
  <si>
    <t>苫163</t>
    <rPh sb="0" eb="1">
      <t>トマ</t>
    </rPh>
    <phoneticPr fontId="5"/>
  </si>
  <si>
    <t>登(胆振)2019003</t>
    <phoneticPr fontId="5"/>
  </si>
  <si>
    <t>尾崎　逸人</t>
    <rPh sb="3" eb="5">
      <t>ハヤト</t>
    </rPh>
    <phoneticPr fontId="1"/>
  </si>
  <si>
    <t>おざき　はやと</t>
    <phoneticPr fontId="1"/>
  </si>
  <si>
    <t>面　昌利</t>
    <rPh sb="0" eb="1">
      <t>オモテ</t>
    </rPh>
    <rPh sb="2" eb="4">
      <t>マサトシ</t>
    </rPh>
    <phoneticPr fontId="5"/>
  </si>
  <si>
    <t>面　栄次</t>
    <phoneticPr fontId="5"/>
  </si>
  <si>
    <t>おもて　まさとし</t>
    <phoneticPr fontId="5"/>
  </si>
  <si>
    <t>届(釧路)2022026</t>
    <phoneticPr fontId="5"/>
  </si>
  <si>
    <t>届(釧路)2022025</t>
    <phoneticPr fontId="5"/>
  </si>
  <si>
    <t>届(根室)2022007</t>
    <phoneticPr fontId="5"/>
  </si>
  <si>
    <t>届(釧路)2022023</t>
    <rPh sb="0" eb="1">
      <t>トドケ</t>
    </rPh>
    <rPh sb="2" eb="4">
      <t>クシロ</t>
    </rPh>
    <phoneticPr fontId="5"/>
  </si>
  <si>
    <t>届(渡島)2023001</t>
    <phoneticPr fontId="1"/>
  </si>
  <si>
    <t>届(後志)2022001</t>
    <phoneticPr fontId="5"/>
  </si>
  <si>
    <t>髙橋　一也</t>
    <rPh sb="0" eb="2">
      <t>タカハシ</t>
    </rPh>
    <rPh sb="3" eb="5">
      <t>カズヤ</t>
    </rPh>
    <phoneticPr fontId="5"/>
  </si>
  <si>
    <t>たかはし　かずや</t>
    <phoneticPr fontId="1"/>
  </si>
  <si>
    <t>(0153)77-9806</t>
    <phoneticPr fontId="5"/>
  </si>
  <si>
    <t>登(根室)2023001</t>
    <rPh sb="0" eb="1">
      <t>ノボル</t>
    </rPh>
    <phoneticPr fontId="5"/>
  </si>
  <si>
    <t>届(石狩)2023004</t>
    <phoneticPr fontId="5"/>
  </si>
  <si>
    <t>高橋 弘昭</t>
    <rPh sb="0" eb="2">
      <t>タカハシ</t>
    </rPh>
    <rPh sb="3" eb="5">
      <t>ヒロアキ</t>
    </rPh>
    <phoneticPr fontId="5"/>
  </si>
  <si>
    <t>届(石狩)2023003</t>
    <phoneticPr fontId="5"/>
  </si>
  <si>
    <t>登(石狩)2023003</t>
    <phoneticPr fontId="5"/>
  </si>
  <si>
    <t>登(石狩)2022107</t>
    <phoneticPr fontId="5"/>
  </si>
  <si>
    <t>登(石狩)2022096</t>
    <phoneticPr fontId="5"/>
  </si>
  <si>
    <t>届(石狩)2023005</t>
    <phoneticPr fontId="5"/>
  </si>
  <si>
    <t>山岸　宏</t>
    <rPh sb="0" eb="2">
      <t>ヤマギシ</t>
    </rPh>
    <rPh sb="3" eb="4">
      <t>ヒロシ</t>
    </rPh>
    <phoneticPr fontId="5"/>
  </si>
  <si>
    <t>やまぎし　ひろし</t>
    <phoneticPr fontId="5"/>
  </si>
  <si>
    <t>北区新琴似5条16丁目2-14　2階</t>
    <rPh sb="17" eb="18">
      <t>カイ</t>
    </rPh>
    <phoneticPr fontId="5"/>
  </si>
  <si>
    <t>さなだ　のりよし</t>
    <phoneticPr fontId="5"/>
  </si>
  <si>
    <t>㈱ERDE</t>
    <phoneticPr fontId="5"/>
  </si>
  <si>
    <t>本田　英樹</t>
    <rPh sb="0" eb="2">
      <t>ホンダ</t>
    </rPh>
    <rPh sb="3" eb="5">
      <t>ヒデキ</t>
    </rPh>
    <phoneticPr fontId="5"/>
  </si>
  <si>
    <t>ほんだ　ひでき</t>
    <phoneticPr fontId="5"/>
  </si>
  <si>
    <t>(0126)45-3316</t>
    <phoneticPr fontId="5"/>
  </si>
  <si>
    <t>(0126)45-3315</t>
    <phoneticPr fontId="5"/>
  </si>
  <si>
    <t>068-0136</t>
    <phoneticPr fontId="5"/>
  </si>
  <si>
    <t>栗沢町必成６１５番地１</t>
    <rPh sb="0" eb="3">
      <t>クリサワチョウ</t>
    </rPh>
    <rPh sb="3" eb="4">
      <t>ヒツ</t>
    </rPh>
    <rPh sb="4" eb="5">
      <t>ナリ</t>
    </rPh>
    <rPh sb="8" eb="10">
      <t>バンチ</t>
    </rPh>
    <phoneticPr fontId="5"/>
  </si>
  <si>
    <t>岩227</t>
    <rPh sb="0" eb="1">
      <t>イワ</t>
    </rPh>
    <phoneticPr fontId="5"/>
  </si>
  <si>
    <t>登(空知)2021001</t>
    <phoneticPr fontId="5"/>
  </si>
  <si>
    <t>北川　哲也</t>
    <rPh sb="3" eb="4">
      <t>テツ</t>
    </rPh>
    <rPh sb="4" eb="5">
      <t>ナリ</t>
    </rPh>
    <phoneticPr fontId="5"/>
  </si>
  <si>
    <t>西尾　恵二</t>
    <rPh sb="3" eb="4">
      <t>メグミ</t>
    </rPh>
    <rPh sb="4" eb="5">
      <t>ニ</t>
    </rPh>
    <phoneticPr fontId="5"/>
  </si>
  <si>
    <t>香西　博之</t>
    <rPh sb="3" eb="4">
      <t>ヒロシ</t>
    </rPh>
    <rPh sb="4" eb="5">
      <t>コレ</t>
    </rPh>
    <phoneticPr fontId="5"/>
  </si>
  <si>
    <t>伊藤　義則</t>
    <phoneticPr fontId="5"/>
  </si>
  <si>
    <t>植村　　仁</t>
    <rPh sb="4" eb="5">
      <t>ヒトシ</t>
    </rPh>
    <phoneticPr fontId="5"/>
  </si>
  <si>
    <t>登(オホ)2023001</t>
    <phoneticPr fontId="5"/>
  </si>
  <si>
    <t>喜井　貴弘</t>
    <rPh sb="0" eb="1">
      <t>ヨロコ</t>
    </rPh>
    <rPh sb="1" eb="2">
      <t>セイ</t>
    </rPh>
    <rPh sb="3" eb="5">
      <t>タカヒロ</t>
    </rPh>
    <phoneticPr fontId="5"/>
  </si>
  <si>
    <t>きい　たかひろ</t>
    <phoneticPr fontId="1"/>
  </si>
  <si>
    <t>届(上川)2023001</t>
    <phoneticPr fontId="5"/>
  </si>
  <si>
    <t>登(釧路)2023001</t>
    <phoneticPr fontId="5"/>
  </si>
  <si>
    <t>届(釧路)2023001</t>
    <phoneticPr fontId="5"/>
  </si>
  <si>
    <t>佐藤　秀樹</t>
    <rPh sb="3" eb="5">
      <t>ヒデキ</t>
    </rPh>
    <phoneticPr fontId="1"/>
  </si>
  <si>
    <t>さとう　ひでき</t>
    <phoneticPr fontId="5"/>
  </si>
  <si>
    <t>眞田　紀義</t>
    <rPh sb="0" eb="2">
      <t>サナダ</t>
    </rPh>
    <rPh sb="3" eb="5">
      <t>ノリヨシ</t>
    </rPh>
    <phoneticPr fontId="1"/>
  </si>
  <si>
    <t>佐藤　方亮</t>
    <rPh sb="0" eb="2">
      <t>サトウ</t>
    </rPh>
    <rPh sb="3" eb="4">
      <t>カタ</t>
    </rPh>
    <rPh sb="4" eb="5">
      <t>リョウ</t>
    </rPh>
    <phoneticPr fontId="5"/>
  </si>
  <si>
    <t>さとう　まさあき</t>
    <phoneticPr fontId="5"/>
  </si>
  <si>
    <t>㈱三國電氣札幌支店</t>
    <rPh sb="1" eb="2">
      <t>こく</t>
    </rPh>
    <rPh sb="2" eb="4">
      <t>でんき</t>
    </rPh>
    <rPh sb="4" eb="6">
      <t>さっぽろ</t>
    </rPh>
    <rPh sb="6" eb="8">
      <t>してん</t>
    </rPh>
    <phoneticPr fontId="20" type="Hiragana"/>
  </si>
  <si>
    <t>登(石狩)2023009</t>
    <phoneticPr fontId="5"/>
  </si>
  <si>
    <t>届(十勝)2023003</t>
    <phoneticPr fontId="5"/>
  </si>
  <si>
    <t>届(十勝)2023002</t>
    <rPh sb="0" eb="1">
      <t>トドケ</t>
    </rPh>
    <phoneticPr fontId="1"/>
  </si>
  <si>
    <t>届(十勝)2023004</t>
    <phoneticPr fontId="5"/>
  </si>
  <si>
    <t>西澤　愛子</t>
    <rPh sb="3" eb="5">
      <t>アイコ</t>
    </rPh>
    <phoneticPr fontId="5"/>
  </si>
  <si>
    <t>にしざわ　あいこ</t>
    <phoneticPr fontId="1"/>
  </si>
  <si>
    <t>登(檜山)2023001</t>
    <rPh sb="0" eb="1">
      <t>ノボル</t>
    </rPh>
    <rPh sb="2" eb="4">
      <t>ヒヤマ</t>
    </rPh>
    <phoneticPr fontId="5"/>
  </si>
  <si>
    <t>届(渡島)2023004</t>
    <phoneticPr fontId="5"/>
  </si>
  <si>
    <t>届(渡島)2021033</t>
    <phoneticPr fontId="1"/>
  </si>
  <si>
    <t>届(渡島)2022023</t>
    <phoneticPr fontId="1"/>
  </si>
  <si>
    <t>届(渡島)2022025</t>
    <phoneticPr fontId="1"/>
  </si>
  <si>
    <t>届(せたな町)4002</t>
    <rPh sb="5" eb="6">
      <t>チョウ</t>
    </rPh>
    <phoneticPr fontId="1"/>
  </si>
  <si>
    <t>登(十勝)2023006</t>
    <phoneticPr fontId="5"/>
  </si>
  <si>
    <t>届(釧路)2021015</t>
    <phoneticPr fontId="5"/>
  </si>
  <si>
    <t>登(十勝)2023004</t>
    <phoneticPr fontId="5"/>
  </si>
  <si>
    <t>届(十勝)2022037</t>
    <phoneticPr fontId="5"/>
  </si>
  <si>
    <t>届(十勝)2022039</t>
    <phoneticPr fontId="5"/>
  </si>
  <si>
    <t>届(十勝)2020033</t>
    <phoneticPr fontId="5"/>
  </si>
  <si>
    <t>届(十勝)2022038</t>
    <phoneticPr fontId="5"/>
  </si>
  <si>
    <t>届(十勝)2022035</t>
    <phoneticPr fontId="5"/>
  </si>
  <si>
    <t>(011)303-5074</t>
    <phoneticPr fontId="5"/>
  </si>
  <si>
    <t>(011)300-2020</t>
    <phoneticPr fontId="5"/>
  </si>
  <si>
    <t>髙橋　龍夫</t>
    <rPh sb="0" eb="2">
      <t>タカハシ</t>
    </rPh>
    <rPh sb="3" eb="5">
      <t>タツオ</t>
    </rPh>
    <phoneticPr fontId="5"/>
  </si>
  <si>
    <t>たかはし　たつお</t>
    <phoneticPr fontId="5"/>
  </si>
  <si>
    <t>小野　公裕</t>
    <rPh sb="3" eb="5">
      <t>キミヒロ</t>
    </rPh>
    <phoneticPr fontId="1"/>
  </si>
  <si>
    <t>おの　きみひろ</t>
    <phoneticPr fontId="1"/>
  </si>
  <si>
    <t>下屋敷　卓</t>
    <rPh sb="0" eb="3">
      <t>シモヤシキ</t>
    </rPh>
    <rPh sb="4" eb="5">
      <t>タカシ</t>
    </rPh>
    <phoneticPr fontId="1"/>
  </si>
  <si>
    <t>しもやしき　たかし</t>
    <phoneticPr fontId="5"/>
  </si>
  <si>
    <t>届(胆振)2022019</t>
    <phoneticPr fontId="1"/>
  </si>
  <si>
    <t>届(胆振)2022022</t>
    <phoneticPr fontId="1"/>
  </si>
  <si>
    <t>届(胆振)2022040</t>
    <phoneticPr fontId="1"/>
  </si>
  <si>
    <t>届(石狩)2022215</t>
    <rPh sb="2" eb="4">
      <t>イシカリ</t>
    </rPh>
    <phoneticPr fontId="5"/>
  </si>
  <si>
    <t>届(胆振)2022024</t>
    <phoneticPr fontId="1"/>
  </si>
  <si>
    <t>届(胆振)2022037</t>
    <phoneticPr fontId="1"/>
  </si>
  <si>
    <t>届(胆振)2022041</t>
    <phoneticPr fontId="1"/>
  </si>
  <si>
    <t>届(胆振)2023007</t>
    <phoneticPr fontId="1"/>
  </si>
  <si>
    <t>登(日高)2022002</t>
    <rPh sb="2" eb="4">
      <t>ヒダカ</t>
    </rPh>
    <phoneticPr fontId="1"/>
  </si>
  <si>
    <t>届(日高)2022003</t>
    <phoneticPr fontId="1"/>
  </si>
  <si>
    <t>届(胆振)2023009</t>
    <phoneticPr fontId="1"/>
  </si>
  <si>
    <t>届(日高)2022004</t>
    <phoneticPr fontId="1"/>
  </si>
  <si>
    <t>登(胆振)2022011</t>
    <rPh sb="0" eb="1">
      <t>ノボル</t>
    </rPh>
    <phoneticPr fontId="1"/>
  </si>
  <si>
    <t>届(胆振)2022028</t>
    <phoneticPr fontId="1"/>
  </si>
  <si>
    <t>(0138)87-2801</t>
    <phoneticPr fontId="5"/>
  </si>
  <si>
    <t>059-1364</t>
    <phoneticPr fontId="1"/>
  </si>
  <si>
    <t>字沼ノ端42番17号</t>
    <rPh sb="0" eb="1">
      <t>アザ</t>
    </rPh>
    <rPh sb="1" eb="2">
      <t>ヌマ</t>
    </rPh>
    <rPh sb="3" eb="4">
      <t>ハタ</t>
    </rPh>
    <rPh sb="6" eb="7">
      <t>バン</t>
    </rPh>
    <rPh sb="9" eb="10">
      <t>ゴウ</t>
    </rPh>
    <phoneticPr fontId="1"/>
  </si>
  <si>
    <t>届(釧路)2022025</t>
  </si>
  <si>
    <t>届(胆振)2022011</t>
  </si>
  <si>
    <t>届(胆振)2022024</t>
  </si>
  <si>
    <t>届(釧路)2021015</t>
  </si>
  <si>
    <t>久保田　信一</t>
    <rPh sb="0" eb="3">
      <t>クボタ</t>
    </rPh>
    <rPh sb="4" eb="6">
      <t>シンイチ</t>
    </rPh>
    <phoneticPr fontId="1"/>
  </si>
  <si>
    <t>くぼた　しんいち</t>
    <phoneticPr fontId="1"/>
  </si>
  <si>
    <t>大西　祐介</t>
    <rPh sb="3" eb="5">
      <t>ユウスケ</t>
    </rPh>
    <phoneticPr fontId="5"/>
  </si>
  <si>
    <t>おおにし　ゆうすけ</t>
    <phoneticPr fontId="1"/>
  </si>
  <si>
    <t>届(渡島)2023006</t>
    <phoneticPr fontId="5"/>
  </si>
  <si>
    <t>届(オホ)2023001</t>
    <phoneticPr fontId="1"/>
  </si>
  <si>
    <t>江刺家電機</t>
    <rPh sb="0" eb="4">
      <t>エサシカデンキ</t>
    </rPh>
    <phoneticPr fontId="5"/>
  </si>
  <si>
    <t>代表者</t>
    <rPh sb="0" eb="2">
      <t>ダイヒョウシャ</t>
    </rPh>
    <phoneticPr fontId="5"/>
  </si>
  <si>
    <t>江刺家　結喜</t>
    <rPh sb="0" eb="2">
      <t>エサシカ</t>
    </rPh>
    <rPh sb="3" eb="5">
      <t>ユウキ</t>
    </rPh>
    <phoneticPr fontId="5"/>
  </si>
  <si>
    <t>えさしか　ゆうき</t>
    <phoneticPr fontId="5"/>
  </si>
  <si>
    <t>C3-711</t>
    <phoneticPr fontId="5"/>
  </si>
  <si>
    <t>(0135)48-6366</t>
    <phoneticPr fontId="5"/>
  </si>
  <si>
    <t>(0135)48-6367</t>
    <phoneticPr fontId="5"/>
  </si>
  <si>
    <t>046-0104</t>
    <phoneticPr fontId="5"/>
  </si>
  <si>
    <t>古平町</t>
    <rPh sb="0" eb="3">
      <t>フルビラチョウ</t>
    </rPh>
    <phoneticPr fontId="5"/>
  </si>
  <si>
    <t>大字入船3番地</t>
    <rPh sb="0" eb="2">
      <t>オオアザ</t>
    </rPh>
    <rPh sb="2" eb="4">
      <t>イリフネ</t>
    </rPh>
    <rPh sb="5" eb="7">
      <t>バンチ</t>
    </rPh>
    <phoneticPr fontId="5"/>
  </si>
  <si>
    <t>小209</t>
    <phoneticPr fontId="5"/>
  </si>
  <si>
    <t>登(後志)2022006</t>
    <phoneticPr fontId="5"/>
  </si>
  <si>
    <t>合同会社　ＲＹＵＴＥＣ</t>
    <rPh sb="0" eb="4">
      <t>ゴウドウカイシャ</t>
    </rPh>
    <phoneticPr fontId="5"/>
  </si>
  <si>
    <t>田上　竜也</t>
    <rPh sb="0" eb="2">
      <t>タガミ</t>
    </rPh>
    <rPh sb="3" eb="5">
      <t>タツヤ</t>
    </rPh>
    <phoneticPr fontId="5"/>
  </si>
  <si>
    <t>たがみ　たつや</t>
    <phoneticPr fontId="5"/>
  </si>
  <si>
    <t>(0142)82-9527</t>
    <phoneticPr fontId="5"/>
  </si>
  <si>
    <t>(0142)82-9528</t>
    <phoneticPr fontId="5"/>
  </si>
  <si>
    <t>059-0151</t>
    <phoneticPr fontId="5"/>
  </si>
  <si>
    <t>伊達市</t>
    <rPh sb="0" eb="3">
      <t>ダテシ</t>
    </rPh>
    <phoneticPr fontId="5"/>
  </si>
  <si>
    <t>有珠町6番地5号</t>
    <rPh sb="0" eb="2">
      <t>ウス</t>
    </rPh>
    <rPh sb="2" eb="3">
      <t>マチ</t>
    </rPh>
    <rPh sb="4" eb="6">
      <t>バンチ</t>
    </rPh>
    <rPh sb="7" eb="8">
      <t>ゴウ</t>
    </rPh>
    <phoneticPr fontId="5"/>
  </si>
  <si>
    <t>室123</t>
    <rPh sb="0" eb="1">
      <t>ムロ</t>
    </rPh>
    <phoneticPr fontId="5"/>
  </si>
  <si>
    <t>届(胆振)2020013</t>
    <phoneticPr fontId="5"/>
  </si>
  <si>
    <t>大内電工</t>
    <rPh sb="0" eb="2">
      <t>オオウチ</t>
    </rPh>
    <rPh sb="2" eb="4">
      <t>デンコウ</t>
    </rPh>
    <phoneticPr fontId="5"/>
  </si>
  <si>
    <t>大内　康広</t>
    <rPh sb="0" eb="2">
      <t>オオウチ</t>
    </rPh>
    <rPh sb="3" eb="5">
      <t>ヤスヒロ</t>
    </rPh>
    <phoneticPr fontId="5"/>
  </si>
  <si>
    <t>おおうち　やすひろ</t>
    <phoneticPr fontId="5"/>
  </si>
  <si>
    <t>D1-326</t>
    <phoneticPr fontId="5"/>
  </si>
  <si>
    <t>(0153)75-2008</t>
    <phoneticPr fontId="5"/>
  </si>
  <si>
    <t>086-0215</t>
    <phoneticPr fontId="5"/>
  </si>
  <si>
    <t>別海町</t>
    <rPh sb="0" eb="3">
      <t>ベツカイチョウ</t>
    </rPh>
    <phoneticPr fontId="5"/>
  </si>
  <si>
    <t>別海川上町３－９</t>
    <rPh sb="0" eb="2">
      <t>ベツカイ</t>
    </rPh>
    <rPh sb="2" eb="4">
      <t>カワカミ</t>
    </rPh>
    <rPh sb="4" eb="5">
      <t>マチ</t>
    </rPh>
    <phoneticPr fontId="5"/>
  </si>
  <si>
    <t>釧258</t>
    <rPh sb="0" eb="1">
      <t>セン</t>
    </rPh>
    <phoneticPr fontId="5"/>
  </si>
  <si>
    <t>登(根室)31001</t>
    <rPh sb="0" eb="1">
      <t>トウ</t>
    </rPh>
    <rPh sb="2" eb="4">
      <t>ネムロ</t>
    </rPh>
    <phoneticPr fontId="5"/>
  </si>
  <si>
    <t>E3-638</t>
    <phoneticPr fontId="5"/>
  </si>
  <si>
    <t>東区北43条東2丁目4-20</t>
    <rPh sb="0" eb="2">
      <t>ヒガシク</t>
    </rPh>
    <rPh sb="2" eb="3">
      <t>キタ</t>
    </rPh>
    <rPh sb="5" eb="6">
      <t>ジョウ</t>
    </rPh>
    <rPh sb="6" eb="7">
      <t>ヒガシ</t>
    </rPh>
    <rPh sb="8" eb="10">
      <t>チョウメ</t>
    </rPh>
    <phoneticPr fontId="5"/>
  </si>
  <si>
    <t>007-0843</t>
    <phoneticPr fontId="5"/>
  </si>
  <si>
    <t>(011)792-0888</t>
    <phoneticPr fontId="5"/>
  </si>
  <si>
    <t>(011)792-0880</t>
    <phoneticPr fontId="5"/>
  </si>
  <si>
    <t>西区八軒3条東4丁目653-9</t>
    <phoneticPr fontId="5"/>
  </si>
  <si>
    <t>井上電気商会</t>
    <rPh sb="0" eb="2">
      <t>イノウエ</t>
    </rPh>
    <rPh sb="2" eb="4">
      <t>デンキ</t>
    </rPh>
    <rPh sb="4" eb="6">
      <t>ショウカイ</t>
    </rPh>
    <phoneticPr fontId="5"/>
  </si>
  <si>
    <t>井上 圭太</t>
    <rPh sb="3" eb="5">
      <t>ケイタ</t>
    </rPh>
    <phoneticPr fontId="5"/>
  </si>
  <si>
    <t>いのうえ けいた</t>
    <phoneticPr fontId="5"/>
  </si>
  <si>
    <t>大瀧　力緒</t>
    <rPh sb="0" eb="2">
      <t>オオタキ</t>
    </rPh>
    <rPh sb="3" eb="4">
      <t>リキ</t>
    </rPh>
    <rPh sb="4" eb="5">
      <t>オ</t>
    </rPh>
    <phoneticPr fontId="5"/>
  </si>
  <si>
    <t>おおたき　りきお</t>
    <phoneticPr fontId="5"/>
  </si>
  <si>
    <t>大澤　浩貴</t>
    <rPh sb="0" eb="2">
      <t>オオサワ</t>
    </rPh>
    <rPh sb="3" eb="5">
      <t>ヒロタカ</t>
    </rPh>
    <phoneticPr fontId="5"/>
  </si>
  <si>
    <t>おおさわ　ひろたか</t>
    <phoneticPr fontId="5"/>
  </si>
  <si>
    <t>濱田　弘樹</t>
    <rPh sb="0" eb="2">
      <t>ハマダ</t>
    </rPh>
    <rPh sb="3" eb="5">
      <t>ヒロキ</t>
    </rPh>
    <phoneticPr fontId="5"/>
  </si>
  <si>
    <t>はまだ　ひろき</t>
    <phoneticPr fontId="5"/>
  </si>
  <si>
    <t>新保 孝</t>
    <rPh sb="3" eb="4">
      <t>タカシ</t>
    </rPh>
    <phoneticPr fontId="5"/>
  </si>
  <si>
    <t>しんぼ たかし</t>
    <phoneticPr fontId="5"/>
  </si>
  <si>
    <t>酒井　直樹</t>
    <rPh sb="0" eb="2">
      <t>さかい</t>
    </rPh>
    <rPh sb="3" eb="5">
      <t>なおき</t>
    </rPh>
    <phoneticPr fontId="20" type="Hiragana"/>
  </si>
  <si>
    <t>さかい　なおき</t>
    <phoneticPr fontId="5"/>
  </si>
  <si>
    <t>末田　晴久</t>
    <rPh sb="0" eb="2">
      <t>すえだ</t>
    </rPh>
    <rPh sb="3" eb="5">
      <t>はるひさ</t>
    </rPh>
    <phoneticPr fontId="20" type="Hiragana"/>
  </si>
  <si>
    <t>すえだ　はるひさ</t>
    <phoneticPr fontId="5"/>
  </si>
  <si>
    <t>藤田　真一</t>
    <rPh sb="0" eb="2">
      <t>ふじた</t>
    </rPh>
    <rPh sb="3" eb="5">
      <t>しんいち</t>
    </rPh>
    <phoneticPr fontId="20" type="Hiragana"/>
  </si>
  <si>
    <t>ふじた　しんいち</t>
    <phoneticPr fontId="5"/>
  </si>
  <si>
    <t>小野寺　智</t>
    <rPh sb="4" eb="5">
      <t>さとし</t>
    </rPh>
    <phoneticPr fontId="20" type="Hiragana"/>
  </si>
  <si>
    <t>伏木　淳</t>
    <phoneticPr fontId="5"/>
  </si>
  <si>
    <t>嶋津　博</t>
    <phoneticPr fontId="5"/>
  </si>
  <si>
    <t>稲津　亘</t>
    <phoneticPr fontId="5"/>
  </si>
  <si>
    <t>石井　満</t>
    <phoneticPr fontId="5"/>
  </si>
  <si>
    <t>高橋　大</t>
    <phoneticPr fontId="5"/>
  </si>
  <si>
    <t>粟飯原　淳</t>
    <phoneticPr fontId="5"/>
  </si>
  <si>
    <t>安藤　慎也</t>
    <rPh sb="3" eb="5">
      <t>シンヤ</t>
    </rPh>
    <phoneticPr fontId="5"/>
  </si>
  <si>
    <t>猪股　浩徳</t>
    <phoneticPr fontId="5"/>
  </si>
  <si>
    <t>伊藤商司</t>
    <rPh sb="0" eb="2">
      <t>いとう</t>
    </rPh>
    <rPh sb="2" eb="3">
      <t>しょう</t>
    </rPh>
    <rPh sb="3" eb="4">
      <t>じ</t>
    </rPh>
    <phoneticPr fontId="5" type="Hiragana" alignment="distributed"/>
  </si>
  <si>
    <t>小野寺涼一</t>
    <rPh sb="0" eb="1">
      <t>お</t>
    </rPh>
    <rPh sb="1" eb="2">
      <t>の</t>
    </rPh>
    <rPh sb="2" eb="3">
      <t>でら</t>
    </rPh>
    <rPh sb="3" eb="4">
      <t>りょう</t>
    </rPh>
    <rPh sb="4" eb="5">
      <t>いち</t>
    </rPh>
    <phoneticPr fontId="5" type="Hiragana" alignment="distributed"/>
  </si>
  <si>
    <t>石﨑　薫</t>
    <rPh sb="0" eb="4">
      <t>いしざき　かおる</t>
    </rPh>
    <phoneticPr fontId="5" type="Hiragana" alignment="distributed"/>
  </si>
  <si>
    <t>五十嵐寛行</t>
    <rPh sb="0" eb="3">
      <t>いがらし</t>
    </rPh>
    <rPh sb="3" eb="5">
      <t>ひろゆき</t>
    </rPh>
    <phoneticPr fontId="5" type="Hiragana" alignment="distributed"/>
  </si>
  <si>
    <t>橋本直樹</t>
    <rPh sb="0" eb="2">
      <t>はしもと</t>
    </rPh>
    <rPh sb="2" eb="4">
      <t>なおき</t>
    </rPh>
    <phoneticPr fontId="5" type="Hiragana" alignment="distributed"/>
  </si>
  <si>
    <t>岩城直人</t>
    <rPh sb="0" eb="4">
      <t>いわきなおと</t>
    </rPh>
    <phoneticPr fontId="5" type="Hiragana" alignment="distributed"/>
  </si>
  <si>
    <t>西川清光</t>
    <rPh sb="0" eb="1">
      <t>にし</t>
    </rPh>
    <rPh sb="1" eb="2">
      <t>かわ</t>
    </rPh>
    <rPh sb="2" eb="3">
      <t>きよ</t>
    </rPh>
    <rPh sb="3" eb="4">
      <t>みつ</t>
    </rPh>
    <phoneticPr fontId="5" type="Hiragana" alignment="distributed"/>
  </si>
  <si>
    <t>大倉　直</t>
    <rPh sb="0" eb="2">
      <t>おおくら</t>
    </rPh>
    <rPh sb="3" eb="4">
      <t>ただし</t>
    </rPh>
    <phoneticPr fontId="5" type="Hiragana" alignment="distributed"/>
  </si>
  <si>
    <t>山岸靖幸</t>
    <rPh sb="0" eb="4">
      <t>やまぎしやすゆき</t>
    </rPh>
    <phoneticPr fontId="5" type="Hiragana" alignment="distributed"/>
  </si>
  <si>
    <t>清野志津子</t>
    <rPh sb="0" eb="1">
      <t>せい</t>
    </rPh>
    <rPh sb="1" eb="2">
      <t>の</t>
    </rPh>
    <rPh sb="2" eb="3">
      <t>し</t>
    </rPh>
    <rPh sb="3" eb="4">
      <t>づ</t>
    </rPh>
    <rPh sb="4" eb="5">
      <t>こ</t>
    </rPh>
    <phoneticPr fontId="5" type="Hiragana" alignment="distributed"/>
  </si>
  <si>
    <t>長居順一</t>
    <rPh sb="0" eb="1">
      <t>なが</t>
    </rPh>
    <rPh sb="1" eb="2">
      <t>い</t>
    </rPh>
    <rPh sb="2" eb="3">
      <t>じゅん</t>
    </rPh>
    <rPh sb="3" eb="4">
      <t>いち</t>
    </rPh>
    <phoneticPr fontId="5" type="Hiragana" alignment="distributed"/>
  </si>
  <si>
    <t>西本真樹</t>
    <rPh sb="0" eb="1">
      <t>にし</t>
    </rPh>
    <rPh sb="1" eb="2">
      <t>もと</t>
    </rPh>
    <rPh sb="2" eb="3">
      <t>まさ</t>
    </rPh>
    <rPh sb="3" eb="4">
      <t>き</t>
    </rPh>
    <phoneticPr fontId="5" type="Hiragana" alignment="distributed"/>
  </si>
  <si>
    <t>猪股浩德</t>
    <rPh sb="0" eb="2">
      <t>いのまた</t>
    </rPh>
    <rPh sb="2" eb="3">
      <t>ひろ</t>
    </rPh>
    <rPh sb="3" eb="4">
      <t>のり</t>
    </rPh>
    <phoneticPr fontId="5" type="Hiragana" alignment="distributed"/>
  </si>
  <si>
    <t>前田　剛</t>
    <rPh sb="0" eb="4">
      <t>まえだ　つよし</t>
    </rPh>
    <phoneticPr fontId="5" type="Hiragana" alignment="distributed"/>
  </si>
  <si>
    <t>稲 井  誠</t>
    <rPh sb="0" eb="1">
      <t>いな</t>
    </rPh>
    <rPh sb="2" eb="3">
      <t>い</t>
    </rPh>
    <rPh sb="5" eb="6">
      <t>まこと</t>
    </rPh>
    <phoneticPr fontId="5" type="Hiragana" alignment="distributed"/>
  </si>
  <si>
    <t>坂田錦四郎</t>
    <rPh sb="0" eb="2">
      <t>さかた</t>
    </rPh>
    <rPh sb="2" eb="3">
      <t>きん</t>
    </rPh>
    <rPh sb="3" eb="5">
      <t>しろう</t>
    </rPh>
    <phoneticPr fontId="5" type="Hiragana" alignment="distributed"/>
  </si>
  <si>
    <t>村山　聡</t>
    <rPh sb="0" eb="2">
      <t>むらやま</t>
    </rPh>
    <rPh sb="3" eb="4">
      <t>あきら</t>
    </rPh>
    <phoneticPr fontId="5" type="Hiragana" alignment="distributed"/>
  </si>
  <si>
    <t>鷲見雅明</t>
    <rPh sb="0" eb="1">
      <t xml:space="preserve">  す</t>
    </rPh>
    <rPh sb="1" eb="2">
      <t xml:space="preserve"> み</t>
    </rPh>
    <rPh sb="2" eb="3">
      <t>まさ</t>
    </rPh>
    <rPh sb="3" eb="4">
      <t>あき</t>
    </rPh>
    <phoneticPr fontId="5" type="Hiragana" alignment="distributed"/>
  </si>
  <si>
    <t>山本義明</t>
    <rPh sb="0" eb="4">
      <t>やまもとよしあき</t>
    </rPh>
    <phoneticPr fontId="5" type="Hiragana" alignment="distributed"/>
  </si>
  <si>
    <t>根本一</t>
    <rPh sb="0" eb="1">
      <t>ね</t>
    </rPh>
    <rPh sb="1" eb="2">
      <t>もと</t>
    </rPh>
    <rPh sb="2" eb="3">
      <t>はじめ</t>
    </rPh>
    <phoneticPr fontId="5" type="Hiragana" alignment="distributed"/>
  </si>
  <si>
    <t>福井克美</t>
    <rPh sb="0" eb="1">
      <t>ふく</t>
    </rPh>
    <rPh sb="1" eb="2">
      <t>い</t>
    </rPh>
    <rPh sb="2" eb="3">
      <t>かつ</t>
    </rPh>
    <rPh sb="3" eb="4">
      <t>み</t>
    </rPh>
    <phoneticPr fontId="5" type="Hiragana" alignment="distributed"/>
  </si>
  <si>
    <t>佐藤真代</t>
    <rPh sb="0" eb="2">
      <t>さとう</t>
    </rPh>
    <rPh sb="2" eb="4">
      <t>まよ</t>
    </rPh>
    <phoneticPr fontId="5" type="Hiragana" alignment="distributed"/>
  </si>
  <si>
    <t>太田勝</t>
    <rPh sb="0" eb="1">
      <t>おお</t>
    </rPh>
    <rPh sb="1" eb="2">
      <t>た</t>
    </rPh>
    <rPh sb="2" eb="3">
      <t>まさる</t>
    </rPh>
    <phoneticPr fontId="5" type="Hiragana" alignment="distributed"/>
  </si>
  <si>
    <t>立花文恵</t>
    <rPh sb="0" eb="1">
      <t>たち</t>
    </rPh>
    <rPh sb="1" eb="2">
      <t>ばな</t>
    </rPh>
    <rPh sb="2" eb="3">
      <t>ふみ</t>
    </rPh>
    <rPh sb="3" eb="4">
      <t>え</t>
    </rPh>
    <phoneticPr fontId="5" type="Hiragana" alignment="distributed"/>
  </si>
  <si>
    <t>〒０６０－００４１　　　　　　昭和41年12月15日設立</t>
    <phoneticPr fontId="5"/>
  </si>
  <si>
    <t>〒０５３－００1８　　　　　　昭和41年10月28日設立</t>
    <rPh sb="15" eb="17">
      <t>ショウワ</t>
    </rPh>
    <rPh sb="19" eb="20">
      <t>ネン</t>
    </rPh>
    <rPh sb="22" eb="23">
      <t>ガツ</t>
    </rPh>
    <rPh sb="25" eb="26">
      <t>ニチ</t>
    </rPh>
    <rPh sb="26" eb="28">
      <t>セツリツ</t>
    </rPh>
    <phoneticPr fontId="5"/>
  </si>
  <si>
    <t>〒０４０－００２２　　　　　　昭和24年2月17日設立</t>
    <rPh sb="15" eb="17">
      <t>ショウワ</t>
    </rPh>
    <rPh sb="19" eb="20">
      <t>ネン</t>
    </rPh>
    <rPh sb="21" eb="22">
      <t>ガツ</t>
    </rPh>
    <rPh sb="24" eb="25">
      <t>ニチ</t>
    </rPh>
    <rPh sb="25" eb="27">
      <t>セツリツ</t>
    </rPh>
    <phoneticPr fontId="5"/>
  </si>
  <si>
    <t>〒０５０－００８３　　　　　　昭和27年7月1日設立</t>
    <rPh sb="15" eb="17">
      <t>ショウワ</t>
    </rPh>
    <rPh sb="19" eb="20">
      <t>ネン</t>
    </rPh>
    <rPh sb="21" eb="22">
      <t>ガツ</t>
    </rPh>
    <rPh sb="23" eb="24">
      <t>ニチ</t>
    </rPh>
    <rPh sb="24" eb="26">
      <t>セツリツ</t>
    </rPh>
    <phoneticPr fontId="5"/>
  </si>
  <si>
    <t>〒０８５－０００２　　　　　　昭和25年4月6日設立</t>
    <rPh sb="15" eb="17">
      <t>ショウワ</t>
    </rPh>
    <rPh sb="19" eb="20">
      <t>ネン</t>
    </rPh>
    <rPh sb="21" eb="22">
      <t>ガツ</t>
    </rPh>
    <rPh sb="23" eb="24">
      <t>ニチ</t>
    </rPh>
    <rPh sb="24" eb="26">
      <t>セツリツ</t>
    </rPh>
    <phoneticPr fontId="5"/>
  </si>
  <si>
    <t>〒０８０－００１７　　　　　　昭和28年4月1日設立</t>
    <rPh sb="15" eb="17">
      <t>ショウワ</t>
    </rPh>
    <rPh sb="19" eb="20">
      <t>ネン</t>
    </rPh>
    <rPh sb="21" eb="22">
      <t>ガツ</t>
    </rPh>
    <rPh sb="23" eb="24">
      <t>ニチ</t>
    </rPh>
    <rPh sb="24" eb="26">
      <t>セツリツ</t>
    </rPh>
    <phoneticPr fontId="5"/>
  </si>
  <si>
    <t>1453件</t>
    <phoneticPr fontId="1"/>
  </si>
  <si>
    <t>登(釧路)2023003</t>
    <phoneticPr fontId="5"/>
  </si>
  <si>
    <t>届(釧路)2022005</t>
    <rPh sb="0" eb="1">
      <t>トド</t>
    </rPh>
    <phoneticPr fontId="5"/>
  </si>
  <si>
    <t>鶴巻デンキ</t>
    <phoneticPr fontId="1"/>
  </si>
  <si>
    <t>届(空知)2023002</t>
    <phoneticPr fontId="5"/>
  </si>
  <si>
    <t>登(空知)2023003</t>
    <phoneticPr fontId="5"/>
  </si>
  <si>
    <t>届(胆振)2023007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</si>
</sst>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[&lt;=999]000;000&quot;¥&quot;&quot;¥&quot;\!\!\-00"/>
    <numFmt numFmtId="178" formatCode="0000"/>
    <numFmt numFmtId="179" formatCode="[&lt;=999]000;[&lt;=9999]000\-00;000\-0000"/>
    <numFmt numFmtId="180" formatCode="&quot;(0&quot;####&quot;)&quot;"/>
    <numFmt numFmtId="181" formatCode="&quot;第&quot;0&quot;号&quot;"/>
  </numFmts>
  <fonts count="41">
    <font>
      <sz val="12"/>
      <name val="ＭＳ Ｐ明朝"/>
      <family val="1"/>
      <charset val="128"/>
    </font>
    <font>
      <sz val="6"/>
      <name val="ＭＳ Ｐ明朝"/>
      <family val="1"/>
      <charset val="128"/>
    </font>
    <font>
      <sz val="12"/>
      <name val="HGPｺﾞｼｯｸM"/>
      <family val="3"/>
      <charset val="128"/>
    </font>
    <font>
      <sz val="11"/>
      <name val="HGPｺﾞｼｯｸM"/>
      <family val="3"/>
      <charset val="128"/>
    </font>
    <font>
      <sz val="12"/>
      <name val="ＭＳ Ｐ明朝"/>
      <family val="1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u/>
      <sz val="11"/>
      <color indexed="12"/>
      <name val="明朝"/>
      <family val="1"/>
      <charset val="128"/>
    </font>
    <font>
      <u/>
      <sz val="11"/>
      <color indexed="12"/>
      <name val="ＭＳ Ｐゴシック"/>
      <family val="3"/>
      <charset val="128"/>
    </font>
    <font>
      <sz val="12"/>
      <name val="ＭＳ 明朝"/>
      <family val="1"/>
      <charset val="128"/>
    </font>
    <font>
      <sz val="11"/>
      <name val="ＭＳ 明朝"/>
      <family val="1"/>
      <charset val="128"/>
    </font>
    <font>
      <sz val="11"/>
      <name val="ＭＳ Ｐ明朝"/>
      <family val="1"/>
      <charset val="128"/>
    </font>
    <font>
      <sz val="6"/>
      <name val="明朝"/>
      <family val="1"/>
      <charset val="128"/>
    </font>
    <font>
      <sz val="10"/>
      <color indexed="0"/>
      <name val="ＭＳ Ｐ明朝"/>
      <family val="1"/>
      <charset val="128"/>
    </font>
    <font>
      <sz val="10"/>
      <name val="ＭＳ Ｐ明朝"/>
      <family val="1"/>
      <charset val="128"/>
    </font>
    <font>
      <sz val="12"/>
      <name val="HG丸ｺﾞｼｯｸM-PRO"/>
      <family val="3"/>
      <charset val="128"/>
    </font>
    <font>
      <sz val="9"/>
      <name val="ＭＳ Ｐ明朝"/>
      <family val="1"/>
      <charset val="128"/>
    </font>
    <font>
      <sz val="11"/>
      <color indexed="9"/>
      <name val="ＭＳ Ｐゴシック"/>
      <family val="3"/>
      <charset val="128"/>
    </font>
    <font>
      <sz val="7"/>
      <name val="ＭＳ Ｐ明朝"/>
      <family val="1"/>
      <charset val="128"/>
    </font>
    <font>
      <u/>
      <sz val="12"/>
      <color indexed="12"/>
      <name val="ＭＳ Ｐ明朝"/>
      <family val="1"/>
      <charset val="128"/>
    </font>
    <font>
      <u/>
      <sz val="12"/>
      <name val="ＭＳ Ｐ明朝"/>
      <family val="1"/>
      <charset val="128"/>
    </font>
    <font>
      <u/>
      <sz val="11"/>
      <name val="ＭＳ Ｐゴシック"/>
      <family val="3"/>
      <charset val="128"/>
    </font>
    <font>
      <sz val="12"/>
      <name val="ＭＳ Ｐゴシック"/>
      <family val="3"/>
      <charset val="128"/>
    </font>
    <font>
      <u/>
      <sz val="11"/>
      <name val="ＭＳ Ｐ明朝"/>
      <family val="1"/>
      <charset val="128"/>
    </font>
    <font>
      <sz val="11"/>
      <color rgb="FFFF0000"/>
      <name val="ＭＳ Ｐゴシック"/>
      <family val="3"/>
      <charset val="128"/>
      <scheme val="minor"/>
    </font>
    <font>
      <sz val="12"/>
      <color theme="1"/>
      <name val="ＭＳ Ｐ明朝"/>
      <family val="1"/>
      <charset val="128"/>
    </font>
    <font>
      <sz val="11"/>
      <color theme="0"/>
      <name val="ＭＳ Ｐ明朝"/>
      <family val="1"/>
      <charset val="128"/>
    </font>
    <font>
      <sz val="12"/>
      <color theme="0"/>
      <name val="HG丸ｺﾞｼｯｸM-PRO"/>
      <family val="3"/>
      <charset val="128"/>
    </font>
    <font>
      <sz val="11"/>
      <color theme="0"/>
      <name val="HG丸ｺﾞｼｯｸM-PRO"/>
      <family val="3"/>
      <charset val="128"/>
    </font>
    <font>
      <sz val="11"/>
      <color theme="1"/>
      <name val="ＭＳ Ｐ明朝"/>
      <family val="1"/>
      <charset val="128"/>
    </font>
    <font>
      <b/>
      <sz val="12"/>
      <color theme="6" tint="-0.499984740745262"/>
      <name val="HG丸ｺﾞｼｯｸM-PRO"/>
      <family val="3"/>
      <charset val="128"/>
    </font>
    <font>
      <sz val="12"/>
      <color theme="1"/>
      <name val="HGPｺﾞｼｯｸM"/>
      <family val="3"/>
      <charset val="128"/>
    </font>
    <font>
      <sz val="12"/>
      <color rgb="FFFF0000"/>
      <name val="ＭＳ Ｐ明朝"/>
      <family val="1"/>
      <charset val="128"/>
    </font>
    <font>
      <sz val="12"/>
      <color theme="9"/>
      <name val="ＭＳ Ｐ明朝"/>
      <family val="1"/>
      <charset val="128"/>
    </font>
    <font>
      <sz val="12"/>
      <color theme="8"/>
      <name val="ＭＳ Ｐ明朝"/>
      <family val="1"/>
      <charset val="128"/>
    </font>
    <font>
      <sz val="11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u/>
      <sz val="11"/>
      <color indexed="12"/>
      <name val="ＭＳ Ｐゴシック"/>
      <family val="3"/>
      <charset val="128"/>
      <scheme val="minor"/>
    </font>
    <font>
      <u/>
      <sz val="12"/>
      <color theme="1"/>
      <name val="ＭＳ Ｐ明朝"/>
      <family val="1"/>
      <charset val="128"/>
    </font>
    <font>
      <sz val="12"/>
      <color theme="1"/>
      <name val="ＭＳ 明朝"/>
      <family val="1"/>
      <charset val="128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66CCFF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theme="6" tint="-0.24994659260841701"/>
      </left>
      <right style="medium">
        <color theme="6" tint="-0.24994659260841701"/>
      </right>
      <top/>
      <bottom style="medium">
        <color theme="6" tint="-0.24994659260841701"/>
      </bottom>
      <diagonal/>
    </border>
    <border>
      <left style="medium">
        <color theme="6" tint="-0.24994659260841701"/>
      </left>
      <right style="medium">
        <color theme="6" tint="-0.24994659260841701"/>
      </right>
      <top/>
      <bottom style="thin">
        <color theme="6" tint="-0.24994659260841701"/>
      </bottom>
      <diagonal/>
    </border>
    <border>
      <left style="medium">
        <color theme="6" tint="-0.24994659260841701"/>
      </left>
      <right/>
      <top style="medium">
        <color theme="6" tint="-0.24994659260841701"/>
      </top>
      <bottom/>
      <diagonal/>
    </border>
    <border>
      <left/>
      <right/>
      <top style="medium">
        <color theme="6" tint="-0.24994659260841701"/>
      </top>
      <bottom/>
      <diagonal/>
    </border>
    <border>
      <left/>
      <right style="medium">
        <color theme="6" tint="-0.24994659260841701"/>
      </right>
      <top style="medium">
        <color theme="6" tint="-0.24994659260841701"/>
      </top>
      <bottom/>
      <diagonal/>
    </border>
    <border>
      <left style="medium">
        <color theme="6" tint="-0.24994659260841701"/>
      </left>
      <right style="medium">
        <color theme="6" tint="-0.24994659260841701"/>
      </right>
      <top/>
      <bottom/>
      <diagonal/>
    </border>
    <border>
      <left style="medium">
        <color theme="6" tint="-0.24994659260841701"/>
      </left>
      <right/>
      <top/>
      <bottom style="medium">
        <color theme="6" tint="-0.24994659260841701"/>
      </bottom>
      <diagonal/>
    </border>
    <border>
      <left/>
      <right/>
      <top/>
      <bottom style="medium">
        <color theme="6" tint="-0.24994659260841701"/>
      </bottom>
      <diagonal/>
    </border>
    <border>
      <left/>
      <right style="medium">
        <color theme="6" tint="-0.24994659260841701"/>
      </right>
      <top/>
      <bottom style="medium">
        <color theme="6" tint="-0.24994659260841701"/>
      </bottom>
      <diagonal/>
    </border>
  </borders>
  <cellStyleXfs count="9">
    <xf numFmtId="0" fontId="0" fillId="0" borderId="0">
      <alignment vertical="center"/>
    </xf>
    <xf numFmtId="9" fontId="4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38" fontId="4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/>
    <xf numFmtId="0" fontId="6" fillId="0" borderId="0">
      <alignment vertical="center"/>
    </xf>
    <xf numFmtId="0" fontId="4" fillId="0" borderId="0">
      <alignment vertical="center"/>
    </xf>
  </cellStyleXfs>
  <cellXfs count="651">
    <xf numFmtId="0" fontId="0" fillId="0" borderId="0" xfId="0">
      <alignment vertical="center"/>
    </xf>
    <xf numFmtId="0" fontId="26" fillId="2" borderId="1" xfId="0" applyNumberFormat="1" applyFont="1" applyFill="1" applyBorder="1" applyAlignment="1">
      <alignment horizontal="center" vertical="center" shrinkToFit="1"/>
    </xf>
    <xf numFmtId="0" fontId="0" fillId="2" borderId="1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vertical="center" wrapText="1"/>
    </xf>
    <xf numFmtId="0" fontId="0" fillId="2" borderId="1" xfId="0" applyFont="1" applyFill="1" applyBorder="1" applyAlignment="1">
      <alignment horizontal="center" vertical="center"/>
    </xf>
    <xf numFmtId="0" fontId="2" fillId="2" borderId="0" xfId="0" applyFont="1" applyFill="1">
      <alignment vertical="center"/>
    </xf>
    <xf numFmtId="0" fontId="0" fillId="2" borderId="0" xfId="0" applyFont="1" applyFill="1" applyAlignment="1">
      <alignment horizontal="center" vertical="center"/>
    </xf>
    <xf numFmtId="0" fontId="0" fillId="2" borderId="0" xfId="0" applyFont="1" applyFill="1">
      <alignment vertical="center"/>
    </xf>
    <xf numFmtId="0" fontId="26" fillId="3" borderId="2" xfId="0" applyFont="1" applyFill="1" applyBorder="1" applyAlignment="1">
      <alignment horizontal="center" vertical="center"/>
    </xf>
    <xf numFmtId="0" fontId="26" fillId="3" borderId="3" xfId="0" applyFont="1" applyFill="1" applyBorder="1" applyAlignment="1">
      <alignment horizontal="center" vertical="center"/>
    </xf>
    <xf numFmtId="0" fontId="26" fillId="3" borderId="3" xfId="0" applyFont="1" applyFill="1" applyBorder="1" applyAlignment="1">
      <alignment horizontal="distributed" vertical="center"/>
    </xf>
    <xf numFmtId="49" fontId="26" fillId="3" borderId="3" xfId="0" applyNumberFormat="1" applyFont="1" applyFill="1" applyBorder="1" applyAlignment="1">
      <alignment horizontal="center" vertical="center"/>
    </xf>
    <xf numFmtId="49" fontId="26" fillId="3" borderId="4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12" fillId="0" borderId="1" xfId="0" applyNumberFormat="1" applyFont="1" applyFill="1" applyBorder="1" applyAlignment="1" applyProtection="1">
      <alignment horizontal="left" vertical="center" wrapText="1"/>
    </xf>
    <xf numFmtId="0" fontId="14" fillId="0" borderId="2" xfId="0" applyNumberFormat="1" applyFont="1" applyFill="1" applyBorder="1" applyAlignment="1" applyProtection="1">
      <alignment horizontal="center" vertical="center" wrapText="1"/>
    </xf>
    <xf numFmtId="0" fontId="14" fillId="0" borderId="3" xfId="0" applyNumberFormat="1" applyFont="1" applyFill="1" applyBorder="1" applyAlignment="1" applyProtection="1">
      <alignment horizontal="center" vertical="center" wrapText="1"/>
    </xf>
    <xf numFmtId="0" fontId="14" fillId="0" borderId="4" xfId="0" applyNumberFormat="1" applyFont="1" applyFill="1" applyBorder="1" applyAlignment="1" applyProtection="1">
      <alignment horizontal="center" vertical="center" wrapText="1"/>
    </xf>
    <xf numFmtId="0" fontId="0" fillId="0" borderId="6" xfId="0" applyBorder="1">
      <alignment vertical="center"/>
    </xf>
    <xf numFmtId="0" fontId="12" fillId="0" borderId="3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2" fillId="0" borderId="2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2" fillId="0" borderId="7" xfId="0" applyFont="1" applyBorder="1">
      <alignment vertical="center"/>
    </xf>
    <xf numFmtId="0" fontId="12" fillId="0" borderId="8" xfId="0" applyFont="1" applyBorder="1">
      <alignment vertical="center"/>
    </xf>
    <xf numFmtId="0" fontId="12" fillId="0" borderId="9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2" fillId="0" borderId="5" xfId="0" applyFont="1" applyBorder="1" applyAlignment="1">
      <alignment horizontal="left" vertical="center"/>
    </xf>
    <xf numFmtId="0" fontId="12" fillId="0" borderId="11" xfId="0" applyFont="1" applyBorder="1" applyAlignment="1">
      <alignment horizontal="center" vertical="center"/>
    </xf>
    <xf numFmtId="0" fontId="12" fillId="0" borderId="12" xfId="0" applyFont="1" applyBorder="1" applyAlignment="1">
      <alignment horizontal="center" vertical="center"/>
    </xf>
    <xf numFmtId="0" fontId="12" fillId="0" borderId="3" xfId="0" applyFont="1" applyBorder="1" applyAlignment="1">
      <alignment horizontal="left" vertical="center"/>
    </xf>
    <xf numFmtId="0" fontId="15" fillId="0" borderId="2" xfId="0" applyFont="1" applyBorder="1" applyAlignment="1">
      <alignment horizontal="center" vertical="center"/>
    </xf>
    <xf numFmtId="0" fontId="15" fillId="0" borderId="6" xfId="0" applyFont="1" applyBorder="1" applyAlignment="1">
      <alignment horizontal="center" vertical="center"/>
    </xf>
    <xf numFmtId="0" fontId="12" fillId="0" borderId="11" xfId="0" applyFont="1" applyBorder="1" applyAlignment="1">
      <alignment horizontal="left" vertical="center"/>
    </xf>
    <xf numFmtId="0" fontId="27" fillId="0" borderId="9" xfId="0" applyFont="1" applyBorder="1" applyAlignment="1">
      <alignment horizontal="center" vertical="center"/>
    </xf>
    <xf numFmtId="0" fontId="0" fillId="2" borderId="1" xfId="0" applyNumberFormat="1" applyFont="1" applyFill="1" applyBorder="1" applyAlignment="1">
      <alignment horizontal="center" vertical="center"/>
    </xf>
    <xf numFmtId="0" fontId="26" fillId="4" borderId="1" xfId="0" applyFont="1" applyFill="1" applyBorder="1" applyAlignment="1">
      <alignment horizontal="center" vertical="center" wrapText="1"/>
    </xf>
    <xf numFmtId="0" fontId="26" fillId="5" borderId="1" xfId="0" applyFont="1" applyFill="1" applyBorder="1" applyAlignment="1">
      <alignment horizontal="center" vertical="center" shrinkToFit="1"/>
    </xf>
    <xf numFmtId="0" fontId="0" fillId="5" borderId="1" xfId="0" applyNumberFormat="1" applyFont="1" applyFill="1" applyBorder="1" applyAlignment="1">
      <alignment horizontal="center" vertical="center"/>
    </xf>
    <xf numFmtId="0" fontId="0" fillId="5" borderId="1" xfId="0" applyFont="1" applyFill="1" applyBorder="1" applyAlignment="1">
      <alignment horizontal="center" vertical="center"/>
    </xf>
    <xf numFmtId="0" fontId="0" fillId="5" borderId="1" xfId="0" applyFont="1" applyFill="1" applyBorder="1" applyAlignment="1">
      <alignment horizontal="center" vertical="center" wrapText="1"/>
    </xf>
    <xf numFmtId="0" fontId="0" fillId="0" borderId="0" xfId="0" applyAlignment="1"/>
    <xf numFmtId="0" fontId="0" fillId="0" borderId="1" xfId="0" applyBorder="1">
      <alignment vertical="center"/>
    </xf>
    <xf numFmtId="49" fontId="16" fillId="0" borderId="17" xfId="0" applyNumberFormat="1" applyFont="1" applyBorder="1" applyAlignment="1" applyProtection="1">
      <alignment horizontal="center" vertical="center"/>
      <protection locked="0"/>
    </xf>
    <xf numFmtId="49" fontId="16" fillId="0" borderId="17" xfId="0" applyNumberFormat="1" applyFont="1" applyBorder="1" applyAlignment="1" applyProtection="1">
      <alignment vertical="center"/>
      <protection locked="0"/>
    </xf>
    <xf numFmtId="49" fontId="16" fillId="6" borderId="18" xfId="0" applyNumberFormat="1" applyFont="1" applyFill="1" applyBorder="1" applyAlignment="1" applyProtection="1">
      <alignment horizontal="center" vertical="center"/>
      <protection locked="0"/>
    </xf>
    <xf numFmtId="49" fontId="16" fillId="6" borderId="18" xfId="0" applyNumberFormat="1" applyFont="1" applyFill="1" applyBorder="1" applyAlignment="1" applyProtection="1">
      <alignment vertical="center"/>
      <protection locked="0"/>
    </xf>
    <xf numFmtId="0" fontId="0" fillId="5" borderId="19" xfId="0" applyFill="1" applyBorder="1" applyProtection="1">
      <alignment vertical="center"/>
    </xf>
    <xf numFmtId="0" fontId="0" fillId="5" borderId="20" xfId="0" applyFill="1" applyBorder="1" applyProtection="1">
      <alignment vertical="center"/>
    </xf>
    <xf numFmtId="0" fontId="0" fillId="5" borderId="21" xfId="0" applyFill="1" applyBorder="1" applyProtection="1">
      <alignment vertical="center"/>
    </xf>
    <xf numFmtId="0" fontId="28" fillId="5" borderId="22" xfId="0" applyFont="1" applyFill="1" applyBorder="1" applyAlignment="1" applyProtection="1">
      <alignment horizontal="center" vertical="center" wrapText="1"/>
    </xf>
    <xf numFmtId="0" fontId="29" fillId="5" borderId="22" xfId="0" applyFont="1" applyFill="1" applyBorder="1" applyAlignment="1" applyProtection="1">
      <alignment horizontal="center" vertical="center" wrapText="1"/>
    </xf>
    <xf numFmtId="49" fontId="16" fillId="5" borderId="23" xfId="0" applyNumberFormat="1" applyFont="1" applyFill="1" applyBorder="1" applyAlignment="1" applyProtection="1">
      <alignment horizontal="center" vertical="center"/>
    </xf>
    <xf numFmtId="49" fontId="16" fillId="5" borderId="24" xfId="0" applyNumberFormat="1" applyFont="1" applyFill="1" applyBorder="1" applyAlignment="1" applyProtection="1">
      <alignment horizontal="center" vertical="center"/>
    </xf>
    <xf numFmtId="49" fontId="16" fillId="5" borderId="24" xfId="0" applyNumberFormat="1" applyFont="1" applyFill="1" applyBorder="1" applyAlignment="1" applyProtection="1">
      <alignment vertical="center"/>
    </xf>
    <xf numFmtId="49" fontId="16" fillId="5" borderId="25" xfId="0" applyNumberFormat="1" applyFont="1" applyFill="1" applyBorder="1" applyAlignment="1" applyProtection="1">
      <alignment vertical="center"/>
    </xf>
    <xf numFmtId="0" fontId="0" fillId="0" borderId="0" xfId="0" applyBorder="1" applyProtection="1">
      <alignment vertical="center"/>
    </xf>
    <xf numFmtId="0" fontId="12" fillId="0" borderId="3" xfId="0" applyFont="1" applyBorder="1" applyAlignment="1">
      <alignment horizontal="distributed" vertical="center" justifyLastLine="1"/>
    </xf>
    <xf numFmtId="0" fontId="12" fillId="0" borderId="5" xfId="0" applyFont="1" applyBorder="1" applyAlignment="1">
      <alignment horizontal="distributed" vertical="center" justifyLastLine="1"/>
    </xf>
    <xf numFmtId="0" fontId="0" fillId="0" borderId="0" xfId="0" applyAlignment="1">
      <alignment horizontal="distributed" vertical="center" justifyLastLine="1"/>
    </xf>
    <xf numFmtId="0" fontId="14" fillId="0" borderId="3" xfId="0" applyNumberFormat="1" applyFont="1" applyFill="1" applyBorder="1" applyAlignment="1" applyProtection="1">
      <alignment horizontal="distributed" vertical="center" wrapText="1" justifyLastLine="1"/>
    </xf>
    <xf numFmtId="0" fontId="0" fillId="0" borderId="1" xfId="0" applyNumberFormat="1" applyFont="1" applyFill="1" applyBorder="1" applyAlignment="1" applyProtection="1">
      <alignment horizontal="distributed" vertical="center" wrapText="1" justifyLastLine="1"/>
    </xf>
    <xf numFmtId="0" fontId="15" fillId="0" borderId="3" xfId="0" applyFont="1" applyBorder="1" applyAlignment="1">
      <alignment horizontal="distributed" vertical="center" justifyLastLine="1"/>
    </xf>
    <xf numFmtId="0" fontId="17" fillId="0" borderId="3" xfId="0" applyFont="1" applyBorder="1" applyAlignment="1">
      <alignment vertical="center" shrinkToFit="1"/>
    </xf>
    <xf numFmtId="0" fontId="0" fillId="5" borderId="22" xfId="0" applyFill="1" applyBorder="1" applyProtection="1">
      <alignment vertical="center"/>
    </xf>
    <xf numFmtId="49" fontId="16" fillId="5" borderId="17" xfId="0" applyNumberFormat="1" applyFont="1" applyFill="1" applyBorder="1" applyAlignment="1" applyProtection="1">
      <alignment vertical="center"/>
    </xf>
    <xf numFmtId="0" fontId="0" fillId="2" borderId="0" xfId="0" applyFont="1" applyFill="1" applyAlignment="1">
      <alignment vertical="center" shrinkToFit="1"/>
    </xf>
    <xf numFmtId="0" fontId="0" fillId="2" borderId="0" xfId="0" applyFont="1" applyFill="1" applyAlignment="1">
      <alignment horizontal="distributed" vertical="center" shrinkToFit="1"/>
    </xf>
    <xf numFmtId="0" fontId="11" fillId="2" borderId="0" xfId="0" applyNumberFormat="1" applyFont="1" applyFill="1" applyAlignment="1">
      <alignment horizontal="left" vertical="center"/>
    </xf>
    <xf numFmtId="0" fontId="12" fillId="0" borderId="3" xfId="0" applyFont="1" applyBorder="1" applyAlignment="1">
      <alignment vertical="center" shrinkToFit="1"/>
    </xf>
    <xf numFmtId="0" fontId="12" fillId="0" borderId="11" xfId="0" applyFont="1" applyBorder="1" applyAlignment="1">
      <alignment horizontal="distributed" vertical="center" justifyLastLine="1"/>
    </xf>
    <xf numFmtId="0" fontId="12" fillId="0" borderId="0" xfId="0" applyFont="1" applyBorder="1" applyAlignment="1">
      <alignment horizontal="left" vertical="center"/>
    </xf>
    <xf numFmtId="0" fontId="11" fillId="2" borderId="1" xfId="8" applyNumberFormat="1" applyFont="1" applyFill="1" applyBorder="1" applyAlignment="1">
      <alignment horizontal="left" vertical="center"/>
    </xf>
    <xf numFmtId="49" fontId="26" fillId="0" borderId="1" xfId="8" applyNumberFormat="1" applyFont="1" applyBorder="1" applyAlignment="1">
      <alignment vertical="center"/>
    </xf>
    <xf numFmtId="0" fontId="26" fillId="0" borderId="1" xfId="8" applyNumberFormat="1" applyFont="1" applyBorder="1" applyAlignment="1">
      <alignment horizontal="distributed" vertical="center"/>
    </xf>
    <xf numFmtId="0" fontId="26" fillId="0" borderId="1" xfId="8" applyNumberFormat="1" applyFont="1" applyBorder="1" applyAlignment="1">
      <alignment vertical="center"/>
    </xf>
    <xf numFmtId="0" fontId="26" fillId="0" borderId="1" xfId="8" applyNumberFormat="1" applyFont="1" applyBorder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0" fillId="0" borderId="12" xfId="0" applyBorder="1">
      <alignment vertical="center"/>
    </xf>
    <xf numFmtId="0" fontId="0" fillId="0" borderId="0" xfId="0" applyBorder="1">
      <alignment vertical="center"/>
    </xf>
    <xf numFmtId="0" fontId="30" fillId="0" borderId="13" xfId="0" applyFont="1" applyFill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0" fontId="30" fillId="0" borderId="14" xfId="0" applyFont="1" applyFill="1" applyBorder="1" applyAlignment="1">
      <alignment horizontal="center" vertical="center"/>
    </xf>
    <xf numFmtId="0" fontId="30" fillId="0" borderId="13" xfId="0" applyFont="1" applyFill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19" fillId="0" borderId="14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shrinkToFit="1"/>
    </xf>
    <xf numFmtId="0" fontId="12" fillId="0" borderId="13" xfId="0" applyFont="1" applyBorder="1" applyAlignment="1">
      <alignment vertical="center" wrapText="1"/>
    </xf>
    <xf numFmtId="0" fontId="12" fillId="0" borderId="13" xfId="0" applyFont="1" applyBorder="1" applyAlignment="1">
      <alignment vertical="center" shrinkToFit="1"/>
    </xf>
    <xf numFmtId="0" fontId="12" fillId="0" borderId="14" xfId="0" applyFont="1" applyBorder="1" applyAlignment="1">
      <alignment horizontal="center" vertical="center" shrinkToFit="1"/>
    </xf>
    <xf numFmtId="0" fontId="12" fillId="0" borderId="14" xfId="0" applyFont="1" applyBorder="1" applyAlignment="1">
      <alignment vertical="center" wrapText="1"/>
    </xf>
    <xf numFmtId="0" fontId="12" fillId="0" borderId="14" xfId="0" applyFont="1" applyBorder="1" applyAlignment="1">
      <alignment vertical="center" shrinkToFit="1"/>
    </xf>
    <xf numFmtId="0" fontId="12" fillId="0" borderId="13" xfId="0" applyFont="1" applyBorder="1" applyAlignment="1">
      <alignment horizontal="center" vertical="center" wrapText="1"/>
    </xf>
    <xf numFmtId="49" fontId="16" fillId="0" borderId="0" xfId="0" applyNumberFormat="1" applyFont="1" applyFill="1" applyBorder="1" applyAlignment="1" applyProtection="1">
      <alignment horizontal="center" vertical="center"/>
    </xf>
    <xf numFmtId="49" fontId="31" fillId="0" borderId="0" xfId="0" applyNumberFormat="1" applyFont="1" applyFill="1" applyBorder="1" applyAlignment="1" applyProtection="1">
      <alignment horizontal="left" vertical="center"/>
    </xf>
    <xf numFmtId="0" fontId="31" fillId="0" borderId="0" xfId="0" applyNumberFormat="1" applyFont="1" applyFill="1" applyBorder="1" applyAlignment="1" applyProtection="1">
      <alignment horizontal="left" vertical="center"/>
    </xf>
    <xf numFmtId="49" fontId="16" fillId="0" borderId="0" xfId="0" applyNumberFormat="1" applyFont="1" applyFill="1" applyBorder="1" applyAlignment="1" applyProtection="1">
      <alignment vertical="center"/>
    </xf>
    <xf numFmtId="0" fontId="0" fillId="0" borderId="0" xfId="0" applyFill="1" applyProtection="1">
      <alignment vertical="center"/>
    </xf>
    <xf numFmtId="49" fontId="10" fillId="2" borderId="1" xfId="8" applyNumberFormat="1" applyFont="1" applyFill="1" applyBorder="1" applyAlignment="1">
      <alignment horizontal="center" vertical="center"/>
    </xf>
    <xf numFmtId="0" fontId="4" fillId="2" borderId="1" xfId="8" applyFont="1" applyFill="1" applyBorder="1" applyAlignment="1">
      <alignment horizontal="left" vertical="center"/>
    </xf>
    <xf numFmtId="0" fontId="9" fillId="0" borderId="1" xfId="2" applyFill="1" applyBorder="1" applyAlignment="1" applyProtection="1">
      <alignment horizontal="left" vertical="center"/>
    </xf>
    <xf numFmtId="0" fontId="20" fillId="0" borderId="1" xfId="2" applyFont="1" applyBorder="1" applyAlignment="1" applyProtection="1">
      <alignment horizontal="left" vertical="center"/>
    </xf>
    <xf numFmtId="0" fontId="20" fillId="0" borderId="1" xfId="2" applyFont="1" applyBorder="1" applyAlignment="1" applyProtection="1">
      <alignment horizontal="left" vertical="center" wrapText="1"/>
    </xf>
    <xf numFmtId="49" fontId="20" fillId="0" borderId="1" xfId="2" applyNumberFormat="1" applyFont="1" applyBorder="1" applyAlignment="1" applyProtection="1">
      <alignment horizontal="left" vertical="center" wrapText="1"/>
    </xf>
    <xf numFmtId="0" fontId="20" fillId="0" borderId="1" xfId="2" applyFont="1" applyBorder="1" applyAlignment="1" applyProtection="1">
      <alignment horizontal="left" vertical="center" shrinkToFit="1"/>
    </xf>
    <xf numFmtId="181" fontId="20" fillId="2" borderId="1" xfId="2" applyNumberFormat="1" applyFont="1" applyFill="1" applyBorder="1" applyAlignment="1" applyProtection="1">
      <alignment horizontal="left" vertical="center"/>
    </xf>
    <xf numFmtId="181" fontId="20" fillId="0" borderId="1" xfId="2" applyNumberFormat="1" applyFont="1" applyFill="1" applyBorder="1" applyAlignment="1" applyProtection="1">
      <alignment horizontal="left" vertical="center"/>
    </xf>
    <xf numFmtId="0" fontId="17" fillId="0" borderId="3" xfId="0" applyFont="1" applyBorder="1" applyAlignment="1">
      <alignment horizontal="center" vertical="center" shrinkToFit="1"/>
    </xf>
    <xf numFmtId="0" fontId="2" fillId="2" borderId="0" xfId="0" applyFont="1" applyFill="1" applyAlignment="1">
      <alignment horizontal="left" vertical="center"/>
    </xf>
    <xf numFmtId="0" fontId="2" fillId="2" borderId="0" xfId="0" applyFont="1" applyFill="1" applyAlignment="1">
      <alignment horizontal="center" vertical="center"/>
    </xf>
    <xf numFmtId="9" fontId="15" fillId="7" borderId="5" xfId="1" applyFont="1" applyFill="1" applyBorder="1" applyAlignment="1">
      <alignment horizontal="center" vertical="center"/>
    </xf>
    <xf numFmtId="9" fontId="15" fillId="7" borderId="3" xfId="1" applyFont="1" applyFill="1" applyBorder="1" applyAlignment="1">
      <alignment horizontal="center" vertical="center"/>
    </xf>
    <xf numFmtId="9" fontId="15" fillId="0" borderId="11" xfId="1" applyFont="1" applyBorder="1" applyAlignment="1">
      <alignment horizontal="left" vertical="center"/>
    </xf>
    <xf numFmtId="9" fontId="15" fillId="0" borderId="11" xfId="1" applyFont="1" applyBorder="1" applyAlignment="1">
      <alignment horizontal="distributed" vertical="distributed" justifyLastLine="1"/>
    </xf>
    <xf numFmtId="9" fontId="12" fillId="0" borderId="11" xfId="1" applyFont="1" applyBorder="1" applyAlignment="1">
      <alignment vertical="center"/>
    </xf>
    <xf numFmtId="9" fontId="15" fillId="0" borderId="11" xfId="1" applyFont="1" applyBorder="1" applyAlignment="1"/>
    <xf numFmtId="9" fontId="15" fillId="0" borderId="5" xfId="1" applyFont="1" applyBorder="1" applyAlignment="1">
      <alignment horizontal="left" vertical="center"/>
    </xf>
    <xf numFmtId="9" fontId="15" fillId="0" borderId="5" xfId="1" applyFont="1" applyBorder="1" applyAlignment="1">
      <alignment horizontal="distributed" vertical="distributed" justifyLastLine="1"/>
    </xf>
    <xf numFmtId="9" fontId="15" fillId="0" borderId="11" xfId="1" applyFont="1" applyBorder="1" applyAlignment="1">
      <alignment vertical="center"/>
    </xf>
    <xf numFmtId="9" fontId="15" fillId="0" borderId="11" xfId="1" applyFont="1" applyBorder="1" applyAlignment="1">
      <alignment horizontal="distributed" vertical="center"/>
    </xf>
    <xf numFmtId="9" fontId="15" fillId="0" borderId="11" xfId="1" applyFont="1" applyBorder="1" applyAlignment="1">
      <alignment horizontal="distributed" vertical="center" justifyLastLine="1"/>
    </xf>
    <xf numFmtId="9" fontId="15" fillId="0" borderId="3" xfId="1" applyFont="1" applyBorder="1" applyAlignment="1">
      <alignment vertical="center"/>
    </xf>
    <xf numFmtId="9" fontId="15" fillId="0" borderId="3" xfId="1" applyFont="1" applyBorder="1" applyAlignment="1">
      <alignment horizontal="distributed" vertical="distributed" justifyLastLine="1"/>
    </xf>
    <xf numFmtId="9" fontId="15" fillId="0" borderId="3" xfId="1" applyFont="1" applyBorder="1" applyAlignment="1">
      <alignment horizontal="distributed" vertical="center" justifyLastLine="1"/>
    </xf>
    <xf numFmtId="9" fontId="15" fillId="0" borderId="3" xfId="1" applyFont="1" applyBorder="1" applyAlignment="1">
      <alignment vertical="top"/>
    </xf>
    <xf numFmtId="9" fontId="15" fillId="0" borderId="5" xfId="1" applyFont="1" applyBorder="1" applyAlignment="1">
      <alignment vertical="center"/>
    </xf>
    <xf numFmtId="9" fontId="15" fillId="0" borderId="5" xfId="1" applyFont="1" applyBorder="1" applyAlignment="1">
      <alignment horizontal="distributed" vertical="center"/>
    </xf>
    <xf numFmtId="9" fontId="15" fillId="0" borderId="3" xfId="1" applyFont="1" applyBorder="1" applyAlignment="1">
      <alignment horizontal="center" vertical="center"/>
    </xf>
    <xf numFmtId="0" fontId="10" fillId="2" borderId="1" xfId="8" applyNumberFormat="1" applyFont="1" applyFill="1" applyBorder="1" applyAlignment="1">
      <alignment horizontal="center" vertical="center"/>
    </xf>
    <xf numFmtId="0" fontId="2" fillId="0" borderId="0" xfId="0" applyFont="1" applyFill="1">
      <alignment vertical="center"/>
    </xf>
    <xf numFmtId="9" fontId="24" fillId="0" borderId="11" xfId="1" applyFont="1" applyBorder="1" applyAlignment="1" applyProtection="1">
      <alignment vertical="center"/>
    </xf>
    <xf numFmtId="9" fontId="4" fillId="0" borderId="6" xfId="1" applyFont="1" applyBorder="1">
      <alignment vertical="center"/>
    </xf>
    <xf numFmtId="9" fontId="22" fillId="0" borderId="12" xfId="1" applyFont="1" applyBorder="1" applyAlignment="1" applyProtection="1"/>
    <xf numFmtId="9" fontId="4" fillId="0" borderId="3" xfId="1" applyFont="1" applyBorder="1">
      <alignment vertical="center"/>
    </xf>
    <xf numFmtId="9" fontId="4" fillId="0" borderId="2" xfId="1" applyFont="1" applyBorder="1">
      <alignment vertical="center"/>
    </xf>
    <xf numFmtId="0" fontId="15" fillId="0" borderId="15" xfId="0" applyNumberFormat="1" applyFont="1" applyFill="1" applyBorder="1" applyAlignment="1" applyProtection="1">
      <alignment horizontal="center" vertical="center" wrapText="1"/>
    </xf>
    <xf numFmtId="0" fontId="15" fillId="0" borderId="1" xfId="0" applyNumberFormat="1" applyFont="1" applyFill="1" applyBorder="1" applyAlignment="1" applyProtection="1">
      <alignment horizontal="center" vertical="center" wrapText="1"/>
    </xf>
    <xf numFmtId="0" fontId="15" fillId="0" borderId="16" xfId="0" applyNumberFormat="1" applyFont="1" applyFill="1" applyBorder="1" applyAlignment="1" applyProtection="1">
      <alignment horizontal="center" vertical="center" wrapText="1"/>
    </xf>
    <xf numFmtId="0" fontId="23" fillId="0" borderId="16" xfId="0" applyNumberFormat="1" applyFont="1" applyFill="1" applyBorder="1" applyAlignment="1" applyProtection="1">
      <alignment horizontal="left" vertical="top" wrapText="1"/>
    </xf>
    <xf numFmtId="49" fontId="26" fillId="0" borderId="1" xfId="8" applyNumberFormat="1" applyFont="1" applyFill="1" applyBorder="1" applyAlignment="1">
      <alignment vertical="center"/>
    </xf>
    <xf numFmtId="0" fontId="26" fillId="0" borderId="1" xfId="8" applyNumberFormat="1" applyFont="1" applyFill="1" applyBorder="1" applyAlignment="1">
      <alignment horizontal="distributed" vertical="center"/>
    </xf>
    <xf numFmtId="0" fontId="26" fillId="0" borderId="1" xfId="8" applyNumberFormat="1" applyFont="1" applyFill="1" applyBorder="1" applyAlignment="1">
      <alignment vertical="center" shrinkToFit="1"/>
    </xf>
    <xf numFmtId="0" fontId="26" fillId="0" borderId="1" xfId="8" applyNumberFormat="1" applyFont="1" applyFill="1" applyBorder="1" applyAlignment="1">
      <alignment horizontal="center" vertical="center"/>
    </xf>
    <xf numFmtId="0" fontId="26" fillId="0" borderId="1" xfId="8" applyNumberFormat="1" applyFont="1" applyFill="1" applyBorder="1" applyAlignment="1">
      <alignment vertical="center"/>
    </xf>
    <xf numFmtId="0" fontId="0" fillId="4" borderId="1" xfId="0" applyFon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 vertical="center" shrinkToFit="1"/>
    </xf>
    <xf numFmtId="0" fontId="12" fillId="4" borderId="1" xfId="0" applyNumberFormat="1" applyFont="1" applyFill="1" applyBorder="1" applyAlignment="1">
      <alignment horizontal="left" vertical="center" wrapText="1"/>
    </xf>
    <xf numFmtId="0" fontId="10" fillId="2" borderId="1" xfId="8" applyFont="1" applyFill="1" applyBorder="1" applyAlignment="1">
      <alignment horizontal="center" vertical="center" shrinkToFit="1"/>
    </xf>
    <xf numFmtId="176" fontId="10" fillId="2" borderId="1" xfId="8" applyNumberFormat="1" applyFont="1" applyFill="1" applyBorder="1" applyAlignment="1">
      <alignment horizontal="center" vertical="center" wrapText="1" shrinkToFit="1"/>
    </xf>
    <xf numFmtId="0" fontId="10" fillId="2" borderId="1" xfId="8" applyNumberFormat="1" applyFont="1" applyFill="1" applyBorder="1" applyAlignment="1">
      <alignment horizontal="center" vertical="center" shrinkToFit="1"/>
    </xf>
    <xf numFmtId="0" fontId="12" fillId="0" borderId="8" xfId="0" applyFont="1" applyBorder="1" applyAlignment="1">
      <alignment horizontal="left" vertical="center"/>
    </xf>
    <xf numFmtId="38" fontId="4" fillId="2" borderId="1" xfId="5" applyFont="1" applyFill="1" applyBorder="1" applyAlignment="1" applyProtection="1">
      <alignment vertical="center" shrinkToFit="1"/>
    </xf>
    <xf numFmtId="0" fontId="4" fillId="2" borderId="1" xfId="8" applyFont="1" applyFill="1" applyBorder="1" applyAlignment="1">
      <alignment vertical="center" shrinkToFit="1"/>
    </xf>
    <xf numFmtId="0" fontId="4" fillId="2" borderId="1" xfId="8" applyNumberFormat="1" applyFont="1" applyFill="1" applyBorder="1" applyAlignment="1">
      <alignment vertical="center" shrinkToFit="1"/>
    </xf>
    <xf numFmtId="0" fontId="4" fillId="2" borderId="1" xfId="8" applyFont="1" applyFill="1" applyBorder="1" applyAlignment="1">
      <alignment horizontal="center" vertical="center" shrinkToFit="1"/>
    </xf>
    <xf numFmtId="0" fontId="4" fillId="2" borderId="1" xfId="8" applyNumberFormat="1" applyFont="1" applyFill="1" applyBorder="1" applyAlignment="1">
      <alignment horizontal="center" vertical="center" shrinkToFit="1"/>
    </xf>
    <xf numFmtId="14" fontId="4" fillId="2" borderId="1" xfId="8" applyNumberFormat="1" applyFont="1" applyFill="1" applyBorder="1" applyAlignment="1">
      <alignment horizontal="distributed" vertical="center" shrinkToFit="1"/>
    </xf>
    <xf numFmtId="14" fontId="4" fillId="2" borderId="1" xfId="8" applyNumberFormat="1" applyFont="1" applyFill="1" applyBorder="1" applyAlignment="1">
      <alignment vertical="center" shrinkToFit="1"/>
    </xf>
    <xf numFmtId="14" fontId="4" fillId="2" borderId="1" xfId="8" applyNumberFormat="1" applyFont="1" applyFill="1" applyBorder="1" applyAlignment="1">
      <alignment vertical="center" shrinkToFit="1"/>
    </xf>
    <xf numFmtId="0" fontId="4" fillId="2" borderId="1" xfId="8" applyFont="1" applyFill="1" applyBorder="1" applyAlignment="1">
      <alignment horizontal="center" vertical="center" shrinkToFit="1"/>
    </xf>
    <xf numFmtId="0" fontId="26" fillId="0" borderId="0" xfId="0" applyFont="1" applyAlignment="1">
      <alignment horizontal="center" vertical="center"/>
    </xf>
    <xf numFmtId="0" fontId="26" fillId="0" borderId="0" xfId="0" applyFont="1" applyAlignment="1">
      <alignment vertical="center"/>
    </xf>
    <xf numFmtId="0" fontId="26" fillId="0" borderId="1" xfId="8" applyFont="1" applyBorder="1" applyAlignment="1">
      <alignment horizontal="center" vertical="center"/>
    </xf>
    <xf numFmtId="0" fontId="26" fillId="0" borderId="0" xfId="0" applyFont="1" applyAlignment="1">
      <alignment horizontal="distributed" vertical="center"/>
    </xf>
    <xf numFmtId="0" fontId="26" fillId="0" borderId="0" xfId="0" applyFont="1" applyAlignment="1">
      <alignment horizontal="left" vertical="center"/>
    </xf>
    <xf numFmtId="0" fontId="32" fillId="0" borderId="0" xfId="0" applyFont="1" applyAlignment="1">
      <alignment vertical="center"/>
    </xf>
    <xf numFmtId="179" fontId="26" fillId="0" borderId="1" xfId="8" applyNumberFormat="1" applyFont="1" applyBorder="1" applyAlignment="1">
      <alignment horizontal="center" vertical="center"/>
    </xf>
    <xf numFmtId="14" fontId="4" fillId="2" borderId="1" xfId="8" applyNumberFormat="1" applyFont="1" applyFill="1" applyBorder="1" applyAlignment="1">
      <alignment vertical="center" shrinkToFit="1"/>
    </xf>
    <xf numFmtId="0" fontId="4" fillId="2" borderId="1" xfId="8" applyFont="1" applyFill="1" applyBorder="1" applyAlignment="1">
      <alignment horizontal="center" vertical="center" shrinkToFit="1"/>
    </xf>
    <xf numFmtId="0" fontId="26" fillId="0" borderId="1" xfId="8" applyNumberFormat="1" applyFont="1" applyBorder="1" applyAlignment="1">
      <alignment horizontal="left" vertical="center" shrinkToFit="1"/>
    </xf>
    <xf numFmtId="0" fontId="26" fillId="0" borderId="1" xfId="8" applyNumberFormat="1" applyFont="1" applyFill="1" applyBorder="1" applyAlignment="1">
      <alignment horizontal="left" vertical="center" shrinkToFit="1"/>
    </xf>
    <xf numFmtId="0" fontId="12" fillId="0" borderId="7" xfId="0" applyFont="1" applyBorder="1" applyAlignment="1">
      <alignment horizontal="center" vertical="center"/>
    </xf>
    <xf numFmtId="0" fontId="4" fillId="2" borderId="1" xfId="8" applyFill="1" applyBorder="1" applyAlignment="1">
      <alignment horizontal="center" vertical="center" shrinkToFit="1"/>
    </xf>
    <xf numFmtId="49" fontId="4" fillId="2" borderId="1" xfId="8" applyNumberFormat="1" applyFill="1" applyBorder="1" applyAlignment="1">
      <alignment horizontal="center" vertical="center" shrinkToFit="1"/>
    </xf>
    <xf numFmtId="0" fontId="4" fillId="2" borderId="1" xfId="8" applyFill="1" applyBorder="1" applyAlignment="1">
      <alignment vertical="center" shrinkToFit="1"/>
    </xf>
    <xf numFmtId="14" fontId="4" fillId="2" borderId="1" xfId="8" applyNumberFormat="1" applyFill="1" applyBorder="1" applyAlignment="1">
      <alignment horizontal="distributed" vertical="center" shrinkToFit="1"/>
    </xf>
    <xf numFmtId="14" fontId="4" fillId="2" borderId="1" xfId="8" applyNumberFormat="1" applyFill="1" applyBorder="1" applyAlignment="1">
      <alignment vertical="center" shrinkToFit="1"/>
    </xf>
    <xf numFmtId="0" fontId="11" fillId="2" borderId="1" xfId="8" applyFont="1" applyFill="1" applyBorder="1" applyAlignment="1">
      <alignment horizontal="left" vertical="center"/>
    </xf>
    <xf numFmtId="0" fontId="4" fillId="2" borderId="1" xfId="8" applyFill="1" applyBorder="1" applyAlignment="1">
      <alignment horizontal="left" vertical="center"/>
    </xf>
    <xf numFmtId="0" fontId="0" fillId="2" borderId="1" xfId="0" applyFill="1" applyBorder="1" applyAlignment="1">
      <alignment horizontal="center" vertical="center"/>
    </xf>
    <xf numFmtId="49" fontId="0" fillId="2" borderId="1" xfId="0" applyNumberFormat="1" applyFill="1" applyBorder="1" applyAlignment="1">
      <alignment horizontal="center" vertical="center"/>
    </xf>
    <xf numFmtId="0" fontId="0" fillId="2" borderId="1" xfId="0" applyFill="1" applyBorder="1" applyAlignment="1">
      <alignment vertical="center" shrinkToFit="1"/>
    </xf>
    <xf numFmtId="0" fontId="0" fillId="2" borderId="1" xfId="0" quotePrefix="1" applyFill="1" applyBorder="1" applyAlignment="1">
      <alignment vertical="center" shrinkToFit="1"/>
    </xf>
    <xf numFmtId="0" fontId="0" fillId="2" borderId="1" xfId="0" applyFill="1" applyBorder="1" applyAlignment="1">
      <alignment horizontal="distributed" vertical="center" shrinkToFit="1"/>
    </xf>
    <xf numFmtId="0" fontId="0" fillId="2" borderId="1" xfId="0" quotePrefix="1" applyFill="1" applyBorder="1" applyAlignment="1">
      <alignment horizontal="left" vertical="center" shrinkToFit="1"/>
    </xf>
    <xf numFmtId="49" fontId="10" fillId="2" borderId="1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0" fillId="2" borderId="1" xfId="0" applyFill="1" applyBorder="1">
      <alignment vertical="center"/>
    </xf>
    <xf numFmtId="0" fontId="11" fillId="2" borderId="1" xfId="0" quotePrefix="1" applyFont="1" applyFill="1" applyBorder="1" applyAlignment="1">
      <alignment horizontal="left" vertical="center"/>
    </xf>
    <xf numFmtId="0" fontId="0" fillId="2" borderId="1" xfId="0" applyFill="1" applyBorder="1" applyAlignment="1">
      <alignment horizontal="left" vertical="center"/>
    </xf>
    <xf numFmtId="0" fontId="4" fillId="2" borderId="1" xfId="0" applyFont="1" applyFill="1" applyBorder="1" applyAlignment="1">
      <alignment horizontal="left" vertical="center"/>
    </xf>
    <xf numFmtId="0" fontId="0" fillId="2" borderId="1" xfId="0" quotePrefix="1" applyFill="1" applyBorder="1" applyAlignment="1">
      <alignment horizontal="distributed" vertical="center" shrinkToFit="1"/>
    </xf>
    <xf numFmtId="0" fontId="0" fillId="2" borderId="1" xfId="0" quotePrefix="1" applyFill="1" applyBorder="1" applyAlignment="1">
      <alignment horizontal="left" vertical="center"/>
    </xf>
    <xf numFmtId="0" fontId="10" fillId="2" borderId="1" xfId="0" quotePrefix="1" applyFont="1" applyFill="1" applyBorder="1" applyAlignment="1">
      <alignment horizontal="center" vertical="center"/>
    </xf>
    <xf numFmtId="0" fontId="4" fillId="2" borderId="1" xfId="0" quotePrefix="1" applyFont="1" applyFill="1" applyBorder="1" applyAlignment="1">
      <alignment horizontal="left" vertical="center"/>
    </xf>
    <xf numFmtId="49" fontId="10" fillId="2" borderId="1" xfId="0" quotePrefix="1" applyNumberFormat="1" applyFont="1" applyFill="1" applyBorder="1" applyAlignment="1">
      <alignment horizontal="center" vertical="center"/>
    </xf>
    <xf numFmtId="0" fontId="0" fillId="2" borderId="1" xfId="0" quotePrefix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left" vertical="center"/>
    </xf>
    <xf numFmtId="0" fontId="2" fillId="0" borderId="0" xfId="0" applyFont="1">
      <alignment vertical="center"/>
    </xf>
    <xf numFmtId="0" fontId="26" fillId="0" borderId="1" xfId="8" applyFont="1" applyFill="1" applyBorder="1" applyAlignment="1">
      <alignment horizontal="center" vertical="center"/>
    </xf>
    <xf numFmtId="0" fontId="26" fillId="0" borderId="1" xfId="8" quotePrefix="1" applyNumberFormat="1" applyFont="1" applyFill="1" applyBorder="1" applyAlignment="1">
      <alignment horizontal="distributed" vertical="center"/>
    </xf>
    <xf numFmtId="0" fontId="26" fillId="0" borderId="1" xfId="8" quotePrefix="1" applyNumberFormat="1" applyFont="1" applyFill="1" applyBorder="1" applyAlignment="1">
      <alignment horizontal="center" vertical="center"/>
    </xf>
    <xf numFmtId="0" fontId="26" fillId="0" borderId="5" xfId="8" applyFont="1" applyFill="1" applyBorder="1" applyAlignment="1">
      <alignment horizontal="center" vertical="center"/>
    </xf>
    <xf numFmtId="49" fontId="26" fillId="0" borderId="5" xfId="8" applyNumberFormat="1" applyFont="1" applyFill="1" applyBorder="1" applyAlignment="1">
      <alignment vertical="center"/>
    </xf>
    <xf numFmtId="0" fontId="26" fillId="0" borderId="5" xfId="8" applyNumberFormat="1" applyFont="1" applyFill="1" applyBorder="1" applyAlignment="1">
      <alignment horizontal="distributed" vertical="center"/>
    </xf>
    <xf numFmtId="0" fontId="26" fillId="0" borderId="5" xfId="8" applyNumberFormat="1" applyFont="1" applyFill="1" applyBorder="1" applyAlignment="1">
      <alignment horizontal="left" vertical="center" shrinkToFit="1"/>
    </xf>
    <xf numFmtId="0" fontId="26" fillId="0" borderId="5" xfId="8" applyNumberFormat="1" applyFont="1" applyFill="1" applyBorder="1" applyAlignment="1">
      <alignment vertical="center" shrinkToFit="1"/>
    </xf>
    <xf numFmtId="0" fontId="26" fillId="0" borderId="5" xfId="8" applyNumberFormat="1" applyFont="1" applyFill="1" applyBorder="1" applyAlignment="1">
      <alignment horizontal="center" vertical="center"/>
    </xf>
    <xf numFmtId="0" fontId="26" fillId="0" borderId="5" xfId="8" applyNumberFormat="1" applyFont="1" applyFill="1" applyBorder="1" applyAlignment="1">
      <alignment vertical="center"/>
    </xf>
    <xf numFmtId="178" fontId="10" fillId="2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distributed" vertical="center" shrinkToFit="1"/>
    </xf>
    <xf numFmtId="0" fontId="0" fillId="0" borderId="1" xfId="0" applyBorder="1" applyAlignment="1">
      <alignment vertical="center" shrinkToFit="1"/>
    </xf>
    <xf numFmtId="0" fontId="10" fillId="0" borderId="1" xfId="0" applyFont="1" applyBorder="1" applyAlignment="1">
      <alignment horizontal="center" vertical="center"/>
    </xf>
    <xf numFmtId="0" fontId="26" fillId="2" borderId="1" xfId="0" applyFont="1" applyFill="1" applyBorder="1" applyAlignment="1">
      <alignment horizontal="left" vertical="center"/>
    </xf>
    <xf numFmtId="0" fontId="32" fillId="2" borderId="0" xfId="0" applyFont="1" applyFill="1">
      <alignment vertical="center"/>
    </xf>
    <xf numFmtId="0" fontId="0" fillId="2" borderId="1" xfId="0" applyFill="1" applyBorder="1" applyAlignment="1">
      <alignment horizontal="center" vertical="center" wrapText="1"/>
    </xf>
    <xf numFmtId="49" fontId="0" fillId="2" borderId="1" xfId="0" applyNumberFormat="1" applyFill="1" applyBorder="1" applyAlignment="1">
      <alignment horizontal="center" vertical="center" wrapText="1"/>
    </xf>
    <xf numFmtId="49" fontId="0" fillId="2" borderId="1" xfId="0" applyNumberFormat="1" applyFill="1" applyBorder="1" applyAlignment="1">
      <alignment horizontal="distributed" vertical="center" shrinkToFit="1"/>
    </xf>
    <xf numFmtId="49" fontId="0" fillId="2" borderId="1" xfId="0" applyNumberFormat="1" applyFill="1" applyBorder="1" applyAlignment="1">
      <alignment vertical="center" shrinkToFit="1"/>
    </xf>
    <xf numFmtId="49" fontId="10" fillId="2" borderId="1" xfId="0" applyNumberFormat="1" applyFont="1" applyFill="1" applyBorder="1" applyAlignment="1">
      <alignment horizontal="center" vertical="center" wrapText="1"/>
    </xf>
    <xf numFmtId="49" fontId="0" fillId="2" borderId="1" xfId="0" applyNumberFormat="1" applyFill="1" applyBorder="1" applyAlignment="1">
      <alignment vertical="center" wrapText="1"/>
    </xf>
    <xf numFmtId="0" fontId="11" fillId="2" borderId="1" xfId="0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26" fillId="2" borderId="1" xfId="0" applyFont="1" applyFill="1" applyBorder="1" applyAlignment="1">
      <alignment horizontal="center" vertical="center" shrinkToFit="1"/>
    </xf>
    <xf numFmtId="0" fontId="10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vertical="center" wrapText="1"/>
    </xf>
    <xf numFmtId="0" fontId="0" fillId="2" borderId="1" xfId="0" applyFill="1" applyBorder="1" applyAlignment="1">
      <alignment horizontal="left" vertical="center" shrinkToFit="1"/>
    </xf>
    <xf numFmtId="0" fontId="11" fillId="2" borderId="1" xfId="0" applyFont="1" applyFill="1" applyBorder="1">
      <alignment vertical="center"/>
    </xf>
    <xf numFmtId="0" fontId="11" fillId="0" borderId="1" xfId="0" applyFont="1" applyBorder="1">
      <alignment vertical="center"/>
    </xf>
    <xf numFmtId="0" fontId="0" fillId="0" borderId="1" xfId="0" applyBorder="1" applyAlignment="1">
      <alignment vertical="center" wrapText="1"/>
    </xf>
    <xf numFmtId="49" fontId="10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33" fillId="2" borderId="1" xfId="0" applyFont="1" applyFill="1" applyBorder="1">
      <alignment vertical="center"/>
    </xf>
    <xf numFmtId="0" fontId="34" fillId="2" borderId="1" xfId="0" applyFont="1" applyFill="1" applyBorder="1">
      <alignment vertical="center"/>
    </xf>
    <xf numFmtId="0" fontId="35" fillId="2" borderId="1" xfId="0" applyFont="1" applyFill="1" applyBorder="1">
      <alignment vertical="center"/>
    </xf>
    <xf numFmtId="0" fontId="0" fillId="0" borderId="1" xfId="0" applyBorder="1" applyAlignment="1">
      <alignment horizontal="left" vertical="center" shrinkToFit="1"/>
    </xf>
    <xf numFmtId="0" fontId="4" fillId="0" borderId="1" xfId="0" applyFont="1" applyBorder="1" applyAlignment="1">
      <alignment horizontal="left" vertical="center" wrapText="1"/>
    </xf>
    <xf numFmtId="0" fontId="11" fillId="2" borderId="1" xfId="0" applyFont="1" applyFill="1" applyBorder="1" applyAlignment="1">
      <alignment vertical="center" wrapText="1"/>
    </xf>
    <xf numFmtId="0" fontId="21" fillId="0" borderId="1" xfId="0" applyFont="1" applyBorder="1" applyAlignment="1">
      <alignment horizontal="left" vertical="center" wrapText="1"/>
    </xf>
    <xf numFmtId="49" fontId="12" fillId="2" borderId="1" xfId="0" applyNumberFormat="1" applyFont="1" applyFill="1" applyBorder="1" applyAlignment="1">
      <alignment horizontal="center" vertical="center" shrinkToFit="1"/>
    </xf>
    <xf numFmtId="49" fontId="0" fillId="2" borderId="1" xfId="0" applyNumberFormat="1" applyFill="1" applyBorder="1" applyAlignment="1">
      <alignment horizontal="center" vertical="center" shrinkToFit="1"/>
    </xf>
    <xf numFmtId="49" fontId="4" fillId="2" borderId="1" xfId="7" applyNumberFormat="1" applyFont="1" applyFill="1" applyBorder="1" applyAlignment="1">
      <alignment vertical="center" shrinkToFit="1"/>
    </xf>
    <xf numFmtId="49" fontId="4" fillId="2" borderId="1" xfId="7" applyNumberFormat="1" applyFont="1" applyFill="1" applyBorder="1" applyAlignment="1">
      <alignment horizontal="distributed" vertical="center" shrinkToFit="1"/>
    </xf>
    <xf numFmtId="0" fontId="10" fillId="2" borderId="1" xfId="7" applyFont="1" applyFill="1" applyBorder="1" applyAlignment="1">
      <alignment horizontal="center" vertical="center"/>
    </xf>
    <xf numFmtId="49" fontId="10" fillId="2" borderId="1" xfId="7" applyNumberFormat="1" applyFont="1" applyFill="1" applyBorder="1" applyAlignment="1">
      <alignment horizontal="center" vertical="center"/>
    </xf>
    <xf numFmtId="49" fontId="4" fillId="2" borderId="1" xfId="7" applyNumberFormat="1" applyFont="1" applyFill="1" applyBorder="1" applyAlignment="1">
      <alignment horizontal="center" vertical="center"/>
    </xf>
    <xf numFmtId="180" fontId="4" fillId="2" borderId="1" xfId="7" applyNumberFormat="1" applyFont="1" applyFill="1" applyBorder="1">
      <alignment vertical="center"/>
    </xf>
    <xf numFmtId="181" fontId="4" fillId="2" borderId="1" xfId="0" applyNumberFormat="1" applyFont="1" applyFill="1" applyBorder="1" applyAlignment="1">
      <alignment horizontal="left" vertical="center"/>
    </xf>
    <xf numFmtId="0" fontId="11" fillId="0" borderId="1" xfId="0" applyFont="1" applyBorder="1" applyAlignment="1">
      <alignment horizontal="left" vertical="center"/>
    </xf>
    <xf numFmtId="49" fontId="4" fillId="0" borderId="1" xfId="7" applyNumberFormat="1" applyFont="1" applyBorder="1" applyAlignment="1">
      <alignment vertical="center" shrinkToFit="1"/>
    </xf>
    <xf numFmtId="49" fontId="4" fillId="2" borderId="1" xfId="0" applyNumberFormat="1" applyFont="1" applyFill="1" applyBorder="1" applyAlignment="1">
      <alignment vertical="center" shrinkToFit="1"/>
    </xf>
    <xf numFmtId="49" fontId="0" fillId="0" borderId="1" xfId="7" applyNumberFormat="1" applyFont="1" applyBorder="1" applyAlignment="1">
      <alignment vertical="center" shrinkToFit="1"/>
    </xf>
    <xf numFmtId="49" fontId="0" fillId="0" borderId="1" xfId="7" applyNumberFormat="1" applyFont="1" applyBorder="1" applyAlignment="1">
      <alignment horizontal="distributed" vertical="center" shrinkToFit="1"/>
    </xf>
    <xf numFmtId="49" fontId="10" fillId="0" borderId="1" xfId="0" applyNumberFormat="1" applyFont="1" applyBorder="1" applyAlignment="1">
      <alignment horizontal="center" vertical="center"/>
    </xf>
    <xf numFmtId="0" fontId="10" fillId="0" borderId="1" xfId="7" applyFont="1" applyBorder="1" applyAlignment="1">
      <alignment horizontal="center" vertical="center"/>
    </xf>
    <xf numFmtId="49" fontId="10" fillId="0" borderId="1" xfId="7" applyNumberFormat="1" applyFont="1" applyBorder="1" applyAlignment="1">
      <alignment horizontal="center" vertical="center"/>
    </xf>
    <xf numFmtId="49" fontId="0" fillId="0" borderId="1" xfId="7" applyNumberFormat="1" applyFont="1" applyBorder="1" applyAlignment="1">
      <alignment horizontal="center" vertical="center"/>
    </xf>
    <xf numFmtId="180" fontId="0" fillId="0" borderId="1" xfId="7" applyNumberFormat="1" applyFont="1" applyBorder="1">
      <alignment vertical="center"/>
    </xf>
    <xf numFmtId="181" fontId="4" fillId="0" borderId="1" xfId="0" applyNumberFormat="1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49" fontId="4" fillId="2" borderId="1" xfId="7" applyNumberFormat="1" applyFont="1" applyFill="1" applyBorder="1" applyAlignment="1">
      <alignment horizontal="left" vertical="center" shrinkToFit="1"/>
    </xf>
    <xf numFmtId="49" fontId="12" fillId="2" borderId="1" xfId="7" applyNumberFormat="1" applyFont="1" applyFill="1" applyBorder="1" applyAlignment="1">
      <alignment vertical="center" shrinkToFit="1"/>
    </xf>
    <xf numFmtId="49" fontId="12" fillId="2" borderId="1" xfId="7" applyNumberFormat="1" applyFont="1" applyFill="1" applyBorder="1" applyAlignment="1">
      <alignment horizontal="left" vertical="center" shrinkToFit="1"/>
    </xf>
    <xf numFmtId="49" fontId="12" fillId="2" borderId="1" xfId="0" applyNumberFormat="1" applyFont="1" applyFill="1" applyBorder="1" applyAlignment="1">
      <alignment vertical="center" shrinkToFit="1"/>
    </xf>
    <xf numFmtId="49" fontId="12" fillId="0" borderId="1" xfId="7" applyNumberFormat="1" applyFont="1" applyBorder="1" applyAlignment="1">
      <alignment vertical="center" shrinkToFit="1"/>
    </xf>
    <xf numFmtId="0" fontId="11" fillId="2" borderId="1" xfId="0" applyFont="1" applyFill="1" applyBorder="1" applyAlignment="1">
      <alignment vertical="center" shrinkToFit="1"/>
    </xf>
    <xf numFmtId="49" fontId="0" fillId="2" borderId="1" xfId="0" applyNumberFormat="1" applyFill="1" applyBorder="1">
      <alignment vertical="center"/>
    </xf>
    <xf numFmtId="0" fontId="11" fillId="0" borderId="1" xfId="0" applyFont="1" applyBorder="1" applyAlignment="1">
      <alignment horizontal="left" vertical="center" wrapText="1"/>
    </xf>
    <xf numFmtId="0" fontId="6" fillId="0" borderId="1" xfId="7" applyBorder="1">
      <alignment vertical="center"/>
    </xf>
    <xf numFmtId="0" fontId="6" fillId="0" borderId="6" xfId="7" applyBorder="1">
      <alignment vertical="center"/>
    </xf>
    <xf numFmtId="0" fontId="22" fillId="2" borderId="1" xfId="2" applyFont="1" applyFill="1" applyBorder="1" applyAlignment="1" applyProtection="1">
      <alignment vertical="center"/>
    </xf>
    <xf numFmtId="0" fontId="0" fillId="2" borderId="1" xfId="0" applyFill="1" applyBorder="1" applyAlignment="1">
      <alignment horizontal="center" vertical="center" shrinkToFit="1"/>
    </xf>
    <xf numFmtId="0" fontId="25" fillId="2" borderId="1" xfId="0" applyFont="1" applyFill="1" applyBorder="1" applyAlignment="1">
      <alignment vertical="center" wrapText="1"/>
    </xf>
    <xf numFmtId="0" fontId="36" fillId="2" borderId="1" xfId="0" applyFont="1" applyFill="1" applyBorder="1" applyAlignment="1">
      <alignment vertical="center" wrapText="1"/>
    </xf>
    <xf numFmtId="0" fontId="37" fillId="2" borderId="1" xfId="0" applyFont="1" applyFill="1" applyBorder="1" applyAlignment="1">
      <alignment vertical="center" wrapText="1"/>
    </xf>
    <xf numFmtId="0" fontId="37" fillId="2" borderId="1" xfId="0" applyFont="1" applyFill="1" applyBorder="1">
      <alignment vertical="center"/>
    </xf>
    <xf numFmtId="0" fontId="4" fillId="0" borderId="1" xfId="0" applyFont="1" applyBorder="1" applyAlignment="1">
      <alignment horizontal="left" vertical="center"/>
    </xf>
    <xf numFmtId="0" fontId="17" fillId="0" borderId="3" xfId="0" applyFont="1" applyBorder="1" applyAlignment="1">
      <alignment horizontal="distributed" vertical="center" justifyLastLine="1"/>
    </xf>
    <xf numFmtId="0" fontId="17" fillId="0" borderId="11" xfId="0" applyFont="1" applyBorder="1" applyAlignment="1">
      <alignment horizontal="center" vertical="center" shrinkToFit="1"/>
    </xf>
    <xf numFmtId="0" fontId="4" fillId="2" borderId="0" xfId="8" applyFont="1" applyFill="1" applyBorder="1" applyAlignment="1" applyProtection="1">
      <alignment horizontal="center" vertical="center" shrinkToFit="1"/>
    </xf>
    <xf numFmtId="0" fontId="4" fillId="2" borderId="0" xfId="8" applyNumberFormat="1" applyFont="1" applyFill="1" applyBorder="1" applyAlignment="1" applyProtection="1">
      <alignment horizontal="center" vertical="center" shrinkToFit="1"/>
    </xf>
    <xf numFmtId="0" fontId="4" fillId="2" borderId="0" xfId="8" applyFont="1" applyFill="1" applyBorder="1" applyAlignment="1" applyProtection="1">
      <alignment vertical="center" shrinkToFit="1"/>
    </xf>
    <xf numFmtId="14" fontId="4" fillId="2" borderId="0" xfId="8" applyNumberFormat="1" applyFont="1" applyFill="1" applyBorder="1" applyAlignment="1" applyProtection="1">
      <alignment horizontal="distributed" vertical="center" shrinkToFit="1"/>
    </xf>
    <xf numFmtId="14" fontId="4" fillId="2" borderId="0" xfId="8" applyNumberFormat="1" applyFont="1" applyFill="1" applyBorder="1" applyAlignment="1" applyProtection="1">
      <alignment vertical="center" shrinkToFit="1"/>
    </xf>
    <xf numFmtId="0" fontId="10" fillId="2" borderId="0" xfId="8" applyFont="1" applyFill="1" applyBorder="1" applyAlignment="1" applyProtection="1">
      <alignment horizontal="center" vertical="center" shrinkToFit="1"/>
    </xf>
    <xf numFmtId="176" fontId="10" fillId="2" borderId="0" xfId="8" applyNumberFormat="1" applyFont="1" applyFill="1" applyBorder="1" applyAlignment="1" applyProtection="1">
      <alignment horizontal="center" vertical="center" wrapText="1" shrinkToFit="1"/>
    </xf>
    <xf numFmtId="0" fontId="10" fillId="2" borderId="0" xfId="8" applyNumberFormat="1" applyFont="1" applyFill="1" applyBorder="1" applyAlignment="1" applyProtection="1">
      <alignment horizontal="center" vertical="center" shrinkToFit="1"/>
    </xf>
    <xf numFmtId="0" fontId="0" fillId="2" borderId="1" xfId="0" applyFill="1" applyBorder="1" applyAlignment="1" applyProtection="1">
      <alignment horizontal="left" vertical="center"/>
    </xf>
    <xf numFmtId="0" fontId="0" fillId="2" borderId="1" xfId="0" applyFill="1" applyBorder="1" applyAlignment="1" applyProtection="1">
      <alignment horizontal="distributed" vertical="center" shrinkToFit="1"/>
    </xf>
    <xf numFmtId="0" fontId="0" fillId="2" borderId="1" xfId="0" applyFill="1" applyBorder="1" applyAlignment="1" applyProtection="1">
      <alignment vertical="center" shrinkToFit="1"/>
    </xf>
    <xf numFmtId="0" fontId="11" fillId="2" borderId="1" xfId="0" applyFont="1" applyFill="1" applyBorder="1" applyAlignment="1" applyProtection="1">
      <alignment horizontal="left" vertical="center"/>
    </xf>
    <xf numFmtId="0" fontId="0" fillId="2" borderId="1" xfId="0" applyFill="1" applyBorder="1" applyAlignment="1" applyProtection="1">
      <alignment horizontal="center" vertical="center"/>
    </xf>
    <xf numFmtId="49" fontId="0" fillId="2" borderId="1" xfId="0" applyNumberFormat="1" applyFill="1" applyBorder="1" applyAlignment="1" applyProtection="1">
      <alignment horizontal="center" vertical="center"/>
    </xf>
    <xf numFmtId="0" fontId="0" fillId="2" borderId="1" xfId="0" applyFill="1" applyBorder="1" applyProtection="1">
      <alignment vertical="center"/>
    </xf>
    <xf numFmtId="0" fontId="0" fillId="0" borderId="1" xfId="0" applyBorder="1" applyAlignment="1" applyProtection="1">
      <alignment horizontal="center" vertical="center"/>
    </xf>
    <xf numFmtId="49" fontId="0" fillId="0" borderId="1" xfId="0" applyNumberFormat="1" applyBorder="1" applyAlignment="1" applyProtection="1">
      <alignment horizontal="center" vertical="center"/>
    </xf>
    <xf numFmtId="0" fontId="0" fillId="0" borderId="1" xfId="0" applyBorder="1" applyProtection="1">
      <alignment vertical="center"/>
    </xf>
    <xf numFmtId="0" fontId="0" fillId="0" borderId="1" xfId="0" applyBorder="1" applyAlignment="1" applyProtection="1">
      <alignment horizontal="distributed" vertical="center" shrinkToFit="1"/>
    </xf>
    <xf numFmtId="0" fontId="0" fillId="0" borderId="1" xfId="0" applyBorder="1" applyAlignment="1" applyProtection="1">
      <alignment vertical="center" shrinkToFit="1"/>
    </xf>
    <xf numFmtId="0" fontId="10" fillId="0" borderId="1" xfId="0" applyFont="1" applyBorder="1" applyAlignment="1" applyProtection="1">
      <alignment horizontal="center" vertical="center"/>
    </xf>
    <xf numFmtId="0" fontId="11" fillId="0" borderId="1" xfId="0" applyFont="1" applyBorder="1" applyAlignment="1" applyProtection="1">
      <alignment horizontal="left" vertical="center"/>
    </xf>
    <xf numFmtId="49" fontId="10" fillId="0" borderId="1" xfId="0" applyNumberFormat="1" applyFont="1" applyBorder="1" applyAlignment="1" applyProtection="1">
      <alignment horizontal="center" vertical="center"/>
    </xf>
    <xf numFmtId="0" fontId="0" fillId="2" borderId="1" xfId="0" applyFont="1" applyFill="1" applyBorder="1">
      <alignment vertical="center"/>
    </xf>
    <xf numFmtId="0" fontId="0" fillId="2" borderId="1" xfId="0" applyFont="1" applyFill="1" applyBorder="1" applyAlignment="1">
      <alignment horizontal="distributed" vertical="center" shrinkToFit="1"/>
    </xf>
    <xf numFmtId="0" fontId="0" fillId="2" borderId="1" xfId="0" applyFont="1" applyFill="1" applyBorder="1" applyAlignment="1">
      <alignment vertical="center" shrinkToFit="1"/>
    </xf>
    <xf numFmtId="0" fontId="0" fillId="0" borderId="1" xfId="0" applyFont="1" applyBorder="1">
      <alignment vertical="center"/>
    </xf>
    <xf numFmtId="0" fontId="0" fillId="0" borderId="1" xfId="0" applyFont="1" applyBorder="1" applyAlignment="1">
      <alignment horizontal="distributed" vertical="center" shrinkToFit="1"/>
    </xf>
    <xf numFmtId="0" fontId="0" fillId="0" borderId="1" xfId="0" applyFont="1" applyBorder="1" applyAlignment="1">
      <alignment vertical="center" shrinkToFit="1"/>
    </xf>
    <xf numFmtId="0" fontId="0" fillId="2" borderId="1" xfId="0" quotePrefix="1" applyFont="1" applyFill="1" applyBorder="1" applyAlignment="1">
      <alignment horizontal="left" vertical="center" shrinkToFit="1"/>
    </xf>
    <xf numFmtId="0" fontId="0" fillId="2" borderId="1" xfId="0" quotePrefix="1" applyFont="1" applyFill="1" applyBorder="1" applyAlignment="1">
      <alignment horizontal="left" vertical="center"/>
    </xf>
    <xf numFmtId="178" fontId="0" fillId="0" borderId="1" xfId="0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" xfId="0" quotePrefix="1" applyFont="1" applyBorder="1" applyAlignment="1">
      <alignment horizontal="center" vertical="center"/>
    </xf>
    <xf numFmtId="49" fontId="0" fillId="2" borderId="1" xfId="0" applyNumberFormat="1" applyFont="1" applyFill="1" applyBorder="1" applyAlignment="1">
      <alignment horizontal="center" vertical="center"/>
    </xf>
    <xf numFmtId="49" fontId="0" fillId="0" borderId="1" xfId="0" applyNumberFormat="1" applyFont="1" applyBorder="1" applyAlignment="1">
      <alignment horizontal="center" vertical="center"/>
    </xf>
    <xf numFmtId="49" fontId="0" fillId="2" borderId="1" xfId="0" applyNumberFormat="1" applyFont="1" applyFill="1" applyBorder="1" applyAlignment="1">
      <alignment horizontal="distributed" vertical="center" shrinkToFit="1"/>
    </xf>
    <xf numFmtId="49" fontId="0" fillId="2" borderId="1" xfId="0" applyNumberFormat="1" applyFont="1" applyFill="1" applyBorder="1" applyAlignment="1">
      <alignment vertical="center" shrinkToFit="1"/>
    </xf>
    <xf numFmtId="49" fontId="0" fillId="2" borderId="1" xfId="0" applyNumberFormat="1" applyFont="1" applyFill="1" applyBorder="1" applyAlignment="1">
      <alignment horizontal="center" vertical="center" wrapText="1"/>
    </xf>
    <xf numFmtId="49" fontId="0" fillId="2" borderId="1" xfId="0" applyNumberFormat="1" applyFont="1" applyFill="1" applyBorder="1" applyAlignment="1">
      <alignment vertical="center" wrapText="1"/>
    </xf>
    <xf numFmtId="0" fontId="0" fillId="2" borderId="1" xfId="0" applyFont="1" applyFill="1" applyBorder="1" applyAlignment="1">
      <alignment vertical="center" wrapText="1"/>
    </xf>
    <xf numFmtId="0" fontId="26" fillId="4" borderId="1" xfId="0" applyFont="1" applyFill="1" applyBorder="1" applyAlignment="1">
      <alignment horizontal="center" vertical="center" wrapText="1"/>
    </xf>
    <xf numFmtId="0" fontId="9" fillId="2" borderId="1" xfId="2" applyFill="1" applyBorder="1" applyAlignment="1" applyProtection="1">
      <alignment horizontal="left" vertical="center"/>
    </xf>
    <xf numFmtId="0" fontId="38" fillId="2" borderId="1" xfId="2" applyFont="1" applyFill="1" applyBorder="1" applyAlignment="1" applyProtection="1">
      <alignment horizontal="left" vertical="center" wrapText="1"/>
    </xf>
    <xf numFmtId="181" fontId="9" fillId="2" borderId="1" xfId="2" applyNumberFormat="1" applyFill="1" applyBorder="1" applyAlignment="1" applyProtection="1">
      <alignment horizontal="left" vertical="center"/>
    </xf>
    <xf numFmtId="0" fontId="39" fillId="2" borderId="1" xfId="3" applyFont="1" applyFill="1" applyBorder="1" applyAlignment="1" applyProtection="1">
      <alignment horizontal="left" vertical="center" shrinkToFit="1"/>
    </xf>
    <xf numFmtId="0" fontId="20" fillId="2" borderId="1" xfId="3" applyFont="1" applyFill="1" applyBorder="1" applyAlignment="1" applyProtection="1">
      <alignment horizontal="left" vertical="center" shrinkToFit="1"/>
    </xf>
    <xf numFmtId="0" fontId="20" fillId="2" borderId="1" xfId="2" applyNumberFormat="1" applyFont="1" applyFill="1" applyBorder="1" applyAlignment="1" applyProtection="1">
      <alignment horizontal="left" vertical="center"/>
    </xf>
    <xf numFmtId="0" fontId="20" fillId="2" borderId="1" xfId="2" applyFont="1" applyFill="1" applyBorder="1" applyAlignment="1" applyProtection="1">
      <alignment horizontal="left" vertical="center"/>
    </xf>
    <xf numFmtId="0" fontId="20" fillId="2" borderId="1" xfId="2" quotePrefix="1" applyNumberFormat="1" applyFont="1" applyFill="1" applyBorder="1" applyAlignment="1" applyProtection="1">
      <alignment horizontal="left" vertical="center"/>
    </xf>
    <xf numFmtId="0" fontId="20" fillId="2" borderId="1" xfId="2" applyFont="1" applyFill="1" applyBorder="1" applyAlignment="1" applyProtection="1">
      <alignment horizontal="left" vertical="center" wrapText="1"/>
    </xf>
    <xf numFmtId="0" fontId="4" fillId="2" borderId="1" xfId="2" applyFont="1" applyFill="1" applyBorder="1" applyAlignment="1" applyProtection="1">
      <alignment horizontal="left" vertical="center" wrapText="1"/>
    </xf>
    <xf numFmtId="49" fontId="20" fillId="2" borderId="1" xfId="2" applyNumberFormat="1" applyFont="1" applyFill="1" applyBorder="1" applyAlignment="1" applyProtection="1">
      <alignment horizontal="left" vertical="center"/>
    </xf>
    <xf numFmtId="181" fontId="20" fillId="2" borderId="1" xfId="2" applyNumberFormat="1" applyFont="1" applyFill="1" applyBorder="1" applyAlignment="1" applyProtection="1">
      <alignment horizontal="left" vertical="center"/>
    </xf>
    <xf numFmtId="181" fontId="20" fillId="2" borderId="1" xfId="2" applyNumberFormat="1" applyFont="1" applyFill="1" applyBorder="1" applyAlignment="1" applyProtection="1">
      <alignment horizontal="left" vertical="center" shrinkToFit="1"/>
    </xf>
    <xf numFmtId="49" fontId="20" fillId="2" borderId="1" xfId="2" applyNumberFormat="1" applyFont="1" applyFill="1" applyBorder="1" applyAlignment="1" applyProtection="1">
      <alignment horizontal="left" vertical="center" wrapText="1"/>
    </xf>
    <xf numFmtId="0" fontId="9" fillId="2" borderId="1" xfId="2" applyFill="1" applyBorder="1" applyAlignment="1" applyProtection="1">
      <alignment horizontal="left" vertical="center" wrapText="1"/>
    </xf>
    <xf numFmtId="0" fontId="9" fillId="2" borderId="1" xfId="2" applyNumberFormat="1" applyFill="1" applyBorder="1" applyAlignment="1" applyProtection="1">
      <alignment horizontal="left" vertical="center"/>
    </xf>
    <xf numFmtId="0" fontId="9" fillId="2" borderId="1" xfId="2" applyFill="1" applyBorder="1" applyAlignment="1" applyProtection="1">
      <alignment vertical="center"/>
    </xf>
    <xf numFmtId="0" fontId="22" fillId="2" borderId="1" xfId="2" applyFont="1" applyFill="1" applyBorder="1" applyAlignment="1" applyProtection="1">
      <alignment vertical="center" wrapText="1"/>
    </xf>
    <xf numFmtId="0" fontId="9" fillId="2" borderId="1" xfId="2" applyFill="1" applyBorder="1" applyAlignment="1" applyProtection="1">
      <alignment vertical="center" wrapText="1"/>
    </xf>
    <xf numFmtId="0" fontId="4" fillId="2" borderId="1" xfId="0" applyFont="1" applyFill="1" applyBorder="1" applyAlignment="1" applyProtection="1">
      <alignment horizontal="left" vertical="center"/>
    </xf>
    <xf numFmtId="0" fontId="4" fillId="0" borderId="1" xfId="0" applyFont="1" applyBorder="1" applyAlignment="1" applyProtection="1">
      <alignment horizontal="left" vertical="center"/>
    </xf>
    <xf numFmtId="0" fontId="26" fillId="2" borderId="0" xfId="8" applyFont="1" applyFill="1" applyBorder="1" applyAlignment="1" applyProtection="1">
      <alignment horizontal="center" vertical="center" shrinkToFit="1"/>
    </xf>
    <xf numFmtId="0" fontId="26" fillId="2" borderId="0" xfId="8" applyNumberFormat="1" applyFont="1" applyFill="1" applyBorder="1" applyAlignment="1" applyProtection="1">
      <alignment horizontal="center" vertical="center" shrinkToFit="1"/>
    </xf>
    <xf numFmtId="0" fontId="26" fillId="2" borderId="0" xfId="8" applyFont="1" applyFill="1" applyBorder="1" applyAlignment="1" applyProtection="1">
      <alignment vertical="center" shrinkToFit="1"/>
    </xf>
    <xf numFmtId="14" fontId="26" fillId="2" borderId="0" xfId="8" applyNumberFormat="1" applyFont="1" applyFill="1" applyBorder="1" applyAlignment="1" applyProtection="1">
      <alignment horizontal="distributed" vertical="center" shrinkToFit="1"/>
    </xf>
    <xf numFmtId="14" fontId="26" fillId="2" borderId="0" xfId="8" applyNumberFormat="1" applyFont="1" applyFill="1" applyBorder="1" applyAlignment="1" applyProtection="1">
      <alignment vertical="center" shrinkToFit="1"/>
    </xf>
    <xf numFmtId="49" fontId="10" fillId="2" borderId="0" xfId="8" applyNumberFormat="1" applyFont="1" applyFill="1" applyBorder="1" applyAlignment="1" applyProtection="1">
      <alignment horizontal="center" vertical="center"/>
    </xf>
    <xf numFmtId="0" fontId="40" fillId="2" borderId="0" xfId="8" applyFont="1" applyFill="1" applyBorder="1" applyAlignment="1" applyProtection="1">
      <alignment horizontal="center" vertical="center" shrinkToFit="1"/>
    </xf>
    <xf numFmtId="176" fontId="40" fillId="2" borderId="0" xfId="8" applyNumberFormat="1" applyFont="1" applyFill="1" applyBorder="1" applyAlignment="1" applyProtection="1">
      <alignment horizontal="center" vertical="center" wrapText="1" shrinkToFit="1"/>
    </xf>
    <xf numFmtId="0" fontId="40" fillId="2" borderId="0" xfId="8" applyNumberFormat="1" applyFont="1" applyFill="1" applyBorder="1" applyAlignment="1" applyProtection="1">
      <alignment horizontal="center" vertical="center" shrinkToFit="1"/>
    </xf>
    <xf numFmtId="0" fontId="11" fillId="2" borderId="0" xfId="8" applyNumberFormat="1" applyFont="1" applyFill="1" applyBorder="1" applyAlignment="1" applyProtection="1">
      <alignment horizontal="left" vertical="center"/>
    </xf>
    <xf numFmtId="0" fontId="26" fillId="2" borderId="0" xfId="8" applyFont="1" applyFill="1" applyBorder="1" applyAlignment="1" applyProtection="1">
      <alignment horizontal="left" vertical="center" shrinkToFit="1"/>
    </xf>
    <xf numFmtId="0" fontId="4" fillId="2" borderId="0" xfId="8" applyFont="1" applyFill="1" applyBorder="1" applyAlignment="1" applyProtection="1">
      <alignment horizontal="left" vertical="center"/>
    </xf>
    <xf numFmtId="49" fontId="26" fillId="2" borderId="0" xfId="8" applyNumberFormat="1" applyFont="1" applyFill="1" applyBorder="1" applyAlignment="1" applyProtection="1">
      <alignment horizontal="center" vertical="center" shrinkToFit="1"/>
    </xf>
    <xf numFmtId="0" fontId="39" fillId="2" borderId="0" xfId="3" applyFont="1" applyFill="1" applyBorder="1" applyAlignment="1" applyProtection="1">
      <alignment horizontal="left" vertical="center" shrinkToFit="1"/>
    </xf>
    <xf numFmtId="0" fontId="20" fillId="2" borderId="0" xfId="2" applyFont="1" applyFill="1" applyBorder="1" applyAlignment="1" applyProtection="1">
      <alignment horizontal="left" vertical="center" shrinkToFit="1"/>
    </xf>
    <xf numFmtId="0" fontId="39" fillId="2" borderId="0" xfId="4" applyFont="1" applyFill="1" applyBorder="1" applyAlignment="1" applyProtection="1">
      <alignment horizontal="left" vertical="center" shrinkToFit="1"/>
    </xf>
    <xf numFmtId="0" fontId="9" fillId="2" borderId="0" xfId="2" applyFill="1" applyBorder="1" applyAlignment="1" applyProtection="1">
      <alignment horizontal="left" vertical="center" shrinkToFit="1"/>
    </xf>
    <xf numFmtId="0" fontId="20" fillId="2" borderId="0" xfId="3" applyFont="1" applyFill="1" applyBorder="1" applyAlignment="1" applyProtection="1">
      <alignment horizontal="left" vertical="center" shrinkToFit="1"/>
    </xf>
    <xf numFmtId="0" fontId="39" fillId="2" borderId="0" xfId="8" applyFont="1" applyFill="1" applyBorder="1" applyAlignment="1" applyProtection="1">
      <alignment horizontal="left" vertical="center" shrinkToFit="1"/>
    </xf>
    <xf numFmtId="0" fontId="20" fillId="2" borderId="0" xfId="4" applyFont="1" applyFill="1" applyBorder="1" applyAlignment="1" applyProtection="1">
      <alignment horizontal="left" vertical="center" shrinkToFit="1"/>
    </xf>
    <xf numFmtId="0" fontId="26" fillId="2" borderId="0" xfId="8" applyNumberFormat="1" applyFont="1" applyFill="1" applyBorder="1" applyAlignment="1" applyProtection="1">
      <alignment vertical="center" shrinkToFit="1"/>
    </xf>
    <xf numFmtId="49" fontId="10" fillId="2" borderId="1" xfId="0" applyNumberFormat="1" applyFont="1" applyFill="1" applyBorder="1" applyAlignment="1" applyProtection="1">
      <alignment horizontal="center" vertical="center"/>
    </xf>
    <xf numFmtId="0" fontId="10" fillId="2" borderId="1" xfId="0" applyFont="1" applyFill="1" applyBorder="1" applyAlignment="1" applyProtection="1">
      <alignment horizontal="center" vertical="center"/>
    </xf>
    <xf numFmtId="0" fontId="0" fillId="4" borderId="1" xfId="0" applyFon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 vertical="center" shrinkToFit="1"/>
    </xf>
    <xf numFmtId="0" fontId="12" fillId="4" borderId="1" xfId="0" applyNumberFormat="1" applyFont="1" applyFill="1" applyBorder="1" applyAlignment="1">
      <alignment horizontal="left" vertical="center" wrapText="1"/>
    </xf>
    <xf numFmtId="38" fontId="4" fillId="2" borderId="1" xfId="5" applyFont="1" applyFill="1" applyBorder="1" applyAlignment="1" applyProtection="1">
      <alignment vertical="center" shrinkToFit="1"/>
    </xf>
    <xf numFmtId="38" fontId="4" fillId="2" borderId="1" xfId="5" applyFont="1" applyFill="1" applyBorder="1" applyAlignment="1" applyProtection="1">
      <alignment vertical="center"/>
    </xf>
    <xf numFmtId="14" fontId="4" fillId="2" borderId="1" xfId="8" applyNumberFormat="1" applyFont="1" applyFill="1" applyBorder="1" applyAlignment="1">
      <alignment horizontal="distributed" vertical="center" shrinkToFit="1"/>
    </xf>
    <xf numFmtId="0" fontId="4" fillId="2" borderId="1" xfId="8" applyFont="1" applyFill="1" applyBorder="1" applyAlignment="1">
      <alignment vertical="center" shrinkToFit="1"/>
    </xf>
    <xf numFmtId="14" fontId="4" fillId="2" borderId="1" xfId="8" applyNumberFormat="1" applyFont="1" applyFill="1" applyBorder="1" applyAlignment="1">
      <alignment vertical="center" shrinkToFit="1"/>
    </xf>
    <xf numFmtId="14" fontId="4" fillId="2" borderId="1" xfId="8" applyNumberFormat="1" applyFont="1" applyFill="1" applyBorder="1" applyAlignment="1">
      <alignment horizontal="distributed" vertical="center" shrinkToFit="1"/>
    </xf>
    <xf numFmtId="49" fontId="0" fillId="0" borderId="1" xfId="0" applyNumberFormat="1" applyFill="1" applyBorder="1" applyAlignment="1">
      <alignment vertical="center" shrinkToFit="1"/>
    </xf>
    <xf numFmtId="49" fontId="0" fillId="0" borderId="1" xfId="0" applyNumberFormat="1" applyFont="1" applyFill="1" applyBorder="1" applyAlignment="1">
      <alignment vertical="center" shrinkToFit="1"/>
    </xf>
    <xf numFmtId="14" fontId="4" fillId="2" borderId="1" xfId="8" applyNumberFormat="1" applyFont="1" applyFill="1" applyBorder="1" applyAlignment="1">
      <alignment horizontal="distributed" vertical="center" shrinkToFit="1"/>
    </xf>
    <xf numFmtId="14" fontId="4" fillId="2" borderId="1" xfId="8" applyNumberFormat="1" applyFont="1" applyFill="1" applyBorder="1" applyAlignment="1">
      <alignment vertical="center" shrinkToFit="1"/>
    </xf>
    <xf numFmtId="0" fontId="0" fillId="0" borderId="0" xfId="0" applyFill="1" applyBorder="1" applyProtection="1">
      <alignment vertical="center"/>
    </xf>
    <xf numFmtId="0" fontId="0" fillId="2" borderId="0" xfId="0" applyFill="1" applyBorder="1" applyAlignment="1" applyProtection="1">
      <alignment horizontal="center" vertical="center"/>
    </xf>
    <xf numFmtId="49" fontId="0" fillId="2" borderId="0" xfId="0" applyNumberFormat="1" applyFill="1" applyBorder="1" applyAlignment="1" applyProtection="1">
      <alignment horizontal="center" vertical="center"/>
    </xf>
    <xf numFmtId="0" fontId="0" fillId="2" borderId="0" xfId="0" applyFill="1" applyBorder="1" applyAlignment="1" applyProtection="1">
      <alignment vertical="center" shrinkToFit="1"/>
    </xf>
    <xf numFmtId="0" fontId="0" fillId="2" borderId="0" xfId="0" applyFill="1" applyBorder="1" applyAlignment="1" applyProtection="1">
      <alignment horizontal="distributed" vertical="center" shrinkToFit="1"/>
    </xf>
    <xf numFmtId="49" fontId="10" fillId="2" borderId="0" xfId="0" applyNumberFormat="1" applyFont="1" applyFill="1" applyBorder="1" applyAlignment="1" applyProtection="1">
      <alignment horizontal="center" vertical="center"/>
    </xf>
    <xf numFmtId="0" fontId="10" fillId="2" borderId="0" xfId="0" applyFont="1" applyFill="1" applyBorder="1" applyAlignment="1" applyProtection="1">
      <alignment horizontal="center" vertical="center"/>
    </xf>
    <xf numFmtId="0" fontId="0" fillId="2" borderId="0" xfId="0" applyFill="1" applyBorder="1" applyProtection="1">
      <alignment vertical="center"/>
    </xf>
    <xf numFmtId="0" fontId="0" fillId="2" borderId="0" xfId="0" applyFill="1" applyBorder="1" applyAlignment="1" applyProtection="1">
      <alignment horizontal="left" vertical="center"/>
    </xf>
    <xf numFmtId="0" fontId="4" fillId="2" borderId="0" xfId="0" applyFont="1" applyFill="1" applyBorder="1" applyAlignment="1" applyProtection="1">
      <alignment horizontal="left" vertical="center"/>
    </xf>
    <xf numFmtId="0" fontId="11" fillId="2" borderId="0" xfId="0" applyFont="1" applyFill="1" applyBorder="1" applyAlignment="1" applyProtection="1">
      <alignment horizontal="left" vertical="center"/>
    </xf>
    <xf numFmtId="0" fontId="0" fillId="0" borderId="0" xfId="0" applyBorder="1" applyAlignment="1" applyProtection="1">
      <alignment horizontal="center" vertical="center"/>
    </xf>
    <xf numFmtId="0" fontId="10" fillId="0" borderId="0" xfId="0" applyFont="1" applyBorder="1" applyAlignment="1" applyProtection="1">
      <alignment horizontal="center" vertical="center"/>
    </xf>
    <xf numFmtId="0" fontId="4" fillId="2" borderId="0" xfId="0" applyFont="1" applyFill="1" applyBorder="1" applyAlignment="1" applyProtection="1">
      <alignment horizontal="left" vertical="center" wrapText="1"/>
    </xf>
    <xf numFmtId="0" fontId="11" fillId="0" borderId="0" xfId="0" applyFont="1" applyBorder="1" applyAlignment="1" applyProtection="1">
      <alignment horizontal="left" vertical="center"/>
    </xf>
    <xf numFmtId="49" fontId="0" fillId="0" borderId="0" xfId="0" applyNumberFormat="1" applyBorder="1" applyAlignment="1" applyProtection="1">
      <alignment horizontal="center" vertical="center"/>
    </xf>
    <xf numFmtId="49" fontId="10" fillId="0" borderId="0" xfId="0" applyNumberFormat="1" applyFont="1" applyBorder="1" applyAlignment="1" applyProtection="1">
      <alignment horizontal="center" vertical="center"/>
    </xf>
    <xf numFmtId="0" fontId="6" fillId="0" borderId="0" xfId="7" applyBorder="1" applyProtection="1">
      <alignment vertical="center"/>
    </xf>
    <xf numFmtId="0" fontId="22" fillId="2" borderId="0" xfId="2" applyFont="1" applyFill="1" applyBorder="1" applyAlignment="1" applyProtection="1">
      <alignment vertical="center" wrapText="1"/>
    </xf>
    <xf numFmtId="0" fontId="9" fillId="2" borderId="0" xfId="2" applyFill="1" applyBorder="1" applyAlignment="1" applyProtection="1">
      <alignment vertical="center" wrapText="1"/>
    </xf>
    <xf numFmtId="0" fontId="37" fillId="2" borderId="0" xfId="0" applyFont="1" applyFill="1" applyBorder="1" applyAlignment="1" applyProtection="1">
      <alignment vertical="center" wrapText="1"/>
    </xf>
    <xf numFmtId="0" fontId="0" fillId="0" borderId="0" xfId="0" applyBorder="1" applyAlignment="1" applyProtection="1">
      <alignment vertical="center" shrinkToFit="1"/>
    </xf>
    <xf numFmtId="0" fontId="0" fillId="0" borderId="0" xfId="0" applyBorder="1" applyAlignment="1" applyProtection="1">
      <alignment horizontal="distributed" vertical="center" shrinkToFit="1"/>
    </xf>
    <xf numFmtId="49" fontId="4" fillId="0" borderId="1" xfId="7" applyNumberFormat="1" applyFont="1" applyFill="1" applyBorder="1" applyAlignment="1">
      <alignment vertical="center" shrinkToFit="1"/>
    </xf>
    <xf numFmtId="0" fontId="11" fillId="0" borderId="1" xfId="0" applyFont="1" applyFill="1" applyBorder="1" applyAlignment="1">
      <alignment horizontal="left" vertical="center"/>
    </xf>
    <xf numFmtId="38" fontId="4" fillId="2" borderId="1" xfId="5" applyFont="1" applyFill="1" applyBorder="1" applyAlignment="1" applyProtection="1">
      <alignment vertical="center" shrinkToFit="1"/>
    </xf>
    <xf numFmtId="0" fontId="9" fillId="0" borderId="1" xfId="2" applyBorder="1" applyAlignment="1" applyProtection="1">
      <alignment vertical="center"/>
    </xf>
    <xf numFmtId="0" fontId="22" fillId="0" borderId="1" xfId="2" applyFont="1" applyBorder="1" applyAlignment="1" applyProtection="1">
      <alignment vertical="center"/>
    </xf>
    <xf numFmtId="0" fontId="6" fillId="0" borderId="0" xfId="7" applyBorder="1">
      <alignment vertical="center"/>
    </xf>
    <xf numFmtId="0" fontId="0" fillId="0" borderId="0" xfId="0" applyFill="1" applyBorder="1">
      <alignment vertical="center"/>
    </xf>
    <xf numFmtId="0" fontId="4" fillId="2" borderId="0" xfId="0" applyFont="1" applyFill="1" applyBorder="1" applyAlignment="1">
      <alignment horizontal="left" vertical="center" wrapText="1"/>
    </xf>
    <xf numFmtId="0" fontId="26" fillId="2" borderId="0" xfId="0" applyFont="1" applyFill="1" applyBorder="1" applyAlignment="1">
      <alignment horizontal="center" vertical="center" shrinkToFit="1"/>
    </xf>
    <xf numFmtId="0" fontId="0" fillId="2" borderId="0" xfId="0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 wrapText="1"/>
    </xf>
    <xf numFmtId="0" fontId="9" fillId="2" borderId="6" xfId="2" applyFill="1" applyBorder="1" applyAlignment="1" applyProtection="1">
      <alignment vertical="center"/>
    </xf>
    <xf numFmtId="0" fontId="22" fillId="2" borderId="6" xfId="2" applyFont="1" applyFill="1" applyBorder="1" applyAlignment="1" applyProtection="1">
      <alignment vertical="center"/>
    </xf>
    <xf numFmtId="0" fontId="0" fillId="2" borderId="0" xfId="0" applyFill="1" applyBorder="1" applyAlignment="1">
      <alignment horizontal="center" vertical="center" shrinkToFit="1"/>
    </xf>
    <xf numFmtId="0" fontId="37" fillId="2" borderId="0" xfId="0" applyFont="1" applyFill="1" applyBorder="1" applyAlignment="1">
      <alignment vertical="center" wrapText="1"/>
    </xf>
    <xf numFmtId="49" fontId="12" fillId="2" borderId="1" xfId="7" applyNumberFormat="1" applyFont="1" applyFill="1" applyBorder="1" applyAlignment="1" applyProtection="1">
      <alignment vertical="center" shrinkToFit="1"/>
    </xf>
    <xf numFmtId="0" fontId="10" fillId="2" borderId="1" xfId="7" applyFont="1" applyFill="1" applyBorder="1" applyAlignment="1" applyProtection="1">
      <alignment horizontal="center" vertical="center"/>
    </xf>
    <xf numFmtId="49" fontId="10" fillId="2" borderId="1" xfId="7" applyNumberFormat="1" applyFont="1" applyFill="1" applyBorder="1" applyAlignment="1" applyProtection="1">
      <alignment horizontal="center" vertical="center"/>
    </xf>
    <xf numFmtId="49" fontId="4" fillId="2" borderId="1" xfId="7" applyNumberFormat="1" applyFont="1" applyFill="1" applyBorder="1" applyAlignment="1" applyProtection="1">
      <alignment horizontal="center" vertical="center"/>
    </xf>
    <xf numFmtId="180" fontId="4" fillId="2" borderId="1" xfId="7" applyNumberFormat="1" applyFont="1" applyFill="1" applyBorder="1" applyProtection="1">
      <alignment vertical="center"/>
    </xf>
    <xf numFmtId="181" fontId="4" fillId="2" borderId="1" xfId="0" applyNumberFormat="1" applyFont="1" applyFill="1" applyBorder="1" applyAlignment="1" applyProtection="1">
      <alignment horizontal="left" vertical="center"/>
    </xf>
    <xf numFmtId="49" fontId="0" fillId="2" borderId="1" xfId="0" applyNumberFormat="1" applyFill="1" applyBorder="1" applyAlignment="1" applyProtection="1">
      <alignment horizontal="distributed" vertical="center" shrinkToFit="1"/>
    </xf>
    <xf numFmtId="49" fontId="4" fillId="2" borderId="1" xfId="0" applyNumberFormat="1" applyFont="1" applyFill="1" applyBorder="1" applyAlignment="1" applyProtection="1">
      <alignment vertical="center" shrinkToFit="1"/>
    </xf>
    <xf numFmtId="49" fontId="0" fillId="0" borderId="1" xfId="7" applyNumberFormat="1" applyFont="1" applyBorder="1" applyAlignment="1" applyProtection="1">
      <alignment vertical="center" shrinkToFit="1"/>
    </xf>
    <xf numFmtId="49" fontId="0" fillId="0" borderId="1" xfId="7" applyNumberFormat="1" applyFont="1" applyBorder="1" applyAlignment="1" applyProtection="1">
      <alignment horizontal="distributed" vertical="center" shrinkToFit="1"/>
    </xf>
    <xf numFmtId="49" fontId="12" fillId="0" borderId="1" xfId="7" applyNumberFormat="1" applyFont="1" applyBorder="1" applyAlignment="1" applyProtection="1">
      <alignment vertical="center" shrinkToFit="1"/>
    </xf>
    <xf numFmtId="0" fontId="10" fillId="0" borderId="1" xfId="7" applyFont="1" applyBorder="1" applyAlignment="1" applyProtection="1">
      <alignment horizontal="center" vertical="center"/>
    </xf>
    <xf numFmtId="49" fontId="10" fillId="0" borderId="1" xfId="7" applyNumberFormat="1" applyFont="1" applyBorder="1" applyAlignment="1" applyProtection="1">
      <alignment horizontal="center" vertical="center"/>
    </xf>
    <xf numFmtId="49" fontId="0" fillId="0" borderId="1" xfId="7" applyNumberFormat="1" applyFont="1" applyBorder="1" applyAlignment="1" applyProtection="1">
      <alignment horizontal="center" vertical="center"/>
    </xf>
    <xf numFmtId="180" fontId="0" fillId="0" borderId="1" xfId="7" applyNumberFormat="1" applyFont="1" applyBorder="1" applyProtection="1">
      <alignment vertical="center"/>
    </xf>
    <xf numFmtId="0" fontId="0" fillId="0" borderId="1" xfId="0" applyBorder="1" applyAlignment="1" applyProtection="1">
      <alignment horizontal="left" vertical="center"/>
    </xf>
    <xf numFmtId="49" fontId="12" fillId="2" borderId="1" xfId="0" applyNumberFormat="1" applyFont="1" applyFill="1" applyBorder="1" applyAlignment="1" applyProtection="1">
      <alignment vertical="center" shrinkToFit="1"/>
    </xf>
    <xf numFmtId="49" fontId="4" fillId="2" borderId="1" xfId="7" applyNumberFormat="1" applyFont="1" applyFill="1" applyBorder="1" applyAlignment="1" applyProtection="1">
      <alignment horizontal="left" vertical="center" shrinkToFit="1"/>
    </xf>
    <xf numFmtId="49" fontId="12" fillId="2" borderId="1" xfId="7" applyNumberFormat="1" applyFont="1" applyFill="1" applyBorder="1" applyAlignment="1" applyProtection="1">
      <alignment horizontal="left" vertical="center" shrinkToFit="1"/>
    </xf>
    <xf numFmtId="181" fontId="4" fillId="0" borderId="1" xfId="0" applyNumberFormat="1" applyFont="1" applyBorder="1" applyAlignment="1" applyProtection="1">
      <alignment horizontal="left" vertical="center"/>
    </xf>
    <xf numFmtId="49" fontId="0" fillId="2" borderId="1" xfId="0" applyNumberFormat="1" applyFill="1" applyBorder="1" applyAlignment="1" applyProtection="1">
      <alignment vertical="center" shrinkToFit="1"/>
    </xf>
    <xf numFmtId="49" fontId="4" fillId="0" borderId="1" xfId="7" applyNumberFormat="1" applyFont="1" applyBorder="1" applyAlignment="1" applyProtection="1">
      <alignment vertical="center" shrinkToFit="1"/>
    </xf>
    <xf numFmtId="49" fontId="4" fillId="0" borderId="1" xfId="7" applyNumberFormat="1" applyFont="1" applyFill="1" applyBorder="1" applyAlignment="1" applyProtection="1">
      <alignment vertical="center" shrinkToFit="1"/>
    </xf>
    <xf numFmtId="0" fontId="11" fillId="0" borderId="1" xfId="0" applyFont="1" applyFill="1" applyBorder="1" applyAlignment="1" applyProtection="1">
      <alignment horizontal="left" vertical="center"/>
    </xf>
    <xf numFmtId="0" fontId="4" fillId="2" borderId="1" xfId="8" applyFont="1" applyFill="1" applyBorder="1" applyAlignment="1" applyProtection="1">
      <alignment horizontal="center" vertical="center" shrinkToFit="1"/>
    </xf>
    <xf numFmtId="0" fontId="4" fillId="2" borderId="1" xfId="8" applyNumberFormat="1" applyFont="1" applyFill="1" applyBorder="1" applyAlignment="1" applyProtection="1">
      <alignment horizontal="center" vertical="center" shrinkToFit="1"/>
    </xf>
    <xf numFmtId="0" fontId="4" fillId="2" borderId="1" xfId="8" applyFont="1" applyFill="1" applyBorder="1" applyAlignment="1" applyProtection="1">
      <alignment vertical="center" shrinkToFit="1"/>
    </xf>
    <xf numFmtId="14" fontId="4" fillId="2" borderId="1" xfId="8" applyNumberFormat="1" applyFont="1" applyFill="1" applyBorder="1" applyAlignment="1" applyProtection="1">
      <alignment horizontal="distributed" vertical="center" shrinkToFit="1"/>
    </xf>
    <xf numFmtId="14" fontId="4" fillId="2" borderId="1" xfId="8" applyNumberFormat="1" applyFont="1" applyFill="1" applyBorder="1" applyAlignment="1" applyProtection="1">
      <alignment vertical="center" shrinkToFit="1"/>
    </xf>
    <xf numFmtId="0" fontId="10" fillId="2" borderId="1" xfId="8" applyNumberFormat="1" applyFont="1" applyFill="1" applyBorder="1" applyAlignment="1" applyProtection="1">
      <alignment horizontal="center" vertical="center"/>
    </xf>
    <xf numFmtId="0" fontId="10" fillId="2" borderId="1" xfId="8" applyFont="1" applyFill="1" applyBorder="1" applyAlignment="1" applyProtection="1">
      <alignment horizontal="center" vertical="center" shrinkToFit="1"/>
    </xf>
    <xf numFmtId="176" fontId="10" fillId="2" borderId="1" xfId="8" applyNumberFormat="1" applyFont="1" applyFill="1" applyBorder="1" applyAlignment="1" applyProtection="1">
      <alignment horizontal="center" vertical="center" wrapText="1" shrinkToFit="1"/>
    </xf>
    <xf numFmtId="0" fontId="10" fillId="2" borderId="1" xfId="8" applyNumberFormat="1" applyFont="1" applyFill="1" applyBorder="1" applyAlignment="1" applyProtection="1">
      <alignment horizontal="center" vertical="center" shrinkToFit="1"/>
    </xf>
    <xf numFmtId="0" fontId="11" fillId="2" borderId="1" xfId="8" applyNumberFormat="1" applyFont="1" applyFill="1" applyBorder="1" applyAlignment="1" applyProtection="1">
      <alignment horizontal="left" vertical="center"/>
    </xf>
    <xf numFmtId="0" fontId="4" fillId="2" borderId="1" xfId="8" applyFont="1" applyFill="1" applyBorder="1" applyAlignment="1" applyProtection="1">
      <alignment horizontal="left" vertical="center"/>
    </xf>
    <xf numFmtId="49" fontId="10" fillId="2" borderId="1" xfId="8" applyNumberFormat="1" applyFont="1" applyFill="1" applyBorder="1" applyAlignment="1" applyProtection="1">
      <alignment horizontal="center" vertical="center"/>
    </xf>
    <xf numFmtId="0" fontId="4" fillId="2" borderId="1" xfId="8" applyNumberFormat="1" applyFont="1" applyFill="1" applyBorder="1" applyAlignment="1" applyProtection="1">
      <alignment vertical="center" shrinkToFit="1"/>
    </xf>
    <xf numFmtId="0" fontId="4" fillId="2" borderId="1" xfId="8" applyFill="1" applyBorder="1" applyAlignment="1" applyProtection="1">
      <alignment horizontal="center" vertical="center" shrinkToFit="1"/>
    </xf>
    <xf numFmtId="49" fontId="4" fillId="2" borderId="1" xfId="8" applyNumberFormat="1" applyFill="1" applyBorder="1" applyAlignment="1" applyProtection="1">
      <alignment horizontal="center" vertical="center" shrinkToFit="1"/>
    </xf>
    <xf numFmtId="0" fontId="4" fillId="2" borderId="1" xfId="8" applyFill="1" applyBorder="1" applyAlignment="1" applyProtection="1">
      <alignment vertical="center" shrinkToFit="1"/>
    </xf>
    <xf numFmtId="14" fontId="4" fillId="2" borderId="1" xfId="8" applyNumberFormat="1" applyFill="1" applyBorder="1" applyAlignment="1" applyProtection="1">
      <alignment horizontal="distributed" vertical="center" shrinkToFit="1"/>
    </xf>
    <xf numFmtId="14" fontId="4" fillId="2" borderId="1" xfId="8" applyNumberFormat="1" applyFill="1" applyBorder="1" applyAlignment="1" applyProtection="1">
      <alignment vertical="center" shrinkToFit="1"/>
    </xf>
    <xf numFmtId="0" fontId="11" fillId="2" borderId="1" xfId="8" applyFont="1" applyFill="1" applyBorder="1" applyAlignment="1" applyProtection="1">
      <alignment horizontal="left" vertical="center"/>
    </xf>
    <xf numFmtId="0" fontId="4" fillId="2" borderId="1" xfId="8" applyFill="1" applyBorder="1" applyAlignment="1" applyProtection="1">
      <alignment horizontal="left" vertical="center"/>
    </xf>
    <xf numFmtId="0" fontId="0" fillId="2" borderId="1" xfId="0" quotePrefix="1" applyFill="1" applyBorder="1" applyAlignment="1" applyProtection="1">
      <alignment vertical="center" shrinkToFit="1"/>
    </xf>
    <xf numFmtId="0" fontId="0" fillId="2" borderId="1" xfId="0" quotePrefix="1" applyFill="1" applyBorder="1" applyAlignment="1" applyProtection="1">
      <alignment horizontal="left" vertical="center" shrinkToFit="1"/>
    </xf>
    <xf numFmtId="0" fontId="11" fillId="2" borderId="1" xfId="0" quotePrefix="1" applyFont="1" applyFill="1" applyBorder="1" applyAlignment="1" applyProtection="1">
      <alignment horizontal="left" vertical="center"/>
    </xf>
    <xf numFmtId="0" fontId="0" fillId="2" borderId="1" xfId="0" quotePrefix="1" applyFill="1" applyBorder="1" applyAlignment="1" applyProtection="1">
      <alignment horizontal="distributed" vertical="center" shrinkToFit="1"/>
    </xf>
    <xf numFmtId="0" fontId="0" fillId="2" borderId="1" xfId="0" quotePrefix="1" applyFill="1" applyBorder="1" applyAlignment="1" applyProtection="1">
      <alignment horizontal="left" vertical="center"/>
    </xf>
    <xf numFmtId="0" fontId="10" fillId="2" borderId="1" xfId="0" quotePrefix="1" applyFont="1" applyFill="1" applyBorder="1" applyAlignment="1" applyProtection="1">
      <alignment horizontal="center" vertical="center"/>
    </xf>
    <xf numFmtId="0" fontId="4" fillId="2" borderId="1" xfId="0" quotePrefix="1" applyFont="1" applyFill="1" applyBorder="1" applyAlignment="1" applyProtection="1">
      <alignment horizontal="left" vertical="center"/>
    </xf>
    <xf numFmtId="49" fontId="10" fillId="2" borderId="1" xfId="0" quotePrefix="1" applyNumberFormat="1" applyFont="1" applyFill="1" applyBorder="1" applyAlignment="1" applyProtection="1">
      <alignment horizontal="center" vertical="center"/>
    </xf>
    <xf numFmtId="0" fontId="0" fillId="2" borderId="1" xfId="0" quotePrefix="1" applyFill="1" applyBorder="1" applyAlignment="1" applyProtection="1">
      <alignment horizontal="center" vertical="center"/>
    </xf>
    <xf numFmtId="0" fontId="0" fillId="2" borderId="1" xfId="0" applyFont="1" applyFill="1" applyBorder="1" applyAlignment="1" applyProtection="1">
      <alignment vertical="center" shrinkToFit="1"/>
    </xf>
    <xf numFmtId="0" fontId="0" fillId="2" borderId="1" xfId="0" applyFont="1" applyFill="1" applyBorder="1" applyAlignment="1" applyProtection="1">
      <alignment horizontal="distributed" vertical="center" shrinkToFit="1"/>
    </xf>
    <xf numFmtId="0" fontId="0" fillId="2" borderId="1" xfId="0" quotePrefix="1" applyFont="1" applyFill="1" applyBorder="1" applyAlignment="1" applyProtection="1">
      <alignment horizontal="left" vertical="center" shrinkToFit="1"/>
    </xf>
    <xf numFmtId="0" fontId="0" fillId="2" borderId="1" xfId="0" applyFont="1" applyFill="1" applyBorder="1" applyAlignment="1" applyProtection="1">
      <alignment horizontal="center" vertical="center"/>
    </xf>
    <xf numFmtId="0" fontId="0" fillId="2" borderId="1" xfId="0" quotePrefix="1" applyFont="1" applyFill="1" applyBorder="1" applyAlignment="1" applyProtection="1">
      <alignment horizontal="left" vertical="center"/>
    </xf>
    <xf numFmtId="0" fontId="0" fillId="2" borderId="1" xfId="0" applyFont="1" applyFill="1" applyBorder="1" applyProtection="1">
      <alignment vertical="center"/>
    </xf>
    <xf numFmtId="178" fontId="10" fillId="2" borderId="1" xfId="0" applyNumberFormat="1" applyFont="1" applyFill="1" applyBorder="1" applyAlignment="1" applyProtection="1">
      <alignment horizontal="center" vertical="center"/>
    </xf>
    <xf numFmtId="49" fontId="0" fillId="2" borderId="1" xfId="0" applyNumberFormat="1" applyFont="1" applyFill="1" applyBorder="1" applyAlignment="1" applyProtection="1">
      <alignment horizontal="center" vertical="center"/>
    </xf>
    <xf numFmtId="0" fontId="0" fillId="0" borderId="1" xfId="0" applyFont="1" applyBorder="1" applyAlignment="1" applyProtection="1">
      <alignment horizontal="center" vertical="center"/>
    </xf>
    <xf numFmtId="49" fontId="0" fillId="0" borderId="1" xfId="0" applyNumberFormat="1" applyFont="1" applyBorder="1" applyAlignment="1" applyProtection="1">
      <alignment horizontal="center" vertical="center"/>
    </xf>
    <xf numFmtId="0" fontId="0" fillId="0" borderId="1" xfId="0" applyFont="1" applyBorder="1" applyProtection="1">
      <alignment vertical="center"/>
    </xf>
    <xf numFmtId="0" fontId="0" fillId="0" borderId="1" xfId="0" applyFont="1" applyBorder="1" applyAlignment="1" applyProtection="1">
      <alignment horizontal="distributed" vertical="center" shrinkToFit="1"/>
    </xf>
    <xf numFmtId="0" fontId="0" fillId="0" borderId="1" xfId="0" applyFont="1" applyBorder="1" applyAlignment="1" applyProtection="1">
      <alignment vertical="center" shrinkToFit="1"/>
    </xf>
    <xf numFmtId="178" fontId="0" fillId="0" borderId="1" xfId="0" applyNumberFormat="1" applyFont="1" applyBorder="1" applyAlignment="1" applyProtection="1">
      <alignment horizontal="center" vertical="center"/>
    </xf>
    <xf numFmtId="0" fontId="0" fillId="0" borderId="1" xfId="0" quotePrefix="1" applyFont="1" applyBorder="1" applyAlignment="1" applyProtection="1">
      <alignment horizontal="center" vertical="center"/>
    </xf>
    <xf numFmtId="0" fontId="26" fillId="2" borderId="1" xfId="0" applyFont="1" applyFill="1" applyBorder="1" applyAlignment="1" applyProtection="1">
      <alignment horizontal="left" vertical="center"/>
    </xf>
    <xf numFmtId="0" fontId="0" fillId="2" borderId="1" xfId="0" applyFill="1" applyBorder="1" applyAlignment="1" applyProtection="1">
      <alignment horizontal="center" vertical="center" wrapText="1"/>
    </xf>
    <xf numFmtId="49" fontId="0" fillId="2" borderId="1" xfId="0" applyNumberFormat="1" applyFill="1" applyBorder="1" applyAlignment="1" applyProtection="1">
      <alignment horizontal="center" vertical="center" wrapText="1"/>
    </xf>
    <xf numFmtId="49" fontId="10" fillId="2" borderId="1" xfId="0" applyNumberFormat="1" applyFont="1" applyFill="1" applyBorder="1" applyAlignment="1" applyProtection="1">
      <alignment horizontal="center" vertical="center" wrapText="1"/>
    </xf>
    <xf numFmtId="49" fontId="0" fillId="2" borderId="1" xfId="0" applyNumberFormat="1" applyFill="1" applyBorder="1" applyAlignment="1" applyProtection="1">
      <alignment vertical="center" wrapText="1"/>
    </xf>
    <xf numFmtId="0" fontId="11" fillId="2" borderId="1" xfId="0" applyFont="1" applyFill="1" applyBorder="1" applyAlignment="1" applyProtection="1">
      <alignment horizontal="left" vertical="center" wrapText="1"/>
    </xf>
    <xf numFmtId="0" fontId="4" fillId="2" borderId="1" xfId="0" applyFont="1" applyFill="1" applyBorder="1" applyAlignment="1" applyProtection="1">
      <alignment horizontal="left" vertical="center" wrapText="1"/>
    </xf>
    <xf numFmtId="0" fontId="10" fillId="2" borderId="1" xfId="0" applyFont="1" applyFill="1" applyBorder="1" applyAlignment="1" applyProtection="1">
      <alignment horizontal="center" vertical="center" wrapText="1"/>
    </xf>
    <xf numFmtId="0" fontId="0" fillId="2" borderId="1" xfId="0" applyFill="1" applyBorder="1" applyAlignment="1" applyProtection="1">
      <alignment vertical="center" wrapText="1"/>
    </xf>
    <xf numFmtId="49" fontId="0" fillId="2" borderId="1" xfId="0" applyNumberFormat="1" applyFont="1" applyFill="1" applyBorder="1" applyAlignment="1" applyProtection="1">
      <alignment horizontal="distributed" vertical="center" shrinkToFit="1"/>
    </xf>
    <xf numFmtId="49" fontId="0" fillId="2" borderId="1" xfId="0" applyNumberFormat="1" applyFont="1" applyFill="1" applyBorder="1" applyAlignment="1" applyProtection="1">
      <alignment vertical="center" shrinkToFit="1"/>
    </xf>
    <xf numFmtId="49" fontId="0" fillId="2" borderId="1" xfId="0" applyNumberFormat="1" applyFont="1" applyFill="1" applyBorder="1" applyAlignment="1" applyProtection="1">
      <alignment horizontal="center" vertical="center" wrapText="1"/>
    </xf>
    <xf numFmtId="49" fontId="0" fillId="2" borderId="1" xfId="0" applyNumberFormat="1" applyFont="1" applyFill="1" applyBorder="1" applyAlignment="1" applyProtection="1">
      <alignment vertical="center" wrapText="1"/>
    </xf>
    <xf numFmtId="0" fontId="0" fillId="2" borderId="1" xfId="0" applyFill="1" applyBorder="1" applyAlignment="1" applyProtection="1">
      <alignment horizontal="left" vertical="center" shrinkToFit="1"/>
    </xf>
    <xf numFmtId="0" fontId="11" fillId="2" borderId="1" xfId="0" applyFont="1" applyFill="1" applyBorder="1" applyProtection="1">
      <alignment vertical="center"/>
    </xf>
    <xf numFmtId="0" fontId="33" fillId="2" borderId="1" xfId="0" applyFont="1" applyFill="1" applyBorder="1" applyProtection="1">
      <alignment vertical="center"/>
    </xf>
    <xf numFmtId="0" fontId="0" fillId="0" borderId="1" xfId="0" applyBorder="1" applyAlignment="1" applyProtection="1">
      <alignment vertical="center" wrapText="1"/>
    </xf>
    <xf numFmtId="49" fontId="10" fillId="0" borderId="1" xfId="0" applyNumberFormat="1" applyFont="1" applyBorder="1" applyAlignment="1" applyProtection="1">
      <alignment horizontal="center" vertical="center" wrapText="1"/>
    </xf>
    <xf numFmtId="0" fontId="0" fillId="0" borderId="1" xfId="0" applyBorder="1" applyAlignment="1" applyProtection="1">
      <alignment horizontal="center" vertical="center" wrapText="1"/>
    </xf>
    <xf numFmtId="0" fontId="11" fillId="0" borderId="1" xfId="0" applyFont="1" applyBorder="1" applyProtection="1">
      <alignment vertical="center"/>
    </xf>
    <xf numFmtId="0" fontId="35" fillId="2" borderId="1" xfId="0" applyFont="1" applyFill="1" applyBorder="1" applyProtection="1">
      <alignment vertical="center"/>
    </xf>
    <xf numFmtId="0" fontId="34" fillId="2" borderId="1" xfId="0" applyFont="1" applyFill="1" applyBorder="1" applyProtection="1">
      <alignment vertical="center"/>
    </xf>
    <xf numFmtId="0" fontId="0" fillId="0" borderId="1" xfId="0" applyBorder="1" applyAlignment="1" applyProtection="1">
      <alignment horizontal="left" vertical="center" shrinkToFit="1"/>
    </xf>
    <xf numFmtId="0" fontId="4" fillId="0" borderId="1" xfId="0" applyFont="1" applyBorder="1" applyAlignment="1" applyProtection="1">
      <alignment horizontal="left" vertical="center" wrapText="1"/>
    </xf>
    <xf numFmtId="0" fontId="11" fillId="2" borderId="1" xfId="0" applyFont="1" applyFill="1" applyBorder="1" applyAlignment="1" applyProtection="1">
      <alignment vertical="center" wrapText="1"/>
    </xf>
    <xf numFmtId="0" fontId="21" fillId="0" borderId="1" xfId="0" applyFont="1" applyBorder="1" applyAlignment="1" applyProtection="1">
      <alignment horizontal="left" vertical="center" wrapText="1"/>
    </xf>
    <xf numFmtId="49" fontId="0" fillId="2" borderId="1" xfId="0" applyNumberFormat="1" applyFill="1" applyBorder="1" applyAlignment="1" applyProtection="1">
      <alignment horizontal="center" vertical="center" shrinkToFit="1"/>
    </xf>
    <xf numFmtId="49" fontId="12" fillId="2" borderId="1" xfId="0" applyNumberFormat="1" applyFont="1" applyFill="1" applyBorder="1" applyAlignment="1" applyProtection="1">
      <alignment horizontal="center" vertical="center" shrinkToFit="1"/>
    </xf>
    <xf numFmtId="0" fontId="11" fillId="2" borderId="1" xfId="0" applyFont="1" applyFill="1" applyBorder="1" applyAlignment="1" applyProtection="1">
      <alignment vertical="center" shrinkToFit="1"/>
    </xf>
    <xf numFmtId="49" fontId="0" fillId="2" borderId="1" xfId="0" applyNumberFormat="1" applyFill="1" applyBorder="1" applyProtection="1">
      <alignment vertical="center"/>
    </xf>
    <xf numFmtId="0" fontId="11" fillId="0" borderId="1" xfId="0" applyFont="1" applyBorder="1" applyAlignment="1" applyProtection="1">
      <alignment horizontal="left" vertical="center" wrapText="1"/>
    </xf>
    <xf numFmtId="49" fontId="0" fillId="0" borderId="1" xfId="0" applyNumberFormat="1" applyFill="1" applyBorder="1" applyAlignment="1" applyProtection="1">
      <alignment vertical="center" shrinkToFit="1"/>
    </xf>
    <xf numFmtId="49" fontId="0" fillId="0" borderId="1" xfId="0" applyNumberFormat="1" applyFont="1" applyFill="1" applyBorder="1" applyAlignment="1" applyProtection="1">
      <alignment vertical="center" shrinkToFit="1"/>
    </xf>
    <xf numFmtId="0" fontId="0" fillId="2" borderId="1" xfId="0" applyFont="1" applyFill="1" applyBorder="1" applyAlignment="1" applyProtection="1">
      <alignment horizontal="center" vertical="center" wrapText="1"/>
    </xf>
    <xf numFmtId="0" fontId="0" fillId="2" borderId="1" xfId="0" applyFont="1" applyFill="1" applyBorder="1" applyAlignment="1" applyProtection="1">
      <alignment vertical="center" wrapText="1"/>
    </xf>
    <xf numFmtId="0" fontId="6" fillId="0" borderId="1" xfId="7" applyBorder="1" applyProtection="1">
      <alignment vertical="center"/>
    </xf>
    <xf numFmtId="0" fontId="6" fillId="0" borderId="6" xfId="7" applyBorder="1" applyProtection="1">
      <alignment vertical="center"/>
    </xf>
    <xf numFmtId="0" fontId="37" fillId="2" borderId="1" xfId="0" applyFont="1" applyFill="1" applyBorder="1" applyAlignment="1" applyProtection="1">
      <alignment vertical="center" wrapText="1"/>
    </xf>
    <xf numFmtId="0" fontId="36" fillId="2" borderId="1" xfId="0" applyFont="1" applyFill="1" applyBorder="1" applyAlignment="1" applyProtection="1">
      <alignment vertical="center" wrapText="1"/>
    </xf>
    <xf numFmtId="0" fontId="25" fillId="2" borderId="1" xfId="0" applyFont="1" applyFill="1" applyBorder="1" applyAlignment="1" applyProtection="1">
      <alignment vertical="center" wrapText="1"/>
    </xf>
    <xf numFmtId="0" fontId="37" fillId="2" borderId="1" xfId="0" applyFont="1" applyFill="1" applyBorder="1" applyProtection="1">
      <alignment vertical="center"/>
    </xf>
    <xf numFmtId="49" fontId="0" fillId="0" borderId="1" xfId="7" applyNumberFormat="1" applyFont="1" applyFill="1" applyBorder="1" applyAlignment="1">
      <alignment vertical="center" shrinkToFit="1"/>
    </xf>
    <xf numFmtId="14" fontId="4" fillId="2" borderId="1" xfId="8" applyNumberFormat="1" applyFont="1" applyFill="1" applyBorder="1" applyAlignment="1">
      <alignment horizontal="distributed" vertical="center" shrinkToFit="1"/>
    </xf>
    <xf numFmtId="14" fontId="4" fillId="2" borderId="1" xfId="8" applyNumberFormat="1" applyFont="1" applyFill="1" applyBorder="1" applyAlignment="1">
      <alignment vertical="center" shrinkToFit="1"/>
    </xf>
    <xf numFmtId="49" fontId="4" fillId="2" borderId="1" xfId="7" applyNumberFormat="1" applyFont="1" applyFill="1" applyBorder="1" applyAlignment="1">
      <alignment horizontal="distributed" vertical="center" shrinkToFit="1"/>
    </xf>
    <xf numFmtId="49" fontId="4" fillId="2" borderId="1" xfId="7" applyNumberFormat="1" applyFont="1" applyFill="1" applyBorder="1" applyAlignment="1">
      <alignment vertical="center" shrinkToFit="1"/>
    </xf>
    <xf numFmtId="49" fontId="4" fillId="2" borderId="1" xfId="7" applyNumberFormat="1" applyFont="1" applyFill="1" applyBorder="1" applyAlignment="1">
      <alignment vertical="center" shrinkToFit="1"/>
    </xf>
    <xf numFmtId="14" fontId="4" fillId="2" borderId="1" xfId="8" applyNumberFormat="1" applyFont="1" applyFill="1" applyBorder="1" applyAlignment="1">
      <alignment horizontal="distributed" vertical="center" shrinkToFit="1"/>
    </xf>
    <xf numFmtId="14" fontId="4" fillId="2" borderId="1" xfId="8" applyNumberFormat="1" applyFont="1" applyFill="1" applyBorder="1" applyAlignment="1">
      <alignment vertical="center" shrinkToFit="1"/>
    </xf>
    <xf numFmtId="0" fontId="12" fillId="0" borderId="9" xfId="0" applyFont="1" applyBorder="1" applyAlignment="1">
      <alignment vertical="center"/>
    </xf>
    <xf numFmtId="0" fontId="0" fillId="0" borderId="1" xfId="0" applyBorder="1" applyAlignment="1">
      <alignment horizontal="distributed" vertical="center" wrapText="1" justifyLastLine="1"/>
    </xf>
    <xf numFmtId="0" fontId="15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left" vertical="center" wrapText="1"/>
    </xf>
    <xf numFmtId="38" fontId="4" fillId="2" borderId="1" xfId="5" applyFont="1" applyFill="1" applyBorder="1" applyAlignment="1" applyProtection="1">
      <alignment vertical="center" shrinkToFit="1"/>
    </xf>
    <xf numFmtId="0" fontId="4" fillId="2" borderId="1" xfId="8" applyNumberFormat="1" applyFont="1" applyFill="1" applyBorder="1" applyAlignment="1">
      <alignment horizontal="center" vertical="center" shrinkToFit="1"/>
    </xf>
    <xf numFmtId="49" fontId="4" fillId="2" borderId="1" xfId="8" applyNumberFormat="1" applyFont="1" applyFill="1" applyBorder="1" applyAlignment="1">
      <alignment vertical="center" shrinkToFit="1"/>
    </xf>
    <xf numFmtId="49" fontId="0" fillId="2" borderId="1" xfId="0" quotePrefix="1" applyNumberFormat="1" applyFill="1" applyBorder="1" applyAlignment="1">
      <alignment vertical="center" shrinkToFit="1"/>
    </xf>
    <xf numFmtId="49" fontId="4" fillId="2" borderId="1" xfId="8" applyNumberFormat="1" applyFill="1" applyBorder="1" applyAlignment="1">
      <alignment vertical="center" shrinkToFit="1"/>
    </xf>
    <xf numFmtId="49" fontId="4" fillId="2" borderId="1" xfId="7" applyNumberFormat="1" applyFont="1" applyFill="1" applyBorder="1" applyAlignment="1">
      <alignment horizontal="distributed" vertical="center" shrinkToFit="1"/>
    </xf>
    <xf numFmtId="0" fontId="4" fillId="2" borderId="1" xfId="8" applyNumberFormat="1" applyFont="1" applyFill="1" applyBorder="1" applyAlignment="1">
      <alignment horizontal="center" vertical="center" shrinkToFit="1"/>
    </xf>
    <xf numFmtId="0" fontId="4" fillId="2" borderId="1" xfId="8" applyFont="1" applyFill="1" applyBorder="1" applyAlignment="1">
      <alignment vertical="center" shrinkToFit="1"/>
    </xf>
    <xf numFmtId="14" fontId="4" fillId="2" borderId="1" xfId="8" applyNumberFormat="1" applyFont="1" applyFill="1" applyBorder="1" applyAlignment="1">
      <alignment horizontal="distributed" vertical="center" shrinkToFit="1"/>
    </xf>
    <xf numFmtId="49" fontId="4" fillId="2" borderId="1" xfId="8" applyNumberFormat="1" applyFont="1" applyFill="1" applyBorder="1" applyAlignment="1">
      <alignment vertical="center" shrinkToFit="1"/>
    </xf>
    <xf numFmtId="38" fontId="4" fillId="2" borderId="1" xfId="5" applyFont="1" applyFill="1" applyBorder="1" applyAlignment="1" applyProtection="1">
      <alignment vertical="center" shrinkToFit="1"/>
    </xf>
    <xf numFmtId="14" fontId="4" fillId="2" borderId="1" xfId="8" applyNumberFormat="1" applyFont="1" applyFill="1" applyBorder="1" applyAlignment="1">
      <alignment horizontal="distributed" vertical="center" shrinkToFit="1"/>
    </xf>
    <xf numFmtId="49" fontId="4" fillId="2" borderId="1" xfId="8" applyNumberFormat="1" applyFont="1" applyFill="1" applyBorder="1" applyAlignment="1">
      <alignment vertical="center" shrinkToFit="1"/>
    </xf>
    <xf numFmtId="14" fontId="4" fillId="2" borderId="1" xfId="8" applyNumberFormat="1" applyFont="1" applyFill="1" applyBorder="1" applyAlignment="1">
      <alignment vertical="center" shrinkToFit="1"/>
    </xf>
    <xf numFmtId="180" fontId="4" fillId="2" borderId="1" xfId="7" applyNumberFormat="1" applyFont="1" applyFill="1" applyBorder="1">
      <alignment vertical="center"/>
    </xf>
    <xf numFmtId="14" fontId="4" fillId="2" borderId="1" xfId="8" applyNumberFormat="1" applyFont="1" applyFill="1" applyBorder="1" applyAlignment="1">
      <alignment vertical="center" shrinkToFit="1"/>
    </xf>
    <xf numFmtId="0" fontId="4" fillId="2" borderId="1" xfId="8" applyNumberFormat="1" applyFont="1" applyFill="1" applyBorder="1" applyAlignment="1">
      <alignment horizontal="center" vertical="center" shrinkToFit="1"/>
    </xf>
    <xf numFmtId="49" fontId="4" fillId="2" borderId="1" xfId="8" applyNumberFormat="1" applyFont="1" applyFill="1" applyBorder="1" applyAlignment="1">
      <alignment vertical="center" shrinkToFit="1"/>
    </xf>
    <xf numFmtId="14" fontId="4" fillId="2" borderId="1" xfId="8" applyNumberFormat="1" applyFont="1" applyFill="1" applyBorder="1" applyAlignment="1">
      <alignment vertical="center" shrinkToFit="1"/>
    </xf>
    <xf numFmtId="0" fontId="4" fillId="2" borderId="1" xfId="8" applyNumberFormat="1" applyFont="1" applyFill="1" applyBorder="1" applyAlignment="1">
      <alignment horizontal="center" vertical="center" shrinkToFit="1"/>
    </xf>
    <xf numFmtId="0" fontId="4" fillId="2" borderId="1" xfId="8" applyFont="1" applyFill="1" applyBorder="1" applyAlignment="1">
      <alignment vertical="center" shrinkToFit="1"/>
    </xf>
    <xf numFmtId="0" fontId="4" fillId="2" borderId="1" xfId="8" applyFont="1" applyFill="1" applyBorder="1" applyAlignment="1">
      <alignment vertical="center" shrinkToFit="1"/>
    </xf>
    <xf numFmtId="0" fontId="4" fillId="2" borderId="1" xfId="8" applyNumberFormat="1" applyFont="1" applyFill="1" applyBorder="1" applyAlignment="1">
      <alignment horizontal="center" vertical="center" shrinkToFit="1"/>
    </xf>
    <xf numFmtId="0" fontId="4" fillId="2" borderId="1" xfId="8" applyFont="1" applyFill="1" applyBorder="1" applyAlignment="1">
      <alignment vertical="center" shrinkToFit="1"/>
    </xf>
    <xf numFmtId="14" fontId="4" fillId="2" borderId="1" xfId="8" applyNumberFormat="1" applyFont="1" applyFill="1" applyBorder="1" applyAlignment="1">
      <alignment horizontal="distributed" vertical="center" shrinkToFit="1"/>
    </xf>
    <xf numFmtId="49" fontId="4" fillId="2" borderId="1" xfId="8" applyNumberFormat="1" applyFont="1" applyFill="1" applyBorder="1" applyAlignment="1">
      <alignment vertical="center" shrinkToFit="1"/>
    </xf>
    <xf numFmtId="14" fontId="4" fillId="2" borderId="1" xfId="8" applyNumberFormat="1" applyFont="1" applyFill="1" applyBorder="1" applyAlignment="1">
      <alignment vertical="center" shrinkToFit="1"/>
    </xf>
    <xf numFmtId="14" fontId="4" fillId="2" borderId="1" xfId="8" applyNumberFormat="1" applyFont="1" applyFill="1" applyBorder="1" applyAlignment="1">
      <alignment horizontal="distributed" vertical="center" shrinkToFit="1"/>
    </xf>
    <xf numFmtId="49" fontId="4" fillId="2" borderId="1" xfId="8" applyNumberFormat="1" applyFont="1" applyFill="1" applyBorder="1" applyAlignment="1">
      <alignment vertical="center" shrinkToFit="1"/>
    </xf>
    <xf numFmtId="49" fontId="4" fillId="2" borderId="1" xfId="7" applyNumberFormat="1" applyFont="1" applyFill="1" applyBorder="1" applyAlignment="1">
      <alignment vertical="center" shrinkToFit="1"/>
    </xf>
    <xf numFmtId="14" fontId="4" fillId="2" borderId="1" xfId="8" applyNumberFormat="1" applyFont="1" applyFill="1" applyBorder="1" applyAlignment="1">
      <alignment horizontal="distributed" vertical="center" shrinkToFit="1"/>
    </xf>
    <xf numFmtId="49" fontId="4" fillId="2" borderId="1" xfId="8" applyNumberFormat="1" applyFont="1" applyFill="1" applyBorder="1" applyAlignment="1">
      <alignment vertical="center" shrinkToFit="1"/>
    </xf>
    <xf numFmtId="14" fontId="4" fillId="2" borderId="1" xfId="8" applyNumberFormat="1" applyFont="1" applyFill="1" applyBorder="1" applyAlignment="1">
      <alignment vertical="center" shrinkToFit="1"/>
    </xf>
    <xf numFmtId="0" fontId="4" fillId="2" borderId="1" xfId="8" applyFont="1" applyFill="1" applyBorder="1" applyAlignment="1">
      <alignment vertical="center" shrinkToFit="1"/>
    </xf>
    <xf numFmtId="14" fontId="4" fillId="2" borderId="1" xfId="8" applyNumberFormat="1" applyFont="1" applyFill="1" applyBorder="1" applyAlignment="1">
      <alignment horizontal="distributed" vertical="center" shrinkToFit="1"/>
    </xf>
    <xf numFmtId="49" fontId="4" fillId="2" borderId="1" xfId="8" applyNumberFormat="1" applyFont="1" applyFill="1" applyBorder="1" applyAlignment="1">
      <alignment vertical="center" shrinkToFit="1"/>
    </xf>
    <xf numFmtId="14" fontId="4" fillId="2" borderId="1" xfId="8" applyNumberFormat="1" applyFont="1" applyFill="1" applyBorder="1" applyAlignment="1">
      <alignment vertical="center" shrinkToFit="1"/>
    </xf>
    <xf numFmtId="38" fontId="4" fillId="2" borderId="1" xfId="5" applyFont="1" applyFill="1" applyBorder="1" applyAlignment="1" applyProtection="1">
      <alignment vertical="center" shrinkToFit="1"/>
    </xf>
    <xf numFmtId="14" fontId="4" fillId="2" borderId="1" xfId="8" applyNumberFormat="1" applyFont="1" applyFill="1" applyBorder="1" applyAlignment="1">
      <alignment horizontal="distributed" vertical="center" shrinkToFit="1"/>
    </xf>
    <xf numFmtId="49" fontId="4" fillId="2" borderId="1" xfId="8" applyNumberFormat="1" applyFont="1" applyFill="1" applyBorder="1" applyAlignment="1">
      <alignment vertical="center" shrinkToFit="1"/>
    </xf>
    <xf numFmtId="0" fontId="4" fillId="2" borderId="1" xfId="8" applyNumberFormat="1" applyFont="1" applyFill="1" applyBorder="1" applyAlignment="1">
      <alignment horizontal="center" vertical="center" shrinkToFit="1"/>
    </xf>
    <xf numFmtId="0" fontId="4" fillId="2" borderId="1" xfId="8" applyFont="1" applyFill="1" applyBorder="1" applyAlignment="1">
      <alignment vertical="center" shrinkToFit="1"/>
    </xf>
    <xf numFmtId="14" fontId="4" fillId="2" borderId="1" xfId="8" applyNumberFormat="1" applyFont="1" applyFill="1" applyBorder="1" applyAlignment="1">
      <alignment horizontal="distributed" vertical="center" shrinkToFit="1"/>
    </xf>
    <xf numFmtId="49" fontId="4" fillId="2" borderId="1" xfId="8" applyNumberFormat="1" applyFont="1" applyFill="1" applyBorder="1" applyAlignment="1">
      <alignment vertical="center" shrinkToFit="1"/>
    </xf>
    <xf numFmtId="14" fontId="4" fillId="2" borderId="1" xfId="8" applyNumberFormat="1" applyFont="1" applyFill="1" applyBorder="1" applyAlignment="1">
      <alignment horizontal="distributed" vertical="center" shrinkToFit="1"/>
    </xf>
    <xf numFmtId="49" fontId="4" fillId="2" borderId="1" xfId="8" applyNumberFormat="1" applyFont="1" applyFill="1" applyBorder="1" applyAlignment="1">
      <alignment vertical="center" shrinkToFit="1"/>
    </xf>
    <xf numFmtId="14" fontId="4" fillId="2" borderId="1" xfId="8" applyNumberFormat="1" applyFont="1" applyFill="1" applyBorder="1" applyAlignment="1">
      <alignment vertical="center" shrinkToFit="1"/>
    </xf>
    <xf numFmtId="14" fontId="4" fillId="2" borderId="1" xfId="8" applyNumberFormat="1" applyFont="1" applyFill="1" applyBorder="1" applyAlignment="1">
      <alignment vertical="center" shrinkToFit="1"/>
    </xf>
    <xf numFmtId="14" fontId="4" fillId="2" borderId="1" xfId="8" applyNumberFormat="1" applyFont="1" applyFill="1" applyBorder="1" applyAlignment="1">
      <alignment horizontal="distributed" vertical="center" shrinkToFit="1"/>
    </xf>
    <xf numFmtId="49" fontId="4" fillId="2" borderId="1" xfId="8" applyNumberFormat="1" applyFont="1" applyFill="1" applyBorder="1" applyAlignment="1">
      <alignment vertical="center" shrinkToFit="1"/>
    </xf>
    <xf numFmtId="14" fontId="4" fillId="2" borderId="1" xfId="8" applyNumberFormat="1" applyFont="1" applyFill="1" applyBorder="1" applyAlignment="1">
      <alignment horizontal="distributed" vertical="center" shrinkToFit="1"/>
    </xf>
    <xf numFmtId="49" fontId="4" fillId="2" borderId="1" xfId="8" applyNumberFormat="1" applyFont="1" applyFill="1" applyBorder="1" applyAlignment="1">
      <alignment vertical="center" shrinkToFit="1"/>
    </xf>
    <xf numFmtId="0" fontId="4" fillId="2" borderId="1" xfId="8" applyFont="1" applyFill="1" applyBorder="1" applyAlignment="1">
      <alignment vertical="center" shrinkToFit="1"/>
    </xf>
    <xf numFmtId="14" fontId="4" fillId="2" borderId="1" xfId="8" applyNumberFormat="1" applyFont="1" applyFill="1" applyBorder="1" applyAlignment="1">
      <alignment vertical="center" shrinkToFit="1"/>
    </xf>
    <xf numFmtId="0" fontId="4" fillId="2" borderId="1" xfId="8" applyNumberFormat="1" applyFont="1" applyFill="1" applyBorder="1" applyAlignment="1">
      <alignment horizontal="center" vertical="center" shrinkToFit="1"/>
    </xf>
    <xf numFmtId="0" fontId="4" fillId="2" borderId="1" xfId="8" applyFont="1" applyFill="1" applyBorder="1" applyAlignment="1">
      <alignment vertical="center" shrinkToFit="1"/>
    </xf>
    <xf numFmtId="14" fontId="4" fillId="2" borderId="1" xfId="8" applyNumberFormat="1" applyFont="1" applyFill="1" applyBorder="1" applyAlignment="1">
      <alignment horizontal="distributed" vertical="center" shrinkToFit="1"/>
    </xf>
    <xf numFmtId="49" fontId="4" fillId="2" borderId="1" xfId="8" applyNumberFormat="1" applyFont="1" applyFill="1" applyBorder="1" applyAlignment="1">
      <alignment vertical="center" shrinkToFit="1"/>
    </xf>
    <xf numFmtId="14" fontId="4" fillId="2" borderId="1" xfId="8" applyNumberFormat="1" applyFont="1" applyFill="1" applyBorder="1" applyAlignment="1">
      <alignment vertical="center" shrinkToFit="1"/>
    </xf>
    <xf numFmtId="14" fontId="4" fillId="2" borderId="1" xfId="8" applyNumberFormat="1" applyFont="1" applyFill="1" applyBorder="1" applyAlignment="1">
      <alignment horizontal="distributed" vertical="center" shrinkToFit="1"/>
    </xf>
    <xf numFmtId="49" fontId="4" fillId="2" borderId="1" xfId="8" applyNumberFormat="1" applyFont="1" applyFill="1" applyBorder="1" applyAlignment="1">
      <alignment vertical="center" shrinkToFit="1"/>
    </xf>
    <xf numFmtId="49" fontId="4" fillId="2" borderId="1" xfId="7" applyNumberFormat="1" applyFont="1" applyFill="1" applyBorder="1" applyAlignment="1">
      <alignment horizontal="distributed" vertical="center" shrinkToFit="1"/>
    </xf>
    <xf numFmtId="49" fontId="4" fillId="2" borderId="1" xfId="7" applyNumberFormat="1" applyFont="1" applyFill="1" applyBorder="1" applyAlignment="1">
      <alignment vertical="center" shrinkToFit="1"/>
    </xf>
    <xf numFmtId="49" fontId="4" fillId="2" borderId="1" xfId="8" applyNumberFormat="1" applyFont="1" applyFill="1" applyBorder="1" applyAlignment="1" applyProtection="1">
      <alignment vertical="center" shrinkToFit="1"/>
    </xf>
    <xf numFmtId="49" fontId="0" fillId="2" borderId="1" xfId="0" quotePrefix="1" applyNumberFormat="1" applyFill="1" applyBorder="1" applyAlignment="1" applyProtection="1">
      <alignment vertical="center" shrinkToFit="1"/>
    </xf>
    <xf numFmtId="49" fontId="4" fillId="2" borderId="1" xfId="8" applyNumberFormat="1" applyFill="1" applyBorder="1" applyAlignment="1" applyProtection="1">
      <alignment vertical="center" shrinkToFit="1"/>
    </xf>
    <xf numFmtId="49" fontId="4" fillId="2" borderId="1" xfId="7" applyNumberFormat="1" applyFont="1" applyFill="1" applyBorder="1" applyAlignment="1" applyProtection="1">
      <alignment horizontal="distributed" vertical="center" shrinkToFit="1"/>
    </xf>
    <xf numFmtId="49" fontId="4" fillId="2" borderId="1" xfId="7" applyNumberFormat="1" applyFont="1" applyFill="1" applyBorder="1" applyAlignment="1" applyProtection="1">
      <alignment vertical="center" shrinkToFit="1"/>
    </xf>
    <xf numFmtId="49" fontId="0" fillId="0" borderId="1" xfId="7" applyNumberFormat="1" applyFont="1" applyFill="1" applyBorder="1" applyAlignment="1" applyProtection="1">
      <alignment vertical="center" shrinkToFit="1"/>
    </xf>
    <xf numFmtId="49" fontId="4" fillId="2" borderId="1" xfId="8" applyNumberFormat="1" applyFont="1" applyFill="1" applyBorder="1" applyAlignment="1">
      <alignment vertical="center" shrinkToFit="1"/>
    </xf>
    <xf numFmtId="14" fontId="4" fillId="2" borderId="1" xfId="8" applyNumberFormat="1" applyFont="1" applyFill="1" applyBorder="1" applyAlignment="1">
      <alignment vertical="center" shrinkToFit="1"/>
    </xf>
    <xf numFmtId="14" fontId="4" fillId="2" borderId="1" xfId="8" applyNumberFormat="1" applyFont="1" applyFill="1" applyBorder="1" applyAlignment="1">
      <alignment horizontal="distributed" vertical="center" shrinkToFit="1"/>
    </xf>
    <xf numFmtId="0" fontId="10" fillId="2" borderId="1" xfId="0" applyNumberFormat="1" applyFont="1" applyFill="1" applyBorder="1" applyAlignment="1">
      <alignment horizontal="center" vertical="center"/>
    </xf>
    <xf numFmtId="0" fontId="10" fillId="2" borderId="1" xfId="0" applyNumberFormat="1" applyFont="1" applyFill="1" applyBorder="1" applyAlignment="1">
      <alignment horizontal="center" vertical="center" wrapText="1"/>
    </xf>
    <xf numFmtId="0" fontId="10" fillId="2" borderId="1" xfId="0" quotePrefix="1" applyNumberFormat="1" applyFont="1" applyFill="1" applyBorder="1" applyAlignment="1">
      <alignment horizontal="center" vertical="center"/>
    </xf>
    <xf numFmtId="180" fontId="4" fillId="2" borderId="1" xfId="7" applyNumberFormat="1" applyFont="1" applyFill="1" applyBorder="1" applyAlignment="1">
      <alignment vertical="center" shrinkToFit="1"/>
    </xf>
    <xf numFmtId="0" fontId="0" fillId="0" borderId="0" xfId="0" applyFill="1">
      <alignment vertical="center"/>
    </xf>
    <xf numFmtId="0" fontId="10" fillId="2" borderId="1" xfId="0" quotePrefix="1" applyNumberFormat="1" applyFont="1" applyFill="1" applyBorder="1" applyAlignment="1" applyProtection="1">
      <alignment horizontal="center" vertical="center"/>
    </xf>
    <xf numFmtId="0" fontId="10" fillId="2" borderId="1" xfId="0" applyNumberFormat="1" applyFont="1" applyFill="1" applyBorder="1" applyAlignment="1" applyProtection="1">
      <alignment horizontal="center" vertical="center"/>
    </xf>
    <xf numFmtId="0" fontId="10" fillId="2" borderId="1" xfId="0" applyNumberFormat="1" applyFont="1" applyFill="1" applyBorder="1" applyAlignment="1" applyProtection="1">
      <alignment horizontal="center" vertical="center" wrapText="1"/>
    </xf>
    <xf numFmtId="180" fontId="4" fillId="2" borderId="1" xfId="7" applyNumberFormat="1" applyFont="1" applyFill="1" applyBorder="1" applyAlignment="1" applyProtection="1">
      <alignment vertical="center" shrinkToFit="1"/>
    </xf>
    <xf numFmtId="0" fontId="4" fillId="2" borderId="1" xfId="8" applyFont="1" applyFill="1" applyBorder="1" applyAlignment="1">
      <alignment vertical="center" shrinkToFit="1"/>
    </xf>
    <xf numFmtId="14" fontId="4" fillId="2" borderId="1" xfId="8" applyNumberFormat="1" applyFont="1" applyFill="1" applyBorder="1" applyAlignment="1">
      <alignment horizontal="distributed" vertical="center" shrinkToFit="1"/>
    </xf>
    <xf numFmtId="49" fontId="4" fillId="2" borderId="1" xfId="8" applyNumberFormat="1" applyFont="1" applyFill="1" applyBorder="1" applyAlignment="1">
      <alignment vertical="center" shrinkToFit="1"/>
    </xf>
    <xf numFmtId="0" fontId="0" fillId="2" borderId="0" xfId="0" applyFont="1" applyFill="1" applyBorder="1" applyAlignment="1" applyProtection="1">
      <alignment vertical="center" shrinkToFit="1"/>
    </xf>
    <xf numFmtId="0" fontId="0" fillId="2" borderId="0" xfId="0" applyFont="1" applyFill="1" applyBorder="1" applyAlignment="1" applyProtection="1">
      <alignment horizontal="distributed" vertical="center" shrinkToFit="1"/>
    </xf>
    <xf numFmtId="0" fontId="0" fillId="2" borderId="0" xfId="0" applyFont="1" applyFill="1" applyBorder="1" applyAlignment="1" applyProtection="1">
      <alignment horizontal="center" vertical="center"/>
    </xf>
    <xf numFmtId="0" fontId="0" fillId="2" borderId="0" xfId="0" applyFont="1" applyFill="1" applyBorder="1" applyProtection="1">
      <alignment vertical="center"/>
    </xf>
    <xf numFmtId="0" fontId="11" fillId="2" borderId="0" xfId="0" applyNumberFormat="1" applyFont="1" applyFill="1" applyBorder="1" applyAlignment="1" applyProtection="1">
      <alignment horizontal="left" vertical="center"/>
    </xf>
    <xf numFmtId="0" fontId="2" fillId="2" borderId="0" xfId="0" applyFont="1" applyFill="1" applyBorder="1" applyProtection="1">
      <alignment vertical="center"/>
    </xf>
    <xf numFmtId="14" fontId="4" fillId="2" borderId="1" xfId="8" applyNumberFormat="1" applyFont="1" applyFill="1" applyBorder="1" applyAlignment="1">
      <alignment vertical="center" shrinkToFit="1"/>
    </xf>
    <xf numFmtId="14" fontId="4" fillId="2" borderId="1" xfId="8" applyNumberFormat="1" applyFont="1" applyFill="1" applyBorder="1" applyAlignment="1">
      <alignment horizontal="distributed" vertical="center" shrinkToFit="1"/>
    </xf>
    <xf numFmtId="14" fontId="4" fillId="2" borderId="1" xfId="8" applyNumberFormat="1" applyFont="1" applyFill="1" applyBorder="1" applyAlignment="1">
      <alignment vertical="center" shrinkToFit="1"/>
    </xf>
    <xf numFmtId="14" fontId="4" fillId="2" borderId="1" xfId="8" applyNumberFormat="1" applyFont="1" applyFill="1" applyBorder="1" applyAlignment="1">
      <alignment horizontal="distributed" vertical="center" shrinkToFit="1"/>
    </xf>
    <xf numFmtId="0" fontId="4" fillId="2" borderId="1" xfId="8" applyFont="1" applyFill="1" applyBorder="1" applyAlignment="1">
      <alignment vertical="center" shrinkToFit="1"/>
    </xf>
    <xf numFmtId="14" fontId="4" fillId="2" borderId="1" xfId="8" applyNumberFormat="1" applyFont="1" applyFill="1" applyBorder="1" applyAlignment="1">
      <alignment horizontal="distributed" vertical="center" shrinkToFit="1"/>
    </xf>
    <xf numFmtId="49" fontId="4" fillId="2" borderId="1" xfId="8" applyNumberFormat="1" applyFont="1" applyFill="1" applyBorder="1" applyAlignment="1">
      <alignment vertical="center" shrinkToFit="1"/>
    </xf>
    <xf numFmtId="38" fontId="4" fillId="2" borderId="1" xfId="5" applyFont="1" applyFill="1" applyBorder="1" applyAlignment="1" applyProtection="1">
      <alignment vertical="center"/>
    </xf>
    <xf numFmtId="49" fontId="4" fillId="2" borderId="1" xfId="7" applyNumberFormat="1" applyFont="1" applyFill="1" applyBorder="1" applyAlignment="1">
      <alignment vertical="center" shrinkToFit="1"/>
    </xf>
    <xf numFmtId="9" fontId="15" fillId="7" borderId="5" xfId="1" applyFont="1" applyFill="1" applyBorder="1" applyAlignment="1">
      <alignment horizontal="center" vertical="center"/>
    </xf>
    <xf numFmtId="9" fontId="15" fillId="7" borderId="3" xfId="1" applyFont="1" applyFill="1" applyBorder="1" applyAlignment="1">
      <alignment horizontal="center" vertical="center"/>
    </xf>
    <xf numFmtId="9" fontId="15" fillId="7" borderId="5" xfId="1" applyFont="1" applyFill="1" applyBorder="1" applyAlignment="1">
      <alignment horizontal="center" vertical="center" justifyLastLine="1"/>
    </xf>
    <xf numFmtId="9" fontId="15" fillId="7" borderId="3" xfId="1" applyFont="1" applyFill="1" applyBorder="1" applyAlignment="1">
      <alignment horizontal="center" vertical="center" justifyLastLine="1"/>
    </xf>
    <xf numFmtId="0" fontId="30" fillId="0" borderId="1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0" fontId="30" fillId="0" borderId="1" xfId="0" applyFont="1" applyFill="1" applyBorder="1" applyAlignment="1">
      <alignment horizontal="center" vertical="center"/>
    </xf>
    <xf numFmtId="0" fontId="12" fillId="0" borderId="5" xfId="0" applyFont="1" applyBorder="1" applyAlignment="1">
      <alignment vertical="center" wrapText="1"/>
    </xf>
    <xf numFmtId="0" fontId="12" fillId="0" borderId="3" xfId="0" applyFont="1" applyBorder="1" applyAlignment="1">
      <alignment vertical="center" wrapText="1"/>
    </xf>
    <xf numFmtId="0" fontId="12" fillId="0" borderId="5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</cellXfs>
  <cellStyles count="9">
    <cellStyle name="パーセント" xfId="1" builtinId="5"/>
    <cellStyle name="ハイパーリンク" xfId="2" builtinId="8"/>
    <cellStyle name="ハイパーリンク 2" xfId="3"/>
    <cellStyle name="ハイパーリンク 3" xfId="4"/>
    <cellStyle name="桁区切り" xfId="5" builtinId="6"/>
    <cellStyle name="桁区切り 2" xfId="6"/>
    <cellStyle name="標準" xfId="0" builtinId="0"/>
    <cellStyle name="標準 2" xfId="7"/>
    <cellStyle name="標準 3" xfId="8"/>
  </cellStyles>
  <dxfs count="52">
    <dxf>
      <fill>
        <patternFill>
          <bgColor theme="6" tint="0.59996337778862885"/>
        </patternFill>
      </fill>
    </dxf>
    <dxf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color auto="1"/>
        <name val="ＭＳ Ｐ明朝"/>
        <scheme val="none"/>
      </font>
    </dxf>
    <dxf>
      <font>
        <strike val="0"/>
        <outline val="0"/>
        <shadow val="0"/>
        <vertAlign val="baseline"/>
        <name val="ＭＳ Ｐ明朝"/>
        <scheme val="none"/>
      </font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ＭＳ Ｐ明朝"/>
        <scheme val="none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ＭＳ Ｐ明朝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ＭＳ Ｐ明朝"/>
        <scheme val="none"/>
      </font>
      <alignment horizontal="distributed" vertical="distributed" textRotation="0" wrapText="0" indent="0" justifyLastLine="1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color auto="1"/>
        <name val="ＭＳ Ｐ明朝"/>
        <scheme val="none"/>
      </font>
      <border diagonalUp="0" diagonalDown="0" outline="0">
        <left/>
        <right style="thin">
          <color indexed="64"/>
        </right>
        <top/>
        <bottom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color auto="1"/>
      </font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ＭＳ Ｐゴシック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明朝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ＭＳ Ｐ明朝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ＭＳ Ｐ明朝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distributed" vertical="center" textRotation="0" wrapText="1" indent="0" justifyLastLine="1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ＭＳ Ｐ明朝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fgColor rgb="FF99FF99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ＭＳ Ｐ明朝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ＭＳ Ｐ明朝"/>
        <scheme val="none"/>
      </font>
      <numFmt numFmtId="0" formatCode="General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ＭＳ Ｐ明朝"/>
        <scheme val="none"/>
      </font>
      <numFmt numFmtId="0" formatCode="General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ＭＳ Ｐ明朝"/>
        <scheme val="none"/>
      </font>
      <numFmt numFmtId="0" formatCode="General"/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ＭＳ Ｐ明朝"/>
        <scheme val="none"/>
      </font>
      <numFmt numFmtId="0" formatCode="General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ＭＳ Ｐ明朝"/>
        <scheme val="none"/>
      </font>
      <numFmt numFmtId="0" formatCode="General"/>
      <alignment horizontal="general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ＭＳ Ｐ明朝"/>
        <scheme val="none"/>
      </font>
      <numFmt numFmtId="0" formatCode="General"/>
      <alignment horizontal="left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ＭＳ Ｐ明朝"/>
        <scheme val="none"/>
      </font>
      <numFmt numFmtId="0" formatCode="General"/>
      <alignment horizontal="distributed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ＭＳ Ｐ明朝"/>
        <scheme val="none"/>
      </font>
      <numFmt numFmtId="30" formatCode="@"/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ＭＳ Ｐ明朝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ＭＳ Ｐ明朝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color auto="1"/>
        <name val="ＭＳ Ｐ明朝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明朝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明朝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明朝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明朝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明朝"/>
        <scheme val="none"/>
      </font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明朝"/>
        <scheme val="none"/>
      </font>
      <alignment horizontal="distributed" vertical="center" textRotation="0" wrapText="0" indent="0" justifyLastLine="1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ＭＳ Ｐ明朝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microsoft.com/office/2006/relationships/vbaProject" Target="vbaProject.bin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3927</xdr:colOff>
      <xdr:row>0</xdr:row>
      <xdr:rowOff>86591</xdr:rowOff>
    </xdr:from>
    <xdr:to>
      <xdr:col>9</xdr:col>
      <xdr:colOff>1162050</xdr:colOff>
      <xdr:row>0</xdr:row>
      <xdr:rowOff>782846</xdr:rowOff>
    </xdr:to>
    <xdr:sp macro="" textlink="">
      <xdr:nvSpPr>
        <xdr:cNvPr id="2" name="角丸四角形 1">
          <a:extLst>
            <a:ext uri="{FF2B5EF4-FFF2-40B4-BE49-F238E27FC236}">
              <a16:creationId xmlns:a16="http://schemas.microsoft.com/office/drawing/2014/main" id="{5C3DC0D4-F802-5B12-7081-8A43DBF0112E}"/>
            </a:ext>
          </a:extLst>
        </xdr:cNvPr>
        <xdr:cNvSpPr/>
      </xdr:nvSpPr>
      <xdr:spPr>
        <a:xfrm>
          <a:off x="4118727" y="86591"/>
          <a:ext cx="5672973" cy="696255"/>
        </a:xfrm>
        <a:prstGeom prst="roundRect">
          <a:avLst/>
        </a:prstGeom>
        <a:solidFill>
          <a:schemeClr val="accent3">
            <a:lumMod val="60000"/>
            <a:lumOff val="40000"/>
          </a:schemeClr>
        </a:solidFill>
        <a:ln>
          <a:noFill/>
        </a:ln>
        <a:effectLst>
          <a:innerShdw blurRad="63500" dist="50800">
            <a:prstClr val="black">
              <a:alpha val="50000"/>
            </a:prstClr>
          </a:inn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oneCellAnchor>
    <xdr:from>
      <xdr:col>0</xdr:col>
      <xdr:colOff>28574</xdr:colOff>
      <xdr:row>0</xdr:row>
      <xdr:rowOff>38100</xdr:rowOff>
    </xdr:from>
    <xdr:ext cx="3638551" cy="771525"/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D7FEA494-6D38-27F5-4136-F11A4E13FFB6}"/>
            </a:ext>
          </a:extLst>
        </xdr:cNvPr>
        <xdr:cNvSpPr/>
      </xdr:nvSpPr>
      <xdr:spPr>
        <a:xfrm>
          <a:off x="28574" y="38100"/>
          <a:ext cx="3638551" cy="771525"/>
        </a:xfrm>
        <a:prstGeom prst="rect">
          <a:avLst/>
        </a:prstGeom>
        <a:noFill/>
      </xdr:spPr>
      <xdr:txBody>
        <a:bodyPr wrap="none" lIns="91440" tIns="45720" rIns="91440" bIns="45720" anchor="ctr">
          <a:noAutofit/>
        </a:bodyPr>
        <a:lstStyle/>
        <a:p>
          <a:pPr algn="l"/>
          <a:r>
            <a:rPr lang="ja-JP" altLang="en-US" sz="2400" b="1" cap="none" spc="0" baseline="0">
              <a:ln w="12700">
                <a:solidFill>
                  <a:schemeClr val="accent3">
                    <a:lumMod val="50000"/>
                  </a:schemeClr>
                </a:solidFill>
                <a:prstDash val="solid"/>
              </a:ln>
              <a:solidFill>
                <a:schemeClr val="accent3">
                  <a:lumMod val="75000"/>
                </a:schemeClr>
              </a:solidFill>
              <a:effectLst>
                <a:glow rad="139700">
                  <a:schemeClr val="bg1">
                    <a:alpha val="90000"/>
                  </a:schemeClr>
                </a:glow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  <a:latin typeface="HG丸ｺﾞｼｯｸM-PRO" pitchFamily="50" charset="-128"/>
              <a:ea typeface="HG丸ｺﾞｼｯｸM-PRO" pitchFamily="50" charset="-128"/>
            </a:rPr>
            <a:t> </a:t>
          </a:r>
          <a:r>
            <a:rPr lang="ja-JP" altLang="en-US" sz="2400" b="1" cap="none" spc="0">
              <a:ln w="12700">
                <a:solidFill>
                  <a:schemeClr val="accent3">
                    <a:lumMod val="50000"/>
                  </a:schemeClr>
                </a:solidFill>
                <a:prstDash val="solid"/>
              </a:ln>
              <a:solidFill>
                <a:schemeClr val="accent3">
                  <a:lumMod val="75000"/>
                </a:schemeClr>
              </a:solidFill>
              <a:effectLst>
                <a:glow rad="139700">
                  <a:schemeClr val="bg1">
                    <a:alpha val="90000"/>
                  </a:schemeClr>
                </a:glow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  <a:latin typeface="HG丸ｺﾞｼｯｸM-PRO" pitchFamily="50" charset="-128"/>
              <a:ea typeface="HG丸ｺﾞｼｯｸM-PRO" pitchFamily="50" charset="-128"/>
            </a:rPr>
            <a:t>組合員かんたん検索</a:t>
          </a:r>
        </a:p>
      </xdr:txBody>
    </xdr:sp>
    <xdr:clientData/>
  </xdr:oneCellAnchor>
  <xdr:twoCellAnchor>
    <xdr:from>
      <xdr:col>0</xdr:col>
      <xdr:colOff>11130</xdr:colOff>
      <xdr:row>1</xdr:row>
      <xdr:rowOff>0</xdr:rowOff>
    </xdr:from>
    <xdr:to>
      <xdr:col>0</xdr:col>
      <xdr:colOff>647893</xdr:colOff>
      <xdr:row>2</xdr:row>
      <xdr:rowOff>1103</xdr:rowOff>
    </xdr:to>
    <xdr:sp macro="" textlink="">
      <xdr:nvSpPr>
        <xdr:cNvPr id="6" name="片側の 2 つの角を丸めた四角形 5">
          <a:extLst>
            <a:ext uri="{FF2B5EF4-FFF2-40B4-BE49-F238E27FC236}">
              <a16:creationId xmlns:a16="http://schemas.microsoft.com/office/drawing/2014/main" id="{69A3D8C9-449F-FCB3-3547-86446522EE64}"/>
            </a:ext>
          </a:extLst>
        </xdr:cNvPr>
        <xdr:cNvSpPr/>
      </xdr:nvSpPr>
      <xdr:spPr bwMode="auto">
        <a:xfrm>
          <a:off x="11130" y="838877"/>
          <a:ext cx="636763" cy="383070"/>
        </a:xfrm>
        <a:prstGeom prst="round2SameRect">
          <a:avLst/>
        </a:prstGeom>
        <a:solidFill>
          <a:schemeClr val="accent3">
            <a:lumMod val="50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kumimoji="1" lang="ja-JP" altLang="en-US" sz="1200" b="0">
              <a:ln w="3175">
                <a:solidFill>
                  <a:schemeClr val="bg1"/>
                </a:solidFill>
              </a:ln>
              <a:solidFill>
                <a:schemeClr val="bg1"/>
              </a:solidFill>
              <a:effectLst>
                <a:glow rad="101600">
                  <a:schemeClr val="accent3">
                    <a:lumMod val="75000"/>
                    <a:alpha val="40000"/>
                  </a:schemeClr>
                </a:glow>
              </a:effectLst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支部名</a:t>
          </a:r>
        </a:p>
      </xdr:txBody>
    </xdr:sp>
    <xdr:clientData/>
  </xdr:twoCellAnchor>
  <xdr:twoCellAnchor>
    <xdr:from>
      <xdr:col>0</xdr:col>
      <xdr:colOff>278024</xdr:colOff>
      <xdr:row>5</xdr:row>
      <xdr:rowOff>114300</xdr:rowOff>
    </xdr:from>
    <xdr:to>
      <xdr:col>1</xdr:col>
      <xdr:colOff>600075</xdr:colOff>
      <xdr:row>5</xdr:row>
      <xdr:rowOff>419100</xdr:rowOff>
    </xdr:to>
    <xdr:sp macro="" textlink="">
      <xdr:nvSpPr>
        <xdr:cNvPr id="4" name="フローチャート: 端子 3">
          <a:extLst>
            <a:ext uri="{FF2B5EF4-FFF2-40B4-BE49-F238E27FC236}">
              <a16:creationId xmlns:a16="http://schemas.microsoft.com/office/drawing/2014/main" id="{6B267A62-A427-7A04-B4F8-E4A4A0F34CF0}"/>
            </a:ext>
          </a:extLst>
        </xdr:cNvPr>
        <xdr:cNvSpPr/>
      </xdr:nvSpPr>
      <xdr:spPr bwMode="auto">
        <a:xfrm>
          <a:off x="278024" y="1847850"/>
          <a:ext cx="979276" cy="304800"/>
        </a:xfrm>
        <a:prstGeom prst="flowChartTerminator">
          <a:avLst/>
        </a:prstGeom>
        <a:solidFill>
          <a:schemeClr val="accent3">
            <a:lumMod val="75000"/>
          </a:schemeClr>
        </a:solidFill>
        <a:ln w="28575" cap="flat" cmpd="sng" algn="ctr">
          <a:solidFill>
            <a:schemeClr val="accent3">
              <a:lumMod val="75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kumimoji="1" lang="ja-JP" altLang="en-US" sz="1400">
              <a:ln w="3175">
                <a:solidFill>
                  <a:schemeClr val="bg1"/>
                </a:solidFill>
              </a:ln>
              <a:solidFill>
                <a:schemeClr val="bg1"/>
              </a:solidFill>
              <a:effectLst>
                <a:glow rad="101600">
                  <a:schemeClr val="accent3">
                    <a:lumMod val="50000"/>
                    <a:alpha val="40000"/>
                  </a:schemeClr>
                </a:glow>
              </a:effectLst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検索結果</a:t>
          </a:r>
        </a:p>
      </xdr:txBody>
    </xdr:sp>
    <xdr:clientData/>
  </xdr:twoCellAnchor>
  <xdr:twoCellAnchor>
    <xdr:from>
      <xdr:col>1</xdr:col>
      <xdr:colOff>5178</xdr:colOff>
      <xdr:row>1</xdr:row>
      <xdr:rowOff>2209</xdr:rowOff>
    </xdr:from>
    <xdr:to>
      <xdr:col>1</xdr:col>
      <xdr:colOff>677552</xdr:colOff>
      <xdr:row>1</xdr:row>
      <xdr:rowOff>379898</xdr:rowOff>
    </xdr:to>
    <xdr:sp macro="" textlink="">
      <xdr:nvSpPr>
        <xdr:cNvPr id="11" name="片側の 2 つの角を丸めた四角形 10">
          <a:extLst>
            <a:ext uri="{FF2B5EF4-FFF2-40B4-BE49-F238E27FC236}">
              <a16:creationId xmlns:a16="http://schemas.microsoft.com/office/drawing/2014/main" id="{F27FFEA4-2823-F48D-01E1-944B1DC0FC5C}"/>
            </a:ext>
          </a:extLst>
        </xdr:cNvPr>
        <xdr:cNvSpPr/>
      </xdr:nvSpPr>
      <xdr:spPr bwMode="auto">
        <a:xfrm>
          <a:off x="663090" y="839329"/>
          <a:ext cx="672374" cy="377689"/>
        </a:xfrm>
        <a:prstGeom prst="round2SameRect">
          <a:avLst/>
        </a:prstGeom>
        <a:solidFill>
          <a:schemeClr val="accent3">
            <a:lumMod val="50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kumimoji="1" lang="ja-JP" altLang="en-US" sz="1200" b="0">
              <a:ln w="3175">
                <a:solidFill>
                  <a:schemeClr val="bg1"/>
                </a:solidFill>
              </a:ln>
              <a:solidFill>
                <a:schemeClr val="bg1"/>
              </a:solidFill>
              <a:effectLst>
                <a:glow rad="101600">
                  <a:schemeClr val="accent3">
                    <a:lumMod val="75000"/>
                    <a:alpha val="40000"/>
                  </a:schemeClr>
                </a:glow>
              </a:effectLst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地</a:t>
          </a:r>
          <a:r>
            <a:rPr kumimoji="1" lang="ja-JP" altLang="en-US" sz="1200" b="0" baseline="0">
              <a:ln w="3175">
                <a:solidFill>
                  <a:schemeClr val="bg1"/>
                </a:solidFill>
              </a:ln>
              <a:solidFill>
                <a:schemeClr val="bg1"/>
              </a:solidFill>
              <a:effectLst>
                <a:glow rad="101600">
                  <a:schemeClr val="accent3">
                    <a:lumMod val="75000"/>
                    <a:alpha val="40000"/>
                  </a:schemeClr>
                </a:glow>
              </a:effectLst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 </a:t>
          </a:r>
          <a:r>
            <a:rPr kumimoji="1" lang="ja-JP" altLang="en-US" sz="1200" b="0">
              <a:ln w="3175">
                <a:solidFill>
                  <a:schemeClr val="bg1"/>
                </a:solidFill>
              </a:ln>
              <a:solidFill>
                <a:schemeClr val="bg1"/>
              </a:solidFill>
              <a:effectLst>
                <a:glow rad="101600">
                  <a:schemeClr val="accent3">
                    <a:lumMod val="75000"/>
                    <a:alpha val="40000"/>
                  </a:schemeClr>
                </a:glow>
              </a:effectLst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域</a:t>
          </a:r>
        </a:p>
      </xdr:txBody>
    </xdr:sp>
    <xdr:clientData/>
  </xdr:twoCellAnchor>
  <xdr:twoCellAnchor>
    <xdr:from>
      <xdr:col>2</xdr:col>
      <xdr:colOff>11205</xdr:colOff>
      <xdr:row>1</xdr:row>
      <xdr:rowOff>2209</xdr:rowOff>
    </xdr:from>
    <xdr:to>
      <xdr:col>2</xdr:col>
      <xdr:colOff>425822</xdr:colOff>
      <xdr:row>2</xdr:row>
      <xdr:rowOff>0</xdr:rowOff>
    </xdr:to>
    <xdr:sp macro="" textlink="">
      <xdr:nvSpPr>
        <xdr:cNvPr id="12" name="片側の 2 つの角を丸めた四角形 11">
          <a:extLst>
            <a:ext uri="{FF2B5EF4-FFF2-40B4-BE49-F238E27FC236}">
              <a16:creationId xmlns:a16="http://schemas.microsoft.com/office/drawing/2014/main" id="{4CB8BF32-7DF8-B348-CE23-03CFB0F8864B}"/>
            </a:ext>
          </a:extLst>
        </xdr:cNvPr>
        <xdr:cNvSpPr/>
      </xdr:nvSpPr>
      <xdr:spPr bwMode="auto">
        <a:xfrm>
          <a:off x="1350308" y="842650"/>
          <a:ext cx="414617" cy="378791"/>
        </a:xfrm>
        <a:prstGeom prst="round2SameRect">
          <a:avLst/>
        </a:prstGeom>
        <a:solidFill>
          <a:schemeClr val="accent3">
            <a:lumMod val="50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kumimoji="1" lang="en-US" altLang="ja-JP" sz="1200" b="0">
              <a:ln w="3175">
                <a:solidFill>
                  <a:schemeClr val="bg1"/>
                </a:solidFill>
              </a:ln>
              <a:solidFill>
                <a:schemeClr val="bg1"/>
              </a:solidFill>
              <a:effectLst>
                <a:glow rad="101600">
                  <a:schemeClr val="accent3">
                    <a:lumMod val="75000"/>
                    <a:alpha val="40000"/>
                  </a:schemeClr>
                </a:glow>
              </a:effectLst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B</a:t>
          </a:r>
          <a:endParaRPr kumimoji="1" lang="ja-JP" altLang="en-US" sz="1200" b="0">
            <a:ln w="3175">
              <a:solidFill>
                <a:schemeClr val="bg1"/>
              </a:solidFill>
            </a:ln>
            <a:solidFill>
              <a:schemeClr val="bg1"/>
            </a:solidFill>
            <a:effectLst>
              <a:glow rad="101600">
                <a:schemeClr val="accent3">
                  <a:lumMod val="75000"/>
                  <a:alpha val="40000"/>
                </a:schemeClr>
              </a:glow>
            </a:effectLst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twoCellAnchor>
  <xdr:twoCellAnchor>
    <xdr:from>
      <xdr:col>4</xdr:col>
      <xdr:colOff>7044</xdr:colOff>
      <xdr:row>1</xdr:row>
      <xdr:rowOff>0</xdr:rowOff>
    </xdr:from>
    <xdr:to>
      <xdr:col>4</xdr:col>
      <xdr:colOff>1913259</xdr:colOff>
      <xdr:row>1</xdr:row>
      <xdr:rowOff>379898</xdr:rowOff>
    </xdr:to>
    <xdr:sp macro="" textlink="">
      <xdr:nvSpPr>
        <xdr:cNvPr id="14" name="片側の 2 つの角を丸めた四角形 13">
          <a:extLst>
            <a:ext uri="{FF2B5EF4-FFF2-40B4-BE49-F238E27FC236}">
              <a16:creationId xmlns:a16="http://schemas.microsoft.com/office/drawing/2014/main" id="{78AFF31B-2FFE-D702-252B-E457529F4BAB}"/>
            </a:ext>
          </a:extLst>
        </xdr:cNvPr>
        <xdr:cNvSpPr/>
      </xdr:nvSpPr>
      <xdr:spPr bwMode="auto">
        <a:xfrm>
          <a:off x="1760635" y="836879"/>
          <a:ext cx="1906215" cy="379898"/>
        </a:xfrm>
        <a:prstGeom prst="round2SameRect">
          <a:avLst/>
        </a:prstGeom>
        <a:solidFill>
          <a:schemeClr val="accent3">
            <a:lumMod val="50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kumimoji="1" lang="ja-JP" altLang="en-US" sz="1200" b="0">
              <a:ln w="3175">
                <a:solidFill>
                  <a:schemeClr val="bg1"/>
                </a:solidFill>
              </a:ln>
              <a:solidFill>
                <a:schemeClr val="bg1"/>
              </a:solidFill>
              <a:effectLst>
                <a:glow rad="101600">
                  <a:schemeClr val="accent3">
                    <a:lumMod val="75000"/>
                    <a:alpha val="40000"/>
                  </a:schemeClr>
                </a:glow>
              </a:effectLst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商　　　号</a:t>
          </a:r>
        </a:p>
      </xdr:txBody>
    </xdr:sp>
    <xdr:clientData/>
  </xdr:twoCellAnchor>
  <xdr:oneCellAnchor>
    <xdr:from>
      <xdr:col>5</xdr:col>
      <xdr:colOff>111600</xdr:colOff>
      <xdr:row>0</xdr:row>
      <xdr:rowOff>436321</xdr:rowOff>
    </xdr:from>
    <xdr:ext cx="5749637" cy="278824"/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C19FD781-879A-5669-9E8A-04E2DB6CD462}"/>
            </a:ext>
          </a:extLst>
        </xdr:cNvPr>
        <xdr:cNvSpPr/>
      </xdr:nvSpPr>
      <xdr:spPr>
        <a:xfrm>
          <a:off x="4226400" y="436321"/>
          <a:ext cx="5749637" cy="278824"/>
        </a:xfrm>
        <a:prstGeom prst="rect">
          <a:avLst/>
        </a:prstGeom>
        <a:noFill/>
      </xdr:spPr>
      <xdr:txBody>
        <a:bodyPr wrap="none" lIns="91440" tIns="45720" rIns="91440" bIns="45720" anchor="ctr">
          <a:noAutofit/>
        </a:bodyPr>
        <a:lstStyle/>
        <a:p>
          <a:pPr algn="l"/>
          <a:r>
            <a:rPr lang="ja-JP" altLang="en-US" sz="1400" b="1" cap="none" spc="0">
              <a:ln w="12700">
                <a:solidFill>
                  <a:schemeClr val="accent3">
                    <a:lumMod val="50000"/>
                  </a:schemeClr>
                </a:solidFill>
                <a:prstDash val="solid"/>
              </a:ln>
              <a:solidFill>
                <a:schemeClr val="accent3">
                  <a:lumMod val="75000"/>
                </a:schemeClr>
              </a:solidFill>
              <a:effectLst>
                <a:glow rad="139700">
                  <a:schemeClr val="bg1">
                    <a:alpha val="90000"/>
                  </a:schemeClr>
                </a:glow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  <a:latin typeface="HG丸ｺﾞｼｯｸM-PRO" pitchFamily="50" charset="-128"/>
              <a:ea typeface="HG丸ｺﾞｼｯｸM-PRO" pitchFamily="50" charset="-128"/>
            </a:rPr>
            <a:t>入力された文字列を含むデータ</a:t>
          </a:r>
          <a:r>
            <a:rPr lang="en-US" altLang="ja-JP" sz="1400" b="1" cap="none" spc="0">
              <a:ln w="12700">
                <a:solidFill>
                  <a:schemeClr val="accent3">
                    <a:lumMod val="50000"/>
                  </a:schemeClr>
                </a:solidFill>
                <a:prstDash val="solid"/>
              </a:ln>
              <a:solidFill>
                <a:schemeClr val="accent3">
                  <a:lumMod val="75000"/>
                </a:schemeClr>
              </a:solidFill>
              <a:effectLst>
                <a:glow rad="139700">
                  <a:schemeClr val="bg1">
                    <a:alpha val="90000"/>
                  </a:schemeClr>
                </a:glow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  <a:latin typeface="HG丸ｺﾞｼｯｸM-PRO" pitchFamily="50" charset="-128"/>
              <a:ea typeface="HG丸ｺﾞｼｯｸM-PRO" pitchFamily="50" charset="-128"/>
            </a:rPr>
            <a:t>(</a:t>
          </a:r>
          <a:r>
            <a:rPr lang="ja-JP" altLang="en-US" sz="1400" b="1" cap="none" spc="0">
              <a:ln w="12700">
                <a:solidFill>
                  <a:schemeClr val="accent3">
                    <a:lumMod val="50000"/>
                  </a:schemeClr>
                </a:solidFill>
                <a:prstDash val="solid"/>
              </a:ln>
              <a:solidFill>
                <a:schemeClr val="accent3">
                  <a:lumMod val="75000"/>
                </a:schemeClr>
              </a:solidFill>
              <a:effectLst>
                <a:glow rad="139700">
                  <a:schemeClr val="bg1">
                    <a:alpha val="90000"/>
                  </a:schemeClr>
                </a:glow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  <a:latin typeface="HG丸ｺﾞｼｯｸM-PRO" pitchFamily="50" charset="-128"/>
              <a:ea typeface="HG丸ｺﾞｼｯｸM-PRO" pitchFamily="50" charset="-128"/>
            </a:rPr>
            <a:t>部分一致</a:t>
          </a:r>
          <a:r>
            <a:rPr lang="en-US" altLang="ja-JP" sz="1400" b="1" cap="none" spc="0">
              <a:ln w="12700">
                <a:solidFill>
                  <a:schemeClr val="accent3">
                    <a:lumMod val="50000"/>
                  </a:schemeClr>
                </a:solidFill>
                <a:prstDash val="solid"/>
              </a:ln>
              <a:solidFill>
                <a:schemeClr val="accent3">
                  <a:lumMod val="75000"/>
                </a:schemeClr>
              </a:solidFill>
              <a:effectLst>
                <a:glow rad="139700">
                  <a:schemeClr val="bg1">
                    <a:alpha val="90000"/>
                  </a:schemeClr>
                </a:glow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  <a:latin typeface="HG丸ｺﾞｼｯｸM-PRO" pitchFamily="50" charset="-128"/>
              <a:ea typeface="HG丸ｺﾞｼｯｸM-PRO" pitchFamily="50" charset="-128"/>
            </a:rPr>
            <a:t>)</a:t>
          </a:r>
          <a:r>
            <a:rPr lang="ja-JP" altLang="en-US" sz="1400" b="1" cap="none" spc="0">
              <a:ln w="12700">
                <a:solidFill>
                  <a:schemeClr val="accent3">
                    <a:lumMod val="50000"/>
                  </a:schemeClr>
                </a:solidFill>
                <a:prstDash val="solid"/>
              </a:ln>
              <a:solidFill>
                <a:schemeClr val="accent3">
                  <a:lumMod val="75000"/>
                </a:schemeClr>
              </a:solidFill>
              <a:effectLst>
                <a:glow rad="139700">
                  <a:schemeClr val="bg1">
                    <a:alpha val="90000"/>
                  </a:schemeClr>
                </a:glow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  <a:latin typeface="HG丸ｺﾞｼｯｸM-PRO" pitchFamily="50" charset="-128"/>
              <a:ea typeface="HG丸ｺﾞｼｯｸM-PRO" pitchFamily="50" charset="-128"/>
            </a:rPr>
            <a:t>を検索して照会します</a:t>
          </a:r>
        </a:p>
      </xdr:txBody>
    </xdr:sp>
    <xdr:clientData/>
  </xdr:oneCellAnchor>
  <xdr:twoCellAnchor>
    <xdr:from>
      <xdr:col>6</xdr:col>
      <xdr:colOff>7252</xdr:colOff>
      <xdr:row>1</xdr:row>
      <xdr:rowOff>0</xdr:rowOff>
    </xdr:from>
    <xdr:to>
      <xdr:col>6</xdr:col>
      <xdr:colOff>1335463</xdr:colOff>
      <xdr:row>2</xdr:row>
      <xdr:rowOff>0</xdr:rowOff>
    </xdr:to>
    <xdr:sp macro="" textlink="">
      <xdr:nvSpPr>
        <xdr:cNvPr id="16" name="片側の 2 つの角を丸めた四角形 15">
          <a:extLst>
            <a:ext uri="{FF2B5EF4-FFF2-40B4-BE49-F238E27FC236}">
              <a16:creationId xmlns:a16="http://schemas.microsoft.com/office/drawing/2014/main" id="{126BF177-E243-AB9E-33B6-A5F58EE1AD1B}"/>
            </a:ext>
          </a:extLst>
        </xdr:cNvPr>
        <xdr:cNvSpPr/>
      </xdr:nvSpPr>
      <xdr:spPr bwMode="auto">
        <a:xfrm>
          <a:off x="3684688" y="837120"/>
          <a:ext cx="1328211" cy="380509"/>
        </a:xfrm>
        <a:prstGeom prst="round2SameRect">
          <a:avLst/>
        </a:prstGeom>
        <a:solidFill>
          <a:schemeClr val="accent3">
            <a:lumMod val="50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kumimoji="1" lang="ja-JP" altLang="en-US" sz="1200" b="0">
              <a:ln w="3175">
                <a:solidFill>
                  <a:schemeClr val="bg1"/>
                </a:solidFill>
              </a:ln>
              <a:solidFill>
                <a:schemeClr val="bg1"/>
              </a:solidFill>
              <a:effectLst>
                <a:glow rad="101600">
                  <a:schemeClr val="accent3">
                    <a:lumMod val="75000"/>
                    <a:alpha val="40000"/>
                  </a:schemeClr>
                </a:glow>
              </a:effectLst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代表者名</a:t>
          </a:r>
        </a:p>
      </xdr:txBody>
    </xdr:sp>
    <xdr:clientData/>
  </xdr:twoCellAnchor>
  <xdr:twoCellAnchor>
    <xdr:from>
      <xdr:col>8</xdr:col>
      <xdr:colOff>8712</xdr:colOff>
      <xdr:row>1</xdr:row>
      <xdr:rowOff>2125</xdr:rowOff>
    </xdr:from>
    <xdr:to>
      <xdr:col>8</xdr:col>
      <xdr:colOff>898492</xdr:colOff>
      <xdr:row>2</xdr:row>
      <xdr:rowOff>0</xdr:rowOff>
    </xdr:to>
    <xdr:sp macro="" textlink="">
      <xdr:nvSpPr>
        <xdr:cNvPr id="17" name="片側の 2 つの角を丸めた四角形 16">
          <a:extLst>
            <a:ext uri="{FF2B5EF4-FFF2-40B4-BE49-F238E27FC236}">
              <a16:creationId xmlns:a16="http://schemas.microsoft.com/office/drawing/2014/main" id="{24805951-1F1F-C51A-12A5-C6F7E525661E}"/>
            </a:ext>
          </a:extLst>
        </xdr:cNvPr>
        <xdr:cNvSpPr/>
      </xdr:nvSpPr>
      <xdr:spPr bwMode="auto">
        <a:xfrm>
          <a:off x="5028976" y="839245"/>
          <a:ext cx="889780" cy="378384"/>
        </a:xfrm>
        <a:prstGeom prst="round2SameRect">
          <a:avLst/>
        </a:prstGeom>
        <a:solidFill>
          <a:schemeClr val="accent3">
            <a:lumMod val="50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kumimoji="1" lang="ja-JP" altLang="en-US" sz="1200" b="0">
              <a:ln w="3175">
                <a:solidFill>
                  <a:schemeClr val="bg1"/>
                </a:solidFill>
              </a:ln>
              <a:solidFill>
                <a:schemeClr val="bg1"/>
              </a:solidFill>
              <a:effectLst>
                <a:glow rad="101600">
                  <a:schemeClr val="accent3">
                    <a:lumMod val="75000"/>
                    <a:alpha val="40000"/>
                  </a:schemeClr>
                </a:glow>
              </a:effectLst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北電コード</a:t>
          </a:r>
        </a:p>
      </xdr:txBody>
    </xdr:sp>
    <xdr:clientData/>
  </xdr:twoCellAnchor>
  <xdr:twoCellAnchor>
    <xdr:from>
      <xdr:col>9</xdr:col>
      <xdr:colOff>2416</xdr:colOff>
      <xdr:row>1</xdr:row>
      <xdr:rowOff>0</xdr:rowOff>
    </xdr:from>
    <xdr:to>
      <xdr:col>9</xdr:col>
      <xdr:colOff>1160481</xdr:colOff>
      <xdr:row>1</xdr:row>
      <xdr:rowOff>379794</xdr:rowOff>
    </xdr:to>
    <xdr:sp macro="" textlink="">
      <xdr:nvSpPr>
        <xdr:cNvPr id="18" name="片側の 2 つの角を丸めた四角形 17">
          <a:extLst>
            <a:ext uri="{FF2B5EF4-FFF2-40B4-BE49-F238E27FC236}">
              <a16:creationId xmlns:a16="http://schemas.microsoft.com/office/drawing/2014/main" id="{8273215C-F52C-4285-BC87-DB97FD5D872B}"/>
            </a:ext>
          </a:extLst>
        </xdr:cNvPr>
        <xdr:cNvSpPr/>
      </xdr:nvSpPr>
      <xdr:spPr bwMode="auto">
        <a:xfrm>
          <a:off x="5937456" y="837959"/>
          <a:ext cx="1158065" cy="379794"/>
        </a:xfrm>
        <a:prstGeom prst="round2SameRect">
          <a:avLst/>
        </a:prstGeom>
        <a:solidFill>
          <a:schemeClr val="accent3">
            <a:lumMod val="50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kumimoji="1" lang="ja-JP" altLang="en-US" sz="1200" b="0">
              <a:ln w="3175">
                <a:solidFill>
                  <a:schemeClr val="bg1"/>
                </a:solidFill>
              </a:ln>
              <a:solidFill>
                <a:schemeClr val="bg1"/>
              </a:solidFill>
              <a:effectLst>
                <a:glow rad="101600">
                  <a:schemeClr val="accent3">
                    <a:lumMod val="75000"/>
                    <a:alpha val="40000"/>
                  </a:schemeClr>
                </a:glow>
              </a:effectLst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電話番号</a:t>
          </a:r>
        </a:p>
      </xdr:txBody>
    </xdr:sp>
    <xdr:clientData/>
  </xdr:twoCellAnchor>
  <xdr:twoCellAnchor>
    <xdr:from>
      <xdr:col>10</xdr:col>
      <xdr:colOff>5807</xdr:colOff>
      <xdr:row>1</xdr:row>
      <xdr:rowOff>1286</xdr:rowOff>
    </xdr:from>
    <xdr:to>
      <xdr:col>10</xdr:col>
      <xdr:colOff>1160482</xdr:colOff>
      <xdr:row>1</xdr:row>
      <xdr:rowOff>379794</xdr:rowOff>
    </xdr:to>
    <xdr:sp macro="" textlink="">
      <xdr:nvSpPr>
        <xdr:cNvPr id="19" name="片側の 2 つの角を丸めた四角形 18">
          <a:extLst>
            <a:ext uri="{FF2B5EF4-FFF2-40B4-BE49-F238E27FC236}">
              <a16:creationId xmlns:a16="http://schemas.microsoft.com/office/drawing/2014/main" id="{32CA2C0C-DC9D-0198-602A-B069FBD1FA00}"/>
            </a:ext>
          </a:extLst>
        </xdr:cNvPr>
        <xdr:cNvSpPr/>
      </xdr:nvSpPr>
      <xdr:spPr bwMode="auto">
        <a:xfrm>
          <a:off x="7113386" y="839245"/>
          <a:ext cx="1154675" cy="378508"/>
        </a:xfrm>
        <a:prstGeom prst="round2SameRect">
          <a:avLst/>
        </a:prstGeom>
        <a:solidFill>
          <a:schemeClr val="accent3">
            <a:lumMod val="50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kumimoji="1" lang="ja-JP" altLang="en-US" sz="1200" b="0">
              <a:ln w="3175">
                <a:solidFill>
                  <a:schemeClr val="bg1"/>
                </a:solidFill>
              </a:ln>
              <a:solidFill>
                <a:schemeClr val="bg1"/>
              </a:solidFill>
              <a:effectLst>
                <a:glow rad="101600">
                  <a:schemeClr val="accent3">
                    <a:lumMod val="75000"/>
                    <a:alpha val="40000"/>
                  </a:schemeClr>
                </a:glow>
              </a:effectLst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ＦＡＸ</a:t>
          </a:r>
        </a:p>
      </xdr:txBody>
    </xdr:sp>
    <xdr:clientData/>
  </xdr:twoCellAnchor>
  <xdr:twoCellAnchor>
    <xdr:from>
      <xdr:col>11</xdr:col>
      <xdr:colOff>7254</xdr:colOff>
      <xdr:row>1</xdr:row>
      <xdr:rowOff>4141</xdr:rowOff>
    </xdr:from>
    <xdr:to>
      <xdr:col>11</xdr:col>
      <xdr:colOff>768631</xdr:colOff>
      <xdr:row>1</xdr:row>
      <xdr:rowOff>379794</xdr:rowOff>
    </xdr:to>
    <xdr:sp macro="" textlink="">
      <xdr:nvSpPr>
        <xdr:cNvPr id="20" name="片側の 2 つの角を丸めた四角形 19">
          <a:extLst>
            <a:ext uri="{FF2B5EF4-FFF2-40B4-BE49-F238E27FC236}">
              <a16:creationId xmlns:a16="http://schemas.microsoft.com/office/drawing/2014/main" id="{242F681A-C7B2-C324-36AE-43833EFDD522}"/>
            </a:ext>
          </a:extLst>
        </xdr:cNvPr>
        <xdr:cNvSpPr/>
      </xdr:nvSpPr>
      <xdr:spPr bwMode="auto">
        <a:xfrm>
          <a:off x="8287373" y="842100"/>
          <a:ext cx="761377" cy="375653"/>
        </a:xfrm>
        <a:prstGeom prst="round2SameRect">
          <a:avLst/>
        </a:prstGeom>
        <a:solidFill>
          <a:schemeClr val="accent3">
            <a:lumMod val="50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kumimoji="1" lang="ja-JP" altLang="en-US" sz="1200" b="0">
              <a:ln w="3175">
                <a:solidFill>
                  <a:schemeClr val="bg1"/>
                </a:solidFill>
              </a:ln>
              <a:solidFill>
                <a:schemeClr val="bg1"/>
              </a:solidFill>
              <a:effectLst>
                <a:glow rad="101600">
                  <a:schemeClr val="accent3">
                    <a:lumMod val="75000"/>
                    <a:alpha val="40000"/>
                  </a:schemeClr>
                </a:glow>
              </a:effectLst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郵便番号</a:t>
          </a:r>
        </a:p>
      </xdr:txBody>
    </xdr:sp>
    <xdr:clientData/>
  </xdr:twoCellAnchor>
  <xdr:twoCellAnchor>
    <xdr:from>
      <xdr:col>12</xdr:col>
      <xdr:colOff>7253</xdr:colOff>
      <xdr:row>1</xdr:row>
      <xdr:rowOff>4141</xdr:rowOff>
    </xdr:from>
    <xdr:to>
      <xdr:col>12</xdr:col>
      <xdr:colOff>821822</xdr:colOff>
      <xdr:row>2</xdr:row>
      <xdr:rowOff>0</xdr:rowOff>
    </xdr:to>
    <xdr:sp macro="" textlink="">
      <xdr:nvSpPr>
        <xdr:cNvPr id="21" name="片側の 2 つの角を丸めた四角形 20">
          <a:extLst>
            <a:ext uri="{FF2B5EF4-FFF2-40B4-BE49-F238E27FC236}">
              <a16:creationId xmlns:a16="http://schemas.microsoft.com/office/drawing/2014/main" id="{C108C14D-590F-AB27-249D-A8F556FA00C2}"/>
            </a:ext>
          </a:extLst>
        </xdr:cNvPr>
        <xdr:cNvSpPr/>
      </xdr:nvSpPr>
      <xdr:spPr bwMode="auto">
        <a:xfrm>
          <a:off x="8899189" y="843386"/>
          <a:ext cx="814569" cy="376279"/>
        </a:xfrm>
        <a:prstGeom prst="round2SameRect">
          <a:avLst/>
        </a:prstGeom>
        <a:solidFill>
          <a:schemeClr val="accent3">
            <a:lumMod val="50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kumimoji="1" lang="ja-JP" altLang="en-US" sz="1200" b="0">
              <a:ln w="3175">
                <a:solidFill>
                  <a:schemeClr val="bg1"/>
                </a:solidFill>
              </a:ln>
              <a:solidFill>
                <a:schemeClr val="bg1"/>
              </a:solidFill>
              <a:effectLst>
                <a:glow rad="101600">
                  <a:schemeClr val="accent3">
                    <a:lumMod val="75000"/>
                    <a:alpha val="40000"/>
                  </a:schemeClr>
                </a:glow>
              </a:effectLst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住所１</a:t>
          </a:r>
        </a:p>
      </xdr:txBody>
    </xdr:sp>
    <xdr:clientData/>
  </xdr:twoCellAnchor>
  <xdr:twoCellAnchor>
    <xdr:from>
      <xdr:col>13</xdr:col>
      <xdr:colOff>7254</xdr:colOff>
      <xdr:row>1</xdr:row>
      <xdr:rowOff>4141</xdr:rowOff>
    </xdr:from>
    <xdr:to>
      <xdr:col>13</xdr:col>
      <xdr:colOff>2227622</xdr:colOff>
      <xdr:row>2</xdr:row>
      <xdr:rowOff>0</xdr:rowOff>
    </xdr:to>
    <xdr:sp macro="" textlink="">
      <xdr:nvSpPr>
        <xdr:cNvPr id="22" name="片側の 2 つの角を丸めた四角形 21">
          <a:extLst>
            <a:ext uri="{FF2B5EF4-FFF2-40B4-BE49-F238E27FC236}">
              <a16:creationId xmlns:a16="http://schemas.microsoft.com/office/drawing/2014/main" id="{0DAA2F89-EAF0-9D19-07DF-843E4B35E27A}"/>
            </a:ext>
          </a:extLst>
        </xdr:cNvPr>
        <xdr:cNvSpPr/>
      </xdr:nvSpPr>
      <xdr:spPr bwMode="auto">
        <a:xfrm>
          <a:off x="9731972" y="842956"/>
          <a:ext cx="2220368" cy="376859"/>
        </a:xfrm>
        <a:prstGeom prst="round2SameRect">
          <a:avLst/>
        </a:prstGeom>
        <a:solidFill>
          <a:schemeClr val="accent3">
            <a:lumMod val="50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kumimoji="1" lang="ja-JP" altLang="en-US" sz="1200" b="0">
              <a:ln w="3175">
                <a:solidFill>
                  <a:schemeClr val="bg1"/>
                </a:solidFill>
              </a:ln>
              <a:solidFill>
                <a:schemeClr val="bg1"/>
              </a:solidFill>
              <a:effectLst>
                <a:glow rad="101600">
                  <a:schemeClr val="accent3">
                    <a:lumMod val="75000"/>
                    <a:alpha val="40000"/>
                  </a:schemeClr>
                </a:glow>
              </a:effectLst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住所２</a:t>
          </a:r>
        </a:p>
      </xdr:txBody>
    </xdr:sp>
    <xdr:clientData/>
  </xdr:twoCellAnchor>
  <xdr:twoCellAnchor>
    <xdr:from>
      <xdr:col>14</xdr:col>
      <xdr:colOff>7252</xdr:colOff>
      <xdr:row>1</xdr:row>
      <xdr:rowOff>4141</xdr:rowOff>
    </xdr:from>
    <xdr:to>
      <xdr:col>14</xdr:col>
      <xdr:colOff>699304</xdr:colOff>
      <xdr:row>1</xdr:row>
      <xdr:rowOff>379794</xdr:rowOff>
    </xdr:to>
    <xdr:sp macro="" textlink="">
      <xdr:nvSpPr>
        <xdr:cNvPr id="23" name="片側の 2 つの角を丸めた四角形 22">
          <a:extLst>
            <a:ext uri="{FF2B5EF4-FFF2-40B4-BE49-F238E27FC236}">
              <a16:creationId xmlns:a16="http://schemas.microsoft.com/office/drawing/2014/main" id="{E48A985A-6296-B59D-0671-192523F1140F}"/>
            </a:ext>
          </a:extLst>
        </xdr:cNvPr>
        <xdr:cNvSpPr/>
      </xdr:nvSpPr>
      <xdr:spPr bwMode="auto">
        <a:xfrm>
          <a:off x="12136556" y="842100"/>
          <a:ext cx="692052" cy="375653"/>
        </a:xfrm>
        <a:prstGeom prst="round2SameRect">
          <a:avLst/>
        </a:prstGeom>
        <a:solidFill>
          <a:schemeClr val="accent3">
            <a:lumMod val="50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>
            <a:lnSpc>
              <a:spcPts val="1300"/>
            </a:lnSpc>
          </a:pPr>
          <a:r>
            <a:rPr kumimoji="1" lang="ja-JP" altLang="en-US" sz="1200" b="0">
              <a:ln w="3175">
                <a:solidFill>
                  <a:schemeClr val="bg1"/>
                </a:solidFill>
              </a:ln>
              <a:solidFill>
                <a:schemeClr val="bg1"/>
              </a:solidFill>
              <a:effectLst>
                <a:glow rad="101600">
                  <a:schemeClr val="accent3">
                    <a:lumMod val="75000"/>
                    <a:alpha val="40000"/>
                  </a:schemeClr>
                </a:glow>
              </a:effectLst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組合登</a:t>
          </a:r>
          <a:endParaRPr kumimoji="1" lang="en-US" altLang="ja-JP" sz="1200" b="0">
            <a:ln w="3175">
              <a:solidFill>
                <a:schemeClr val="bg1"/>
              </a:solidFill>
            </a:ln>
            <a:solidFill>
              <a:schemeClr val="bg1"/>
            </a:solidFill>
            <a:effectLst>
              <a:glow rad="101600">
                <a:schemeClr val="accent3">
                  <a:lumMod val="75000"/>
                  <a:alpha val="40000"/>
                </a:schemeClr>
              </a:glow>
            </a:effectLst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ctr">
            <a:lnSpc>
              <a:spcPts val="1300"/>
            </a:lnSpc>
          </a:pPr>
          <a:r>
            <a:rPr kumimoji="1" lang="ja-JP" altLang="en-US" sz="1200" b="0">
              <a:ln w="3175">
                <a:solidFill>
                  <a:schemeClr val="bg1"/>
                </a:solidFill>
              </a:ln>
              <a:solidFill>
                <a:schemeClr val="bg1"/>
              </a:solidFill>
              <a:effectLst>
                <a:glow rad="101600">
                  <a:schemeClr val="accent3">
                    <a:lumMod val="75000"/>
                    <a:alpha val="40000"/>
                  </a:schemeClr>
                </a:glow>
              </a:effectLst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録番号</a:t>
          </a:r>
        </a:p>
      </xdr:txBody>
    </xdr:sp>
    <xdr:clientData/>
  </xdr:twoCellAnchor>
  <xdr:twoCellAnchor>
    <xdr:from>
      <xdr:col>15</xdr:col>
      <xdr:colOff>11407</xdr:colOff>
      <xdr:row>1</xdr:row>
      <xdr:rowOff>4141</xdr:rowOff>
    </xdr:from>
    <xdr:to>
      <xdr:col>15</xdr:col>
      <xdr:colOff>697366</xdr:colOff>
      <xdr:row>1</xdr:row>
      <xdr:rowOff>381000</xdr:rowOff>
    </xdr:to>
    <xdr:sp macro="" textlink="">
      <xdr:nvSpPr>
        <xdr:cNvPr id="24" name="片側の 2 つの角を丸めた四角形 23">
          <a:extLst>
            <a:ext uri="{FF2B5EF4-FFF2-40B4-BE49-F238E27FC236}">
              <a16:creationId xmlns:a16="http://schemas.microsoft.com/office/drawing/2014/main" id="{5346DE0E-D44D-E604-7D93-EBBC211784F4}"/>
            </a:ext>
          </a:extLst>
        </xdr:cNvPr>
        <xdr:cNvSpPr/>
      </xdr:nvSpPr>
      <xdr:spPr bwMode="auto">
        <a:xfrm>
          <a:off x="12630606" y="842569"/>
          <a:ext cx="685959" cy="376859"/>
        </a:xfrm>
        <a:prstGeom prst="round2SameRect">
          <a:avLst/>
        </a:prstGeom>
        <a:solidFill>
          <a:schemeClr val="accent3">
            <a:lumMod val="50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>
            <a:lnSpc>
              <a:spcPts val="1300"/>
            </a:lnSpc>
          </a:pPr>
          <a:r>
            <a:rPr kumimoji="1" lang="ja-JP" altLang="en-US" sz="1200" b="0">
              <a:ln w="3175">
                <a:solidFill>
                  <a:schemeClr val="bg1"/>
                </a:solidFill>
              </a:ln>
              <a:solidFill>
                <a:schemeClr val="bg1"/>
              </a:solidFill>
              <a:effectLst>
                <a:glow rad="101600">
                  <a:schemeClr val="accent3">
                    <a:lumMod val="75000"/>
                    <a:alpha val="40000"/>
                  </a:schemeClr>
                </a:glow>
              </a:effectLst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工業組合</a:t>
          </a:r>
          <a:endParaRPr kumimoji="1" lang="en-US" altLang="ja-JP" sz="1200" b="0">
            <a:ln w="3175">
              <a:solidFill>
                <a:schemeClr val="bg1"/>
              </a:solidFill>
            </a:ln>
            <a:solidFill>
              <a:schemeClr val="bg1"/>
            </a:solidFill>
            <a:effectLst>
              <a:glow rad="101600">
                <a:schemeClr val="accent3">
                  <a:lumMod val="75000"/>
                  <a:alpha val="40000"/>
                </a:schemeClr>
              </a:glow>
            </a:effectLst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ctr">
            <a:lnSpc>
              <a:spcPts val="1200"/>
            </a:lnSpc>
          </a:pPr>
          <a:r>
            <a:rPr kumimoji="1" lang="ja-JP" altLang="en-US" sz="1200" b="0">
              <a:ln w="3175">
                <a:solidFill>
                  <a:schemeClr val="bg1"/>
                </a:solidFill>
              </a:ln>
              <a:solidFill>
                <a:schemeClr val="bg1"/>
              </a:solidFill>
              <a:effectLst>
                <a:glow rad="101600">
                  <a:schemeClr val="accent3">
                    <a:lumMod val="75000"/>
                    <a:alpha val="40000"/>
                  </a:schemeClr>
                </a:glow>
              </a:effectLst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登録番号</a:t>
          </a:r>
        </a:p>
      </xdr:txBody>
    </xdr:sp>
    <xdr:clientData/>
  </xdr:twoCellAnchor>
  <xdr:twoCellAnchor>
    <xdr:from>
      <xdr:col>16</xdr:col>
      <xdr:colOff>13608</xdr:colOff>
      <xdr:row>1</xdr:row>
      <xdr:rowOff>4141</xdr:rowOff>
    </xdr:from>
    <xdr:to>
      <xdr:col>16</xdr:col>
      <xdr:colOff>1476376</xdr:colOff>
      <xdr:row>1</xdr:row>
      <xdr:rowOff>381000</xdr:rowOff>
    </xdr:to>
    <xdr:sp macro="" textlink="">
      <xdr:nvSpPr>
        <xdr:cNvPr id="25" name="片側の 2 つの角を丸めた四角形 24">
          <a:extLst>
            <a:ext uri="{FF2B5EF4-FFF2-40B4-BE49-F238E27FC236}">
              <a16:creationId xmlns:a16="http://schemas.microsoft.com/office/drawing/2014/main" id="{66B1142F-D946-4FC3-7C29-73FC6B358F3B}"/>
            </a:ext>
          </a:extLst>
        </xdr:cNvPr>
        <xdr:cNvSpPr/>
      </xdr:nvSpPr>
      <xdr:spPr bwMode="auto">
        <a:xfrm>
          <a:off x="13338403" y="840980"/>
          <a:ext cx="1462768" cy="376859"/>
        </a:xfrm>
        <a:prstGeom prst="round2SameRect">
          <a:avLst/>
        </a:prstGeom>
        <a:solidFill>
          <a:schemeClr val="accent3">
            <a:lumMod val="50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>
            <a:lnSpc>
              <a:spcPts val="1300"/>
            </a:lnSpc>
          </a:pPr>
          <a:r>
            <a:rPr kumimoji="1" lang="ja-JP" altLang="en-US" sz="1200" b="0">
              <a:ln w="3175">
                <a:solidFill>
                  <a:schemeClr val="bg1"/>
                </a:solidFill>
              </a:ln>
              <a:solidFill>
                <a:schemeClr val="bg1"/>
              </a:solidFill>
              <a:effectLst>
                <a:glow rad="101600">
                  <a:schemeClr val="accent3">
                    <a:lumMod val="75000"/>
                    <a:alpha val="40000"/>
                  </a:schemeClr>
                </a:glow>
              </a:effectLst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電気工事業登録・</a:t>
          </a:r>
          <a:endParaRPr kumimoji="1" lang="en-US" altLang="ja-JP" sz="1200" b="0">
            <a:ln w="3175">
              <a:solidFill>
                <a:schemeClr val="bg1"/>
              </a:solidFill>
            </a:ln>
            <a:solidFill>
              <a:schemeClr val="bg1"/>
            </a:solidFill>
            <a:effectLst>
              <a:glow rad="101600">
                <a:schemeClr val="accent3">
                  <a:lumMod val="75000"/>
                  <a:alpha val="40000"/>
                </a:schemeClr>
              </a:glow>
            </a:effectLst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ctr">
            <a:lnSpc>
              <a:spcPts val="1200"/>
            </a:lnSpc>
          </a:pPr>
          <a:r>
            <a:rPr kumimoji="1" lang="ja-JP" altLang="en-US" sz="1200" b="0">
              <a:ln w="3175">
                <a:solidFill>
                  <a:schemeClr val="bg1"/>
                </a:solidFill>
              </a:ln>
              <a:solidFill>
                <a:schemeClr val="bg1"/>
              </a:solidFill>
              <a:effectLst>
                <a:glow rad="101600">
                  <a:schemeClr val="accent3">
                    <a:lumMod val="75000"/>
                    <a:alpha val="40000"/>
                  </a:schemeClr>
                </a:glow>
              </a:effectLst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届出番号</a:t>
          </a:r>
        </a:p>
      </xdr:txBody>
    </xdr:sp>
    <xdr:clientData/>
  </xdr:twoCellAnchor>
  <xdr:twoCellAnchor>
    <xdr:from>
      <xdr:col>17</xdr:col>
      <xdr:colOff>9670</xdr:colOff>
      <xdr:row>1</xdr:row>
      <xdr:rowOff>4141</xdr:rowOff>
    </xdr:from>
    <xdr:to>
      <xdr:col>17</xdr:col>
      <xdr:colOff>2480641</xdr:colOff>
      <xdr:row>2</xdr:row>
      <xdr:rowOff>0</xdr:rowOff>
    </xdr:to>
    <xdr:sp macro="" textlink="">
      <xdr:nvSpPr>
        <xdr:cNvPr id="26" name="片側の 2 つの角を丸めた四角形 25">
          <a:extLst>
            <a:ext uri="{FF2B5EF4-FFF2-40B4-BE49-F238E27FC236}">
              <a16:creationId xmlns:a16="http://schemas.microsoft.com/office/drawing/2014/main" id="{0DC649BA-C32E-FAB6-BA59-0ED99ABB4D78}"/>
            </a:ext>
          </a:extLst>
        </xdr:cNvPr>
        <xdr:cNvSpPr/>
      </xdr:nvSpPr>
      <xdr:spPr bwMode="auto">
        <a:xfrm>
          <a:off x="14706745" y="842341"/>
          <a:ext cx="2470971" cy="376859"/>
        </a:xfrm>
        <a:prstGeom prst="round2SameRect">
          <a:avLst/>
        </a:prstGeom>
        <a:solidFill>
          <a:schemeClr val="accent3">
            <a:lumMod val="50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>
            <a:lnSpc>
              <a:spcPts val="1300"/>
            </a:lnSpc>
          </a:pPr>
          <a:r>
            <a:rPr kumimoji="1" lang="ja-JP" altLang="en-US" sz="1200" b="0">
              <a:ln w="3175">
                <a:solidFill>
                  <a:schemeClr val="bg1"/>
                </a:solidFill>
              </a:ln>
              <a:solidFill>
                <a:schemeClr val="bg1"/>
              </a:solidFill>
              <a:effectLst>
                <a:glow rad="101600">
                  <a:schemeClr val="accent3">
                    <a:lumMod val="75000"/>
                    <a:alpha val="40000"/>
                  </a:schemeClr>
                </a:glow>
              </a:effectLst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ホームページ</a:t>
          </a:r>
        </a:p>
      </xdr:txBody>
    </xdr:sp>
    <xdr:clientData/>
  </xdr:twoCellAnchor>
  <xdr:oneCellAnchor>
    <xdr:from>
      <xdr:col>5</xdr:col>
      <xdr:colOff>113331</xdr:colOff>
      <xdr:row>0</xdr:row>
      <xdr:rowOff>142664</xdr:rowOff>
    </xdr:from>
    <xdr:ext cx="5749637" cy="278824"/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19FE25E7-0284-D481-B9B7-03E334A58AC9}"/>
            </a:ext>
          </a:extLst>
        </xdr:cNvPr>
        <xdr:cNvSpPr/>
      </xdr:nvSpPr>
      <xdr:spPr>
        <a:xfrm>
          <a:off x="4228131" y="142664"/>
          <a:ext cx="5749637" cy="278824"/>
        </a:xfrm>
        <a:prstGeom prst="rect">
          <a:avLst/>
        </a:prstGeom>
        <a:noFill/>
      </xdr:spPr>
      <xdr:txBody>
        <a:bodyPr wrap="none" lIns="91440" tIns="45720" rIns="91440" bIns="45720" anchor="ctr">
          <a:noAutofit/>
        </a:bodyPr>
        <a:lstStyle/>
        <a:p>
          <a:pPr algn="l"/>
          <a:r>
            <a:rPr lang="ja-JP" altLang="en-US" sz="1400" b="1" cap="none" spc="0">
              <a:ln w="12700">
                <a:solidFill>
                  <a:schemeClr val="accent3">
                    <a:lumMod val="50000"/>
                  </a:schemeClr>
                </a:solidFill>
                <a:prstDash val="solid"/>
              </a:ln>
              <a:solidFill>
                <a:schemeClr val="accent3">
                  <a:lumMod val="75000"/>
                </a:schemeClr>
              </a:solidFill>
              <a:effectLst>
                <a:glow rad="139700">
                  <a:schemeClr val="bg1">
                    <a:alpha val="90000"/>
                  </a:schemeClr>
                </a:glow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  <a:latin typeface="HG丸ｺﾞｼｯｸM-PRO" pitchFamily="50" charset="-128"/>
              <a:ea typeface="HG丸ｺﾞｼｯｸM-PRO" pitchFamily="50" charset="-128"/>
            </a:rPr>
            <a:t>検索条件を入力してください</a:t>
          </a:r>
        </a:p>
      </xdr:txBody>
    </xdr:sp>
    <xdr:clientData/>
  </xdr:oneCellAnchor>
  <xdr:twoCellAnchor>
    <xdr:from>
      <xdr:col>5</xdr:col>
      <xdr:colOff>7044</xdr:colOff>
      <xdr:row>1</xdr:row>
      <xdr:rowOff>0</xdr:rowOff>
    </xdr:from>
    <xdr:to>
      <xdr:col>5</xdr:col>
      <xdr:colOff>905170</xdr:colOff>
      <xdr:row>1</xdr:row>
      <xdr:rowOff>379898</xdr:rowOff>
    </xdr:to>
    <xdr:sp macro="" textlink="">
      <xdr:nvSpPr>
        <xdr:cNvPr id="28" name="片側の 2 つの角を丸めた四角形 27">
          <a:extLst>
            <a:ext uri="{FF2B5EF4-FFF2-40B4-BE49-F238E27FC236}">
              <a16:creationId xmlns:a16="http://schemas.microsoft.com/office/drawing/2014/main" id="{4291D217-CF2C-634B-8E3E-9E0188ACC812}"/>
            </a:ext>
          </a:extLst>
        </xdr:cNvPr>
        <xdr:cNvSpPr/>
      </xdr:nvSpPr>
      <xdr:spPr bwMode="auto">
        <a:xfrm>
          <a:off x="3680973" y="837135"/>
          <a:ext cx="898126" cy="379898"/>
        </a:xfrm>
        <a:prstGeom prst="round2SameRect">
          <a:avLst/>
        </a:prstGeom>
        <a:solidFill>
          <a:schemeClr val="accent3">
            <a:lumMod val="50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kumimoji="1" lang="ja-JP" altLang="en-US" sz="1200" b="0">
              <a:ln w="3175">
                <a:solidFill>
                  <a:schemeClr val="bg1"/>
                </a:solidFill>
              </a:ln>
              <a:solidFill>
                <a:schemeClr val="bg1"/>
              </a:solidFill>
              <a:effectLst>
                <a:glow rad="101600">
                  <a:schemeClr val="accent3">
                    <a:lumMod val="75000"/>
                    <a:alpha val="40000"/>
                  </a:schemeClr>
                </a:glow>
              </a:effectLst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役職</a:t>
          </a:r>
        </a:p>
      </xdr:txBody>
    </xdr:sp>
    <xdr:clientData/>
  </xdr:twoCellAnchor>
  <xdr:twoCellAnchor>
    <xdr:from>
      <xdr:col>7</xdr:col>
      <xdr:colOff>7252</xdr:colOff>
      <xdr:row>1</xdr:row>
      <xdr:rowOff>0</xdr:rowOff>
    </xdr:from>
    <xdr:to>
      <xdr:col>7</xdr:col>
      <xdr:colOff>1335463</xdr:colOff>
      <xdr:row>2</xdr:row>
      <xdr:rowOff>0</xdr:rowOff>
    </xdr:to>
    <xdr:sp macro="" textlink="">
      <xdr:nvSpPr>
        <xdr:cNvPr id="29" name="片側の 2 つの角を丸めた四角形 28">
          <a:extLst>
            <a:ext uri="{FF2B5EF4-FFF2-40B4-BE49-F238E27FC236}">
              <a16:creationId xmlns:a16="http://schemas.microsoft.com/office/drawing/2014/main" id="{36151757-8CC2-CCF7-9F19-9E250ABA549A}"/>
            </a:ext>
          </a:extLst>
        </xdr:cNvPr>
        <xdr:cNvSpPr/>
      </xdr:nvSpPr>
      <xdr:spPr bwMode="auto">
        <a:xfrm>
          <a:off x="4598302" y="838200"/>
          <a:ext cx="1328211" cy="381000"/>
        </a:xfrm>
        <a:prstGeom prst="round2SameRect">
          <a:avLst/>
        </a:prstGeom>
        <a:solidFill>
          <a:schemeClr val="accent3">
            <a:lumMod val="50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kumimoji="1" lang="ja-JP" altLang="en-US" sz="1200" b="0">
              <a:ln w="3175">
                <a:solidFill>
                  <a:schemeClr val="bg1"/>
                </a:solidFill>
              </a:ln>
              <a:solidFill>
                <a:schemeClr val="bg1"/>
              </a:solidFill>
              <a:effectLst>
                <a:glow rad="101600">
                  <a:schemeClr val="accent3">
                    <a:lumMod val="75000"/>
                    <a:alpha val="40000"/>
                  </a:schemeClr>
                </a:glow>
              </a:effectLst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ふりがな</a:t>
          </a:r>
        </a:p>
      </xdr:txBody>
    </xdr:sp>
    <xdr:clientData/>
  </xdr:twoCellAnchor>
  <xdr:twoCellAnchor>
    <xdr:from>
      <xdr:col>18</xdr:col>
      <xdr:colOff>10906</xdr:colOff>
      <xdr:row>1</xdr:row>
      <xdr:rowOff>7327</xdr:rowOff>
    </xdr:from>
    <xdr:to>
      <xdr:col>18</xdr:col>
      <xdr:colOff>2482371</xdr:colOff>
      <xdr:row>2</xdr:row>
      <xdr:rowOff>0</xdr:rowOff>
    </xdr:to>
    <xdr:sp macro="" textlink="">
      <xdr:nvSpPr>
        <xdr:cNvPr id="30" name="片側の 2 つの角を丸めた四角形 29">
          <a:extLst>
            <a:ext uri="{FF2B5EF4-FFF2-40B4-BE49-F238E27FC236}">
              <a16:creationId xmlns:a16="http://schemas.microsoft.com/office/drawing/2014/main" id="{0BB599FE-140F-A4A5-80FE-160952626E85}"/>
            </a:ext>
          </a:extLst>
        </xdr:cNvPr>
        <xdr:cNvSpPr/>
      </xdr:nvSpPr>
      <xdr:spPr bwMode="auto">
        <a:xfrm>
          <a:off x="19772019" y="845657"/>
          <a:ext cx="2471465" cy="374326"/>
        </a:xfrm>
        <a:prstGeom prst="round2SameRect">
          <a:avLst/>
        </a:prstGeom>
        <a:solidFill>
          <a:schemeClr val="accent3">
            <a:lumMod val="50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>
            <a:lnSpc>
              <a:spcPts val="1300"/>
            </a:lnSpc>
          </a:pPr>
          <a:r>
            <a:rPr kumimoji="1" lang="ja-JP" altLang="en-US" sz="1200" b="0">
              <a:ln w="3175">
                <a:solidFill>
                  <a:schemeClr val="bg1"/>
                </a:solidFill>
              </a:ln>
              <a:solidFill>
                <a:schemeClr val="bg1"/>
              </a:solidFill>
              <a:effectLst>
                <a:glow rad="101600">
                  <a:schemeClr val="accent3">
                    <a:lumMod val="75000"/>
                    <a:alpha val="40000"/>
                  </a:schemeClr>
                </a:glow>
              </a:effectLst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備　　考</a:t>
          </a:r>
        </a:p>
      </xdr:txBody>
    </xdr:sp>
    <xdr:clientData/>
  </xdr:twoCellAnchor>
  <xdr:twoCellAnchor>
    <xdr:from>
      <xdr:col>3</xdr:col>
      <xdr:colOff>7045</xdr:colOff>
      <xdr:row>1</xdr:row>
      <xdr:rowOff>2209</xdr:rowOff>
    </xdr:from>
    <xdr:to>
      <xdr:col>3</xdr:col>
      <xdr:colOff>401307</xdr:colOff>
      <xdr:row>2</xdr:row>
      <xdr:rowOff>0</xdr:rowOff>
    </xdr:to>
    <xdr:sp macro="" textlink="">
      <xdr:nvSpPr>
        <xdr:cNvPr id="31" name="片側の 2 つの角を丸めた四角形 30">
          <a:extLst>
            <a:ext uri="{FF2B5EF4-FFF2-40B4-BE49-F238E27FC236}">
              <a16:creationId xmlns:a16="http://schemas.microsoft.com/office/drawing/2014/main" id="{1EF2B7E0-5D0B-27F2-B961-30BFC5A898FD}"/>
            </a:ext>
          </a:extLst>
        </xdr:cNvPr>
        <xdr:cNvSpPr/>
      </xdr:nvSpPr>
      <xdr:spPr bwMode="auto">
        <a:xfrm>
          <a:off x="1783177" y="842650"/>
          <a:ext cx="394262" cy="378791"/>
        </a:xfrm>
        <a:prstGeom prst="round2SameRect">
          <a:avLst/>
        </a:prstGeom>
        <a:solidFill>
          <a:schemeClr val="accent3">
            <a:lumMod val="50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kumimoji="1" lang="ja-JP" altLang="en-US" sz="1200" b="0">
              <a:ln w="3175">
                <a:solidFill>
                  <a:schemeClr val="bg1"/>
                </a:solidFill>
              </a:ln>
              <a:solidFill>
                <a:schemeClr val="bg1"/>
              </a:solidFill>
              <a:effectLst>
                <a:glow rad="101600">
                  <a:schemeClr val="accent3">
                    <a:lumMod val="75000"/>
                    <a:alpha val="40000"/>
                  </a:schemeClr>
                </a:glow>
              </a:effectLst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索引</a:t>
          </a:r>
        </a:p>
      </xdr:txBody>
    </xdr:sp>
    <xdr:clientData/>
  </xdr:twoCellAnchor>
  <xdr:twoCellAnchor>
    <xdr:from>
      <xdr:col>10</xdr:col>
      <xdr:colOff>38100</xdr:colOff>
      <xdr:row>0</xdr:row>
      <xdr:rowOff>85725</xdr:rowOff>
    </xdr:from>
    <xdr:to>
      <xdr:col>13</xdr:col>
      <xdr:colOff>0</xdr:colOff>
      <xdr:row>0</xdr:row>
      <xdr:rowOff>781980</xdr:rowOff>
    </xdr:to>
    <xdr:sp macro="" textlink="">
      <xdr:nvSpPr>
        <xdr:cNvPr id="32" name="角丸四角形 31">
          <a:extLst>
            <a:ext uri="{FF2B5EF4-FFF2-40B4-BE49-F238E27FC236}">
              <a16:creationId xmlns:a16="http://schemas.microsoft.com/office/drawing/2014/main" id="{0B747F91-CC0C-933B-ED48-ACFB75813DF8}"/>
            </a:ext>
          </a:extLst>
        </xdr:cNvPr>
        <xdr:cNvSpPr/>
      </xdr:nvSpPr>
      <xdr:spPr>
        <a:xfrm>
          <a:off x="9839325" y="85725"/>
          <a:ext cx="2743200" cy="696255"/>
        </a:xfrm>
        <a:prstGeom prst="roundRect">
          <a:avLst/>
        </a:prstGeom>
        <a:solidFill>
          <a:schemeClr val="accent3">
            <a:lumMod val="60000"/>
            <a:lumOff val="40000"/>
          </a:schemeClr>
        </a:solidFill>
        <a:ln>
          <a:noFill/>
        </a:ln>
        <a:effectLst>
          <a:innerShdw blurRad="63500" dist="50800">
            <a:prstClr val="black">
              <a:alpha val="50000"/>
            </a:prstClr>
          </a:inn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oneCellAnchor>
    <xdr:from>
      <xdr:col>10</xdr:col>
      <xdr:colOff>161926</xdr:colOff>
      <xdr:row>0</xdr:row>
      <xdr:rowOff>133350</xdr:rowOff>
    </xdr:from>
    <xdr:ext cx="2381249" cy="278824"/>
    <xdr:sp macro="" textlink="">
      <xdr:nvSpPr>
        <xdr:cNvPr id="33" name="正方形/長方形 32">
          <a:extLst>
            <a:ext uri="{FF2B5EF4-FFF2-40B4-BE49-F238E27FC236}">
              <a16:creationId xmlns:a16="http://schemas.microsoft.com/office/drawing/2014/main" id="{9EADB524-A468-512B-5D5C-7B6A6215A5C1}"/>
            </a:ext>
          </a:extLst>
        </xdr:cNvPr>
        <xdr:cNvSpPr/>
      </xdr:nvSpPr>
      <xdr:spPr>
        <a:xfrm>
          <a:off x="9963151" y="133350"/>
          <a:ext cx="2381249" cy="278824"/>
        </a:xfrm>
        <a:prstGeom prst="rect">
          <a:avLst/>
        </a:prstGeom>
        <a:noFill/>
      </xdr:spPr>
      <xdr:txBody>
        <a:bodyPr wrap="none" lIns="91440" tIns="45720" rIns="91440" bIns="45720" anchor="ctr">
          <a:noAutofit/>
        </a:bodyPr>
        <a:lstStyle/>
        <a:p>
          <a:pPr algn="l"/>
          <a:r>
            <a:rPr lang="ja-JP" altLang="en-US" sz="1400" b="1" cap="none" spc="0">
              <a:ln w="12700">
                <a:solidFill>
                  <a:schemeClr val="accent3">
                    <a:lumMod val="50000"/>
                  </a:schemeClr>
                </a:solidFill>
                <a:prstDash val="solid"/>
              </a:ln>
              <a:solidFill>
                <a:schemeClr val="accent3">
                  <a:lumMod val="75000"/>
                </a:schemeClr>
              </a:solidFill>
              <a:effectLst>
                <a:glow rad="139700">
                  <a:schemeClr val="bg1">
                    <a:alpha val="90000"/>
                  </a:schemeClr>
                </a:glow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  <a:latin typeface="HG丸ｺﾞｼｯｸM-PRO" pitchFamily="50" charset="-128"/>
              <a:ea typeface="HG丸ｺﾞｼｯｸM-PRO" pitchFamily="50" charset="-128"/>
            </a:rPr>
            <a:t>照会データを印刷します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266700</xdr:colOff>
          <xdr:row>0</xdr:row>
          <xdr:rowOff>438150</xdr:rowOff>
        </xdr:from>
        <xdr:to>
          <xdr:col>11</xdr:col>
          <xdr:colOff>180975</xdr:colOff>
          <xdr:row>0</xdr:row>
          <xdr:rowOff>714375</xdr:rowOff>
        </xdr:to>
        <xdr:sp macro="" textlink="">
          <xdr:nvSpPr>
            <xdr:cNvPr id="12357" name="cmd_preview" hidden="1">
              <a:extLst>
                <a:ext uri="{63B3BB69-23CF-44E3-9099-C40C66FF867C}">
                  <a14:compatExt spid="_x0000_s12357"/>
                </a:ext>
                <a:ext uri="{FF2B5EF4-FFF2-40B4-BE49-F238E27FC236}">
                  <a16:creationId xmlns:a16="http://schemas.microsoft.com/office/drawing/2014/main" id="{178F87FF-C3B0-A6F4-EB8A-FB6F9B03061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295275</xdr:colOff>
          <xdr:row>0</xdr:row>
          <xdr:rowOff>438150</xdr:rowOff>
        </xdr:from>
        <xdr:to>
          <xdr:col>12</xdr:col>
          <xdr:colOff>600075</xdr:colOff>
          <xdr:row>0</xdr:row>
          <xdr:rowOff>714375</xdr:rowOff>
        </xdr:to>
        <xdr:sp macro="" textlink="">
          <xdr:nvSpPr>
            <xdr:cNvPr id="12358" name="cmd_print" hidden="1">
              <a:extLst>
                <a:ext uri="{63B3BB69-23CF-44E3-9099-C40C66FF867C}">
                  <a14:compatExt spid="_x0000_s12358"/>
                </a:ext>
                <a:ext uri="{FF2B5EF4-FFF2-40B4-BE49-F238E27FC236}">
                  <a16:creationId xmlns:a16="http://schemas.microsoft.com/office/drawing/2014/main" id="{6087DE1C-7E5D-54EF-5CE5-7AE02FFD04A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11\d\share\&#12415;&#12435;&#12394;&#12398;&#12487;&#65293;&#12479;%20-%20Tera\&#20107;&#21209;&#38263;&#12408;\&#12304;&#26087;&#12305;H26%20EXCEL&#20840;&#36947;&#21517;&#31807;_&#21360;&#21047;&#2925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道工組役員"/>
      <sheetName val="協同組合役員"/>
      <sheetName val="組合員"/>
      <sheetName val="青年部役員"/>
      <sheetName val="組合"/>
      <sheetName val="検索"/>
      <sheetName val="名簿印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7">
          <cell r="AD7" t="str">
            <v>　</v>
          </cell>
          <cell r="AE7" t="str">
            <v>札幌</v>
          </cell>
          <cell r="AF7" t="str">
            <v>小樽</v>
          </cell>
          <cell r="AG7" t="str">
            <v>函館</v>
          </cell>
          <cell r="AH7" t="str">
            <v>室蘭</v>
          </cell>
          <cell r="AI7" t="str">
            <v>苫小牧</v>
          </cell>
          <cell r="AJ7" t="str">
            <v>岩見沢</v>
          </cell>
          <cell r="AK7" t="str">
            <v>旭川</v>
          </cell>
          <cell r="AL7" t="str">
            <v>名寄</v>
          </cell>
          <cell r="AM7" t="str">
            <v>北見</v>
          </cell>
          <cell r="AN7" t="str">
            <v>釧路</v>
          </cell>
          <cell r="AO7" t="str">
            <v>帯広</v>
          </cell>
        </row>
      </sheetData>
      <sheetData sheetId="6" refreshError="1"/>
    </sheetDataSet>
  </externalBook>
</externalLink>
</file>

<file path=xl/tables/table1.xml><?xml version="1.0" encoding="utf-8"?>
<table xmlns="http://schemas.openxmlformats.org/spreadsheetml/2006/main" id="20" name="テーブル20" displayName="テーブル20" ref="A2:F46" totalsRowShown="0" headerRowDxfId="45" dataDxfId="44" headerRowBorderDxfId="42" tableBorderDxfId="43">
  <tableColumns count="6">
    <tableColumn id="1" name="役名" dataDxfId="51"/>
    <tableColumn id="2" name="氏名" dataDxfId="50"/>
    <tableColumn id="3" name="会社" dataDxfId="49"/>
    <tableColumn id="4" name="所属支部" dataDxfId="48"/>
    <tableColumn id="5" name="郵便番号" dataDxfId="47"/>
    <tableColumn id="6" name="住所" dataDxfId="46"/>
  </tableColumns>
  <tableStyleInfo name="TableStyleMedium12" showFirstColumn="0" showLastColumn="0" showRowStripes="1" showColumnStripes="0"/>
</table>
</file>

<file path=xl/tables/table2.xml><?xml version="1.0" encoding="utf-8"?>
<table xmlns="http://schemas.openxmlformats.org/spreadsheetml/2006/main" id="2" name="テーブル2" displayName="テーブル2" ref="A3:J298" totalsRowShown="0" headerRowDxfId="31" dataDxfId="30" headerRowBorderDxfId="28" tableBorderDxfId="29">
  <autoFilter ref="A3:J298"/>
  <tableColumns count="10">
    <tableColumn id="1" name="組合名" dataDxfId="41" dataCellStyle="標準 3"/>
    <tableColumn id="2" name="本・支部名" dataDxfId="40" dataCellStyle="標準 3"/>
    <tableColumn id="3" name="役　　名" dataDxfId="39" dataCellStyle="標準 3"/>
    <tableColumn id="4" name="氏　　名" dataDxfId="38" dataCellStyle="標準 3"/>
    <tableColumn id="5" name="商　　　　　号" dataDxfId="37" dataCellStyle="標準 3"/>
    <tableColumn id="6" name="役　　職" dataDxfId="36" dataCellStyle="標準 3"/>
    <tableColumn id="7" name="郵便番号" dataDxfId="35" dataCellStyle="標準 3"/>
    <tableColumn id="8" name="住　　　　　　　　所　　" dataDxfId="34" dataCellStyle="標準 3"/>
    <tableColumn id="9" name="電　　話" dataDxfId="33" dataCellStyle="標準 3"/>
    <tableColumn id="10" name="Ｆ　Ａ　Ｘ" dataDxfId="32" dataCellStyle="標準 3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id="1" name="テーブル1" displayName="テーブル1" ref="A2:E16" totalsRowShown="0" headerRowDxfId="12" dataDxfId="11" headerRowBorderDxfId="9" tableBorderDxfId="10" totalsRowBorderDxfId="8" headerRowCellStyle="アクセント 3">
  <tableColumns count="5">
    <tableColumn id="1" name="役  職 " dataDxfId="17"/>
    <tableColumn id="2" name="氏  名 " dataDxfId="16"/>
    <tableColumn id="3" name="所属単協名 " dataDxfId="15"/>
    <tableColumn id="4" name="会  社  名 " dataDxfId="14"/>
    <tableColumn id="5" name="備  考 " dataDxfId="13"/>
  </tableColumns>
  <tableStyleInfo name="TableStyleMedium11" showFirstColumn="0" showLastColumn="0" showRowStripes="1" showColumnStripes="0"/>
</table>
</file>

<file path=xl/tables/table4.xml><?xml version="1.0" encoding="utf-8"?>
<table xmlns="http://schemas.openxmlformats.org/spreadsheetml/2006/main" id="7" name="テーブル7" displayName="テーブル7" ref="A4:D41" totalsRowShown="0" headerRowDxfId="3" dataDxfId="2" tableBorderDxfId="1" headerRowCellStyle="パーセント" dataCellStyle="パーセント">
  <tableColumns count="4">
    <tableColumn id="1" name="列1" dataDxfId="7" dataCellStyle="パーセント"/>
    <tableColumn id="2" name="列2" dataDxfId="6" dataCellStyle="パーセント"/>
    <tableColumn id="3" name="列3" dataDxfId="5" dataCellStyle="パーセント"/>
    <tableColumn id="4" name="列4" dataDxfId="4" dataCellStyle="パーセント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kitakoudensha.co.jp/" TargetMode="External"/><Relationship Id="rId13" Type="http://schemas.openxmlformats.org/officeDocument/2006/relationships/hyperlink" Target="http://www.sanwabousai.com/" TargetMode="External"/><Relationship Id="rId18" Type="http://schemas.openxmlformats.org/officeDocument/2006/relationships/hyperlink" Target="https://yano-denki.com/" TargetMode="External"/><Relationship Id="rId26" Type="http://schemas.openxmlformats.org/officeDocument/2006/relationships/hyperlink" Target="http://www.nittan-h.jp/" TargetMode="External"/><Relationship Id="rId39" Type="http://schemas.openxmlformats.org/officeDocument/2006/relationships/hyperlink" Target="http://www.fujidenkikougyou.co.jp/" TargetMode="External"/><Relationship Id="rId3" Type="http://schemas.openxmlformats.org/officeDocument/2006/relationships/hyperlink" Target="http://www.asahi-plant-eng.co.jp/" TargetMode="External"/><Relationship Id="rId21" Type="http://schemas.openxmlformats.org/officeDocument/2006/relationships/hyperlink" Target="http://www.nisikawagumi.com/" TargetMode="External"/><Relationship Id="rId34" Type="http://schemas.openxmlformats.org/officeDocument/2006/relationships/hyperlink" Target="http://www.kdod.co.jp/" TargetMode="External"/><Relationship Id="rId42" Type="http://schemas.openxmlformats.org/officeDocument/2006/relationships/hyperlink" Target="http://www.hokkaidenki.co.jp/" TargetMode="External"/><Relationship Id="rId47" Type="http://schemas.openxmlformats.org/officeDocument/2006/relationships/hyperlink" Target="http://saharadenkou.com/" TargetMode="External"/><Relationship Id="rId7" Type="http://schemas.openxmlformats.org/officeDocument/2006/relationships/hyperlink" Target="http://www.onoderakiki.jp/" TargetMode="External"/><Relationship Id="rId12" Type="http://schemas.openxmlformats.org/officeDocument/2006/relationships/hyperlink" Target="http://www.hokkaidenki.co.jp/" TargetMode="External"/><Relationship Id="rId17" Type="http://schemas.openxmlformats.org/officeDocument/2006/relationships/hyperlink" Target="http://www.nodadenki.jp/" TargetMode="External"/><Relationship Id="rId25" Type="http://schemas.openxmlformats.org/officeDocument/2006/relationships/hyperlink" Target="http://www.shinko-den.jp/" TargetMode="External"/><Relationship Id="rId33" Type="http://schemas.openxmlformats.org/officeDocument/2006/relationships/hyperlink" Target="http://www.ishimori-denki.co.jp/" TargetMode="External"/><Relationship Id="rId38" Type="http://schemas.openxmlformats.org/officeDocument/2006/relationships/hyperlink" Target="http://www.okadadenko.com/" TargetMode="External"/><Relationship Id="rId46" Type="http://schemas.openxmlformats.org/officeDocument/2006/relationships/hyperlink" Target="http://www.washo.net/" TargetMode="External"/><Relationship Id="rId2" Type="http://schemas.openxmlformats.org/officeDocument/2006/relationships/hyperlink" Target="http://hdkco.co.jp/welcome.html" TargetMode="External"/><Relationship Id="rId16" Type="http://schemas.openxmlformats.org/officeDocument/2006/relationships/hyperlink" Target="http://www.tec-takizawa.co.jp/" TargetMode="External"/><Relationship Id="rId20" Type="http://schemas.openxmlformats.org/officeDocument/2006/relationships/hyperlink" Target="http://abedenki.com/" TargetMode="External"/><Relationship Id="rId29" Type="http://schemas.openxmlformats.org/officeDocument/2006/relationships/hyperlink" Target="http://www.nishiguchidenki.co.jp/" TargetMode="External"/><Relationship Id="rId41" Type="http://schemas.openxmlformats.org/officeDocument/2006/relationships/hyperlink" Target="http://www.takuhoku.co.jp/" TargetMode="External"/><Relationship Id="rId1" Type="http://schemas.openxmlformats.org/officeDocument/2006/relationships/hyperlink" Target="http://www.fuji-iw.com/" TargetMode="External"/><Relationship Id="rId6" Type="http://schemas.openxmlformats.org/officeDocument/2006/relationships/hyperlink" Target="http://www.katei-ca.tv/" TargetMode="External"/><Relationship Id="rId11" Type="http://schemas.openxmlformats.org/officeDocument/2006/relationships/hyperlink" Target="http://www.tomiokadenki.co.jp/" TargetMode="External"/><Relationship Id="rId24" Type="http://schemas.openxmlformats.org/officeDocument/2006/relationships/hyperlink" Target="http://www.sakamotodenken.co.jp/" TargetMode="External"/><Relationship Id="rId32" Type="http://schemas.openxmlformats.org/officeDocument/2006/relationships/hyperlink" Target="http://www.kyokuyodenki.co.jp/" TargetMode="External"/><Relationship Id="rId37" Type="http://schemas.openxmlformats.org/officeDocument/2006/relationships/hyperlink" Target="http://www.daiichidenkikougyou.co.jp/" TargetMode="External"/><Relationship Id="rId40" Type="http://schemas.openxmlformats.org/officeDocument/2006/relationships/hyperlink" Target="http://www.fujidenkikougyou.co.jp/" TargetMode="External"/><Relationship Id="rId45" Type="http://schemas.openxmlformats.org/officeDocument/2006/relationships/hyperlink" Target="https://www.a-denka.co.jp/" TargetMode="External"/><Relationship Id="rId5" Type="http://schemas.openxmlformats.org/officeDocument/2006/relationships/hyperlink" Target="http://www.ec-kyoshin.co.jp/" TargetMode="External"/><Relationship Id="rId15" Type="http://schemas.openxmlformats.org/officeDocument/2006/relationships/hyperlink" Target="http://nakamura3150.com/" TargetMode="External"/><Relationship Id="rId23" Type="http://schemas.openxmlformats.org/officeDocument/2006/relationships/hyperlink" Target="http://nishikido.jp/" TargetMode="External"/><Relationship Id="rId28" Type="http://schemas.openxmlformats.org/officeDocument/2006/relationships/hyperlink" Target="http://www.denkikan.jp/" TargetMode="External"/><Relationship Id="rId36" Type="http://schemas.openxmlformats.org/officeDocument/2006/relationships/hyperlink" Target="http://www.kitakoudensha.co.jp/" TargetMode="External"/><Relationship Id="rId10" Type="http://schemas.openxmlformats.org/officeDocument/2006/relationships/hyperlink" Target="http://www.tatewaki.jp/" TargetMode="External"/><Relationship Id="rId19" Type="http://schemas.openxmlformats.org/officeDocument/2006/relationships/hyperlink" Target="http://horiedenki.jp/" TargetMode="External"/><Relationship Id="rId31" Type="http://schemas.openxmlformats.org/officeDocument/2006/relationships/hyperlink" Target="http://www.dengyo.jp/" TargetMode="External"/><Relationship Id="rId44" Type="http://schemas.openxmlformats.org/officeDocument/2006/relationships/hyperlink" Target="http://fujikawa-densetsu.co.jp/" TargetMode="External"/><Relationship Id="rId4" Type="http://schemas.openxmlformats.org/officeDocument/2006/relationships/hyperlink" Target="http://kk-katoh.wixsite.com/main" TargetMode="External"/><Relationship Id="rId9" Type="http://schemas.openxmlformats.org/officeDocument/2006/relationships/hyperlink" Target="http://www.shineidenki.com/" TargetMode="External"/><Relationship Id="rId14" Type="http://schemas.openxmlformats.org/officeDocument/2006/relationships/hyperlink" Target="http://www.daido-den.co.jp/" TargetMode="External"/><Relationship Id="rId22" Type="http://schemas.openxmlformats.org/officeDocument/2006/relationships/hyperlink" Target="http://togashi-d.co.jp/" TargetMode="External"/><Relationship Id="rId27" Type="http://schemas.openxmlformats.org/officeDocument/2006/relationships/hyperlink" Target="https://www.hokkaidenki.co.jp/" TargetMode="External"/><Relationship Id="rId30" Type="http://schemas.openxmlformats.org/officeDocument/2006/relationships/hyperlink" Target="http://www.nishiyama-s-denki.co.jp/" TargetMode="External"/><Relationship Id="rId35" Type="http://schemas.openxmlformats.org/officeDocument/2006/relationships/hyperlink" Target="http://www.hoxo.co.jp/" TargetMode="External"/><Relationship Id="rId43" Type="http://schemas.openxmlformats.org/officeDocument/2006/relationships/hyperlink" Target="http://www.asahidenki-s.co.jp/" TargetMode="External"/><Relationship Id="rId48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Relationship Id="rId6" Type="http://schemas.openxmlformats.org/officeDocument/2006/relationships/control" Target="../activeX/activeX2.xml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5" tint="0.59999389629810485"/>
    <pageSetUpPr fitToPage="1"/>
  </sheetPr>
  <dimension ref="A2:F46"/>
  <sheetViews>
    <sheetView zoomScaleNormal="100" workbookViewId="0">
      <selection activeCell="J11" sqref="J11"/>
    </sheetView>
  </sheetViews>
  <sheetFormatPr defaultRowHeight="14.25"/>
  <cols>
    <col min="1" max="1" width="10.625" customWidth="1"/>
    <col min="2" max="2" width="12.375" style="61" bestFit="1" customWidth="1"/>
    <col min="3" max="3" width="25.5" style="22" bestFit="1" customWidth="1"/>
    <col min="4" max="4" width="11" style="13" bestFit="1" customWidth="1"/>
    <col min="5" max="5" width="11.625" bestFit="1" customWidth="1"/>
    <col min="6" max="6" width="31.25" bestFit="1" customWidth="1"/>
  </cols>
  <sheetData>
    <row r="2" spans="1:6" ht="39.950000000000003" customHeight="1">
      <c r="A2" s="23" t="s">
        <v>6974</v>
      </c>
      <c r="B2" s="59" t="s">
        <v>6975</v>
      </c>
      <c r="C2" s="20" t="s">
        <v>6976</v>
      </c>
      <c r="D2" s="20" t="s">
        <v>7006</v>
      </c>
      <c r="E2" s="24" t="s">
        <v>7008</v>
      </c>
      <c r="F2" s="36" t="s">
        <v>7007</v>
      </c>
    </row>
    <row r="3" spans="1:6" ht="24.95" customHeight="1">
      <c r="A3" s="28" t="s">
        <v>6898</v>
      </c>
      <c r="B3" s="60" t="s">
        <v>7262</v>
      </c>
      <c r="C3" s="29" t="s">
        <v>1462</v>
      </c>
      <c r="D3" s="14" t="s">
        <v>6977</v>
      </c>
      <c r="E3" s="25" t="s">
        <v>11574</v>
      </c>
      <c r="F3" s="152" t="s">
        <v>11572</v>
      </c>
    </row>
    <row r="4" spans="1:6" ht="24.95" customHeight="1">
      <c r="A4" s="33"/>
      <c r="B4" s="109" t="s">
        <v>7263</v>
      </c>
      <c r="C4" s="32"/>
      <c r="D4" s="20"/>
      <c r="E4" s="24" t="s">
        <v>11573</v>
      </c>
      <c r="F4" s="27"/>
    </row>
    <row r="5" spans="1:6" ht="24.95" customHeight="1">
      <c r="A5" s="28" t="s">
        <v>12214</v>
      </c>
      <c r="B5" s="60" t="s">
        <v>7153</v>
      </c>
      <c r="C5" s="29" t="s">
        <v>7156</v>
      </c>
      <c r="D5" s="14" t="s">
        <v>7157</v>
      </c>
      <c r="E5" s="25" t="s">
        <v>7158</v>
      </c>
      <c r="F5" s="26" t="s">
        <v>7159</v>
      </c>
    </row>
    <row r="6" spans="1:6" ht="24.95" customHeight="1">
      <c r="A6" s="33"/>
      <c r="B6" s="109" t="s">
        <v>7154</v>
      </c>
      <c r="C6" s="32"/>
      <c r="D6" s="20"/>
      <c r="E6" s="24" t="s">
        <v>7160</v>
      </c>
      <c r="F6" s="27"/>
    </row>
    <row r="7" spans="1:6" ht="24.95" customHeight="1">
      <c r="A7" s="28" t="s">
        <v>6978</v>
      </c>
      <c r="B7" s="60" t="s">
        <v>13720</v>
      </c>
      <c r="C7" s="29" t="s">
        <v>6979</v>
      </c>
      <c r="D7" s="14" t="s">
        <v>6980</v>
      </c>
      <c r="E7" s="25" t="s">
        <v>6997</v>
      </c>
      <c r="F7" s="26" t="s">
        <v>6981</v>
      </c>
    </row>
    <row r="8" spans="1:6" ht="24.95" customHeight="1">
      <c r="A8" s="33"/>
      <c r="B8" s="109" t="s">
        <v>13721</v>
      </c>
      <c r="C8" s="32"/>
      <c r="D8" s="20"/>
      <c r="E8" s="24" t="s">
        <v>7001</v>
      </c>
      <c r="F8" s="27"/>
    </row>
    <row r="9" spans="1:6" ht="24.95" customHeight="1">
      <c r="A9" s="28" t="s">
        <v>7170</v>
      </c>
      <c r="B9" s="60" t="s">
        <v>11575</v>
      </c>
      <c r="C9" s="29" t="s">
        <v>11577</v>
      </c>
      <c r="D9" s="14" t="s">
        <v>6977</v>
      </c>
      <c r="E9" s="25" t="s">
        <v>11579</v>
      </c>
      <c r="F9" s="26" t="s">
        <v>11580</v>
      </c>
    </row>
    <row r="10" spans="1:6" ht="24.95" customHeight="1">
      <c r="A10" s="33"/>
      <c r="B10" s="109" t="s">
        <v>11576</v>
      </c>
      <c r="C10" s="32"/>
      <c r="D10" s="20"/>
      <c r="E10" s="24" t="s">
        <v>11578</v>
      </c>
      <c r="F10" s="27"/>
    </row>
    <row r="11" spans="1:6" ht="24.95" customHeight="1">
      <c r="A11" s="28" t="s">
        <v>7170</v>
      </c>
      <c r="B11" s="60" t="s">
        <v>12215</v>
      </c>
      <c r="C11" s="29" t="s">
        <v>12216</v>
      </c>
      <c r="D11" s="14" t="s">
        <v>6977</v>
      </c>
      <c r="E11" s="25" t="s">
        <v>12218</v>
      </c>
      <c r="F11" s="26" t="s">
        <v>12219</v>
      </c>
    </row>
    <row r="12" spans="1:6" ht="24.95" customHeight="1">
      <c r="A12" s="33"/>
      <c r="B12" s="109" t="s">
        <v>12217</v>
      </c>
      <c r="C12" s="32"/>
      <c r="D12" s="20"/>
      <c r="E12" s="24" t="s">
        <v>12220</v>
      </c>
      <c r="F12" s="27"/>
    </row>
    <row r="13" spans="1:6" ht="24.95" customHeight="1">
      <c r="A13" s="33" t="s">
        <v>8005</v>
      </c>
      <c r="B13" s="59" t="s">
        <v>12221</v>
      </c>
      <c r="C13" s="32" t="s">
        <v>12222</v>
      </c>
      <c r="D13" s="20" t="s">
        <v>12223</v>
      </c>
      <c r="E13" s="24" t="s">
        <v>12224</v>
      </c>
      <c r="F13" s="537" t="s">
        <v>12225</v>
      </c>
    </row>
    <row r="14" spans="1:6" ht="24.95" customHeight="1">
      <c r="A14" s="33"/>
      <c r="B14" s="281" t="s">
        <v>12228</v>
      </c>
      <c r="C14" s="32"/>
      <c r="D14" s="20"/>
      <c r="E14" s="24" t="s">
        <v>12226</v>
      </c>
      <c r="F14" s="27"/>
    </row>
    <row r="15" spans="1:6" ht="24.95" customHeight="1">
      <c r="A15" s="28" t="s">
        <v>7170</v>
      </c>
      <c r="B15" s="60" t="s">
        <v>13979</v>
      </c>
      <c r="C15" s="29" t="s">
        <v>13980</v>
      </c>
      <c r="D15" s="14" t="s">
        <v>6985</v>
      </c>
      <c r="E15" s="25" t="s">
        <v>7169</v>
      </c>
      <c r="F15" s="26" t="s">
        <v>13981</v>
      </c>
    </row>
    <row r="16" spans="1:6" ht="24.95" customHeight="1">
      <c r="A16" s="33"/>
      <c r="B16" s="109" t="s">
        <v>7177</v>
      </c>
      <c r="C16" s="32"/>
      <c r="D16" s="20"/>
      <c r="E16" s="24" t="s">
        <v>13982</v>
      </c>
      <c r="F16" s="27"/>
    </row>
    <row r="17" spans="1:6" ht="24.95" customHeight="1">
      <c r="A17" s="28" t="s">
        <v>7170</v>
      </c>
      <c r="B17" s="60" t="s">
        <v>12227</v>
      </c>
      <c r="C17" s="29" t="s">
        <v>12230</v>
      </c>
      <c r="D17" s="14" t="s">
        <v>6986</v>
      </c>
      <c r="E17" s="25" t="s">
        <v>12231</v>
      </c>
      <c r="F17" s="26" t="s">
        <v>12232</v>
      </c>
    </row>
    <row r="18" spans="1:6" ht="24.95" customHeight="1">
      <c r="A18" s="33"/>
      <c r="B18" s="65" t="s">
        <v>12229</v>
      </c>
      <c r="C18" s="32"/>
      <c r="D18" s="20"/>
      <c r="E18" s="24" t="s">
        <v>12233</v>
      </c>
      <c r="F18" s="27"/>
    </row>
    <row r="19" spans="1:6" ht="24.95" customHeight="1">
      <c r="A19" s="28" t="s">
        <v>7170</v>
      </c>
      <c r="B19" s="60" t="s">
        <v>7018</v>
      </c>
      <c r="C19" s="29" t="s">
        <v>6987</v>
      </c>
      <c r="D19" s="14" t="s">
        <v>6988</v>
      </c>
      <c r="E19" s="25" t="s">
        <v>6998</v>
      </c>
      <c r="F19" s="26" t="s">
        <v>6989</v>
      </c>
    </row>
    <row r="20" spans="1:6" ht="24.95" customHeight="1">
      <c r="A20" s="33"/>
      <c r="B20" s="65" t="s">
        <v>7151</v>
      </c>
      <c r="C20" s="32"/>
      <c r="D20" s="20"/>
      <c r="E20" s="24" t="s">
        <v>7003</v>
      </c>
      <c r="F20" s="27"/>
    </row>
    <row r="21" spans="1:6" ht="24.95" customHeight="1">
      <c r="A21" s="28" t="s">
        <v>7170</v>
      </c>
      <c r="B21" s="60" t="s">
        <v>7171</v>
      </c>
      <c r="C21" s="29" t="s">
        <v>7172</v>
      </c>
      <c r="D21" s="14" t="s">
        <v>6990</v>
      </c>
      <c r="E21" s="25" t="s">
        <v>7173</v>
      </c>
      <c r="F21" s="26" t="s">
        <v>7174</v>
      </c>
    </row>
    <row r="22" spans="1:6" ht="24.95" customHeight="1">
      <c r="A22" s="33"/>
      <c r="B22" s="65" t="s">
        <v>7152</v>
      </c>
      <c r="C22" s="32"/>
      <c r="D22" s="20"/>
      <c r="E22" s="24" t="s">
        <v>7175</v>
      </c>
      <c r="F22" s="27"/>
    </row>
    <row r="23" spans="1:6" ht="24.95" customHeight="1">
      <c r="A23" s="28" t="s">
        <v>7170</v>
      </c>
      <c r="B23" s="60" t="s">
        <v>13988</v>
      </c>
      <c r="C23" s="29" t="s">
        <v>12234</v>
      </c>
      <c r="D23" s="14" t="s">
        <v>6991</v>
      </c>
      <c r="E23" s="25" t="s">
        <v>6999</v>
      </c>
      <c r="F23" s="26" t="s">
        <v>12235</v>
      </c>
    </row>
    <row r="24" spans="1:6" ht="24.95" customHeight="1">
      <c r="A24" s="33"/>
      <c r="B24" s="109" t="s">
        <v>7176</v>
      </c>
      <c r="C24" s="32"/>
      <c r="D24" s="20"/>
      <c r="E24" s="24" t="s">
        <v>12236</v>
      </c>
      <c r="F24" s="27"/>
    </row>
    <row r="25" spans="1:6" ht="24.95" customHeight="1">
      <c r="A25" s="28" t="s">
        <v>7170</v>
      </c>
      <c r="B25" s="60" t="s">
        <v>13990</v>
      </c>
      <c r="C25" s="29" t="s">
        <v>13991</v>
      </c>
      <c r="D25" s="14" t="s">
        <v>6992</v>
      </c>
      <c r="E25" s="25" t="s">
        <v>13994</v>
      </c>
      <c r="F25" s="26" t="s">
        <v>13993</v>
      </c>
    </row>
    <row r="26" spans="1:6" ht="24.95" customHeight="1">
      <c r="A26" s="33"/>
      <c r="B26" s="109" t="s">
        <v>9498</v>
      </c>
      <c r="C26" s="32"/>
      <c r="D26" s="20"/>
      <c r="E26" s="24" t="s">
        <v>13995</v>
      </c>
      <c r="F26" s="27"/>
    </row>
    <row r="27" spans="1:6" ht="24.95" customHeight="1">
      <c r="A27" s="28" t="s">
        <v>7170</v>
      </c>
      <c r="B27" s="60" t="s">
        <v>12237</v>
      </c>
      <c r="C27" s="29" t="s">
        <v>12239</v>
      </c>
      <c r="D27" s="14" t="s">
        <v>6993</v>
      </c>
      <c r="E27" s="25" t="s">
        <v>12240</v>
      </c>
      <c r="F27" s="26" t="s">
        <v>12241</v>
      </c>
    </row>
    <row r="28" spans="1:6" ht="24.95" customHeight="1">
      <c r="A28" s="33"/>
      <c r="B28" s="109" t="s">
        <v>12238</v>
      </c>
      <c r="C28" s="32"/>
      <c r="D28" s="20"/>
      <c r="E28" s="24" t="s">
        <v>12242</v>
      </c>
      <c r="F28" s="27"/>
    </row>
    <row r="29" spans="1:6" ht="24.95" customHeight="1">
      <c r="A29" s="28" t="s">
        <v>7170</v>
      </c>
      <c r="B29" s="60" t="s">
        <v>13722</v>
      </c>
      <c r="C29" s="29" t="s">
        <v>7020</v>
      </c>
      <c r="D29" s="14" t="s">
        <v>6994</v>
      </c>
      <c r="E29" s="25" t="s">
        <v>7021</v>
      </c>
      <c r="F29" s="26" t="s">
        <v>7022</v>
      </c>
    </row>
    <row r="30" spans="1:6" ht="24.95" customHeight="1">
      <c r="A30" s="33"/>
      <c r="B30" s="109" t="s">
        <v>7155</v>
      </c>
      <c r="C30" s="32"/>
      <c r="D30" s="20"/>
      <c r="E30" s="24" t="s">
        <v>7023</v>
      </c>
      <c r="F30" s="27"/>
    </row>
    <row r="31" spans="1:6" ht="24.95" customHeight="1">
      <c r="A31" s="28" t="s">
        <v>12243</v>
      </c>
      <c r="B31" s="60" t="s">
        <v>13996</v>
      </c>
      <c r="C31" s="29" t="s">
        <v>7186</v>
      </c>
      <c r="D31" s="14" t="s">
        <v>12244</v>
      </c>
      <c r="E31" s="25" t="s">
        <v>14000</v>
      </c>
      <c r="F31" s="26" t="s">
        <v>13999</v>
      </c>
    </row>
    <row r="32" spans="1:6" ht="24.95" customHeight="1">
      <c r="A32" s="33"/>
      <c r="B32" s="109" t="s">
        <v>13997</v>
      </c>
      <c r="C32" s="32"/>
      <c r="D32" s="20"/>
      <c r="E32" s="24" t="s">
        <v>14001</v>
      </c>
      <c r="F32" s="27"/>
    </row>
    <row r="33" spans="1:6" ht="24.95" customHeight="1">
      <c r="A33" s="28" t="s">
        <v>6900</v>
      </c>
      <c r="B33" s="60" t="s">
        <v>13989</v>
      </c>
      <c r="C33" s="29" t="s">
        <v>13983</v>
      </c>
      <c r="D33" s="14" t="s">
        <v>6985</v>
      </c>
      <c r="E33" s="25" t="s">
        <v>13986</v>
      </c>
      <c r="F33" s="26" t="s">
        <v>13985</v>
      </c>
    </row>
    <row r="34" spans="1:6" ht="24.95" customHeight="1">
      <c r="A34" s="33"/>
      <c r="B34" s="109" t="s">
        <v>10373</v>
      </c>
      <c r="C34" s="32"/>
      <c r="D34" s="20"/>
      <c r="E34" s="24" t="s">
        <v>13987</v>
      </c>
      <c r="F34" s="27"/>
    </row>
    <row r="35" spans="1:6" ht="24.95" customHeight="1">
      <c r="A35" s="28" t="s">
        <v>6900</v>
      </c>
      <c r="B35" s="60" t="s">
        <v>12245</v>
      </c>
      <c r="C35" s="29" t="s">
        <v>12246</v>
      </c>
      <c r="D35" s="14" t="s">
        <v>6991</v>
      </c>
      <c r="E35" s="25" t="s">
        <v>12247</v>
      </c>
      <c r="F35" s="26" t="s">
        <v>12248</v>
      </c>
    </row>
    <row r="36" spans="1:6" ht="24.95" customHeight="1">
      <c r="A36" s="33"/>
      <c r="B36" s="109" t="s">
        <v>12250</v>
      </c>
      <c r="C36" s="32"/>
      <c r="D36" s="20"/>
      <c r="E36" s="24" t="s">
        <v>12249</v>
      </c>
      <c r="F36" s="27"/>
    </row>
    <row r="37" spans="1:6" ht="24.95" customHeight="1">
      <c r="A37" s="28" t="s">
        <v>6900</v>
      </c>
      <c r="B37" s="60" t="s">
        <v>12251</v>
      </c>
      <c r="C37" s="29" t="s">
        <v>6995</v>
      </c>
      <c r="D37" s="14" t="s">
        <v>6980</v>
      </c>
      <c r="E37" s="25" t="s">
        <v>6997</v>
      </c>
      <c r="F37" s="26" t="s">
        <v>6996</v>
      </c>
    </row>
    <row r="38" spans="1:6" ht="24.95" customHeight="1">
      <c r="A38" s="34"/>
      <c r="B38" s="282" t="s">
        <v>12252</v>
      </c>
      <c r="C38" s="35"/>
      <c r="D38" s="30"/>
      <c r="E38" s="31" t="s">
        <v>7004</v>
      </c>
      <c r="F38" s="21"/>
    </row>
    <row r="39" spans="1:6" ht="24.95" customHeight="1">
      <c r="A39" s="28" t="s">
        <v>11018</v>
      </c>
      <c r="B39" s="60" t="s">
        <v>7897</v>
      </c>
      <c r="C39" s="29" t="s">
        <v>2452</v>
      </c>
      <c r="D39" s="14" t="s">
        <v>6977</v>
      </c>
      <c r="E39" s="173" t="s">
        <v>11016</v>
      </c>
      <c r="F39" s="152" t="s">
        <v>6907</v>
      </c>
    </row>
    <row r="40" spans="1:6" ht="24.95" customHeight="1">
      <c r="A40" s="33"/>
      <c r="B40" s="64" t="s">
        <v>11017</v>
      </c>
      <c r="C40" s="32"/>
      <c r="D40" s="32"/>
      <c r="E40" s="24" t="s">
        <v>7000</v>
      </c>
      <c r="F40" s="27"/>
    </row>
    <row r="41" spans="1:6" ht="24.95" customHeight="1">
      <c r="A41" s="28" t="s">
        <v>6902</v>
      </c>
      <c r="B41" s="60" t="s">
        <v>7017</v>
      </c>
      <c r="C41" s="29" t="s">
        <v>4141</v>
      </c>
      <c r="D41" s="14" t="s">
        <v>6985</v>
      </c>
      <c r="E41" s="25" t="s">
        <v>11587</v>
      </c>
      <c r="F41" s="26" t="s">
        <v>6906</v>
      </c>
    </row>
    <row r="42" spans="1:6" ht="24.95" customHeight="1">
      <c r="A42" s="33"/>
      <c r="B42" s="109" t="s">
        <v>7150</v>
      </c>
      <c r="C42" s="32"/>
      <c r="D42" s="20"/>
      <c r="E42" s="24" t="s">
        <v>7005</v>
      </c>
      <c r="F42" s="27"/>
    </row>
    <row r="43" spans="1:6" ht="24.95" customHeight="1">
      <c r="A43" s="28" t="s">
        <v>6902</v>
      </c>
      <c r="B43" s="72" t="s">
        <v>11581</v>
      </c>
      <c r="C43" s="35" t="s">
        <v>11582</v>
      </c>
      <c r="D43" s="14" t="s">
        <v>7157</v>
      </c>
      <c r="E43" s="31" t="s">
        <v>11585</v>
      </c>
      <c r="F43" s="73" t="s">
        <v>11583</v>
      </c>
    </row>
    <row r="44" spans="1:6" ht="24.95" customHeight="1">
      <c r="A44" s="33"/>
      <c r="B44" s="64" t="s">
        <v>11584</v>
      </c>
      <c r="C44" s="32"/>
      <c r="D44" s="32" t="s">
        <v>11586</v>
      </c>
      <c r="E44" s="24"/>
      <c r="F44" s="27"/>
    </row>
    <row r="45" spans="1:6" ht="24.95" customHeight="1">
      <c r="A45" s="28" t="s">
        <v>12213</v>
      </c>
      <c r="B45" s="60" t="s">
        <v>11019</v>
      </c>
      <c r="C45" s="29" t="s">
        <v>6982</v>
      </c>
      <c r="D45" s="14" t="s">
        <v>6983</v>
      </c>
      <c r="E45" s="25" t="s">
        <v>11020</v>
      </c>
      <c r="F45" s="26" t="s">
        <v>6984</v>
      </c>
    </row>
    <row r="46" spans="1:6" ht="24.95" customHeight="1">
      <c r="A46" s="33"/>
      <c r="B46" s="71" t="s">
        <v>11021</v>
      </c>
      <c r="C46" s="32"/>
      <c r="D46" s="20"/>
      <c r="E46" s="24" t="s">
        <v>7002</v>
      </c>
      <c r="F46" s="27"/>
    </row>
  </sheetData>
  <sheetProtection password="CB83" sheet="1"/>
  <phoneticPr fontId="1"/>
  <pageMargins left="0.70866141732283472" right="0.70866141732283472" top="0.74803149606299213" bottom="0.74803149606299213" header="0.31496062992125984" footer="0.31496062992125984"/>
  <pageSetup paperSize="9" scale="66" orientation="portrait" r:id="rId1"/>
  <headerFooter>
    <oddHeader xml:space="preserve">&amp;L&amp;16北海道電気工事業工業組合役員&amp;12
</oddHeader>
  </headerFooter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FF00"/>
  </sheetPr>
  <dimension ref="A1:K298"/>
  <sheetViews>
    <sheetView zoomScaleNormal="100" workbookViewId="0">
      <pane ySplit="3" topLeftCell="A4" activePane="bottomLeft" state="frozen"/>
      <selection pane="bottomLeft" activeCell="L18" sqref="L18"/>
    </sheetView>
  </sheetViews>
  <sheetFormatPr defaultRowHeight="18.75" customHeight="1"/>
  <cols>
    <col min="1" max="1" width="9.375" style="162" customWidth="1"/>
    <col min="2" max="2" width="12.75" style="162" customWidth="1"/>
    <col min="3" max="3" width="15.75" style="163" bestFit="1" customWidth="1"/>
    <col min="4" max="4" width="14.875" style="165" bestFit="1" customWidth="1"/>
    <col min="5" max="5" width="27.125" style="166" bestFit="1" customWidth="1"/>
    <col min="6" max="6" width="22.125" style="163" bestFit="1" customWidth="1"/>
    <col min="7" max="7" width="11.875" style="162" bestFit="1" customWidth="1"/>
    <col min="8" max="8" width="49" style="163" bestFit="1" customWidth="1"/>
    <col min="9" max="9" width="16.25" style="162" bestFit="1" customWidth="1"/>
    <col min="10" max="10" width="17.5" style="162" bestFit="1" customWidth="1"/>
    <col min="11" max="11" width="9" style="167"/>
    <col min="12" max="12" width="22.875" style="167" customWidth="1"/>
    <col min="13" max="13" width="19" style="167" customWidth="1"/>
    <col min="14" max="16384" width="9" style="167"/>
  </cols>
  <sheetData>
    <row r="1" spans="1:11" ht="18.75" customHeight="1">
      <c r="B1" s="162" t="s">
        <v>0</v>
      </c>
    </row>
    <row r="2" spans="1:11" ht="11.25" customHeight="1"/>
    <row r="3" spans="1:11" ht="28.5" customHeight="1">
      <c r="A3" s="8" t="s">
        <v>6872</v>
      </c>
      <c r="B3" s="9" t="s">
        <v>6873</v>
      </c>
      <c r="C3" s="9" t="s">
        <v>6837</v>
      </c>
      <c r="D3" s="10" t="s">
        <v>6838</v>
      </c>
      <c r="E3" s="9" t="s">
        <v>6839</v>
      </c>
      <c r="F3" s="9" t="s">
        <v>6840</v>
      </c>
      <c r="G3" s="9" t="s">
        <v>6841</v>
      </c>
      <c r="H3" s="9" t="s">
        <v>6842</v>
      </c>
      <c r="I3" s="11" t="s">
        <v>6843</v>
      </c>
      <c r="J3" s="12" t="s">
        <v>6844</v>
      </c>
    </row>
    <row r="4" spans="1:11" ht="18.75" customHeight="1">
      <c r="A4" s="164" t="s">
        <v>6870</v>
      </c>
      <c r="B4" s="164" t="s">
        <v>6871</v>
      </c>
      <c r="C4" s="75" t="s">
        <v>6845</v>
      </c>
      <c r="D4" s="76" t="s">
        <v>12566</v>
      </c>
      <c r="E4" s="171" t="s">
        <v>1462</v>
      </c>
      <c r="F4" s="77" t="s">
        <v>7903</v>
      </c>
      <c r="G4" s="168" t="s">
        <v>11588</v>
      </c>
      <c r="H4" s="77" t="s">
        <v>11614</v>
      </c>
      <c r="I4" s="78" t="s">
        <v>11589</v>
      </c>
      <c r="J4" s="78" t="s">
        <v>11590</v>
      </c>
      <c r="K4" s="163"/>
    </row>
    <row r="5" spans="1:11" ht="18.75" customHeight="1">
      <c r="A5" s="201" t="s">
        <v>6870</v>
      </c>
      <c r="B5" s="201" t="s">
        <v>6871</v>
      </c>
      <c r="C5" s="141" t="s">
        <v>6846</v>
      </c>
      <c r="D5" s="142" t="s">
        <v>10857</v>
      </c>
      <c r="E5" s="172" t="s">
        <v>2457</v>
      </c>
      <c r="F5" s="143" t="s">
        <v>7894</v>
      </c>
      <c r="G5" s="144" t="s">
        <v>2460</v>
      </c>
      <c r="H5" s="145" t="s">
        <v>6851</v>
      </c>
      <c r="I5" s="144" t="s">
        <v>2458</v>
      </c>
      <c r="J5" s="144" t="s">
        <v>2459</v>
      </c>
      <c r="K5" s="163"/>
    </row>
    <row r="6" spans="1:11" ht="18.75" customHeight="1">
      <c r="A6" s="201" t="s">
        <v>6870</v>
      </c>
      <c r="B6" s="201" t="s">
        <v>6871</v>
      </c>
      <c r="C6" s="141" t="s">
        <v>6849</v>
      </c>
      <c r="D6" s="142" t="s">
        <v>10861</v>
      </c>
      <c r="E6" s="172" t="s">
        <v>2480</v>
      </c>
      <c r="F6" s="143" t="s">
        <v>7894</v>
      </c>
      <c r="G6" s="144" t="s">
        <v>2483</v>
      </c>
      <c r="H6" s="145" t="s">
        <v>14610</v>
      </c>
      <c r="I6" s="144" t="s">
        <v>2481</v>
      </c>
      <c r="J6" s="144" t="s">
        <v>2482</v>
      </c>
      <c r="K6" s="163"/>
    </row>
    <row r="7" spans="1:11" ht="18.75" customHeight="1">
      <c r="A7" s="201" t="s">
        <v>6870</v>
      </c>
      <c r="B7" s="201" t="s">
        <v>6871</v>
      </c>
      <c r="C7" s="141" t="s">
        <v>6849</v>
      </c>
      <c r="D7" s="142" t="s">
        <v>10859</v>
      </c>
      <c r="E7" s="172" t="s">
        <v>2468</v>
      </c>
      <c r="F7" s="143" t="s">
        <v>7894</v>
      </c>
      <c r="G7" s="144" t="s">
        <v>2466</v>
      </c>
      <c r="H7" s="145" t="s">
        <v>6855</v>
      </c>
      <c r="I7" s="144" t="s">
        <v>2469</v>
      </c>
      <c r="J7" s="144" t="s">
        <v>2470</v>
      </c>
      <c r="K7" s="163"/>
    </row>
    <row r="8" spans="1:11" ht="18.75" customHeight="1">
      <c r="A8" s="201" t="s">
        <v>6870</v>
      </c>
      <c r="B8" s="201" t="s">
        <v>6871</v>
      </c>
      <c r="C8" s="141" t="s">
        <v>6849</v>
      </c>
      <c r="D8" s="142" t="s">
        <v>10772</v>
      </c>
      <c r="E8" s="172" t="s">
        <v>2054</v>
      </c>
      <c r="F8" s="143" t="s">
        <v>6899</v>
      </c>
      <c r="G8" s="144" t="s">
        <v>11501</v>
      </c>
      <c r="H8" s="145" t="s">
        <v>14611</v>
      </c>
      <c r="I8" s="144" t="s">
        <v>14612</v>
      </c>
      <c r="J8" s="144" t="s">
        <v>14613</v>
      </c>
      <c r="K8" s="163"/>
    </row>
    <row r="9" spans="1:11" ht="18.75" customHeight="1">
      <c r="A9" s="201" t="s">
        <v>6870</v>
      </c>
      <c r="B9" s="201" t="s">
        <v>6871</v>
      </c>
      <c r="C9" s="141" t="s">
        <v>14614</v>
      </c>
      <c r="D9" s="142" t="s">
        <v>10663</v>
      </c>
      <c r="E9" s="172" t="s">
        <v>6853</v>
      </c>
      <c r="F9" s="143" t="s">
        <v>6899</v>
      </c>
      <c r="G9" s="144" t="s">
        <v>1488</v>
      </c>
      <c r="H9" s="145" t="s">
        <v>6854</v>
      </c>
      <c r="I9" s="144" t="s">
        <v>1490</v>
      </c>
      <c r="J9" s="144" t="s">
        <v>1491</v>
      </c>
      <c r="K9" s="163"/>
    </row>
    <row r="10" spans="1:11" ht="18.75" customHeight="1">
      <c r="A10" s="201" t="s">
        <v>6870</v>
      </c>
      <c r="B10" s="201" t="s">
        <v>6871</v>
      </c>
      <c r="C10" s="141" t="s">
        <v>14614</v>
      </c>
      <c r="D10" s="142" t="s">
        <v>10703</v>
      </c>
      <c r="E10" s="172" t="s">
        <v>1726</v>
      </c>
      <c r="F10" s="143" t="s">
        <v>6899</v>
      </c>
      <c r="G10" s="144" t="s">
        <v>1729</v>
      </c>
      <c r="H10" s="145" t="s">
        <v>6860</v>
      </c>
      <c r="I10" s="144" t="s">
        <v>1727</v>
      </c>
      <c r="J10" s="144" t="s">
        <v>1728</v>
      </c>
      <c r="K10" s="163"/>
    </row>
    <row r="11" spans="1:11" ht="18.75" customHeight="1">
      <c r="A11" s="201" t="s">
        <v>6870</v>
      </c>
      <c r="B11" s="201" t="s">
        <v>6871</v>
      </c>
      <c r="C11" s="141" t="s">
        <v>14614</v>
      </c>
      <c r="D11" s="142" t="s">
        <v>14615</v>
      </c>
      <c r="E11" s="172" t="s">
        <v>1917</v>
      </c>
      <c r="F11" s="143" t="s">
        <v>14616</v>
      </c>
      <c r="G11" s="144" t="s">
        <v>1920</v>
      </c>
      <c r="H11" s="145" t="s">
        <v>12571</v>
      </c>
      <c r="I11" s="144" t="s">
        <v>1918</v>
      </c>
      <c r="J11" s="144" t="s">
        <v>1919</v>
      </c>
      <c r="K11" s="163"/>
    </row>
    <row r="12" spans="1:11" ht="18.75" customHeight="1">
      <c r="A12" s="201" t="s">
        <v>6870</v>
      </c>
      <c r="B12" s="201" t="s">
        <v>6871</v>
      </c>
      <c r="C12" s="141" t="s">
        <v>14614</v>
      </c>
      <c r="D12" s="142" t="s">
        <v>10807</v>
      </c>
      <c r="E12" s="172" t="s">
        <v>2241</v>
      </c>
      <c r="F12" s="143" t="s">
        <v>6899</v>
      </c>
      <c r="G12" s="144" t="s">
        <v>2330</v>
      </c>
      <c r="H12" s="145" t="s">
        <v>14617</v>
      </c>
      <c r="I12" s="144" t="s">
        <v>2242</v>
      </c>
      <c r="J12" s="144" t="s">
        <v>14618</v>
      </c>
      <c r="K12" s="163"/>
    </row>
    <row r="13" spans="1:11" ht="18.75" customHeight="1">
      <c r="A13" s="201" t="s">
        <v>6870</v>
      </c>
      <c r="B13" s="201" t="s">
        <v>6871</v>
      </c>
      <c r="C13" s="141" t="s">
        <v>14614</v>
      </c>
      <c r="D13" s="142" t="s">
        <v>10863</v>
      </c>
      <c r="E13" s="172" t="s">
        <v>2492</v>
      </c>
      <c r="F13" s="143" t="s">
        <v>6899</v>
      </c>
      <c r="G13" s="144" t="s">
        <v>2495</v>
      </c>
      <c r="H13" s="145" t="s">
        <v>6863</v>
      </c>
      <c r="I13" s="144" t="s">
        <v>2493</v>
      </c>
      <c r="J13" s="144" t="s">
        <v>2494</v>
      </c>
      <c r="K13" s="163"/>
    </row>
    <row r="14" spans="1:11" ht="18.75" customHeight="1">
      <c r="A14" s="201" t="s">
        <v>6870</v>
      </c>
      <c r="B14" s="201" t="s">
        <v>6871</v>
      </c>
      <c r="C14" s="141" t="s">
        <v>14614</v>
      </c>
      <c r="D14" s="142" t="s">
        <v>10901</v>
      </c>
      <c r="E14" s="172" t="s">
        <v>2738</v>
      </c>
      <c r="F14" s="143" t="s">
        <v>6899</v>
      </c>
      <c r="G14" s="144" t="s">
        <v>2725</v>
      </c>
      <c r="H14" s="145" t="s">
        <v>6864</v>
      </c>
      <c r="I14" s="144" t="s">
        <v>2739</v>
      </c>
      <c r="J14" s="144" t="s">
        <v>2740</v>
      </c>
      <c r="K14" s="163"/>
    </row>
    <row r="15" spans="1:11" ht="18.75" customHeight="1">
      <c r="A15" s="201" t="s">
        <v>6870</v>
      </c>
      <c r="B15" s="201" t="s">
        <v>6871</v>
      </c>
      <c r="C15" s="141" t="s">
        <v>14614</v>
      </c>
      <c r="D15" s="142" t="s">
        <v>10945</v>
      </c>
      <c r="E15" s="172" t="s">
        <v>6858</v>
      </c>
      <c r="F15" s="143" t="s">
        <v>6899</v>
      </c>
      <c r="G15" s="144" t="s">
        <v>2928</v>
      </c>
      <c r="H15" s="145" t="s">
        <v>6859</v>
      </c>
      <c r="I15" s="144" t="s">
        <v>14619</v>
      </c>
      <c r="J15" s="144" t="s">
        <v>14620</v>
      </c>
      <c r="K15" s="163"/>
    </row>
    <row r="16" spans="1:11" ht="18.75" customHeight="1">
      <c r="A16" s="201" t="s">
        <v>6870</v>
      </c>
      <c r="B16" s="201" t="s">
        <v>6871</v>
      </c>
      <c r="C16" s="141" t="s">
        <v>14614</v>
      </c>
      <c r="D16" s="142" t="s">
        <v>10776</v>
      </c>
      <c r="E16" s="172" t="s">
        <v>2070</v>
      </c>
      <c r="F16" s="143" t="s">
        <v>6899</v>
      </c>
      <c r="G16" s="144" t="s">
        <v>2073</v>
      </c>
      <c r="H16" s="145" t="s">
        <v>6850</v>
      </c>
      <c r="I16" s="144" t="s">
        <v>2071</v>
      </c>
      <c r="J16" s="144" t="s">
        <v>2072</v>
      </c>
      <c r="K16" s="163"/>
    </row>
    <row r="17" spans="1:11" ht="18.75" customHeight="1">
      <c r="A17" s="201" t="s">
        <v>6870</v>
      </c>
      <c r="B17" s="201" t="s">
        <v>6871</v>
      </c>
      <c r="C17" s="141" t="s">
        <v>14614</v>
      </c>
      <c r="D17" s="142" t="s">
        <v>10829</v>
      </c>
      <c r="E17" s="172" t="s">
        <v>6861</v>
      </c>
      <c r="F17" s="143" t="s">
        <v>6899</v>
      </c>
      <c r="G17" s="144" t="s">
        <v>2327</v>
      </c>
      <c r="H17" s="145" t="s">
        <v>6862</v>
      </c>
      <c r="I17" s="144" t="s">
        <v>2325</v>
      </c>
      <c r="J17" s="144" t="s">
        <v>2326</v>
      </c>
      <c r="K17" s="163"/>
    </row>
    <row r="18" spans="1:11" ht="18.75" customHeight="1">
      <c r="A18" s="201" t="s">
        <v>6870</v>
      </c>
      <c r="B18" s="201" t="s">
        <v>6871</v>
      </c>
      <c r="C18" s="141" t="s">
        <v>14614</v>
      </c>
      <c r="D18" s="142" t="s">
        <v>10674</v>
      </c>
      <c r="E18" s="172" t="s">
        <v>1562</v>
      </c>
      <c r="F18" s="143" t="s">
        <v>6899</v>
      </c>
      <c r="G18" s="144" t="s">
        <v>1565</v>
      </c>
      <c r="H18" s="145" t="s">
        <v>6874</v>
      </c>
      <c r="I18" s="144" t="s">
        <v>1563</v>
      </c>
      <c r="J18" s="144" t="s">
        <v>1564</v>
      </c>
      <c r="K18" s="163"/>
    </row>
    <row r="19" spans="1:11" ht="18.75" customHeight="1">
      <c r="A19" s="201" t="s">
        <v>6870</v>
      </c>
      <c r="B19" s="201" t="s">
        <v>6871</v>
      </c>
      <c r="C19" s="141" t="s">
        <v>14614</v>
      </c>
      <c r="D19" s="142" t="s">
        <v>10967</v>
      </c>
      <c r="E19" s="172" t="s">
        <v>2981</v>
      </c>
      <c r="F19" s="143" t="s">
        <v>6899</v>
      </c>
      <c r="G19" s="144" t="s">
        <v>2982</v>
      </c>
      <c r="H19" s="145" t="s">
        <v>6894</v>
      </c>
      <c r="I19" s="144" t="s">
        <v>14621</v>
      </c>
      <c r="J19" s="144" t="s">
        <v>14622</v>
      </c>
      <c r="K19" s="163"/>
    </row>
    <row r="20" spans="1:11" ht="18.75" customHeight="1">
      <c r="A20" s="201" t="s">
        <v>6870</v>
      </c>
      <c r="B20" s="201" t="s">
        <v>6871</v>
      </c>
      <c r="C20" s="141" t="s">
        <v>14614</v>
      </c>
      <c r="D20" s="142" t="s">
        <v>10835</v>
      </c>
      <c r="E20" s="172" t="s">
        <v>2355</v>
      </c>
      <c r="F20" s="143" t="s">
        <v>6899</v>
      </c>
      <c r="G20" s="144" t="s">
        <v>2346</v>
      </c>
      <c r="H20" s="145" t="s">
        <v>6852</v>
      </c>
      <c r="I20" s="144" t="s">
        <v>14623</v>
      </c>
      <c r="J20" s="144" t="s">
        <v>14624</v>
      </c>
      <c r="K20" s="163"/>
    </row>
    <row r="21" spans="1:11" ht="18.75" customHeight="1">
      <c r="A21" s="201" t="s">
        <v>6870</v>
      </c>
      <c r="B21" s="201" t="s">
        <v>6871</v>
      </c>
      <c r="C21" s="141" t="s">
        <v>14614</v>
      </c>
      <c r="D21" s="142" t="s">
        <v>10645</v>
      </c>
      <c r="E21" s="172" t="s">
        <v>1408</v>
      </c>
      <c r="F21" s="143" t="s">
        <v>6899</v>
      </c>
      <c r="G21" s="144" t="s">
        <v>1401</v>
      </c>
      <c r="H21" s="145" t="s">
        <v>6857</v>
      </c>
      <c r="I21" s="144" t="s">
        <v>1409</v>
      </c>
      <c r="J21" s="144" t="s">
        <v>1410</v>
      </c>
      <c r="K21" s="163"/>
    </row>
    <row r="22" spans="1:11" ht="18.75" customHeight="1">
      <c r="A22" s="201" t="s">
        <v>6870</v>
      </c>
      <c r="B22" s="201" t="s">
        <v>6871</v>
      </c>
      <c r="C22" s="141" t="s">
        <v>14614</v>
      </c>
      <c r="D22" s="142" t="s">
        <v>10890</v>
      </c>
      <c r="E22" s="172" t="s">
        <v>2677</v>
      </c>
      <c r="F22" s="143" t="s">
        <v>6899</v>
      </c>
      <c r="G22" s="144" t="s">
        <v>2680</v>
      </c>
      <c r="H22" s="145" t="s">
        <v>7896</v>
      </c>
      <c r="I22" s="144" t="s">
        <v>2678</v>
      </c>
      <c r="J22" s="144" t="s">
        <v>2679</v>
      </c>
      <c r="K22" s="163"/>
    </row>
    <row r="23" spans="1:11" ht="18.75" customHeight="1">
      <c r="A23" s="201" t="s">
        <v>6870</v>
      </c>
      <c r="B23" s="201" t="s">
        <v>6871</v>
      </c>
      <c r="C23" s="141" t="s">
        <v>14614</v>
      </c>
      <c r="D23" s="142" t="s">
        <v>10697</v>
      </c>
      <c r="E23" s="172" t="s">
        <v>7363</v>
      </c>
      <c r="F23" s="143" t="s">
        <v>6899</v>
      </c>
      <c r="G23" s="144" t="s">
        <v>1683</v>
      </c>
      <c r="H23" s="145" t="s">
        <v>6877</v>
      </c>
      <c r="I23" s="144" t="s">
        <v>1681</v>
      </c>
      <c r="J23" s="144" t="s">
        <v>1682</v>
      </c>
      <c r="K23" s="163"/>
    </row>
    <row r="24" spans="1:11" ht="18.75" customHeight="1">
      <c r="A24" s="201" t="s">
        <v>6870</v>
      </c>
      <c r="B24" s="201" t="s">
        <v>6871</v>
      </c>
      <c r="C24" s="141" t="s">
        <v>14614</v>
      </c>
      <c r="D24" s="142" t="s">
        <v>11413</v>
      </c>
      <c r="E24" s="172" t="s">
        <v>1901</v>
      </c>
      <c r="F24" s="143" t="s">
        <v>6899</v>
      </c>
      <c r="G24" s="144" t="s">
        <v>1910</v>
      </c>
      <c r="H24" s="145" t="s">
        <v>11591</v>
      </c>
      <c r="I24" s="144" t="s">
        <v>1902</v>
      </c>
      <c r="J24" s="144" t="s">
        <v>1903</v>
      </c>
      <c r="K24" s="163"/>
    </row>
    <row r="25" spans="1:11" ht="18.75" customHeight="1">
      <c r="A25" s="201" t="s">
        <v>6870</v>
      </c>
      <c r="B25" s="201" t="s">
        <v>6871</v>
      </c>
      <c r="C25" s="141" t="s">
        <v>14614</v>
      </c>
      <c r="D25" s="142" t="s">
        <v>14625</v>
      </c>
      <c r="E25" s="172" t="s">
        <v>7895</v>
      </c>
      <c r="F25" s="143" t="s">
        <v>14626</v>
      </c>
      <c r="G25" s="144" t="s">
        <v>14627</v>
      </c>
      <c r="H25" s="145" t="s">
        <v>14628</v>
      </c>
      <c r="I25" s="144" t="s">
        <v>1793</v>
      </c>
      <c r="J25" s="144" t="s">
        <v>1794</v>
      </c>
      <c r="K25" s="163"/>
    </row>
    <row r="26" spans="1:11" ht="18.75" customHeight="1">
      <c r="A26" s="201" t="s">
        <v>6870</v>
      </c>
      <c r="B26" s="201" t="s">
        <v>6871</v>
      </c>
      <c r="C26" s="141" t="s">
        <v>14614</v>
      </c>
      <c r="D26" s="142" t="s">
        <v>12568</v>
      </c>
      <c r="E26" s="172" t="s">
        <v>1464</v>
      </c>
      <c r="F26" s="143" t="s">
        <v>14629</v>
      </c>
      <c r="G26" s="144" t="s">
        <v>1429</v>
      </c>
      <c r="H26" s="145" t="s">
        <v>6869</v>
      </c>
      <c r="I26" s="144" t="s">
        <v>1465</v>
      </c>
      <c r="J26" s="144" t="s">
        <v>1466</v>
      </c>
      <c r="K26" s="163"/>
    </row>
    <row r="27" spans="1:11" ht="18.75" customHeight="1">
      <c r="A27" s="201" t="s">
        <v>6870</v>
      </c>
      <c r="B27" s="201" t="s">
        <v>6871</v>
      </c>
      <c r="C27" s="141" t="s">
        <v>14614</v>
      </c>
      <c r="D27" s="142" t="s">
        <v>10886</v>
      </c>
      <c r="E27" s="172" t="s">
        <v>7749</v>
      </c>
      <c r="F27" s="143" t="s">
        <v>6899</v>
      </c>
      <c r="G27" s="144" t="s">
        <v>2655</v>
      </c>
      <c r="H27" s="145" t="s">
        <v>12584</v>
      </c>
      <c r="I27" s="144" t="s">
        <v>2653</v>
      </c>
      <c r="J27" s="144" t="s">
        <v>2654</v>
      </c>
      <c r="K27" s="163"/>
    </row>
    <row r="28" spans="1:11" ht="18.75" customHeight="1">
      <c r="A28" s="201" t="s">
        <v>6870</v>
      </c>
      <c r="B28" s="201" t="s">
        <v>6871</v>
      </c>
      <c r="C28" s="141" t="s">
        <v>14630</v>
      </c>
      <c r="D28" s="142" t="s">
        <v>10775</v>
      </c>
      <c r="E28" s="172" t="s">
        <v>2065</v>
      </c>
      <c r="F28" s="143" t="s">
        <v>6899</v>
      </c>
      <c r="G28" s="144" t="s">
        <v>2068</v>
      </c>
      <c r="H28" s="145" t="s">
        <v>11592</v>
      </c>
      <c r="I28" s="144" t="s">
        <v>2066</v>
      </c>
      <c r="J28" s="144" t="s">
        <v>2067</v>
      </c>
      <c r="K28" s="163"/>
    </row>
    <row r="29" spans="1:11" ht="18.75" customHeight="1">
      <c r="A29" s="201" t="s">
        <v>6870</v>
      </c>
      <c r="B29" s="201" t="s">
        <v>6871</v>
      </c>
      <c r="C29" s="141" t="s">
        <v>14630</v>
      </c>
      <c r="D29" s="142" t="s">
        <v>10826</v>
      </c>
      <c r="E29" s="172" t="s">
        <v>14631</v>
      </c>
      <c r="F29" s="143" t="s">
        <v>14629</v>
      </c>
      <c r="G29" s="144" t="s">
        <v>2316</v>
      </c>
      <c r="H29" s="145" t="s">
        <v>6847</v>
      </c>
      <c r="I29" s="144" t="s">
        <v>2314</v>
      </c>
      <c r="J29" s="144" t="s">
        <v>2315</v>
      </c>
      <c r="K29" s="163"/>
    </row>
    <row r="30" spans="1:11" ht="18.75" customHeight="1">
      <c r="A30" s="201" t="s">
        <v>6870</v>
      </c>
      <c r="B30" s="201" t="s">
        <v>6871</v>
      </c>
      <c r="C30" s="141" t="s">
        <v>14630</v>
      </c>
      <c r="D30" s="142" t="s">
        <v>10906</v>
      </c>
      <c r="E30" s="172" t="s">
        <v>2752</v>
      </c>
      <c r="F30" s="143" t="s">
        <v>6899</v>
      </c>
      <c r="G30" s="144" t="s">
        <v>2755</v>
      </c>
      <c r="H30" s="145" t="s">
        <v>12585</v>
      </c>
      <c r="I30" s="144" t="s">
        <v>2753</v>
      </c>
      <c r="J30" s="144" t="s">
        <v>2754</v>
      </c>
      <c r="K30" s="163"/>
    </row>
    <row r="31" spans="1:11" ht="18.75" customHeight="1">
      <c r="A31" s="201" t="s">
        <v>6870</v>
      </c>
      <c r="B31" s="201" t="s">
        <v>6871</v>
      </c>
      <c r="C31" s="141" t="s">
        <v>6865</v>
      </c>
      <c r="D31" s="142" t="s">
        <v>7897</v>
      </c>
      <c r="E31" s="172" t="s">
        <v>2452</v>
      </c>
      <c r="F31" s="143" t="s">
        <v>14632</v>
      </c>
      <c r="G31" s="144" t="s">
        <v>2455</v>
      </c>
      <c r="H31" s="145" t="s">
        <v>6866</v>
      </c>
      <c r="I31" s="144" t="s">
        <v>2453</v>
      </c>
      <c r="J31" s="144" t="s">
        <v>2454</v>
      </c>
      <c r="K31" s="163"/>
    </row>
    <row r="32" spans="1:11" ht="18.75" customHeight="1">
      <c r="A32" s="201" t="s">
        <v>6870</v>
      </c>
      <c r="B32" s="201" t="s">
        <v>6871</v>
      </c>
      <c r="C32" s="141" t="s">
        <v>6867</v>
      </c>
      <c r="D32" s="142" t="s">
        <v>7264</v>
      </c>
      <c r="E32" s="172" t="s">
        <v>1464</v>
      </c>
      <c r="F32" s="143" t="s">
        <v>14633</v>
      </c>
      <c r="G32" s="144" t="s">
        <v>1429</v>
      </c>
      <c r="H32" s="145" t="s">
        <v>6869</v>
      </c>
      <c r="I32" s="144" t="s">
        <v>1465</v>
      </c>
      <c r="J32" s="144" t="s">
        <v>1466</v>
      </c>
      <c r="K32" s="163"/>
    </row>
    <row r="33" spans="1:11" ht="18.75" customHeight="1">
      <c r="A33" s="201" t="s">
        <v>6870</v>
      </c>
      <c r="B33" s="201" t="s">
        <v>6876</v>
      </c>
      <c r="C33" s="141" t="s">
        <v>14634</v>
      </c>
      <c r="D33" s="142" t="s">
        <v>10663</v>
      </c>
      <c r="E33" s="172" t="s">
        <v>6853</v>
      </c>
      <c r="F33" s="143" t="s">
        <v>6899</v>
      </c>
      <c r="G33" s="144" t="s">
        <v>1488</v>
      </c>
      <c r="H33" s="145" t="s">
        <v>6854</v>
      </c>
      <c r="I33" s="144" t="s">
        <v>1490</v>
      </c>
      <c r="J33" s="144" t="s">
        <v>1491</v>
      </c>
      <c r="K33" s="163"/>
    </row>
    <row r="34" spans="1:11" ht="18.75" customHeight="1">
      <c r="A34" s="201" t="s">
        <v>6870</v>
      </c>
      <c r="B34" s="201" t="s">
        <v>6876</v>
      </c>
      <c r="C34" s="141" t="s">
        <v>14635</v>
      </c>
      <c r="D34" s="142" t="s">
        <v>10645</v>
      </c>
      <c r="E34" s="172" t="s">
        <v>1408</v>
      </c>
      <c r="F34" s="143" t="s">
        <v>6899</v>
      </c>
      <c r="G34" s="144" t="s">
        <v>1401</v>
      </c>
      <c r="H34" s="145" t="s">
        <v>6857</v>
      </c>
      <c r="I34" s="144" t="s">
        <v>1409</v>
      </c>
      <c r="J34" s="144" t="s">
        <v>1410</v>
      </c>
      <c r="K34" s="163"/>
    </row>
    <row r="35" spans="1:11" ht="18.75" customHeight="1">
      <c r="A35" s="201" t="s">
        <v>6870</v>
      </c>
      <c r="B35" s="201" t="s">
        <v>6876</v>
      </c>
      <c r="C35" s="141" t="s">
        <v>14636</v>
      </c>
      <c r="D35" s="142" t="s">
        <v>12568</v>
      </c>
      <c r="E35" s="172" t="s">
        <v>1464</v>
      </c>
      <c r="F35" s="143" t="s">
        <v>6899</v>
      </c>
      <c r="G35" s="144" t="s">
        <v>1429</v>
      </c>
      <c r="H35" s="145" t="s">
        <v>6869</v>
      </c>
      <c r="I35" s="144" t="s">
        <v>1465</v>
      </c>
      <c r="J35" s="144" t="s">
        <v>1466</v>
      </c>
      <c r="K35" s="163"/>
    </row>
    <row r="36" spans="1:11" ht="18.75" customHeight="1">
      <c r="A36" s="201" t="s">
        <v>6870</v>
      </c>
      <c r="B36" s="201" t="s">
        <v>6876</v>
      </c>
      <c r="C36" s="141" t="s">
        <v>14637</v>
      </c>
      <c r="D36" s="142" t="s">
        <v>10634</v>
      </c>
      <c r="E36" s="172" t="s">
        <v>7213</v>
      </c>
      <c r="F36" s="143" t="s">
        <v>7899</v>
      </c>
      <c r="G36" s="144" t="s">
        <v>1361</v>
      </c>
      <c r="H36" s="145" t="s">
        <v>12572</v>
      </c>
      <c r="I36" s="144" t="s">
        <v>6904</v>
      </c>
      <c r="J36" s="144" t="s">
        <v>1360</v>
      </c>
      <c r="K36" s="163"/>
    </row>
    <row r="37" spans="1:11" ht="18.75" customHeight="1">
      <c r="A37" s="201" t="s">
        <v>6870</v>
      </c>
      <c r="B37" s="201" t="s">
        <v>6876</v>
      </c>
      <c r="C37" s="141" t="s">
        <v>14638</v>
      </c>
      <c r="D37" s="142" t="s">
        <v>14639</v>
      </c>
      <c r="E37" s="172" t="s">
        <v>1412</v>
      </c>
      <c r="F37" s="143" t="s">
        <v>7907</v>
      </c>
      <c r="G37" s="144" t="s">
        <v>1385</v>
      </c>
      <c r="H37" s="145" t="s">
        <v>12573</v>
      </c>
      <c r="I37" s="144" t="s">
        <v>1413</v>
      </c>
      <c r="J37" s="144" t="s">
        <v>1414</v>
      </c>
      <c r="K37" s="163"/>
    </row>
    <row r="38" spans="1:11" ht="18.75" customHeight="1">
      <c r="A38" s="201" t="s">
        <v>6870</v>
      </c>
      <c r="B38" s="201" t="s">
        <v>6876</v>
      </c>
      <c r="C38" s="141" t="s">
        <v>14640</v>
      </c>
      <c r="D38" s="142" t="s">
        <v>12700</v>
      </c>
      <c r="E38" s="172" t="s">
        <v>1435</v>
      </c>
      <c r="F38" s="143" t="s">
        <v>6899</v>
      </c>
      <c r="G38" s="144" t="s">
        <v>1438</v>
      </c>
      <c r="H38" s="145" t="s">
        <v>14641</v>
      </c>
      <c r="I38" s="144" t="s">
        <v>1436</v>
      </c>
      <c r="J38" s="144" t="s">
        <v>1437</v>
      </c>
      <c r="K38" s="163"/>
    </row>
    <row r="39" spans="1:11" ht="18.75" customHeight="1">
      <c r="A39" s="201" t="s">
        <v>6870</v>
      </c>
      <c r="B39" s="201" t="s">
        <v>6876</v>
      </c>
      <c r="C39" s="141" t="s">
        <v>14642</v>
      </c>
      <c r="D39" s="142" t="s">
        <v>10668</v>
      </c>
      <c r="E39" s="172" t="s">
        <v>7900</v>
      </c>
      <c r="F39" s="143" t="s">
        <v>6899</v>
      </c>
      <c r="G39" s="144" t="s">
        <v>1523</v>
      </c>
      <c r="H39" s="145" t="s">
        <v>7901</v>
      </c>
      <c r="I39" s="144" t="s">
        <v>1521</v>
      </c>
      <c r="J39" s="144" t="s">
        <v>1522</v>
      </c>
      <c r="K39" s="163"/>
    </row>
    <row r="40" spans="1:11" ht="18.75" customHeight="1">
      <c r="A40" s="201" t="s">
        <v>6870</v>
      </c>
      <c r="B40" s="201" t="s">
        <v>6876</v>
      </c>
      <c r="C40" s="141" t="s">
        <v>14643</v>
      </c>
      <c r="D40" s="142" t="s">
        <v>10680</v>
      </c>
      <c r="E40" s="172" t="s">
        <v>1586</v>
      </c>
      <c r="F40" s="143" t="s">
        <v>6899</v>
      </c>
      <c r="G40" s="144" t="s">
        <v>1556</v>
      </c>
      <c r="H40" s="145" t="s">
        <v>14644</v>
      </c>
      <c r="I40" s="144" t="s">
        <v>1587</v>
      </c>
      <c r="J40" s="144" t="s">
        <v>1588</v>
      </c>
      <c r="K40" s="163"/>
    </row>
    <row r="41" spans="1:11" ht="18.75" customHeight="1">
      <c r="A41" s="201" t="s">
        <v>6870</v>
      </c>
      <c r="B41" s="201" t="s">
        <v>6876</v>
      </c>
      <c r="C41" s="141" t="s">
        <v>14645</v>
      </c>
      <c r="D41" s="142" t="s">
        <v>10689</v>
      </c>
      <c r="E41" s="172" t="s">
        <v>1634</v>
      </c>
      <c r="F41" s="143" t="s">
        <v>6899</v>
      </c>
      <c r="G41" s="144" t="s">
        <v>1627</v>
      </c>
      <c r="H41" s="145" t="s">
        <v>12574</v>
      </c>
      <c r="I41" s="144" t="s">
        <v>1635</v>
      </c>
      <c r="J41" s="144" t="s">
        <v>1636</v>
      </c>
      <c r="K41" s="163"/>
    </row>
    <row r="42" spans="1:11" ht="18.75" customHeight="1">
      <c r="A42" s="201" t="s">
        <v>6870</v>
      </c>
      <c r="B42" s="201" t="s">
        <v>6876</v>
      </c>
      <c r="C42" s="141" t="s">
        <v>14646</v>
      </c>
      <c r="D42" s="142" t="s">
        <v>10687</v>
      </c>
      <c r="E42" s="172" t="s">
        <v>1619</v>
      </c>
      <c r="F42" s="143" t="s">
        <v>6899</v>
      </c>
      <c r="G42" s="144" t="s">
        <v>1622</v>
      </c>
      <c r="H42" s="145" t="s">
        <v>6875</v>
      </c>
      <c r="I42" s="144" t="s">
        <v>1620</v>
      </c>
      <c r="J42" s="144" t="s">
        <v>1621</v>
      </c>
      <c r="K42" s="163"/>
    </row>
    <row r="43" spans="1:11" ht="18.75" customHeight="1">
      <c r="A43" s="201" t="s">
        <v>6870</v>
      </c>
      <c r="B43" s="201" t="s">
        <v>6878</v>
      </c>
      <c r="C43" s="141" t="s">
        <v>14647</v>
      </c>
      <c r="D43" s="142" t="s">
        <v>10703</v>
      </c>
      <c r="E43" s="172" t="s">
        <v>1726</v>
      </c>
      <c r="F43" s="143" t="s">
        <v>6899</v>
      </c>
      <c r="G43" s="144" t="s">
        <v>1729</v>
      </c>
      <c r="H43" s="145" t="s">
        <v>6860</v>
      </c>
      <c r="I43" s="144" t="s">
        <v>1727</v>
      </c>
      <c r="J43" s="144" t="s">
        <v>1728</v>
      </c>
      <c r="K43" s="163"/>
    </row>
    <row r="44" spans="1:11" ht="18.75" customHeight="1">
      <c r="A44" s="201" t="s">
        <v>6870</v>
      </c>
      <c r="B44" s="201" t="s">
        <v>6878</v>
      </c>
      <c r="C44" s="141" t="s">
        <v>14648</v>
      </c>
      <c r="D44" s="142" t="s">
        <v>10697</v>
      </c>
      <c r="E44" s="172" t="s">
        <v>7363</v>
      </c>
      <c r="F44" s="143" t="s">
        <v>6899</v>
      </c>
      <c r="G44" s="144" t="s">
        <v>1683</v>
      </c>
      <c r="H44" s="145" t="s">
        <v>6877</v>
      </c>
      <c r="I44" s="144" t="s">
        <v>1681</v>
      </c>
      <c r="J44" s="144" t="s">
        <v>1682</v>
      </c>
      <c r="K44" s="163"/>
    </row>
    <row r="45" spans="1:11" ht="18.75" customHeight="1">
      <c r="A45" s="201" t="s">
        <v>6870</v>
      </c>
      <c r="B45" s="201" t="s">
        <v>6878</v>
      </c>
      <c r="C45" s="141" t="s">
        <v>14648</v>
      </c>
      <c r="D45" s="142" t="s">
        <v>14649</v>
      </c>
      <c r="E45" s="172" t="s">
        <v>7895</v>
      </c>
      <c r="F45" s="143" t="s">
        <v>7898</v>
      </c>
      <c r="G45" s="144" t="s">
        <v>14650</v>
      </c>
      <c r="H45" s="145" t="s">
        <v>14628</v>
      </c>
      <c r="I45" s="144" t="s">
        <v>1793</v>
      </c>
      <c r="J45" s="144" t="s">
        <v>1794</v>
      </c>
      <c r="K45" s="163"/>
    </row>
    <row r="46" spans="1:11" ht="18.75" customHeight="1">
      <c r="A46" s="201" t="s">
        <v>6870</v>
      </c>
      <c r="B46" s="201" t="s">
        <v>6878</v>
      </c>
      <c r="C46" s="141" t="s">
        <v>14651</v>
      </c>
      <c r="D46" s="142" t="s">
        <v>10699</v>
      </c>
      <c r="E46" s="172" t="s">
        <v>1697</v>
      </c>
      <c r="F46" s="143" t="s">
        <v>6899</v>
      </c>
      <c r="G46" s="144" t="s">
        <v>1700</v>
      </c>
      <c r="H46" s="145" t="s">
        <v>14652</v>
      </c>
      <c r="I46" s="144" t="s">
        <v>1698</v>
      </c>
      <c r="J46" s="144" t="s">
        <v>1699</v>
      </c>
      <c r="K46" s="163"/>
    </row>
    <row r="47" spans="1:11" ht="18.75" customHeight="1">
      <c r="A47" s="201" t="s">
        <v>6870</v>
      </c>
      <c r="B47" s="201" t="s">
        <v>6878</v>
      </c>
      <c r="C47" s="141" t="s">
        <v>14653</v>
      </c>
      <c r="D47" s="142" t="s">
        <v>10704</v>
      </c>
      <c r="E47" s="172" t="s">
        <v>1731</v>
      </c>
      <c r="F47" s="143" t="s">
        <v>6899</v>
      </c>
      <c r="G47" s="144" t="s">
        <v>1734</v>
      </c>
      <c r="H47" s="145" t="s">
        <v>14654</v>
      </c>
      <c r="I47" s="144" t="s">
        <v>1732</v>
      </c>
      <c r="J47" s="144" t="s">
        <v>1733</v>
      </c>
      <c r="K47" s="163"/>
    </row>
    <row r="48" spans="1:11" ht="18.75" customHeight="1">
      <c r="A48" s="201" t="s">
        <v>6870</v>
      </c>
      <c r="B48" s="201" t="s">
        <v>6878</v>
      </c>
      <c r="C48" s="141" t="s">
        <v>14655</v>
      </c>
      <c r="D48" s="142" t="s">
        <v>10724</v>
      </c>
      <c r="E48" s="172" t="s">
        <v>1813</v>
      </c>
      <c r="F48" s="143" t="s">
        <v>6899</v>
      </c>
      <c r="G48" s="144" t="s">
        <v>1700</v>
      </c>
      <c r="H48" s="145" t="s">
        <v>6856</v>
      </c>
      <c r="I48" s="144" t="s">
        <v>1814</v>
      </c>
      <c r="J48" s="144" t="s">
        <v>1815</v>
      </c>
      <c r="K48" s="163"/>
    </row>
    <row r="49" spans="1:11" ht="18.75" customHeight="1">
      <c r="A49" s="201" t="s">
        <v>6870</v>
      </c>
      <c r="B49" s="201" t="s">
        <v>6878</v>
      </c>
      <c r="C49" s="141" t="s">
        <v>14656</v>
      </c>
      <c r="D49" s="142" t="s">
        <v>10735</v>
      </c>
      <c r="E49" s="172" t="s">
        <v>14657</v>
      </c>
      <c r="F49" s="143" t="s">
        <v>6899</v>
      </c>
      <c r="G49" s="144" t="s">
        <v>1862</v>
      </c>
      <c r="H49" s="145" t="s">
        <v>14658</v>
      </c>
      <c r="I49" s="144" t="s">
        <v>7429</v>
      </c>
      <c r="J49" s="144" t="s">
        <v>7429</v>
      </c>
      <c r="K49" s="163"/>
    </row>
    <row r="50" spans="1:11" ht="18.75" customHeight="1">
      <c r="A50" s="201" t="s">
        <v>6870</v>
      </c>
      <c r="B50" s="201" t="s">
        <v>6878</v>
      </c>
      <c r="C50" s="141" t="s">
        <v>14659</v>
      </c>
      <c r="D50" s="142" t="s">
        <v>10720</v>
      </c>
      <c r="E50" s="172" t="s">
        <v>1796</v>
      </c>
      <c r="F50" s="143" t="s">
        <v>14660</v>
      </c>
      <c r="G50" s="144" t="s">
        <v>1799</v>
      </c>
      <c r="H50" s="145" t="s">
        <v>7902</v>
      </c>
      <c r="I50" s="144" t="s">
        <v>1797</v>
      </c>
      <c r="J50" s="144" t="s">
        <v>1798</v>
      </c>
      <c r="K50" s="163"/>
    </row>
    <row r="51" spans="1:11" ht="18.75" customHeight="1">
      <c r="A51" s="201" t="s">
        <v>6870</v>
      </c>
      <c r="B51" s="201" t="s">
        <v>6878</v>
      </c>
      <c r="C51" s="141" t="s">
        <v>14661</v>
      </c>
      <c r="D51" s="142" t="s">
        <v>12569</v>
      </c>
      <c r="E51" s="172" t="s">
        <v>1775</v>
      </c>
      <c r="F51" s="143" t="s">
        <v>6899</v>
      </c>
      <c r="G51" s="144" t="s">
        <v>1734</v>
      </c>
      <c r="H51" s="145" t="s">
        <v>12575</v>
      </c>
      <c r="I51" s="144" t="s">
        <v>1776</v>
      </c>
      <c r="J51" s="144" t="s">
        <v>1777</v>
      </c>
      <c r="K51" s="163"/>
    </row>
    <row r="52" spans="1:11" ht="18.75" customHeight="1">
      <c r="A52" s="201" t="s">
        <v>6870</v>
      </c>
      <c r="B52" s="201" t="s">
        <v>6880</v>
      </c>
      <c r="C52" s="141" t="s">
        <v>14634</v>
      </c>
      <c r="D52" s="142" t="s">
        <v>14662</v>
      </c>
      <c r="E52" s="172" t="s">
        <v>1917</v>
      </c>
      <c r="F52" s="143" t="s">
        <v>14663</v>
      </c>
      <c r="G52" s="144" t="s">
        <v>1920</v>
      </c>
      <c r="H52" s="145" t="s">
        <v>12571</v>
      </c>
      <c r="I52" s="144" t="s">
        <v>1918</v>
      </c>
      <c r="J52" s="144" t="s">
        <v>1919</v>
      </c>
      <c r="K52" s="163"/>
    </row>
    <row r="53" spans="1:11" ht="18.75" customHeight="1">
      <c r="A53" s="201" t="s">
        <v>6870</v>
      </c>
      <c r="B53" s="201" t="s">
        <v>6880</v>
      </c>
      <c r="C53" s="141" t="s">
        <v>14635</v>
      </c>
      <c r="D53" s="142" t="s">
        <v>11416</v>
      </c>
      <c r="E53" s="172" t="s">
        <v>1912</v>
      </c>
      <c r="F53" s="143" t="s">
        <v>7894</v>
      </c>
      <c r="G53" s="144" t="s">
        <v>1915</v>
      </c>
      <c r="H53" s="145" t="s">
        <v>12576</v>
      </c>
      <c r="I53" s="144" t="s">
        <v>1913</v>
      </c>
      <c r="J53" s="144" t="s">
        <v>1914</v>
      </c>
      <c r="K53" s="163"/>
    </row>
    <row r="54" spans="1:11" ht="18.75" customHeight="1">
      <c r="A54" s="201" t="s">
        <v>6870</v>
      </c>
      <c r="B54" s="201" t="s">
        <v>6880</v>
      </c>
      <c r="C54" s="141" t="s">
        <v>14635</v>
      </c>
      <c r="D54" s="142" t="s">
        <v>11413</v>
      </c>
      <c r="E54" s="172" t="s">
        <v>1901</v>
      </c>
      <c r="F54" s="143" t="s">
        <v>6899</v>
      </c>
      <c r="G54" s="144" t="s">
        <v>1910</v>
      </c>
      <c r="H54" s="145" t="s">
        <v>11591</v>
      </c>
      <c r="I54" s="144" t="s">
        <v>1902</v>
      </c>
      <c r="J54" s="144" t="s">
        <v>1903</v>
      </c>
      <c r="K54" s="163"/>
    </row>
    <row r="55" spans="1:11" ht="18.75" customHeight="1">
      <c r="A55" s="201" t="s">
        <v>6870</v>
      </c>
      <c r="B55" s="201" t="s">
        <v>6880</v>
      </c>
      <c r="C55" s="141" t="s">
        <v>14637</v>
      </c>
      <c r="D55" s="142" t="s">
        <v>14664</v>
      </c>
      <c r="E55" s="172" t="s">
        <v>1891</v>
      </c>
      <c r="F55" s="143" t="s">
        <v>14665</v>
      </c>
      <c r="G55" s="144" t="s">
        <v>1894</v>
      </c>
      <c r="H55" s="145" t="s">
        <v>12577</v>
      </c>
      <c r="I55" s="144" t="s">
        <v>1892</v>
      </c>
      <c r="J55" s="144" t="s">
        <v>1893</v>
      </c>
      <c r="K55" s="163"/>
    </row>
    <row r="56" spans="1:11" ht="18.75" customHeight="1">
      <c r="A56" s="201" t="s">
        <v>6870</v>
      </c>
      <c r="B56" s="201" t="s">
        <v>6880</v>
      </c>
      <c r="C56" s="141" t="s">
        <v>14638</v>
      </c>
      <c r="D56" s="142" t="s">
        <v>14666</v>
      </c>
      <c r="E56" s="172" t="s">
        <v>1946</v>
      </c>
      <c r="F56" s="143" t="s">
        <v>6899</v>
      </c>
      <c r="G56" s="144" t="s">
        <v>1949</v>
      </c>
      <c r="H56" s="145" t="s">
        <v>14667</v>
      </c>
      <c r="I56" s="144" t="s">
        <v>1947</v>
      </c>
      <c r="J56" s="144" t="s">
        <v>1948</v>
      </c>
      <c r="K56" s="163"/>
    </row>
    <row r="57" spans="1:11" ht="18.75" customHeight="1">
      <c r="A57" s="201" t="s">
        <v>6870</v>
      </c>
      <c r="B57" s="201" t="s">
        <v>6880</v>
      </c>
      <c r="C57" s="141" t="s">
        <v>14640</v>
      </c>
      <c r="D57" s="142" t="s">
        <v>10764</v>
      </c>
      <c r="E57" s="172" t="s">
        <v>2000</v>
      </c>
      <c r="F57" s="143" t="s">
        <v>6899</v>
      </c>
      <c r="G57" s="144" t="s">
        <v>2003</v>
      </c>
      <c r="H57" s="145" t="s">
        <v>6879</v>
      </c>
      <c r="I57" s="144" t="s">
        <v>2001</v>
      </c>
      <c r="J57" s="144" t="s">
        <v>2002</v>
      </c>
      <c r="K57" s="163"/>
    </row>
    <row r="58" spans="1:11" ht="18.75" customHeight="1">
      <c r="A58" s="201" t="s">
        <v>6870</v>
      </c>
      <c r="B58" s="201" t="s">
        <v>6880</v>
      </c>
      <c r="C58" s="141" t="s">
        <v>14642</v>
      </c>
      <c r="D58" s="142" t="s">
        <v>14668</v>
      </c>
      <c r="E58" s="172" t="s">
        <v>2042</v>
      </c>
      <c r="F58" s="143" t="s">
        <v>6899</v>
      </c>
      <c r="G58" s="144" t="s">
        <v>2034</v>
      </c>
      <c r="H58" s="145" t="s">
        <v>14669</v>
      </c>
      <c r="I58" s="144" t="s">
        <v>2043</v>
      </c>
      <c r="J58" s="144" t="s">
        <v>2044</v>
      </c>
      <c r="K58" s="163"/>
    </row>
    <row r="59" spans="1:11" ht="18.75" customHeight="1">
      <c r="A59" s="201" t="s">
        <v>6870</v>
      </c>
      <c r="B59" s="201" t="s">
        <v>6880</v>
      </c>
      <c r="C59" s="141" t="s">
        <v>14643</v>
      </c>
      <c r="D59" s="142" t="s">
        <v>14670</v>
      </c>
      <c r="E59" s="172" t="s">
        <v>2080</v>
      </c>
      <c r="F59" s="143" t="s">
        <v>6899</v>
      </c>
      <c r="G59" s="144" t="s">
        <v>2068</v>
      </c>
      <c r="H59" s="145" t="s">
        <v>12578</v>
      </c>
      <c r="I59" s="144" t="s">
        <v>2081</v>
      </c>
      <c r="J59" s="144" t="s">
        <v>2082</v>
      </c>
      <c r="K59" s="163"/>
    </row>
    <row r="60" spans="1:11" ht="18.75" customHeight="1">
      <c r="A60" s="201" t="s">
        <v>6870</v>
      </c>
      <c r="B60" s="201" t="s">
        <v>6880</v>
      </c>
      <c r="C60" s="141" t="s">
        <v>14646</v>
      </c>
      <c r="D60" s="142" t="s">
        <v>14671</v>
      </c>
      <c r="E60" s="172" t="s">
        <v>1982</v>
      </c>
      <c r="F60" s="143" t="s">
        <v>7894</v>
      </c>
      <c r="G60" s="144" t="s">
        <v>1944</v>
      </c>
      <c r="H60" s="145" t="s">
        <v>14672</v>
      </c>
      <c r="I60" s="144" t="s">
        <v>1983</v>
      </c>
      <c r="J60" s="144" t="s">
        <v>1984</v>
      </c>
      <c r="K60" s="163"/>
    </row>
    <row r="61" spans="1:11" ht="18.75" customHeight="1">
      <c r="A61" s="201" t="s">
        <v>6870</v>
      </c>
      <c r="B61" s="201" t="s">
        <v>6883</v>
      </c>
      <c r="C61" s="141" t="s">
        <v>14634</v>
      </c>
      <c r="D61" s="142" t="s">
        <v>10807</v>
      </c>
      <c r="E61" s="172" t="s">
        <v>2241</v>
      </c>
      <c r="F61" s="143" t="s">
        <v>6899</v>
      </c>
      <c r="G61" s="144" t="s">
        <v>2330</v>
      </c>
      <c r="H61" s="145" t="s">
        <v>14617</v>
      </c>
      <c r="I61" s="144" t="s">
        <v>2242</v>
      </c>
      <c r="J61" s="144" t="s">
        <v>14618</v>
      </c>
      <c r="K61" s="163"/>
    </row>
    <row r="62" spans="1:11" ht="18.75" customHeight="1">
      <c r="A62" s="201" t="s">
        <v>6870</v>
      </c>
      <c r="B62" s="201" t="s">
        <v>6883</v>
      </c>
      <c r="C62" s="141" t="s">
        <v>14635</v>
      </c>
      <c r="D62" s="142" t="s">
        <v>14673</v>
      </c>
      <c r="E62" s="172" t="s">
        <v>2209</v>
      </c>
      <c r="F62" s="143" t="s">
        <v>7898</v>
      </c>
      <c r="G62" s="144" t="s">
        <v>2207</v>
      </c>
      <c r="H62" s="145" t="s">
        <v>6882</v>
      </c>
      <c r="I62" s="144" t="s">
        <v>2210</v>
      </c>
      <c r="J62" s="144" t="s">
        <v>2211</v>
      </c>
      <c r="K62" s="163"/>
    </row>
    <row r="63" spans="1:11" ht="18.75" customHeight="1">
      <c r="A63" s="201" t="s">
        <v>6870</v>
      </c>
      <c r="B63" s="201" t="s">
        <v>6883</v>
      </c>
      <c r="C63" s="141" t="s">
        <v>14635</v>
      </c>
      <c r="D63" s="142" t="s">
        <v>10835</v>
      </c>
      <c r="E63" s="172" t="s">
        <v>2355</v>
      </c>
      <c r="F63" s="143" t="s">
        <v>6899</v>
      </c>
      <c r="G63" s="144" t="s">
        <v>2346</v>
      </c>
      <c r="H63" s="145" t="s">
        <v>6852</v>
      </c>
      <c r="I63" s="144" t="s">
        <v>14623</v>
      </c>
      <c r="J63" s="144" t="s">
        <v>14624</v>
      </c>
      <c r="K63" s="163"/>
    </row>
    <row r="64" spans="1:11" ht="18.75" customHeight="1">
      <c r="A64" s="201" t="s">
        <v>6870</v>
      </c>
      <c r="B64" s="201" t="s">
        <v>6883</v>
      </c>
      <c r="C64" s="141" t="s">
        <v>14637</v>
      </c>
      <c r="D64" s="142" t="s">
        <v>14674</v>
      </c>
      <c r="E64" s="172" t="s">
        <v>2111</v>
      </c>
      <c r="F64" s="143" t="s">
        <v>14675</v>
      </c>
      <c r="G64" s="144" t="s">
        <v>2114</v>
      </c>
      <c r="H64" s="145" t="s">
        <v>12579</v>
      </c>
      <c r="I64" s="144" t="s">
        <v>2112</v>
      </c>
      <c r="J64" s="144" t="s">
        <v>2113</v>
      </c>
      <c r="K64" s="163"/>
    </row>
    <row r="65" spans="1:11" ht="18.75" customHeight="1">
      <c r="A65" s="201" t="s">
        <v>6870</v>
      </c>
      <c r="B65" s="201" t="s">
        <v>6883</v>
      </c>
      <c r="C65" s="141" t="s">
        <v>14638</v>
      </c>
      <c r="D65" s="142" t="s">
        <v>10795</v>
      </c>
      <c r="E65" s="172" t="s">
        <v>2191</v>
      </c>
      <c r="F65" s="143" t="s">
        <v>6899</v>
      </c>
      <c r="G65" s="144" t="s">
        <v>2194</v>
      </c>
      <c r="H65" s="145" t="s">
        <v>12580</v>
      </c>
      <c r="I65" s="144" t="s">
        <v>2192</v>
      </c>
      <c r="J65" s="144" t="s">
        <v>2193</v>
      </c>
      <c r="K65" s="163"/>
    </row>
    <row r="66" spans="1:11" ht="18.75" customHeight="1">
      <c r="A66" s="201" t="s">
        <v>6870</v>
      </c>
      <c r="B66" s="201" t="s">
        <v>6883</v>
      </c>
      <c r="C66" s="141" t="s">
        <v>14640</v>
      </c>
      <c r="D66" s="142" t="s">
        <v>12711</v>
      </c>
      <c r="E66" s="172" t="s">
        <v>14676</v>
      </c>
      <c r="F66" s="143" t="s">
        <v>6899</v>
      </c>
      <c r="G66" s="144" t="s">
        <v>2207</v>
      </c>
      <c r="H66" s="145" t="s">
        <v>14677</v>
      </c>
      <c r="I66" s="144" t="s">
        <v>7563</v>
      </c>
      <c r="J66" s="144" t="s">
        <v>2206</v>
      </c>
      <c r="K66" s="163"/>
    </row>
    <row r="67" spans="1:11" ht="18.75" customHeight="1">
      <c r="A67" s="201" t="s">
        <v>6870</v>
      </c>
      <c r="B67" s="201" t="s">
        <v>6883</v>
      </c>
      <c r="C67" s="141" t="s">
        <v>14642</v>
      </c>
      <c r="D67" s="142" t="s">
        <v>14678</v>
      </c>
      <c r="E67" s="172" t="s">
        <v>14679</v>
      </c>
      <c r="F67" s="143" t="s">
        <v>11456</v>
      </c>
      <c r="G67" s="144" t="s">
        <v>12420</v>
      </c>
      <c r="H67" s="145" t="s">
        <v>14680</v>
      </c>
      <c r="I67" s="144" t="s">
        <v>12418</v>
      </c>
      <c r="J67" s="144" t="s">
        <v>12419</v>
      </c>
      <c r="K67" s="163"/>
    </row>
    <row r="68" spans="1:11" ht="18.75" customHeight="1">
      <c r="A68" s="201" t="s">
        <v>6870</v>
      </c>
      <c r="B68" s="201" t="s">
        <v>6883</v>
      </c>
      <c r="C68" s="141" t="s">
        <v>14643</v>
      </c>
      <c r="D68" s="142" t="s">
        <v>14681</v>
      </c>
      <c r="E68" s="172" t="s">
        <v>2292</v>
      </c>
      <c r="F68" s="143" t="s">
        <v>6899</v>
      </c>
      <c r="G68" s="144" t="s">
        <v>2295</v>
      </c>
      <c r="H68" s="145" t="s">
        <v>11615</v>
      </c>
      <c r="I68" s="144" t="s">
        <v>2293</v>
      </c>
      <c r="J68" s="144" t="s">
        <v>2294</v>
      </c>
      <c r="K68" s="163"/>
    </row>
    <row r="69" spans="1:11" ht="18.75" customHeight="1">
      <c r="A69" s="201" t="s">
        <v>6870</v>
      </c>
      <c r="B69" s="201" t="s">
        <v>6883</v>
      </c>
      <c r="C69" s="141" t="s">
        <v>14645</v>
      </c>
      <c r="D69" s="142" t="s">
        <v>12570</v>
      </c>
      <c r="E69" s="172" t="s">
        <v>2345</v>
      </c>
      <c r="F69" s="143" t="s">
        <v>6899</v>
      </c>
      <c r="G69" s="144" t="s">
        <v>2346</v>
      </c>
      <c r="H69" s="145" t="s">
        <v>12581</v>
      </c>
      <c r="I69" s="144" t="s">
        <v>14682</v>
      </c>
      <c r="J69" s="144" t="s">
        <v>14683</v>
      </c>
      <c r="K69" s="163"/>
    </row>
    <row r="70" spans="1:11" ht="18.75" customHeight="1">
      <c r="A70" s="201" t="s">
        <v>6870</v>
      </c>
      <c r="B70" s="201" t="s">
        <v>6883</v>
      </c>
      <c r="C70" s="141" t="s">
        <v>14646</v>
      </c>
      <c r="D70" s="142" t="s">
        <v>10829</v>
      </c>
      <c r="E70" s="172" t="s">
        <v>6861</v>
      </c>
      <c r="F70" s="143" t="s">
        <v>6899</v>
      </c>
      <c r="G70" s="144" t="s">
        <v>2327</v>
      </c>
      <c r="H70" s="145" t="s">
        <v>6862</v>
      </c>
      <c r="I70" s="144" t="s">
        <v>2325</v>
      </c>
      <c r="J70" s="144" t="s">
        <v>2326</v>
      </c>
      <c r="K70" s="163"/>
    </row>
    <row r="71" spans="1:11" ht="18.75" customHeight="1">
      <c r="A71" s="201" t="s">
        <v>6870</v>
      </c>
      <c r="B71" s="201" t="s">
        <v>6883</v>
      </c>
      <c r="C71" s="141" t="s">
        <v>14684</v>
      </c>
      <c r="D71" s="142" t="s">
        <v>10824</v>
      </c>
      <c r="E71" s="172" t="s">
        <v>2304</v>
      </c>
      <c r="F71" s="143" t="s">
        <v>14660</v>
      </c>
      <c r="G71" s="144" t="s">
        <v>2302</v>
      </c>
      <c r="H71" s="145" t="s">
        <v>6881</v>
      </c>
      <c r="I71" s="144" t="s">
        <v>2305</v>
      </c>
      <c r="J71" s="144" t="s">
        <v>2306</v>
      </c>
      <c r="K71" s="163"/>
    </row>
    <row r="72" spans="1:11" ht="18.75" customHeight="1">
      <c r="A72" s="201" t="s">
        <v>6870</v>
      </c>
      <c r="B72" s="201" t="s">
        <v>6887</v>
      </c>
      <c r="C72" s="141" t="s">
        <v>14634</v>
      </c>
      <c r="D72" s="142" t="s">
        <v>10863</v>
      </c>
      <c r="E72" s="172" t="s">
        <v>2492</v>
      </c>
      <c r="F72" s="143" t="s">
        <v>6899</v>
      </c>
      <c r="G72" s="144" t="s">
        <v>2495</v>
      </c>
      <c r="H72" s="145" t="s">
        <v>6863</v>
      </c>
      <c r="I72" s="144" t="s">
        <v>2493</v>
      </c>
      <c r="J72" s="144" t="s">
        <v>2494</v>
      </c>
      <c r="K72" s="163"/>
    </row>
    <row r="73" spans="1:11" ht="18.75" customHeight="1">
      <c r="A73" s="201" t="s">
        <v>6870</v>
      </c>
      <c r="B73" s="201" t="s">
        <v>6887</v>
      </c>
      <c r="C73" s="141" t="s">
        <v>14635</v>
      </c>
      <c r="D73" s="142" t="s">
        <v>11502</v>
      </c>
      <c r="E73" s="172" t="s">
        <v>2393</v>
      </c>
      <c r="F73" s="143" t="s">
        <v>14685</v>
      </c>
      <c r="G73" s="144" t="s">
        <v>2382</v>
      </c>
      <c r="H73" s="145" t="s">
        <v>6848</v>
      </c>
      <c r="I73" s="144" t="s">
        <v>2394</v>
      </c>
      <c r="J73" s="144" t="s">
        <v>2395</v>
      </c>
      <c r="K73" s="163"/>
    </row>
    <row r="74" spans="1:11" ht="18.75" customHeight="1">
      <c r="A74" s="201" t="s">
        <v>6870</v>
      </c>
      <c r="B74" s="201" t="s">
        <v>6887</v>
      </c>
      <c r="C74" s="141" t="s">
        <v>14635</v>
      </c>
      <c r="D74" s="142" t="s">
        <v>10865</v>
      </c>
      <c r="E74" s="172" t="s">
        <v>2515</v>
      </c>
      <c r="F74" s="143" t="s">
        <v>6899</v>
      </c>
      <c r="G74" s="144" t="s">
        <v>2518</v>
      </c>
      <c r="H74" s="145" t="s">
        <v>7906</v>
      </c>
      <c r="I74" s="144" t="s">
        <v>2516</v>
      </c>
      <c r="J74" s="144" t="s">
        <v>2517</v>
      </c>
      <c r="K74" s="163"/>
    </row>
    <row r="75" spans="1:11" ht="18.75" customHeight="1">
      <c r="A75" s="201" t="s">
        <v>6870</v>
      </c>
      <c r="B75" s="201" t="s">
        <v>6887</v>
      </c>
      <c r="C75" s="141" t="s">
        <v>14637</v>
      </c>
      <c r="D75" s="142" t="s">
        <v>10842</v>
      </c>
      <c r="E75" s="172" t="s">
        <v>2561</v>
      </c>
      <c r="F75" s="143" t="s">
        <v>6899</v>
      </c>
      <c r="G75" s="144" t="s">
        <v>2495</v>
      </c>
      <c r="H75" s="145" t="s">
        <v>6885</v>
      </c>
      <c r="I75" s="144" t="s">
        <v>2562</v>
      </c>
      <c r="J75" s="144" t="s">
        <v>2563</v>
      </c>
      <c r="K75" s="163"/>
    </row>
    <row r="76" spans="1:11" ht="18.75" customHeight="1">
      <c r="A76" s="201" t="s">
        <v>6870</v>
      </c>
      <c r="B76" s="201" t="s">
        <v>6887</v>
      </c>
      <c r="C76" s="141" t="s">
        <v>14638</v>
      </c>
      <c r="D76" s="142" t="s">
        <v>14686</v>
      </c>
      <c r="E76" s="172" t="s">
        <v>2407</v>
      </c>
      <c r="F76" s="143" t="s">
        <v>14687</v>
      </c>
      <c r="G76" s="144" t="s">
        <v>2410</v>
      </c>
      <c r="H76" s="145" t="s">
        <v>12582</v>
      </c>
      <c r="I76" s="144" t="s">
        <v>2408</v>
      </c>
      <c r="J76" s="144" t="s">
        <v>2409</v>
      </c>
      <c r="K76" s="163"/>
    </row>
    <row r="77" spans="1:11" ht="18.75" customHeight="1">
      <c r="A77" s="201" t="s">
        <v>6870</v>
      </c>
      <c r="B77" s="201" t="s">
        <v>6887</v>
      </c>
      <c r="C77" s="141" t="s">
        <v>14640</v>
      </c>
      <c r="D77" s="142" t="s">
        <v>14688</v>
      </c>
      <c r="E77" s="172" t="s">
        <v>2468</v>
      </c>
      <c r="F77" s="143" t="s">
        <v>14689</v>
      </c>
      <c r="G77" s="144" t="s">
        <v>2466</v>
      </c>
      <c r="H77" s="145" t="s">
        <v>6855</v>
      </c>
      <c r="I77" s="144" t="s">
        <v>2469</v>
      </c>
      <c r="J77" s="144" t="s">
        <v>2470</v>
      </c>
      <c r="K77" s="163"/>
    </row>
    <row r="78" spans="1:11" ht="18.75" customHeight="1">
      <c r="A78" s="201" t="s">
        <v>6870</v>
      </c>
      <c r="B78" s="201" t="s">
        <v>6887</v>
      </c>
      <c r="C78" s="141" t="s">
        <v>14642</v>
      </c>
      <c r="D78" s="142" t="s">
        <v>14690</v>
      </c>
      <c r="E78" s="172" t="s">
        <v>2508</v>
      </c>
      <c r="F78" s="143" t="s">
        <v>6899</v>
      </c>
      <c r="G78" s="144" t="s">
        <v>2495</v>
      </c>
      <c r="H78" s="145" t="s">
        <v>6884</v>
      </c>
      <c r="I78" s="144" t="s">
        <v>2509</v>
      </c>
      <c r="J78" s="144" t="s">
        <v>2510</v>
      </c>
      <c r="K78" s="163"/>
    </row>
    <row r="79" spans="1:11" ht="18.75" customHeight="1">
      <c r="A79" s="201" t="s">
        <v>6870</v>
      </c>
      <c r="B79" s="201" t="s">
        <v>6887</v>
      </c>
      <c r="C79" s="141" t="s">
        <v>14643</v>
      </c>
      <c r="D79" s="142" t="s">
        <v>14691</v>
      </c>
      <c r="E79" s="172" t="s">
        <v>2530</v>
      </c>
      <c r="F79" s="143" t="s">
        <v>14692</v>
      </c>
      <c r="G79" s="144" t="s">
        <v>2533</v>
      </c>
      <c r="H79" s="145" t="s">
        <v>12583</v>
      </c>
      <c r="I79" s="144" t="s">
        <v>2531</v>
      </c>
      <c r="J79" s="144" t="s">
        <v>2532</v>
      </c>
      <c r="K79" s="163"/>
    </row>
    <row r="80" spans="1:11" ht="18.75" customHeight="1">
      <c r="A80" s="201" t="s">
        <v>6870</v>
      </c>
      <c r="B80" s="201" t="s">
        <v>6887</v>
      </c>
      <c r="C80" s="141" t="s">
        <v>14646</v>
      </c>
      <c r="D80" s="142" t="s">
        <v>14693</v>
      </c>
      <c r="E80" s="172" t="s">
        <v>2485</v>
      </c>
      <c r="F80" s="143" t="s">
        <v>7903</v>
      </c>
      <c r="G80" s="144" t="s">
        <v>2488</v>
      </c>
      <c r="H80" s="145" t="s">
        <v>6868</v>
      </c>
      <c r="I80" s="144" t="s">
        <v>2486</v>
      </c>
      <c r="J80" s="144" t="s">
        <v>2487</v>
      </c>
      <c r="K80" s="163"/>
    </row>
    <row r="81" spans="1:11" ht="18.75" customHeight="1">
      <c r="A81" s="201" t="s">
        <v>6870</v>
      </c>
      <c r="B81" s="201" t="s">
        <v>6887</v>
      </c>
      <c r="C81" s="141" t="s">
        <v>14684</v>
      </c>
      <c r="D81" s="142" t="s">
        <v>14694</v>
      </c>
      <c r="E81" s="172" t="s">
        <v>2497</v>
      </c>
      <c r="F81" s="143" t="s">
        <v>7905</v>
      </c>
      <c r="G81" s="144" t="s">
        <v>2500</v>
      </c>
      <c r="H81" s="145" t="s">
        <v>6886</v>
      </c>
      <c r="I81" s="144" t="s">
        <v>2498</v>
      </c>
      <c r="J81" s="144" t="s">
        <v>2499</v>
      </c>
      <c r="K81" s="163"/>
    </row>
    <row r="82" spans="1:11" ht="18.75" customHeight="1">
      <c r="A82" s="201" t="s">
        <v>6870</v>
      </c>
      <c r="B82" s="201" t="s">
        <v>6891</v>
      </c>
      <c r="C82" s="141" t="s">
        <v>14634</v>
      </c>
      <c r="D82" s="142" t="s">
        <v>10901</v>
      </c>
      <c r="E82" s="172" t="s">
        <v>2738</v>
      </c>
      <c r="F82" s="143" t="s">
        <v>6899</v>
      </c>
      <c r="G82" s="144" t="s">
        <v>2725</v>
      </c>
      <c r="H82" s="145" t="s">
        <v>6864</v>
      </c>
      <c r="I82" s="144" t="s">
        <v>2739</v>
      </c>
      <c r="J82" s="144" t="s">
        <v>2740</v>
      </c>
      <c r="K82" s="163"/>
    </row>
    <row r="83" spans="1:11" ht="18.75" customHeight="1">
      <c r="A83" s="201" t="s">
        <v>6870</v>
      </c>
      <c r="B83" s="201" t="s">
        <v>6891</v>
      </c>
      <c r="C83" s="141" t="s">
        <v>14635</v>
      </c>
      <c r="D83" s="142" t="s">
        <v>14695</v>
      </c>
      <c r="E83" s="172" t="s">
        <v>6888</v>
      </c>
      <c r="F83" s="143" t="s">
        <v>14696</v>
      </c>
      <c r="G83" s="144" t="s">
        <v>2730</v>
      </c>
      <c r="H83" s="145" t="s">
        <v>6889</v>
      </c>
      <c r="I83" s="144" t="s">
        <v>2667</v>
      </c>
      <c r="J83" s="144" t="s">
        <v>2668</v>
      </c>
      <c r="K83" s="163"/>
    </row>
    <row r="84" spans="1:11" ht="18.75" customHeight="1">
      <c r="A84" s="201" t="s">
        <v>6870</v>
      </c>
      <c r="B84" s="201" t="s">
        <v>6891</v>
      </c>
      <c r="C84" s="141" t="s">
        <v>14635</v>
      </c>
      <c r="D84" s="142" t="s">
        <v>10890</v>
      </c>
      <c r="E84" s="172" t="s">
        <v>2677</v>
      </c>
      <c r="F84" s="143" t="s">
        <v>6899</v>
      </c>
      <c r="G84" s="144" t="s">
        <v>2680</v>
      </c>
      <c r="H84" s="145" t="s">
        <v>7896</v>
      </c>
      <c r="I84" s="144" t="s">
        <v>2678</v>
      </c>
      <c r="J84" s="144" t="s">
        <v>2679</v>
      </c>
      <c r="K84" s="163"/>
    </row>
    <row r="85" spans="1:11" ht="18.75" customHeight="1">
      <c r="A85" s="201" t="s">
        <v>6870</v>
      </c>
      <c r="B85" s="201" t="s">
        <v>6891</v>
      </c>
      <c r="C85" s="141" t="s">
        <v>14637</v>
      </c>
      <c r="D85" s="142" t="s">
        <v>10871</v>
      </c>
      <c r="E85" s="172" t="s">
        <v>14697</v>
      </c>
      <c r="F85" s="143" t="s">
        <v>6899</v>
      </c>
      <c r="G85" s="144" t="s">
        <v>2575</v>
      </c>
      <c r="H85" s="145" t="s">
        <v>14698</v>
      </c>
      <c r="I85" s="144" t="s">
        <v>2573</v>
      </c>
      <c r="J85" s="144" t="s">
        <v>2574</v>
      </c>
      <c r="K85" s="163"/>
    </row>
    <row r="86" spans="1:11" ht="18.75" customHeight="1">
      <c r="A86" s="201" t="s">
        <v>6870</v>
      </c>
      <c r="B86" s="201" t="s">
        <v>6891</v>
      </c>
      <c r="C86" s="141" t="s">
        <v>14638</v>
      </c>
      <c r="D86" s="142" t="s">
        <v>10888</v>
      </c>
      <c r="E86" s="172" t="s">
        <v>2660</v>
      </c>
      <c r="F86" s="143" t="s">
        <v>6899</v>
      </c>
      <c r="G86" s="144" t="s">
        <v>2663</v>
      </c>
      <c r="H86" s="145" t="s">
        <v>11616</v>
      </c>
      <c r="I86" s="144" t="s">
        <v>2661</v>
      </c>
      <c r="J86" s="144" t="s">
        <v>2662</v>
      </c>
      <c r="K86" s="163"/>
    </row>
    <row r="87" spans="1:11" ht="18.75" customHeight="1">
      <c r="A87" s="201" t="s">
        <v>6870</v>
      </c>
      <c r="B87" s="201" t="s">
        <v>6891</v>
      </c>
      <c r="C87" s="141" t="s">
        <v>14699</v>
      </c>
      <c r="D87" s="142" t="s">
        <v>10895</v>
      </c>
      <c r="E87" s="172" t="s">
        <v>2714</v>
      </c>
      <c r="F87" s="143" t="s">
        <v>6899</v>
      </c>
      <c r="G87" s="144" t="s">
        <v>2707</v>
      </c>
      <c r="H87" s="145" t="s">
        <v>6890</v>
      </c>
      <c r="I87" s="144" t="s">
        <v>2715</v>
      </c>
      <c r="J87" s="144" t="s">
        <v>2716</v>
      </c>
      <c r="K87" s="163"/>
    </row>
    <row r="88" spans="1:11" ht="18.75" customHeight="1">
      <c r="A88" s="201" t="s">
        <v>6870</v>
      </c>
      <c r="B88" s="201" t="s">
        <v>6891</v>
      </c>
      <c r="C88" s="141" t="s">
        <v>14642</v>
      </c>
      <c r="D88" s="142" t="s">
        <v>14700</v>
      </c>
      <c r="E88" s="172" t="s">
        <v>2752</v>
      </c>
      <c r="F88" s="143" t="s">
        <v>14701</v>
      </c>
      <c r="G88" s="144" t="s">
        <v>2755</v>
      </c>
      <c r="H88" s="145" t="s">
        <v>12585</v>
      </c>
      <c r="I88" s="144" t="s">
        <v>2753</v>
      </c>
      <c r="J88" s="144" t="s">
        <v>2754</v>
      </c>
      <c r="K88" s="163"/>
    </row>
    <row r="89" spans="1:11" ht="18.75" customHeight="1">
      <c r="A89" s="201" t="s">
        <v>6870</v>
      </c>
      <c r="B89" s="201" t="s">
        <v>6891</v>
      </c>
      <c r="C89" s="141" t="s">
        <v>14643</v>
      </c>
      <c r="D89" s="142" t="s">
        <v>10920</v>
      </c>
      <c r="E89" s="172" t="s">
        <v>2833</v>
      </c>
      <c r="F89" s="143" t="s">
        <v>6899</v>
      </c>
      <c r="G89" s="144" t="s">
        <v>2824</v>
      </c>
      <c r="H89" s="145" t="s">
        <v>14702</v>
      </c>
      <c r="I89" s="144" t="s">
        <v>2834</v>
      </c>
      <c r="J89" s="144" t="s">
        <v>2835</v>
      </c>
      <c r="K89" s="163"/>
    </row>
    <row r="90" spans="1:11" ht="18.75" customHeight="1">
      <c r="A90" s="201" t="s">
        <v>6870</v>
      </c>
      <c r="B90" s="201" t="s">
        <v>6891</v>
      </c>
      <c r="C90" s="141" t="s">
        <v>14645</v>
      </c>
      <c r="D90" s="142" t="s">
        <v>10935</v>
      </c>
      <c r="E90" s="172" t="s">
        <v>2898</v>
      </c>
      <c r="F90" s="143" t="s">
        <v>6899</v>
      </c>
      <c r="G90" s="144" t="s">
        <v>14703</v>
      </c>
      <c r="H90" s="145" t="s">
        <v>14704</v>
      </c>
      <c r="I90" s="144" t="s">
        <v>2899</v>
      </c>
      <c r="J90" s="144" t="s">
        <v>2900</v>
      </c>
      <c r="K90" s="163"/>
    </row>
    <row r="91" spans="1:11" ht="18.75" customHeight="1">
      <c r="A91" s="201" t="s">
        <v>6870</v>
      </c>
      <c r="B91" s="201" t="s">
        <v>6891</v>
      </c>
      <c r="C91" s="141" t="s">
        <v>14646</v>
      </c>
      <c r="D91" s="142" t="s">
        <v>10886</v>
      </c>
      <c r="E91" s="172" t="s">
        <v>7749</v>
      </c>
      <c r="F91" s="143" t="s">
        <v>6899</v>
      </c>
      <c r="G91" s="144" t="s">
        <v>2655</v>
      </c>
      <c r="H91" s="145" t="s">
        <v>12584</v>
      </c>
      <c r="I91" s="144" t="s">
        <v>2653</v>
      </c>
      <c r="J91" s="144" t="s">
        <v>2654</v>
      </c>
      <c r="K91" s="163"/>
    </row>
    <row r="92" spans="1:11" ht="18.75" customHeight="1">
      <c r="A92" s="201" t="s">
        <v>6870</v>
      </c>
      <c r="B92" s="201" t="s">
        <v>6895</v>
      </c>
      <c r="C92" s="141" t="s">
        <v>14634</v>
      </c>
      <c r="D92" s="142" t="s">
        <v>10945</v>
      </c>
      <c r="E92" s="172" t="s">
        <v>6858</v>
      </c>
      <c r="F92" s="143" t="s">
        <v>6899</v>
      </c>
      <c r="G92" s="144" t="s">
        <v>2928</v>
      </c>
      <c r="H92" s="145" t="s">
        <v>6859</v>
      </c>
      <c r="I92" s="144" t="s">
        <v>14619</v>
      </c>
      <c r="J92" s="144" t="s">
        <v>14620</v>
      </c>
      <c r="K92" s="163"/>
    </row>
    <row r="93" spans="1:11" ht="18.75" customHeight="1">
      <c r="A93" s="201" t="s">
        <v>6870</v>
      </c>
      <c r="B93" s="201" t="s">
        <v>6895</v>
      </c>
      <c r="C93" s="141" t="s">
        <v>14705</v>
      </c>
      <c r="D93" s="142" t="s">
        <v>11568</v>
      </c>
      <c r="E93" s="172" t="s">
        <v>2974</v>
      </c>
      <c r="F93" s="143" t="s">
        <v>6899</v>
      </c>
      <c r="G93" s="144" t="s">
        <v>2975</v>
      </c>
      <c r="H93" s="145" t="s">
        <v>12586</v>
      </c>
      <c r="I93" s="144" t="s">
        <v>14706</v>
      </c>
      <c r="J93" s="144" t="s">
        <v>14707</v>
      </c>
      <c r="K93" s="163"/>
    </row>
    <row r="94" spans="1:11" ht="18.75" customHeight="1">
      <c r="A94" s="201" t="s">
        <v>6870</v>
      </c>
      <c r="B94" s="201" t="s">
        <v>6895</v>
      </c>
      <c r="C94" s="141" t="s">
        <v>14635</v>
      </c>
      <c r="D94" s="142" t="s">
        <v>10955</v>
      </c>
      <c r="E94" s="172" t="s">
        <v>2940</v>
      </c>
      <c r="F94" s="143" t="s">
        <v>6899</v>
      </c>
      <c r="G94" s="144" t="s">
        <v>2941</v>
      </c>
      <c r="H94" s="145" t="s">
        <v>6893</v>
      </c>
      <c r="I94" s="144" t="s">
        <v>14708</v>
      </c>
      <c r="J94" s="144" t="s">
        <v>14709</v>
      </c>
      <c r="K94" s="163"/>
    </row>
    <row r="95" spans="1:11" ht="18.75" customHeight="1">
      <c r="A95" s="201" t="s">
        <v>6870</v>
      </c>
      <c r="B95" s="201" t="s">
        <v>6895</v>
      </c>
      <c r="C95" s="141" t="s">
        <v>14710</v>
      </c>
      <c r="D95" s="142" t="s">
        <v>10956</v>
      </c>
      <c r="E95" s="172" t="s">
        <v>12567</v>
      </c>
      <c r="F95" s="143" t="s">
        <v>6899</v>
      </c>
      <c r="G95" s="144" t="s">
        <v>2928</v>
      </c>
      <c r="H95" s="145" t="s">
        <v>12587</v>
      </c>
      <c r="I95" s="144" t="s">
        <v>14711</v>
      </c>
      <c r="J95" s="144" t="s">
        <v>14712</v>
      </c>
      <c r="K95" s="163"/>
    </row>
    <row r="96" spans="1:11" ht="18.75" customHeight="1">
      <c r="A96" s="201" t="s">
        <v>6870</v>
      </c>
      <c r="B96" s="201" t="s">
        <v>6895</v>
      </c>
      <c r="C96" s="141" t="s">
        <v>14713</v>
      </c>
      <c r="D96" s="142" t="s">
        <v>10963</v>
      </c>
      <c r="E96" s="172" t="s">
        <v>2960</v>
      </c>
      <c r="F96" s="143" t="s">
        <v>6899</v>
      </c>
      <c r="G96" s="144" t="s">
        <v>2963</v>
      </c>
      <c r="H96" s="145" t="s">
        <v>12588</v>
      </c>
      <c r="I96" s="144" t="s">
        <v>2961</v>
      </c>
      <c r="J96" s="144" t="s">
        <v>2962</v>
      </c>
      <c r="K96" s="163"/>
    </row>
    <row r="97" spans="1:11" ht="18.75" customHeight="1">
      <c r="A97" s="201" t="s">
        <v>6870</v>
      </c>
      <c r="B97" s="201" t="s">
        <v>6895</v>
      </c>
      <c r="C97" s="141" t="s">
        <v>14646</v>
      </c>
      <c r="D97" s="142" t="s">
        <v>10958</v>
      </c>
      <c r="E97" s="172" t="s">
        <v>2946</v>
      </c>
      <c r="F97" s="143" t="s">
        <v>6899</v>
      </c>
      <c r="G97" s="144" t="s">
        <v>2947</v>
      </c>
      <c r="H97" s="145" t="s">
        <v>6892</v>
      </c>
      <c r="I97" s="144" t="s">
        <v>14714</v>
      </c>
      <c r="J97" s="144" t="s">
        <v>14715</v>
      </c>
      <c r="K97" s="163"/>
    </row>
    <row r="98" spans="1:11" s="200" customFormat="1" ht="18.95" customHeight="1">
      <c r="A98" s="201" t="s">
        <v>6897</v>
      </c>
      <c r="B98" s="201" t="s">
        <v>6871</v>
      </c>
      <c r="C98" s="141" t="s">
        <v>12814</v>
      </c>
      <c r="D98" s="142" t="s">
        <v>7945</v>
      </c>
      <c r="E98" s="172" t="s">
        <v>12815</v>
      </c>
      <c r="F98" s="143" t="s">
        <v>6901</v>
      </c>
      <c r="G98" s="144" t="s">
        <v>5569</v>
      </c>
      <c r="H98" s="145" t="s">
        <v>12816</v>
      </c>
      <c r="I98" s="144" t="s">
        <v>5567</v>
      </c>
      <c r="J98" s="144" t="s">
        <v>5568</v>
      </c>
    </row>
    <row r="99" spans="1:11" s="200" customFormat="1" ht="18.95" customHeight="1">
      <c r="A99" s="201" t="s">
        <v>6897</v>
      </c>
      <c r="B99" s="201" t="s">
        <v>6871</v>
      </c>
      <c r="C99" s="141" t="s">
        <v>12817</v>
      </c>
      <c r="D99" s="142" t="s">
        <v>12818</v>
      </c>
      <c r="E99" s="172" t="s">
        <v>12819</v>
      </c>
      <c r="F99" s="143" t="s">
        <v>12820</v>
      </c>
      <c r="G99" s="144" t="s">
        <v>5434</v>
      </c>
      <c r="H99" s="145" t="s">
        <v>12821</v>
      </c>
      <c r="I99" s="144" t="s">
        <v>5489</v>
      </c>
      <c r="J99" s="144" t="s">
        <v>5490</v>
      </c>
    </row>
    <row r="100" spans="1:11" s="200" customFormat="1" ht="18.95" customHeight="1">
      <c r="A100" s="201" t="s">
        <v>6897</v>
      </c>
      <c r="B100" s="201" t="s">
        <v>6871</v>
      </c>
      <c r="C100" s="141" t="s">
        <v>12822</v>
      </c>
      <c r="D100" s="142" t="s">
        <v>7946</v>
      </c>
      <c r="E100" s="172" t="s">
        <v>12823</v>
      </c>
      <c r="F100" s="143" t="s">
        <v>6901</v>
      </c>
      <c r="G100" s="144" t="s">
        <v>5553</v>
      </c>
      <c r="H100" s="145" t="s">
        <v>12824</v>
      </c>
      <c r="I100" s="144" t="s">
        <v>5551</v>
      </c>
      <c r="J100" s="144" t="s">
        <v>5552</v>
      </c>
    </row>
    <row r="101" spans="1:11" s="200" customFormat="1" ht="18.95" customHeight="1">
      <c r="A101" s="201" t="s">
        <v>6897</v>
      </c>
      <c r="B101" s="201" t="s">
        <v>6871</v>
      </c>
      <c r="C101" s="141" t="s">
        <v>7170</v>
      </c>
      <c r="D101" s="142" t="s">
        <v>7918</v>
      </c>
      <c r="E101" s="172" t="s">
        <v>12831</v>
      </c>
      <c r="F101" s="143" t="s">
        <v>6901</v>
      </c>
      <c r="G101" s="203" t="s">
        <v>12832</v>
      </c>
      <c r="H101" s="145" t="s">
        <v>12833</v>
      </c>
      <c r="I101" s="203" t="s">
        <v>12834</v>
      </c>
      <c r="J101" s="203" t="s">
        <v>12835</v>
      </c>
    </row>
    <row r="102" spans="1:11" s="200" customFormat="1" ht="18.95" customHeight="1">
      <c r="A102" s="201" t="s">
        <v>6897</v>
      </c>
      <c r="B102" s="201" t="s">
        <v>6871</v>
      </c>
      <c r="C102" s="141" t="s">
        <v>8005</v>
      </c>
      <c r="D102" s="142" t="s">
        <v>12825</v>
      </c>
      <c r="E102" s="172" t="s">
        <v>12826</v>
      </c>
      <c r="F102" s="143" t="s">
        <v>6901</v>
      </c>
      <c r="G102" s="144" t="s">
        <v>5631</v>
      </c>
      <c r="H102" s="145" t="s">
        <v>12827</v>
      </c>
      <c r="I102" s="144" t="s">
        <v>5629</v>
      </c>
      <c r="J102" s="144" t="s">
        <v>5630</v>
      </c>
    </row>
    <row r="103" spans="1:11" s="200" customFormat="1" ht="18.95" customHeight="1">
      <c r="A103" s="201" t="s">
        <v>6897</v>
      </c>
      <c r="B103" s="201" t="s">
        <v>6871</v>
      </c>
      <c r="C103" s="141" t="s">
        <v>8005</v>
      </c>
      <c r="D103" s="142" t="s">
        <v>14002</v>
      </c>
      <c r="E103" s="172" t="s">
        <v>14003</v>
      </c>
      <c r="F103" s="143" t="s">
        <v>14004</v>
      </c>
      <c r="G103" s="144" t="s">
        <v>5512</v>
      </c>
      <c r="H103" s="145" t="s">
        <v>14005</v>
      </c>
      <c r="I103" s="144" t="s">
        <v>5516</v>
      </c>
      <c r="J103" s="144" t="s">
        <v>5517</v>
      </c>
    </row>
    <row r="104" spans="1:11" s="200" customFormat="1" ht="18.95" customHeight="1">
      <c r="A104" s="201" t="s">
        <v>6897</v>
      </c>
      <c r="B104" s="201" t="s">
        <v>6871</v>
      </c>
      <c r="C104" s="141" t="s">
        <v>8005</v>
      </c>
      <c r="D104" s="142" t="s">
        <v>14006</v>
      </c>
      <c r="E104" s="172" t="s">
        <v>14007</v>
      </c>
      <c r="F104" s="143" t="s">
        <v>14008</v>
      </c>
      <c r="G104" s="144" t="s">
        <v>5604</v>
      </c>
      <c r="H104" s="145" t="s">
        <v>14009</v>
      </c>
      <c r="I104" s="144" t="s">
        <v>5602</v>
      </c>
      <c r="J104" s="144" t="s">
        <v>5603</v>
      </c>
    </row>
    <row r="105" spans="1:11" s="200" customFormat="1" ht="18.95" customHeight="1">
      <c r="A105" s="201" t="s">
        <v>6897</v>
      </c>
      <c r="B105" s="201" t="s">
        <v>6871</v>
      </c>
      <c r="C105" s="141" t="s">
        <v>8005</v>
      </c>
      <c r="D105" s="142" t="s">
        <v>12828</v>
      </c>
      <c r="E105" s="172" t="s">
        <v>12829</v>
      </c>
      <c r="F105" s="143" t="s">
        <v>6901</v>
      </c>
      <c r="G105" s="144" t="s">
        <v>5481</v>
      </c>
      <c r="H105" s="145" t="s">
        <v>12830</v>
      </c>
      <c r="I105" s="144" t="s">
        <v>5479</v>
      </c>
      <c r="J105" s="144" t="s">
        <v>5480</v>
      </c>
    </row>
    <row r="106" spans="1:11" s="200" customFormat="1" ht="18.95" customHeight="1">
      <c r="A106" s="201" t="s">
        <v>6897</v>
      </c>
      <c r="B106" s="201" t="s">
        <v>6871</v>
      </c>
      <c r="C106" s="141" t="s">
        <v>8005</v>
      </c>
      <c r="D106" s="142" t="s">
        <v>14010</v>
      </c>
      <c r="E106" s="172" t="s">
        <v>14011</v>
      </c>
      <c r="F106" s="143" t="s">
        <v>14008</v>
      </c>
      <c r="G106" s="144" t="s">
        <v>5388</v>
      </c>
      <c r="H106" s="145" t="s">
        <v>14012</v>
      </c>
      <c r="I106" s="144" t="s">
        <v>5386</v>
      </c>
      <c r="J106" s="144" t="s">
        <v>5387</v>
      </c>
    </row>
    <row r="107" spans="1:11" s="200" customFormat="1" ht="18.95" customHeight="1">
      <c r="A107" s="201" t="s">
        <v>6897</v>
      </c>
      <c r="B107" s="201" t="s">
        <v>6871</v>
      </c>
      <c r="C107" s="141" t="s">
        <v>8005</v>
      </c>
      <c r="D107" s="142" t="s">
        <v>14013</v>
      </c>
      <c r="E107" s="172" t="s">
        <v>14014</v>
      </c>
      <c r="F107" s="143" t="s">
        <v>14008</v>
      </c>
      <c r="G107" s="203" t="s">
        <v>14015</v>
      </c>
      <c r="H107" s="145" t="s">
        <v>14016</v>
      </c>
      <c r="I107" s="144" t="s">
        <v>5436</v>
      </c>
      <c r="J107" s="144" t="s">
        <v>5437</v>
      </c>
    </row>
    <row r="108" spans="1:11" s="200" customFormat="1" ht="18.95" customHeight="1">
      <c r="A108" s="201" t="s">
        <v>6897</v>
      </c>
      <c r="B108" s="201" t="s">
        <v>6871</v>
      </c>
      <c r="C108" s="141" t="s">
        <v>12836</v>
      </c>
      <c r="D108" s="142" t="s">
        <v>7951</v>
      </c>
      <c r="E108" s="172" t="s">
        <v>12837</v>
      </c>
      <c r="F108" s="143" t="s">
        <v>6901</v>
      </c>
      <c r="G108" s="144" t="s">
        <v>5433</v>
      </c>
      <c r="H108" s="145" t="s">
        <v>12838</v>
      </c>
      <c r="I108" s="144" t="s">
        <v>5460</v>
      </c>
      <c r="J108" s="144" t="s">
        <v>5461</v>
      </c>
    </row>
    <row r="109" spans="1:11" s="200" customFormat="1" ht="18.95" customHeight="1">
      <c r="A109" s="201" t="s">
        <v>6897</v>
      </c>
      <c r="B109" s="201" t="s">
        <v>6871</v>
      </c>
      <c r="C109" s="141" t="s">
        <v>6900</v>
      </c>
      <c r="D109" s="202" t="s">
        <v>14017</v>
      </c>
      <c r="E109" s="172" t="s">
        <v>14018</v>
      </c>
      <c r="F109" s="143" t="s">
        <v>14019</v>
      </c>
      <c r="G109" s="203" t="s">
        <v>5587</v>
      </c>
      <c r="H109" s="145" t="s">
        <v>14020</v>
      </c>
      <c r="I109" s="203" t="s">
        <v>5585</v>
      </c>
      <c r="J109" s="203" t="s">
        <v>5586</v>
      </c>
    </row>
    <row r="110" spans="1:11" s="200" customFormat="1" ht="18.95" customHeight="1">
      <c r="A110" s="204" t="s">
        <v>6897</v>
      </c>
      <c r="B110" s="204" t="s">
        <v>6871</v>
      </c>
      <c r="C110" s="205" t="s">
        <v>12839</v>
      </c>
      <c r="D110" s="206" t="s">
        <v>7952</v>
      </c>
      <c r="E110" s="207" t="s">
        <v>12840</v>
      </c>
      <c r="F110" s="208" t="s">
        <v>6901</v>
      </c>
      <c r="G110" s="209" t="s">
        <v>5609</v>
      </c>
      <c r="H110" s="210" t="s">
        <v>12841</v>
      </c>
      <c r="I110" s="209" t="s">
        <v>5612</v>
      </c>
      <c r="J110" s="209" t="s">
        <v>5613</v>
      </c>
    </row>
    <row r="111" spans="1:11" ht="18.75" customHeight="1">
      <c r="A111" s="201" t="s">
        <v>7956</v>
      </c>
      <c r="B111" s="201" t="s">
        <v>6871</v>
      </c>
      <c r="C111" s="141" t="s">
        <v>14034</v>
      </c>
      <c r="D111" s="142" t="s">
        <v>14035</v>
      </c>
      <c r="E111" s="172" t="s">
        <v>14036</v>
      </c>
      <c r="F111" s="143" t="s">
        <v>14019</v>
      </c>
      <c r="G111" s="144" t="s">
        <v>8809</v>
      </c>
      <c r="H111" s="145" t="s">
        <v>14037</v>
      </c>
      <c r="I111" s="144" t="s">
        <v>3907</v>
      </c>
      <c r="J111" s="144" t="s">
        <v>3908</v>
      </c>
    </row>
    <row r="112" spans="1:11" ht="18.75" customHeight="1">
      <c r="A112" s="201" t="s">
        <v>7956</v>
      </c>
      <c r="B112" s="201" t="s">
        <v>6871</v>
      </c>
      <c r="C112" s="141" t="s">
        <v>14038</v>
      </c>
      <c r="D112" s="142" t="s">
        <v>14039</v>
      </c>
      <c r="E112" s="172" t="s">
        <v>14040</v>
      </c>
      <c r="F112" s="143" t="s">
        <v>14019</v>
      </c>
      <c r="G112" s="144" t="s">
        <v>8807</v>
      </c>
      <c r="H112" s="145" t="s">
        <v>14041</v>
      </c>
      <c r="I112" s="144" t="s">
        <v>3954</v>
      </c>
      <c r="J112" s="144" t="s">
        <v>3955</v>
      </c>
    </row>
    <row r="113" spans="1:10" ht="18.75" customHeight="1">
      <c r="A113" s="201" t="s">
        <v>7956</v>
      </c>
      <c r="B113" s="201" t="s">
        <v>6871</v>
      </c>
      <c r="C113" s="141" t="s">
        <v>14038</v>
      </c>
      <c r="D113" s="142" t="s">
        <v>14042</v>
      </c>
      <c r="E113" s="172" t="s">
        <v>14043</v>
      </c>
      <c r="F113" s="143" t="s">
        <v>14019</v>
      </c>
      <c r="G113" s="144" t="s">
        <v>8829</v>
      </c>
      <c r="H113" s="145" t="s">
        <v>14044</v>
      </c>
      <c r="I113" s="144" t="s">
        <v>4019</v>
      </c>
      <c r="J113" s="144" t="s">
        <v>4020</v>
      </c>
    </row>
    <row r="114" spans="1:10" ht="18.75" customHeight="1">
      <c r="A114" s="201" t="s">
        <v>7956</v>
      </c>
      <c r="B114" s="201" t="s">
        <v>6871</v>
      </c>
      <c r="C114" s="141" t="s">
        <v>14045</v>
      </c>
      <c r="D114" s="142" t="s">
        <v>14046</v>
      </c>
      <c r="E114" s="172" t="s">
        <v>14047</v>
      </c>
      <c r="F114" s="143" t="s">
        <v>14019</v>
      </c>
      <c r="G114" s="144" t="s">
        <v>8876</v>
      </c>
      <c r="H114" s="145" t="s">
        <v>14048</v>
      </c>
      <c r="I114" s="144" t="s">
        <v>4498</v>
      </c>
      <c r="J114" s="144" t="s">
        <v>4499</v>
      </c>
    </row>
    <row r="115" spans="1:10" ht="18.75" customHeight="1">
      <c r="A115" s="201" t="s">
        <v>7956</v>
      </c>
      <c r="B115" s="201" t="s">
        <v>6871</v>
      </c>
      <c r="C115" s="141" t="s">
        <v>14045</v>
      </c>
      <c r="D115" s="142" t="s">
        <v>14049</v>
      </c>
      <c r="E115" s="172" t="s">
        <v>14050</v>
      </c>
      <c r="F115" s="143" t="s">
        <v>14019</v>
      </c>
      <c r="G115" s="144" t="s">
        <v>14051</v>
      </c>
      <c r="H115" s="145" t="s">
        <v>14052</v>
      </c>
      <c r="I115" s="144" t="s">
        <v>4200</v>
      </c>
      <c r="J115" s="144" t="s">
        <v>4201</v>
      </c>
    </row>
    <row r="116" spans="1:10" ht="18.75" customHeight="1">
      <c r="A116" s="201" t="s">
        <v>7956</v>
      </c>
      <c r="B116" s="201" t="s">
        <v>6871</v>
      </c>
      <c r="C116" s="141" t="s">
        <v>14045</v>
      </c>
      <c r="D116" s="142" t="s">
        <v>14053</v>
      </c>
      <c r="E116" s="172" t="s">
        <v>14054</v>
      </c>
      <c r="F116" s="143" t="s">
        <v>14019</v>
      </c>
      <c r="G116" s="144" t="s">
        <v>8814</v>
      </c>
      <c r="H116" s="145" t="s">
        <v>14055</v>
      </c>
      <c r="I116" s="144" t="s">
        <v>4304</v>
      </c>
      <c r="J116" s="144" t="s">
        <v>4305</v>
      </c>
    </row>
    <row r="117" spans="1:10" ht="18.75" customHeight="1">
      <c r="A117" s="201" t="s">
        <v>7956</v>
      </c>
      <c r="B117" s="201" t="s">
        <v>6871</v>
      </c>
      <c r="C117" s="141" t="s">
        <v>14045</v>
      </c>
      <c r="D117" s="142" t="s">
        <v>14056</v>
      </c>
      <c r="E117" s="172" t="s">
        <v>14057</v>
      </c>
      <c r="F117" s="143" t="s">
        <v>14019</v>
      </c>
      <c r="G117" s="144" t="s">
        <v>8857</v>
      </c>
      <c r="H117" s="145" t="s">
        <v>14058</v>
      </c>
      <c r="I117" s="144" t="s">
        <v>14059</v>
      </c>
      <c r="J117" s="144" t="s">
        <v>14060</v>
      </c>
    </row>
    <row r="118" spans="1:10" ht="18.75" customHeight="1">
      <c r="A118" s="201" t="s">
        <v>7956</v>
      </c>
      <c r="B118" s="201" t="s">
        <v>6871</v>
      </c>
      <c r="C118" s="141" t="s">
        <v>14045</v>
      </c>
      <c r="D118" s="142" t="s">
        <v>14061</v>
      </c>
      <c r="E118" s="172" t="s">
        <v>14062</v>
      </c>
      <c r="F118" s="143" t="s">
        <v>14019</v>
      </c>
      <c r="G118" s="144" t="s">
        <v>8829</v>
      </c>
      <c r="H118" s="145" t="s">
        <v>14063</v>
      </c>
      <c r="I118" s="144" t="s">
        <v>14064</v>
      </c>
      <c r="J118" s="144" t="s">
        <v>14065</v>
      </c>
    </row>
    <row r="119" spans="1:10" ht="18.75" customHeight="1">
      <c r="A119" s="201" t="s">
        <v>7956</v>
      </c>
      <c r="B119" s="201" t="s">
        <v>6871</v>
      </c>
      <c r="C119" s="141" t="s">
        <v>14045</v>
      </c>
      <c r="D119" s="142" t="s">
        <v>14066</v>
      </c>
      <c r="E119" s="172" t="s">
        <v>14067</v>
      </c>
      <c r="F119" s="143" t="s">
        <v>14019</v>
      </c>
      <c r="G119" s="144" t="s">
        <v>8804</v>
      </c>
      <c r="H119" s="145" t="s">
        <v>14068</v>
      </c>
      <c r="I119" s="144" t="s">
        <v>14069</v>
      </c>
      <c r="J119" s="144" t="s">
        <v>14070</v>
      </c>
    </row>
    <row r="120" spans="1:10" ht="18.75" customHeight="1">
      <c r="A120" s="201" t="s">
        <v>7956</v>
      </c>
      <c r="B120" s="201" t="s">
        <v>6871</v>
      </c>
      <c r="C120" s="141" t="s">
        <v>14045</v>
      </c>
      <c r="D120" s="142" t="s">
        <v>14071</v>
      </c>
      <c r="E120" s="172" t="s">
        <v>14072</v>
      </c>
      <c r="F120" s="143" t="s">
        <v>14019</v>
      </c>
      <c r="G120" s="144" t="s">
        <v>8823</v>
      </c>
      <c r="H120" s="145" t="s">
        <v>14073</v>
      </c>
      <c r="I120" s="144" t="s">
        <v>4151</v>
      </c>
      <c r="J120" s="144" t="s">
        <v>4152</v>
      </c>
    </row>
    <row r="121" spans="1:10" ht="18.75" customHeight="1">
      <c r="A121" s="201" t="s">
        <v>7956</v>
      </c>
      <c r="B121" s="201" t="s">
        <v>6871</v>
      </c>
      <c r="C121" s="141" t="s">
        <v>14045</v>
      </c>
      <c r="D121" s="142" t="s">
        <v>14074</v>
      </c>
      <c r="E121" s="172" t="s">
        <v>14075</v>
      </c>
      <c r="F121" s="143" t="s">
        <v>14019</v>
      </c>
      <c r="G121" s="144" t="s">
        <v>8809</v>
      </c>
      <c r="H121" s="145" t="s">
        <v>14076</v>
      </c>
      <c r="I121" s="144" t="s">
        <v>14077</v>
      </c>
      <c r="J121" s="144" t="s">
        <v>14078</v>
      </c>
    </row>
    <row r="122" spans="1:10" ht="18.75" customHeight="1">
      <c r="A122" s="201" t="s">
        <v>7956</v>
      </c>
      <c r="B122" s="201" t="s">
        <v>6871</v>
      </c>
      <c r="C122" s="141" t="s">
        <v>14045</v>
      </c>
      <c r="D122" s="142" t="s">
        <v>14079</v>
      </c>
      <c r="E122" s="172" t="s">
        <v>14080</v>
      </c>
      <c r="F122" s="143" t="s">
        <v>14019</v>
      </c>
      <c r="G122" s="144" t="s">
        <v>8812</v>
      </c>
      <c r="H122" s="145" t="s">
        <v>14081</v>
      </c>
      <c r="I122" s="144" t="s">
        <v>14082</v>
      </c>
      <c r="J122" s="144" t="s">
        <v>14082</v>
      </c>
    </row>
    <row r="123" spans="1:10" ht="18.75" customHeight="1">
      <c r="A123" s="201" t="s">
        <v>7956</v>
      </c>
      <c r="B123" s="201" t="s">
        <v>6871</v>
      </c>
      <c r="C123" s="141" t="s">
        <v>14083</v>
      </c>
      <c r="D123" s="142" t="s">
        <v>14084</v>
      </c>
      <c r="E123" s="172" t="s">
        <v>14085</v>
      </c>
      <c r="F123" s="143" t="s">
        <v>14019</v>
      </c>
      <c r="G123" s="144" t="s">
        <v>8828</v>
      </c>
      <c r="H123" s="145" t="s">
        <v>14086</v>
      </c>
      <c r="I123" s="144" t="s">
        <v>14087</v>
      </c>
      <c r="J123" s="144" t="s">
        <v>14088</v>
      </c>
    </row>
    <row r="124" spans="1:10" ht="18.75" customHeight="1">
      <c r="A124" s="201" t="s">
        <v>7956</v>
      </c>
      <c r="B124" s="201" t="s">
        <v>6871</v>
      </c>
      <c r="C124" s="141" t="s">
        <v>14083</v>
      </c>
      <c r="D124" s="142" t="s">
        <v>14089</v>
      </c>
      <c r="E124" s="172" t="s">
        <v>14090</v>
      </c>
      <c r="F124" s="143" t="s">
        <v>14019</v>
      </c>
      <c r="G124" s="144" t="s">
        <v>8803</v>
      </c>
      <c r="H124" s="145" t="s">
        <v>14091</v>
      </c>
      <c r="I124" s="144" t="s">
        <v>14092</v>
      </c>
      <c r="J124" s="144" t="s">
        <v>14093</v>
      </c>
    </row>
    <row r="125" spans="1:10" ht="18.75" customHeight="1">
      <c r="A125" s="201" t="s">
        <v>7956</v>
      </c>
      <c r="B125" s="201" t="s">
        <v>6871</v>
      </c>
      <c r="C125" s="141" t="s">
        <v>14094</v>
      </c>
      <c r="D125" s="142" t="s">
        <v>14095</v>
      </c>
      <c r="E125" s="172" t="s">
        <v>4141</v>
      </c>
      <c r="F125" s="143" t="s">
        <v>6899</v>
      </c>
      <c r="G125" s="144" t="s">
        <v>8823</v>
      </c>
      <c r="H125" s="145" t="s">
        <v>14096</v>
      </c>
      <c r="I125" s="144" t="s">
        <v>4142</v>
      </c>
      <c r="J125" s="144" t="s">
        <v>4143</v>
      </c>
    </row>
    <row r="126" spans="1:10" ht="18.75" customHeight="1">
      <c r="A126" s="201" t="s">
        <v>12995</v>
      </c>
      <c r="B126" s="201" t="s">
        <v>6871</v>
      </c>
      <c r="C126" s="141" t="s">
        <v>6898</v>
      </c>
      <c r="D126" s="142" t="s">
        <v>12996</v>
      </c>
      <c r="E126" s="172" t="s">
        <v>12997</v>
      </c>
      <c r="F126" s="143" t="s">
        <v>6899</v>
      </c>
      <c r="G126" s="144" t="s">
        <v>12998</v>
      </c>
      <c r="H126" s="145" t="s">
        <v>12999</v>
      </c>
      <c r="I126" s="144" t="s">
        <v>13000</v>
      </c>
      <c r="J126" s="144" t="s">
        <v>13001</v>
      </c>
    </row>
    <row r="127" spans="1:10" ht="18.75" customHeight="1">
      <c r="A127" s="201" t="s">
        <v>12995</v>
      </c>
      <c r="B127" s="201" t="s">
        <v>6871</v>
      </c>
      <c r="C127" s="141" t="s">
        <v>6896</v>
      </c>
      <c r="D127" s="142" t="s">
        <v>13002</v>
      </c>
      <c r="E127" s="172" t="s">
        <v>8001</v>
      </c>
      <c r="F127" s="143" t="s">
        <v>6899</v>
      </c>
      <c r="G127" s="144" t="s">
        <v>5684</v>
      </c>
      <c r="H127" s="145" t="s">
        <v>13003</v>
      </c>
      <c r="I127" s="144" t="s">
        <v>13004</v>
      </c>
      <c r="J127" s="144" t="s">
        <v>13005</v>
      </c>
    </row>
    <row r="128" spans="1:10" ht="18.75" customHeight="1">
      <c r="A128" s="201" t="s">
        <v>12995</v>
      </c>
      <c r="B128" s="201" t="s">
        <v>6871</v>
      </c>
      <c r="C128" s="141" t="s">
        <v>6896</v>
      </c>
      <c r="D128" s="142" t="s">
        <v>13006</v>
      </c>
      <c r="E128" s="172" t="s">
        <v>13007</v>
      </c>
      <c r="F128" s="143" t="s">
        <v>6899</v>
      </c>
      <c r="G128" s="144" t="s">
        <v>13008</v>
      </c>
      <c r="H128" s="145" t="s">
        <v>13009</v>
      </c>
      <c r="I128" s="144" t="s">
        <v>13010</v>
      </c>
      <c r="J128" s="144" t="s">
        <v>13011</v>
      </c>
    </row>
    <row r="129" spans="1:10" ht="18.75" customHeight="1">
      <c r="A129" s="201" t="s">
        <v>12995</v>
      </c>
      <c r="B129" s="201" t="s">
        <v>6871</v>
      </c>
      <c r="C129" s="141" t="s">
        <v>8005</v>
      </c>
      <c r="D129" s="142" t="s">
        <v>13012</v>
      </c>
      <c r="E129" s="172" t="s">
        <v>13013</v>
      </c>
      <c r="F129" s="143" t="s">
        <v>6899</v>
      </c>
      <c r="G129" s="144" t="s">
        <v>13014</v>
      </c>
      <c r="H129" s="145" t="s">
        <v>13015</v>
      </c>
      <c r="I129" s="144" t="s">
        <v>13016</v>
      </c>
      <c r="J129" s="144" t="s">
        <v>13017</v>
      </c>
    </row>
    <row r="130" spans="1:10" ht="18.75" customHeight="1">
      <c r="A130" s="201" t="s">
        <v>12995</v>
      </c>
      <c r="B130" s="201" t="s">
        <v>6871</v>
      </c>
      <c r="C130" s="141" t="s">
        <v>8005</v>
      </c>
      <c r="D130" s="142" t="s">
        <v>13018</v>
      </c>
      <c r="E130" s="172" t="s">
        <v>13019</v>
      </c>
      <c r="F130" s="143" t="s">
        <v>6899</v>
      </c>
      <c r="G130" s="144" t="s">
        <v>13020</v>
      </c>
      <c r="H130" s="145" t="s">
        <v>13021</v>
      </c>
      <c r="I130" s="144" t="s">
        <v>13022</v>
      </c>
      <c r="J130" s="144" t="s">
        <v>13023</v>
      </c>
    </row>
    <row r="131" spans="1:10" ht="18.75" customHeight="1">
      <c r="A131" s="201" t="s">
        <v>12995</v>
      </c>
      <c r="B131" s="201" t="s">
        <v>6871</v>
      </c>
      <c r="C131" s="141" t="s">
        <v>8005</v>
      </c>
      <c r="D131" s="142" t="s">
        <v>13024</v>
      </c>
      <c r="E131" s="172" t="s">
        <v>13025</v>
      </c>
      <c r="F131" s="143" t="s">
        <v>6899</v>
      </c>
      <c r="G131" s="144" t="s">
        <v>13026</v>
      </c>
      <c r="H131" s="145" t="s">
        <v>13027</v>
      </c>
      <c r="I131" s="144" t="s">
        <v>13028</v>
      </c>
      <c r="J131" s="144" t="s">
        <v>13029</v>
      </c>
    </row>
    <row r="132" spans="1:10" ht="18.75" customHeight="1">
      <c r="A132" s="201" t="s">
        <v>12995</v>
      </c>
      <c r="B132" s="201" t="s">
        <v>6871</v>
      </c>
      <c r="C132" s="141" t="s">
        <v>8005</v>
      </c>
      <c r="D132" s="142" t="s">
        <v>13030</v>
      </c>
      <c r="E132" s="172" t="s">
        <v>13031</v>
      </c>
      <c r="F132" s="143" t="s">
        <v>6899</v>
      </c>
      <c r="G132" s="144" t="s">
        <v>13032</v>
      </c>
      <c r="H132" s="145" t="s">
        <v>13033</v>
      </c>
      <c r="I132" s="144" t="s">
        <v>13034</v>
      </c>
      <c r="J132" s="144" t="s">
        <v>13035</v>
      </c>
    </row>
    <row r="133" spans="1:10" ht="18.75" customHeight="1">
      <c r="A133" s="201" t="s">
        <v>12995</v>
      </c>
      <c r="B133" s="201" t="s">
        <v>6871</v>
      </c>
      <c r="C133" s="141" t="s">
        <v>8005</v>
      </c>
      <c r="D133" s="142" t="s">
        <v>13036</v>
      </c>
      <c r="E133" s="172" t="s">
        <v>13037</v>
      </c>
      <c r="F133" s="143" t="s">
        <v>6899</v>
      </c>
      <c r="G133" s="144" t="s">
        <v>13038</v>
      </c>
      <c r="H133" s="145" t="s">
        <v>13039</v>
      </c>
      <c r="I133" s="144" t="s">
        <v>13040</v>
      </c>
      <c r="J133" s="144" t="s">
        <v>13041</v>
      </c>
    </row>
    <row r="134" spans="1:10" ht="18.75" customHeight="1">
      <c r="A134" s="201" t="s">
        <v>12995</v>
      </c>
      <c r="B134" s="201" t="s">
        <v>6871</v>
      </c>
      <c r="C134" s="141" t="s">
        <v>8005</v>
      </c>
      <c r="D134" s="142" t="s">
        <v>14503</v>
      </c>
      <c r="E134" s="172" t="s">
        <v>14504</v>
      </c>
      <c r="F134" s="143" t="s">
        <v>14019</v>
      </c>
      <c r="G134" s="144" t="s">
        <v>5647</v>
      </c>
      <c r="H134" s="145" t="s">
        <v>14505</v>
      </c>
      <c r="I134" s="144" t="s">
        <v>5801</v>
      </c>
      <c r="J134" s="144" t="s">
        <v>5802</v>
      </c>
    </row>
    <row r="135" spans="1:10" ht="18.75" customHeight="1">
      <c r="A135" s="201" t="s">
        <v>12995</v>
      </c>
      <c r="B135" s="201" t="s">
        <v>6871</v>
      </c>
      <c r="C135" s="141" t="s">
        <v>6900</v>
      </c>
      <c r="D135" s="142" t="s">
        <v>13042</v>
      </c>
      <c r="E135" s="172" t="s">
        <v>13043</v>
      </c>
      <c r="F135" s="143" t="s">
        <v>6899</v>
      </c>
      <c r="G135" s="144" t="s">
        <v>13044</v>
      </c>
      <c r="H135" s="145" t="s">
        <v>13045</v>
      </c>
      <c r="I135" s="144" t="s">
        <v>13046</v>
      </c>
      <c r="J135" s="144" t="s">
        <v>13047</v>
      </c>
    </row>
    <row r="136" spans="1:10" ht="18.75" customHeight="1">
      <c r="A136" s="204" t="s">
        <v>12995</v>
      </c>
      <c r="B136" s="204" t="s">
        <v>6871</v>
      </c>
      <c r="C136" s="205" t="s">
        <v>6900</v>
      </c>
      <c r="D136" s="206" t="s">
        <v>13048</v>
      </c>
      <c r="E136" s="207" t="s">
        <v>5889</v>
      </c>
      <c r="F136" s="208" t="s">
        <v>6899</v>
      </c>
      <c r="G136" s="209" t="s">
        <v>13049</v>
      </c>
      <c r="H136" s="210" t="s">
        <v>13050</v>
      </c>
      <c r="I136" s="209" t="s">
        <v>13051</v>
      </c>
      <c r="J136" s="209" t="s">
        <v>13052</v>
      </c>
    </row>
    <row r="137" spans="1:10" ht="18.75" customHeight="1">
      <c r="A137" s="201" t="s">
        <v>13120</v>
      </c>
      <c r="B137" s="201" t="s">
        <v>6871</v>
      </c>
      <c r="C137" s="141" t="s">
        <v>12928</v>
      </c>
      <c r="D137" s="142" t="s">
        <v>13121</v>
      </c>
      <c r="E137" s="172" t="s">
        <v>13122</v>
      </c>
      <c r="F137" s="143" t="s">
        <v>6901</v>
      </c>
      <c r="G137" s="144" t="s">
        <v>8016</v>
      </c>
      <c r="H137" s="145" t="s">
        <v>13123</v>
      </c>
      <c r="I137" s="144" t="s">
        <v>13124</v>
      </c>
      <c r="J137" s="144" t="s">
        <v>13125</v>
      </c>
    </row>
    <row r="138" spans="1:10" ht="18.75" customHeight="1">
      <c r="A138" s="201" t="s">
        <v>13120</v>
      </c>
      <c r="B138" s="201" t="s">
        <v>6871</v>
      </c>
      <c r="C138" s="141" t="s">
        <v>12929</v>
      </c>
      <c r="D138" s="142" t="s">
        <v>13126</v>
      </c>
      <c r="E138" s="172" t="s">
        <v>13127</v>
      </c>
      <c r="F138" s="143" t="s">
        <v>6901</v>
      </c>
      <c r="G138" s="144" t="s">
        <v>13128</v>
      </c>
      <c r="H138" s="145" t="s">
        <v>13129</v>
      </c>
      <c r="I138" s="144" t="s">
        <v>13130</v>
      </c>
      <c r="J138" s="144" t="s">
        <v>13131</v>
      </c>
    </row>
    <row r="139" spans="1:10" ht="18.75" customHeight="1">
      <c r="A139" s="201" t="s">
        <v>13120</v>
      </c>
      <c r="B139" s="201" t="s">
        <v>6871</v>
      </c>
      <c r="C139" s="141" t="s">
        <v>12929</v>
      </c>
      <c r="D139" s="142" t="s">
        <v>13133</v>
      </c>
      <c r="E139" s="172" t="s">
        <v>6203</v>
      </c>
      <c r="F139" s="143" t="s">
        <v>6901</v>
      </c>
      <c r="G139" s="144" t="s">
        <v>8024</v>
      </c>
      <c r="H139" s="145" t="s">
        <v>13134</v>
      </c>
      <c r="I139" s="144" t="s">
        <v>13135</v>
      </c>
      <c r="J139" s="144" t="s">
        <v>8025</v>
      </c>
    </row>
    <row r="140" spans="1:10" ht="18.75" customHeight="1">
      <c r="A140" s="201" t="s">
        <v>13120</v>
      </c>
      <c r="B140" s="201" t="s">
        <v>6871</v>
      </c>
      <c r="C140" s="141" t="s">
        <v>12929</v>
      </c>
      <c r="D140" s="142" t="s">
        <v>13139</v>
      </c>
      <c r="E140" s="172" t="s">
        <v>13140</v>
      </c>
      <c r="F140" s="143" t="s">
        <v>6901</v>
      </c>
      <c r="G140" s="144" t="s">
        <v>8058</v>
      </c>
      <c r="H140" s="145" t="s">
        <v>13141</v>
      </c>
      <c r="I140" s="144" t="s">
        <v>14097</v>
      </c>
      <c r="J140" s="144" t="s">
        <v>14098</v>
      </c>
    </row>
    <row r="141" spans="1:10" ht="18.75" customHeight="1">
      <c r="A141" s="201" t="s">
        <v>13120</v>
      </c>
      <c r="B141" s="201" t="s">
        <v>6871</v>
      </c>
      <c r="C141" s="141" t="s">
        <v>12930</v>
      </c>
      <c r="D141" s="142" t="s">
        <v>13136</v>
      </c>
      <c r="E141" s="172" t="s">
        <v>14099</v>
      </c>
      <c r="F141" s="143" t="s">
        <v>6901</v>
      </c>
      <c r="G141" s="144" t="s">
        <v>8022</v>
      </c>
      <c r="H141" s="145" t="s">
        <v>14100</v>
      </c>
      <c r="I141" s="144" t="s">
        <v>6119</v>
      </c>
      <c r="J141" s="144" t="s">
        <v>8023</v>
      </c>
    </row>
    <row r="142" spans="1:10" ht="18.75" customHeight="1">
      <c r="A142" s="201" t="s">
        <v>13120</v>
      </c>
      <c r="B142" s="201" t="s">
        <v>6871</v>
      </c>
      <c r="C142" s="141" t="s">
        <v>12930</v>
      </c>
      <c r="D142" s="142" t="s">
        <v>13137</v>
      </c>
      <c r="E142" s="172" t="s">
        <v>14101</v>
      </c>
      <c r="F142" s="143" t="s">
        <v>6901</v>
      </c>
      <c r="G142" s="144" t="s">
        <v>14102</v>
      </c>
      <c r="H142" s="145" t="s">
        <v>13138</v>
      </c>
      <c r="I142" s="144" t="s">
        <v>14103</v>
      </c>
      <c r="J142" s="144" t="s">
        <v>14104</v>
      </c>
    </row>
    <row r="143" spans="1:10" ht="18.75" customHeight="1">
      <c r="A143" s="201" t="s">
        <v>13120</v>
      </c>
      <c r="B143" s="201" t="s">
        <v>6871</v>
      </c>
      <c r="C143" s="141" t="s">
        <v>12930</v>
      </c>
      <c r="D143" s="142" t="s">
        <v>13142</v>
      </c>
      <c r="E143" s="172" t="s">
        <v>14105</v>
      </c>
      <c r="F143" s="143" t="s">
        <v>13143</v>
      </c>
      <c r="G143" s="144" t="s">
        <v>14106</v>
      </c>
      <c r="H143" s="145" t="s">
        <v>14107</v>
      </c>
      <c r="I143" s="144" t="s">
        <v>14108</v>
      </c>
      <c r="J143" s="144" t="s">
        <v>14109</v>
      </c>
    </row>
    <row r="144" spans="1:10" ht="18.75" customHeight="1">
      <c r="A144" s="201" t="s">
        <v>13120</v>
      </c>
      <c r="B144" s="201" t="s">
        <v>6871</v>
      </c>
      <c r="C144" s="141" t="s">
        <v>12930</v>
      </c>
      <c r="D144" s="142" t="s">
        <v>14110</v>
      </c>
      <c r="E144" s="172" t="s">
        <v>14111</v>
      </c>
      <c r="F144" s="143" t="s">
        <v>11328</v>
      </c>
      <c r="G144" s="144" t="s">
        <v>14112</v>
      </c>
      <c r="H144" s="145" t="s">
        <v>13144</v>
      </c>
      <c r="I144" s="144" t="s">
        <v>6130</v>
      </c>
      <c r="J144" s="144" t="s">
        <v>6131</v>
      </c>
    </row>
    <row r="145" spans="1:10" ht="18.75" customHeight="1">
      <c r="A145" s="201" t="s">
        <v>13120</v>
      </c>
      <c r="B145" s="201" t="s">
        <v>6871</v>
      </c>
      <c r="C145" s="141" t="s">
        <v>12930</v>
      </c>
      <c r="D145" s="142" t="s">
        <v>14113</v>
      </c>
      <c r="E145" s="172" t="s">
        <v>14114</v>
      </c>
      <c r="F145" s="143" t="s">
        <v>13143</v>
      </c>
      <c r="G145" s="144" t="s">
        <v>14115</v>
      </c>
      <c r="H145" s="145" t="s">
        <v>14116</v>
      </c>
      <c r="I145" s="144" t="s">
        <v>14117</v>
      </c>
      <c r="J145" s="144" t="s">
        <v>14118</v>
      </c>
    </row>
    <row r="146" spans="1:10" ht="18.75" customHeight="1">
      <c r="A146" s="201" t="s">
        <v>13120</v>
      </c>
      <c r="B146" s="201" t="s">
        <v>6871</v>
      </c>
      <c r="C146" s="141" t="s">
        <v>12930</v>
      </c>
      <c r="D146" s="142" t="s">
        <v>14119</v>
      </c>
      <c r="E146" s="172" t="s">
        <v>14120</v>
      </c>
      <c r="F146" s="143" t="s">
        <v>6901</v>
      </c>
      <c r="G146" s="144" t="s">
        <v>8109</v>
      </c>
      <c r="H146" s="145" t="s">
        <v>14121</v>
      </c>
      <c r="I146" s="144" t="s">
        <v>6194</v>
      </c>
      <c r="J146" s="144" t="s">
        <v>6195</v>
      </c>
    </row>
    <row r="147" spans="1:10" ht="18.75" customHeight="1">
      <c r="A147" s="201" t="s">
        <v>13120</v>
      </c>
      <c r="B147" s="201" t="s">
        <v>6871</v>
      </c>
      <c r="C147" s="141" t="s">
        <v>12930</v>
      </c>
      <c r="D147" s="142" t="s">
        <v>14122</v>
      </c>
      <c r="E147" s="172" t="s">
        <v>14123</v>
      </c>
      <c r="F147" s="143" t="s">
        <v>6901</v>
      </c>
      <c r="G147" s="144" t="s">
        <v>14124</v>
      </c>
      <c r="H147" s="145" t="s">
        <v>14125</v>
      </c>
      <c r="I147" s="144" t="s">
        <v>14126</v>
      </c>
      <c r="J147" s="144" t="s">
        <v>14127</v>
      </c>
    </row>
    <row r="148" spans="1:10" ht="18.75" customHeight="1">
      <c r="A148" s="201" t="s">
        <v>13120</v>
      </c>
      <c r="B148" s="201" t="s">
        <v>6871</v>
      </c>
      <c r="C148" s="141" t="s">
        <v>12930</v>
      </c>
      <c r="D148" s="142" t="s">
        <v>14128</v>
      </c>
      <c r="E148" s="172" t="s">
        <v>13149</v>
      </c>
      <c r="F148" s="143" t="s">
        <v>14129</v>
      </c>
      <c r="G148" s="144" t="s">
        <v>8027</v>
      </c>
      <c r="H148" s="145" t="s">
        <v>14130</v>
      </c>
      <c r="I148" s="144" t="s">
        <v>8130</v>
      </c>
      <c r="J148" s="144" t="s">
        <v>8028</v>
      </c>
    </row>
    <row r="149" spans="1:10" ht="18.75" customHeight="1">
      <c r="A149" s="201" t="s">
        <v>13120</v>
      </c>
      <c r="B149" s="201" t="s">
        <v>6871</v>
      </c>
      <c r="C149" s="141" t="s">
        <v>12930</v>
      </c>
      <c r="D149" s="142" t="s">
        <v>14131</v>
      </c>
      <c r="E149" s="172" t="s">
        <v>14132</v>
      </c>
      <c r="F149" s="143" t="s">
        <v>6901</v>
      </c>
      <c r="G149" s="144" t="s">
        <v>14133</v>
      </c>
      <c r="H149" s="145" t="s">
        <v>13145</v>
      </c>
      <c r="I149" s="144" t="s">
        <v>14134</v>
      </c>
      <c r="J149" s="144" t="s">
        <v>14135</v>
      </c>
    </row>
    <row r="150" spans="1:10" ht="18.75" customHeight="1">
      <c r="A150" s="201" t="s">
        <v>13120</v>
      </c>
      <c r="B150" s="201" t="s">
        <v>6871</v>
      </c>
      <c r="C150" s="141" t="s">
        <v>12931</v>
      </c>
      <c r="D150" s="142" t="s">
        <v>13146</v>
      </c>
      <c r="E150" s="172" t="s">
        <v>13147</v>
      </c>
      <c r="F150" s="143" t="s">
        <v>6901</v>
      </c>
      <c r="G150" s="144" t="s">
        <v>14136</v>
      </c>
      <c r="H150" s="145" t="s">
        <v>13148</v>
      </c>
      <c r="I150" s="144" t="s">
        <v>14137</v>
      </c>
      <c r="J150" s="144" t="s">
        <v>14138</v>
      </c>
    </row>
    <row r="151" spans="1:10" ht="18.75" customHeight="1">
      <c r="A151" s="201" t="s">
        <v>13120</v>
      </c>
      <c r="B151" s="201" t="s">
        <v>6871</v>
      </c>
      <c r="C151" s="141" t="s">
        <v>12931</v>
      </c>
      <c r="D151" s="142" t="s">
        <v>13132</v>
      </c>
      <c r="E151" s="172" t="s">
        <v>6233</v>
      </c>
      <c r="F151" s="143" t="s">
        <v>14139</v>
      </c>
      <c r="G151" s="144" t="s">
        <v>8020</v>
      </c>
      <c r="H151" s="145" t="s">
        <v>8137</v>
      </c>
      <c r="I151" s="144" t="s">
        <v>8136</v>
      </c>
      <c r="J151" s="144" t="s">
        <v>8021</v>
      </c>
    </row>
    <row r="152" spans="1:10" ht="18.75" customHeight="1">
      <c r="A152" s="201" t="s">
        <v>13120</v>
      </c>
      <c r="B152" s="201" t="s">
        <v>13150</v>
      </c>
      <c r="C152" s="141" t="s">
        <v>13151</v>
      </c>
      <c r="D152" s="142" t="s">
        <v>13121</v>
      </c>
      <c r="E152" s="172" t="s">
        <v>13122</v>
      </c>
      <c r="F152" s="143" t="s">
        <v>6901</v>
      </c>
      <c r="G152" s="144" t="s">
        <v>8016</v>
      </c>
      <c r="H152" s="145" t="s">
        <v>14140</v>
      </c>
      <c r="I152" s="144" t="s">
        <v>6009</v>
      </c>
      <c r="J152" s="144" t="s">
        <v>14141</v>
      </c>
    </row>
    <row r="153" spans="1:10" ht="18.75" customHeight="1">
      <c r="A153" s="201" t="s">
        <v>13120</v>
      </c>
      <c r="B153" s="201" t="s">
        <v>13150</v>
      </c>
      <c r="C153" s="141" t="s">
        <v>13152</v>
      </c>
      <c r="D153" s="142" t="s">
        <v>13126</v>
      </c>
      <c r="E153" s="172" t="s">
        <v>13127</v>
      </c>
      <c r="F153" s="143" t="s">
        <v>6901</v>
      </c>
      <c r="G153" s="144" t="s">
        <v>13128</v>
      </c>
      <c r="H153" s="145" t="s">
        <v>14142</v>
      </c>
      <c r="I153" s="144" t="s">
        <v>6075</v>
      </c>
      <c r="J153" s="144" t="s">
        <v>13131</v>
      </c>
    </row>
    <row r="154" spans="1:10" ht="18.75" customHeight="1">
      <c r="A154" s="201" t="s">
        <v>13120</v>
      </c>
      <c r="B154" s="201" t="s">
        <v>13150</v>
      </c>
      <c r="C154" s="141" t="s">
        <v>12930</v>
      </c>
      <c r="D154" s="142" t="s">
        <v>13133</v>
      </c>
      <c r="E154" s="172" t="s">
        <v>6203</v>
      </c>
      <c r="F154" s="143" t="s">
        <v>6901</v>
      </c>
      <c r="G154" s="144" t="s">
        <v>8024</v>
      </c>
      <c r="H154" s="145" t="s">
        <v>8115</v>
      </c>
      <c r="I154" s="144" t="s">
        <v>6204</v>
      </c>
      <c r="J154" s="144" t="s">
        <v>8025</v>
      </c>
    </row>
    <row r="155" spans="1:10" ht="18.75" customHeight="1">
      <c r="A155" s="201" t="s">
        <v>13120</v>
      </c>
      <c r="B155" s="201" t="s">
        <v>13150</v>
      </c>
      <c r="C155" s="141" t="s">
        <v>12930</v>
      </c>
      <c r="D155" s="142" t="s">
        <v>13139</v>
      </c>
      <c r="E155" s="172" t="s">
        <v>13140</v>
      </c>
      <c r="F155" s="143" t="s">
        <v>6901</v>
      </c>
      <c r="G155" s="144" t="s">
        <v>8058</v>
      </c>
      <c r="H155" s="145" t="s">
        <v>13141</v>
      </c>
      <c r="I155" s="144" t="s">
        <v>14097</v>
      </c>
      <c r="J155" s="144" t="s">
        <v>14098</v>
      </c>
    </row>
    <row r="156" spans="1:10" ht="18.75" customHeight="1">
      <c r="A156" s="201" t="s">
        <v>13120</v>
      </c>
      <c r="B156" s="201" t="s">
        <v>13150</v>
      </c>
      <c r="C156" s="141" t="s">
        <v>12930</v>
      </c>
      <c r="D156" s="142" t="s">
        <v>13136</v>
      </c>
      <c r="E156" s="172" t="s">
        <v>14099</v>
      </c>
      <c r="F156" s="143" t="s">
        <v>6901</v>
      </c>
      <c r="G156" s="144" t="s">
        <v>8022</v>
      </c>
      <c r="H156" s="145" t="s">
        <v>14100</v>
      </c>
      <c r="I156" s="144" t="s">
        <v>6119</v>
      </c>
      <c r="J156" s="144" t="s">
        <v>8023</v>
      </c>
    </row>
    <row r="157" spans="1:10" ht="18.75" customHeight="1">
      <c r="A157" s="201" t="s">
        <v>13120</v>
      </c>
      <c r="B157" s="201" t="s">
        <v>13150</v>
      </c>
      <c r="C157" s="141" t="s">
        <v>12930</v>
      </c>
      <c r="D157" s="142" t="s">
        <v>13137</v>
      </c>
      <c r="E157" s="172" t="s">
        <v>14101</v>
      </c>
      <c r="F157" s="143" t="s">
        <v>6901</v>
      </c>
      <c r="G157" s="144" t="s">
        <v>14102</v>
      </c>
      <c r="H157" s="145" t="s">
        <v>13138</v>
      </c>
      <c r="I157" s="144" t="s">
        <v>14103</v>
      </c>
      <c r="J157" s="144" t="s">
        <v>14104</v>
      </c>
    </row>
    <row r="158" spans="1:10" ht="18.75" customHeight="1">
      <c r="A158" s="201" t="s">
        <v>13120</v>
      </c>
      <c r="B158" s="201" t="s">
        <v>13150</v>
      </c>
      <c r="C158" s="141" t="s">
        <v>12930</v>
      </c>
      <c r="D158" s="142" t="s">
        <v>14110</v>
      </c>
      <c r="E158" s="172" t="s">
        <v>14111</v>
      </c>
      <c r="F158" s="143" t="s">
        <v>11328</v>
      </c>
      <c r="G158" s="144" t="s">
        <v>14112</v>
      </c>
      <c r="H158" s="145" t="s">
        <v>13144</v>
      </c>
      <c r="I158" s="144" t="s">
        <v>6130</v>
      </c>
      <c r="J158" s="144" t="s">
        <v>6131</v>
      </c>
    </row>
    <row r="159" spans="1:10" ht="18.75" customHeight="1">
      <c r="A159" s="201" t="s">
        <v>13120</v>
      </c>
      <c r="B159" s="201" t="s">
        <v>13150</v>
      </c>
      <c r="C159" s="141" t="s">
        <v>12930</v>
      </c>
      <c r="D159" s="142" t="s">
        <v>14113</v>
      </c>
      <c r="E159" s="172" t="s">
        <v>14114</v>
      </c>
      <c r="F159" s="143" t="s">
        <v>13143</v>
      </c>
      <c r="G159" s="144" t="s">
        <v>14115</v>
      </c>
      <c r="H159" s="145" t="s">
        <v>14116</v>
      </c>
      <c r="I159" s="144" t="s">
        <v>14117</v>
      </c>
      <c r="J159" s="144" t="s">
        <v>14118</v>
      </c>
    </row>
    <row r="160" spans="1:10" ht="18.75" customHeight="1">
      <c r="A160" s="201" t="s">
        <v>13120</v>
      </c>
      <c r="B160" s="201" t="s">
        <v>13150</v>
      </c>
      <c r="C160" s="141" t="s">
        <v>12930</v>
      </c>
      <c r="D160" s="142" t="s">
        <v>14119</v>
      </c>
      <c r="E160" s="172" t="s">
        <v>14120</v>
      </c>
      <c r="F160" s="143" t="s">
        <v>6901</v>
      </c>
      <c r="G160" s="144" t="s">
        <v>8109</v>
      </c>
      <c r="H160" s="145" t="s">
        <v>14121</v>
      </c>
      <c r="I160" s="144" t="s">
        <v>6194</v>
      </c>
      <c r="J160" s="144" t="s">
        <v>6195</v>
      </c>
    </row>
    <row r="161" spans="1:10" ht="18.75" customHeight="1">
      <c r="A161" s="201" t="s">
        <v>13120</v>
      </c>
      <c r="B161" s="201" t="s">
        <v>13150</v>
      </c>
      <c r="C161" s="141" t="s">
        <v>12930</v>
      </c>
      <c r="D161" s="142" t="s">
        <v>14122</v>
      </c>
      <c r="E161" s="172" t="s">
        <v>14123</v>
      </c>
      <c r="F161" s="143" t="s">
        <v>6901</v>
      </c>
      <c r="G161" s="144" t="s">
        <v>14124</v>
      </c>
      <c r="H161" s="145" t="s">
        <v>14125</v>
      </c>
      <c r="I161" s="144" t="s">
        <v>14126</v>
      </c>
      <c r="J161" s="144" t="s">
        <v>14127</v>
      </c>
    </row>
    <row r="162" spans="1:10" ht="18.75" customHeight="1">
      <c r="A162" s="201" t="s">
        <v>13120</v>
      </c>
      <c r="B162" s="201" t="s">
        <v>13150</v>
      </c>
      <c r="C162" s="141" t="s">
        <v>12931</v>
      </c>
      <c r="D162" s="142" t="s">
        <v>13146</v>
      </c>
      <c r="E162" s="172" t="s">
        <v>13147</v>
      </c>
      <c r="F162" s="143" t="s">
        <v>6901</v>
      </c>
      <c r="G162" s="144" t="s">
        <v>14136</v>
      </c>
      <c r="H162" s="145" t="s">
        <v>13148</v>
      </c>
      <c r="I162" s="144" t="s">
        <v>14137</v>
      </c>
      <c r="J162" s="144" t="s">
        <v>14138</v>
      </c>
    </row>
    <row r="163" spans="1:10" ht="18.75" customHeight="1">
      <c r="A163" s="201" t="s">
        <v>13120</v>
      </c>
      <c r="B163" s="201" t="s">
        <v>13153</v>
      </c>
      <c r="C163" s="141" t="s">
        <v>13151</v>
      </c>
      <c r="D163" s="142" t="s">
        <v>13142</v>
      </c>
      <c r="E163" s="172" t="s">
        <v>14105</v>
      </c>
      <c r="F163" s="143" t="s">
        <v>13143</v>
      </c>
      <c r="G163" s="144" t="s">
        <v>14106</v>
      </c>
      <c r="H163" s="145" t="s">
        <v>14107</v>
      </c>
      <c r="I163" s="144" t="s">
        <v>14108</v>
      </c>
      <c r="J163" s="144" t="s">
        <v>14109</v>
      </c>
    </row>
    <row r="164" spans="1:10" ht="18.75" customHeight="1">
      <c r="A164" s="201" t="s">
        <v>13120</v>
      </c>
      <c r="B164" s="201" t="s">
        <v>13153</v>
      </c>
      <c r="C164" s="141" t="s">
        <v>13152</v>
      </c>
      <c r="D164" s="142" t="s">
        <v>14128</v>
      </c>
      <c r="E164" s="172" t="s">
        <v>13149</v>
      </c>
      <c r="F164" s="143" t="s">
        <v>14129</v>
      </c>
      <c r="G164" s="144" t="s">
        <v>8027</v>
      </c>
      <c r="H164" s="145" t="s">
        <v>14130</v>
      </c>
      <c r="I164" s="144" t="s">
        <v>8130</v>
      </c>
      <c r="J164" s="144" t="s">
        <v>8028</v>
      </c>
    </row>
    <row r="165" spans="1:10" ht="18.75" customHeight="1">
      <c r="A165" s="201" t="s">
        <v>13120</v>
      </c>
      <c r="B165" s="201" t="s">
        <v>13153</v>
      </c>
      <c r="C165" s="141" t="s">
        <v>12930</v>
      </c>
      <c r="D165" s="142" t="s">
        <v>13154</v>
      </c>
      <c r="E165" s="172" t="s">
        <v>13155</v>
      </c>
      <c r="F165" s="143" t="s">
        <v>13156</v>
      </c>
      <c r="G165" s="144" t="s">
        <v>8029</v>
      </c>
      <c r="H165" s="145" t="s">
        <v>8126</v>
      </c>
      <c r="I165" s="144" t="s">
        <v>14143</v>
      </c>
      <c r="J165" s="144" t="s">
        <v>14144</v>
      </c>
    </row>
    <row r="166" spans="1:10" ht="18.75" customHeight="1">
      <c r="A166" s="201" t="s">
        <v>13120</v>
      </c>
      <c r="B166" s="201" t="s">
        <v>13153</v>
      </c>
      <c r="C166" s="141" t="s">
        <v>12930</v>
      </c>
      <c r="D166" s="142" t="s">
        <v>14145</v>
      </c>
      <c r="E166" s="172" t="s">
        <v>14146</v>
      </c>
      <c r="F166" s="143" t="s">
        <v>6901</v>
      </c>
      <c r="G166" s="144" t="s">
        <v>14147</v>
      </c>
      <c r="H166" s="145" t="s">
        <v>14148</v>
      </c>
      <c r="I166" s="144" t="s">
        <v>14149</v>
      </c>
      <c r="J166" s="144" t="s">
        <v>14150</v>
      </c>
    </row>
    <row r="167" spans="1:10" ht="18.75" customHeight="1">
      <c r="A167" s="201" t="s">
        <v>13120</v>
      </c>
      <c r="B167" s="201" t="s">
        <v>13153</v>
      </c>
      <c r="C167" s="141" t="s">
        <v>12931</v>
      </c>
      <c r="D167" s="142" t="s">
        <v>13132</v>
      </c>
      <c r="E167" s="172" t="s">
        <v>6233</v>
      </c>
      <c r="F167" s="143" t="s">
        <v>14139</v>
      </c>
      <c r="G167" s="144" t="s">
        <v>8020</v>
      </c>
      <c r="H167" s="145" t="s">
        <v>8137</v>
      </c>
      <c r="I167" s="144" t="s">
        <v>8136</v>
      </c>
      <c r="J167" s="144" t="s">
        <v>8021</v>
      </c>
    </row>
    <row r="168" spans="1:10" ht="18.75" customHeight="1">
      <c r="A168" s="201" t="s">
        <v>13157</v>
      </c>
      <c r="B168" s="201" t="s">
        <v>6871</v>
      </c>
      <c r="C168" s="141" t="s">
        <v>6898</v>
      </c>
      <c r="D168" s="142" t="s">
        <v>14758</v>
      </c>
      <c r="E168" s="172" t="s">
        <v>14759</v>
      </c>
      <c r="F168" s="143" t="s">
        <v>6899</v>
      </c>
      <c r="G168" s="144" t="s">
        <v>6488</v>
      </c>
      <c r="H168" s="145" t="s">
        <v>14760</v>
      </c>
      <c r="I168" s="144" t="s">
        <v>6486</v>
      </c>
      <c r="J168" s="144" t="s">
        <v>6487</v>
      </c>
    </row>
    <row r="169" spans="1:10" ht="18.75" customHeight="1">
      <c r="A169" s="201" t="s">
        <v>13157</v>
      </c>
      <c r="B169" s="201" t="s">
        <v>6871</v>
      </c>
      <c r="C169" s="141" t="s">
        <v>14038</v>
      </c>
      <c r="D169" s="142" t="s">
        <v>14761</v>
      </c>
      <c r="E169" s="172" t="s">
        <v>14762</v>
      </c>
      <c r="F169" s="143" t="s">
        <v>6899</v>
      </c>
      <c r="G169" s="144" t="s">
        <v>6367</v>
      </c>
      <c r="H169" s="145" t="s">
        <v>14763</v>
      </c>
      <c r="I169" s="144" t="s">
        <v>14764</v>
      </c>
      <c r="J169" s="144" t="s">
        <v>14765</v>
      </c>
    </row>
    <row r="170" spans="1:10" ht="18.75" customHeight="1">
      <c r="A170" s="201" t="s">
        <v>13157</v>
      </c>
      <c r="B170" s="201" t="s">
        <v>6871</v>
      </c>
      <c r="C170" s="141" t="s">
        <v>14038</v>
      </c>
      <c r="D170" s="142" t="s">
        <v>14766</v>
      </c>
      <c r="E170" s="172" t="s">
        <v>14767</v>
      </c>
      <c r="F170" s="143" t="s">
        <v>6899</v>
      </c>
      <c r="G170" s="144" t="s">
        <v>6499</v>
      </c>
      <c r="H170" s="145" t="s">
        <v>14768</v>
      </c>
      <c r="I170" s="144" t="s">
        <v>6497</v>
      </c>
      <c r="J170" s="144" t="s">
        <v>6498</v>
      </c>
    </row>
    <row r="171" spans="1:10" ht="18.75" customHeight="1">
      <c r="A171" s="201" t="s">
        <v>13157</v>
      </c>
      <c r="B171" s="201" t="s">
        <v>6871</v>
      </c>
      <c r="C171" s="141" t="s">
        <v>8005</v>
      </c>
      <c r="D171" s="142" t="s">
        <v>14769</v>
      </c>
      <c r="E171" s="172" t="s">
        <v>14770</v>
      </c>
      <c r="F171" s="143" t="s">
        <v>6899</v>
      </c>
      <c r="G171" s="144" t="s">
        <v>6413</v>
      </c>
      <c r="H171" s="145" t="s">
        <v>14771</v>
      </c>
      <c r="I171" s="144" t="s">
        <v>6411</v>
      </c>
      <c r="J171" s="144" t="s">
        <v>6412</v>
      </c>
    </row>
    <row r="172" spans="1:10" ht="18.75" customHeight="1">
      <c r="A172" s="201" t="s">
        <v>13157</v>
      </c>
      <c r="B172" s="201" t="s">
        <v>6871</v>
      </c>
      <c r="C172" s="141" t="s">
        <v>8005</v>
      </c>
      <c r="D172" s="142" t="s">
        <v>14772</v>
      </c>
      <c r="E172" s="172" t="s">
        <v>14773</v>
      </c>
      <c r="F172" s="143" t="s">
        <v>6899</v>
      </c>
      <c r="G172" s="144" t="s">
        <v>6568</v>
      </c>
      <c r="H172" s="145" t="s">
        <v>14774</v>
      </c>
      <c r="I172" s="144" t="s">
        <v>6566</v>
      </c>
      <c r="J172" s="144" t="s">
        <v>6567</v>
      </c>
    </row>
    <row r="173" spans="1:10" ht="18.75" customHeight="1">
      <c r="A173" s="201" t="s">
        <v>13157</v>
      </c>
      <c r="B173" s="201" t="s">
        <v>6871</v>
      </c>
      <c r="C173" s="141" t="s">
        <v>8005</v>
      </c>
      <c r="D173" s="142" t="s">
        <v>14775</v>
      </c>
      <c r="E173" s="172" t="s">
        <v>14776</v>
      </c>
      <c r="F173" s="143" t="s">
        <v>6899</v>
      </c>
      <c r="G173" s="144" t="s">
        <v>6438</v>
      </c>
      <c r="H173" s="145" t="s">
        <v>14777</v>
      </c>
      <c r="I173" s="144" t="s">
        <v>14778</v>
      </c>
      <c r="J173" s="144" t="s">
        <v>14779</v>
      </c>
    </row>
    <row r="174" spans="1:10" ht="18.75" customHeight="1">
      <c r="A174" s="201" t="s">
        <v>13157</v>
      </c>
      <c r="B174" s="201" t="s">
        <v>6871</v>
      </c>
      <c r="C174" s="141" t="s">
        <v>14045</v>
      </c>
      <c r="D174" s="142" t="s">
        <v>14780</v>
      </c>
      <c r="E174" s="172" t="s">
        <v>14781</v>
      </c>
      <c r="F174" s="143" t="s">
        <v>6899</v>
      </c>
      <c r="G174" s="144" t="s">
        <v>6323</v>
      </c>
      <c r="H174" s="145" t="s">
        <v>14782</v>
      </c>
      <c r="I174" s="144" t="s">
        <v>6321</v>
      </c>
      <c r="J174" s="144" t="s">
        <v>6322</v>
      </c>
    </row>
    <row r="175" spans="1:10" ht="18.75" customHeight="1">
      <c r="A175" s="201" t="s">
        <v>13157</v>
      </c>
      <c r="B175" s="201" t="s">
        <v>6871</v>
      </c>
      <c r="C175" s="141" t="s">
        <v>8005</v>
      </c>
      <c r="D175" s="142" t="s">
        <v>14783</v>
      </c>
      <c r="E175" s="172" t="s">
        <v>14784</v>
      </c>
      <c r="F175" s="143" t="s">
        <v>14785</v>
      </c>
      <c r="G175" s="144" t="s">
        <v>6263</v>
      </c>
      <c r="H175" s="145" t="s">
        <v>14786</v>
      </c>
      <c r="I175" s="144" t="s">
        <v>6261</v>
      </c>
      <c r="J175" s="144" t="s">
        <v>6262</v>
      </c>
    </row>
    <row r="176" spans="1:10" ht="18.75" customHeight="1">
      <c r="A176" s="201" t="s">
        <v>13157</v>
      </c>
      <c r="B176" s="201" t="s">
        <v>6871</v>
      </c>
      <c r="C176" s="141" t="s">
        <v>8005</v>
      </c>
      <c r="D176" s="142" t="s">
        <v>14787</v>
      </c>
      <c r="E176" s="172" t="s">
        <v>14788</v>
      </c>
      <c r="F176" s="143" t="s">
        <v>6899</v>
      </c>
      <c r="G176" s="144" t="s">
        <v>6593</v>
      </c>
      <c r="H176" s="145" t="s">
        <v>14789</v>
      </c>
      <c r="I176" s="144" t="s">
        <v>6592</v>
      </c>
      <c r="J176" s="144" t="s">
        <v>14790</v>
      </c>
    </row>
    <row r="177" spans="1:10" ht="18.75" customHeight="1">
      <c r="A177" s="201" t="s">
        <v>13157</v>
      </c>
      <c r="B177" s="201" t="s">
        <v>6871</v>
      </c>
      <c r="C177" s="141" t="s">
        <v>6900</v>
      </c>
      <c r="D177" s="142" t="s">
        <v>14791</v>
      </c>
      <c r="E177" s="172" t="s">
        <v>14792</v>
      </c>
      <c r="F177" s="143" t="s">
        <v>6899</v>
      </c>
      <c r="G177" s="144" t="s">
        <v>6273</v>
      </c>
      <c r="H177" s="145" t="s">
        <v>14793</v>
      </c>
      <c r="I177" s="144" t="s">
        <v>6272</v>
      </c>
      <c r="J177" s="144" t="s">
        <v>6272</v>
      </c>
    </row>
    <row r="178" spans="1:10" ht="18.75" customHeight="1">
      <c r="A178" s="201" t="s">
        <v>13157</v>
      </c>
      <c r="B178" s="201" t="s">
        <v>6871</v>
      </c>
      <c r="C178" s="141" t="s">
        <v>14083</v>
      </c>
      <c r="D178" s="142" t="s">
        <v>14794</v>
      </c>
      <c r="E178" s="172" t="s">
        <v>14795</v>
      </c>
      <c r="F178" s="143" t="s">
        <v>6899</v>
      </c>
      <c r="G178" s="144" t="s">
        <v>6510</v>
      </c>
      <c r="H178" s="145" t="s">
        <v>14796</v>
      </c>
      <c r="I178" s="144" t="s">
        <v>6508</v>
      </c>
      <c r="J178" s="144" t="s">
        <v>6509</v>
      </c>
    </row>
    <row r="179" spans="1:10" ht="18.75" customHeight="1">
      <c r="A179" s="201" t="s">
        <v>13157</v>
      </c>
      <c r="B179" s="201" t="s">
        <v>13159</v>
      </c>
      <c r="C179" s="141" t="s">
        <v>14038</v>
      </c>
      <c r="D179" s="142" t="s">
        <v>14761</v>
      </c>
      <c r="E179" s="172" t="s">
        <v>14762</v>
      </c>
      <c r="F179" s="143" t="s">
        <v>6899</v>
      </c>
      <c r="G179" s="144" t="s">
        <v>6367</v>
      </c>
      <c r="H179" s="145" t="s">
        <v>14763</v>
      </c>
      <c r="I179" s="144" t="s">
        <v>14764</v>
      </c>
      <c r="J179" s="144" t="s">
        <v>14765</v>
      </c>
    </row>
    <row r="180" spans="1:10" ht="18.75" customHeight="1">
      <c r="A180" s="201" t="s">
        <v>13157</v>
      </c>
      <c r="B180" s="201" t="s">
        <v>13159</v>
      </c>
      <c r="C180" s="141" t="s">
        <v>13160</v>
      </c>
      <c r="D180" s="142" t="s">
        <v>14769</v>
      </c>
      <c r="E180" s="172" t="s">
        <v>14770</v>
      </c>
      <c r="F180" s="143" t="s">
        <v>6899</v>
      </c>
      <c r="G180" s="144" t="s">
        <v>6413</v>
      </c>
      <c r="H180" s="145" t="s">
        <v>14771</v>
      </c>
      <c r="I180" s="144" t="s">
        <v>6411</v>
      </c>
      <c r="J180" s="144" t="s">
        <v>6412</v>
      </c>
    </row>
    <row r="181" spans="1:10" ht="18.75" customHeight="1">
      <c r="A181" s="201" t="s">
        <v>13157</v>
      </c>
      <c r="B181" s="201" t="s">
        <v>13159</v>
      </c>
      <c r="C181" s="141" t="s">
        <v>13161</v>
      </c>
      <c r="D181" s="142" t="s">
        <v>14797</v>
      </c>
      <c r="E181" s="172" t="s">
        <v>14798</v>
      </c>
      <c r="F181" s="143" t="s">
        <v>6899</v>
      </c>
      <c r="G181" s="144" t="s">
        <v>6362</v>
      </c>
      <c r="H181" s="145" t="s">
        <v>14799</v>
      </c>
      <c r="I181" s="144" t="s">
        <v>14800</v>
      </c>
      <c r="J181" s="144" t="s">
        <v>14801</v>
      </c>
    </row>
    <row r="182" spans="1:10" ht="18.75" customHeight="1">
      <c r="A182" s="201" t="s">
        <v>13157</v>
      </c>
      <c r="B182" s="201" t="s">
        <v>13159</v>
      </c>
      <c r="C182" s="141" t="s">
        <v>13161</v>
      </c>
      <c r="D182" s="142" t="s">
        <v>14802</v>
      </c>
      <c r="E182" s="172" t="s">
        <v>14803</v>
      </c>
      <c r="F182" s="143" t="s">
        <v>6899</v>
      </c>
      <c r="G182" s="144" t="s">
        <v>6424</v>
      </c>
      <c r="H182" s="145" t="s">
        <v>14804</v>
      </c>
      <c r="I182" s="144" t="s">
        <v>6422</v>
      </c>
      <c r="J182" s="144" t="s">
        <v>6423</v>
      </c>
    </row>
    <row r="183" spans="1:10" ht="18.75" customHeight="1">
      <c r="A183" s="201" t="s">
        <v>13157</v>
      </c>
      <c r="B183" s="201" t="s">
        <v>13159</v>
      </c>
      <c r="C183" s="141" t="s">
        <v>13162</v>
      </c>
      <c r="D183" s="142" t="s">
        <v>14805</v>
      </c>
      <c r="E183" s="172" t="s">
        <v>14806</v>
      </c>
      <c r="F183" s="143" t="s">
        <v>6899</v>
      </c>
      <c r="G183" s="144" t="s">
        <v>14807</v>
      </c>
      <c r="H183" s="145" t="s">
        <v>14808</v>
      </c>
      <c r="I183" s="144" t="s">
        <v>6299</v>
      </c>
      <c r="J183" s="144" t="s">
        <v>6300</v>
      </c>
    </row>
    <row r="184" spans="1:10" ht="18.75" customHeight="1">
      <c r="A184" s="201" t="s">
        <v>13157</v>
      </c>
      <c r="B184" s="201" t="s">
        <v>13159</v>
      </c>
      <c r="C184" s="141" t="s">
        <v>13162</v>
      </c>
      <c r="D184" s="142" t="s">
        <v>14809</v>
      </c>
      <c r="E184" s="172" t="s">
        <v>14810</v>
      </c>
      <c r="F184" s="143" t="s">
        <v>6899</v>
      </c>
      <c r="G184" s="144" t="s">
        <v>6290</v>
      </c>
      <c r="H184" s="145" t="s">
        <v>14811</v>
      </c>
      <c r="I184" s="144" t="s">
        <v>6288</v>
      </c>
      <c r="J184" s="144" t="s">
        <v>6289</v>
      </c>
    </row>
    <row r="185" spans="1:10" ht="18.75" customHeight="1">
      <c r="A185" s="201" t="s">
        <v>13157</v>
      </c>
      <c r="B185" s="201" t="s">
        <v>13163</v>
      </c>
      <c r="C185" s="141" t="s">
        <v>13160</v>
      </c>
      <c r="D185" s="142" t="s">
        <v>14775</v>
      </c>
      <c r="E185" s="172" t="s">
        <v>14776</v>
      </c>
      <c r="F185" s="143" t="s">
        <v>6899</v>
      </c>
      <c r="G185" s="144" t="s">
        <v>6438</v>
      </c>
      <c r="H185" s="145" t="s">
        <v>14812</v>
      </c>
      <c r="I185" s="144" t="s">
        <v>14778</v>
      </c>
      <c r="J185" s="144" t="s">
        <v>14779</v>
      </c>
    </row>
    <row r="186" spans="1:10" ht="18.75" customHeight="1">
      <c r="A186" s="201" t="s">
        <v>13157</v>
      </c>
      <c r="B186" s="201" t="s">
        <v>13163</v>
      </c>
      <c r="C186" s="141" t="s">
        <v>13164</v>
      </c>
      <c r="D186" s="142" t="s">
        <v>14813</v>
      </c>
      <c r="E186" s="172" t="s">
        <v>14814</v>
      </c>
      <c r="F186" s="143" t="s">
        <v>6899</v>
      </c>
      <c r="G186" s="144" t="s">
        <v>14815</v>
      </c>
      <c r="H186" s="145" t="s">
        <v>14816</v>
      </c>
      <c r="I186" s="144" t="s">
        <v>14817</v>
      </c>
      <c r="J186" s="144" t="s">
        <v>14818</v>
      </c>
    </row>
    <row r="187" spans="1:10" ht="18.75" customHeight="1">
      <c r="A187" s="201" t="s">
        <v>13157</v>
      </c>
      <c r="B187" s="201" t="s">
        <v>13163</v>
      </c>
      <c r="C187" s="141" t="s">
        <v>13161</v>
      </c>
      <c r="D187" s="142" t="s">
        <v>14819</v>
      </c>
      <c r="E187" s="172" t="s">
        <v>14820</v>
      </c>
      <c r="F187" s="143" t="s">
        <v>6899</v>
      </c>
      <c r="G187" s="144" t="s">
        <v>6472</v>
      </c>
      <c r="H187" s="145" t="s">
        <v>14821</v>
      </c>
      <c r="I187" s="144" t="s">
        <v>14822</v>
      </c>
      <c r="J187" s="144" t="s">
        <v>14823</v>
      </c>
    </row>
    <row r="188" spans="1:10" ht="18.75" customHeight="1">
      <c r="A188" s="201" t="s">
        <v>13157</v>
      </c>
      <c r="B188" s="201" t="s">
        <v>13163</v>
      </c>
      <c r="C188" s="141" t="s">
        <v>13161</v>
      </c>
      <c r="D188" s="142" t="s">
        <v>14824</v>
      </c>
      <c r="E188" s="172" t="s">
        <v>14825</v>
      </c>
      <c r="F188" s="143" t="s">
        <v>6899</v>
      </c>
      <c r="G188" s="144" t="s">
        <v>6454</v>
      </c>
      <c r="H188" s="145" t="s">
        <v>14826</v>
      </c>
      <c r="I188" s="144" t="s">
        <v>14827</v>
      </c>
      <c r="J188" s="144" t="s">
        <v>14828</v>
      </c>
    </row>
    <row r="189" spans="1:10" ht="18.75" customHeight="1">
      <c r="A189" s="201" t="s">
        <v>13157</v>
      </c>
      <c r="B189" s="201" t="s">
        <v>13163</v>
      </c>
      <c r="C189" s="141" t="s">
        <v>13162</v>
      </c>
      <c r="D189" s="142" t="s">
        <v>14829</v>
      </c>
      <c r="E189" s="172" t="s">
        <v>14830</v>
      </c>
      <c r="F189" s="143" t="s">
        <v>6899</v>
      </c>
      <c r="G189" s="144" t="s">
        <v>6467</v>
      </c>
      <c r="H189" s="145" t="s">
        <v>14831</v>
      </c>
      <c r="I189" s="144" t="s">
        <v>14832</v>
      </c>
      <c r="J189" s="144" t="s">
        <v>14833</v>
      </c>
    </row>
    <row r="190" spans="1:10" ht="18.75" customHeight="1">
      <c r="A190" s="201" t="s">
        <v>13157</v>
      </c>
      <c r="B190" s="201" t="s">
        <v>13165</v>
      </c>
      <c r="C190" s="141" t="s">
        <v>6898</v>
      </c>
      <c r="D190" s="142" t="s">
        <v>14758</v>
      </c>
      <c r="E190" s="172" t="s">
        <v>14759</v>
      </c>
      <c r="F190" s="143" t="s">
        <v>6899</v>
      </c>
      <c r="G190" s="144" t="s">
        <v>6488</v>
      </c>
      <c r="H190" s="145" t="s">
        <v>14834</v>
      </c>
      <c r="I190" s="144" t="s">
        <v>6486</v>
      </c>
      <c r="J190" s="144" t="s">
        <v>6487</v>
      </c>
    </row>
    <row r="191" spans="1:10" ht="18.75" customHeight="1">
      <c r="A191" s="201" t="s">
        <v>13157</v>
      </c>
      <c r="B191" s="201" t="s">
        <v>13165</v>
      </c>
      <c r="C191" s="141" t="s">
        <v>14038</v>
      </c>
      <c r="D191" s="142" t="s">
        <v>14766</v>
      </c>
      <c r="E191" s="172" t="s">
        <v>14767</v>
      </c>
      <c r="F191" s="143" t="s">
        <v>6899</v>
      </c>
      <c r="G191" s="144" t="s">
        <v>6499</v>
      </c>
      <c r="H191" s="145" t="s">
        <v>14768</v>
      </c>
      <c r="I191" s="144" t="s">
        <v>6497</v>
      </c>
      <c r="J191" s="144" t="s">
        <v>6498</v>
      </c>
    </row>
    <row r="192" spans="1:10" ht="18.75" customHeight="1">
      <c r="A192" s="201" t="s">
        <v>13157</v>
      </c>
      <c r="B192" s="201" t="s">
        <v>13165</v>
      </c>
      <c r="C192" s="141" t="s">
        <v>13160</v>
      </c>
      <c r="D192" s="142" t="s">
        <v>14772</v>
      </c>
      <c r="E192" s="172" t="s">
        <v>14773</v>
      </c>
      <c r="F192" s="143" t="s">
        <v>6899</v>
      </c>
      <c r="G192" s="144" t="s">
        <v>6568</v>
      </c>
      <c r="H192" s="145" t="s">
        <v>14774</v>
      </c>
      <c r="I192" s="144" t="s">
        <v>6566</v>
      </c>
      <c r="J192" s="144" t="s">
        <v>6567</v>
      </c>
    </row>
    <row r="193" spans="1:10" ht="18.75" customHeight="1">
      <c r="A193" s="201" t="s">
        <v>13157</v>
      </c>
      <c r="B193" s="201" t="s">
        <v>13165</v>
      </c>
      <c r="C193" s="141" t="s">
        <v>14190</v>
      </c>
      <c r="D193" s="142" t="s">
        <v>14835</v>
      </c>
      <c r="E193" s="172" t="s">
        <v>14836</v>
      </c>
      <c r="F193" s="143" t="s">
        <v>6899</v>
      </c>
      <c r="G193" s="144" t="s">
        <v>6504</v>
      </c>
      <c r="H193" s="145" t="s">
        <v>14837</v>
      </c>
      <c r="I193" s="144" t="s">
        <v>6502</v>
      </c>
      <c r="J193" s="144" t="s">
        <v>6503</v>
      </c>
    </row>
    <row r="194" spans="1:10" ht="18.75" customHeight="1">
      <c r="A194" s="201" t="s">
        <v>13157</v>
      </c>
      <c r="B194" s="201" t="s">
        <v>13165</v>
      </c>
      <c r="C194" s="141" t="s">
        <v>13161</v>
      </c>
      <c r="D194" s="142" t="s">
        <v>14838</v>
      </c>
      <c r="E194" s="172" t="s">
        <v>14839</v>
      </c>
      <c r="F194" s="143" t="s">
        <v>14840</v>
      </c>
      <c r="G194" s="144" t="s">
        <v>6599</v>
      </c>
      <c r="H194" s="145" t="s">
        <v>14841</v>
      </c>
      <c r="I194" s="144" t="s">
        <v>6598</v>
      </c>
      <c r="J194" s="144" t="s">
        <v>13713</v>
      </c>
    </row>
    <row r="195" spans="1:10" ht="18.75" customHeight="1">
      <c r="A195" s="201" t="s">
        <v>13157</v>
      </c>
      <c r="B195" s="201" t="s">
        <v>13165</v>
      </c>
      <c r="C195" s="141" t="s">
        <v>13162</v>
      </c>
      <c r="D195" s="142" t="s">
        <v>14842</v>
      </c>
      <c r="E195" s="172" t="s">
        <v>14843</v>
      </c>
      <c r="F195" s="143" t="s">
        <v>6899</v>
      </c>
      <c r="G195" s="144" t="s">
        <v>6549</v>
      </c>
      <c r="H195" s="145" t="s">
        <v>14844</v>
      </c>
      <c r="I195" s="144" t="s">
        <v>6547</v>
      </c>
      <c r="J195" s="144" t="s">
        <v>6548</v>
      </c>
    </row>
    <row r="196" spans="1:10" ht="18.75" customHeight="1">
      <c r="A196" s="201" t="s">
        <v>13290</v>
      </c>
      <c r="B196" s="201" t="s">
        <v>13291</v>
      </c>
      <c r="C196" s="141" t="s">
        <v>12928</v>
      </c>
      <c r="D196" s="142" t="s">
        <v>13292</v>
      </c>
      <c r="E196" s="172" t="s">
        <v>13293</v>
      </c>
      <c r="F196" s="143" t="s">
        <v>12932</v>
      </c>
      <c r="G196" s="144" t="s">
        <v>4845</v>
      </c>
      <c r="H196" s="145" t="s">
        <v>13294</v>
      </c>
      <c r="I196" s="144" t="s">
        <v>13295</v>
      </c>
      <c r="J196" s="144" t="s">
        <v>13296</v>
      </c>
    </row>
    <row r="197" spans="1:10" ht="18.75" customHeight="1">
      <c r="A197" s="201" t="s">
        <v>13290</v>
      </c>
      <c r="B197" s="201" t="s">
        <v>13291</v>
      </c>
      <c r="C197" s="141" t="s">
        <v>12929</v>
      </c>
      <c r="D197" s="142" t="s">
        <v>13297</v>
      </c>
      <c r="E197" s="172" t="s">
        <v>13298</v>
      </c>
      <c r="F197" s="143" t="s">
        <v>12932</v>
      </c>
      <c r="G197" s="144" t="s">
        <v>5113</v>
      </c>
      <c r="H197" s="145" t="s">
        <v>13299</v>
      </c>
      <c r="I197" s="144" t="s">
        <v>5127</v>
      </c>
      <c r="J197" s="144" t="s">
        <v>5128</v>
      </c>
    </row>
    <row r="198" spans="1:10" ht="18.75" customHeight="1">
      <c r="A198" s="201" t="s">
        <v>13290</v>
      </c>
      <c r="B198" s="201" t="s">
        <v>13291</v>
      </c>
      <c r="C198" s="141" t="s">
        <v>12929</v>
      </c>
      <c r="D198" s="142" t="s">
        <v>13300</v>
      </c>
      <c r="E198" s="172" t="s">
        <v>13301</v>
      </c>
      <c r="F198" s="143" t="s">
        <v>12932</v>
      </c>
      <c r="G198" s="144" t="s">
        <v>13302</v>
      </c>
      <c r="H198" s="145" t="s">
        <v>13303</v>
      </c>
      <c r="I198" s="144" t="s">
        <v>13304</v>
      </c>
      <c r="J198" s="144" t="s">
        <v>13305</v>
      </c>
    </row>
    <row r="199" spans="1:10" ht="18.75" customHeight="1">
      <c r="A199" s="201" t="s">
        <v>13290</v>
      </c>
      <c r="B199" s="201" t="s">
        <v>14151</v>
      </c>
      <c r="C199" s="141" t="s">
        <v>14045</v>
      </c>
      <c r="D199" s="142" t="s">
        <v>14152</v>
      </c>
      <c r="E199" s="172" t="s">
        <v>4607</v>
      </c>
      <c r="F199" s="143" t="s">
        <v>7899</v>
      </c>
      <c r="G199" s="144" t="s">
        <v>4610</v>
      </c>
      <c r="H199" s="145" t="s">
        <v>14153</v>
      </c>
      <c r="I199" s="144" t="s">
        <v>4608</v>
      </c>
      <c r="J199" s="144" t="s">
        <v>4609</v>
      </c>
    </row>
    <row r="200" spans="1:10" ht="18.75" customHeight="1">
      <c r="A200" s="201" t="s">
        <v>13290</v>
      </c>
      <c r="B200" s="201" t="s">
        <v>14151</v>
      </c>
      <c r="C200" s="141" t="s">
        <v>14045</v>
      </c>
      <c r="D200" s="142" t="s">
        <v>14154</v>
      </c>
      <c r="E200" s="172" t="s">
        <v>4748</v>
      </c>
      <c r="F200" s="143" t="s">
        <v>13308</v>
      </c>
      <c r="G200" s="144" t="s">
        <v>4751</v>
      </c>
      <c r="H200" s="145" t="s">
        <v>13309</v>
      </c>
      <c r="I200" s="144" t="s">
        <v>4749</v>
      </c>
      <c r="J200" s="144" t="s">
        <v>4750</v>
      </c>
    </row>
    <row r="201" spans="1:10" ht="18.75" customHeight="1">
      <c r="A201" s="201" t="s">
        <v>13290</v>
      </c>
      <c r="B201" s="201" t="s">
        <v>14151</v>
      </c>
      <c r="C201" s="141" t="s">
        <v>14045</v>
      </c>
      <c r="D201" s="142" t="s">
        <v>14155</v>
      </c>
      <c r="E201" s="172" t="s">
        <v>14156</v>
      </c>
      <c r="F201" s="143" t="s">
        <v>6899</v>
      </c>
      <c r="G201" s="144" t="s">
        <v>4987</v>
      </c>
      <c r="H201" s="145" t="s">
        <v>13310</v>
      </c>
      <c r="I201" s="144" t="s">
        <v>5022</v>
      </c>
      <c r="J201" s="144" t="s">
        <v>5023</v>
      </c>
    </row>
    <row r="202" spans="1:10" ht="18.75" customHeight="1">
      <c r="A202" s="201" t="s">
        <v>13290</v>
      </c>
      <c r="B202" s="201" t="s">
        <v>14151</v>
      </c>
      <c r="C202" s="141" t="s">
        <v>14045</v>
      </c>
      <c r="D202" s="142" t="s">
        <v>14157</v>
      </c>
      <c r="E202" s="172" t="s">
        <v>14158</v>
      </c>
      <c r="F202" s="143" t="s">
        <v>6899</v>
      </c>
      <c r="G202" s="144" t="s">
        <v>5057</v>
      </c>
      <c r="H202" s="145" t="s">
        <v>14159</v>
      </c>
      <c r="I202" s="144" t="s">
        <v>14160</v>
      </c>
      <c r="J202" s="144" t="s">
        <v>5056</v>
      </c>
    </row>
    <row r="203" spans="1:10" ht="18.75" customHeight="1">
      <c r="A203" s="201" t="s">
        <v>13290</v>
      </c>
      <c r="B203" s="201" t="s">
        <v>14151</v>
      </c>
      <c r="C203" s="141" t="s">
        <v>14045</v>
      </c>
      <c r="D203" s="142" t="s">
        <v>14161</v>
      </c>
      <c r="E203" s="172" t="s">
        <v>14162</v>
      </c>
      <c r="F203" s="143" t="s">
        <v>6899</v>
      </c>
      <c r="G203" s="144" t="s">
        <v>4922</v>
      </c>
      <c r="H203" s="145" t="s">
        <v>14163</v>
      </c>
      <c r="I203" s="144" t="s">
        <v>14164</v>
      </c>
      <c r="J203" s="144" t="s">
        <v>4921</v>
      </c>
    </row>
    <row r="204" spans="1:10" ht="18.75" customHeight="1">
      <c r="A204" s="201" t="s">
        <v>14165</v>
      </c>
      <c r="B204" s="201" t="s">
        <v>14151</v>
      </c>
      <c r="C204" s="141" t="s">
        <v>14045</v>
      </c>
      <c r="D204" s="142" t="s">
        <v>14166</v>
      </c>
      <c r="E204" s="172" t="s">
        <v>14167</v>
      </c>
      <c r="F204" s="143" t="s">
        <v>6899</v>
      </c>
      <c r="G204" s="144" t="s">
        <v>14168</v>
      </c>
      <c r="H204" s="145" t="s">
        <v>14169</v>
      </c>
      <c r="I204" s="144" t="s">
        <v>14170</v>
      </c>
      <c r="J204" s="144" t="s">
        <v>5275</v>
      </c>
    </row>
    <row r="205" spans="1:10" ht="18.75" customHeight="1">
      <c r="A205" s="201" t="s">
        <v>14165</v>
      </c>
      <c r="B205" s="201" t="s">
        <v>14151</v>
      </c>
      <c r="C205" s="141" t="s">
        <v>14045</v>
      </c>
      <c r="D205" s="142" t="s">
        <v>14171</v>
      </c>
      <c r="E205" s="172" t="s">
        <v>14172</v>
      </c>
      <c r="F205" s="143" t="s">
        <v>6899</v>
      </c>
      <c r="G205" s="144" t="s">
        <v>5231</v>
      </c>
      <c r="H205" s="145" t="s">
        <v>14173</v>
      </c>
      <c r="I205" s="144" t="s">
        <v>5229</v>
      </c>
      <c r="J205" s="144" t="s">
        <v>5230</v>
      </c>
    </row>
    <row r="206" spans="1:10" ht="18.75" customHeight="1">
      <c r="A206" s="201" t="s">
        <v>13290</v>
      </c>
      <c r="B206" s="201" t="s">
        <v>14151</v>
      </c>
      <c r="C206" s="141" t="s">
        <v>14083</v>
      </c>
      <c r="D206" s="142" t="s">
        <v>14174</v>
      </c>
      <c r="E206" s="172" t="s">
        <v>14175</v>
      </c>
      <c r="F206" s="143" t="s">
        <v>6899</v>
      </c>
      <c r="G206" s="144" t="s">
        <v>4763</v>
      </c>
      <c r="H206" s="145" t="s">
        <v>14176</v>
      </c>
      <c r="I206" s="144" t="s">
        <v>4761</v>
      </c>
      <c r="J206" s="144" t="s">
        <v>4762</v>
      </c>
    </row>
    <row r="207" spans="1:10" ht="18.75" customHeight="1">
      <c r="A207" s="201" t="s">
        <v>14165</v>
      </c>
      <c r="B207" s="201" t="s">
        <v>14151</v>
      </c>
      <c r="C207" s="141" t="s">
        <v>6900</v>
      </c>
      <c r="D207" s="142" t="s">
        <v>13208</v>
      </c>
      <c r="E207" s="172" t="s">
        <v>14177</v>
      </c>
      <c r="F207" s="143" t="s">
        <v>6899</v>
      </c>
      <c r="G207" s="144" t="s">
        <v>4557</v>
      </c>
      <c r="H207" s="145" t="s">
        <v>14178</v>
      </c>
      <c r="I207" s="144" t="s">
        <v>4555</v>
      </c>
      <c r="J207" s="144" t="s">
        <v>4556</v>
      </c>
    </row>
    <row r="208" spans="1:10" ht="18.75" customHeight="1">
      <c r="A208" s="201" t="s">
        <v>14165</v>
      </c>
      <c r="B208" s="201" t="s">
        <v>14151</v>
      </c>
      <c r="C208" s="141" t="s">
        <v>6900</v>
      </c>
      <c r="D208" s="142" t="s">
        <v>14179</v>
      </c>
      <c r="E208" s="172" t="s">
        <v>14180</v>
      </c>
      <c r="F208" s="143" t="s">
        <v>7214</v>
      </c>
      <c r="G208" s="144" t="s">
        <v>5136</v>
      </c>
      <c r="H208" s="145" t="s">
        <v>14181</v>
      </c>
      <c r="I208" s="144" t="s">
        <v>5134</v>
      </c>
      <c r="J208" s="144" t="s">
        <v>5135</v>
      </c>
    </row>
    <row r="209" spans="1:10" ht="18.75" customHeight="1">
      <c r="A209" s="201" t="s">
        <v>13290</v>
      </c>
      <c r="B209" s="201" t="s">
        <v>14151</v>
      </c>
      <c r="C209" s="141" t="s">
        <v>14094</v>
      </c>
      <c r="D209" s="142" t="s">
        <v>14182</v>
      </c>
      <c r="E209" s="172" t="s">
        <v>14156</v>
      </c>
      <c r="F209" s="143" t="s">
        <v>6899</v>
      </c>
      <c r="G209" s="144" t="s">
        <v>4987</v>
      </c>
      <c r="H209" s="145" t="s">
        <v>13310</v>
      </c>
      <c r="I209" s="144" t="s">
        <v>5022</v>
      </c>
      <c r="J209" s="144" t="s">
        <v>5023</v>
      </c>
    </row>
    <row r="210" spans="1:10" ht="18.75" customHeight="1">
      <c r="A210" s="201" t="s">
        <v>13290</v>
      </c>
      <c r="B210" s="201" t="s">
        <v>14151</v>
      </c>
      <c r="C210" s="141" t="s">
        <v>14094</v>
      </c>
      <c r="D210" s="142" t="s">
        <v>14183</v>
      </c>
      <c r="E210" s="172"/>
      <c r="F210" s="143"/>
      <c r="G210" s="144" t="s">
        <v>5057</v>
      </c>
      <c r="H210" s="145" t="s">
        <v>14184</v>
      </c>
      <c r="I210" s="144" t="s">
        <v>14185</v>
      </c>
      <c r="J210" s="144" t="s">
        <v>14185</v>
      </c>
    </row>
    <row r="211" spans="1:10" ht="18.75" customHeight="1">
      <c r="A211" s="201" t="s">
        <v>13290</v>
      </c>
      <c r="B211" s="201" t="s">
        <v>14151</v>
      </c>
      <c r="C211" s="141" t="s">
        <v>14186</v>
      </c>
      <c r="D211" s="142" t="s">
        <v>14187</v>
      </c>
      <c r="E211" s="172" t="s">
        <v>14188</v>
      </c>
      <c r="F211" s="143" t="s">
        <v>6899</v>
      </c>
      <c r="G211" s="144" t="s">
        <v>5270</v>
      </c>
      <c r="H211" s="145" t="s">
        <v>13307</v>
      </c>
      <c r="I211" s="144" t="s">
        <v>5268</v>
      </c>
      <c r="J211" s="144" t="s">
        <v>5269</v>
      </c>
    </row>
    <row r="212" spans="1:10" ht="18.75" customHeight="1">
      <c r="A212" s="201" t="s">
        <v>13290</v>
      </c>
      <c r="B212" s="201" t="s">
        <v>6880</v>
      </c>
      <c r="C212" s="141" t="s">
        <v>14189</v>
      </c>
      <c r="D212" s="142" t="s">
        <v>14157</v>
      </c>
      <c r="E212" s="172" t="s">
        <v>14158</v>
      </c>
      <c r="F212" s="143" t="s">
        <v>6899</v>
      </c>
      <c r="G212" s="144" t="s">
        <v>5057</v>
      </c>
      <c r="H212" s="145" t="s">
        <v>14159</v>
      </c>
      <c r="I212" s="144" t="s">
        <v>14160</v>
      </c>
      <c r="J212" s="144" t="s">
        <v>5056</v>
      </c>
    </row>
    <row r="213" spans="1:10" ht="18.75" customHeight="1">
      <c r="A213" s="201" t="s">
        <v>13290</v>
      </c>
      <c r="B213" s="201" t="s">
        <v>6880</v>
      </c>
      <c r="C213" s="141" t="s">
        <v>14190</v>
      </c>
      <c r="D213" s="142" t="s">
        <v>14155</v>
      </c>
      <c r="E213" s="172" t="s">
        <v>14156</v>
      </c>
      <c r="F213" s="143" t="s">
        <v>6899</v>
      </c>
      <c r="G213" s="144" t="s">
        <v>4987</v>
      </c>
      <c r="H213" s="145" t="s">
        <v>13310</v>
      </c>
      <c r="I213" s="144" t="s">
        <v>5022</v>
      </c>
      <c r="J213" s="144" t="s">
        <v>5023</v>
      </c>
    </row>
    <row r="214" spans="1:10" ht="18.75" customHeight="1">
      <c r="A214" s="201" t="s">
        <v>13290</v>
      </c>
      <c r="B214" s="201" t="s">
        <v>6880</v>
      </c>
      <c r="C214" s="141" t="s">
        <v>14190</v>
      </c>
      <c r="D214" s="142" t="s">
        <v>14191</v>
      </c>
      <c r="E214" s="172" t="s">
        <v>14192</v>
      </c>
      <c r="F214" s="143" t="s">
        <v>13308</v>
      </c>
      <c r="G214" s="144" t="s">
        <v>4877</v>
      </c>
      <c r="H214" s="145" t="s">
        <v>13315</v>
      </c>
      <c r="I214" s="144" t="s">
        <v>4875</v>
      </c>
      <c r="J214" s="144" t="s">
        <v>4876</v>
      </c>
    </row>
    <row r="215" spans="1:10" ht="18.75" customHeight="1">
      <c r="A215" s="201" t="s">
        <v>13290</v>
      </c>
      <c r="B215" s="201" t="s">
        <v>6880</v>
      </c>
      <c r="C215" s="141" t="s">
        <v>14193</v>
      </c>
      <c r="D215" s="142" t="s">
        <v>14194</v>
      </c>
      <c r="E215" s="172" t="s">
        <v>14195</v>
      </c>
      <c r="F215" s="143" t="s">
        <v>6899</v>
      </c>
      <c r="G215" s="144" t="s">
        <v>4965</v>
      </c>
      <c r="H215" s="145" t="s">
        <v>14196</v>
      </c>
      <c r="I215" s="144" t="s">
        <v>4963</v>
      </c>
      <c r="J215" s="144" t="s">
        <v>4964</v>
      </c>
    </row>
    <row r="216" spans="1:10" ht="18.75" customHeight="1">
      <c r="A216" s="201" t="s">
        <v>13290</v>
      </c>
      <c r="B216" s="201" t="s">
        <v>6880</v>
      </c>
      <c r="C216" s="141" t="s">
        <v>14197</v>
      </c>
      <c r="D216" s="142" t="s">
        <v>14198</v>
      </c>
      <c r="E216" s="172" t="s">
        <v>14199</v>
      </c>
      <c r="F216" s="143" t="s">
        <v>14019</v>
      </c>
      <c r="G216" s="144" t="s">
        <v>4987</v>
      </c>
      <c r="H216" s="145" t="s">
        <v>14200</v>
      </c>
      <c r="I216" s="144" t="s">
        <v>4985</v>
      </c>
      <c r="J216" s="144" t="s">
        <v>4986</v>
      </c>
    </row>
    <row r="217" spans="1:10" ht="18.75" customHeight="1">
      <c r="A217" s="201" t="s">
        <v>13290</v>
      </c>
      <c r="B217" s="201" t="s">
        <v>6880</v>
      </c>
      <c r="C217" s="141" t="s">
        <v>14201</v>
      </c>
      <c r="D217" s="142" t="s">
        <v>14202</v>
      </c>
      <c r="E217" s="172" t="s">
        <v>2217</v>
      </c>
      <c r="F217" s="143" t="s">
        <v>13308</v>
      </c>
      <c r="G217" s="144" t="s">
        <v>4922</v>
      </c>
      <c r="H217" s="145" t="s">
        <v>13314</v>
      </c>
      <c r="I217" s="144" t="s">
        <v>4920</v>
      </c>
      <c r="J217" s="144" t="s">
        <v>4921</v>
      </c>
    </row>
    <row r="218" spans="1:10" ht="18.75" customHeight="1">
      <c r="A218" s="201" t="s">
        <v>13290</v>
      </c>
      <c r="B218" s="201" t="s">
        <v>6880</v>
      </c>
      <c r="C218" s="141" t="s">
        <v>14201</v>
      </c>
      <c r="D218" s="142" t="s">
        <v>14203</v>
      </c>
      <c r="E218" s="172" t="s">
        <v>14204</v>
      </c>
      <c r="F218" s="143" t="s">
        <v>14205</v>
      </c>
      <c r="G218" s="144" t="s">
        <v>5101</v>
      </c>
      <c r="H218" s="145" t="s">
        <v>14206</v>
      </c>
      <c r="I218" s="144" t="s">
        <v>5099</v>
      </c>
      <c r="J218" s="144" t="s">
        <v>5100</v>
      </c>
    </row>
    <row r="219" spans="1:10" ht="18.75" customHeight="1">
      <c r="A219" s="201" t="s">
        <v>13290</v>
      </c>
      <c r="B219" s="201" t="s">
        <v>6880</v>
      </c>
      <c r="C219" s="141" t="s">
        <v>14201</v>
      </c>
      <c r="D219" s="142" t="s">
        <v>14207</v>
      </c>
      <c r="E219" s="172" t="s">
        <v>14208</v>
      </c>
      <c r="F219" s="143" t="s">
        <v>13308</v>
      </c>
      <c r="G219" s="144" t="s">
        <v>4976</v>
      </c>
      <c r="H219" s="145" t="s">
        <v>14209</v>
      </c>
      <c r="I219" s="144" t="s">
        <v>4975</v>
      </c>
      <c r="J219" s="144" t="s">
        <v>4975</v>
      </c>
    </row>
    <row r="220" spans="1:10" ht="18.75" customHeight="1">
      <c r="A220" s="201" t="s">
        <v>13290</v>
      </c>
      <c r="B220" s="201" t="s">
        <v>6880</v>
      </c>
      <c r="C220" s="141" t="s">
        <v>14201</v>
      </c>
      <c r="D220" s="142" t="s">
        <v>14210</v>
      </c>
      <c r="E220" s="172" t="s">
        <v>14211</v>
      </c>
      <c r="F220" s="143" t="s">
        <v>13308</v>
      </c>
      <c r="G220" s="144" t="s">
        <v>4917</v>
      </c>
      <c r="H220" s="145" t="s">
        <v>14212</v>
      </c>
      <c r="I220" s="144" t="s">
        <v>4915</v>
      </c>
      <c r="J220" s="144" t="s">
        <v>4916</v>
      </c>
    </row>
    <row r="221" spans="1:10" ht="18.75" customHeight="1">
      <c r="A221" s="201" t="s">
        <v>13290</v>
      </c>
      <c r="B221" s="201" t="s">
        <v>6880</v>
      </c>
      <c r="C221" s="141" t="s">
        <v>14201</v>
      </c>
      <c r="D221" s="142" t="s">
        <v>14213</v>
      </c>
      <c r="E221" s="172" t="s">
        <v>14214</v>
      </c>
      <c r="F221" s="143" t="s">
        <v>13308</v>
      </c>
      <c r="G221" s="144" t="s">
        <v>4877</v>
      </c>
      <c r="H221" s="145" t="s">
        <v>14215</v>
      </c>
      <c r="I221" s="144" t="s">
        <v>4882</v>
      </c>
      <c r="J221" s="144" t="s">
        <v>4883</v>
      </c>
    </row>
    <row r="222" spans="1:10" ht="18.75" customHeight="1">
      <c r="A222" s="201" t="s">
        <v>13290</v>
      </c>
      <c r="B222" s="201" t="s">
        <v>6883</v>
      </c>
      <c r="C222" s="141" t="s">
        <v>14189</v>
      </c>
      <c r="D222" s="142" t="s">
        <v>14154</v>
      </c>
      <c r="E222" s="172" t="s">
        <v>4748</v>
      </c>
      <c r="F222" s="143" t="s">
        <v>13308</v>
      </c>
      <c r="G222" s="144" t="s">
        <v>4751</v>
      </c>
      <c r="H222" s="145" t="s">
        <v>13309</v>
      </c>
      <c r="I222" s="144" t="s">
        <v>4749</v>
      </c>
      <c r="J222" s="144" t="s">
        <v>4750</v>
      </c>
    </row>
    <row r="223" spans="1:10" ht="18.75" customHeight="1">
      <c r="A223" s="201" t="s">
        <v>13290</v>
      </c>
      <c r="B223" s="201" t="s">
        <v>6883</v>
      </c>
      <c r="C223" s="141" t="s">
        <v>14190</v>
      </c>
      <c r="D223" s="142" t="s">
        <v>14216</v>
      </c>
      <c r="E223" s="172" t="s">
        <v>14217</v>
      </c>
      <c r="F223" s="143" t="s">
        <v>13308</v>
      </c>
      <c r="G223" s="144" t="s">
        <v>4564</v>
      </c>
      <c r="H223" s="145" t="s">
        <v>14218</v>
      </c>
      <c r="I223" s="144" t="s">
        <v>4568</v>
      </c>
      <c r="J223" s="144" t="s">
        <v>4569</v>
      </c>
    </row>
    <row r="224" spans="1:10" ht="18.75" customHeight="1">
      <c r="A224" s="201" t="s">
        <v>13290</v>
      </c>
      <c r="B224" s="201" t="s">
        <v>6883</v>
      </c>
      <c r="C224" s="141" t="s">
        <v>14190</v>
      </c>
      <c r="D224" s="142" t="s">
        <v>14174</v>
      </c>
      <c r="E224" s="172" t="s">
        <v>14175</v>
      </c>
      <c r="F224" s="143" t="s">
        <v>6899</v>
      </c>
      <c r="G224" s="144" t="s">
        <v>4763</v>
      </c>
      <c r="H224" s="145" t="s">
        <v>14176</v>
      </c>
      <c r="I224" s="144" t="s">
        <v>4761</v>
      </c>
      <c r="J224" s="144" t="s">
        <v>4762</v>
      </c>
    </row>
    <row r="225" spans="1:10" ht="18.75" customHeight="1">
      <c r="A225" s="201" t="s">
        <v>13290</v>
      </c>
      <c r="B225" s="201" t="s">
        <v>6883</v>
      </c>
      <c r="C225" s="141" t="s">
        <v>14193</v>
      </c>
      <c r="D225" s="142" t="s">
        <v>14219</v>
      </c>
      <c r="E225" s="172" t="s">
        <v>14220</v>
      </c>
      <c r="F225" s="143" t="s">
        <v>13308</v>
      </c>
      <c r="G225" s="144" t="s">
        <v>4720</v>
      </c>
      <c r="H225" s="145" t="s">
        <v>13312</v>
      </c>
      <c r="I225" s="144" t="s">
        <v>4718</v>
      </c>
      <c r="J225" s="144" t="s">
        <v>4719</v>
      </c>
    </row>
    <row r="226" spans="1:10" ht="18.75" customHeight="1">
      <c r="A226" s="201" t="s">
        <v>13290</v>
      </c>
      <c r="B226" s="201" t="s">
        <v>6883</v>
      </c>
      <c r="C226" s="141" t="s">
        <v>14197</v>
      </c>
      <c r="D226" s="142" t="s">
        <v>14221</v>
      </c>
      <c r="E226" s="172" t="s">
        <v>14222</v>
      </c>
      <c r="F226" s="143" t="s">
        <v>14223</v>
      </c>
      <c r="G226" s="144" t="s">
        <v>4632</v>
      </c>
      <c r="H226" s="145" t="s">
        <v>14224</v>
      </c>
      <c r="I226" s="144" t="s">
        <v>4630</v>
      </c>
      <c r="J226" s="144" t="s">
        <v>4631</v>
      </c>
    </row>
    <row r="227" spans="1:10" ht="18.75" customHeight="1">
      <c r="A227" s="201" t="s">
        <v>13290</v>
      </c>
      <c r="B227" s="201" t="s">
        <v>6883</v>
      </c>
      <c r="C227" s="141" t="s">
        <v>14197</v>
      </c>
      <c r="D227" s="142" t="s">
        <v>14225</v>
      </c>
      <c r="E227" s="172" t="s">
        <v>14226</v>
      </c>
      <c r="F227" s="143" t="s">
        <v>13308</v>
      </c>
      <c r="G227" s="144" t="s">
        <v>4775</v>
      </c>
      <c r="H227" s="145" t="s">
        <v>13313</v>
      </c>
      <c r="I227" s="144" t="s">
        <v>4773</v>
      </c>
      <c r="J227" s="144" t="s">
        <v>4774</v>
      </c>
    </row>
    <row r="228" spans="1:10" ht="18.75" customHeight="1">
      <c r="A228" s="201" t="s">
        <v>13290</v>
      </c>
      <c r="B228" s="201" t="s">
        <v>6883</v>
      </c>
      <c r="C228" s="141" t="s">
        <v>14201</v>
      </c>
      <c r="D228" s="142" t="s">
        <v>14152</v>
      </c>
      <c r="E228" s="172" t="s">
        <v>4607</v>
      </c>
      <c r="F228" s="143" t="s">
        <v>13316</v>
      </c>
      <c r="G228" s="144" t="s">
        <v>4610</v>
      </c>
      <c r="H228" s="145" t="s">
        <v>13306</v>
      </c>
      <c r="I228" s="144" t="s">
        <v>4608</v>
      </c>
      <c r="J228" s="144" t="s">
        <v>4609</v>
      </c>
    </row>
    <row r="229" spans="1:10" ht="18.75" customHeight="1">
      <c r="A229" s="201" t="s">
        <v>13290</v>
      </c>
      <c r="B229" s="201" t="s">
        <v>6883</v>
      </c>
      <c r="C229" s="141" t="s">
        <v>14201</v>
      </c>
      <c r="D229" s="142" t="s">
        <v>14227</v>
      </c>
      <c r="E229" s="172" t="s">
        <v>14228</v>
      </c>
      <c r="F229" s="143" t="s">
        <v>13308</v>
      </c>
      <c r="G229" s="144" t="s">
        <v>4657</v>
      </c>
      <c r="H229" s="145" t="s">
        <v>13317</v>
      </c>
      <c r="I229" s="144" t="s">
        <v>4655</v>
      </c>
      <c r="J229" s="144" t="s">
        <v>4656</v>
      </c>
    </row>
    <row r="230" spans="1:10" ht="18.75" customHeight="1">
      <c r="A230" s="201" t="s">
        <v>13290</v>
      </c>
      <c r="B230" s="201" t="s">
        <v>6883</v>
      </c>
      <c r="C230" s="141" t="s">
        <v>14201</v>
      </c>
      <c r="D230" s="142" t="s">
        <v>14229</v>
      </c>
      <c r="E230" s="172" t="s">
        <v>14230</v>
      </c>
      <c r="F230" s="143" t="s">
        <v>14231</v>
      </c>
      <c r="G230" s="144" t="s">
        <v>4645</v>
      </c>
      <c r="H230" s="145" t="s">
        <v>14232</v>
      </c>
      <c r="I230" s="144" t="s">
        <v>4643</v>
      </c>
      <c r="J230" s="144" t="s">
        <v>4644</v>
      </c>
    </row>
    <row r="231" spans="1:10" ht="18.75" customHeight="1">
      <c r="A231" s="201" t="s">
        <v>13290</v>
      </c>
      <c r="B231" s="201" t="s">
        <v>6883</v>
      </c>
      <c r="C231" s="141" t="s">
        <v>14201</v>
      </c>
      <c r="D231" s="142" t="s">
        <v>14233</v>
      </c>
      <c r="E231" s="172" t="s">
        <v>14234</v>
      </c>
      <c r="F231" s="143" t="s">
        <v>13308</v>
      </c>
      <c r="G231" s="144" t="s">
        <v>4763</v>
      </c>
      <c r="H231" s="145" t="s">
        <v>14235</v>
      </c>
      <c r="I231" s="144" t="s">
        <v>14236</v>
      </c>
      <c r="J231" s="144" t="s">
        <v>4825</v>
      </c>
    </row>
    <row r="232" spans="1:10" ht="18.75" customHeight="1">
      <c r="A232" s="201" t="s">
        <v>13290</v>
      </c>
      <c r="B232" s="201" t="s">
        <v>13318</v>
      </c>
      <c r="C232" s="141" t="s">
        <v>14189</v>
      </c>
      <c r="D232" s="142" t="s">
        <v>14237</v>
      </c>
      <c r="E232" s="172" t="s">
        <v>5274</v>
      </c>
      <c r="F232" s="143" t="s">
        <v>13308</v>
      </c>
      <c r="G232" s="144" t="s">
        <v>14168</v>
      </c>
      <c r="H232" s="145" t="s">
        <v>13319</v>
      </c>
      <c r="I232" s="144" t="s">
        <v>14170</v>
      </c>
      <c r="J232" s="144" t="s">
        <v>5275</v>
      </c>
    </row>
    <row r="233" spans="1:10" ht="18.75" customHeight="1">
      <c r="A233" s="201" t="s">
        <v>13290</v>
      </c>
      <c r="B233" s="201" t="s">
        <v>13318</v>
      </c>
      <c r="C233" s="141" t="s">
        <v>14190</v>
      </c>
      <c r="D233" s="142" t="s">
        <v>14238</v>
      </c>
      <c r="E233" s="172" t="s">
        <v>14239</v>
      </c>
      <c r="F233" s="143" t="s">
        <v>13308</v>
      </c>
      <c r="G233" s="144" t="s">
        <v>5301</v>
      </c>
      <c r="H233" s="145" t="s">
        <v>14240</v>
      </c>
      <c r="I233" s="144" t="s">
        <v>14241</v>
      </c>
      <c r="J233" s="144" t="s">
        <v>14242</v>
      </c>
    </row>
    <row r="234" spans="1:10" ht="18.75" customHeight="1">
      <c r="A234" s="201" t="s">
        <v>13290</v>
      </c>
      <c r="B234" s="201" t="s">
        <v>13318</v>
      </c>
      <c r="C234" s="141" t="s">
        <v>14193</v>
      </c>
      <c r="D234" s="142" t="s">
        <v>14243</v>
      </c>
      <c r="E234" s="172" t="s">
        <v>14188</v>
      </c>
      <c r="F234" s="143" t="s">
        <v>13308</v>
      </c>
      <c r="G234" s="144" t="s">
        <v>5270</v>
      </c>
      <c r="H234" s="145" t="s">
        <v>13307</v>
      </c>
      <c r="I234" s="144" t="s">
        <v>5268</v>
      </c>
      <c r="J234" s="144" t="s">
        <v>5269</v>
      </c>
    </row>
    <row r="235" spans="1:10" ht="18.75" customHeight="1">
      <c r="A235" s="201" t="s">
        <v>13290</v>
      </c>
      <c r="B235" s="201" t="s">
        <v>13318</v>
      </c>
      <c r="C235" s="141" t="s">
        <v>14197</v>
      </c>
      <c r="D235" s="142" t="s">
        <v>14244</v>
      </c>
      <c r="E235" s="172" t="s">
        <v>14245</v>
      </c>
      <c r="F235" s="143" t="s">
        <v>14246</v>
      </c>
      <c r="G235" s="144" t="s">
        <v>5324</v>
      </c>
      <c r="H235" s="145" t="s">
        <v>14247</v>
      </c>
      <c r="I235" s="144" t="s">
        <v>5322</v>
      </c>
      <c r="J235" s="144" t="s">
        <v>5323</v>
      </c>
    </row>
    <row r="236" spans="1:10" ht="18.75" customHeight="1">
      <c r="A236" s="201" t="s">
        <v>13290</v>
      </c>
      <c r="B236" s="201" t="s">
        <v>13318</v>
      </c>
      <c r="C236" s="141" t="s">
        <v>14201</v>
      </c>
      <c r="D236" s="142" t="s">
        <v>14248</v>
      </c>
      <c r="E236" s="172" t="s">
        <v>14249</v>
      </c>
      <c r="F236" s="143" t="s">
        <v>13308</v>
      </c>
      <c r="G236" s="144" t="s">
        <v>5281</v>
      </c>
      <c r="H236" s="145" t="s">
        <v>13320</v>
      </c>
      <c r="I236" s="144" t="s">
        <v>5279</v>
      </c>
      <c r="J236" s="144" t="s">
        <v>5280</v>
      </c>
    </row>
    <row r="237" spans="1:10" ht="18.75" customHeight="1">
      <c r="A237" s="201" t="s">
        <v>13290</v>
      </c>
      <c r="B237" s="201" t="s">
        <v>13321</v>
      </c>
      <c r="C237" s="141" t="s">
        <v>14189</v>
      </c>
      <c r="D237" s="142" t="s">
        <v>14250</v>
      </c>
      <c r="E237" s="172" t="s">
        <v>14251</v>
      </c>
      <c r="F237" s="143" t="s">
        <v>13308</v>
      </c>
      <c r="G237" s="144" t="s">
        <v>5113</v>
      </c>
      <c r="H237" s="145" t="s">
        <v>13299</v>
      </c>
      <c r="I237" s="144" t="s">
        <v>5127</v>
      </c>
      <c r="J237" s="144" t="s">
        <v>5128</v>
      </c>
    </row>
    <row r="238" spans="1:10" ht="18.75" customHeight="1">
      <c r="A238" s="201" t="s">
        <v>13290</v>
      </c>
      <c r="B238" s="201" t="s">
        <v>13321</v>
      </c>
      <c r="C238" s="141" t="s">
        <v>14190</v>
      </c>
      <c r="D238" s="142" t="s">
        <v>14252</v>
      </c>
      <c r="E238" s="172" t="s">
        <v>14253</v>
      </c>
      <c r="F238" s="143" t="s">
        <v>13308</v>
      </c>
      <c r="G238" s="144" t="s">
        <v>5113</v>
      </c>
      <c r="H238" s="145" t="s">
        <v>13322</v>
      </c>
      <c r="I238" s="144" t="s">
        <v>5122</v>
      </c>
      <c r="J238" s="144" t="s">
        <v>5123</v>
      </c>
    </row>
    <row r="239" spans="1:10" ht="18.75" customHeight="1">
      <c r="A239" s="201" t="s">
        <v>13290</v>
      </c>
      <c r="B239" s="201" t="s">
        <v>13321</v>
      </c>
      <c r="C239" s="141" t="s">
        <v>14190</v>
      </c>
      <c r="D239" s="142" t="s">
        <v>14254</v>
      </c>
      <c r="E239" s="172" t="s">
        <v>14255</v>
      </c>
      <c r="F239" s="143" t="s">
        <v>13308</v>
      </c>
      <c r="G239" s="144" t="s">
        <v>5139</v>
      </c>
      <c r="H239" s="145" t="s">
        <v>13323</v>
      </c>
      <c r="I239" s="144" t="s">
        <v>5137</v>
      </c>
      <c r="J239" s="144" t="s">
        <v>5138</v>
      </c>
    </row>
    <row r="240" spans="1:10" ht="18.75" customHeight="1">
      <c r="A240" s="201" t="s">
        <v>13290</v>
      </c>
      <c r="B240" s="201" t="s">
        <v>13321</v>
      </c>
      <c r="C240" s="141" t="s">
        <v>14197</v>
      </c>
      <c r="D240" s="142" t="s">
        <v>14256</v>
      </c>
      <c r="E240" s="172" t="s">
        <v>5133</v>
      </c>
      <c r="F240" s="143" t="s">
        <v>13316</v>
      </c>
      <c r="G240" s="144" t="s">
        <v>5136</v>
      </c>
      <c r="H240" s="145" t="s">
        <v>13325</v>
      </c>
      <c r="I240" s="144" t="s">
        <v>5134</v>
      </c>
      <c r="J240" s="144" t="s">
        <v>5135</v>
      </c>
    </row>
    <row r="241" spans="1:10" ht="18.75" customHeight="1">
      <c r="A241" s="201" t="s">
        <v>13290</v>
      </c>
      <c r="B241" s="201" t="s">
        <v>13321</v>
      </c>
      <c r="C241" s="141" t="s">
        <v>14201</v>
      </c>
      <c r="D241" s="142" t="s">
        <v>14257</v>
      </c>
      <c r="E241" s="172" t="s">
        <v>5143</v>
      </c>
      <c r="F241" s="143" t="s">
        <v>13316</v>
      </c>
      <c r="G241" s="144" t="s">
        <v>5146</v>
      </c>
      <c r="H241" s="145" t="s">
        <v>13324</v>
      </c>
      <c r="I241" s="144" t="s">
        <v>5144</v>
      </c>
      <c r="J241" s="144" t="s">
        <v>5145</v>
      </c>
    </row>
    <row r="242" spans="1:10" ht="18.75" customHeight="1">
      <c r="A242" s="201" t="s">
        <v>13290</v>
      </c>
      <c r="B242" s="201" t="s">
        <v>13321</v>
      </c>
      <c r="C242" s="141" t="s">
        <v>14201</v>
      </c>
      <c r="D242" s="142" t="s">
        <v>14258</v>
      </c>
      <c r="E242" s="172" t="s">
        <v>5164</v>
      </c>
      <c r="F242" s="143" t="s">
        <v>13316</v>
      </c>
      <c r="G242" s="144" t="s">
        <v>5167</v>
      </c>
      <c r="H242" s="145" t="s">
        <v>14259</v>
      </c>
      <c r="I242" s="144" t="s">
        <v>5165</v>
      </c>
      <c r="J242" s="144" t="s">
        <v>5166</v>
      </c>
    </row>
    <row r="243" spans="1:10" ht="18.75" customHeight="1">
      <c r="A243" s="201" t="s">
        <v>13290</v>
      </c>
      <c r="B243" s="201" t="s">
        <v>13321</v>
      </c>
      <c r="C243" s="141" t="s">
        <v>14201</v>
      </c>
      <c r="D243" s="142" t="s">
        <v>14260</v>
      </c>
      <c r="E243" s="172" t="s">
        <v>14261</v>
      </c>
      <c r="F243" s="143" t="s">
        <v>14231</v>
      </c>
      <c r="G243" s="144" t="s">
        <v>5119</v>
      </c>
      <c r="H243" s="145" t="s">
        <v>14262</v>
      </c>
      <c r="I243" s="144" t="s">
        <v>5117</v>
      </c>
      <c r="J243" s="144" t="s">
        <v>5118</v>
      </c>
    </row>
    <row r="244" spans="1:10" ht="18.75" customHeight="1">
      <c r="A244" s="201" t="s">
        <v>13290</v>
      </c>
      <c r="B244" s="201" t="s">
        <v>13326</v>
      </c>
      <c r="C244" s="141" t="s">
        <v>13160</v>
      </c>
      <c r="D244" s="142" t="s">
        <v>14263</v>
      </c>
      <c r="E244" s="172" t="s">
        <v>14264</v>
      </c>
      <c r="F244" s="143" t="s">
        <v>13308</v>
      </c>
      <c r="G244" s="144" t="s">
        <v>5231</v>
      </c>
      <c r="H244" s="145" t="s">
        <v>14265</v>
      </c>
      <c r="I244" s="144" t="s">
        <v>5229</v>
      </c>
      <c r="J244" s="144" t="s">
        <v>5230</v>
      </c>
    </row>
    <row r="245" spans="1:10" ht="18.75" customHeight="1">
      <c r="A245" s="201" t="s">
        <v>13290</v>
      </c>
      <c r="B245" s="201" t="s">
        <v>13326</v>
      </c>
      <c r="C245" s="141" t="s">
        <v>14266</v>
      </c>
      <c r="D245" s="142" t="s">
        <v>14267</v>
      </c>
      <c r="E245" s="172" t="s">
        <v>14268</v>
      </c>
      <c r="F245" s="143" t="s">
        <v>13308</v>
      </c>
      <c r="G245" s="144" t="s">
        <v>5197</v>
      </c>
      <c r="H245" s="145" t="s">
        <v>14269</v>
      </c>
      <c r="I245" s="144" t="s">
        <v>5195</v>
      </c>
      <c r="J245" s="144" t="s">
        <v>5196</v>
      </c>
    </row>
    <row r="246" spans="1:10" ht="18.75" customHeight="1">
      <c r="A246" s="201" t="s">
        <v>13290</v>
      </c>
      <c r="B246" s="201" t="s">
        <v>13326</v>
      </c>
      <c r="C246" s="141" t="s">
        <v>14197</v>
      </c>
      <c r="D246" s="142" t="s">
        <v>14270</v>
      </c>
      <c r="E246" s="172" t="s">
        <v>14271</v>
      </c>
      <c r="F246" s="143" t="s">
        <v>13308</v>
      </c>
      <c r="G246" s="144" t="s">
        <v>5186</v>
      </c>
      <c r="H246" s="145" t="s">
        <v>14272</v>
      </c>
      <c r="I246" s="144" t="s">
        <v>5234</v>
      </c>
      <c r="J246" s="144" t="s">
        <v>5235</v>
      </c>
    </row>
    <row r="247" spans="1:10" ht="18.75" customHeight="1">
      <c r="A247" s="201" t="s">
        <v>13290</v>
      </c>
      <c r="B247" s="201" t="s">
        <v>13326</v>
      </c>
      <c r="C247" s="141" t="s">
        <v>14201</v>
      </c>
      <c r="D247" s="142" t="s">
        <v>14273</v>
      </c>
      <c r="E247" s="172" t="s">
        <v>14274</v>
      </c>
      <c r="F247" s="143" t="s">
        <v>14246</v>
      </c>
      <c r="G247" s="144" t="s">
        <v>5191</v>
      </c>
      <c r="H247" s="145" t="s">
        <v>14275</v>
      </c>
      <c r="I247" s="144" t="s">
        <v>5189</v>
      </c>
      <c r="J247" s="144" t="s">
        <v>5190</v>
      </c>
    </row>
    <row r="248" spans="1:10" ht="18.75" customHeight="1">
      <c r="A248" s="201" t="s">
        <v>13290</v>
      </c>
      <c r="B248" s="201" t="s">
        <v>13326</v>
      </c>
      <c r="C248" s="141" t="s">
        <v>14201</v>
      </c>
      <c r="D248" s="142" t="s">
        <v>14276</v>
      </c>
      <c r="E248" s="172" t="s">
        <v>14277</v>
      </c>
      <c r="F248" s="143" t="s">
        <v>7165</v>
      </c>
      <c r="G248" s="144" t="s">
        <v>5186</v>
      </c>
      <c r="H248" s="145" t="s">
        <v>14278</v>
      </c>
      <c r="I248" s="144" t="s">
        <v>5184</v>
      </c>
      <c r="J248" s="144" t="s">
        <v>5185</v>
      </c>
    </row>
    <row r="249" spans="1:10" ht="18.75" customHeight="1">
      <c r="A249" s="201" t="s">
        <v>7973</v>
      </c>
      <c r="B249" s="201" t="s">
        <v>6871</v>
      </c>
      <c r="C249" s="141" t="s">
        <v>6898</v>
      </c>
      <c r="D249" s="142" t="s">
        <v>14279</v>
      </c>
      <c r="E249" s="172" t="s">
        <v>14280</v>
      </c>
      <c r="F249" s="143" t="s">
        <v>6899</v>
      </c>
      <c r="G249" s="144" t="s">
        <v>6690</v>
      </c>
      <c r="H249" s="145" t="s">
        <v>14281</v>
      </c>
      <c r="I249" s="144" t="s">
        <v>6688</v>
      </c>
      <c r="J249" s="144" t="s">
        <v>6689</v>
      </c>
    </row>
    <row r="250" spans="1:10" ht="18.75" customHeight="1">
      <c r="A250" s="201" t="s">
        <v>7973</v>
      </c>
      <c r="B250" s="201" t="s">
        <v>6871</v>
      </c>
      <c r="C250" s="141" t="s">
        <v>6896</v>
      </c>
      <c r="D250" s="142" t="s">
        <v>13343</v>
      </c>
      <c r="E250" s="172" t="s">
        <v>13344</v>
      </c>
      <c r="F250" s="143" t="s">
        <v>6899</v>
      </c>
      <c r="G250" s="144" t="s">
        <v>6696</v>
      </c>
      <c r="H250" s="145" t="s">
        <v>13345</v>
      </c>
      <c r="I250" s="144" t="s">
        <v>13346</v>
      </c>
      <c r="J250" s="144" t="s">
        <v>13347</v>
      </c>
    </row>
    <row r="251" spans="1:10" ht="18.75" customHeight="1">
      <c r="A251" s="201" t="s">
        <v>7973</v>
      </c>
      <c r="B251" s="201" t="s">
        <v>6871</v>
      </c>
      <c r="C251" s="141" t="s">
        <v>8005</v>
      </c>
      <c r="D251" s="142" t="s">
        <v>13348</v>
      </c>
      <c r="E251" s="172" t="s">
        <v>13349</v>
      </c>
      <c r="F251" s="143" t="s">
        <v>6899</v>
      </c>
      <c r="G251" s="144" t="s">
        <v>6743</v>
      </c>
      <c r="H251" s="145" t="s">
        <v>13350</v>
      </c>
      <c r="I251" s="144" t="s">
        <v>13351</v>
      </c>
      <c r="J251" s="144" t="s">
        <v>13352</v>
      </c>
    </row>
    <row r="252" spans="1:10" ht="18.75" customHeight="1">
      <c r="A252" s="201" t="s">
        <v>7973</v>
      </c>
      <c r="B252" s="201" t="s">
        <v>6871</v>
      </c>
      <c r="C252" s="141" t="s">
        <v>8005</v>
      </c>
      <c r="D252" s="142" t="s">
        <v>14282</v>
      </c>
      <c r="E252" s="172" t="s">
        <v>14283</v>
      </c>
      <c r="F252" s="143" t="s">
        <v>6899</v>
      </c>
      <c r="G252" s="144" t="s">
        <v>14284</v>
      </c>
      <c r="H252" s="145" t="s">
        <v>14285</v>
      </c>
      <c r="I252" s="144" t="s">
        <v>14286</v>
      </c>
      <c r="J252" s="144" t="s">
        <v>14287</v>
      </c>
    </row>
    <row r="253" spans="1:10" ht="18.75" customHeight="1">
      <c r="A253" s="201" t="s">
        <v>7973</v>
      </c>
      <c r="B253" s="201" t="s">
        <v>6871</v>
      </c>
      <c r="C253" s="141" t="s">
        <v>8005</v>
      </c>
      <c r="D253" s="142" t="s">
        <v>14288</v>
      </c>
      <c r="E253" s="172" t="s">
        <v>14289</v>
      </c>
      <c r="F253" s="143" t="s">
        <v>6899</v>
      </c>
      <c r="G253" s="144" t="s">
        <v>14290</v>
      </c>
      <c r="H253" s="145" t="s">
        <v>14291</v>
      </c>
      <c r="I253" s="144" t="s">
        <v>14292</v>
      </c>
      <c r="J253" s="144" t="s">
        <v>14293</v>
      </c>
    </row>
    <row r="254" spans="1:10" ht="18.75" customHeight="1">
      <c r="A254" s="201" t="s">
        <v>7973</v>
      </c>
      <c r="B254" s="201" t="s">
        <v>6871</v>
      </c>
      <c r="C254" s="141" t="s">
        <v>8005</v>
      </c>
      <c r="D254" s="142" t="s">
        <v>14294</v>
      </c>
      <c r="E254" s="172" t="s">
        <v>14295</v>
      </c>
      <c r="F254" s="143" t="s">
        <v>6899</v>
      </c>
      <c r="G254" s="144" t="s">
        <v>6743</v>
      </c>
      <c r="H254" s="145" t="s">
        <v>14296</v>
      </c>
      <c r="I254" s="144" t="s">
        <v>14297</v>
      </c>
      <c r="J254" s="144" t="s">
        <v>14298</v>
      </c>
    </row>
    <row r="255" spans="1:10" ht="18.75" customHeight="1">
      <c r="A255" s="201" t="s">
        <v>7973</v>
      </c>
      <c r="B255" s="201" t="s">
        <v>6871</v>
      </c>
      <c r="C255" s="141" t="s">
        <v>6900</v>
      </c>
      <c r="D255" s="142" t="s">
        <v>14299</v>
      </c>
      <c r="E255" s="172" t="s">
        <v>14300</v>
      </c>
      <c r="F255" s="143" t="s">
        <v>14019</v>
      </c>
      <c r="G255" s="144" t="s">
        <v>6713</v>
      </c>
      <c r="H255" s="145" t="s">
        <v>14301</v>
      </c>
      <c r="I255" s="144" t="s">
        <v>14302</v>
      </c>
      <c r="J255" s="144" t="s">
        <v>14303</v>
      </c>
    </row>
    <row r="256" spans="1:10" ht="18.75" customHeight="1">
      <c r="A256" s="201" t="s">
        <v>7973</v>
      </c>
      <c r="B256" s="201" t="s">
        <v>6871</v>
      </c>
      <c r="C256" s="141" t="s">
        <v>6900</v>
      </c>
      <c r="D256" s="142" t="s">
        <v>14304</v>
      </c>
      <c r="E256" s="172" t="s">
        <v>14305</v>
      </c>
      <c r="F256" s="143" t="s">
        <v>14019</v>
      </c>
      <c r="G256" s="144" t="s">
        <v>14306</v>
      </c>
      <c r="H256" s="145" t="s">
        <v>14307</v>
      </c>
      <c r="I256" s="144" t="s">
        <v>14308</v>
      </c>
      <c r="J256" s="144" t="s">
        <v>14308</v>
      </c>
    </row>
    <row r="257" spans="1:10" ht="18.75" customHeight="1">
      <c r="A257" s="201" t="s">
        <v>13414</v>
      </c>
      <c r="B257" s="201" t="s">
        <v>6871</v>
      </c>
      <c r="C257" s="141" t="s">
        <v>6898</v>
      </c>
      <c r="D257" s="142" t="s">
        <v>14507</v>
      </c>
      <c r="E257" s="172" t="s">
        <v>14508</v>
      </c>
      <c r="F257" s="143" t="s">
        <v>6899</v>
      </c>
      <c r="G257" s="144" t="s">
        <v>3890</v>
      </c>
      <c r="H257" s="145" t="s">
        <v>14509</v>
      </c>
      <c r="I257" s="144" t="s">
        <v>14510</v>
      </c>
      <c r="J257" s="144" t="s">
        <v>14511</v>
      </c>
    </row>
    <row r="258" spans="1:10" ht="18.75" customHeight="1">
      <c r="A258" s="201" t="s">
        <v>13414</v>
      </c>
      <c r="B258" s="201" t="s">
        <v>6871</v>
      </c>
      <c r="C258" s="141" t="s">
        <v>14038</v>
      </c>
      <c r="D258" s="142" t="s">
        <v>14512</v>
      </c>
      <c r="E258" s="172" t="s">
        <v>14513</v>
      </c>
      <c r="F258" s="143" t="s">
        <v>6899</v>
      </c>
      <c r="G258" s="144" t="s">
        <v>3461</v>
      </c>
      <c r="H258" s="145" t="s">
        <v>14514</v>
      </c>
      <c r="I258" s="144" t="s">
        <v>3584</v>
      </c>
      <c r="J258" s="144" t="s">
        <v>3585</v>
      </c>
    </row>
    <row r="259" spans="1:10" ht="18.75" customHeight="1">
      <c r="A259" s="201" t="s">
        <v>13414</v>
      </c>
      <c r="B259" s="201" t="s">
        <v>6871</v>
      </c>
      <c r="C259" s="141" t="s">
        <v>14038</v>
      </c>
      <c r="D259" s="142" t="s">
        <v>14515</v>
      </c>
      <c r="E259" s="172" t="s">
        <v>14516</v>
      </c>
      <c r="F259" s="143" t="s">
        <v>6899</v>
      </c>
      <c r="G259" s="144" t="s">
        <v>3678</v>
      </c>
      <c r="H259" s="145" t="s">
        <v>14517</v>
      </c>
      <c r="I259" s="144" t="s">
        <v>3676</v>
      </c>
      <c r="J259" s="144" t="s">
        <v>3677</v>
      </c>
    </row>
    <row r="260" spans="1:10" ht="18.75" customHeight="1">
      <c r="A260" s="201" t="s">
        <v>13414</v>
      </c>
      <c r="B260" s="201" t="s">
        <v>6871</v>
      </c>
      <c r="C260" s="141" t="s">
        <v>8005</v>
      </c>
      <c r="D260" s="142" t="s">
        <v>14518</v>
      </c>
      <c r="E260" s="172" t="s">
        <v>14519</v>
      </c>
      <c r="F260" s="143" t="s">
        <v>14520</v>
      </c>
      <c r="G260" s="144" t="s">
        <v>3461</v>
      </c>
      <c r="H260" s="145" t="s">
        <v>14521</v>
      </c>
      <c r="I260" s="144" t="s">
        <v>14522</v>
      </c>
      <c r="J260" s="144" t="s">
        <v>14523</v>
      </c>
    </row>
    <row r="261" spans="1:10" ht="18.75" customHeight="1">
      <c r="A261" s="201" t="s">
        <v>13414</v>
      </c>
      <c r="B261" s="201" t="s">
        <v>6871</v>
      </c>
      <c r="C261" s="141" t="s">
        <v>8005</v>
      </c>
      <c r="D261" s="142" t="s">
        <v>14524</v>
      </c>
      <c r="E261" s="172" t="s">
        <v>14525</v>
      </c>
      <c r="F261" s="143" t="s">
        <v>14520</v>
      </c>
      <c r="G261" s="144" t="s">
        <v>3635</v>
      </c>
      <c r="H261" s="145" t="s">
        <v>14526</v>
      </c>
      <c r="I261" s="144" t="s">
        <v>14527</v>
      </c>
      <c r="J261" s="144" t="s">
        <v>14528</v>
      </c>
    </row>
    <row r="262" spans="1:10" ht="18.75" customHeight="1">
      <c r="A262" s="201" t="s">
        <v>13414</v>
      </c>
      <c r="B262" s="201" t="s">
        <v>14151</v>
      </c>
      <c r="C262" s="141" t="s">
        <v>14045</v>
      </c>
      <c r="D262" s="142" t="s">
        <v>14529</v>
      </c>
      <c r="E262" s="172" t="s">
        <v>14530</v>
      </c>
      <c r="F262" s="143" t="s">
        <v>6899</v>
      </c>
      <c r="G262" s="144" t="s">
        <v>3413</v>
      </c>
      <c r="H262" s="145" t="s">
        <v>14531</v>
      </c>
      <c r="I262" s="144" t="s">
        <v>3411</v>
      </c>
      <c r="J262" s="144" t="s">
        <v>3412</v>
      </c>
    </row>
    <row r="263" spans="1:10" ht="18.75" customHeight="1">
      <c r="A263" s="201" t="s">
        <v>14532</v>
      </c>
      <c r="B263" s="201" t="s">
        <v>14151</v>
      </c>
      <c r="C263" s="141" t="s">
        <v>14045</v>
      </c>
      <c r="D263" s="142" t="s">
        <v>14533</v>
      </c>
      <c r="E263" s="172" t="s">
        <v>14534</v>
      </c>
      <c r="F263" s="143" t="s">
        <v>6899</v>
      </c>
      <c r="G263" s="144" t="s">
        <v>14535</v>
      </c>
      <c r="H263" s="145" t="s">
        <v>14536</v>
      </c>
      <c r="I263" s="144" t="s">
        <v>14537</v>
      </c>
      <c r="J263" s="144" t="s">
        <v>14538</v>
      </c>
    </row>
    <row r="264" spans="1:10" ht="18.75" customHeight="1">
      <c r="A264" s="201" t="s">
        <v>13414</v>
      </c>
      <c r="B264" s="201" t="s">
        <v>6871</v>
      </c>
      <c r="C264" s="141" t="s">
        <v>8005</v>
      </c>
      <c r="D264" s="142" t="s">
        <v>14539</v>
      </c>
      <c r="E264" s="172" t="s">
        <v>14540</v>
      </c>
      <c r="F264" s="143" t="s">
        <v>6899</v>
      </c>
      <c r="G264" s="144" t="s">
        <v>14541</v>
      </c>
      <c r="H264" s="145" t="s">
        <v>14542</v>
      </c>
      <c r="I264" s="144" t="s">
        <v>14543</v>
      </c>
      <c r="J264" s="144" t="s">
        <v>14544</v>
      </c>
    </row>
    <row r="265" spans="1:10" ht="18.75" customHeight="1">
      <c r="A265" s="201" t="s">
        <v>13414</v>
      </c>
      <c r="B265" s="201" t="s">
        <v>6871</v>
      </c>
      <c r="C265" s="141" t="s">
        <v>8005</v>
      </c>
      <c r="D265" s="142" t="s">
        <v>14545</v>
      </c>
      <c r="E265" s="172" t="s">
        <v>14546</v>
      </c>
      <c r="F265" s="143" t="s">
        <v>6899</v>
      </c>
      <c r="G265" s="144" t="s">
        <v>3808</v>
      </c>
      <c r="H265" s="145" t="s">
        <v>14547</v>
      </c>
      <c r="I265" s="144" t="s">
        <v>14548</v>
      </c>
      <c r="J265" s="144" t="s">
        <v>14549</v>
      </c>
    </row>
    <row r="266" spans="1:10" ht="18.75" customHeight="1">
      <c r="A266" s="201" t="s">
        <v>13414</v>
      </c>
      <c r="B266" s="201" t="s">
        <v>6871</v>
      </c>
      <c r="C266" s="141" t="s">
        <v>8005</v>
      </c>
      <c r="D266" s="142" t="s">
        <v>14550</v>
      </c>
      <c r="E266" s="172" t="s">
        <v>14551</v>
      </c>
      <c r="F266" s="143" t="s">
        <v>6899</v>
      </c>
      <c r="G266" s="144" t="s">
        <v>3827</v>
      </c>
      <c r="H266" s="145" t="s">
        <v>14552</v>
      </c>
      <c r="I266" s="144" t="s">
        <v>14553</v>
      </c>
      <c r="J266" s="144" t="s">
        <v>14554</v>
      </c>
    </row>
    <row r="267" spans="1:10" ht="18.75" customHeight="1">
      <c r="A267" s="201" t="s">
        <v>13414</v>
      </c>
      <c r="B267" s="201" t="s">
        <v>6871</v>
      </c>
      <c r="C267" s="141" t="s">
        <v>6900</v>
      </c>
      <c r="D267" s="142" t="s">
        <v>14555</v>
      </c>
      <c r="E267" s="172" t="s">
        <v>14556</v>
      </c>
      <c r="F267" s="143" t="s">
        <v>6899</v>
      </c>
      <c r="G267" s="144" t="s">
        <v>3853</v>
      </c>
      <c r="H267" s="145" t="s">
        <v>14557</v>
      </c>
      <c r="I267" s="144" t="s">
        <v>13415</v>
      </c>
      <c r="J267" s="144" t="s">
        <v>13416</v>
      </c>
    </row>
    <row r="268" spans="1:10" ht="18.75" customHeight="1">
      <c r="A268" s="201" t="s">
        <v>13414</v>
      </c>
      <c r="B268" s="201" t="s">
        <v>6871</v>
      </c>
      <c r="C268" s="141" t="s">
        <v>6900</v>
      </c>
      <c r="D268" s="142" t="s">
        <v>14558</v>
      </c>
      <c r="E268" s="172" t="s">
        <v>14559</v>
      </c>
      <c r="F268" s="143" t="s">
        <v>14520</v>
      </c>
      <c r="G268" s="144" t="s">
        <v>3461</v>
      </c>
      <c r="H268" s="145" t="s">
        <v>14560</v>
      </c>
      <c r="I268" s="144" t="s">
        <v>3459</v>
      </c>
      <c r="J268" s="144" t="s">
        <v>3460</v>
      </c>
    </row>
    <row r="269" spans="1:10" ht="18.75" customHeight="1">
      <c r="A269" s="201" t="s">
        <v>13414</v>
      </c>
      <c r="B269" s="201" t="s">
        <v>6871</v>
      </c>
      <c r="C269" s="141" t="s">
        <v>14094</v>
      </c>
      <c r="D269" s="142" t="s">
        <v>14561</v>
      </c>
      <c r="E269" s="172" t="s">
        <v>14530</v>
      </c>
      <c r="F269" s="143" t="s">
        <v>6899</v>
      </c>
      <c r="G269" s="144" t="s">
        <v>3413</v>
      </c>
      <c r="H269" s="145" t="s">
        <v>14531</v>
      </c>
      <c r="I269" s="144" t="s">
        <v>3411</v>
      </c>
      <c r="J269" s="144" t="s">
        <v>3412</v>
      </c>
    </row>
    <row r="270" spans="1:10" ht="18.75" customHeight="1">
      <c r="A270" s="201" t="s">
        <v>13520</v>
      </c>
      <c r="B270" s="201" t="s">
        <v>6871</v>
      </c>
      <c r="C270" s="141" t="s">
        <v>13311</v>
      </c>
      <c r="D270" s="142" t="s">
        <v>8422</v>
      </c>
      <c r="E270" s="172" t="s">
        <v>13521</v>
      </c>
      <c r="F270" s="143" t="s">
        <v>6899</v>
      </c>
      <c r="G270" s="144" t="s">
        <v>889</v>
      </c>
      <c r="H270" s="145" t="s">
        <v>13522</v>
      </c>
      <c r="I270" s="144" t="s">
        <v>887</v>
      </c>
      <c r="J270" s="144" t="s">
        <v>888</v>
      </c>
    </row>
    <row r="271" spans="1:10" ht="18.75" customHeight="1">
      <c r="A271" s="201" t="s">
        <v>13520</v>
      </c>
      <c r="B271" s="201" t="s">
        <v>6871</v>
      </c>
      <c r="C271" s="141" t="s">
        <v>13158</v>
      </c>
      <c r="D271" s="142" t="s">
        <v>8423</v>
      </c>
      <c r="E271" s="172" t="s">
        <v>13523</v>
      </c>
      <c r="F271" s="143" t="s">
        <v>6899</v>
      </c>
      <c r="G271" s="144" t="s">
        <v>1020</v>
      </c>
      <c r="H271" s="145" t="s">
        <v>13524</v>
      </c>
      <c r="I271" s="144" t="s">
        <v>1083</v>
      </c>
      <c r="J271" s="144" t="s">
        <v>1084</v>
      </c>
    </row>
    <row r="272" spans="1:10" ht="18.75" customHeight="1">
      <c r="A272" s="201" t="s">
        <v>13520</v>
      </c>
      <c r="B272" s="201" t="s">
        <v>6871</v>
      </c>
      <c r="C272" s="141" t="s">
        <v>6896</v>
      </c>
      <c r="D272" s="142" t="s">
        <v>7015</v>
      </c>
      <c r="E272" s="172" t="s">
        <v>13525</v>
      </c>
      <c r="F272" s="143" t="s">
        <v>6899</v>
      </c>
      <c r="G272" s="144" t="s">
        <v>801</v>
      </c>
      <c r="H272" s="145" t="s">
        <v>13526</v>
      </c>
      <c r="I272" s="144" t="s">
        <v>13527</v>
      </c>
      <c r="J272" s="144" t="s">
        <v>800</v>
      </c>
    </row>
    <row r="273" spans="1:10" ht="18.75" customHeight="1">
      <c r="A273" s="201" t="s">
        <v>13520</v>
      </c>
      <c r="B273" s="201" t="s">
        <v>6871</v>
      </c>
      <c r="C273" s="141" t="s">
        <v>6896</v>
      </c>
      <c r="D273" s="142" t="s">
        <v>7016</v>
      </c>
      <c r="E273" s="172" t="s">
        <v>13528</v>
      </c>
      <c r="F273" s="143" t="s">
        <v>6899</v>
      </c>
      <c r="G273" s="144" t="s">
        <v>1020</v>
      </c>
      <c r="H273" s="145" t="s">
        <v>13529</v>
      </c>
      <c r="I273" s="144" t="s">
        <v>1018</v>
      </c>
      <c r="J273" s="144" t="s">
        <v>1019</v>
      </c>
    </row>
    <row r="274" spans="1:10" ht="18.75" customHeight="1">
      <c r="A274" s="201" t="s">
        <v>13520</v>
      </c>
      <c r="B274" s="201" t="s">
        <v>6871</v>
      </c>
      <c r="C274" s="141" t="s">
        <v>8005</v>
      </c>
      <c r="D274" s="142" t="s">
        <v>13530</v>
      </c>
      <c r="E274" s="172" t="s">
        <v>13531</v>
      </c>
      <c r="F274" s="143" t="s">
        <v>6899</v>
      </c>
      <c r="G274" s="144" t="s">
        <v>835</v>
      </c>
      <c r="H274" s="145" t="s">
        <v>13532</v>
      </c>
      <c r="I274" s="144" t="s">
        <v>8426</v>
      </c>
      <c r="J274" s="144" t="s">
        <v>834</v>
      </c>
    </row>
    <row r="275" spans="1:10" ht="18.75" customHeight="1">
      <c r="A275" s="201" t="s">
        <v>13520</v>
      </c>
      <c r="B275" s="201" t="s">
        <v>6871</v>
      </c>
      <c r="C275" s="141" t="s">
        <v>8005</v>
      </c>
      <c r="D275" s="142" t="s">
        <v>13533</v>
      </c>
      <c r="E275" s="172" t="s">
        <v>14716</v>
      </c>
      <c r="F275" s="143" t="s">
        <v>6899</v>
      </c>
      <c r="G275" s="144" t="s">
        <v>946</v>
      </c>
      <c r="H275" s="145" t="s">
        <v>13534</v>
      </c>
      <c r="I275" s="144" t="s">
        <v>944</v>
      </c>
      <c r="J275" s="144" t="s">
        <v>945</v>
      </c>
    </row>
    <row r="276" spans="1:10" ht="18.75" customHeight="1">
      <c r="A276" s="201" t="s">
        <v>13520</v>
      </c>
      <c r="B276" s="201" t="s">
        <v>6871</v>
      </c>
      <c r="C276" s="141" t="s">
        <v>8005</v>
      </c>
      <c r="D276" s="142" t="s">
        <v>13535</v>
      </c>
      <c r="E276" s="172" t="s">
        <v>13536</v>
      </c>
      <c r="F276" s="143" t="s">
        <v>6899</v>
      </c>
      <c r="G276" s="144" t="s">
        <v>866</v>
      </c>
      <c r="H276" s="145" t="s">
        <v>13537</v>
      </c>
      <c r="I276" s="144" t="s">
        <v>864</v>
      </c>
      <c r="J276" s="144" t="s">
        <v>865</v>
      </c>
    </row>
    <row r="277" spans="1:10" ht="18.75" customHeight="1">
      <c r="A277" s="201" t="s">
        <v>13520</v>
      </c>
      <c r="B277" s="201" t="s">
        <v>6871</v>
      </c>
      <c r="C277" s="141" t="s">
        <v>8005</v>
      </c>
      <c r="D277" s="142" t="s">
        <v>13538</v>
      </c>
      <c r="E277" s="172" t="s">
        <v>13539</v>
      </c>
      <c r="F277" s="143" t="s">
        <v>6899</v>
      </c>
      <c r="G277" s="144" t="s">
        <v>923</v>
      </c>
      <c r="H277" s="145" t="s">
        <v>13540</v>
      </c>
      <c r="I277" s="144" t="s">
        <v>921</v>
      </c>
      <c r="J277" s="144" t="s">
        <v>922</v>
      </c>
    </row>
    <row r="278" spans="1:10" ht="18.75" customHeight="1">
      <c r="A278" s="201" t="s">
        <v>13520</v>
      </c>
      <c r="B278" s="201" t="s">
        <v>6871</v>
      </c>
      <c r="C278" s="141" t="s">
        <v>8005</v>
      </c>
      <c r="D278" s="142" t="s">
        <v>13541</v>
      </c>
      <c r="E278" s="172" t="s">
        <v>13542</v>
      </c>
      <c r="F278" s="143" t="s">
        <v>6899</v>
      </c>
      <c r="G278" s="144" t="s">
        <v>1175</v>
      </c>
      <c r="H278" s="145" t="s">
        <v>13543</v>
      </c>
      <c r="I278" s="144" t="s">
        <v>9354</v>
      </c>
      <c r="J278" s="144" t="s">
        <v>9355</v>
      </c>
    </row>
    <row r="279" spans="1:10" ht="18.75" customHeight="1">
      <c r="A279" s="201" t="s">
        <v>13520</v>
      </c>
      <c r="B279" s="201" t="s">
        <v>6871</v>
      </c>
      <c r="C279" s="141" t="s">
        <v>8005</v>
      </c>
      <c r="D279" s="142" t="s">
        <v>13544</v>
      </c>
      <c r="E279" s="172" t="s">
        <v>13545</v>
      </c>
      <c r="F279" s="143" t="s">
        <v>6899</v>
      </c>
      <c r="G279" s="144" t="s">
        <v>13546</v>
      </c>
      <c r="H279" s="145" t="s">
        <v>13547</v>
      </c>
      <c r="I279" s="144" t="s">
        <v>13548</v>
      </c>
      <c r="J279" s="144" t="s">
        <v>13549</v>
      </c>
    </row>
    <row r="280" spans="1:10" ht="18.75" customHeight="1">
      <c r="A280" s="201" t="s">
        <v>13520</v>
      </c>
      <c r="B280" s="201" t="s">
        <v>6871</v>
      </c>
      <c r="C280" s="141" t="s">
        <v>8005</v>
      </c>
      <c r="D280" s="142" t="s">
        <v>13550</v>
      </c>
      <c r="E280" s="172" t="s">
        <v>13551</v>
      </c>
      <c r="F280" s="143" t="s">
        <v>6899</v>
      </c>
      <c r="G280" s="144" t="s">
        <v>13552</v>
      </c>
      <c r="H280" s="145" t="s">
        <v>13553</v>
      </c>
      <c r="I280" s="144" t="s">
        <v>8424</v>
      </c>
      <c r="J280" s="144" t="s">
        <v>8425</v>
      </c>
    </row>
    <row r="281" spans="1:10" ht="18.75" customHeight="1">
      <c r="A281" s="201" t="s">
        <v>13520</v>
      </c>
      <c r="B281" s="201" t="s">
        <v>6871</v>
      </c>
      <c r="C281" s="141" t="s">
        <v>6900</v>
      </c>
      <c r="D281" s="142" t="s">
        <v>8429</v>
      </c>
      <c r="E281" s="172" t="s">
        <v>13554</v>
      </c>
      <c r="F281" s="143" t="s">
        <v>6899</v>
      </c>
      <c r="G281" s="144" t="s">
        <v>1164</v>
      </c>
      <c r="H281" s="145" t="s">
        <v>13555</v>
      </c>
      <c r="I281" s="144" t="s">
        <v>8430</v>
      </c>
      <c r="J281" s="144" t="s">
        <v>8431</v>
      </c>
    </row>
    <row r="282" spans="1:10" ht="18.75" customHeight="1">
      <c r="A282" s="204" t="s">
        <v>13520</v>
      </c>
      <c r="B282" s="204" t="s">
        <v>6871</v>
      </c>
      <c r="C282" s="205" t="s">
        <v>6900</v>
      </c>
      <c r="D282" s="206" t="s">
        <v>13556</v>
      </c>
      <c r="E282" s="207" t="s">
        <v>13557</v>
      </c>
      <c r="F282" s="208" t="s">
        <v>6899</v>
      </c>
      <c r="G282" s="209" t="s">
        <v>13558</v>
      </c>
      <c r="H282" s="210" t="s">
        <v>13559</v>
      </c>
      <c r="I282" s="209" t="s">
        <v>13560</v>
      </c>
      <c r="J282" s="209" t="s">
        <v>13561</v>
      </c>
    </row>
    <row r="283" spans="1:10" ht="18.75" customHeight="1">
      <c r="A283" s="201" t="s">
        <v>13650</v>
      </c>
      <c r="B283" s="201" t="s">
        <v>6871</v>
      </c>
      <c r="C283" s="141" t="s">
        <v>6898</v>
      </c>
      <c r="D283" s="142" t="s">
        <v>11748</v>
      </c>
      <c r="E283" s="172" t="s">
        <v>11747</v>
      </c>
      <c r="F283" s="143" t="s">
        <v>6899</v>
      </c>
      <c r="G283" s="144" t="s">
        <v>5</v>
      </c>
      <c r="H283" s="145" t="s">
        <v>13651</v>
      </c>
      <c r="I283" s="144" t="s">
        <v>6</v>
      </c>
      <c r="J283" s="144" t="s">
        <v>7</v>
      </c>
    </row>
    <row r="284" spans="1:10" ht="18.75" customHeight="1">
      <c r="A284" s="201" t="s">
        <v>13650</v>
      </c>
      <c r="B284" s="201" t="s">
        <v>6871</v>
      </c>
      <c r="C284" s="141" t="s">
        <v>6896</v>
      </c>
      <c r="D284" s="142" t="s">
        <v>14309</v>
      </c>
      <c r="E284" s="172" t="s">
        <v>11646</v>
      </c>
      <c r="F284" s="143" t="s">
        <v>6899</v>
      </c>
      <c r="G284" s="144" t="s">
        <v>19</v>
      </c>
      <c r="H284" s="145" t="s">
        <v>13652</v>
      </c>
      <c r="I284" s="144" t="s">
        <v>20</v>
      </c>
      <c r="J284" s="144" t="s">
        <v>21</v>
      </c>
    </row>
    <row r="285" spans="1:10" ht="18.75" customHeight="1">
      <c r="A285" s="201" t="s">
        <v>13650</v>
      </c>
      <c r="B285" s="201" t="s">
        <v>6871</v>
      </c>
      <c r="C285" s="141" t="s">
        <v>14310</v>
      </c>
      <c r="D285" s="142" t="s">
        <v>11780</v>
      </c>
      <c r="E285" s="172" t="s">
        <v>11779</v>
      </c>
      <c r="F285" s="143" t="s">
        <v>6899</v>
      </c>
      <c r="G285" s="144" t="s">
        <v>14</v>
      </c>
      <c r="H285" s="145" t="s">
        <v>13653</v>
      </c>
      <c r="I285" s="144" t="s">
        <v>15</v>
      </c>
      <c r="J285" s="144" t="s">
        <v>16</v>
      </c>
    </row>
    <row r="286" spans="1:10" ht="18.75" customHeight="1">
      <c r="A286" s="201" t="s">
        <v>13650</v>
      </c>
      <c r="B286" s="201" t="s">
        <v>6871</v>
      </c>
      <c r="C286" s="141" t="s">
        <v>8005</v>
      </c>
      <c r="D286" s="142" t="s">
        <v>14311</v>
      </c>
      <c r="E286" s="172" t="s">
        <v>14312</v>
      </c>
      <c r="F286" s="143" t="s">
        <v>6899</v>
      </c>
      <c r="G286" s="144" t="s">
        <v>506</v>
      </c>
      <c r="H286" s="145" t="s">
        <v>13665</v>
      </c>
      <c r="I286" s="144" t="s">
        <v>504</v>
      </c>
      <c r="J286" s="144" t="s">
        <v>505</v>
      </c>
    </row>
    <row r="287" spans="1:10" ht="18.75" customHeight="1">
      <c r="A287" s="201" t="s">
        <v>13650</v>
      </c>
      <c r="B287" s="201" t="s">
        <v>6871</v>
      </c>
      <c r="C287" s="141" t="s">
        <v>8005</v>
      </c>
      <c r="D287" s="142" t="s">
        <v>13657</v>
      </c>
      <c r="E287" s="172" t="s">
        <v>13658</v>
      </c>
      <c r="F287" s="143" t="s">
        <v>6899</v>
      </c>
      <c r="G287" s="144" t="s">
        <v>82</v>
      </c>
      <c r="H287" s="145" t="s">
        <v>13659</v>
      </c>
      <c r="I287" s="144" t="s">
        <v>80</v>
      </c>
      <c r="J287" s="144" t="s">
        <v>81</v>
      </c>
    </row>
    <row r="288" spans="1:10" ht="18.75" customHeight="1">
      <c r="A288" s="201" t="s">
        <v>13650</v>
      </c>
      <c r="B288" s="201" t="s">
        <v>6871</v>
      </c>
      <c r="C288" s="141" t="s">
        <v>8005</v>
      </c>
      <c r="D288" s="142" t="s">
        <v>14313</v>
      </c>
      <c r="E288" s="172" t="s">
        <v>11731</v>
      </c>
      <c r="F288" s="143" t="s">
        <v>6899</v>
      </c>
      <c r="G288" s="144" t="s">
        <v>23</v>
      </c>
      <c r="H288" s="145" t="s">
        <v>13654</v>
      </c>
      <c r="I288" s="144" t="s">
        <v>24</v>
      </c>
      <c r="J288" s="144" t="s">
        <v>25</v>
      </c>
    </row>
    <row r="289" spans="1:10" ht="18.75" customHeight="1">
      <c r="A289" s="201" t="s">
        <v>13650</v>
      </c>
      <c r="B289" s="201" t="s">
        <v>6871</v>
      </c>
      <c r="C289" s="141" t="s">
        <v>8005</v>
      </c>
      <c r="D289" s="142" t="s">
        <v>14314</v>
      </c>
      <c r="E289" s="172" t="s">
        <v>11937</v>
      </c>
      <c r="F289" s="143" t="s">
        <v>6899</v>
      </c>
      <c r="G289" s="144" t="s">
        <v>14315</v>
      </c>
      <c r="H289" s="145" t="s">
        <v>13663</v>
      </c>
      <c r="I289" s="144" t="s">
        <v>749</v>
      </c>
      <c r="J289" s="144" t="s">
        <v>750</v>
      </c>
    </row>
    <row r="290" spans="1:10" ht="18.75" customHeight="1">
      <c r="A290" s="201" t="s">
        <v>13650</v>
      </c>
      <c r="B290" s="201" t="s">
        <v>6871</v>
      </c>
      <c r="C290" s="141" t="s">
        <v>8005</v>
      </c>
      <c r="D290" s="142" t="s">
        <v>14316</v>
      </c>
      <c r="E290" s="172" t="s">
        <v>14317</v>
      </c>
      <c r="F290" s="143" t="s">
        <v>6899</v>
      </c>
      <c r="G290" s="144" t="s">
        <v>191</v>
      </c>
      <c r="H290" s="145" t="s">
        <v>13664</v>
      </c>
      <c r="I290" s="144" t="s">
        <v>274</v>
      </c>
      <c r="J290" s="144" t="s">
        <v>11949</v>
      </c>
    </row>
    <row r="291" spans="1:10" ht="18.75" customHeight="1">
      <c r="A291" s="201" t="s">
        <v>13650</v>
      </c>
      <c r="B291" s="201" t="s">
        <v>6871</v>
      </c>
      <c r="C291" s="141" t="s">
        <v>8005</v>
      </c>
      <c r="D291" s="142" t="s">
        <v>14318</v>
      </c>
      <c r="E291" s="172" t="s">
        <v>14319</v>
      </c>
      <c r="F291" s="143" t="s">
        <v>6899</v>
      </c>
      <c r="G291" s="144" t="s">
        <v>127</v>
      </c>
      <c r="H291" s="145" t="s">
        <v>14320</v>
      </c>
      <c r="I291" s="144" t="s">
        <v>11679</v>
      </c>
      <c r="J291" s="144" t="s">
        <v>11680</v>
      </c>
    </row>
    <row r="292" spans="1:10" ht="18.75" customHeight="1">
      <c r="A292" s="201" t="s">
        <v>13650</v>
      </c>
      <c r="B292" s="201" t="s">
        <v>6871</v>
      </c>
      <c r="C292" s="141" t="s">
        <v>8005</v>
      </c>
      <c r="D292" s="142" t="s">
        <v>13660</v>
      </c>
      <c r="E292" s="172" t="s">
        <v>13661</v>
      </c>
      <c r="F292" s="143" t="s">
        <v>6899</v>
      </c>
      <c r="G292" s="144" t="s">
        <v>388</v>
      </c>
      <c r="H292" s="145" t="s">
        <v>13662</v>
      </c>
      <c r="I292" s="144" t="s">
        <v>386</v>
      </c>
      <c r="J292" s="144" t="s">
        <v>387</v>
      </c>
    </row>
    <row r="293" spans="1:10" ht="18.75" customHeight="1">
      <c r="A293" s="201" t="s">
        <v>13650</v>
      </c>
      <c r="B293" s="201" t="s">
        <v>6871</v>
      </c>
      <c r="C293" s="141" t="s">
        <v>8005</v>
      </c>
      <c r="D293" s="142" t="s">
        <v>14321</v>
      </c>
      <c r="E293" s="172" t="s">
        <v>13655</v>
      </c>
      <c r="F293" s="143" t="s">
        <v>6899</v>
      </c>
      <c r="G293" s="144" t="s">
        <v>291</v>
      </c>
      <c r="H293" s="145" t="s">
        <v>13656</v>
      </c>
      <c r="I293" s="144" t="s">
        <v>289</v>
      </c>
      <c r="J293" s="144" t="s">
        <v>290</v>
      </c>
    </row>
    <row r="294" spans="1:10" ht="18.75" customHeight="1">
      <c r="A294" s="201" t="s">
        <v>13650</v>
      </c>
      <c r="B294" s="201" t="s">
        <v>6871</v>
      </c>
      <c r="C294" s="141" t="s">
        <v>8005</v>
      </c>
      <c r="D294" s="142" t="s">
        <v>14322</v>
      </c>
      <c r="E294" s="172" t="s">
        <v>14323</v>
      </c>
      <c r="F294" s="143" t="s">
        <v>6899</v>
      </c>
      <c r="G294" s="144" t="s">
        <v>399</v>
      </c>
      <c r="H294" s="145" t="s">
        <v>14324</v>
      </c>
      <c r="I294" s="144" t="s">
        <v>14325</v>
      </c>
      <c r="J294" s="144" t="s">
        <v>14326</v>
      </c>
    </row>
    <row r="295" spans="1:10" ht="18.75" customHeight="1">
      <c r="A295" s="201" t="s">
        <v>13650</v>
      </c>
      <c r="B295" s="201" t="s">
        <v>6871</v>
      </c>
      <c r="C295" s="141" t="s">
        <v>8005</v>
      </c>
      <c r="D295" s="142" t="s">
        <v>14327</v>
      </c>
      <c r="E295" s="172" t="s">
        <v>14328</v>
      </c>
      <c r="F295" s="143" t="s">
        <v>6899</v>
      </c>
      <c r="G295" s="144" t="s">
        <v>247</v>
      </c>
      <c r="H295" s="145" t="s">
        <v>14329</v>
      </c>
      <c r="I295" s="144" t="s">
        <v>14330</v>
      </c>
      <c r="J295" s="144" t="s">
        <v>14331</v>
      </c>
    </row>
    <row r="296" spans="1:10" ht="18.75" customHeight="1">
      <c r="A296" s="201" t="s">
        <v>13650</v>
      </c>
      <c r="B296" s="201" t="s">
        <v>6871</v>
      </c>
      <c r="C296" s="141" t="s">
        <v>6900</v>
      </c>
      <c r="D296" s="142" t="s">
        <v>14332</v>
      </c>
      <c r="E296" s="172" t="s">
        <v>14333</v>
      </c>
      <c r="F296" s="143" t="s">
        <v>6899</v>
      </c>
      <c r="G296" s="144" t="s">
        <v>29</v>
      </c>
      <c r="H296" s="145" t="s">
        <v>14334</v>
      </c>
      <c r="I296" s="144" t="s">
        <v>630</v>
      </c>
      <c r="J296" s="144" t="s">
        <v>631</v>
      </c>
    </row>
    <row r="297" spans="1:10" ht="18.75" customHeight="1">
      <c r="A297" s="201" t="s">
        <v>13650</v>
      </c>
      <c r="B297" s="201" t="s">
        <v>6871</v>
      </c>
      <c r="C297" s="141" t="s">
        <v>6900</v>
      </c>
      <c r="D297" s="142" t="s">
        <v>13666</v>
      </c>
      <c r="E297" s="172" t="s">
        <v>13667</v>
      </c>
      <c r="F297" s="143" t="s">
        <v>6899</v>
      </c>
      <c r="G297" s="144" t="s">
        <v>499</v>
      </c>
      <c r="H297" s="145" t="s">
        <v>13668</v>
      </c>
      <c r="I297" s="144" t="s">
        <v>11741</v>
      </c>
      <c r="J297" s="144" t="s">
        <v>11742</v>
      </c>
    </row>
    <row r="298" spans="1:10" ht="18.75" customHeight="1">
      <c r="A298" s="204" t="s">
        <v>13650</v>
      </c>
      <c r="B298" s="204" t="s">
        <v>6871</v>
      </c>
      <c r="C298" s="205" t="s">
        <v>6900</v>
      </c>
      <c r="D298" s="206" t="s">
        <v>14335</v>
      </c>
      <c r="E298" s="207" t="s">
        <v>14336</v>
      </c>
      <c r="F298" s="208" t="s">
        <v>6899</v>
      </c>
      <c r="G298" s="209" t="s">
        <v>158</v>
      </c>
      <c r="H298" s="210" t="s">
        <v>14337</v>
      </c>
      <c r="I298" s="209" t="s">
        <v>13669</v>
      </c>
      <c r="J298" s="209" t="s">
        <v>13670</v>
      </c>
    </row>
  </sheetData>
  <sheetProtection password="CB83" sheet="1"/>
  <protectedRanges>
    <protectedRange password="DCD7" sqref="C137:J195" name="範囲1_3"/>
    <protectedRange password="DCD7" sqref="A137:B195" name="範囲1_4"/>
  </protectedRanges>
  <phoneticPr fontId="5"/>
  <dataValidations count="1">
    <dataValidation imeMode="on" allowBlank="1" showInputMessage="1" showErrorMessage="1" sqref="D137:D256"/>
  </dataValidations>
  <pageMargins left="0.59055118110236227" right="0.19685039370078741" top="0.78740157480314965" bottom="0.98425196850393704" header="0.51181102362204722" footer="0.51181102362204722"/>
  <pageSetup paperSize="9" scale="65" orientation="landscape" r:id="rId1"/>
  <headerFooter alignWithMargins="0">
    <oddHeader>&amp;L&amp;16役員名簿</oddHeader>
  </headerFooter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92D050"/>
  </sheetPr>
  <dimension ref="A1:AP1455"/>
  <sheetViews>
    <sheetView topLeftCell="A810" zoomScale="80" zoomScaleNormal="80" workbookViewId="0">
      <selection activeCell="J838" sqref="J838"/>
    </sheetView>
  </sheetViews>
  <sheetFormatPr defaultColWidth="8.875" defaultRowHeight="14.25"/>
  <cols>
    <col min="1" max="1" width="7.375" style="6" bestFit="1" customWidth="1"/>
    <col min="2" max="2" width="8.75" style="6" customWidth="1"/>
    <col min="3" max="3" width="5.375" style="6" customWidth="1"/>
    <col min="4" max="4" width="5.5" style="6" bestFit="1" customWidth="1"/>
    <col min="5" max="5" width="37.75" style="68" bestFit="1" customWidth="1"/>
    <col min="6" max="6" width="14" style="68" customWidth="1"/>
    <col min="7" max="7" width="14.25" style="69" customWidth="1"/>
    <col min="8" max="8" width="14.5" style="68" customWidth="1"/>
    <col min="9" max="9" width="11" style="79" customWidth="1"/>
    <col min="10" max="10" width="16.25" style="79" customWidth="1"/>
    <col min="11" max="11" width="17" style="79" customWidth="1"/>
    <col min="12" max="12" width="10.75" style="79" customWidth="1"/>
    <col min="13" max="13" width="9.75" style="6" customWidth="1"/>
    <col min="14" max="14" width="35.625" style="7" customWidth="1"/>
    <col min="15" max="15" width="7.5" style="79" customWidth="1"/>
    <col min="16" max="16" width="9" style="79" customWidth="1"/>
    <col min="17" max="17" width="19.625" style="70" customWidth="1"/>
    <col min="18" max="18" width="33.5" style="5" bestFit="1" customWidth="1"/>
    <col min="19" max="19" width="36" style="7" customWidth="1"/>
    <col min="20" max="16384" width="8.875" style="5"/>
  </cols>
  <sheetData>
    <row r="1" spans="1:28" ht="30" customHeight="1">
      <c r="S1" s="5"/>
    </row>
    <row r="2" spans="1:28" s="3" customFormat="1" ht="30.75" customHeight="1">
      <c r="A2" s="146" t="s">
        <v>6832</v>
      </c>
      <c r="B2" s="146" t="s">
        <v>6833</v>
      </c>
      <c r="C2" s="146" t="s">
        <v>7187</v>
      </c>
      <c r="D2" s="146" t="s">
        <v>790</v>
      </c>
      <c r="E2" s="147" t="s">
        <v>43</v>
      </c>
      <c r="F2" s="147" t="s">
        <v>7162</v>
      </c>
      <c r="G2" s="147" t="s">
        <v>44</v>
      </c>
      <c r="H2" s="147" t="s">
        <v>7163</v>
      </c>
      <c r="I2" s="146" t="s">
        <v>49</v>
      </c>
      <c r="J2" s="146" t="s">
        <v>45</v>
      </c>
      <c r="K2" s="146" t="s">
        <v>1</v>
      </c>
      <c r="L2" s="146" t="s">
        <v>46</v>
      </c>
      <c r="M2" s="146" t="s">
        <v>47</v>
      </c>
      <c r="N2" s="146" t="s">
        <v>12616</v>
      </c>
      <c r="O2" s="146" t="s">
        <v>48</v>
      </c>
      <c r="P2" s="146" t="s">
        <v>50</v>
      </c>
      <c r="Q2" s="148" t="s">
        <v>6836</v>
      </c>
      <c r="R2" s="38" t="s">
        <v>8482</v>
      </c>
      <c r="S2" s="38" t="s">
        <v>7164</v>
      </c>
    </row>
    <row r="3" spans="1:28" ht="15" customHeight="1">
      <c r="A3" s="156" t="s">
        <v>7188</v>
      </c>
      <c r="B3" s="157" t="s">
        <v>12253</v>
      </c>
      <c r="C3" s="157">
        <v>1</v>
      </c>
      <c r="D3" s="157" t="s">
        <v>7220</v>
      </c>
      <c r="E3" s="154" t="s">
        <v>12254</v>
      </c>
      <c r="F3" s="154" t="s">
        <v>12589</v>
      </c>
      <c r="G3" s="158" t="s">
        <v>12698</v>
      </c>
      <c r="H3" s="543" t="s">
        <v>12255</v>
      </c>
      <c r="I3" s="130" t="s">
        <v>3006</v>
      </c>
      <c r="J3" s="149" t="s">
        <v>1324</v>
      </c>
      <c r="K3" s="149" t="s">
        <v>1325</v>
      </c>
      <c r="L3" s="150" t="s">
        <v>1320</v>
      </c>
      <c r="M3" s="156" t="s">
        <v>1321</v>
      </c>
      <c r="N3" s="159" t="s">
        <v>7194</v>
      </c>
      <c r="O3" s="151">
        <v>766</v>
      </c>
      <c r="P3" s="151" t="s">
        <v>1326</v>
      </c>
      <c r="Q3" s="74" t="s">
        <v>15490</v>
      </c>
      <c r="R3" s="74"/>
      <c r="S3" s="101"/>
      <c r="T3" s="110"/>
      <c r="U3" s="111"/>
      <c r="AB3" s="131"/>
    </row>
    <row r="4" spans="1:28" ht="15" customHeight="1">
      <c r="A4" s="156" t="s">
        <v>7188</v>
      </c>
      <c r="B4" s="157" t="s">
        <v>12256</v>
      </c>
      <c r="C4" s="157">
        <v>1</v>
      </c>
      <c r="D4" s="157" t="s">
        <v>11321</v>
      </c>
      <c r="E4" s="154" t="s">
        <v>11322</v>
      </c>
      <c r="F4" s="154" t="s">
        <v>6899</v>
      </c>
      <c r="G4" s="158" t="s">
        <v>12257</v>
      </c>
      <c r="H4" s="543" t="s">
        <v>12258</v>
      </c>
      <c r="I4" s="100" t="s">
        <v>12259</v>
      </c>
      <c r="J4" s="149" t="s">
        <v>11323</v>
      </c>
      <c r="K4" s="149" t="s">
        <v>11324</v>
      </c>
      <c r="L4" s="150" t="s">
        <v>1338</v>
      </c>
      <c r="M4" s="156" t="s">
        <v>1321</v>
      </c>
      <c r="N4" s="159" t="s">
        <v>11325</v>
      </c>
      <c r="O4" s="151">
        <v>1058</v>
      </c>
      <c r="P4" s="151" t="s">
        <v>12534</v>
      </c>
      <c r="Q4" s="74" t="s">
        <v>15491</v>
      </c>
      <c r="R4" s="74"/>
      <c r="S4" s="101"/>
      <c r="T4" s="110"/>
      <c r="U4" s="111"/>
      <c r="AB4" s="131"/>
    </row>
    <row r="5" spans="1:28" ht="15" customHeight="1">
      <c r="A5" s="156" t="s">
        <v>7188</v>
      </c>
      <c r="B5" s="157" t="s">
        <v>12253</v>
      </c>
      <c r="C5" s="157">
        <v>1</v>
      </c>
      <c r="D5" s="157" t="s">
        <v>7189</v>
      </c>
      <c r="E5" s="154" t="s">
        <v>1317</v>
      </c>
      <c r="F5" s="154" t="s">
        <v>6899</v>
      </c>
      <c r="G5" s="158" t="s">
        <v>10631</v>
      </c>
      <c r="H5" s="543" t="s">
        <v>11326</v>
      </c>
      <c r="I5" s="100" t="s">
        <v>3005</v>
      </c>
      <c r="J5" s="149" t="s">
        <v>1318</v>
      </c>
      <c r="K5" s="149" t="s">
        <v>1319</v>
      </c>
      <c r="L5" s="150" t="s">
        <v>1320</v>
      </c>
      <c r="M5" s="156" t="s">
        <v>1321</v>
      </c>
      <c r="N5" s="159" t="s">
        <v>7191</v>
      </c>
      <c r="O5" s="151">
        <v>109</v>
      </c>
      <c r="P5" s="151" t="s">
        <v>1322</v>
      </c>
      <c r="Q5" s="74" t="s">
        <v>15492</v>
      </c>
      <c r="R5" s="74"/>
      <c r="S5" s="101"/>
      <c r="T5" s="110"/>
      <c r="U5" s="111"/>
      <c r="AB5" s="131"/>
    </row>
    <row r="6" spans="1:28" ht="15" customHeight="1">
      <c r="A6" s="170" t="s">
        <v>7188</v>
      </c>
      <c r="B6" s="581" t="s">
        <v>12253</v>
      </c>
      <c r="C6" s="581">
        <v>1</v>
      </c>
      <c r="D6" s="595" t="s">
        <v>7927</v>
      </c>
      <c r="E6" s="596" t="s">
        <v>15429</v>
      </c>
      <c r="F6" s="593" t="s">
        <v>6899</v>
      </c>
      <c r="G6" s="597" t="s">
        <v>15430</v>
      </c>
      <c r="H6" s="598" t="s">
        <v>15431</v>
      </c>
      <c r="I6" s="100" t="s">
        <v>15432</v>
      </c>
      <c r="J6" s="149" t="s">
        <v>15433</v>
      </c>
      <c r="K6" s="149" t="s">
        <v>15434</v>
      </c>
      <c r="L6" s="150" t="s">
        <v>15435</v>
      </c>
      <c r="M6" s="170" t="s">
        <v>1321</v>
      </c>
      <c r="N6" s="599" t="s">
        <v>15436</v>
      </c>
      <c r="O6" s="151">
        <v>1072</v>
      </c>
      <c r="P6" s="151" t="s">
        <v>15437</v>
      </c>
      <c r="Q6" s="74" t="s">
        <v>16032</v>
      </c>
      <c r="R6" s="74"/>
      <c r="S6" s="101"/>
      <c r="T6" s="110"/>
      <c r="U6" s="111"/>
      <c r="AB6" s="131"/>
    </row>
    <row r="7" spans="1:28" ht="15" customHeight="1">
      <c r="A7" s="156" t="s">
        <v>7188</v>
      </c>
      <c r="B7" s="157" t="s">
        <v>12253</v>
      </c>
      <c r="C7" s="157">
        <v>1</v>
      </c>
      <c r="D7" s="157" t="s">
        <v>7195</v>
      </c>
      <c r="E7" s="154" t="s">
        <v>1327</v>
      </c>
      <c r="F7" s="154" t="s">
        <v>6899</v>
      </c>
      <c r="G7" s="158" t="s">
        <v>10632</v>
      </c>
      <c r="H7" s="543" t="s">
        <v>11327</v>
      </c>
      <c r="I7" s="100" t="s">
        <v>3007</v>
      </c>
      <c r="J7" s="149" t="s">
        <v>1328</v>
      </c>
      <c r="K7" s="149" t="s">
        <v>1329</v>
      </c>
      <c r="L7" s="150" t="s">
        <v>1323</v>
      </c>
      <c r="M7" s="156" t="s">
        <v>1321</v>
      </c>
      <c r="N7" s="159" t="s">
        <v>12260</v>
      </c>
      <c r="O7" s="151">
        <v>843</v>
      </c>
      <c r="P7" s="151" t="s">
        <v>1330</v>
      </c>
      <c r="Q7" s="74" t="s">
        <v>15493</v>
      </c>
      <c r="R7" s="74"/>
      <c r="S7" s="101"/>
      <c r="T7" s="110"/>
      <c r="U7" s="111"/>
      <c r="AB7" s="131"/>
    </row>
    <row r="8" spans="1:28" ht="15" customHeight="1">
      <c r="A8" s="156" t="s">
        <v>7188</v>
      </c>
      <c r="B8" s="157" t="s">
        <v>12253</v>
      </c>
      <c r="C8" s="157">
        <v>1</v>
      </c>
      <c r="D8" s="157" t="s">
        <v>7196</v>
      </c>
      <c r="E8" s="154" t="s">
        <v>1331</v>
      </c>
      <c r="F8" s="154" t="s">
        <v>11328</v>
      </c>
      <c r="G8" s="158" t="s">
        <v>11329</v>
      </c>
      <c r="H8" s="543" t="s">
        <v>11330</v>
      </c>
      <c r="I8" s="100" t="s">
        <v>3008</v>
      </c>
      <c r="J8" s="149" t="s">
        <v>7198</v>
      </c>
      <c r="K8" s="149" t="s">
        <v>1332</v>
      </c>
      <c r="L8" s="150" t="s">
        <v>1333</v>
      </c>
      <c r="M8" s="156" t="s">
        <v>1321</v>
      </c>
      <c r="N8" s="554" t="s">
        <v>14933</v>
      </c>
      <c r="O8" s="151">
        <v>440</v>
      </c>
      <c r="P8" s="151" t="s">
        <v>1334</v>
      </c>
      <c r="Q8" s="74" t="s">
        <v>15494</v>
      </c>
      <c r="R8" s="74" t="s">
        <v>12261</v>
      </c>
      <c r="S8" s="101"/>
      <c r="T8" s="110"/>
      <c r="U8" s="111"/>
      <c r="AB8" s="131"/>
    </row>
    <row r="9" spans="1:28" ht="15" customHeight="1">
      <c r="A9" s="156" t="s">
        <v>7188</v>
      </c>
      <c r="B9" s="157" t="s">
        <v>12253</v>
      </c>
      <c r="C9" s="157">
        <v>1</v>
      </c>
      <c r="D9" s="157" t="s">
        <v>12262</v>
      </c>
      <c r="E9" s="154" t="s">
        <v>1335</v>
      </c>
      <c r="F9" s="154" t="s">
        <v>6899</v>
      </c>
      <c r="G9" s="158" t="s">
        <v>11331</v>
      </c>
      <c r="H9" s="543" t="s">
        <v>11332</v>
      </c>
      <c r="I9" s="100" t="s">
        <v>3009</v>
      </c>
      <c r="J9" s="149" t="s">
        <v>1336</v>
      </c>
      <c r="K9" s="149" t="s">
        <v>1337</v>
      </c>
      <c r="L9" s="150" t="s">
        <v>1338</v>
      </c>
      <c r="M9" s="156" t="s">
        <v>1321</v>
      </c>
      <c r="N9" s="159" t="s">
        <v>7200</v>
      </c>
      <c r="O9" s="151">
        <v>85</v>
      </c>
      <c r="P9" s="151" t="s">
        <v>1339</v>
      </c>
      <c r="Q9" s="74" t="s">
        <v>15495</v>
      </c>
      <c r="R9" s="74"/>
      <c r="S9" s="101"/>
      <c r="T9" s="110"/>
      <c r="U9" s="111"/>
      <c r="AB9" s="131"/>
    </row>
    <row r="10" spans="1:28" ht="15" customHeight="1">
      <c r="A10" s="156" t="s">
        <v>7188</v>
      </c>
      <c r="B10" s="157" t="s">
        <v>12253</v>
      </c>
      <c r="C10" s="157">
        <v>1</v>
      </c>
      <c r="D10" s="157" t="s">
        <v>7201</v>
      </c>
      <c r="E10" s="154" t="s">
        <v>1340</v>
      </c>
      <c r="F10" s="154" t="s">
        <v>6899</v>
      </c>
      <c r="G10" s="589" t="s">
        <v>15293</v>
      </c>
      <c r="H10" s="590" t="s">
        <v>15294</v>
      </c>
      <c r="I10" s="100" t="s">
        <v>12263</v>
      </c>
      <c r="J10" s="149" t="s">
        <v>1341</v>
      </c>
      <c r="K10" s="149" t="s">
        <v>1342</v>
      </c>
      <c r="L10" s="150" t="s">
        <v>1333</v>
      </c>
      <c r="M10" s="156" t="s">
        <v>1321</v>
      </c>
      <c r="N10" s="159" t="s">
        <v>7202</v>
      </c>
      <c r="O10" s="151">
        <v>921</v>
      </c>
      <c r="P10" s="151" t="s">
        <v>1343</v>
      </c>
      <c r="Q10" s="74" t="s">
        <v>15496</v>
      </c>
      <c r="R10" s="74"/>
      <c r="S10" s="101"/>
      <c r="T10" s="110"/>
      <c r="U10" s="111"/>
      <c r="AB10" s="131"/>
    </row>
    <row r="11" spans="1:28" ht="15" customHeight="1">
      <c r="A11" s="156" t="s">
        <v>7188</v>
      </c>
      <c r="B11" s="157" t="s">
        <v>12253</v>
      </c>
      <c r="C11" s="157">
        <v>1</v>
      </c>
      <c r="D11" s="157" t="s">
        <v>12264</v>
      </c>
      <c r="E11" s="154" t="s">
        <v>1344</v>
      </c>
      <c r="F11" s="154" t="s">
        <v>6899</v>
      </c>
      <c r="G11" s="571" t="s">
        <v>15088</v>
      </c>
      <c r="H11" s="572" t="s">
        <v>15089</v>
      </c>
      <c r="I11" s="100" t="s">
        <v>3010</v>
      </c>
      <c r="J11" s="149" t="s">
        <v>15155</v>
      </c>
      <c r="K11" s="149" t="s">
        <v>15156</v>
      </c>
      <c r="L11" s="150" t="s">
        <v>1345</v>
      </c>
      <c r="M11" s="156" t="s">
        <v>1321</v>
      </c>
      <c r="N11" s="159" t="s">
        <v>7204</v>
      </c>
      <c r="O11" s="151">
        <v>818</v>
      </c>
      <c r="P11" s="151" t="s">
        <v>855</v>
      </c>
      <c r="Q11" s="74" t="s">
        <v>15498</v>
      </c>
      <c r="R11" s="74" t="s">
        <v>12265</v>
      </c>
      <c r="S11" s="101"/>
      <c r="T11" s="110"/>
      <c r="U11" s="111"/>
      <c r="AB11" s="131"/>
    </row>
    <row r="12" spans="1:28" ht="15" customHeight="1">
      <c r="A12" s="156" t="s">
        <v>7188</v>
      </c>
      <c r="B12" s="157" t="s">
        <v>12253</v>
      </c>
      <c r="C12" s="157">
        <v>1</v>
      </c>
      <c r="D12" s="157" t="s">
        <v>7205</v>
      </c>
      <c r="E12" s="154" t="s">
        <v>1346</v>
      </c>
      <c r="F12" s="154" t="s">
        <v>6899</v>
      </c>
      <c r="G12" s="158" t="s">
        <v>11333</v>
      </c>
      <c r="H12" s="543" t="s">
        <v>11334</v>
      </c>
      <c r="I12" s="100" t="s">
        <v>3011</v>
      </c>
      <c r="J12" s="149" t="s">
        <v>1347</v>
      </c>
      <c r="K12" s="149" t="s">
        <v>1348</v>
      </c>
      <c r="L12" s="150" t="s">
        <v>1349</v>
      </c>
      <c r="M12" s="156" t="s">
        <v>1321</v>
      </c>
      <c r="N12" s="159" t="s">
        <v>7206</v>
      </c>
      <c r="O12" s="151">
        <v>119</v>
      </c>
      <c r="P12" s="151" t="s">
        <v>1350</v>
      </c>
      <c r="Q12" s="74" t="s">
        <v>15499</v>
      </c>
      <c r="R12" s="74" t="s">
        <v>12266</v>
      </c>
      <c r="S12" s="101"/>
      <c r="T12" s="110"/>
      <c r="U12" s="111"/>
      <c r="AB12" s="131"/>
    </row>
    <row r="13" spans="1:28" ht="15" customHeight="1">
      <c r="A13" s="156" t="s">
        <v>7188</v>
      </c>
      <c r="B13" s="157" t="s">
        <v>12253</v>
      </c>
      <c r="C13" s="157">
        <v>1</v>
      </c>
      <c r="D13" s="157" t="s">
        <v>12267</v>
      </c>
      <c r="E13" s="154" t="s">
        <v>1351</v>
      </c>
      <c r="F13" s="154" t="s">
        <v>6899</v>
      </c>
      <c r="G13" s="158" t="s">
        <v>10633</v>
      </c>
      <c r="H13" s="543" t="s">
        <v>7208</v>
      </c>
      <c r="I13" s="100" t="s">
        <v>3012</v>
      </c>
      <c r="J13" s="149" t="s">
        <v>1352</v>
      </c>
      <c r="K13" s="149" t="s">
        <v>1353</v>
      </c>
      <c r="L13" s="150" t="s">
        <v>1354</v>
      </c>
      <c r="M13" s="156" t="s">
        <v>1321</v>
      </c>
      <c r="N13" s="159" t="s">
        <v>7209</v>
      </c>
      <c r="O13" s="151">
        <v>967</v>
      </c>
      <c r="P13" s="151" t="s">
        <v>1355</v>
      </c>
      <c r="Q13" s="74" t="s">
        <v>15500</v>
      </c>
      <c r="R13" s="74"/>
      <c r="S13" s="101"/>
      <c r="T13" s="110"/>
      <c r="U13" s="111"/>
      <c r="AB13" s="131"/>
    </row>
    <row r="14" spans="1:28" ht="15" customHeight="1">
      <c r="A14" s="156" t="s">
        <v>7188</v>
      </c>
      <c r="B14" s="157" t="s">
        <v>12253</v>
      </c>
      <c r="C14" s="157">
        <v>1</v>
      </c>
      <c r="D14" s="157" t="s">
        <v>7210</v>
      </c>
      <c r="E14" s="154" t="s">
        <v>12268</v>
      </c>
      <c r="F14" s="154" t="s">
        <v>6899</v>
      </c>
      <c r="G14" s="158" t="s">
        <v>12699</v>
      </c>
      <c r="H14" s="543" t="s">
        <v>12269</v>
      </c>
      <c r="I14" s="130"/>
      <c r="J14" s="149" t="s">
        <v>12559</v>
      </c>
      <c r="K14" s="149" t="s">
        <v>1356</v>
      </c>
      <c r="L14" s="150" t="s">
        <v>1357</v>
      </c>
      <c r="M14" s="156" t="s">
        <v>1321</v>
      </c>
      <c r="N14" s="159" t="s">
        <v>7211</v>
      </c>
      <c r="O14" s="151">
        <v>950</v>
      </c>
      <c r="P14" s="151" t="s">
        <v>1358</v>
      </c>
      <c r="Q14" s="74" t="s">
        <v>15501</v>
      </c>
      <c r="R14" s="74"/>
      <c r="S14" s="101"/>
      <c r="T14" s="110"/>
      <c r="U14" s="111"/>
      <c r="AB14" s="131"/>
    </row>
    <row r="15" spans="1:28" ht="15" customHeight="1">
      <c r="A15" s="156" t="s">
        <v>7188</v>
      </c>
      <c r="B15" s="157" t="s">
        <v>12253</v>
      </c>
      <c r="C15" s="157">
        <v>1</v>
      </c>
      <c r="D15" s="157" t="s">
        <v>7212</v>
      </c>
      <c r="E15" s="154" t="s">
        <v>7213</v>
      </c>
      <c r="F15" s="154" t="s">
        <v>7899</v>
      </c>
      <c r="G15" s="158" t="s">
        <v>10634</v>
      </c>
      <c r="H15" s="543" t="s">
        <v>7215</v>
      </c>
      <c r="I15" s="100" t="s">
        <v>3013</v>
      </c>
      <c r="J15" s="149" t="s">
        <v>6904</v>
      </c>
      <c r="K15" s="149" t="s">
        <v>1360</v>
      </c>
      <c r="L15" s="150" t="s">
        <v>1361</v>
      </c>
      <c r="M15" s="156" t="s">
        <v>1321</v>
      </c>
      <c r="N15" s="159" t="s">
        <v>7216</v>
      </c>
      <c r="O15" s="151">
        <v>631</v>
      </c>
      <c r="P15" s="151" t="s">
        <v>1362</v>
      </c>
      <c r="Q15" s="74" t="s">
        <v>15502</v>
      </c>
      <c r="R15" s="74"/>
      <c r="S15" s="101"/>
      <c r="T15" s="110"/>
      <c r="U15" s="111"/>
      <c r="AB15" s="131"/>
    </row>
    <row r="16" spans="1:28" ht="15" customHeight="1">
      <c r="A16" s="156" t="s">
        <v>7188</v>
      </c>
      <c r="B16" s="157" t="s">
        <v>12253</v>
      </c>
      <c r="C16" s="157">
        <v>1</v>
      </c>
      <c r="D16" s="157" t="s">
        <v>7217</v>
      </c>
      <c r="E16" s="154" t="s">
        <v>1363</v>
      </c>
      <c r="F16" s="154" t="s">
        <v>6899</v>
      </c>
      <c r="G16" s="158" t="s">
        <v>10635</v>
      </c>
      <c r="H16" s="543" t="s">
        <v>7218</v>
      </c>
      <c r="I16" s="100" t="s">
        <v>3014</v>
      </c>
      <c r="J16" s="149" t="s">
        <v>1364</v>
      </c>
      <c r="K16" s="149" t="s">
        <v>1365</v>
      </c>
      <c r="L16" s="150" t="s">
        <v>1361</v>
      </c>
      <c r="M16" s="156" t="s">
        <v>1321</v>
      </c>
      <c r="N16" s="159" t="s">
        <v>7219</v>
      </c>
      <c r="O16" s="151">
        <v>122</v>
      </c>
      <c r="P16" s="151" t="s">
        <v>1366</v>
      </c>
      <c r="Q16" s="74" t="s">
        <v>15503</v>
      </c>
      <c r="R16" s="74"/>
      <c r="S16" s="101"/>
      <c r="T16" s="110"/>
      <c r="U16" s="111"/>
      <c r="AB16" s="131"/>
    </row>
    <row r="17" spans="1:28" ht="15" customHeight="1">
      <c r="A17" s="156" t="s">
        <v>7188</v>
      </c>
      <c r="B17" s="157" t="s">
        <v>12253</v>
      </c>
      <c r="C17" s="157">
        <v>2</v>
      </c>
      <c r="D17" s="157" t="s">
        <v>7220</v>
      </c>
      <c r="E17" s="154" t="s">
        <v>1370</v>
      </c>
      <c r="F17" s="154" t="s">
        <v>6899</v>
      </c>
      <c r="G17" s="158" t="s">
        <v>10636</v>
      </c>
      <c r="H17" s="543" t="s">
        <v>7222</v>
      </c>
      <c r="I17" s="100" t="s">
        <v>3016</v>
      </c>
      <c r="J17" s="149" t="s">
        <v>1371</v>
      </c>
      <c r="K17" s="149" t="s">
        <v>1372</v>
      </c>
      <c r="L17" s="150" t="s">
        <v>1368</v>
      </c>
      <c r="M17" s="156" t="s">
        <v>1321</v>
      </c>
      <c r="N17" s="159" t="s">
        <v>7223</v>
      </c>
      <c r="O17" s="151">
        <v>493</v>
      </c>
      <c r="P17" s="151" t="s">
        <v>1373</v>
      </c>
      <c r="Q17" s="74" t="s">
        <v>16033</v>
      </c>
      <c r="R17" s="74"/>
      <c r="S17" s="101"/>
      <c r="T17" s="110"/>
      <c r="U17" s="111"/>
      <c r="AB17" s="131"/>
    </row>
    <row r="18" spans="1:28" ht="15" customHeight="1">
      <c r="A18" s="156" t="s">
        <v>7188</v>
      </c>
      <c r="B18" s="157" t="s">
        <v>12253</v>
      </c>
      <c r="C18" s="157">
        <v>2</v>
      </c>
      <c r="D18" s="157" t="s">
        <v>7920</v>
      </c>
      <c r="E18" s="154" t="s">
        <v>16232</v>
      </c>
      <c r="F18" s="154" t="s">
        <v>7899</v>
      </c>
      <c r="G18" s="158" t="s">
        <v>16233</v>
      </c>
      <c r="H18" s="543" t="s">
        <v>16234</v>
      </c>
      <c r="I18" s="100" t="s">
        <v>3015</v>
      </c>
      <c r="J18" s="149" t="s">
        <v>1367</v>
      </c>
      <c r="K18" s="149" t="s">
        <v>1367</v>
      </c>
      <c r="L18" s="150" t="s">
        <v>1368</v>
      </c>
      <c r="M18" s="156" t="s">
        <v>1321</v>
      </c>
      <c r="N18" s="159" t="s">
        <v>7221</v>
      </c>
      <c r="O18" s="151">
        <v>410</v>
      </c>
      <c r="P18" s="151" t="s">
        <v>1369</v>
      </c>
      <c r="Q18" s="74" t="s">
        <v>15504</v>
      </c>
      <c r="R18" s="74"/>
      <c r="S18" s="101"/>
      <c r="T18" s="110"/>
      <c r="U18" s="111"/>
      <c r="AB18" s="131"/>
    </row>
    <row r="19" spans="1:28" ht="15" customHeight="1">
      <c r="A19" s="156" t="s">
        <v>7188</v>
      </c>
      <c r="B19" s="157" t="s">
        <v>12253</v>
      </c>
      <c r="C19" s="157">
        <v>2</v>
      </c>
      <c r="D19" s="157" t="s">
        <v>7224</v>
      </c>
      <c r="E19" s="154" t="s">
        <v>1374</v>
      </c>
      <c r="F19" s="154" t="s">
        <v>6899</v>
      </c>
      <c r="G19" s="158" t="s">
        <v>10637</v>
      </c>
      <c r="H19" s="543" t="s">
        <v>7225</v>
      </c>
      <c r="I19" s="100" t="s">
        <v>3017</v>
      </c>
      <c r="J19" s="149" t="s">
        <v>1375</v>
      </c>
      <c r="K19" s="149" t="s">
        <v>1376</v>
      </c>
      <c r="L19" s="150" t="s">
        <v>1354</v>
      </c>
      <c r="M19" s="156" t="s">
        <v>1321</v>
      </c>
      <c r="N19" s="159" t="s">
        <v>7226</v>
      </c>
      <c r="O19" s="151">
        <v>206</v>
      </c>
      <c r="P19" s="151" t="s">
        <v>1377</v>
      </c>
      <c r="Q19" s="74" t="s">
        <v>15505</v>
      </c>
      <c r="R19" s="74"/>
      <c r="S19" s="101"/>
      <c r="T19" s="110"/>
      <c r="U19" s="111"/>
      <c r="AB19" s="131"/>
    </row>
    <row r="20" spans="1:28" ht="15" customHeight="1">
      <c r="A20" s="156" t="s">
        <v>7188</v>
      </c>
      <c r="B20" s="157" t="s">
        <v>12253</v>
      </c>
      <c r="C20" s="157">
        <v>2</v>
      </c>
      <c r="D20" s="157" t="s">
        <v>7189</v>
      </c>
      <c r="E20" s="154" t="s">
        <v>1378</v>
      </c>
      <c r="F20" s="154" t="s">
        <v>6899</v>
      </c>
      <c r="G20" s="158" t="s">
        <v>10638</v>
      </c>
      <c r="H20" s="543" t="s">
        <v>7227</v>
      </c>
      <c r="I20" s="100" t="s">
        <v>3018</v>
      </c>
      <c r="J20" s="149" t="s">
        <v>1379</v>
      </c>
      <c r="K20" s="149" t="s">
        <v>1380</v>
      </c>
      <c r="L20" s="150" t="s">
        <v>1381</v>
      </c>
      <c r="M20" s="156" t="s">
        <v>1321</v>
      </c>
      <c r="N20" s="159" t="s">
        <v>7228</v>
      </c>
      <c r="O20" s="151">
        <v>615</v>
      </c>
      <c r="P20" s="151" t="s">
        <v>1382</v>
      </c>
      <c r="Q20" s="74" t="s">
        <v>15506</v>
      </c>
      <c r="R20" s="74" t="s">
        <v>7229</v>
      </c>
      <c r="S20" s="101"/>
      <c r="T20" s="110"/>
      <c r="U20" s="111"/>
      <c r="AB20" s="131"/>
    </row>
    <row r="21" spans="1:28" ht="15" customHeight="1">
      <c r="A21" s="156" t="s">
        <v>7188</v>
      </c>
      <c r="B21" s="157" t="s">
        <v>12253</v>
      </c>
      <c r="C21" s="157">
        <v>2</v>
      </c>
      <c r="D21" s="157" t="s">
        <v>7189</v>
      </c>
      <c r="E21" s="154" t="s">
        <v>12270</v>
      </c>
      <c r="F21" s="154" t="s">
        <v>6899</v>
      </c>
      <c r="G21" s="158" t="s">
        <v>14748</v>
      </c>
      <c r="H21" s="543" t="s">
        <v>14749</v>
      </c>
      <c r="I21" s="100" t="s">
        <v>3019</v>
      </c>
      <c r="J21" s="149" t="s">
        <v>1383</v>
      </c>
      <c r="K21" s="149" t="s">
        <v>1384</v>
      </c>
      <c r="L21" s="150" t="s">
        <v>1385</v>
      </c>
      <c r="M21" s="156" t="s">
        <v>1321</v>
      </c>
      <c r="N21" s="159" t="s">
        <v>7230</v>
      </c>
      <c r="O21" s="151">
        <v>1010</v>
      </c>
      <c r="P21" s="151" t="s">
        <v>1386</v>
      </c>
      <c r="Q21" s="74" t="s">
        <v>15507</v>
      </c>
      <c r="R21" s="74"/>
      <c r="S21" s="101"/>
      <c r="T21" s="110"/>
      <c r="U21" s="111"/>
      <c r="AB21" s="131"/>
    </row>
    <row r="22" spans="1:28" ht="15" customHeight="1">
      <c r="A22" s="156" t="s">
        <v>7188</v>
      </c>
      <c r="B22" s="157" t="s">
        <v>12253</v>
      </c>
      <c r="C22" s="157">
        <v>2</v>
      </c>
      <c r="D22" s="157" t="s">
        <v>7189</v>
      </c>
      <c r="E22" s="154" t="s">
        <v>12271</v>
      </c>
      <c r="F22" s="154" t="s">
        <v>7894</v>
      </c>
      <c r="G22" s="158" t="s">
        <v>10639</v>
      </c>
      <c r="H22" s="543" t="s">
        <v>7231</v>
      </c>
      <c r="I22" s="100" t="s">
        <v>3208</v>
      </c>
      <c r="J22" s="149" t="s">
        <v>7232</v>
      </c>
      <c r="K22" s="149" t="s">
        <v>7233</v>
      </c>
      <c r="L22" s="150" t="s">
        <v>1385</v>
      </c>
      <c r="M22" s="156" t="s">
        <v>1321</v>
      </c>
      <c r="N22" s="159" t="s">
        <v>7234</v>
      </c>
      <c r="O22" s="151">
        <v>908</v>
      </c>
      <c r="P22" s="151" t="s">
        <v>13786</v>
      </c>
      <c r="Q22" s="74" t="s">
        <v>15508</v>
      </c>
      <c r="R22" s="74" t="s">
        <v>12272</v>
      </c>
      <c r="S22" s="101"/>
      <c r="T22" s="110"/>
      <c r="U22" s="111"/>
      <c r="AB22" s="131"/>
    </row>
    <row r="23" spans="1:28" ht="15" customHeight="1">
      <c r="A23" s="156" t="s">
        <v>7188</v>
      </c>
      <c r="B23" s="157" t="s">
        <v>12253</v>
      </c>
      <c r="C23" s="157">
        <v>2</v>
      </c>
      <c r="D23" s="157" t="s">
        <v>7193</v>
      </c>
      <c r="E23" s="154" t="s">
        <v>1387</v>
      </c>
      <c r="F23" s="154" t="s">
        <v>6899</v>
      </c>
      <c r="G23" s="158" t="s">
        <v>10640</v>
      </c>
      <c r="H23" s="543" t="s">
        <v>7235</v>
      </c>
      <c r="I23" s="100" t="s">
        <v>3020</v>
      </c>
      <c r="J23" s="149" t="s">
        <v>1388</v>
      </c>
      <c r="K23" s="149" t="s">
        <v>1389</v>
      </c>
      <c r="L23" s="150" t="s">
        <v>1390</v>
      </c>
      <c r="M23" s="156" t="s">
        <v>1321</v>
      </c>
      <c r="N23" s="159" t="s">
        <v>7236</v>
      </c>
      <c r="O23" s="151">
        <v>157</v>
      </c>
      <c r="P23" s="151" t="s">
        <v>1391</v>
      </c>
      <c r="Q23" s="74" t="s">
        <v>16104</v>
      </c>
      <c r="R23" s="74"/>
      <c r="S23" s="101"/>
      <c r="T23" s="110"/>
      <c r="U23" s="111"/>
      <c r="AB23" s="131"/>
    </row>
    <row r="24" spans="1:28" ht="15" customHeight="1">
      <c r="A24" s="156" t="s">
        <v>7188</v>
      </c>
      <c r="B24" s="157" t="s">
        <v>12253</v>
      </c>
      <c r="C24" s="157">
        <v>2</v>
      </c>
      <c r="D24" s="157" t="s">
        <v>7195</v>
      </c>
      <c r="E24" s="154" t="s">
        <v>11335</v>
      </c>
      <c r="F24" s="154" t="s">
        <v>6899</v>
      </c>
      <c r="G24" s="158" t="s">
        <v>10641</v>
      </c>
      <c r="H24" s="543" t="s">
        <v>7237</v>
      </c>
      <c r="I24" s="130"/>
      <c r="J24" s="149" t="s">
        <v>1392</v>
      </c>
      <c r="K24" s="149" t="s">
        <v>1393</v>
      </c>
      <c r="L24" s="150" t="s">
        <v>1368</v>
      </c>
      <c r="M24" s="156" t="s">
        <v>1321</v>
      </c>
      <c r="N24" s="159" t="s">
        <v>7238</v>
      </c>
      <c r="O24" s="151">
        <v>560</v>
      </c>
      <c r="P24" s="151" t="s">
        <v>1394</v>
      </c>
      <c r="Q24" s="74" t="s">
        <v>15509</v>
      </c>
      <c r="R24" s="74"/>
      <c r="S24" s="101"/>
      <c r="T24" s="110"/>
      <c r="U24" s="111"/>
      <c r="AB24" s="131"/>
    </row>
    <row r="25" spans="1:28" ht="15" customHeight="1">
      <c r="A25" s="156" t="s">
        <v>7188</v>
      </c>
      <c r="B25" s="157" t="s">
        <v>12253</v>
      </c>
      <c r="C25" s="157">
        <v>2</v>
      </c>
      <c r="D25" s="157" t="s">
        <v>7239</v>
      </c>
      <c r="E25" s="154" t="s">
        <v>12273</v>
      </c>
      <c r="F25" s="154" t="s">
        <v>6899</v>
      </c>
      <c r="G25" s="158" t="s">
        <v>10642</v>
      </c>
      <c r="H25" s="543" t="s">
        <v>7240</v>
      </c>
      <c r="I25" s="100" t="s">
        <v>3021</v>
      </c>
      <c r="J25" s="149" t="s">
        <v>1395</v>
      </c>
      <c r="K25" s="149" t="s">
        <v>1396</v>
      </c>
      <c r="L25" s="150" t="s">
        <v>1381</v>
      </c>
      <c r="M25" s="156" t="s">
        <v>1321</v>
      </c>
      <c r="N25" s="159" t="s">
        <v>7241</v>
      </c>
      <c r="O25" s="151">
        <v>875</v>
      </c>
      <c r="P25" s="151" t="s">
        <v>1397</v>
      </c>
      <c r="Q25" s="74" t="s">
        <v>15510</v>
      </c>
      <c r="R25" s="74" t="s">
        <v>12562</v>
      </c>
      <c r="S25" s="101"/>
      <c r="T25" s="110"/>
      <c r="U25" s="111"/>
      <c r="AB25" s="131"/>
    </row>
    <row r="26" spans="1:28" ht="15" customHeight="1">
      <c r="A26" s="156" t="s">
        <v>7188</v>
      </c>
      <c r="B26" s="157" t="s">
        <v>12253</v>
      </c>
      <c r="C26" s="157">
        <v>2</v>
      </c>
      <c r="D26" s="157" t="s">
        <v>7242</v>
      </c>
      <c r="E26" s="154" t="s">
        <v>1398</v>
      </c>
      <c r="F26" s="154" t="s">
        <v>6899</v>
      </c>
      <c r="G26" s="158" t="s">
        <v>10643</v>
      </c>
      <c r="H26" s="543" t="s">
        <v>11336</v>
      </c>
      <c r="I26" s="100" t="s">
        <v>12274</v>
      </c>
      <c r="J26" s="149" t="s">
        <v>1399</v>
      </c>
      <c r="K26" s="149" t="s">
        <v>1400</v>
      </c>
      <c r="L26" s="150" t="s">
        <v>1401</v>
      </c>
      <c r="M26" s="156" t="s">
        <v>1321</v>
      </c>
      <c r="N26" s="159" t="s">
        <v>7243</v>
      </c>
      <c r="O26" s="151">
        <v>712</v>
      </c>
      <c r="P26" s="151" t="s">
        <v>1402</v>
      </c>
      <c r="Q26" s="74" t="s">
        <v>15512</v>
      </c>
      <c r="R26" s="74"/>
      <c r="S26" s="101"/>
      <c r="T26" s="110"/>
      <c r="U26" s="111"/>
      <c r="AB26" s="131"/>
    </row>
    <row r="27" spans="1:28" ht="15" customHeight="1">
      <c r="A27" s="170" t="s">
        <v>7188</v>
      </c>
      <c r="B27" s="157" t="s">
        <v>12253</v>
      </c>
      <c r="C27" s="157">
        <v>2</v>
      </c>
      <c r="D27" s="157" t="s">
        <v>7203</v>
      </c>
      <c r="E27" s="375" t="s">
        <v>1403</v>
      </c>
      <c r="F27" s="375" t="s">
        <v>6899</v>
      </c>
      <c r="G27" s="380" t="s">
        <v>10644</v>
      </c>
      <c r="H27" s="543" t="s">
        <v>11337</v>
      </c>
      <c r="I27" s="100" t="s">
        <v>3022</v>
      </c>
      <c r="J27" s="149" t="s">
        <v>1404</v>
      </c>
      <c r="K27" s="149" t="s">
        <v>1405</v>
      </c>
      <c r="L27" s="150" t="s">
        <v>1368</v>
      </c>
      <c r="M27" s="170" t="s">
        <v>1321</v>
      </c>
      <c r="N27" s="381" t="s">
        <v>7244</v>
      </c>
      <c r="O27" s="151">
        <v>287</v>
      </c>
      <c r="P27" s="151" t="s">
        <v>1406</v>
      </c>
      <c r="Q27" s="74" t="s">
        <v>15513</v>
      </c>
      <c r="R27" s="74"/>
      <c r="S27" s="101"/>
      <c r="T27" s="110"/>
      <c r="U27" s="111"/>
      <c r="AB27" s="131"/>
    </row>
    <row r="28" spans="1:28" ht="15" customHeight="1">
      <c r="A28" s="170" t="s">
        <v>7188</v>
      </c>
      <c r="B28" s="157" t="s">
        <v>12253</v>
      </c>
      <c r="C28" s="157">
        <v>2</v>
      </c>
      <c r="D28" s="157" t="s">
        <v>7205</v>
      </c>
      <c r="E28" s="375" t="s">
        <v>1408</v>
      </c>
      <c r="F28" s="375" t="s">
        <v>6899</v>
      </c>
      <c r="G28" s="380" t="s">
        <v>10645</v>
      </c>
      <c r="H28" s="543" t="s">
        <v>11338</v>
      </c>
      <c r="I28" s="100" t="s">
        <v>3024</v>
      </c>
      <c r="J28" s="149" t="s">
        <v>1409</v>
      </c>
      <c r="K28" s="149" t="s">
        <v>1410</v>
      </c>
      <c r="L28" s="150" t="s">
        <v>1401</v>
      </c>
      <c r="M28" s="170" t="s">
        <v>1321</v>
      </c>
      <c r="N28" s="381" t="s">
        <v>7245</v>
      </c>
      <c r="O28" s="151">
        <v>255</v>
      </c>
      <c r="P28" s="151" t="s">
        <v>1411</v>
      </c>
      <c r="Q28" s="74" t="s">
        <v>15514</v>
      </c>
      <c r="R28" s="74"/>
      <c r="S28" s="101"/>
      <c r="T28" s="110"/>
      <c r="U28" s="111"/>
      <c r="AB28" s="131"/>
    </row>
    <row r="29" spans="1:28" ht="15" customHeight="1">
      <c r="A29" s="170" t="s">
        <v>7188</v>
      </c>
      <c r="B29" s="157" t="s">
        <v>12253</v>
      </c>
      <c r="C29" s="157">
        <v>2</v>
      </c>
      <c r="D29" s="157" t="s">
        <v>7210</v>
      </c>
      <c r="E29" s="375" t="s">
        <v>1412</v>
      </c>
      <c r="F29" s="375" t="s">
        <v>6899</v>
      </c>
      <c r="G29" s="568" t="s">
        <v>15063</v>
      </c>
      <c r="H29" s="569" t="s">
        <v>15064</v>
      </c>
      <c r="I29" s="130" t="s">
        <v>3025</v>
      </c>
      <c r="J29" s="149" t="s">
        <v>1413</v>
      </c>
      <c r="K29" s="149" t="s">
        <v>1414</v>
      </c>
      <c r="L29" s="150" t="s">
        <v>1385</v>
      </c>
      <c r="M29" s="170" t="s">
        <v>1321</v>
      </c>
      <c r="N29" s="381" t="s">
        <v>7246</v>
      </c>
      <c r="O29" s="151">
        <v>916</v>
      </c>
      <c r="P29" s="151" t="s">
        <v>1415</v>
      </c>
      <c r="Q29" s="74" t="s">
        <v>15515</v>
      </c>
      <c r="R29" s="74"/>
      <c r="S29" s="101"/>
      <c r="T29" s="110"/>
      <c r="U29" s="111"/>
      <c r="AB29" s="131"/>
    </row>
    <row r="30" spans="1:28" ht="15" customHeight="1">
      <c r="A30" s="170" t="s">
        <v>7188</v>
      </c>
      <c r="B30" s="157" t="s">
        <v>12253</v>
      </c>
      <c r="C30" s="157">
        <v>2</v>
      </c>
      <c r="D30" s="157" t="s">
        <v>7210</v>
      </c>
      <c r="E30" s="375" t="s">
        <v>1416</v>
      </c>
      <c r="F30" s="375" t="s">
        <v>7904</v>
      </c>
      <c r="G30" s="589" t="s">
        <v>15295</v>
      </c>
      <c r="H30" s="590" t="s">
        <v>15296</v>
      </c>
      <c r="I30" s="100" t="s">
        <v>3026</v>
      </c>
      <c r="J30" s="149" t="s">
        <v>1417</v>
      </c>
      <c r="K30" s="149" t="s">
        <v>1418</v>
      </c>
      <c r="L30" s="150" t="s">
        <v>1381</v>
      </c>
      <c r="M30" s="170" t="s">
        <v>1321</v>
      </c>
      <c r="N30" s="381" t="s">
        <v>7247</v>
      </c>
      <c r="O30" s="151">
        <v>792</v>
      </c>
      <c r="P30" s="151" t="s">
        <v>1419</v>
      </c>
      <c r="Q30" s="74" t="s">
        <v>15516</v>
      </c>
      <c r="R30" s="74"/>
      <c r="S30" s="101"/>
      <c r="T30" s="110"/>
      <c r="U30" s="111"/>
      <c r="AB30" s="131"/>
    </row>
    <row r="31" spans="1:28" ht="15" customHeight="1">
      <c r="A31" s="170" t="s">
        <v>7188</v>
      </c>
      <c r="B31" s="157" t="s">
        <v>12256</v>
      </c>
      <c r="C31" s="157">
        <v>2</v>
      </c>
      <c r="D31" s="157" t="s">
        <v>7212</v>
      </c>
      <c r="E31" s="375" t="s">
        <v>12275</v>
      </c>
      <c r="F31" s="375" t="s">
        <v>6899</v>
      </c>
      <c r="G31" s="380" t="s">
        <v>10646</v>
      </c>
      <c r="H31" s="543" t="s">
        <v>11339</v>
      </c>
      <c r="I31" s="100" t="s">
        <v>12276</v>
      </c>
      <c r="J31" s="149" t="s">
        <v>11340</v>
      </c>
      <c r="K31" s="149" t="s">
        <v>11341</v>
      </c>
      <c r="L31" s="150" t="s">
        <v>1451</v>
      </c>
      <c r="M31" s="170" t="s">
        <v>1321</v>
      </c>
      <c r="N31" s="381" t="s">
        <v>10647</v>
      </c>
      <c r="O31" s="151">
        <v>1048</v>
      </c>
      <c r="P31" s="151" t="s">
        <v>12535</v>
      </c>
      <c r="Q31" s="74" t="s">
        <v>15517</v>
      </c>
      <c r="R31" s="74"/>
      <c r="S31" s="101"/>
      <c r="T31" s="110"/>
      <c r="U31" s="111"/>
      <c r="AB31" s="131"/>
    </row>
    <row r="32" spans="1:28" ht="15" customHeight="1">
      <c r="A32" s="170" t="s">
        <v>7188</v>
      </c>
      <c r="B32" s="157" t="s">
        <v>12253</v>
      </c>
      <c r="C32" s="157">
        <v>2</v>
      </c>
      <c r="D32" s="157" t="s">
        <v>7249</v>
      </c>
      <c r="E32" s="375" t="s">
        <v>1421</v>
      </c>
      <c r="F32" s="375" t="s">
        <v>6899</v>
      </c>
      <c r="G32" s="380" t="s">
        <v>10648</v>
      </c>
      <c r="H32" s="543" t="s">
        <v>10649</v>
      </c>
      <c r="I32" s="100" t="s">
        <v>3027</v>
      </c>
      <c r="J32" s="149" t="s">
        <v>1422</v>
      </c>
      <c r="K32" s="149" t="s">
        <v>1423</v>
      </c>
      <c r="L32" s="150" t="s">
        <v>1424</v>
      </c>
      <c r="M32" s="170" t="s">
        <v>1321</v>
      </c>
      <c r="N32" s="381" t="s">
        <v>7250</v>
      </c>
      <c r="O32" s="151">
        <v>837</v>
      </c>
      <c r="P32" s="151" t="s">
        <v>1425</v>
      </c>
      <c r="Q32" s="74" t="s">
        <v>15685</v>
      </c>
      <c r="R32" s="74"/>
      <c r="S32" s="101"/>
      <c r="T32" s="110"/>
      <c r="U32" s="111"/>
      <c r="AB32" s="131"/>
    </row>
    <row r="33" spans="1:28" ht="15" customHeight="1">
      <c r="A33" s="170" t="s">
        <v>7188</v>
      </c>
      <c r="B33" s="157" t="s">
        <v>12253</v>
      </c>
      <c r="C33" s="157">
        <v>3</v>
      </c>
      <c r="D33" s="157" t="s">
        <v>7251</v>
      </c>
      <c r="E33" s="375" t="s">
        <v>1426</v>
      </c>
      <c r="F33" s="375" t="s">
        <v>6899</v>
      </c>
      <c r="G33" s="380" t="s">
        <v>10650</v>
      </c>
      <c r="H33" s="543" t="s">
        <v>11342</v>
      </c>
      <c r="I33" s="100" t="s">
        <v>3028</v>
      </c>
      <c r="J33" s="149" t="s">
        <v>1427</v>
      </c>
      <c r="K33" s="149" t="s">
        <v>1428</v>
      </c>
      <c r="L33" s="150" t="s">
        <v>1429</v>
      </c>
      <c r="M33" s="170" t="s">
        <v>1321</v>
      </c>
      <c r="N33" s="556" t="s">
        <v>14975</v>
      </c>
      <c r="O33" s="151">
        <v>175</v>
      </c>
      <c r="P33" s="151" t="s">
        <v>1430</v>
      </c>
      <c r="Q33" s="74" t="s">
        <v>15518</v>
      </c>
      <c r="R33" s="74" t="s">
        <v>12563</v>
      </c>
      <c r="S33" s="101"/>
      <c r="T33" s="110"/>
      <c r="U33" s="111"/>
      <c r="AB33" s="131"/>
    </row>
    <row r="34" spans="1:28" ht="15" customHeight="1">
      <c r="A34" s="170" t="s">
        <v>7188</v>
      </c>
      <c r="B34" s="157" t="s">
        <v>12253</v>
      </c>
      <c r="C34" s="157">
        <v>3</v>
      </c>
      <c r="D34" s="157" t="s">
        <v>7224</v>
      </c>
      <c r="E34" s="375" t="s">
        <v>1431</v>
      </c>
      <c r="F34" s="375" t="s">
        <v>6899</v>
      </c>
      <c r="G34" s="380" t="s">
        <v>12277</v>
      </c>
      <c r="H34" s="543" t="s">
        <v>12278</v>
      </c>
      <c r="I34" s="100" t="s">
        <v>12279</v>
      </c>
      <c r="J34" s="149" t="s">
        <v>1432</v>
      </c>
      <c r="K34" s="149" t="s">
        <v>1433</v>
      </c>
      <c r="L34" s="150" t="s">
        <v>12280</v>
      </c>
      <c r="M34" s="170" t="s">
        <v>1321</v>
      </c>
      <c r="N34" s="381" t="s">
        <v>12281</v>
      </c>
      <c r="O34" s="151">
        <v>702</v>
      </c>
      <c r="P34" s="151" t="s">
        <v>1434</v>
      </c>
      <c r="Q34" s="74" t="s">
        <v>15519</v>
      </c>
      <c r="R34" s="74" t="s">
        <v>12282</v>
      </c>
      <c r="S34" s="101"/>
      <c r="T34" s="110"/>
      <c r="U34" s="111"/>
      <c r="AB34" s="131"/>
    </row>
    <row r="35" spans="1:28" ht="15" customHeight="1">
      <c r="A35" s="170" t="s">
        <v>7188</v>
      </c>
      <c r="B35" s="157" t="s">
        <v>12253</v>
      </c>
      <c r="C35" s="157">
        <v>3</v>
      </c>
      <c r="D35" s="157" t="s">
        <v>7224</v>
      </c>
      <c r="E35" s="375" t="s">
        <v>1435</v>
      </c>
      <c r="F35" s="375" t="s">
        <v>6899</v>
      </c>
      <c r="G35" s="380" t="s">
        <v>12700</v>
      </c>
      <c r="H35" s="543" t="s">
        <v>12283</v>
      </c>
      <c r="I35" s="100" t="s">
        <v>3029</v>
      </c>
      <c r="J35" s="149" t="s">
        <v>1436</v>
      </c>
      <c r="K35" s="149" t="s">
        <v>1437</v>
      </c>
      <c r="L35" s="150" t="s">
        <v>1438</v>
      </c>
      <c r="M35" s="170" t="s">
        <v>1321</v>
      </c>
      <c r="N35" s="381" t="s">
        <v>7252</v>
      </c>
      <c r="O35" s="151">
        <v>314</v>
      </c>
      <c r="P35" s="151" t="s">
        <v>1439</v>
      </c>
      <c r="Q35" s="74" t="s">
        <v>15520</v>
      </c>
      <c r="R35" s="74"/>
      <c r="S35" s="101"/>
      <c r="T35" s="110"/>
      <c r="U35" s="111"/>
      <c r="AB35" s="131"/>
    </row>
    <row r="36" spans="1:28" ht="15" customHeight="1">
      <c r="A36" s="170" t="s">
        <v>7188</v>
      </c>
      <c r="B36" s="157" t="s">
        <v>12253</v>
      </c>
      <c r="C36" s="157">
        <v>3</v>
      </c>
      <c r="D36" s="157" t="s">
        <v>7224</v>
      </c>
      <c r="E36" s="375" t="s">
        <v>1440</v>
      </c>
      <c r="F36" s="375" t="s">
        <v>6899</v>
      </c>
      <c r="G36" s="380" t="s">
        <v>10651</v>
      </c>
      <c r="H36" s="543" t="s">
        <v>11343</v>
      </c>
      <c r="I36" s="100" t="s">
        <v>12284</v>
      </c>
      <c r="J36" s="149" t="s">
        <v>1441</v>
      </c>
      <c r="K36" s="149" t="s">
        <v>1442</v>
      </c>
      <c r="L36" s="150" t="s">
        <v>1438</v>
      </c>
      <c r="M36" s="170" t="s">
        <v>1321</v>
      </c>
      <c r="N36" s="381" t="s">
        <v>7253</v>
      </c>
      <c r="O36" s="151">
        <v>725</v>
      </c>
      <c r="P36" s="151" t="s">
        <v>1443</v>
      </c>
      <c r="Q36" s="74" t="s">
        <v>14379</v>
      </c>
      <c r="R36" s="74" t="s">
        <v>7254</v>
      </c>
      <c r="S36" s="101"/>
      <c r="T36" s="110"/>
      <c r="U36" s="111"/>
      <c r="AB36" s="131"/>
    </row>
    <row r="37" spans="1:28" ht="15" customHeight="1">
      <c r="A37" s="170" t="s">
        <v>7188</v>
      </c>
      <c r="B37" s="157" t="s">
        <v>12253</v>
      </c>
      <c r="C37" s="157">
        <v>3</v>
      </c>
      <c r="D37" s="157" t="s">
        <v>7255</v>
      </c>
      <c r="E37" s="574" t="s">
        <v>12285</v>
      </c>
      <c r="F37" s="375" t="s">
        <v>6899</v>
      </c>
      <c r="G37" s="380" t="s">
        <v>10652</v>
      </c>
      <c r="H37" s="543" t="s">
        <v>7256</v>
      </c>
      <c r="I37" s="100" t="s">
        <v>3030</v>
      </c>
      <c r="J37" s="149" t="s">
        <v>1444</v>
      </c>
      <c r="K37" s="149" t="s">
        <v>1445</v>
      </c>
      <c r="L37" s="150" t="s">
        <v>1446</v>
      </c>
      <c r="M37" s="170" t="s">
        <v>1321</v>
      </c>
      <c r="N37" s="381" t="s">
        <v>7257</v>
      </c>
      <c r="O37" s="151">
        <v>1001</v>
      </c>
      <c r="P37" s="151" t="s">
        <v>1447</v>
      </c>
      <c r="Q37" s="74" t="str">
        <f>Q510</f>
        <v>届(後志)2021008</v>
      </c>
      <c r="R37" s="74"/>
      <c r="S37" s="101"/>
      <c r="T37" s="110"/>
      <c r="U37" s="111"/>
      <c r="AB37" s="131"/>
    </row>
    <row r="38" spans="1:28" ht="15" customHeight="1">
      <c r="A38" s="170" t="s">
        <v>7188</v>
      </c>
      <c r="B38" s="157" t="s">
        <v>12253</v>
      </c>
      <c r="C38" s="157">
        <v>3</v>
      </c>
      <c r="D38" s="157" t="s">
        <v>7189</v>
      </c>
      <c r="E38" s="375" t="s">
        <v>1448</v>
      </c>
      <c r="F38" s="375" t="s">
        <v>6899</v>
      </c>
      <c r="G38" s="380" t="s">
        <v>10653</v>
      </c>
      <c r="H38" s="543" t="s">
        <v>7258</v>
      </c>
      <c r="I38" s="100" t="s">
        <v>3031</v>
      </c>
      <c r="J38" s="149" t="s">
        <v>1449</v>
      </c>
      <c r="K38" s="149" t="s">
        <v>1450</v>
      </c>
      <c r="L38" s="150" t="s">
        <v>1451</v>
      </c>
      <c r="M38" s="170" t="s">
        <v>1321</v>
      </c>
      <c r="N38" s="381" t="s">
        <v>7259</v>
      </c>
      <c r="O38" s="151">
        <v>449</v>
      </c>
      <c r="P38" s="151" t="s">
        <v>1452</v>
      </c>
      <c r="Q38" s="74" t="s">
        <v>15521</v>
      </c>
      <c r="R38" s="74"/>
      <c r="S38" s="101"/>
      <c r="T38" s="110"/>
      <c r="U38" s="111"/>
      <c r="AB38" s="131"/>
    </row>
    <row r="39" spans="1:28" ht="15" customHeight="1">
      <c r="A39" s="170" t="s">
        <v>7188</v>
      </c>
      <c r="B39" s="157" t="s">
        <v>12253</v>
      </c>
      <c r="C39" s="157">
        <v>3</v>
      </c>
      <c r="D39" s="157" t="s">
        <v>7193</v>
      </c>
      <c r="E39" s="375" t="s">
        <v>12286</v>
      </c>
      <c r="F39" s="375" t="s">
        <v>6899</v>
      </c>
      <c r="G39" s="380" t="s">
        <v>13793</v>
      </c>
      <c r="H39" s="543" t="s">
        <v>13794</v>
      </c>
      <c r="I39" s="100" t="s">
        <v>3033</v>
      </c>
      <c r="J39" s="149" t="s">
        <v>1456</v>
      </c>
      <c r="K39" s="149" t="s">
        <v>1457</v>
      </c>
      <c r="L39" s="150" t="s">
        <v>1420</v>
      </c>
      <c r="M39" s="170" t="s">
        <v>1321</v>
      </c>
      <c r="N39" s="381" t="s">
        <v>7260</v>
      </c>
      <c r="O39" s="151">
        <v>1009</v>
      </c>
      <c r="P39" s="151" t="s">
        <v>1458</v>
      </c>
      <c r="Q39" s="74" t="s">
        <v>15522</v>
      </c>
      <c r="R39" s="74"/>
      <c r="S39" s="101"/>
      <c r="T39" s="110"/>
      <c r="U39" s="111"/>
      <c r="AB39" s="131"/>
    </row>
    <row r="40" spans="1:28" ht="15" customHeight="1">
      <c r="A40" s="170" t="s">
        <v>7188</v>
      </c>
      <c r="B40" s="157" t="s">
        <v>12253</v>
      </c>
      <c r="C40" s="157">
        <v>3</v>
      </c>
      <c r="D40" s="157" t="s">
        <v>7195</v>
      </c>
      <c r="E40" s="375" t="s">
        <v>12287</v>
      </c>
      <c r="F40" s="375" t="s">
        <v>11346</v>
      </c>
      <c r="G40" s="380" t="s">
        <v>10654</v>
      </c>
      <c r="H40" s="543" t="s">
        <v>10655</v>
      </c>
      <c r="I40" s="100" t="s">
        <v>3034</v>
      </c>
      <c r="J40" s="149" t="s">
        <v>1459</v>
      </c>
      <c r="K40" s="149" t="s">
        <v>1460</v>
      </c>
      <c r="L40" s="150" t="s">
        <v>1446</v>
      </c>
      <c r="M40" s="170" t="s">
        <v>1321</v>
      </c>
      <c r="N40" s="381" t="s">
        <v>7261</v>
      </c>
      <c r="O40" s="151">
        <v>70</v>
      </c>
      <c r="P40" s="151" t="s">
        <v>1461</v>
      </c>
      <c r="Q40" s="74" t="s">
        <v>15523</v>
      </c>
      <c r="R40" s="74"/>
      <c r="S40" s="101"/>
      <c r="T40" s="110"/>
      <c r="U40" s="111"/>
      <c r="AB40" s="131"/>
    </row>
    <row r="41" spans="1:28" ht="15" customHeight="1">
      <c r="A41" s="170" t="s">
        <v>7188</v>
      </c>
      <c r="B41" s="157" t="s">
        <v>12253</v>
      </c>
      <c r="C41" s="157">
        <v>3</v>
      </c>
      <c r="D41" s="157" t="s">
        <v>7196</v>
      </c>
      <c r="E41" s="375" t="s">
        <v>1537</v>
      </c>
      <c r="F41" s="375" t="s">
        <v>6899</v>
      </c>
      <c r="G41" s="380" t="s">
        <v>10671</v>
      </c>
      <c r="H41" s="543" t="s">
        <v>11359</v>
      </c>
      <c r="I41" s="130" t="s">
        <v>3053</v>
      </c>
      <c r="J41" s="149" t="s">
        <v>1538</v>
      </c>
      <c r="K41" s="149" t="s">
        <v>1539</v>
      </c>
      <c r="L41" s="150" t="s">
        <v>12288</v>
      </c>
      <c r="M41" s="170" t="s">
        <v>1321</v>
      </c>
      <c r="N41" s="381" t="s">
        <v>12289</v>
      </c>
      <c r="O41" s="151">
        <v>158</v>
      </c>
      <c r="P41" s="151" t="s">
        <v>1540</v>
      </c>
      <c r="Q41" s="74" t="s">
        <v>15524</v>
      </c>
      <c r="R41" s="74"/>
      <c r="S41" s="101"/>
      <c r="T41" s="110"/>
      <c r="U41" s="111"/>
      <c r="AB41" s="131"/>
    </row>
    <row r="42" spans="1:28" ht="15" customHeight="1">
      <c r="A42" s="170" t="s">
        <v>7188</v>
      </c>
      <c r="B42" s="157" t="s">
        <v>12253</v>
      </c>
      <c r="C42" s="157">
        <v>3</v>
      </c>
      <c r="D42" s="157" t="s">
        <v>7199</v>
      </c>
      <c r="E42" s="375" t="s">
        <v>1464</v>
      </c>
      <c r="F42" s="622" t="s">
        <v>15989</v>
      </c>
      <c r="G42" s="380" t="s">
        <v>12701</v>
      </c>
      <c r="H42" s="543" t="s">
        <v>12290</v>
      </c>
      <c r="I42" s="100" t="s">
        <v>3035</v>
      </c>
      <c r="J42" s="149" t="s">
        <v>1465</v>
      </c>
      <c r="K42" s="149" t="s">
        <v>1466</v>
      </c>
      <c r="L42" s="150" t="s">
        <v>1429</v>
      </c>
      <c r="M42" s="170" t="s">
        <v>1321</v>
      </c>
      <c r="N42" s="381" t="s">
        <v>7265</v>
      </c>
      <c r="O42" s="151">
        <v>746</v>
      </c>
      <c r="P42" s="151" t="s">
        <v>1467</v>
      </c>
      <c r="Q42" s="74" t="s">
        <v>15525</v>
      </c>
      <c r="R42" s="74" t="s">
        <v>7266</v>
      </c>
      <c r="S42" s="101"/>
      <c r="T42" s="110"/>
      <c r="U42" s="111"/>
      <c r="AB42" s="131"/>
    </row>
    <row r="43" spans="1:28" ht="15" customHeight="1">
      <c r="A43" s="170" t="s">
        <v>7188</v>
      </c>
      <c r="B43" s="157" t="s">
        <v>12253</v>
      </c>
      <c r="C43" s="157">
        <v>3</v>
      </c>
      <c r="D43" s="157" t="s">
        <v>7201</v>
      </c>
      <c r="E43" s="375" t="s">
        <v>1468</v>
      </c>
      <c r="F43" s="375" t="s">
        <v>6899</v>
      </c>
      <c r="G43" s="380" t="s">
        <v>10656</v>
      </c>
      <c r="H43" s="543" t="s">
        <v>11348</v>
      </c>
      <c r="I43" s="100" t="s">
        <v>3036</v>
      </c>
      <c r="J43" s="149" t="s">
        <v>1469</v>
      </c>
      <c r="K43" s="149" t="s">
        <v>1470</v>
      </c>
      <c r="L43" s="150" t="s">
        <v>1471</v>
      </c>
      <c r="M43" s="170" t="s">
        <v>1321</v>
      </c>
      <c r="N43" s="381" t="s">
        <v>7267</v>
      </c>
      <c r="O43" s="151">
        <v>79</v>
      </c>
      <c r="P43" s="151" t="s">
        <v>1472</v>
      </c>
      <c r="Q43" s="74" t="s">
        <v>16105</v>
      </c>
      <c r="R43" s="74"/>
      <c r="S43" s="101"/>
      <c r="T43" s="110"/>
      <c r="U43" s="111"/>
      <c r="AB43" s="131"/>
    </row>
    <row r="44" spans="1:28" ht="15" customHeight="1">
      <c r="A44" s="170" t="s">
        <v>7188</v>
      </c>
      <c r="B44" s="157" t="s">
        <v>12253</v>
      </c>
      <c r="C44" s="157">
        <v>3</v>
      </c>
      <c r="D44" s="157" t="s">
        <v>7248</v>
      </c>
      <c r="E44" s="375" t="s">
        <v>12291</v>
      </c>
      <c r="F44" s="375" t="s">
        <v>6899</v>
      </c>
      <c r="G44" s="380" t="s">
        <v>10657</v>
      </c>
      <c r="H44" s="543" t="s">
        <v>11349</v>
      </c>
      <c r="I44" s="100" t="s">
        <v>3079</v>
      </c>
      <c r="J44" s="149" t="s">
        <v>7268</v>
      </c>
      <c r="K44" s="149" t="s">
        <v>11350</v>
      </c>
      <c r="L44" s="150" t="s">
        <v>1479</v>
      </c>
      <c r="M44" s="170" t="s">
        <v>1321</v>
      </c>
      <c r="N44" s="381" t="s">
        <v>10658</v>
      </c>
      <c r="O44" s="151">
        <v>1036</v>
      </c>
      <c r="P44" s="151" t="s">
        <v>12536</v>
      </c>
      <c r="Q44" s="74" t="s">
        <v>15992</v>
      </c>
      <c r="R44" s="74"/>
      <c r="S44" s="101"/>
      <c r="T44" s="110"/>
      <c r="U44" s="111"/>
      <c r="AB44" s="131"/>
    </row>
    <row r="45" spans="1:28" ht="15" customHeight="1">
      <c r="A45" s="170" t="s">
        <v>7188</v>
      </c>
      <c r="B45" s="157" t="s">
        <v>12253</v>
      </c>
      <c r="C45" s="157">
        <v>3</v>
      </c>
      <c r="D45" s="157" t="s">
        <v>7217</v>
      </c>
      <c r="E45" s="375" t="s">
        <v>1473</v>
      </c>
      <c r="F45" s="375" t="s">
        <v>7899</v>
      </c>
      <c r="G45" s="380" t="s">
        <v>10659</v>
      </c>
      <c r="H45" s="543" t="s">
        <v>7269</v>
      </c>
      <c r="I45" s="100" t="s">
        <v>3037</v>
      </c>
      <c r="J45" s="149" t="s">
        <v>1474</v>
      </c>
      <c r="K45" s="149" t="s">
        <v>1474</v>
      </c>
      <c r="L45" s="150" t="s">
        <v>1471</v>
      </c>
      <c r="M45" s="170" t="s">
        <v>1321</v>
      </c>
      <c r="N45" s="381" t="s">
        <v>7270</v>
      </c>
      <c r="O45" s="151">
        <v>367</v>
      </c>
      <c r="P45" s="151" t="s">
        <v>1475</v>
      </c>
      <c r="Q45" s="74" t="s">
        <v>15527</v>
      </c>
      <c r="R45" s="74"/>
      <c r="S45" s="101"/>
      <c r="T45" s="110"/>
      <c r="U45" s="111"/>
      <c r="AB45" s="131"/>
    </row>
    <row r="46" spans="1:28" ht="15" customHeight="1">
      <c r="A46" s="170" t="s">
        <v>7188</v>
      </c>
      <c r="B46" s="581" t="s">
        <v>12253</v>
      </c>
      <c r="C46" s="581">
        <v>3</v>
      </c>
      <c r="D46" s="595" t="s">
        <v>7935</v>
      </c>
      <c r="E46" s="596" t="s">
        <v>15411</v>
      </c>
      <c r="F46" s="596" t="s">
        <v>15412</v>
      </c>
      <c r="G46" s="597" t="s">
        <v>15413</v>
      </c>
      <c r="H46" s="610" t="s">
        <v>15471</v>
      </c>
      <c r="I46" s="100" t="s">
        <v>15414</v>
      </c>
      <c r="J46" s="149" t="s">
        <v>15415</v>
      </c>
      <c r="K46" s="149" t="s">
        <v>15416</v>
      </c>
      <c r="L46" s="150" t="s">
        <v>15417</v>
      </c>
      <c r="M46" s="170" t="s">
        <v>1321</v>
      </c>
      <c r="N46" s="599" t="s">
        <v>15418</v>
      </c>
      <c r="O46" s="151">
        <v>1073</v>
      </c>
      <c r="P46" s="151" t="s">
        <v>15419</v>
      </c>
      <c r="Q46" s="74" t="s">
        <v>15528</v>
      </c>
      <c r="R46" s="74"/>
      <c r="S46" s="101"/>
      <c r="T46" s="110"/>
      <c r="U46" s="111"/>
      <c r="AB46" s="131"/>
    </row>
    <row r="47" spans="1:28" ht="15" customHeight="1">
      <c r="A47" s="170" t="s">
        <v>7188</v>
      </c>
      <c r="B47" s="157" t="s">
        <v>12253</v>
      </c>
      <c r="C47" s="157">
        <v>3</v>
      </c>
      <c r="D47" s="157" t="s">
        <v>7271</v>
      </c>
      <c r="E47" s="375" t="s">
        <v>1476</v>
      </c>
      <c r="F47" s="375" t="s">
        <v>6899</v>
      </c>
      <c r="G47" s="380" t="s">
        <v>10660</v>
      </c>
      <c r="H47" s="543" t="s">
        <v>7272</v>
      </c>
      <c r="I47" s="100" t="s">
        <v>3038</v>
      </c>
      <c r="J47" s="149" t="s">
        <v>1477</v>
      </c>
      <c r="K47" s="149" t="s">
        <v>1478</v>
      </c>
      <c r="L47" s="150" t="s">
        <v>1479</v>
      </c>
      <c r="M47" s="170" t="s">
        <v>1321</v>
      </c>
      <c r="N47" s="381" t="s">
        <v>7273</v>
      </c>
      <c r="O47" s="151">
        <v>521</v>
      </c>
      <c r="P47" s="151" t="s">
        <v>1480</v>
      </c>
      <c r="Q47" s="74" t="s">
        <v>15529</v>
      </c>
      <c r="R47" s="74"/>
      <c r="S47" s="101"/>
      <c r="T47" s="110"/>
      <c r="U47" s="111"/>
      <c r="AB47" s="131"/>
    </row>
    <row r="48" spans="1:28" ht="15" customHeight="1">
      <c r="A48" s="170" t="s">
        <v>7188</v>
      </c>
      <c r="B48" s="157" t="s">
        <v>12253</v>
      </c>
      <c r="C48" s="157">
        <v>4</v>
      </c>
      <c r="D48" s="157" t="s">
        <v>7220</v>
      </c>
      <c r="E48" s="375" t="s">
        <v>12292</v>
      </c>
      <c r="F48" s="375" t="s">
        <v>6899</v>
      </c>
      <c r="G48" s="380" t="s">
        <v>10661</v>
      </c>
      <c r="H48" s="543" t="s">
        <v>11351</v>
      </c>
      <c r="I48" s="100" t="s">
        <v>3039</v>
      </c>
      <c r="J48" s="149" t="s">
        <v>1481</v>
      </c>
      <c r="K48" s="149" t="s">
        <v>1482</v>
      </c>
      <c r="L48" s="150" t="s">
        <v>1483</v>
      </c>
      <c r="M48" s="170" t="s">
        <v>1321</v>
      </c>
      <c r="N48" s="381" t="s">
        <v>7274</v>
      </c>
      <c r="O48" s="151">
        <v>992</v>
      </c>
      <c r="P48" s="151" t="s">
        <v>1484</v>
      </c>
      <c r="Q48" s="74" t="s">
        <v>15530</v>
      </c>
      <c r="R48" s="74"/>
      <c r="S48" s="101"/>
      <c r="T48" s="110"/>
      <c r="U48" s="111"/>
      <c r="AB48" s="131"/>
    </row>
    <row r="49" spans="1:28" ht="15" customHeight="1">
      <c r="A49" s="170" t="s">
        <v>7188</v>
      </c>
      <c r="B49" s="157" t="s">
        <v>12253</v>
      </c>
      <c r="C49" s="157">
        <v>4</v>
      </c>
      <c r="D49" s="157" t="s">
        <v>7220</v>
      </c>
      <c r="E49" s="375" t="s">
        <v>1485</v>
      </c>
      <c r="F49" s="375" t="s">
        <v>6899</v>
      </c>
      <c r="G49" s="380" t="s">
        <v>10662</v>
      </c>
      <c r="H49" s="543" t="s">
        <v>7275</v>
      </c>
      <c r="I49" s="100" t="s">
        <v>3040</v>
      </c>
      <c r="J49" s="149" t="s">
        <v>1486</v>
      </c>
      <c r="K49" s="149" t="s">
        <v>1487</v>
      </c>
      <c r="L49" s="150" t="s">
        <v>1488</v>
      </c>
      <c r="M49" s="170" t="s">
        <v>1321</v>
      </c>
      <c r="N49" s="381" t="s">
        <v>7276</v>
      </c>
      <c r="O49" s="151">
        <v>467</v>
      </c>
      <c r="P49" s="151" t="s">
        <v>1489</v>
      </c>
      <c r="Q49" s="74" t="s">
        <v>15531</v>
      </c>
      <c r="R49" s="74"/>
      <c r="S49" s="101"/>
      <c r="T49" s="110"/>
      <c r="U49" s="111"/>
      <c r="AB49" s="131"/>
    </row>
    <row r="50" spans="1:28" ht="15" customHeight="1">
      <c r="A50" s="170" t="s">
        <v>7188</v>
      </c>
      <c r="B50" s="157" t="s">
        <v>12256</v>
      </c>
      <c r="C50" s="157">
        <v>4</v>
      </c>
      <c r="D50" s="157" t="s">
        <v>7220</v>
      </c>
      <c r="E50" s="375" t="s">
        <v>11352</v>
      </c>
      <c r="F50" s="375" t="s">
        <v>6899</v>
      </c>
      <c r="G50" s="380" t="s">
        <v>12293</v>
      </c>
      <c r="H50" s="543" t="s">
        <v>12294</v>
      </c>
      <c r="I50" s="100" t="s">
        <v>12295</v>
      </c>
      <c r="J50" s="149" t="s">
        <v>11353</v>
      </c>
      <c r="K50" s="149" t="s">
        <v>11354</v>
      </c>
      <c r="L50" s="150" t="s">
        <v>1501</v>
      </c>
      <c r="M50" s="170" t="s">
        <v>1321</v>
      </c>
      <c r="N50" s="381" t="s">
        <v>11355</v>
      </c>
      <c r="O50" s="151">
        <v>1059</v>
      </c>
      <c r="P50" s="151" t="s">
        <v>12537</v>
      </c>
      <c r="Q50" s="74" t="s">
        <v>15532</v>
      </c>
      <c r="R50" s="74"/>
      <c r="S50" s="101"/>
      <c r="T50" s="110"/>
      <c r="U50" s="111"/>
      <c r="AB50" s="131"/>
    </row>
    <row r="51" spans="1:28" ht="15" customHeight="1">
      <c r="A51" s="170" t="s">
        <v>7188</v>
      </c>
      <c r="B51" s="157" t="s">
        <v>12253</v>
      </c>
      <c r="C51" s="157">
        <v>4</v>
      </c>
      <c r="D51" s="157" t="s">
        <v>7220</v>
      </c>
      <c r="E51" s="375" t="s">
        <v>12296</v>
      </c>
      <c r="F51" s="375" t="s">
        <v>6899</v>
      </c>
      <c r="G51" s="380" t="s">
        <v>10663</v>
      </c>
      <c r="H51" s="543" t="s">
        <v>7277</v>
      </c>
      <c r="I51" s="100" t="s">
        <v>3041</v>
      </c>
      <c r="J51" s="149" t="s">
        <v>1490</v>
      </c>
      <c r="K51" s="149" t="s">
        <v>1491</v>
      </c>
      <c r="L51" s="150" t="s">
        <v>1488</v>
      </c>
      <c r="M51" s="170" t="s">
        <v>1321</v>
      </c>
      <c r="N51" s="381" t="s">
        <v>7278</v>
      </c>
      <c r="O51" s="151">
        <v>822</v>
      </c>
      <c r="P51" s="151" t="s">
        <v>1492</v>
      </c>
      <c r="Q51" s="74" t="s">
        <v>15533</v>
      </c>
      <c r="R51" s="74"/>
      <c r="S51" s="101"/>
      <c r="T51" s="110"/>
      <c r="U51" s="111"/>
      <c r="AB51" s="131"/>
    </row>
    <row r="52" spans="1:28" ht="15" customHeight="1">
      <c r="A52" s="170" t="s">
        <v>7188</v>
      </c>
      <c r="B52" s="157" t="s">
        <v>12253</v>
      </c>
      <c r="C52" s="157">
        <v>4</v>
      </c>
      <c r="D52" s="157" t="s">
        <v>7251</v>
      </c>
      <c r="E52" s="375" t="s">
        <v>1493</v>
      </c>
      <c r="F52" s="375" t="s">
        <v>6899</v>
      </c>
      <c r="G52" s="380" t="s">
        <v>10664</v>
      </c>
      <c r="H52" s="543" t="s">
        <v>7279</v>
      </c>
      <c r="I52" s="100" t="s">
        <v>3042</v>
      </c>
      <c r="J52" s="149" t="s">
        <v>1494</v>
      </c>
      <c r="K52" s="149" t="s">
        <v>1495</v>
      </c>
      <c r="L52" s="150" t="s">
        <v>1496</v>
      </c>
      <c r="M52" s="170" t="s">
        <v>1321</v>
      </c>
      <c r="N52" s="381" t="s">
        <v>7280</v>
      </c>
      <c r="O52" s="151">
        <v>502</v>
      </c>
      <c r="P52" s="151" t="s">
        <v>1497</v>
      </c>
      <c r="Q52" s="74" t="s">
        <v>15534</v>
      </c>
      <c r="R52" s="74"/>
      <c r="S52" s="101"/>
      <c r="T52" s="110"/>
      <c r="U52" s="111"/>
      <c r="AB52" s="131"/>
    </row>
    <row r="53" spans="1:28" ht="15" customHeight="1">
      <c r="A53" s="170" t="s">
        <v>7188</v>
      </c>
      <c r="B53" s="157" t="s">
        <v>12253</v>
      </c>
      <c r="C53" s="157">
        <v>4</v>
      </c>
      <c r="D53" s="157" t="s">
        <v>7251</v>
      </c>
      <c r="E53" s="375" t="s">
        <v>1498</v>
      </c>
      <c r="F53" s="375" t="s">
        <v>6899</v>
      </c>
      <c r="G53" s="591" t="s">
        <v>15351</v>
      </c>
      <c r="H53" s="543" t="s">
        <v>15360</v>
      </c>
      <c r="I53" s="130" t="s">
        <v>3043</v>
      </c>
      <c r="J53" s="149" t="s">
        <v>1499</v>
      </c>
      <c r="K53" s="149" t="s">
        <v>1500</v>
      </c>
      <c r="L53" s="150" t="s">
        <v>1501</v>
      </c>
      <c r="M53" s="170" t="s">
        <v>1321</v>
      </c>
      <c r="N53" s="381" t="s">
        <v>7281</v>
      </c>
      <c r="O53" s="151">
        <v>909</v>
      </c>
      <c r="P53" s="151" t="s">
        <v>1502</v>
      </c>
      <c r="Q53" s="74" t="s">
        <v>15535</v>
      </c>
      <c r="R53" s="74"/>
      <c r="S53" s="101"/>
      <c r="T53" s="110"/>
      <c r="U53" s="111"/>
      <c r="AB53" s="131"/>
    </row>
    <row r="54" spans="1:28" ht="15" customHeight="1">
      <c r="A54" s="170" t="s">
        <v>7188</v>
      </c>
      <c r="B54" s="157" t="s">
        <v>12253</v>
      </c>
      <c r="C54" s="157">
        <v>4</v>
      </c>
      <c r="D54" s="157" t="s">
        <v>7922</v>
      </c>
      <c r="E54" s="375" t="s">
        <v>13738</v>
      </c>
      <c r="F54" s="375" t="s">
        <v>6899</v>
      </c>
      <c r="G54" s="535" t="s">
        <v>13739</v>
      </c>
      <c r="H54" s="610" t="s">
        <v>15473</v>
      </c>
      <c r="I54" s="130" t="s">
        <v>3078</v>
      </c>
      <c r="J54" s="149" t="s">
        <v>14956</v>
      </c>
      <c r="K54" s="149" t="s">
        <v>14957</v>
      </c>
      <c r="L54" s="150" t="s">
        <v>1658</v>
      </c>
      <c r="M54" s="170" t="s">
        <v>1321</v>
      </c>
      <c r="N54" s="536" t="s">
        <v>13740</v>
      </c>
      <c r="O54" s="151">
        <v>525</v>
      </c>
      <c r="P54" s="151" t="s">
        <v>1659</v>
      </c>
      <c r="Q54" s="74" t="s">
        <v>15536</v>
      </c>
      <c r="R54" s="74"/>
      <c r="S54" s="101"/>
      <c r="T54" s="110"/>
      <c r="U54" s="111"/>
      <c r="AB54" s="131"/>
    </row>
    <row r="55" spans="1:28" ht="15" customHeight="1">
      <c r="A55" s="170" t="s">
        <v>7188</v>
      </c>
      <c r="B55" s="157" t="s">
        <v>12253</v>
      </c>
      <c r="C55" s="157">
        <v>4</v>
      </c>
      <c r="D55" s="157" t="s">
        <v>7282</v>
      </c>
      <c r="E55" s="375" t="s">
        <v>1503</v>
      </c>
      <c r="F55" s="375" t="s">
        <v>6899</v>
      </c>
      <c r="G55" s="380" t="s">
        <v>10665</v>
      </c>
      <c r="H55" s="543" t="s">
        <v>11356</v>
      </c>
      <c r="I55" s="100" t="s">
        <v>3044</v>
      </c>
      <c r="J55" s="149" t="s">
        <v>1504</v>
      </c>
      <c r="K55" s="149" t="s">
        <v>1505</v>
      </c>
      <c r="L55" s="150" t="s">
        <v>1506</v>
      </c>
      <c r="M55" s="170" t="s">
        <v>1321</v>
      </c>
      <c r="N55" s="381" t="s">
        <v>7283</v>
      </c>
      <c r="O55" s="151">
        <v>563</v>
      </c>
      <c r="P55" s="151" t="s">
        <v>1507</v>
      </c>
      <c r="Q55" s="74" t="s">
        <v>15537</v>
      </c>
      <c r="R55" s="74"/>
      <c r="S55" s="101"/>
      <c r="T55" s="110"/>
      <c r="U55" s="111"/>
      <c r="AB55" s="131"/>
    </row>
    <row r="56" spans="1:28" ht="15" customHeight="1">
      <c r="A56" s="170" t="s">
        <v>7188</v>
      </c>
      <c r="B56" s="157" t="s">
        <v>12253</v>
      </c>
      <c r="C56" s="157">
        <v>4</v>
      </c>
      <c r="D56" s="157" t="s">
        <v>7189</v>
      </c>
      <c r="E56" s="375" t="s">
        <v>1508</v>
      </c>
      <c r="F56" s="375" t="s">
        <v>7899</v>
      </c>
      <c r="G56" s="380" t="s">
        <v>10666</v>
      </c>
      <c r="H56" s="543" t="s">
        <v>7284</v>
      </c>
      <c r="I56" s="100" t="s">
        <v>3045</v>
      </c>
      <c r="J56" s="149" t="s">
        <v>1509</v>
      </c>
      <c r="K56" s="149" t="s">
        <v>1509</v>
      </c>
      <c r="L56" s="150" t="s">
        <v>1510</v>
      </c>
      <c r="M56" s="170" t="s">
        <v>1321</v>
      </c>
      <c r="N56" s="381" t="s">
        <v>7285</v>
      </c>
      <c r="O56" s="151">
        <v>452</v>
      </c>
      <c r="P56" s="151" t="s">
        <v>1511</v>
      </c>
      <c r="Q56" s="74" t="s">
        <v>15538</v>
      </c>
      <c r="R56" s="74"/>
      <c r="S56" s="101"/>
      <c r="T56" s="110"/>
      <c r="U56" s="111"/>
      <c r="AB56" s="131"/>
    </row>
    <row r="57" spans="1:28" ht="15" customHeight="1">
      <c r="A57" s="170" t="s">
        <v>7188</v>
      </c>
      <c r="B57" s="157" t="s">
        <v>12253</v>
      </c>
      <c r="C57" s="157">
        <v>4</v>
      </c>
      <c r="D57" s="157" t="s">
        <v>7189</v>
      </c>
      <c r="E57" s="375" t="s">
        <v>1512</v>
      </c>
      <c r="F57" s="375" t="s">
        <v>6899</v>
      </c>
      <c r="G57" s="380" t="s">
        <v>10667</v>
      </c>
      <c r="H57" s="543" t="s">
        <v>11357</v>
      </c>
      <c r="I57" s="100" t="s">
        <v>3046</v>
      </c>
      <c r="J57" s="149" t="s">
        <v>1513</v>
      </c>
      <c r="K57" s="149" t="s">
        <v>1514</v>
      </c>
      <c r="L57" s="150" t="s">
        <v>1501</v>
      </c>
      <c r="M57" s="170" t="s">
        <v>1321</v>
      </c>
      <c r="N57" s="381" t="s">
        <v>7286</v>
      </c>
      <c r="O57" s="151">
        <v>669</v>
      </c>
      <c r="P57" s="151" t="s">
        <v>1515</v>
      </c>
      <c r="Q57" s="74" t="s">
        <v>15539</v>
      </c>
      <c r="R57" s="74"/>
      <c r="S57" s="101"/>
      <c r="T57" s="110"/>
      <c r="U57" s="111"/>
      <c r="AB57" s="131"/>
    </row>
    <row r="58" spans="1:28" ht="15" customHeight="1">
      <c r="A58" s="170" t="s">
        <v>7188</v>
      </c>
      <c r="B58" s="157" t="s">
        <v>12253</v>
      </c>
      <c r="C58" s="157">
        <v>4</v>
      </c>
      <c r="D58" s="157" t="s">
        <v>7287</v>
      </c>
      <c r="E58" s="375" t="s">
        <v>1516</v>
      </c>
      <c r="F58" s="375" t="s">
        <v>6899</v>
      </c>
      <c r="G58" s="380" t="s">
        <v>15004</v>
      </c>
      <c r="H58" s="543" t="s">
        <v>15005</v>
      </c>
      <c r="I58" s="100" t="s">
        <v>3047</v>
      </c>
      <c r="J58" s="149" t="s">
        <v>1517</v>
      </c>
      <c r="K58" s="149" t="s">
        <v>1518</v>
      </c>
      <c r="L58" s="150" t="s">
        <v>1519</v>
      </c>
      <c r="M58" s="170" t="s">
        <v>1321</v>
      </c>
      <c r="N58" s="381" t="s">
        <v>7288</v>
      </c>
      <c r="O58" s="151">
        <v>137</v>
      </c>
      <c r="P58" s="151" t="s">
        <v>1520</v>
      </c>
      <c r="Q58" s="74" t="s">
        <v>15540</v>
      </c>
      <c r="R58" s="74"/>
      <c r="S58" s="101"/>
      <c r="T58" s="110"/>
      <c r="U58" s="111"/>
      <c r="AB58" s="131"/>
    </row>
    <row r="59" spans="1:28" ht="15" customHeight="1">
      <c r="A59" s="170" t="s">
        <v>7188</v>
      </c>
      <c r="B59" s="157" t="s">
        <v>12253</v>
      </c>
      <c r="C59" s="157">
        <v>4</v>
      </c>
      <c r="D59" s="157" t="s">
        <v>7287</v>
      </c>
      <c r="E59" s="375" t="s">
        <v>12297</v>
      </c>
      <c r="F59" s="375" t="s">
        <v>6899</v>
      </c>
      <c r="G59" s="380" t="s">
        <v>10668</v>
      </c>
      <c r="H59" s="543" t="s">
        <v>7289</v>
      </c>
      <c r="I59" s="100" t="s">
        <v>3048</v>
      </c>
      <c r="J59" s="149" t="s">
        <v>1521</v>
      </c>
      <c r="K59" s="149" t="s">
        <v>1522</v>
      </c>
      <c r="L59" s="150" t="s">
        <v>1523</v>
      </c>
      <c r="M59" s="170" t="s">
        <v>1321</v>
      </c>
      <c r="N59" s="381" t="s">
        <v>7290</v>
      </c>
      <c r="O59" s="151">
        <v>1013</v>
      </c>
      <c r="P59" s="151" t="s">
        <v>1524</v>
      </c>
      <c r="Q59" s="74" t="s">
        <v>15541</v>
      </c>
      <c r="R59" s="74"/>
      <c r="S59" s="101"/>
      <c r="T59" s="110"/>
      <c r="U59" s="111"/>
      <c r="AB59" s="131"/>
    </row>
    <row r="60" spans="1:28" ht="15" customHeight="1">
      <c r="A60" s="170" t="s">
        <v>7188</v>
      </c>
      <c r="B60" s="157" t="s">
        <v>12253</v>
      </c>
      <c r="C60" s="157">
        <v>4</v>
      </c>
      <c r="D60" s="157" t="s">
        <v>7287</v>
      </c>
      <c r="E60" s="375" t="s">
        <v>12298</v>
      </c>
      <c r="F60" s="375" t="s">
        <v>6899</v>
      </c>
      <c r="G60" s="380" t="s">
        <v>10669</v>
      </c>
      <c r="H60" s="543" t="s">
        <v>7291</v>
      </c>
      <c r="I60" s="100" t="s">
        <v>3049</v>
      </c>
      <c r="J60" s="149" t="s">
        <v>1525</v>
      </c>
      <c r="K60" s="149" t="s">
        <v>1526</v>
      </c>
      <c r="L60" s="150" t="s">
        <v>1527</v>
      </c>
      <c r="M60" s="170" t="s">
        <v>1321</v>
      </c>
      <c r="N60" s="381" t="s">
        <v>7292</v>
      </c>
      <c r="O60" s="151">
        <v>993</v>
      </c>
      <c r="P60" s="151" t="s">
        <v>1528</v>
      </c>
      <c r="Q60" s="74" t="s">
        <v>15542</v>
      </c>
      <c r="R60" s="74"/>
      <c r="S60" s="101"/>
      <c r="T60" s="110"/>
      <c r="U60" s="111"/>
      <c r="AB60" s="131"/>
    </row>
    <row r="61" spans="1:28" ht="15" customHeight="1">
      <c r="A61" s="170" t="s">
        <v>7188</v>
      </c>
      <c r="B61" s="157" t="s">
        <v>12253</v>
      </c>
      <c r="C61" s="157">
        <v>4</v>
      </c>
      <c r="D61" s="157" t="s">
        <v>7193</v>
      </c>
      <c r="E61" s="375" t="s">
        <v>1530</v>
      </c>
      <c r="F61" s="375" t="s">
        <v>7894</v>
      </c>
      <c r="G61" s="380" t="s">
        <v>12702</v>
      </c>
      <c r="H61" s="543" t="s">
        <v>12299</v>
      </c>
      <c r="I61" s="100" t="s">
        <v>3051</v>
      </c>
      <c r="J61" s="149" t="s">
        <v>7294</v>
      </c>
      <c r="K61" s="149" t="s">
        <v>1531</v>
      </c>
      <c r="L61" s="150" t="s">
        <v>1532</v>
      </c>
      <c r="M61" s="170" t="s">
        <v>1321</v>
      </c>
      <c r="N61" s="381" t="s">
        <v>7295</v>
      </c>
      <c r="O61" s="151">
        <v>295</v>
      </c>
      <c r="P61" s="151" t="s">
        <v>1031</v>
      </c>
      <c r="Q61" s="74" t="str">
        <f>Q1258</f>
        <v>届(釧路)2022025</v>
      </c>
      <c r="R61" s="74"/>
      <c r="S61" s="101"/>
      <c r="T61" s="110"/>
      <c r="U61" s="111"/>
      <c r="AB61" s="131"/>
    </row>
    <row r="62" spans="1:28" ht="15" customHeight="1">
      <c r="A62" s="170" t="s">
        <v>7188</v>
      </c>
      <c r="B62" s="157" t="s">
        <v>12253</v>
      </c>
      <c r="C62" s="157">
        <v>4</v>
      </c>
      <c r="D62" s="157" t="s">
        <v>7195</v>
      </c>
      <c r="E62" s="375" t="s">
        <v>1533</v>
      </c>
      <c r="F62" s="375" t="s">
        <v>6899</v>
      </c>
      <c r="G62" s="380" t="s">
        <v>10670</v>
      </c>
      <c r="H62" s="543" t="s">
        <v>11358</v>
      </c>
      <c r="I62" s="100" t="s">
        <v>3052</v>
      </c>
      <c r="J62" s="149" t="s">
        <v>1534</v>
      </c>
      <c r="K62" s="149" t="s">
        <v>1535</v>
      </c>
      <c r="L62" s="150" t="s">
        <v>1532</v>
      </c>
      <c r="M62" s="170" t="s">
        <v>1321</v>
      </c>
      <c r="N62" s="381" t="s">
        <v>7296</v>
      </c>
      <c r="O62" s="151">
        <v>121</v>
      </c>
      <c r="P62" s="151" t="s">
        <v>1536</v>
      </c>
      <c r="Q62" s="74" t="s">
        <v>15543</v>
      </c>
      <c r="R62" s="74"/>
      <c r="S62" s="101"/>
      <c r="T62" s="110"/>
      <c r="U62" s="111"/>
      <c r="AB62" s="131"/>
    </row>
    <row r="63" spans="1:28" ht="15" customHeight="1">
      <c r="A63" s="170" t="s">
        <v>7188</v>
      </c>
      <c r="B63" s="157" t="s">
        <v>12253</v>
      </c>
      <c r="C63" s="157">
        <v>4</v>
      </c>
      <c r="D63" s="157" t="s">
        <v>7239</v>
      </c>
      <c r="E63" s="375" t="s">
        <v>1541</v>
      </c>
      <c r="F63" s="375" t="s">
        <v>6899</v>
      </c>
      <c r="G63" s="380" t="s">
        <v>12300</v>
      </c>
      <c r="H63" s="543" t="s">
        <v>12591</v>
      </c>
      <c r="I63" s="100" t="s">
        <v>3054</v>
      </c>
      <c r="J63" s="149" t="s">
        <v>1542</v>
      </c>
      <c r="K63" s="149" t="s">
        <v>1543</v>
      </c>
      <c r="L63" s="150" t="s">
        <v>1501</v>
      </c>
      <c r="M63" s="170" t="s">
        <v>1321</v>
      </c>
      <c r="N63" s="381" t="s">
        <v>7297</v>
      </c>
      <c r="O63" s="151">
        <v>926</v>
      </c>
      <c r="P63" s="151" t="s">
        <v>1544</v>
      </c>
      <c r="Q63" s="74" t="s">
        <v>15544</v>
      </c>
      <c r="R63" s="74"/>
      <c r="S63" s="101"/>
      <c r="T63" s="110"/>
      <c r="U63" s="111"/>
      <c r="AB63" s="131"/>
    </row>
    <row r="64" spans="1:28" ht="15" customHeight="1">
      <c r="A64" s="170" t="s">
        <v>7188</v>
      </c>
      <c r="B64" s="595" t="s">
        <v>12253</v>
      </c>
      <c r="C64" s="595">
        <v>4</v>
      </c>
      <c r="D64" s="157" t="s">
        <v>7207</v>
      </c>
      <c r="E64" s="375" t="s">
        <v>12430</v>
      </c>
      <c r="F64" s="375" t="s">
        <v>6899</v>
      </c>
      <c r="G64" s="380" t="s">
        <v>12431</v>
      </c>
      <c r="H64" s="543" t="s">
        <v>12601</v>
      </c>
      <c r="I64" s="100" t="s">
        <v>3226</v>
      </c>
      <c r="J64" s="149" t="s">
        <v>16229</v>
      </c>
      <c r="K64" s="149" t="s">
        <v>16230</v>
      </c>
      <c r="L64" s="150" t="s">
        <v>16228</v>
      </c>
      <c r="M64" s="170" t="s">
        <v>1321</v>
      </c>
      <c r="N64" s="381" t="s">
        <v>16227</v>
      </c>
      <c r="O64" s="151">
        <v>976</v>
      </c>
      <c r="P64" s="151" t="s">
        <v>2309</v>
      </c>
      <c r="Q64" s="74" t="s">
        <v>15741</v>
      </c>
      <c r="R64" s="74"/>
      <c r="S64" s="101"/>
      <c r="T64" s="110"/>
      <c r="U64" s="111"/>
      <c r="AB64" s="131"/>
    </row>
    <row r="65" spans="1:28" ht="15" customHeight="1">
      <c r="A65" s="170" t="s">
        <v>7188</v>
      </c>
      <c r="B65" s="157" t="s">
        <v>12253</v>
      </c>
      <c r="C65" s="157">
        <v>4</v>
      </c>
      <c r="D65" s="157" t="s">
        <v>7212</v>
      </c>
      <c r="E65" s="375" t="s">
        <v>1545</v>
      </c>
      <c r="F65" s="375" t="s">
        <v>6899</v>
      </c>
      <c r="G65" s="612" t="s">
        <v>15476</v>
      </c>
      <c r="H65" s="610" t="s">
        <v>15477</v>
      </c>
      <c r="I65" s="100" t="s">
        <v>3055</v>
      </c>
      <c r="J65" s="149" t="s">
        <v>1546</v>
      </c>
      <c r="K65" s="149" t="s">
        <v>1547</v>
      </c>
      <c r="L65" s="150" t="s">
        <v>1510</v>
      </c>
      <c r="M65" s="170" t="s">
        <v>1321</v>
      </c>
      <c r="N65" s="381" t="s">
        <v>7298</v>
      </c>
      <c r="O65" s="151">
        <v>784</v>
      </c>
      <c r="P65" s="151" t="s">
        <v>1548</v>
      </c>
      <c r="Q65" s="74" t="s">
        <v>15545</v>
      </c>
      <c r="R65" s="74"/>
      <c r="S65" s="101"/>
      <c r="T65" s="110"/>
      <c r="U65" s="111"/>
      <c r="AB65" s="131"/>
    </row>
    <row r="66" spans="1:28" ht="15" customHeight="1">
      <c r="A66" s="170" t="s">
        <v>7188</v>
      </c>
      <c r="B66" s="157" t="s">
        <v>12253</v>
      </c>
      <c r="C66" s="157">
        <v>4</v>
      </c>
      <c r="D66" s="157" t="s">
        <v>7271</v>
      </c>
      <c r="E66" s="375" t="s">
        <v>12301</v>
      </c>
      <c r="F66" s="375" t="s">
        <v>6899</v>
      </c>
      <c r="G66" s="380" t="s">
        <v>10672</v>
      </c>
      <c r="H66" s="543" t="s">
        <v>7299</v>
      </c>
      <c r="I66" s="100" t="s">
        <v>3056</v>
      </c>
      <c r="J66" s="149" t="s">
        <v>1549</v>
      </c>
      <c r="K66" s="149" t="s">
        <v>1550</v>
      </c>
      <c r="L66" s="150" t="s">
        <v>1551</v>
      </c>
      <c r="M66" s="170" t="s">
        <v>1321</v>
      </c>
      <c r="N66" s="381" t="s">
        <v>7300</v>
      </c>
      <c r="O66" s="151">
        <v>979</v>
      </c>
      <c r="P66" s="151" t="s">
        <v>1552</v>
      </c>
      <c r="Q66" s="74" t="s">
        <v>15546</v>
      </c>
      <c r="R66" s="74" t="s">
        <v>12302</v>
      </c>
      <c r="S66" s="101"/>
      <c r="T66" s="110"/>
      <c r="U66" s="111"/>
      <c r="AB66" s="131"/>
    </row>
    <row r="67" spans="1:28" ht="15" customHeight="1">
      <c r="A67" s="156" t="s">
        <v>7188</v>
      </c>
      <c r="B67" s="157" t="s">
        <v>12253</v>
      </c>
      <c r="C67" s="157">
        <v>5</v>
      </c>
      <c r="D67" s="157" t="s">
        <v>7224</v>
      </c>
      <c r="E67" s="154" t="s">
        <v>1553</v>
      </c>
      <c r="F67" s="154" t="s">
        <v>6899</v>
      </c>
      <c r="G67" s="579" t="s">
        <v>15128</v>
      </c>
      <c r="H67" s="580" t="s">
        <v>15129</v>
      </c>
      <c r="I67" s="100" t="s">
        <v>12303</v>
      </c>
      <c r="J67" s="149" t="s">
        <v>1554</v>
      </c>
      <c r="K67" s="149" t="s">
        <v>1555</v>
      </c>
      <c r="L67" s="150" t="s">
        <v>1556</v>
      </c>
      <c r="M67" s="156" t="s">
        <v>1321</v>
      </c>
      <c r="N67" s="159" t="s">
        <v>7301</v>
      </c>
      <c r="O67" s="151">
        <v>704</v>
      </c>
      <c r="P67" s="151" t="s">
        <v>1557</v>
      </c>
      <c r="Q67" s="74" t="s">
        <v>15547</v>
      </c>
      <c r="R67" s="74"/>
      <c r="S67" s="101"/>
      <c r="T67" s="110"/>
      <c r="U67" s="111"/>
      <c r="AB67" s="131"/>
    </row>
    <row r="68" spans="1:28" ht="15" customHeight="1">
      <c r="A68" s="156" t="s">
        <v>7188</v>
      </c>
      <c r="B68" s="157" t="s">
        <v>12253</v>
      </c>
      <c r="C68" s="157">
        <v>5</v>
      </c>
      <c r="D68" s="157" t="s">
        <v>7224</v>
      </c>
      <c r="E68" s="154" t="s">
        <v>12304</v>
      </c>
      <c r="F68" s="154" t="s">
        <v>6899</v>
      </c>
      <c r="G68" s="158" t="s">
        <v>10673</v>
      </c>
      <c r="H68" s="543" t="s">
        <v>7302</v>
      </c>
      <c r="I68" s="100" t="s">
        <v>3057</v>
      </c>
      <c r="J68" s="149" t="s">
        <v>1558</v>
      </c>
      <c r="K68" s="149" t="s">
        <v>1559</v>
      </c>
      <c r="L68" s="150" t="s">
        <v>1560</v>
      </c>
      <c r="M68" s="156" t="s">
        <v>1321</v>
      </c>
      <c r="N68" s="159" t="s">
        <v>7303</v>
      </c>
      <c r="O68" s="151">
        <v>1024</v>
      </c>
      <c r="P68" s="151" t="s">
        <v>1561</v>
      </c>
      <c r="Q68" s="74" t="s">
        <v>15548</v>
      </c>
      <c r="R68" s="74"/>
      <c r="S68" s="101"/>
      <c r="T68" s="110"/>
      <c r="U68" s="111"/>
      <c r="AB68" s="131"/>
    </row>
    <row r="69" spans="1:28" ht="15" customHeight="1">
      <c r="A69" s="156" t="s">
        <v>7188</v>
      </c>
      <c r="B69" s="157" t="s">
        <v>12253</v>
      </c>
      <c r="C69" s="157">
        <v>5</v>
      </c>
      <c r="D69" s="157" t="s">
        <v>7189</v>
      </c>
      <c r="E69" s="154" t="s">
        <v>1562</v>
      </c>
      <c r="F69" s="154" t="s">
        <v>6899</v>
      </c>
      <c r="G69" s="158" t="s">
        <v>10674</v>
      </c>
      <c r="H69" s="543" t="s">
        <v>7304</v>
      </c>
      <c r="I69" s="100" t="s">
        <v>3058</v>
      </c>
      <c r="J69" s="149" t="s">
        <v>1563</v>
      </c>
      <c r="K69" s="149" t="s">
        <v>1564</v>
      </c>
      <c r="L69" s="150" t="s">
        <v>1565</v>
      </c>
      <c r="M69" s="156" t="s">
        <v>1321</v>
      </c>
      <c r="N69" s="159" t="s">
        <v>7305</v>
      </c>
      <c r="O69" s="151">
        <v>167</v>
      </c>
      <c r="P69" s="151" t="s">
        <v>1566</v>
      </c>
      <c r="Q69" s="74" t="s">
        <v>15549</v>
      </c>
      <c r="R69" s="74"/>
      <c r="S69" s="101"/>
      <c r="T69" s="110"/>
      <c r="U69" s="111"/>
      <c r="AB69" s="131"/>
    </row>
    <row r="70" spans="1:28" ht="15" customHeight="1">
      <c r="A70" s="156" t="s">
        <v>7188</v>
      </c>
      <c r="B70" s="157" t="s">
        <v>12253</v>
      </c>
      <c r="C70" s="157">
        <v>5</v>
      </c>
      <c r="D70" s="157" t="s">
        <v>7189</v>
      </c>
      <c r="E70" s="154" t="s">
        <v>1567</v>
      </c>
      <c r="F70" s="154" t="s">
        <v>6899</v>
      </c>
      <c r="G70" s="158" t="s">
        <v>10675</v>
      </c>
      <c r="H70" s="543" t="s">
        <v>11360</v>
      </c>
      <c r="I70" s="100" t="s">
        <v>3059</v>
      </c>
      <c r="J70" s="149" t="s">
        <v>1568</v>
      </c>
      <c r="K70" s="149" t="s">
        <v>1569</v>
      </c>
      <c r="L70" s="150" t="s">
        <v>1570</v>
      </c>
      <c r="M70" s="156" t="s">
        <v>1321</v>
      </c>
      <c r="N70" s="159" t="s">
        <v>7306</v>
      </c>
      <c r="O70" s="151">
        <v>797</v>
      </c>
      <c r="P70" s="151" t="s">
        <v>1571</v>
      </c>
      <c r="Q70" s="74" t="s">
        <v>15550</v>
      </c>
      <c r="R70" s="74"/>
      <c r="S70" s="101"/>
      <c r="T70" s="110"/>
      <c r="U70" s="111"/>
      <c r="AB70" s="131"/>
    </row>
    <row r="71" spans="1:28" ht="15" customHeight="1">
      <c r="A71" s="156" t="s">
        <v>7188</v>
      </c>
      <c r="B71" s="157" t="s">
        <v>12253</v>
      </c>
      <c r="C71" s="157">
        <v>5</v>
      </c>
      <c r="D71" s="157" t="s">
        <v>7287</v>
      </c>
      <c r="E71" s="154" t="s">
        <v>1572</v>
      </c>
      <c r="F71" s="154" t="s">
        <v>6899</v>
      </c>
      <c r="G71" s="158" t="s">
        <v>10676</v>
      </c>
      <c r="H71" s="543" t="s">
        <v>11361</v>
      </c>
      <c r="I71" s="100" t="s">
        <v>3060</v>
      </c>
      <c r="J71" s="149" t="s">
        <v>1573</v>
      </c>
      <c r="K71" s="149" t="s">
        <v>1574</v>
      </c>
      <c r="L71" s="150" t="s">
        <v>1575</v>
      </c>
      <c r="M71" s="156" t="s">
        <v>1321</v>
      </c>
      <c r="N71" s="159" t="s">
        <v>7307</v>
      </c>
      <c r="O71" s="151">
        <v>293</v>
      </c>
      <c r="P71" s="151" t="s">
        <v>1576</v>
      </c>
      <c r="Q71" s="74" t="s">
        <v>15551</v>
      </c>
      <c r="R71" s="74"/>
      <c r="S71" s="101"/>
      <c r="T71" s="110"/>
      <c r="U71" s="111"/>
      <c r="AB71" s="131"/>
    </row>
    <row r="72" spans="1:28" ht="15" customHeight="1">
      <c r="A72" s="156" t="s">
        <v>7188</v>
      </c>
      <c r="B72" s="157" t="s">
        <v>12253</v>
      </c>
      <c r="C72" s="157">
        <v>5</v>
      </c>
      <c r="D72" s="157" t="s">
        <v>7195</v>
      </c>
      <c r="E72" s="154" t="s">
        <v>7308</v>
      </c>
      <c r="F72" s="154" t="s">
        <v>6899</v>
      </c>
      <c r="G72" s="158" t="s">
        <v>10677</v>
      </c>
      <c r="H72" s="543" t="s">
        <v>7309</v>
      </c>
      <c r="I72" s="100" t="s">
        <v>7310</v>
      </c>
      <c r="J72" s="149" t="s">
        <v>7311</v>
      </c>
      <c r="K72" s="149" t="s">
        <v>7312</v>
      </c>
      <c r="L72" s="150" t="s">
        <v>1575</v>
      </c>
      <c r="M72" s="156" t="s">
        <v>1321</v>
      </c>
      <c r="N72" s="159" t="s">
        <v>7313</v>
      </c>
      <c r="O72" s="151">
        <v>1043</v>
      </c>
      <c r="P72" s="151" t="s">
        <v>12538</v>
      </c>
      <c r="Q72" s="74" t="s">
        <v>15552</v>
      </c>
      <c r="R72" s="74" t="s">
        <v>7314</v>
      </c>
      <c r="S72" s="101"/>
      <c r="T72" s="110"/>
      <c r="U72" s="111"/>
      <c r="AB72" s="131"/>
    </row>
    <row r="73" spans="1:28" ht="15" customHeight="1">
      <c r="A73" s="156" t="s">
        <v>7188</v>
      </c>
      <c r="B73" s="157" t="s">
        <v>12253</v>
      </c>
      <c r="C73" s="157">
        <v>5</v>
      </c>
      <c r="D73" s="157" t="s">
        <v>12305</v>
      </c>
      <c r="E73" s="154" t="s">
        <v>1577</v>
      </c>
      <c r="F73" s="154" t="s">
        <v>6899</v>
      </c>
      <c r="G73" s="158" t="s">
        <v>11362</v>
      </c>
      <c r="H73" s="543" t="s">
        <v>10678</v>
      </c>
      <c r="I73" s="100" t="s">
        <v>12306</v>
      </c>
      <c r="J73" s="149" t="s">
        <v>1578</v>
      </c>
      <c r="K73" s="149" t="s">
        <v>1579</v>
      </c>
      <c r="L73" s="150" t="s">
        <v>1580</v>
      </c>
      <c r="M73" s="156" t="s">
        <v>1321</v>
      </c>
      <c r="N73" s="159" t="s">
        <v>7315</v>
      </c>
      <c r="O73" s="151">
        <v>697</v>
      </c>
      <c r="P73" s="151" t="s">
        <v>1581</v>
      </c>
      <c r="Q73" s="74" t="s">
        <v>15553</v>
      </c>
      <c r="R73" s="74"/>
      <c r="S73" s="101"/>
      <c r="T73" s="110"/>
      <c r="U73" s="111"/>
      <c r="AB73" s="131"/>
    </row>
    <row r="74" spans="1:28" ht="15" customHeight="1">
      <c r="A74" s="156" t="s">
        <v>7188</v>
      </c>
      <c r="B74" s="157" t="s">
        <v>12253</v>
      </c>
      <c r="C74" s="157">
        <v>5</v>
      </c>
      <c r="D74" s="157" t="s">
        <v>12264</v>
      </c>
      <c r="E74" s="154" t="s">
        <v>1582</v>
      </c>
      <c r="F74" s="154" t="s">
        <v>6899</v>
      </c>
      <c r="G74" s="158" t="s">
        <v>10679</v>
      </c>
      <c r="H74" s="543" t="s">
        <v>11363</v>
      </c>
      <c r="I74" s="100" t="s">
        <v>3061</v>
      </c>
      <c r="J74" s="149" t="s">
        <v>1583</v>
      </c>
      <c r="K74" s="149" t="s">
        <v>1584</v>
      </c>
      <c r="L74" s="150" t="s">
        <v>1560</v>
      </c>
      <c r="M74" s="156" t="s">
        <v>1321</v>
      </c>
      <c r="N74" s="159" t="s">
        <v>7316</v>
      </c>
      <c r="O74" s="151">
        <v>648</v>
      </c>
      <c r="P74" s="151" t="s">
        <v>1585</v>
      </c>
      <c r="Q74" s="74" t="s">
        <v>15554</v>
      </c>
      <c r="R74" s="74"/>
      <c r="S74" s="101"/>
      <c r="T74" s="110"/>
      <c r="U74" s="111"/>
      <c r="AB74" s="131"/>
    </row>
    <row r="75" spans="1:28" ht="15" customHeight="1">
      <c r="A75" s="156" t="s">
        <v>7188</v>
      </c>
      <c r="B75" s="157" t="s">
        <v>12253</v>
      </c>
      <c r="C75" s="157">
        <v>5</v>
      </c>
      <c r="D75" s="157" t="s">
        <v>7317</v>
      </c>
      <c r="E75" s="154" t="s">
        <v>1586</v>
      </c>
      <c r="F75" s="154" t="s">
        <v>6899</v>
      </c>
      <c r="G75" s="158" t="s">
        <v>10680</v>
      </c>
      <c r="H75" s="543" t="s">
        <v>10681</v>
      </c>
      <c r="I75" s="100" t="s">
        <v>3062</v>
      </c>
      <c r="J75" s="149" t="s">
        <v>1587</v>
      </c>
      <c r="K75" s="149" t="s">
        <v>1588</v>
      </c>
      <c r="L75" s="150" t="s">
        <v>14960</v>
      </c>
      <c r="M75" s="156" t="s">
        <v>1321</v>
      </c>
      <c r="N75" s="559" t="s">
        <v>15001</v>
      </c>
      <c r="O75" s="151">
        <v>949</v>
      </c>
      <c r="P75" s="151" t="s">
        <v>1590</v>
      </c>
      <c r="Q75" s="74" t="s">
        <v>15555</v>
      </c>
      <c r="R75" s="74"/>
      <c r="S75" s="101"/>
      <c r="T75" s="110"/>
      <c r="U75" s="111"/>
      <c r="AB75" s="131"/>
    </row>
    <row r="76" spans="1:28" ht="15" customHeight="1">
      <c r="A76" s="156" t="s">
        <v>7188</v>
      </c>
      <c r="B76" s="157" t="s">
        <v>12253</v>
      </c>
      <c r="C76" s="157">
        <v>5</v>
      </c>
      <c r="D76" s="157" t="s">
        <v>7205</v>
      </c>
      <c r="E76" s="375" t="s">
        <v>12307</v>
      </c>
      <c r="F76" s="154" t="s">
        <v>6899</v>
      </c>
      <c r="G76" s="158" t="s">
        <v>10682</v>
      </c>
      <c r="H76" s="543" t="s">
        <v>7320</v>
      </c>
      <c r="I76" s="100"/>
      <c r="J76" s="149" t="s">
        <v>1595</v>
      </c>
      <c r="K76" s="149" t="s">
        <v>1596</v>
      </c>
      <c r="L76" s="150" t="s">
        <v>1575</v>
      </c>
      <c r="M76" s="156" t="s">
        <v>1321</v>
      </c>
      <c r="N76" s="159" t="s">
        <v>7321</v>
      </c>
      <c r="O76" s="151">
        <v>400</v>
      </c>
      <c r="P76" s="151" t="s">
        <v>1597</v>
      </c>
      <c r="Q76" s="74" t="s">
        <v>15556</v>
      </c>
      <c r="R76" s="74"/>
      <c r="S76" s="101"/>
      <c r="T76" s="110"/>
      <c r="U76" s="111"/>
      <c r="AB76" s="131"/>
    </row>
    <row r="77" spans="1:28" ht="15" customHeight="1">
      <c r="A77" s="170" t="s">
        <v>7188</v>
      </c>
      <c r="B77" s="595" t="s">
        <v>12253</v>
      </c>
      <c r="C77" s="595">
        <v>5</v>
      </c>
      <c r="D77" s="595" t="s">
        <v>7939</v>
      </c>
      <c r="E77" s="622" t="s">
        <v>16069</v>
      </c>
      <c r="F77" s="622" t="s">
        <v>6899</v>
      </c>
      <c r="G77" s="632" t="s">
        <v>16071</v>
      </c>
      <c r="H77" s="624" t="s">
        <v>16070</v>
      </c>
      <c r="I77" s="100" t="s">
        <v>16072</v>
      </c>
      <c r="J77" s="149" t="s">
        <v>16073</v>
      </c>
      <c r="K77" s="149" t="s">
        <v>16074</v>
      </c>
      <c r="L77" s="150" t="s">
        <v>16075</v>
      </c>
      <c r="M77" s="170" t="s">
        <v>1321</v>
      </c>
      <c r="N77" s="631" t="s">
        <v>16076</v>
      </c>
      <c r="O77" s="151"/>
      <c r="P77" s="151" t="s">
        <v>16077</v>
      </c>
      <c r="Q77" s="74" t="s">
        <v>16078</v>
      </c>
      <c r="R77" s="74"/>
      <c r="S77" s="101"/>
      <c r="T77" s="110"/>
      <c r="U77" s="111"/>
      <c r="AB77" s="131"/>
    </row>
    <row r="78" spans="1:28" ht="15" customHeight="1">
      <c r="A78" s="156" t="s">
        <v>7188</v>
      </c>
      <c r="B78" s="157" t="s">
        <v>12253</v>
      </c>
      <c r="C78" s="157">
        <v>5</v>
      </c>
      <c r="D78" s="157" t="s">
        <v>7207</v>
      </c>
      <c r="E78" s="154" t="s">
        <v>1598</v>
      </c>
      <c r="F78" s="154" t="s">
        <v>6899</v>
      </c>
      <c r="G78" s="158" t="s">
        <v>10683</v>
      </c>
      <c r="H78" s="543" t="s">
        <v>7322</v>
      </c>
      <c r="I78" s="100" t="s">
        <v>3064</v>
      </c>
      <c r="J78" s="149" t="s">
        <v>1599</v>
      </c>
      <c r="K78" s="149" t="s">
        <v>1600</v>
      </c>
      <c r="L78" s="150" t="s">
        <v>1601</v>
      </c>
      <c r="M78" s="170" t="s">
        <v>1321</v>
      </c>
      <c r="N78" s="159" t="s">
        <v>7323</v>
      </c>
      <c r="O78" s="151">
        <v>575</v>
      </c>
      <c r="P78" s="151" t="s">
        <v>1602</v>
      </c>
      <c r="Q78" s="74" t="s">
        <v>15557</v>
      </c>
      <c r="R78" s="74"/>
      <c r="S78" s="101"/>
      <c r="T78" s="110"/>
      <c r="U78" s="111"/>
      <c r="AB78" s="131"/>
    </row>
    <row r="79" spans="1:28" ht="15" customHeight="1">
      <c r="A79" s="156" t="s">
        <v>7188</v>
      </c>
      <c r="B79" s="157" t="s">
        <v>12253</v>
      </c>
      <c r="C79" s="157">
        <v>5</v>
      </c>
      <c r="D79" s="157" t="s">
        <v>7210</v>
      </c>
      <c r="E79" s="154" t="s">
        <v>1603</v>
      </c>
      <c r="F79" s="154" t="s">
        <v>11328</v>
      </c>
      <c r="G79" s="158" t="s">
        <v>11364</v>
      </c>
      <c r="H79" s="543" t="s">
        <v>11365</v>
      </c>
      <c r="I79" s="100" t="s">
        <v>3065</v>
      </c>
      <c r="J79" s="149" t="s">
        <v>1604</v>
      </c>
      <c r="K79" s="149" t="s">
        <v>1605</v>
      </c>
      <c r="L79" s="150" t="s">
        <v>1589</v>
      </c>
      <c r="M79" s="156" t="s">
        <v>1321</v>
      </c>
      <c r="N79" s="159" t="s">
        <v>7324</v>
      </c>
      <c r="O79" s="151">
        <v>32</v>
      </c>
      <c r="P79" s="151" t="s">
        <v>1606</v>
      </c>
      <c r="Q79" s="74" t="s">
        <v>15558</v>
      </c>
      <c r="R79" s="74" t="s">
        <v>7325</v>
      </c>
      <c r="S79" s="101"/>
      <c r="T79" s="110"/>
      <c r="U79" s="111"/>
      <c r="AB79" s="131"/>
    </row>
    <row r="80" spans="1:28" ht="15" customHeight="1">
      <c r="A80" s="156" t="s">
        <v>7188</v>
      </c>
      <c r="B80" s="157" t="s">
        <v>12253</v>
      </c>
      <c r="C80" s="157">
        <v>5</v>
      </c>
      <c r="D80" s="157" t="s">
        <v>7212</v>
      </c>
      <c r="E80" s="154" t="s">
        <v>1607</v>
      </c>
      <c r="F80" s="154" t="s">
        <v>6899</v>
      </c>
      <c r="G80" s="158" t="s">
        <v>10684</v>
      </c>
      <c r="H80" s="543" t="s">
        <v>7326</v>
      </c>
      <c r="I80" s="100" t="s">
        <v>3066</v>
      </c>
      <c r="J80" s="149" t="s">
        <v>1608</v>
      </c>
      <c r="K80" s="149" t="s">
        <v>1609</v>
      </c>
      <c r="L80" s="150" t="s">
        <v>1454</v>
      </c>
      <c r="M80" s="156" t="s">
        <v>1321</v>
      </c>
      <c r="N80" s="159" t="s">
        <v>7327</v>
      </c>
      <c r="O80" s="151">
        <v>625</v>
      </c>
      <c r="P80" s="151" t="s">
        <v>1610</v>
      </c>
      <c r="Q80" s="74" t="s">
        <v>15559</v>
      </c>
      <c r="R80" s="74"/>
      <c r="S80" s="101"/>
      <c r="T80" s="110"/>
      <c r="U80" s="111"/>
      <c r="AB80" s="131"/>
    </row>
    <row r="81" spans="1:28" ht="15" customHeight="1">
      <c r="A81" s="156" t="s">
        <v>7188</v>
      </c>
      <c r="B81" s="157" t="s">
        <v>12253</v>
      </c>
      <c r="C81" s="157">
        <v>5</v>
      </c>
      <c r="D81" s="547" t="s">
        <v>7940</v>
      </c>
      <c r="E81" s="548" t="s">
        <v>14870</v>
      </c>
      <c r="F81" s="154" t="s">
        <v>7894</v>
      </c>
      <c r="G81" s="374" t="s">
        <v>13733</v>
      </c>
      <c r="H81" s="543" t="s">
        <v>13734</v>
      </c>
      <c r="I81" s="100" t="s">
        <v>3063</v>
      </c>
      <c r="J81" s="149" t="s">
        <v>1591</v>
      </c>
      <c r="K81" s="149" t="s">
        <v>1592</v>
      </c>
      <c r="L81" s="150" t="s">
        <v>1593</v>
      </c>
      <c r="M81" s="156" t="s">
        <v>1321</v>
      </c>
      <c r="N81" s="159" t="s">
        <v>7319</v>
      </c>
      <c r="O81" s="151">
        <v>890</v>
      </c>
      <c r="P81" s="151" t="s">
        <v>1594</v>
      </c>
      <c r="Q81" s="74" t="s">
        <v>15560</v>
      </c>
      <c r="R81" s="74"/>
      <c r="S81" s="101"/>
      <c r="T81" s="110"/>
      <c r="U81" s="111"/>
      <c r="AB81" s="131"/>
    </row>
    <row r="82" spans="1:28" ht="15" customHeight="1">
      <c r="A82" s="156" t="s">
        <v>7188</v>
      </c>
      <c r="B82" s="157" t="s">
        <v>12253</v>
      </c>
      <c r="C82" s="157">
        <v>5</v>
      </c>
      <c r="D82" s="157" t="s">
        <v>7217</v>
      </c>
      <c r="E82" s="154" t="s">
        <v>12308</v>
      </c>
      <c r="F82" s="154" t="s">
        <v>7899</v>
      </c>
      <c r="G82" s="158" t="s">
        <v>10685</v>
      </c>
      <c r="H82" s="543" t="s">
        <v>11366</v>
      </c>
      <c r="I82" s="100" t="s">
        <v>3067</v>
      </c>
      <c r="J82" s="149" t="s">
        <v>7328</v>
      </c>
      <c r="K82" s="149" t="s">
        <v>1611</v>
      </c>
      <c r="L82" s="150" t="s">
        <v>1612</v>
      </c>
      <c r="M82" s="156" t="s">
        <v>1321</v>
      </c>
      <c r="N82" s="159" t="s">
        <v>7329</v>
      </c>
      <c r="O82" s="151">
        <v>612</v>
      </c>
      <c r="P82" s="151" t="s">
        <v>1613</v>
      </c>
      <c r="Q82" s="74" t="s">
        <v>15561</v>
      </c>
      <c r="R82" s="74"/>
      <c r="S82" s="101"/>
      <c r="T82" s="110"/>
      <c r="U82" s="111"/>
      <c r="AB82" s="131"/>
    </row>
    <row r="83" spans="1:28" ht="15" customHeight="1">
      <c r="A83" s="156" t="s">
        <v>7188</v>
      </c>
      <c r="B83" s="157" t="s">
        <v>12253</v>
      </c>
      <c r="C83" s="157">
        <v>6</v>
      </c>
      <c r="D83" s="157" t="s">
        <v>7220</v>
      </c>
      <c r="E83" s="154" t="s">
        <v>1614</v>
      </c>
      <c r="F83" s="154" t="s">
        <v>6899</v>
      </c>
      <c r="G83" s="158" t="s">
        <v>10686</v>
      </c>
      <c r="H83" s="543" t="s">
        <v>11367</v>
      </c>
      <c r="I83" s="100" t="s">
        <v>3068</v>
      </c>
      <c r="J83" s="149" t="s">
        <v>1615</v>
      </c>
      <c r="K83" s="149" t="s">
        <v>1616</v>
      </c>
      <c r="L83" s="150" t="s">
        <v>1617</v>
      </c>
      <c r="M83" s="156" t="s">
        <v>1321</v>
      </c>
      <c r="N83" s="159" t="s">
        <v>7330</v>
      </c>
      <c r="O83" s="151">
        <v>898</v>
      </c>
      <c r="P83" s="151" t="s">
        <v>1618</v>
      </c>
      <c r="Q83" s="74" t="s">
        <v>15562</v>
      </c>
      <c r="R83" s="74"/>
      <c r="S83" s="101"/>
      <c r="T83" s="110"/>
      <c r="U83" s="111"/>
      <c r="AB83" s="131"/>
    </row>
    <row r="84" spans="1:28" ht="15" customHeight="1">
      <c r="A84" s="156" t="s">
        <v>7188</v>
      </c>
      <c r="B84" s="157" t="s">
        <v>12253</v>
      </c>
      <c r="C84" s="157">
        <v>6</v>
      </c>
      <c r="D84" s="157" t="s">
        <v>7282</v>
      </c>
      <c r="E84" s="154" t="s">
        <v>1619</v>
      </c>
      <c r="F84" s="154" t="s">
        <v>6899</v>
      </c>
      <c r="G84" s="158" t="s">
        <v>10687</v>
      </c>
      <c r="H84" s="543" t="s">
        <v>7331</v>
      </c>
      <c r="I84" s="100" t="s">
        <v>3069</v>
      </c>
      <c r="J84" s="149" t="s">
        <v>1620</v>
      </c>
      <c r="K84" s="149" t="s">
        <v>1621</v>
      </c>
      <c r="L84" s="150" t="s">
        <v>1622</v>
      </c>
      <c r="M84" s="156" t="s">
        <v>1321</v>
      </c>
      <c r="N84" s="159" t="s">
        <v>7332</v>
      </c>
      <c r="O84" s="151">
        <v>558</v>
      </c>
      <c r="P84" s="151" t="s">
        <v>1623</v>
      </c>
      <c r="Q84" s="74" t="s">
        <v>15563</v>
      </c>
      <c r="R84" s="74"/>
      <c r="S84" s="101"/>
      <c r="T84" s="110"/>
      <c r="U84" s="111"/>
      <c r="AB84" s="131"/>
    </row>
    <row r="85" spans="1:28" ht="15" customHeight="1">
      <c r="A85" s="170" t="s">
        <v>7188</v>
      </c>
      <c r="B85" s="157" t="s">
        <v>12253</v>
      </c>
      <c r="C85" s="157">
        <v>6</v>
      </c>
      <c r="D85" s="157" t="s">
        <v>7189</v>
      </c>
      <c r="E85" s="375" t="s">
        <v>1624</v>
      </c>
      <c r="F85" s="375" t="s">
        <v>6899</v>
      </c>
      <c r="G85" s="380" t="s">
        <v>12309</v>
      </c>
      <c r="H85" s="543" t="s">
        <v>12592</v>
      </c>
      <c r="I85" s="100" t="s">
        <v>3070</v>
      </c>
      <c r="J85" s="149" t="s">
        <v>1625</v>
      </c>
      <c r="K85" s="149" t="s">
        <v>1626</v>
      </c>
      <c r="L85" s="150" t="s">
        <v>1627</v>
      </c>
      <c r="M85" s="170" t="s">
        <v>1321</v>
      </c>
      <c r="N85" s="381" t="s">
        <v>7333</v>
      </c>
      <c r="O85" s="151">
        <v>332</v>
      </c>
      <c r="P85" s="151" t="s">
        <v>1628</v>
      </c>
      <c r="Q85" s="74" t="s">
        <v>15564</v>
      </c>
      <c r="R85" s="74"/>
      <c r="S85" s="101"/>
      <c r="T85" s="110"/>
      <c r="U85" s="111"/>
      <c r="AB85" s="131"/>
    </row>
    <row r="86" spans="1:28" ht="15" customHeight="1">
      <c r="A86" s="170" t="s">
        <v>7188</v>
      </c>
      <c r="B86" s="157" t="s">
        <v>12253</v>
      </c>
      <c r="C86" s="157">
        <v>6</v>
      </c>
      <c r="D86" s="157" t="s">
        <v>7287</v>
      </c>
      <c r="E86" s="375" t="s">
        <v>1629</v>
      </c>
      <c r="F86" s="375" t="s">
        <v>6899</v>
      </c>
      <c r="G86" s="380" t="s">
        <v>10688</v>
      </c>
      <c r="H86" s="543" t="s">
        <v>11368</v>
      </c>
      <c r="I86" s="100" t="s">
        <v>3071</v>
      </c>
      <c r="J86" s="149" t="s">
        <v>1630</v>
      </c>
      <c r="K86" s="149" t="s">
        <v>1631</v>
      </c>
      <c r="L86" s="150" t="s">
        <v>1632</v>
      </c>
      <c r="M86" s="170" t="s">
        <v>1321</v>
      </c>
      <c r="N86" s="381" t="s">
        <v>7334</v>
      </c>
      <c r="O86" s="151">
        <v>359</v>
      </c>
      <c r="P86" s="151" t="s">
        <v>1633</v>
      </c>
      <c r="Q86" s="74" t="s">
        <v>15565</v>
      </c>
      <c r="R86" s="74"/>
      <c r="S86" s="101"/>
      <c r="T86" s="110"/>
      <c r="U86" s="111"/>
      <c r="AB86" s="131"/>
    </row>
    <row r="87" spans="1:28" ht="15" customHeight="1">
      <c r="A87" s="170" t="s">
        <v>7188</v>
      </c>
      <c r="B87" s="157" t="s">
        <v>12253</v>
      </c>
      <c r="C87" s="157">
        <v>6</v>
      </c>
      <c r="D87" s="157" t="s">
        <v>7193</v>
      </c>
      <c r="E87" s="375" t="s">
        <v>1634</v>
      </c>
      <c r="F87" s="375" t="s">
        <v>6899</v>
      </c>
      <c r="G87" s="380" t="s">
        <v>10689</v>
      </c>
      <c r="H87" s="543" t="s">
        <v>11369</v>
      </c>
      <c r="I87" s="100" t="s">
        <v>3072</v>
      </c>
      <c r="J87" s="149" t="s">
        <v>1635</v>
      </c>
      <c r="K87" s="149" t="s">
        <v>1636</v>
      </c>
      <c r="L87" s="150" t="s">
        <v>1627</v>
      </c>
      <c r="M87" s="170" t="s">
        <v>1321</v>
      </c>
      <c r="N87" s="381" t="s">
        <v>7335</v>
      </c>
      <c r="O87" s="151">
        <v>566</v>
      </c>
      <c r="P87" s="151" t="s">
        <v>1637</v>
      </c>
      <c r="Q87" s="74" t="s">
        <v>15566</v>
      </c>
      <c r="R87" s="74"/>
      <c r="S87" s="101"/>
      <c r="T87" s="110"/>
      <c r="U87" s="111"/>
      <c r="AB87" s="131"/>
    </row>
    <row r="88" spans="1:28" ht="15" customHeight="1">
      <c r="A88" s="170" t="s">
        <v>7188</v>
      </c>
      <c r="B88" s="157" t="s">
        <v>12253</v>
      </c>
      <c r="C88" s="157">
        <v>6</v>
      </c>
      <c r="D88" s="157" t="s">
        <v>7195</v>
      </c>
      <c r="E88" s="375" t="s">
        <v>1638</v>
      </c>
      <c r="F88" s="375" t="s">
        <v>6899</v>
      </c>
      <c r="G88" s="380" t="s">
        <v>10690</v>
      </c>
      <c r="H88" s="543" t="s">
        <v>11370</v>
      </c>
      <c r="I88" s="100" t="s">
        <v>3073</v>
      </c>
      <c r="J88" s="149" t="s">
        <v>1639</v>
      </c>
      <c r="K88" s="149" t="s">
        <v>1640</v>
      </c>
      <c r="L88" s="150" t="s">
        <v>1641</v>
      </c>
      <c r="M88" s="170" t="s">
        <v>1321</v>
      </c>
      <c r="N88" s="381" t="s">
        <v>7336</v>
      </c>
      <c r="O88" s="151">
        <v>865</v>
      </c>
      <c r="P88" s="151" t="s">
        <v>1642</v>
      </c>
      <c r="Q88" s="74" t="s">
        <v>15567</v>
      </c>
      <c r="R88" s="74" t="s">
        <v>12310</v>
      </c>
      <c r="S88" s="101"/>
      <c r="T88" s="110"/>
      <c r="U88" s="111"/>
      <c r="AB88" s="131"/>
    </row>
    <row r="89" spans="1:28" ht="15" customHeight="1">
      <c r="A89" s="170" t="s">
        <v>7188</v>
      </c>
      <c r="B89" s="157" t="s">
        <v>12253</v>
      </c>
      <c r="C89" s="157">
        <v>6</v>
      </c>
      <c r="D89" s="157" t="s">
        <v>7196</v>
      </c>
      <c r="E89" s="375" t="s">
        <v>1643</v>
      </c>
      <c r="F89" s="375" t="s">
        <v>6899</v>
      </c>
      <c r="G89" s="552" t="s">
        <v>14954</v>
      </c>
      <c r="H89" s="553" t="s">
        <v>14926</v>
      </c>
      <c r="I89" s="100" t="s">
        <v>3074</v>
      </c>
      <c r="J89" s="149" t="s">
        <v>1644</v>
      </c>
      <c r="K89" s="149" t="s">
        <v>1645</v>
      </c>
      <c r="L89" s="150" t="s">
        <v>1646</v>
      </c>
      <c r="M89" s="170" t="s">
        <v>1321</v>
      </c>
      <c r="N89" s="381" t="s">
        <v>7338</v>
      </c>
      <c r="O89" s="151">
        <v>769</v>
      </c>
      <c r="P89" s="151" t="s">
        <v>1647</v>
      </c>
      <c r="Q89" s="74" t="s">
        <v>16034</v>
      </c>
      <c r="R89" s="74"/>
      <c r="S89" s="101"/>
      <c r="T89" s="110"/>
      <c r="U89" s="111"/>
      <c r="AB89" s="131"/>
    </row>
    <row r="90" spans="1:28" ht="15" customHeight="1">
      <c r="A90" s="170" t="s">
        <v>7188</v>
      </c>
      <c r="B90" s="157" t="s">
        <v>12256</v>
      </c>
      <c r="C90" s="157">
        <v>6</v>
      </c>
      <c r="D90" s="157" t="s">
        <v>7199</v>
      </c>
      <c r="E90" s="375" t="s">
        <v>12311</v>
      </c>
      <c r="F90" s="375" t="s">
        <v>11399</v>
      </c>
      <c r="G90" s="380" t="s">
        <v>12312</v>
      </c>
      <c r="H90" s="543" t="s">
        <v>11372</v>
      </c>
      <c r="I90" s="100" t="s">
        <v>12313</v>
      </c>
      <c r="J90" s="149" t="s">
        <v>11373</v>
      </c>
      <c r="K90" s="149" t="s">
        <v>11373</v>
      </c>
      <c r="L90" s="150" t="s">
        <v>1622</v>
      </c>
      <c r="M90" s="170" t="s">
        <v>1321</v>
      </c>
      <c r="N90" s="381" t="s">
        <v>11374</v>
      </c>
      <c r="O90" s="151">
        <v>1057</v>
      </c>
      <c r="P90" s="151" t="s">
        <v>13785</v>
      </c>
      <c r="Q90" s="74" t="str">
        <f>Q803</f>
        <v>登(胆振)2020008</v>
      </c>
      <c r="R90" s="74"/>
      <c r="S90" s="101"/>
      <c r="T90" s="110"/>
      <c r="U90" s="111"/>
      <c r="AB90" s="131"/>
    </row>
    <row r="91" spans="1:28" ht="15" customHeight="1">
      <c r="A91" s="170" t="s">
        <v>7188</v>
      </c>
      <c r="B91" s="157" t="s">
        <v>12253</v>
      </c>
      <c r="C91" s="157">
        <v>6</v>
      </c>
      <c r="D91" s="157" t="s">
        <v>7242</v>
      </c>
      <c r="E91" s="375" t="s">
        <v>1648</v>
      </c>
      <c r="F91" s="375" t="s">
        <v>12932</v>
      </c>
      <c r="G91" s="623" t="s">
        <v>16013</v>
      </c>
      <c r="H91" s="624" t="s">
        <v>16014</v>
      </c>
      <c r="I91" s="100" t="s">
        <v>3075</v>
      </c>
      <c r="J91" s="149" t="s">
        <v>1649</v>
      </c>
      <c r="K91" s="149" t="s">
        <v>1650</v>
      </c>
      <c r="L91" s="150" t="s">
        <v>1622</v>
      </c>
      <c r="M91" s="170" t="s">
        <v>1321</v>
      </c>
      <c r="N91" s="381" t="s">
        <v>7341</v>
      </c>
      <c r="O91" s="151">
        <v>857</v>
      </c>
      <c r="P91" s="151" t="s">
        <v>1651</v>
      </c>
      <c r="Q91" s="74" t="s">
        <v>16035</v>
      </c>
      <c r="R91" s="74"/>
      <c r="S91" s="101"/>
      <c r="T91" s="110"/>
      <c r="U91" s="111"/>
      <c r="AB91" s="131"/>
    </row>
    <row r="92" spans="1:28" ht="15" customHeight="1">
      <c r="A92" s="170" t="s">
        <v>7188</v>
      </c>
      <c r="B92" s="157" t="s">
        <v>12253</v>
      </c>
      <c r="C92" s="157">
        <v>6</v>
      </c>
      <c r="D92" s="157" t="s">
        <v>7318</v>
      </c>
      <c r="E92" s="375" t="s">
        <v>1652</v>
      </c>
      <c r="F92" s="375" t="s">
        <v>6899</v>
      </c>
      <c r="G92" s="380" t="s">
        <v>10691</v>
      </c>
      <c r="H92" s="543" t="s">
        <v>11375</v>
      </c>
      <c r="I92" s="100" t="s">
        <v>3076</v>
      </c>
      <c r="J92" s="149" t="s">
        <v>1653</v>
      </c>
      <c r="K92" s="149" t="s">
        <v>12314</v>
      </c>
      <c r="L92" s="150" t="s">
        <v>1654</v>
      </c>
      <c r="M92" s="170" t="s">
        <v>1321</v>
      </c>
      <c r="N92" s="381" t="s">
        <v>7342</v>
      </c>
      <c r="O92" s="151">
        <v>231</v>
      </c>
      <c r="P92" s="151" t="s">
        <v>1655</v>
      </c>
      <c r="Q92" s="74" t="s">
        <v>15568</v>
      </c>
      <c r="R92" s="74"/>
      <c r="S92" s="101"/>
      <c r="T92" s="110"/>
      <c r="U92" s="111"/>
      <c r="AB92" s="131"/>
    </row>
    <row r="93" spans="1:28" ht="15" customHeight="1">
      <c r="A93" s="170" t="s">
        <v>7188</v>
      </c>
      <c r="B93" s="157" t="s">
        <v>12256</v>
      </c>
      <c r="C93" s="157">
        <v>6</v>
      </c>
      <c r="D93" s="157" t="s">
        <v>7318</v>
      </c>
      <c r="E93" s="375" t="s">
        <v>12315</v>
      </c>
      <c r="F93" s="375" t="s">
        <v>6899</v>
      </c>
      <c r="G93" s="380" t="s">
        <v>12703</v>
      </c>
      <c r="H93" s="543" t="s">
        <v>12316</v>
      </c>
      <c r="I93" s="100" t="s">
        <v>12317</v>
      </c>
      <c r="J93" s="149" t="s">
        <v>12318</v>
      </c>
      <c r="K93" s="149" t="s">
        <v>12319</v>
      </c>
      <c r="L93" s="150" t="s">
        <v>1662</v>
      </c>
      <c r="M93" s="170" t="s">
        <v>1321</v>
      </c>
      <c r="N93" s="381" t="s">
        <v>12320</v>
      </c>
      <c r="O93" s="151">
        <v>409</v>
      </c>
      <c r="P93" s="151" t="s">
        <v>13891</v>
      </c>
      <c r="Q93" s="74" t="s">
        <v>15569</v>
      </c>
      <c r="R93" s="74"/>
      <c r="S93" s="101"/>
      <c r="T93" s="110"/>
      <c r="U93" s="111"/>
      <c r="AB93" s="131"/>
    </row>
    <row r="94" spans="1:28" ht="15" customHeight="1">
      <c r="A94" s="170" t="s">
        <v>7188</v>
      </c>
      <c r="B94" s="157" t="s">
        <v>12253</v>
      </c>
      <c r="C94" s="157">
        <v>6</v>
      </c>
      <c r="D94" s="157" t="s">
        <v>7212</v>
      </c>
      <c r="E94" s="375" t="s">
        <v>12321</v>
      </c>
      <c r="F94" s="375" t="s">
        <v>6899</v>
      </c>
      <c r="G94" s="380" t="s">
        <v>11376</v>
      </c>
      <c r="H94" s="543" t="s">
        <v>11377</v>
      </c>
      <c r="I94" s="100" t="s">
        <v>3077</v>
      </c>
      <c r="J94" s="149" t="s">
        <v>7343</v>
      </c>
      <c r="K94" s="149" t="s">
        <v>1656</v>
      </c>
      <c r="L94" s="150" t="s">
        <v>1627</v>
      </c>
      <c r="M94" s="170" t="s">
        <v>1321</v>
      </c>
      <c r="N94" s="381" t="s">
        <v>7344</v>
      </c>
      <c r="O94" s="151">
        <v>680</v>
      </c>
      <c r="P94" s="151" t="s">
        <v>1657</v>
      </c>
      <c r="Q94" s="74" t="s">
        <v>16106</v>
      </c>
      <c r="R94" s="74"/>
      <c r="S94" s="101"/>
      <c r="T94" s="110"/>
      <c r="U94" s="111"/>
      <c r="AB94" s="131"/>
    </row>
    <row r="95" spans="1:28" ht="15" customHeight="1">
      <c r="A95" s="170" t="s">
        <v>7188</v>
      </c>
      <c r="B95" s="157" t="s">
        <v>12253</v>
      </c>
      <c r="C95" s="157">
        <v>6</v>
      </c>
      <c r="D95" s="157" t="s">
        <v>7217</v>
      </c>
      <c r="E95" s="375" t="s">
        <v>12322</v>
      </c>
      <c r="F95" s="375" t="s">
        <v>6899</v>
      </c>
      <c r="G95" s="380" t="s">
        <v>10692</v>
      </c>
      <c r="H95" s="543" t="s">
        <v>7345</v>
      </c>
      <c r="I95" s="100" t="s">
        <v>3080</v>
      </c>
      <c r="J95" s="149" t="s">
        <v>1660</v>
      </c>
      <c r="K95" s="149" t="s">
        <v>1661</v>
      </c>
      <c r="L95" s="150" t="s">
        <v>1662</v>
      </c>
      <c r="M95" s="170" t="s">
        <v>1321</v>
      </c>
      <c r="N95" s="381" t="s">
        <v>7346</v>
      </c>
      <c r="O95" s="151">
        <v>1008</v>
      </c>
      <c r="P95" s="151" t="s">
        <v>1458</v>
      </c>
      <c r="Q95" s="74" t="s">
        <v>15570</v>
      </c>
      <c r="R95" s="74"/>
      <c r="S95" s="101"/>
      <c r="T95" s="110"/>
      <c r="U95" s="111"/>
      <c r="AB95" s="131"/>
    </row>
    <row r="96" spans="1:28" ht="15" customHeight="1">
      <c r="A96" s="170" t="s">
        <v>7188</v>
      </c>
      <c r="B96" s="157" t="s">
        <v>12253</v>
      </c>
      <c r="C96" s="157">
        <v>6</v>
      </c>
      <c r="D96" s="157" t="s">
        <v>7347</v>
      </c>
      <c r="E96" s="375" t="s">
        <v>1663</v>
      </c>
      <c r="F96" s="375" t="s">
        <v>6899</v>
      </c>
      <c r="G96" s="380" t="s">
        <v>10693</v>
      </c>
      <c r="H96" s="543" t="s">
        <v>7348</v>
      </c>
      <c r="I96" s="100" t="s">
        <v>3081</v>
      </c>
      <c r="J96" s="149" t="s">
        <v>7349</v>
      </c>
      <c r="K96" s="149" t="s">
        <v>1664</v>
      </c>
      <c r="L96" s="150" t="s">
        <v>1627</v>
      </c>
      <c r="M96" s="170" t="s">
        <v>1321</v>
      </c>
      <c r="N96" s="381" t="s">
        <v>7350</v>
      </c>
      <c r="O96" s="151">
        <v>969</v>
      </c>
      <c r="P96" s="151" t="s">
        <v>1665</v>
      </c>
      <c r="Q96" s="74" t="s">
        <v>15571</v>
      </c>
      <c r="R96" s="74"/>
      <c r="S96" s="101"/>
      <c r="T96" s="110"/>
      <c r="U96" s="111"/>
      <c r="AB96" s="131"/>
    </row>
    <row r="97" spans="1:28" ht="15" customHeight="1">
      <c r="A97" s="170" t="s">
        <v>7188</v>
      </c>
      <c r="B97" s="157" t="s">
        <v>12253</v>
      </c>
      <c r="C97" s="157">
        <v>6</v>
      </c>
      <c r="D97" s="157" t="s">
        <v>7351</v>
      </c>
      <c r="E97" s="375" t="s">
        <v>1666</v>
      </c>
      <c r="F97" s="375" t="s">
        <v>6899</v>
      </c>
      <c r="G97" s="380" t="s">
        <v>10694</v>
      </c>
      <c r="H97" s="543" t="s">
        <v>11378</v>
      </c>
      <c r="I97" s="100" t="s">
        <v>3082</v>
      </c>
      <c r="J97" s="149" t="s">
        <v>7352</v>
      </c>
      <c r="K97" s="149" t="s">
        <v>1667</v>
      </c>
      <c r="L97" s="150" t="s">
        <v>1668</v>
      </c>
      <c r="M97" s="170" t="s">
        <v>1321</v>
      </c>
      <c r="N97" s="381" t="s">
        <v>7353</v>
      </c>
      <c r="O97" s="151">
        <v>990</v>
      </c>
      <c r="P97" s="151" t="s">
        <v>1669</v>
      </c>
      <c r="Q97" s="74" t="s">
        <v>15572</v>
      </c>
      <c r="R97" s="74"/>
      <c r="S97" s="101"/>
      <c r="T97" s="110"/>
      <c r="U97" s="111"/>
      <c r="AB97" s="131"/>
    </row>
    <row r="98" spans="1:28" ht="15" customHeight="1">
      <c r="A98" s="170" t="s">
        <v>7188</v>
      </c>
      <c r="B98" s="157" t="s">
        <v>12253</v>
      </c>
      <c r="C98" s="157">
        <v>6</v>
      </c>
      <c r="D98" s="157" t="s">
        <v>7351</v>
      </c>
      <c r="E98" s="375" t="s">
        <v>7354</v>
      </c>
      <c r="F98" s="375" t="s">
        <v>6899</v>
      </c>
      <c r="G98" s="380" t="s">
        <v>10695</v>
      </c>
      <c r="H98" s="543" t="s">
        <v>7355</v>
      </c>
      <c r="I98" s="100" t="s">
        <v>7356</v>
      </c>
      <c r="J98" s="149" t="s">
        <v>7357</v>
      </c>
      <c r="K98" s="149" t="s">
        <v>7358</v>
      </c>
      <c r="L98" s="150" t="s">
        <v>1523</v>
      </c>
      <c r="M98" s="170" t="s">
        <v>1321</v>
      </c>
      <c r="N98" s="381" t="s">
        <v>7359</v>
      </c>
      <c r="O98" s="151">
        <v>1041</v>
      </c>
      <c r="P98" s="151" t="s">
        <v>12539</v>
      </c>
      <c r="Q98" s="74" t="s">
        <v>15573</v>
      </c>
      <c r="R98" s="74"/>
      <c r="S98" s="101"/>
      <c r="T98" s="110"/>
      <c r="U98" s="111"/>
      <c r="AB98" s="131"/>
    </row>
    <row r="99" spans="1:28" ht="15" customHeight="1">
      <c r="A99" s="170" t="s">
        <v>7188</v>
      </c>
      <c r="B99" s="157" t="s">
        <v>12323</v>
      </c>
      <c r="C99" s="157">
        <v>1</v>
      </c>
      <c r="D99" s="157" t="s">
        <v>7282</v>
      </c>
      <c r="E99" s="375" t="s">
        <v>1671</v>
      </c>
      <c r="F99" s="375" t="s">
        <v>6899</v>
      </c>
      <c r="G99" s="591" t="s">
        <v>15352</v>
      </c>
      <c r="H99" s="592" t="s">
        <v>15353</v>
      </c>
      <c r="I99" s="100" t="s">
        <v>3083</v>
      </c>
      <c r="J99" s="149" t="s">
        <v>1672</v>
      </c>
      <c r="K99" s="149" t="s">
        <v>1673</v>
      </c>
      <c r="L99" s="150" t="s">
        <v>1674</v>
      </c>
      <c r="M99" s="170" t="s">
        <v>1321</v>
      </c>
      <c r="N99" s="381" t="s">
        <v>7360</v>
      </c>
      <c r="O99" s="151">
        <v>372</v>
      </c>
      <c r="P99" s="151" t="s">
        <v>1675</v>
      </c>
      <c r="Q99" s="74" t="s">
        <v>15574</v>
      </c>
      <c r="R99" s="74"/>
      <c r="S99" s="101"/>
      <c r="T99" s="110"/>
      <c r="U99" s="111"/>
      <c r="AB99" s="131"/>
    </row>
    <row r="100" spans="1:28" ht="15" customHeight="1">
      <c r="A100" s="170" t="s">
        <v>7188</v>
      </c>
      <c r="B100" s="157" t="s">
        <v>12323</v>
      </c>
      <c r="C100" s="157">
        <v>1</v>
      </c>
      <c r="D100" s="157" t="s">
        <v>7287</v>
      </c>
      <c r="E100" s="375" t="s">
        <v>1676</v>
      </c>
      <c r="F100" s="375" t="s">
        <v>6899</v>
      </c>
      <c r="G100" s="380" t="s">
        <v>10696</v>
      </c>
      <c r="H100" s="543" t="s">
        <v>7361</v>
      </c>
      <c r="I100" s="100" t="s">
        <v>3084</v>
      </c>
      <c r="J100" s="149" t="s">
        <v>1677</v>
      </c>
      <c r="K100" s="149" t="s">
        <v>1678</v>
      </c>
      <c r="L100" s="150" t="s">
        <v>1679</v>
      </c>
      <c r="M100" s="170" t="s">
        <v>1321</v>
      </c>
      <c r="N100" s="381" t="s">
        <v>7362</v>
      </c>
      <c r="O100" s="151">
        <v>448</v>
      </c>
      <c r="P100" s="151" t="s">
        <v>1680</v>
      </c>
      <c r="Q100" s="74" t="s">
        <v>15575</v>
      </c>
      <c r="R100" s="74"/>
      <c r="S100" s="101"/>
      <c r="T100" s="110"/>
      <c r="U100" s="111"/>
      <c r="AB100" s="131"/>
    </row>
    <row r="101" spans="1:28" ht="15" customHeight="1">
      <c r="A101" s="170" t="s">
        <v>7188</v>
      </c>
      <c r="B101" s="157" t="s">
        <v>12323</v>
      </c>
      <c r="C101" s="157">
        <v>1</v>
      </c>
      <c r="D101" s="157" t="s">
        <v>7195</v>
      </c>
      <c r="E101" s="375" t="s">
        <v>7363</v>
      </c>
      <c r="F101" s="375" t="s">
        <v>6899</v>
      </c>
      <c r="G101" s="380" t="s">
        <v>10697</v>
      </c>
      <c r="H101" s="543" t="s">
        <v>7364</v>
      </c>
      <c r="I101" s="100" t="s">
        <v>3085</v>
      </c>
      <c r="J101" s="149" t="s">
        <v>1681</v>
      </c>
      <c r="K101" s="149" t="s">
        <v>1682</v>
      </c>
      <c r="L101" s="150" t="s">
        <v>1683</v>
      </c>
      <c r="M101" s="170" t="s">
        <v>1321</v>
      </c>
      <c r="N101" s="381" t="s">
        <v>7365</v>
      </c>
      <c r="O101" s="151">
        <v>989</v>
      </c>
      <c r="P101" s="151" t="s">
        <v>1684</v>
      </c>
      <c r="Q101" s="74" t="s">
        <v>15576</v>
      </c>
      <c r="R101" s="74"/>
      <c r="S101" s="101"/>
      <c r="T101" s="110"/>
      <c r="U101" s="111"/>
      <c r="AB101" s="131"/>
    </row>
    <row r="102" spans="1:28" ht="15" customHeight="1">
      <c r="A102" s="170" t="s">
        <v>7188</v>
      </c>
      <c r="B102" s="157" t="s">
        <v>12323</v>
      </c>
      <c r="C102" s="157">
        <v>1</v>
      </c>
      <c r="D102" s="157" t="s">
        <v>12262</v>
      </c>
      <c r="E102" s="375" t="s">
        <v>1687</v>
      </c>
      <c r="F102" s="375" t="s">
        <v>6899</v>
      </c>
      <c r="G102" s="380" t="s">
        <v>10698</v>
      </c>
      <c r="H102" s="543" t="s">
        <v>7366</v>
      </c>
      <c r="I102" s="100" t="s">
        <v>3087</v>
      </c>
      <c r="J102" s="149" t="s">
        <v>1688</v>
      </c>
      <c r="K102" s="149" t="s">
        <v>1689</v>
      </c>
      <c r="L102" s="150" t="s">
        <v>1690</v>
      </c>
      <c r="M102" s="170" t="s">
        <v>1321</v>
      </c>
      <c r="N102" s="381" t="s">
        <v>7367</v>
      </c>
      <c r="O102" s="151">
        <v>97</v>
      </c>
      <c r="P102" s="151" t="s">
        <v>1691</v>
      </c>
      <c r="Q102" s="74" t="s">
        <v>15577</v>
      </c>
      <c r="R102" s="74"/>
      <c r="S102" s="101"/>
      <c r="T102" s="110"/>
      <c r="U102" s="111"/>
      <c r="AB102" s="131"/>
    </row>
    <row r="103" spans="1:28" ht="15" customHeight="1">
      <c r="A103" s="170" t="s">
        <v>7188</v>
      </c>
      <c r="B103" s="157" t="s">
        <v>12323</v>
      </c>
      <c r="C103" s="157">
        <v>1</v>
      </c>
      <c r="D103" s="157" t="s">
        <v>12262</v>
      </c>
      <c r="E103" s="375" t="s">
        <v>1692</v>
      </c>
      <c r="F103" s="375" t="s">
        <v>6899</v>
      </c>
      <c r="G103" s="380" t="s">
        <v>11379</v>
      </c>
      <c r="H103" s="543" t="s">
        <v>11380</v>
      </c>
      <c r="I103" s="100" t="s">
        <v>3088</v>
      </c>
      <c r="J103" s="149" t="s">
        <v>1693</v>
      </c>
      <c r="K103" s="149" t="s">
        <v>1694</v>
      </c>
      <c r="L103" s="150" t="s">
        <v>1695</v>
      </c>
      <c r="M103" s="170" t="s">
        <v>1321</v>
      </c>
      <c r="N103" s="381" t="s">
        <v>7368</v>
      </c>
      <c r="O103" s="151">
        <v>553</v>
      </c>
      <c r="P103" s="151" t="s">
        <v>1696</v>
      </c>
      <c r="Q103" s="74" t="s">
        <v>15578</v>
      </c>
      <c r="R103" s="74"/>
      <c r="S103" s="101"/>
      <c r="T103" s="110"/>
      <c r="U103" s="111"/>
      <c r="AB103" s="131"/>
    </row>
    <row r="104" spans="1:28" ht="15" customHeight="1">
      <c r="A104" s="170" t="s">
        <v>7188</v>
      </c>
      <c r="B104" s="157" t="s">
        <v>12323</v>
      </c>
      <c r="C104" s="157">
        <v>1</v>
      </c>
      <c r="D104" s="157" t="s">
        <v>12264</v>
      </c>
      <c r="E104" s="375" t="s">
        <v>1697</v>
      </c>
      <c r="F104" s="375" t="s">
        <v>6899</v>
      </c>
      <c r="G104" s="380" t="s">
        <v>10699</v>
      </c>
      <c r="H104" s="543" t="s">
        <v>7369</v>
      </c>
      <c r="I104" s="100" t="s">
        <v>3089</v>
      </c>
      <c r="J104" s="149" t="s">
        <v>1698</v>
      </c>
      <c r="K104" s="149" t="s">
        <v>1699</v>
      </c>
      <c r="L104" s="150" t="s">
        <v>1700</v>
      </c>
      <c r="M104" s="170" t="s">
        <v>1321</v>
      </c>
      <c r="N104" s="381" t="s">
        <v>7370</v>
      </c>
      <c r="O104" s="151">
        <v>329</v>
      </c>
      <c r="P104" s="151" t="s">
        <v>1701</v>
      </c>
      <c r="Q104" s="74" t="s">
        <v>15579</v>
      </c>
      <c r="R104" s="74"/>
      <c r="S104" s="101"/>
      <c r="T104" s="110"/>
      <c r="U104" s="111"/>
      <c r="AB104" s="131"/>
    </row>
    <row r="105" spans="1:28" ht="15" customHeight="1">
      <c r="A105" s="170" t="s">
        <v>7188</v>
      </c>
      <c r="B105" s="157" t="s">
        <v>12323</v>
      </c>
      <c r="C105" s="157">
        <v>1</v>
      </c>
      <c r="D105" s="157" t="s">
        <v>7203</v>
      </c>
      <c r="E105" s="375" t="s">
        <v>1702</v>
      </c>
      <c r="F105" s="375" t="s">
        <v>6899</v>
      </c>
      <c r="G105" s="380" t="s">
        <v>10700</v>
      </c>
      <c r="H105" s="543" t="s">
        <v>11381</v>
      </c>
      <c r="I105" s="100" t="s">
        <v>3090</v>
      </c>
      <c r="J105" s="149" t="s">
        <v>1703</v>
      </c>
      <c r="K105" s="149" t="s">
        <v>1704</v>
      </c>
      <c r="L105" s="150" t="s">
        <v>1705</v>
      </c>
      <c r="M105" s="170" t="s">
        <v>1321</v>
      </c>
      <c r="N105" s="381" t="s">
        <v>7371</v>
      </c>
      <c r="O105" s="151">
        <v>939</v>
      </c>
      <c r="P105" s="151" t="s">
        <v>1706</v>
      </c>
      <c r="Q105" s="74" t="s">
        <v>15580</v>
      </c>
      <c r="R105" s="74"/>
      <c r="S105" s="101"/>
      <c r="T105" s="110"/>
      <c r="U105" s="111"/>
      <c r="AB105" s="131"/>
    </row>
    <row r="106" spans="1:28" ht="15" customHeight="1">
      <c r="A106" s="170" t="s">
        <v>7188</v>
      </c>
      <c r="B106" s="157" t="s">
        <v>12323</v>
      </c>
      <c r="C106" s="157">
        <v>1</v>
      </c>
      <c r="D106" s="157" t="s">
        <v>7317</v>
      </c>
      <c r="E106" s="375" t="s">
        <v>1707</v>
      </c>
      <c r="F106" s="375" t="s">
        <v>6899</v>
      </c>
      <c r="G106" s="380" t="s">
        <v>11382</v>
      </c>
      <c r="H106" s="543" t="s">
        <v>11383</v>
      </c>
      <c r="I106" s="100" t="s">
        <v>3091</v>
      </c>
      <c r="J106" s="149" t="s">
        <v>1708</v>
      </c>
      <c r="K106" s="149" t="s">
        <v>1709</v>
      </c>
      <c r="L106" s="150" t="s">
        <v>1710</v>
      </c>
      <c r="M106" s="170" t="s">
        <v>1321</v>
      </c>
      <c r="N106" s="381" t="s">
        <v>7372</v>
      </c>
      <c r="O106" s="151">
        <v>411</v>
      </c>
      <c r="P106" s="151" t="s">
        <v>1711</v>
      </c>
      <c r="Q106" s="74" t="s">
        <v>15581</v>
      </c>
      <c r="R106" s="74" t="s">
        <v>7373</v>
      </c>
      <c r="S106" s="101"/>
      <c r="T106" s="110"/>
      <c r="U106" s="111"/>
      <c r="AB106" s="131"/>
    </row>
    <row r="107" spans="1:28" ht="15" customHeight="1">
      <c r="A107" s="170" t="s">
        <v>7188</v>
      </c>
      <c r="B107" s="157" t="s">
        <v>12323</v>
      </c>
      <c r="C107" s="157">
        <v>1</v>
      </c>
      <c r="D107" s="157" t="s">
        <v>7318</v>
      </c>
      <c r="E107" s="375" t="s">
        <v>1712</v>
      </c>
      <c r="F107" s="375" t="s">
        <v>6899</v>
      </c>
      <c r="G107" s="380" t="s">
        <v>11384</v>
      </c>
      <c r="H107" s="543" t="s">
        <v>11385</v>
      </c>
      <c r="I107" s="100" t="s">
        <v>3092</v>
      </c>
      <c r="J107" s="149" t="s">
        <v>1713</v>
      </c>
      <c r="K107" s="149" t="s">
        <v>1714</v>
      </c>
      <c r="L107" s="150" t="s">
        <v>1715</v>
      </c>
      <c r="M107" s="170" t="s">
        <v>1321</v>
      </c>
      <c r="N107" s="381" t="s">
        <v>7374</v>
      </c>
      <c r="O107" s="151">
        <v>285</v>
      </c>
      <c r="P107" s="151" t="s">
        <v>1716</v>
      </c>
      <c r="Q107" s="74" t="s">
        <v>15582</v>
      </c>
      <c r="R107" s="74"/>
      <c r="S107" s="101"/>
      <c r="T107" s="110"/>
      <c r="U107" s="111"/>
      <c r="AB107" s="131"/>
    </row>
    <row r="108" spans="1:28" ht="15" customHeight="1">
      <c r="A108" s="170" t="s">
        <v>7188</v>
      </c>
      <c r="B108" s="157" t="s">
        <v>12323</v>
      </c>
      <c r="C108" s="157">
        <v>1</v>
      </c>
      <c r="D108" s="157" t="s">
        <v>7205</v>
      </c>
      <c r="E108" s="375" t="s">
        <v>1717</v>
      </c>
      <c r="F108" s="375" t="s">
        <v>6899</v>
      </c>
      <c r="G108" s="380" t="s">
        <v>10701</v>
      </c>
      <c r="H108" s="543" t="s">
        <v>11386</v>
      </c>
      <c r="I108" s="100" t="s">
        <v>3093</v>
      </c>
      <c r="J108" s="149" t="s">
        <v>1718</v>
      </c>
      <c r="K108" s="149" t="s">
        <v>1719</v>
      </c>
      <c r="L108" s="150" t="s">
        <v>1720</v>
      </c>
      <c r="M108" s="170" t="s">
        <v>1321</v>
      </c>
      <c r="N108" s="381" t="s">
        <v>7375</v>
      </c>
      <c r="O108" s="151">
        <v>856</v>
      </c>
      <c r="P108" s="151" t="s">
        <v>1721</v>
      </c>
      <c r="Q108" s="74" t="s">
        <v>15583</v>
      </c>
      <c r="R108" s="74"/>
      <c r="S108" s="101"/>
      <c r="T108" s="110"/>
      <c r="U108" s="111"/>
      <c r="AB108" s="131"/>
    </row>
    <row r="109" spans="1:28" ht="15" customHeight="1">
      <c r="A109" s="170" t="s">
        <v>7188</v>
      </c>
      <c r="B109" s="157" t="s">
        <v>12323</v>
      </c>
      <c r="C109" s="157">
        <v>1</v>
      </c>
      <c r="D109" s="157" t="s">
        <v>7217</v>
      </c>
      <c r="E109" s="375" t="s">
        <v>1722</v>
      </c>
      <c r="F109" s="375" t="s">
        <v>6899</v>
      </c>
      <c r="G109" s="380" t="s">
        <v>10702</v>
      </c>
      <c r="H109" s="543" t="s">
        <v>11387</v>
      </c>
      <c r="I109" s="100" t="s">
        <v>3094</v>
      </c>
      <c r="J109" s="149" t="s">
        <v>1723</v>
      </c>
      <c r="K109" s="149" t="s">
        <v>1724</v>
      </c>
      <c r="L109" s="150" t="s">
        <v>1715</v>
      </c>
      <c r="M109" s="170" t="s">
        <v>1321</v>
      </c>
      <c r="N109" s="381" t="s">
        <v>16231</v>
      </c>
      <c r="O109" s="151">
        <v>859</v>
      </c>
      <c r="P109" s="151" t="s">
        <v>1725</v>
      </c>
      <c r="Q109" s="74" t="s">
        <v>15584</v>
      </c>
      <c r="R109" s="74"/>
      <c r="S109" s="101"/>
      <c r="T109" s="110"/>
      <c r="U109" s="111"/>
      <c r="AB109" s="131"/>
    </row>
    <row r="110" spans="1:28" ht="15" customHeight="1">
      <c r="A110" s="170" t="s">
        <v>7188</v>
      </c>
      <c r="B110" s="157" t="s">
        <v>12323</v>
      </c>
      <c r="C110" s="157">
        <v>1</v>
      </c>
      <c r="D110" s="157" t="s">
        <v>7347</v>
      </c>
      <c r="E110" s="375" t="s">
        <v>1726</v>
      </c>
      <c r="F110" s="375" t="s">
        <v>6899</v>
      </c>
      <c r="G110" s="380" t="s">
        <v>16235</v>
      </c>
      <c r="H110" s="543" t="s">
        <v>16236</v>
      </c>
      <c r="I110" s="100" t="s">
        <v>3095</v>
      </c>
      <c r="J110" s="149" t="s">
        <v>1727</v>
      </c>
      <c r="K110" s="149" t="s">
        <v>1728</v>
      </c>
      <c r="L110" s="150" t="s">
        <v>1729</v>
      </c>
      <c r="M110" s="170" t="s">
        <v>1321</v>
      </c>
      <c r="N110" s="381" t="s">
        <v>7376</v>
      </c>
      <c r="O110" s="151">
        <v>228</v>
      </c>
      <c r="P110" s="151" t="s">
        <v>1730</v>
      </c>
      <c r="Q110" s="74" t="s">
        <v>15585</v>
      </c>
      <c r="R110" s="74" t="s">
        <v>7377</v>
      </c>
      <c r="S110" s="101"/>
      <c r="T110" s="110"/>
      <c r="U110" s="111"/>
      <c r="AB110" s="131"/>
    </row>
    <row r="111" spans="1:28" ht="15" customHeight="1">
      <c r="A111" s="170" t="s">
        <v>7188</v>
      </c>
      <c r="B111" s="157" t="s">
        <v>12323</v>
      </c>
      <c r="C111" s="157">
        <v>2</v>
      </c>
      <c r="D111" s="157" t="s">
        <v>7287</v>
      </c>
      <c r="E111" s="375" t="s">
        <v>1731</v>
      </c>
      <c r="F111" s="375" t="s">
        <v>6899</v>
      </c>
      <c r="G111" s="380" t="s">
        <v>10704</v>
      </c>
      <c r="H111" s="543" t="s">
        <v>11388</v>
      </c>
      <c r="I111" s="100" t="s">
        <v>3096</v>
      </c>
      <c r="J111" s="149" t="s">
        <v>1732</v>
      </c>
      <c r="K111" s="149" t="s">
        <v>1733</v>
      </c>
      <c r="L111" s="150" t="s">
        <v>1734</v>
      </c>
      <c r="M111" s="170" t="s">
        <v>1321</v>
      </c>
      <c r="N111" s="381" t="s">
        <v>7378</v>
      </c>
      <c r="O111" s="151">
        <v>808</v>
      </c>
      <c r="P111" s="151" t="s">
        <v>1735</v>
      </c>
      <c r="Q111" s="74" t="s">
        <v>15586</v>
      </c>
      <c r="R111" s="74"/>
      <c r="S111" s="101"/>
      <c r="T111" s="110"/>
      <c r="U111" s="111"/>
      <c r="AB111" s="131"/>
    </row>
    <row r="112" spans="1:28" ht="15" customHeight="1">
      <c r="A112" s="170" t="s">
        <v>7188</v>
      </c>
      <c r="B112" s="157" t="s">
        <v>12323</v>
      </c>
      <c r="C112" s="157">
        <v>2</v>
      </c>
      <c r="D112" s="157" t="s">
        <v>7193</v>
      </c>
      <c r="E112" s="375" t="s">
        <v>1736</v>
      </c>
      <c r="F112" s="375" t="s">
        <v>6899</v>
      </c>
      <c r="G112" s="380" t="s">
        <v>10705</v>
      </c>
      <c r="H112" s="543" t="s">
        <v>11389</v>
      </c>
      <c r="I112" s="100" t="s">
        <v>3097</v>
      </c>
      <c r="J112" s="149" t="s">
        <v>1737</v>
      </c>
      <c r="K112" s="149" t="s">
        <v>1738</v>
      </c>
      <c r="L112" s="150" t="s">
        <v>1739</v>
      </c>
      <c r="M112" s="170" t="s">
        <v>1321</v>
      </c>
      <c r="N112" s="381" t="s">
        <v>7379</v>
      </c>
      <c r="O112" s="151">
        <v>866</v>
      </c>
      <c r="P112" s="151" t="s">
        <v>1740</v>
      </c>
      <c r="Q112" s="74" t="s">
        <v>15994</v>
      </c>
      <c r="R112" s="74"/>
      <c r="S112" s="101"/>
      <c r="T112" s="110"/>
      <c r="U112" s="111"/>
      <c r="AB112" s="131"/>
    </row>
    <row r="113" spans="1:28" ht="15" customHeight="1">
      <c r="A113" s="170" t="s">
        <v>7188</v>
      </c>
      <c r="B113" s="157" t="s">
        <v>12323</v>
      </c>
      <c r="C113" s="157">
        <v>2</v>
      </c>
      <c r="D113" s="157" t="s">
        <v>7193</v>
      </c>
      <c r="E113" s="375" t="s">
        <v>1741</v>
      </c>
      <c r="F113" s="375" t="s">
        <v>6899</v>
      </c>
      <c r="G113" s="380" t="s">
        <v>10706</v>
      </c>
      <c r="H113" s="543" t="s">
        <v>11390</v>
      </c>
      <c r="I113" s="100" t="s">
        <v>3098</v>
      </c>
      <c r="J113" s="149" t="s">
        <v>1742</v>
      </c>
      <c r="K113" s="149" t="s">
        <v>1743</v>
      </c>
      <c r="L113" s="150" t="s">
        <v>1744</v>
      </c>
      <c r="M113" s="170" t="s">
        <v>1321</v>
      </c>
      <c r="N113" s="381" t="s">
        <v>7380</v>
      </c>
      <c r="O113" s="151">
        <v>193</v>
      </c>
      <c r="P113" s="151" t="s">
        <v>1745</v>
      </c>
      <c r="Q113" s="74" t="s">
        <v>15587</v>
      </c>
      <c r="R113" s="74"/>
      <c r="S113" s="101"/>
      <c r="T113" s="110"/>
      <c r="U113" s="111"/>
      <c r="AB113" s="131"/>
    </row>
    <row r="114" spans="1:28" ht="15" customHeight="1">
      <c r="A114" s="170" t="s">
        <v>7188</v>
      </c>
      <c r="B114" s="157" t="s">
        <v>12323</v>
      </c>
      <c r="C114" s="157">
        <v>2</v>
      </c>
      <c r="D114" s="157" t="s">
        <v>12305</v>
      </c>
      <c r="E114" s="375" t="s">
        <v>12324</v>
      </c>
      <c r="F114" s="375" t="s">
        <v>6899</v>
      </c>
      <c r="G114" s="380" t="s">
        <v>10707</v>
      </c>
      <c r="H114" s="543" t="s">
        <v>7381</v>
      </c>
      <c r="I114" s="100" t="s">
        <v>3099</v>
      </c>
      <c r="J114" s="149" t="s">
        <v>1746</v>
      </c>
      <c r="K114" s="149" t="s">
        <v>1747</v>
      </c>
      <c r="L114" s="150" t="s">
        <v>1748</v>
      </c>
      <c r="M114" s="170" t="s">
        <v>1321</v>
      </c>
      <c r="N114" s="381" t="s">
        <v>12615</v>
      </c>
      <c r="O114" s="151">
        <v>1016</v>
      </c>
      <c r="P114" s="151" t="s">
        <v>1749</v>
      </c>
      <c r="Q114" s="74" t="s">
        <v>15588</v>
      </c>
      <c r="R114" s="74"/>
      <c r="S114" s="101"/>
      <c r="T114" s="110"/>
      <c r="U114" s="111"/>
      <c r="AB114" s="131"/>
    </row>
    <row r="115" spans="1:28" ht="15" customHeight="1">
      <c r="A115" s="170" t="s">
        <v>7188</v>
      </c>
      <c r="B115" s="157" t="s">
        <v>12323</v>
      </c>
      <c r="C115" s="157">
        <v>2</v>
      </c>
      <c r="D115" s="157" t="s">
        <v>7382</v>
      </c>
      <c r="E115" s="375" t="s">
        <v>1750</v>
      </c>
      <c r="F115" s="375" t="s">
        <v>6899</v>
      </c>
      <c r="G115" s="380" t="s">
        <v>10708</v>
      </c>
      <c r="H115" s="543" t="s">
        <v>7383</v>
      </c>
      <c r="I115" s="100" t="s">
        <v>3100</v>
      </c>
      <c r="J115" s="149" t="s">
        <v>1751</v>
      </c>
      <c r="K115" s="149" t="s">
        <v>1752</v>
      </c>
      <c r="L115" s="150" t="s">
        <v>1753</v>
      </c>
      <c r="M115" s="170" t="s">
        <v>1321</v>
      </c>
      <c r="N115" s="381" t="s">
        <v>7384</v>
      </c>
      <c r="O115" s="151">
        <v>381</v>
      </c>
      <c r="P115" s="151" t="s">
        <v>1754</v>
      </c>
      <c r="Q115" s="74" t="s">
        <v>15589</v>
      </c>
      <c r="R115" s="74"/>
      <c r="S115" s="101"/>
      <c r="T115" s="110"/>
      <c r="U115" s="111"/>
      <c r="AB115" s="131"/>
    </row>
    <row r="116" spans="1:28" ht="15" customHeight="1">
      <c r="A116" s="170" t="s">
        <v>7188</v>
      </c>
      <c r="B116" s="157" t="s">
        <v>12323</v>
      </c>
      <c r="C116" s="157">
        <v>2</v>
      </c>
      <c r="D116" s="157" t="s">
        <v>7201</v>
      </c>
      <c r="E116" s="375" t="s">
        <v>1755</v>
      </c>
      <c r="F116" s="375" t="s">
        <v>6899</v>
      </c>
      <c r="G116" s="380" t="s">
        <v>10709</v>
      </c>
      <c r="H116" s="543" t="s">
        <v>7385</v>
      </c>
      <c r="I116" s="100" t="s">
        <v>12325</v>
      </c>
      <c r="J116" s="149" t="s">
        <v>1756</v>
      </c>
      <c r="K116" s="149" t="s">
        <v>1757</v>
      </c>
      <c r="L116" s="150" t="s">
        <v>1739</v>
      </c>
      <c r="M116" s="170" t="s">
        <v>1321</v>
      </c>
      <c r="N116" s="381" t="s">
        <v>7386</v>
      </c>
      <c r="O116" s="151">
        <v>722</v>
      </c>
      <c r="P116" s="151" t="s">
        <v>1758</v>
      </c>
      <c r="Q116" s="74" t="s">
        <v>15590</v>
      </c>
      <c r="R116" s="74"/>
      <c r="S116" s="101"/>
      <c r="T116" s="110"/>
      <c r="U116" s="111"/>
      <c r="AB116" s="131"/>
    </row>
    <row r="117" spans="1:28" ht="15" customHeight="1">
      <c r="A117" s="156" t="s">
        <v>7188</v>
      </c>
      <c r="B117" s="157" t="s">
        <v>12323</v>
      </c>
      <c r="C117" s="157">
        <v>2</v>
      </c>
      <c r="D117" s="157" t="s">
        <v>7203</v>
      </c>
      <c r="E117" s="154" t="s">
        <v>1759</v>
      </c>
      <c r="F117" s="154" t="s">
        <v>6899</v>
      </c>
      <c r="G117" s="158" t="s">
        <v>10710</v>
      </c>
      <c r="H117" s="543" t="s">
        <v>11391</v>
      </c>
      <c r="I117" s="100" t="s">
        <v>3101</v>
      </c>
      <c r="J117" s="149" t="s">
        <v>6905</v>
      </c>
      <c r="K117" s="149" t="s">
        <v>1760</v>
      </c>
      <c r="L117" s="150" t="s">
        <v>1761</v>
      </c>
      <c r="M117" s="156" t="s">
        <v>1321</v>
      </c>
      <c r="N117" s="159" t="s">
        <v>7387</v>
      </c>
      <c r="O117" s="151">
        <v>200</v>
      </c>
      <c r="P117" s="151" t="s">
        <v>1762</v>
      </c>
      <c r="Q117" s="74" t="s">
        <v>15591</v>
      </c>
      <c r="R117" s="74"/>
      <c r="S117" s="101"/>
      <c r="T117" s="110"/>
      <c r="U117" s="111"/>
      <c r="AB117" s="131"/>
    </row>
    <row r="118" spans="1:28" ht="15" customHeight="1">
      <c r="A118" s="170" t="s">
        <v>7188</v>
      </c>
      <c r="B118" s="157" t="s">
        <v>12323</v>
      </c>
      <c r="C118" s="157">
        <v>2</v>
      </c>
      <c r="D118" s="157" t="s">
        <v>7318</v>
      </c>
      <c r="E118" s="375" t="s">
        <v>12326</v>
      </c>
      <c r="F118" s="375" t="s">
        <v>6899</v>
      </c>
      <c r="G118" s="380" t="s">
        <v>10711</v>
      </c>
      <c r="H118" s="543" t="s">
        <v>7388</v>
      </c>
      <c r="I118" s="100" t="s">
        <v>3102</v>
      </c>
      <c r="J118" s="149" t="s">
        <v>1763</v>
      </c>
      <c r="K118" s="149" t="s">
        <v>1764</v>
      </c>
      <c r="L118" s="150" t="s">
        <v>1765</v>
      </c>
      <c r="M118" s="170" t="s">
        <v>1321</v>
      </c>
      <c r="N118" s="381" t="s">
        <v>7389</v>
      </c>
      <c r="O118" s="151">
        <v>508</v>
      </c>
      <c r="P118" s="151" t="s">
        <v>1766</v>
      </c>
      <c r="Q118" s="74" t="s">
        <v>15592</v>
      </c>
      <c r="R118" s="74"/>
      <c r="S118" s="101"/>
      <c r="T118" s="110"/>
      <c r="U118" s="111"/>
      <c r="AB118" s="131"/>
    </row>
    <row r="119" spans="1:28" ht="15" customHeight="1">
      <c r="A119" s="170" t="s">
        <v>7188</v>
      </c>
      <c r="B119" s="157" t="s">
        <v>12323</v>
      </c>
      <c r="C119" s="157">
        <v>2</v>
      </c>
      <c r="D119" s="157" t="s">
        <v>7207</v>
      </c>
      <c r="E119" s="375" t="s">
        <v>1767</v>
      </c>
      <c r="F119" s="375" t="s">
        <v>6899</v>
      </c>
      <c r="G119" s="380" t="s">
        <v>10712</v>
      </c>
      <c r="H119" s="543" t="s">
        <v>10713</v>
      </c>
      <c r="I119" s="100" t="s">
        <v>3103</v>
      </c>
      <c r="J119" s="149" t="s">
        <v>1768</v>
      </c>
      <c r="K119" s="149" t="s">
        <v>1769</v>
      </c>
      <c r="L119" s="150" t="s">
        <v>1739</v>
      </c>
      <c r="M119" s="170" t="s">
        <v>1321</v>
      </c>
      <c r="N119" s="381" t="s">
        <v>7390</v>
      </c>
      <c r="O119" s="151">
        <v>377</v>
      </c>
      <c r="P119" s="151" t="s">
        <v>1770</v>
      </c>
      <c r="Q119" s="74" t="s">
        <v>15593</v>
      </c>
      <c r="R119" s="74"/>
      <c r="S119" s="101"/>
      <c r="T119" s="110"/>
      <c r="U119" s="111"/>
      <c r="AB119" s="131"/>
    </row>
    <row r="120" spans="1:28" ht="15" customHeight="1">
      <c r="A120" s="170" t="s">
        <v>7188</v>
      </c>
      <c r="B120" s="157" t="s">
        <v>12323</v>
      </c>
      <c r="C120" s="157">
        <v>2</v>
      </c>
      <c r="D120" s="157" t="s">
        <v>7210</v>
      </c>
      <c r="E120" s="375" t="s">
        <v>1771</v>
      </c>
      <c r="F120" s="375" t="s">
        <v>6899</v>
      </c>
      <c r="G120" s="380" t="s">
        <v>10714</v>
      </c>
      <c r="H120" s="543" t="s">
        <v>11392</v>
      </c>
      <c r="I120" s="100" t="s">
        <v>3104</v>
      </c>
      <c r="J120" s="149" t="s">
        <v>6903</v>
      </c>
      <c r="K120" s="149" t="s">
        <v>1772</v>
      </c>
      <c r="L120" s="150" t="s">
        <v>1773</v>
      </c>
      <c r="M120" s="170" t="s">
        <v>1321</v>
      </c>
      <c r="N120" s="381" t="s">
        <v>7391</v>
      </c>
      <c r="O120" s="151">
        <v>156</v>
      </c>
      <c r="P120" s="151" t="s">
        <v>1774</v>
      </c>
      <c r="Q120" s="74" t="s">
        <v>15594</v>
      </c>
      <c r="R120" s="74"/>
      <c r="S120" s="101"/>
      <c r="T120" s="110"/>
      <c r="U120" s="111"/>
      <c r="AB120" s="131"/>
    </row>
    <row r="121" spans="1:28" ht="15" customHeight="1">
      <c r="A121" s="170" t="s">
        <v>7188</v>
      </c>
      <c r="B121" s="157" t="s">
        <v>12323</v>
      </c>
      <c r="C121" s="157">
        <v>2</v>
      </c>
      <c r="D121" s="157" t="s">
        <v>7217</v>
      </c>
      <c r="E121" s="375" t="s">
        <v>1775</v>
      </c>
      <c r="F121" s="375" t="s">
        <v>6899</v>
      </c>
      <c r="G121" s="380" t="s">
        <v>12327</v>
      </c>
      <c r="H121" s="543" t="s">
        <v>12593</v>
      </c>
      <c r="I121" s="100" t="s">
        <v>3105</v>
      </c>
      <c r="J121" s="149" t="s">
        <v>1776</v>
      </c>
      <c r="K121" s="149" t="s">
        <v>1777</v>
      </c>
      <c r="L121" s="150" t="s">
        <v>1734</v>
      </c>
      <c r="M121" s="170" t="s">
        <v>1321</v>
      </c>
      <c r="N121" s="381" t="s">
        <v>7392</v>
      </c>
      <c r="O121" s="151">
        <v>955</v>
      </c>
      <c r="P121" s="151" t="s">
        <v>1778</v>
      </c>
      <c r="Q121" s="74" t="s">
        <v>15595</v>
      </c>
      <c r="R121" s="74"/>
      <c r="S121" s="101"/>
      <c r="T121" s="110"/>
      <c r="U121" s="111"/>
      <c r="AB121" s="131"/>
    </row>
    <row r="122" spans="1:28" ht="15" customHeight="1">
      <c r="A122" s="170" t="s">
        <v>7188</v>
      </c>
      <c r="B122" s="157" t="s">
        <v>12328</v>
      </c>
      <c r="C122" s="157">
        <v>3</v>
      </c>
      <c r="D122" s="157" t="s">
        <v>7251</v>
      </c>
      <c r="E122" s="375" t="s">
        <v>12329</v>
      </c>
      <c r="F122" s="375" t="s">
        <v>6899</v>
      </c>
      <c r="G122" s="380" t="s">
        <v>10715</v>
      </c>
      <c r="H122" s="543" t="s">
        <v>10716</v>
      </c>
      <c r="I122" s="100" t="s">
        <v>12330</v>
      </c>
      <c r="J122" s="149" t="s">
        <v>11393</v>
      </c>
      <c r="K122" s="149" t="s">
        <v>11394</v>
      </c>
      <c r="L122" s="150" t="s">
        <v>11395</v>
      </c>
      <c r="M122" s="170" t="s">
        <v>1321</v>
      </c>
      <c r="N122" s="381" t="s">
        <v>12331</v>
      </c>
      <c r="O122" s="151">
        <v>1050</v>
      </c>
      <c r="P122" s="151" t="s">
        <v>12540</v>
      </c>
      <c r="Q122" s="74" t="s">
        <v>15596</v>
      </c>
      <c r="R122" s="74"/>
      <c r="S122" s="101"/>
      <c r="T122" s="110"/>
      <c r="U122" s="111"/>
      <c r="AB122" s="131"/>
    </row>
    <row r="123" spans="1:28" ht="15" customHeight="1">
      <c r="A123" s="170" t="s">
        <v>7188</v>
      </c>
      <c r="B123" s="157" t="s">
        <v>12323</v>
      </c>
      <c r="C123" s="157">
        <v>3</v>
      </c>
      <c r="D123" s="157" t="s">
        <v>7224</v>
      </c>
      <c r="E123" s="375" t="s">
        <v>1779</v>
      </c>
      <c r="F123" s="375" t="s">
        <v>6899</v>
      </c>
      <c r="G123" s="380" t="s">
        <v>10717</v>
      </c>
      <c r="H123" s="543" t="s">
        <v>11396</v>
      </c>
      <c r="I123" s="100" t="s">
        <v>3106</v>
      </c>
      <c r="J123" s="149" t="s">
        <v>7393</v>
      </c>
      <c r="K123" s="149" t="s">
        <v>1780</v>
      </c>
      <c r="L123" s="150" t="s">
        <v>1781</v>
      </c>
      <c r="M123" s="170" t="s">
        <v>1321</v>
      </c>
      <c r="N123" s="381" t="s">
        <v>7394</v>
      </c>
      <c r="O123" s="151">
        <v>841</v>
      </c>
      <c r="P123" s="151" t="s">
        <v>1782</v>
      </c>
      <c r="Q123" s="74" t="s">
        <v>15597</v>
      </c>
      <c r="R123" s="74"/>
      <c r="S123" s="101"/>
      <c r="T123" s="110"/>
      <c r="U123" s="111"/>
      <c r="AB123" s="131"/>
    </row>
    <row r="124" spans="1:28" ht="15" customHeight="1">
      <c r="A124" s="170" t="s">
        <v>7188</v>
      </c>
      <c r="B124" s="157" t="s">
        <v>12323</v>
      </c>
      <c r="C124" s="157">
        <v>3</v>
      </c>
      <c r="D124" s="157" t="s">
        <v>7282</v>
      </c>
      <c r="E124" s="375" t="s">
        <v>1783</v>
      </c>
      <c r="F124" s="375" t="s">
        <v>6899</v>
      </c>
      <c r="G124" s="380" t="s">
        <v>12704</v>
      </c>
      <c r="H124" s="543" t="s">
        <v>12332</v>
      </c>
      <c r="I124" s="100" t="s">
        <v>3107</v>
      </c>
      <c r="J124" s="149" t="s">
        <v>1784</v>
      </c>
      <c r="K124" s="149" t="s">
        <v>1785</v>
      </c>
      <c r="L124" s="150" t="s">
        <v>1786</v>
      </c>
      <c r="M124" s="170" t="s">
        <v>1321</v>
      </c>
      <c r="N124" s="381" t="s">
        <v>7395</v>
      </c>
      <c r="O124" s="151">
        <v>613</v>
      </c>
      <c r="P124" s="151" t="s">
        <v>1787</v>
      </c>
      <c r="Q124" s="74" t="s">
        <v>15598</v>
      </c>
      <c r="R124" s="74"/>
      <c r="S124" s="101"/>
      <c r="T124" s="110"/>
      <c r="U124" s="111"/>
      <c r="AB124" s="131"/>
    </row>
    <row r="125" spans="1:28" ht="15" customHeight="1">
      <c r="A125" s="170" t="s">
        <v>7188</v>
      </c>
      <c r="B125" s="157" t="s">
        <v>12323</v>
      </c>
      <c r="C125" s="157">
        <v>3</v>
      </c>
      <c r="D125" s="157" t="s">
        <v>7189</v>
      </c>
      <c r="E125" s="375" t="s">
        <v>1788</v>
      </c>
      <c r="F125" s="375" t="s">
        <v>6899</v>
      </c>
      <c r="G125" s="380" t="s">
        <v>10718</v>
      </c>
      <c r="H125" s="543" t="s">
        <v>11397</v>
      </c>
      <c r="I125" s="100" t="s">
        <v>3108</v>
      </c>
      <c r="J125" s="149" t="s">
        <v>1789</v>
      </c>
      <c r="K125" s="149" t="s">
        <v>1790</v>
      </c>
      <c r="L125" s="150" t="s">
        <v>1791</v>
      </c>
      <c r="M125" s="170" t="s">
        <v>1321</v>
      </c>
      <c r="N125" s="381" t="s">
        <v>7396</v>
      </c>
      <c r="O125" s="151">
        <v>882</v>
      </c>
      <c r="P125" s="151" t="s">
        <v>1792</v>
      </c>
      <c r="Q125" s="74" t="s">
        <v>15599</v>
      </c>
      <c r="R125" s="74"/>
      <c r="S125" s="101"/>
      <c r="T125" s="110"/>
      <c r="U125" s="111"/>
      <c r="AB125" s="131"/>
    </row>
    <row r="126" spans="1:28" ht="15" customHeight="1">
      <c r="A126" s="170" t="s">
        <v>7188</v>
      </c>
      <c r="B126" s="581" t="s">
        <v>12323</v>
      </c>
      <c r="C126" s="581">
        <v>3</v>
      </c>
      <c r="D126" s="595" t="s">
        <v>7929</v>
      </c>
      <c r="E126" s="596" t="s">
        <v>15402</v>
      </c>
      <c r="F126" s="593" t="s">
        <v>6899</v>
      </c>
      <c r="G126" s="597" t="s">
        <v>15403</v>
      </c>
      <c r="H126" s="598" t="s">
        <v>15404</v>
      </c>
      <c r="I126" s="100" t="s">
        <v>15405</v>
      </c>
      <c r="J126" s="149" t="s">
        <v>15406</v>
      </c>
      <c r="K126" s="149" t="s">
        <v>15407</v>
      </c>
      <c r="L126" s="150" t="s">
        <v>15408</v>
      </c>
      <c r="M126" s="170" t="s">
        <v>1321</v>
      </c>
      <c r="N126" s="599" t="s">
        <v>15409</v>
      </c>
      <c r="O126" s="151">
        <v>1071</v>
      </c>
      <c r="P126" s="151" t="s">
        <v>15410</v>
      </c>
      <c r="Q126" s="74" t="s">
        <v>15600</v>
      </c>
      <c r="R126" s="74"/>
      <c r="S126" s="101"/>
      <c r="T126" s="110"/>
      <c r="U126" s="111"/>
      <c r="AB126" s="131"/>
    </row>
    <row r="127" spans="1:28" ht="15" customHeight="1">
      <c r="A127" s="170" t="s">
        <v>7188</v>
      </c>
      <c r="B127" s="157" t="s">
        <v>12323</v>
      </c>
      <c r="C127" s="157">
        <v>3</v>
      </c>
      <c r="D127" s="157" t="s">
        <v>7199</v>
      </c>
      <c r="E127" s="375" t="s">
        <v>12333</v>
      </c>
      <c r="F127" s="375" t="s">
        <v>6899</v>
      </c>
      <c r="G127" s="380" t="s">
        <v>15006</v>
      </c>
      <c r="H127" s="543" t="s">
        <v>15007</v>
      </c>
      <c r="I127" s="130" t="s">
        <v>3109</v>
      </c>
      <c r="J127" s="149" t="s">
        <v>1793</v>
      </c>
      <c r="K127" s="149" t="s">
        <v>1794</v>
      </c>
      <c r="L127" s="150" t="s">
        <v>10719</v>
      </c>
      <c r="M127" s="170" t="s">
        <v>1321</v>
      </c>
      <c r="N127" s="381" t="s">
        <v>12610</v>
      </c>
      <c r="O127" s="151">
        <v>1007</v>
      </c>
      <c r="P127" s="151" t="s">
        <v>1795</v>
      </c>
      <c r="Q127" s="74" t="s">
        <v>15601</v>
      </c>
      <c r="R127" s="74"/>
      <c r="S127" s="101"/>
      <c r="T127" s="110"/>
      <c r="U127" s="111"/>
      <c r="AB127" s="131"/>
    </row>
    <row r="128" spans="1:28" ht="15" customHeight="1">
      <c r="A128" s="170" t="s">
        <v>7188</v>
      </c>
      <c r="B128" s="560" t="s">
        <v>12323</v>
      </c>
      <c r="C128" s="157">
        <v>3</v>
      </c>
      <c r="D128" s="560" t="s">
        <v>7931</v>
      </c>
      <c r="E128" s="561" t="s">
        <v>15003</v>
      </c>
      <c r="F128" s="375" t="s">
        <v>11371</v>
      </c>
      <c r="G128" s="530" t="s">
        <v>16237</v>
      </c>
      <c r="H128" s="543" t="s">
        <v>16238</v>
      </c>
      <c r="I128" s="100" t="s">
        <v>3274</v>
      </c>
      <c r="J128" s="149" t="s">
        <v>7339</v>
      </c>
      <c r="K128" s="149" t="s">
        <v>7340</v>
      </c>
      <c r="L128" s="150" t="s">
        <v>15002</v>
      </c>
      <c r="M128" s="170" t="s">
        <v>1321</v>
      </c>
      <c r="N128" s="594" t="s">
        <v>15365</v>
      </c>
      <c r="O128" s="151">
        <v>593</v>
      </c>
      <c r="P128" s="151" t="s">
        <v>2507</v>
      </c>
      <c r="Q128" s="74" t="s">
        <v>8910</v>
      </c>
      <c r="R128" s="74"/>
      <c r="S128" s="101"/>
      <c r="T128" s="110"/>
      <c r="U128" s="111"/>
      <c r="AB128" s="131"/>
    </row>
    <row r="129" spans="1:28" ht="15" customHeight="1">
      <c r="A129" s="156" t="s">
        <v>7188</v>
      </c>
      <c r="B129" s="157" t="s">
        <v>12323</v>
      </c>
      <c r="C129" s="157">
        <v>3</v>
      </c>
      <c r="D129" s="157" t="s">
        <v>7203</v>
      </c>
      <c r="E129" s="154" t="s">
        <v>1796</v>
      </c>
      <c r="F129" s="154" t="s">
        <v>6899</v>
      </c>
      <c r="G129" s="158" t="s">
        <v>10720</v>
      </c>
      <c r="H129" s="543" t="s">
        <v>7397</v>
      </c>
      <c r="I129" s="130" t="s">
        <v>3110</v>
      </c>
      <c r="J129" s="149" t="s">
        <v>1797</v>
      </c>
      <c r="K129" s="149" t="s">
        <v>1798</v>
      </c>
      <c r="L129" s="150" t="s">
        <v>1799</v>
      </c>
      <c r="M129" s="156" t="s">
        <v>1321</v>
      </c>
      <c r="N129" s="159" t="s">
        <v>7398</v>
      </c>
      <c r="O129" s="151">
        <v>951</v>
      </c>
      <c r="P129" s="151" t="s">
        <v>1800</v>
      </c>
      <c r="Q129" s="74" t="s">
        <v>15602</v>
      </c>
      <c r="R129" s="74"/>
      <c r="S129" s="101"/>
      <c r="T129" s="110"/>
      <c r="U129" s="111"/>
      <c r="AB129" s="131"/>
    </row>
    <row r="130" spans="1:28" ht="15" customHeight="1">
      <c r="A130" s="156" t="s">
        <v>7188</v>
      </c>
      <c r="B130" s="157" t="s">
        <v>12323</v>
      </c>
      <c r="C130" s="157">
        <v>3</v>
      </c>
      <c r="D130" s="157" t="s">
        <v>7203</v>
      </c>
      <c r="E130" s="154" t="s">
        <v>1801</v>
      </c>
      <c r="F130" s="154" t="s">
        <v>6899</v>
      </c>
      <c r="G130" s="158" t="s">
        <v>10721</v>
      </c>
      <c r="H130" s="543" t="s">
        <v>11398</v>
      </c>
      <c r="I130" s="100" t="s">
        <v>3111</v>
      </c>
      <c r="J130" s="149" t="s">
        <v>7399</v>
      </c>
      <c r="K130" s="149" t="s">
        <v>1802</v>
      </c>
      <c r="L130" s="150" t="s">
        <v>1803</v>
      </c>
      <c r="M130" s="156" t="s">
        <v>1321</v>
      </c>
      <c r="N130" s="159" t="s">
        <v>7400</v>
      </c>
      <c r="O130" s="151">
        <v>56</v>
      </c>
      <c r="P130" s="151" t="s">
        <v>1804</v>
      </c>
      <c r="Q130" s="74" t="s">
        <v>15603</v>
      </c>
      <c r="R130" s="74"/>
      <c r="S130" s="101"/>
      <c r="T130" s="110"/>
      <c r="U130" s="111"/>
      <c r="AB130" s="131"/>
    </row>
    <row r="131" spans="1:28" ht="15" customHeight="1">
      <c r="A131" s="156" t="s">
        <v>7188</v>
      </c>
      <c r="B131" s="157" t="s">
        <v>12323</v>
      </c>
      <c r="C131" s="157">
        <v>3</v>
      </c>
      <c r="D131" s="157" t="s">
        <v>7317</v>
      </c>
      <c r="E131" s="154" t="s">
        <v>1805</v>
      </c>
      <c r="F131" s="154" t="s">
        <v>6899</v>
      </c>
      <c r="G131" s="158" t="s">
        <v>10722</v>
      </c>
      <c r="H131" s="543" t="s">
        <v>7401</v>
      </c>
      <c r="I131" s="100" t="s">
        <v>3112</v>
      </c>
      <c r="J131" s="149" t="s">
        <v>1806</v>
      </c>
      <c r="K131" s="149" t="s">
        <v>1807</v>
      </c>
      <c r="L131" s="150" t="s">
        <v>1786</v>
      </c>
      <c r="M131" s="156" t="s">
        <v>1321</v>
      </c>
      <c r="N131" s="159" t="s">
        <v>7402</v>
      </c>
      <c r="O131" s="151">
        <v>320</v>
      </c>
      <c r="P131" s="151" t="s">
        <v>1808</v>
      </c>
      <c r="Q131" s="74" t="s">
        <v>16036</v>
      </c>
      <c r="R131" s="74"/>
      <c r="S131" s="101"/>
      <c r="T131" s="110"/>
      <c r="U131" s="111"/>
      <c r="AB131" s="131"/>
    </row>
    <row r="132" spans="1:28" ht="15" customHeight="1">
      <c r="A132" s="156" t="s">
        <v>7188</v>
      </c>
      <c r="B132" s="157" t="s">
        <v>12323</v>
      </c>
      <c r="C132" s="157">
        <v>3</v>
      </c>
      <c r="D132" s="157" t="s">
        <v>7318</v>
      </c>
      <c r="E132" s="154" t="s">
        <v>12334</v>
      </c>
      <c r="F132" s="154" t="s">
        <v>6899</v>
      </c>
      <c r="G132" s="158" t="s">
        <v>10723</v>
      </c>
      <c r="H132" s="543" t="s">
        <v>7403</v>
      </c>
      <c r="I132" s="100" t="s">
        <v>3113</v>
      </c>
      <c r="J132" s="149" t="s">
        <v>7404</v>
      </c>
      <c r="K132" s="149" t="s">
        <v>1809</v>
      </c>
      <c r="L132" s="150" t="s">
        <v>1781</v>
      </c>
      <c r="M132" s="156" t="s">
        <v>1321</v>
      </c>
      <c r="N132" s="159" t="s">
        <v>7405</v>
      </c>
      <c r="O132" s="151">
        <v>968</v>
      </c>
      <c r="P132" s="151" t="s">
        <v>1810</v>
      </c>
      <c r="Q132" s="74" t="s">
        <v>15604</v>
      </c>
      <c r="R132" s="74"/>
      <c r="S132" s="101"/>
      <c r="T132" s="110"/>
      <c r="U132" s="111"/>
      <c r="AB132" s="131"/>
    </row>
    <row r="133" spans="1:28" ht="15" customHeight="1">
      <c r="A133" s="170" t="s">
        <v>7188</v>
      </c>
      <c r="B133" s="560" t="s">
        <v>12323</v>
      </c>
      <c r="C133" s="560">
        <v>3</v>
      </c>
      <c r="D133" s="560" t="s">
        <v>7318</v>
      </c>
      <c r="E133" s="564" t="s">
        <v>15028</v>
      </c>
      <c r="F133" s="562" t="s">
        <v>6899</v>
      </c>
      <c r="G133" s="565" t="s">
        <v>15029</v>
      </c>
      <c r="H133" s="572" t="s">
        <v>15091</v>
      </c>
      <c r="I133" s="100" t="s">
        <v>15030</v>
      </c>
      <c r="J133" s="149" t="s">
        <v>15031</v>
      </c>
      <c r="K133" s="149" t="s">
        <v>15032</v>
      </c>
      <c r="L133" s="150" t="s">
        <v>15033</v>
      </c>
      <c r="M133" s="170" t="s">
        <v>1321</v>
      </c>
      <c r="N133" s="567" t="s">
        <v>15034</v>
      </c>
      <c r="O133" s="151">
        <v>1066</v>
      </c>
      <c r="P133" s="151" t="s">
        <v>15035</v>
      </c>
      <c r="Q133" s="74" t="s">
        <v>16037</v>
      </c>
      <c r="R133" s="74"/>
      <c r="S133" s="101"/>
      <c r="T133" s="110"/>
      <c r="U133" s="111"/>
      <c r="AB133" s="131"/>
    </row>
    <row r="134" spans="1:28" ht="15" customHeight="1">
      <c r="A134" s="156" t="s">
        <v>7188</v>
      </c>
      <c r="B134" s="157" t="s">
        <v>12323</v>
      </c>
      <c r="C134" s="157">
        <v>3</v>
      </c>
      <c r="D134" s="157" t="s">
        <v>7210</v>
      </c>
      <c r="E134" s="154" t="s">
        <v>12335</v>
      </c>
      <c r="F134" s="154" t="s">
        <v>11400</v>
      </c>
      <c r="G134" s="549" t="s">
        <v>14871</v>
      </c>
      <c r="H134" s="550" t="s">
        <v>14872</v>
      </c>
      <c r="I134" s="100" t="s">
        <v>3114</v>
      </c>
      <c r="J134" s="149" t="s">
        <v>1811</v>
      </c>
      <c r="K134" s="149" t="s">
        <v>1812</v>
      </c>
      <c r="L134" s="150" t="s">
        <v>1700</v>
      </c>
      <c r="M134" s="156" t="s">
        <v>1321</v>
      </c>
      <c r="N134" s="159" t="s">
        <v>11401</v>
      </c>
      <c r="O134" s="151">
        <v>1037</v>
      </c>
      <c r="P134" s="151" t="s">
        <v>12541</v>
      </c>
      <c r="Q134" s="74" t="s">
        <v>15605</v>
      </c>
      <c r="R134" s="74" t="s">
        <v>7407</v>
      </c>
      <c r="S134" s="101"/>
      <c r="T134" s="110"/>
      <c r="U134" s="111"/>
      <c r="AB134" s="131"/>
    </row>
    <row r="135" spans="1:28" ht="15" customHeight="1">
      <c r="A135" s="156" t="s">
        <v>7188</v>
      </c>
      <c r="B135" s="157" t="s">
        <v>12323</v>
      </c>
      <c r="C135" s="157">
        <v>3</v>
      </c>
      <c r="D135" s="157" t="s">
        <v>7408</v>
      </c>
      <c r="E135" s="154" t="s">
        <v>1813</v>
      </c>
      <c r="F135" s="154" t="s">
        <v>6899</v>
      </c>
      <c r="G135" s="158" t="s">
        <v>10724</v>
      </c>
      <c r="H135" s="543" t="s">
        <v>7409</v>
      </c>
      <c r="I135" s="100" t="s">
        <v>3115</v>
      </c>
      <c r="J135" s="149" t="s">
        <v>1814</v>
      </c>
      <c r="K135" s="149" t="s">
        <v>1815</v>
      </c>
      <c r="L135" s="150" t="s">
        <v>1700</v>
      </c>
      <c r="M135" s="156" t="s">
        <v>1321</v>
      </c>
      <c r="N135" s="159" t="s">
        <v>7410</v>
      </c>
      <c r="O135" s="151">
        <v>911</v>
      </c>
      <c r="P135" s="151" t="s">
        <v>1816</v>
      </c>
      <c r="Q135" s="74" t="s">
        <v>15606</v>
      </c>
      <c r="R135" s="74"/>
      <c r="S135" s="101"/>
      <c r="T135" s="110"/>
      <c r="U135" s="111"/>
      <c r="AB135" s="131"/>
    </row>
    <row r="136" spans="1:28" ht="15" customHeight="1">
      <c r="A136" s="156" t="s">
        <v>7188</v>
      </c>
      <c r="B136" s="157" t="s">
        <v>12323</v>
      </c>
      <c r="C136" s="157">
        <v>3</v>
      </c>
      <c r="D136" s="157" t="s">
        <v>7411</v>
      </c>
      <c r="E136" s="154" t="s">
        <v>1818</v>
      </c>
      <c r="F136" s="154" t="s">
        <v>7894</v>
      </c>
      <c r="G136" s="158" t="s">
        <v>14750</v>
      </c>
      <c r="H136" s="543" t="s">
        <v>14751</v>
      </c>
      <c r="I136" s="100" t="s">
        <v>3116</v>
      </c>
      <c r="J136" s="149" t="s">
        <v>1819</v>
      </c>
      <c r="K136" s="149" t="s">
        <v>1820</v>
      </c>
      <c r="L136" s="150" t="s">
        <v>1821</v>
      </c>
      <c r="M136" s="156" t="s">
        <v>1321</v>
      </c>
      <c r="N136" s="159" t="s">
        <v>7412</v>
      </c>
      <c r="O136" s="151">
        <v>327</v>
      </c>
      <c r="P136" s="151" t="s">
        <v>1822</v>
      </c>
      <c r="Q136" s="74" t="s">
        <v>15607</v>
      </c>
      <c r="R136" s="340" t="s">
        <v>15045</v>
      </c>
      <c r="S136" s="101"/>
      <c r="T136" s="110"/>
      <c r="U136" s="111"/>
      <c r="AB136" s="131"/>
    </row>
    <row r="137" spans="1:28" ht="15" customHeight="1">
      <c r="A137" s="170" t="s">
        <v>7188</v>
      </c>
      <c r="B137" s="563" t="s">
        <v>12323</v>
      </c>
      <c r="C137" s="157">
        <v>4</v>
      </c>
      <c r="D137" s="581" t="s">
        <v>7923</v>
      </c>
      <c r="E137" s="582" t="s">
        <v>15130</v>
      </c>
      <c r="F137" s="375" t="s">
        <v>6899</v>
      </c>
      <c r="G137" s="579" t="s">
        <v>15131</v>
      </c>
      <c r="H137" s="580" t="s">
        <v>15132</v>
      </c>
      <c r="I137" s="100" t="s">
        <v>3050</v>
      </c>
      <c r="J137" s="149" t="s">
        <v>15100</v>
      </c>
      <c r="K137" s="149" t="s">
        <v>15101</v>
      </c>
      <c r="L137" s="150" t="s">
        <v>15472</v>
      </c>
      <c r="M137" s="170" t="s">
        <v>1321</v>
      </c>
      <c r="N137" s="577" t="s">
        <v>15099</v>
      </c>
      <c r="O137" s="151">
        <v>892</v>
      </c>
      <c r="P137" s="151" t="s">
        <v>1529</v>
      </c>
      <c r="Q137" s="74" t="s">
        <v>15608</v>
      </c>
      <c r="R137" s="74"/>
      <c r="S137" s="101"/>
      <c r="T137" s="110"/>
      <c r="U137" s="111"/>
      <c r="AB137" s="131"/>
    </row>
    <row r="138" spans="1:28" ht="15" customHeight="1">
      <c r="A138" s="156" t="s">
        <v>7188</v>
      </c>
      <c r="B138" s="157" t="s">
        <v>12323</v>
      </c>
      <c r="C138" s="157">
        <v>4</v>
      </c>
      <c r="D138" s="157" t="s">
        <v>7282</v>
      </c>
      <c r="E138" s="154" t="s">
        <v>1823</v>
      </c>
      <c r="F138" s="154" t="s">
        <v>6899</v>
      </c>
      <c r="G138" s="158" t="s">
        <v>10725</v>
      </c>
      <c r="H138" s="543" t="s">
        <v>7413</v>
      </c>
      <c r="I138" s="100" t="s">
        <v>3117</v>
      </c>
      <c r="J138" s="149" t="s">
        <v>1824</v>
      </c>
      <c r="K138" s="149" t="s">
        <v>1825</v>
      </c>
      <c r="L138" s="150" t="s">
        <v>1826</v>
      </c>
      <c r="M138" s="156" t="s">
        <v>1321</v>
      </c>
      <c r="N138" s="159" t="s">
        <v>7414</v>
      </c>
      <c r="O138" s="151">
        <v>848</v>
      </c>
      <c r="P138" s="151" t="s">
        <v>1827</v>
      </c>
      <c r="Q138" s="74" t="s">
        <v>15609</v>
      </c>
      <c r="R138" s="74"/>
      <c r="S138" s="101"/>
      <c r="T138" s="110"/>
      <c r="U138" s="111"/>
      <c r="AB138" s="131"/>
    </row>
    <row r="139" spans="1:28" ht="15" customHeight="1">
      <c r="A139" s="156" t="s">
        <v>7188</v>
      </c>
      <c r="B139" s="157" t="s">
        <v>12323</v>
      </c>
      <c r="C139" s="157">
        <v>4</v>
      </c>
      <c r="D139" s="157" t="s">
        <v>7282</v>
      </c>
      <c r="E139" s="154" t="s">
        <v>1828</v>
      </c>
      <c r="F139" s="154" t="s">
        <v>7899</v>
      </c>
      <c r="G139" s="158" t="s">
        <v>10726</v>
      </c>
      <c r="H139" s="543" t="s">
        <v>7415</v>
      </c>
      <c r="I139" s="100" t="s">
        <v>3118</v>
      </c>
      <c r="J139" s="149" t="s">
        <v>1829</v>
      </c>
      <c r="K139" s="149" t="s">
        <v>1829</v>
      </c>
      <c r="L139" s="150" t="s">
        <v>1830</v>
      </c>
      <c r="M139" s="156" t="s">
        <v>1321</v>
      </c>
      <c r="N139" s="159" t="s">
        <v>7416</v>
      </c>
      <c r="O139" s="151">
        <v>938</v>
      </c>
      <c r="P139" s="151" t="s">
        <v>1831</v>
      </c>
      <c r="Q139" s="74" t="s">
        <v>15610</v>
      </c>
      <c r="R139" s="74"/>
      <c r="S139" s="101"/>
      <c r="T139" s="110"/>
      <c r="U139" s="111"/>
      <c r="AB139" s="131"/>
    </row>
    <row r="140" spans="1:28" ht="15" customHeight="1">
      <c r="A140" s="156" t="s">
        <v>7188</v>
      </c>
      <c r="B140" s="157" t="s">
        <v>12323</v>
      </c>
      <c r="C140" s="157">
        <v>4</v>
      </c>
      <c r="D140" s="157" t="s">
        <v>7193</v>
      </c>
      <c r="E140" s="154" t="s">
        <v>1832</v>
      </c>
      <c r="F140" s="154" t="s">
        <v>6899</v>
      </c>
      <c r="G140" s="158" t="s">
        <v>10727</v>
      </c>
      <c r="H140" s="543" t="s">
        <v>7417</v>
      </c>
      <c r="I140" s="100" t="s">
        <v>3119</v>
      </c>
      <c r="J140" s="149" t="s">
        <v>1833</v>
      </c>
      <c r="K140" s="149" t="s">
        <v>1834</v>
      </c>
      <c r="L140" s="150" t="s">
        <v>1835</v>
      </c>
      <c r="M140" s="156" t="s">
        <v>1321</v>
      </c>
      <c r="N140" s="159" t="s">
        <v>7418</v>
      </c>
      <c r="O140" s="151">
        <v>475</v>
      </c>
      <c r="P140" s="151" t="s">
        <v>1836</v>
      </c>
      <c r="Q140" s="74" t="s">
        <v>15611</v>
      </c>
      <c r="R140" s="74"/>
      <c r="S140" s="101"/>
      <c r="T140" s="110"/>
      <c r="U140" s="111"/>
      <c r="AB140" s="131"/>
    </row>
    <row r="141" spans="1:28" ht="15" customHeight="1">
      <c r="A141" s="156" t="s">
        <v>7188</v>
      </c>
      <c r="B141" s="157" t="s">
        <v>12323</v>
      </c>
      <c r="C141" s="157">
        <v>4</v>
      </c>
      <c r="D141" s="157" t="s">
        <v>7193</v>
      </c>
      <c r="E141" s="154" t="s">
        <v>1837</v>
      </c>
      <c r="F141" s="154" t="s">
        <v>6899</v>
      </c>
      <c r="G141" s="158" t="s">
        <v>10728</v>
      </c>
      <c r="H141" s="543" t="s">
        <v>11402</v>
      </c>
      <c r="I141" s="100" t="s">
        <v>12336</v>
      </c>
      <c r="J141" s="149" t="s">
        <v>1838</v>
      </c>
      <c r="K141" s="149" t="s">
        <v>1839</v>
      </c>
      <c r="L141" s="150" t="s">
        <v>15256</v>
      </c>
      <c r="M141" s="156" t="s">
        <v>1321</v>
      </c>
      <c r="N141" s="587" t="s">
        <v>15257</v>
      </c>
      <c r="O141" s="151">
        <v>706</v>
      </c>
      <c r="P141" s="151" t="s">
        <v>1840</v>
      </c>
      <c r="Q141" s="74" t="s">
        <v>15612</v>
      </c>
      <c r="R141" s="74"/>
      <c r="S141" s="101"/>
      <c r="T141" s="110"/>
      <c r="U141" s="111"/>
      <c r="AB141" s="131"/>
    </row>
    <row r="142" spans="1:28" ht="15" customHeight="1">
      <c r="A142" s="170" t="s">
        <v>7188</v>
      </c>
      <c r="B142" s="560" t="s">
        <v>12323</v>
      </c>
      <c r="C142" s="560">
        <v>4</v>
      </c>
      <c r="D142" s="560" t="s">
        <v>7193</v>
      </c>
      <c r="E142" s="564" t="s">
        <v>15036</v>
      </c>
      <c r="F142" s="562" t="s">
        <v>6899</v>
      </c>
      <c r="G142" s="565" t="s">
        <v>15037</v>
      </c>
      <c r="H142" s="566" t="s">
        <v>15038</v>
      </c>
      <c r="I142" s="100" t="s">
        <v>15039</v>
      </c>
      <c r="J142" s="149" t="s">
        <v>15040</v>
      </c>
      <c r="K142" s="149" t="s">
        <v>15041</v>
      </c>
      <c r="L142" s="150" t="s">
        <v>15042</v>
      </c>
      <c r="M142" s="170" t="s">
        <v>1321</v>
      </c>
      <c r="N142" s="567" t="s">
        <v>15043</v>
      </c>
      <c r="O142" s="151">
        <v>1067</v>
      </c>
      <c r="P142" s="151" t="s">
        <v>15044</v>
      </c>
      <c r="Q142" s="74" t="s">
        <v>15995</v>
      </c>
      <c r="R142" s="340" t="s">
        <v>15046</v>
      </c>
      <c r="S142" s="101"/>
      <c r="T142" s="110"/>
      <c r="U142" s="111"/>
      <c r="AB142" s="131"/>
    </row>
    <row r="143" spans="1:28" ht="15" customHeight="1">
      <c r="A143" s="156" t="s">
        <v>7188</v>
      </c>
      <c r="B143" s="157" t="s">
        <v>12323</v>
      </c>
      <c r="C143" s="157">
        <v>4</v>
      </c>
      <c r="D143" s="157" t="s">
        <v>12262</v>
      </c>
      <c r="E143" s="154" t="s">
        <v>1841</v>
      </c>
      <c r="F143" s="154" t="s">
        <v>6899</v>
      </c>
      <c r="G143" s="158" t="s">
        <v>10729</v>
      </c>
      <c r="H143" s="543" t="s">
        <v>7419</v>
      </c>
      <c r="I143" s="100" t="s">
        <v>3120</v>
      </c>
      <c r="J143" s="149" t="s">
        <v>1842</v>
      </c>
      <c r="K143" s="149" t="s">
        <v>1843</v>
      </c>
      <c r="L143" s="150" t="s">
        <v>1844</v>
      </c>
      <c r="M143" s="156" t="s">
        <v>1321</v>
      </c>
      <c r="N143" s="159" t="s">
        <v>7420</v>
      </c>
      <c r="O143" s="151">
        <v>824</v>
      </c>
      <c r="P143" s="151" t="s">
        <v>1845</v>
      </c>
      <c r="Q143" s="74" t="s">
        <v>15613</v>
      </c>
      <c r="R143" s="74"/>
      <c r="S143" s="101"/>
      <c r="T143" s="110"/>
      <c r="U143" s="111"/>
      <c r="AB143" s="131"/>
    </row>
    <row r="144" spans="1:28" ht="15" customHeight="1">
      <c r="A144" s="156" t="s">
        <v>7188</v>
      </c>
      <c r="B144" s="157" t="s">
        <v>12323</v>
      </c>
      <c r="C144" s="157">
        <v>4</v>
      </c>
      <c r="D144" s="157" t="s">
        <v>7199</v>
      </c>
      <c r="E144" s="155" t="s">
        <v>1846</v>
      </c>
      <c r="F144" s="154" t="s">
        <v>6899</v>
      </c>
      <c r="G144" s="158" t="s">
        <v>10730</v>
      </c>
      <c r="H144" s="543" t="s">
        <v>10731</v>
      </c>
      <c r="I144" s="100" t="s">
        <v>3121</v>
      </c>
      <c r="J144" s="149" t="s">
        <v>1847</v>
      </c>
      <c r="K144" s="149" t="s">
        <v>1848</v>
      </c>
      <c r="L144" s="150" t="s">
        <v>1849</v>
      </c>
      <c r="M144" s="156" t="s">
        <v>1321</v>
      </c>
      <c r="N144" s="159" t="s">
        <v>7421</v>
      </c>
      <c r="O144" s="151">
        <v>608</v>
      </c>
      <c r="P144" s="151" t="s">
        <v>1850</v>
      </c>
      <c r="Q144" s="74" t="s">
        <v>15614</v>
      </c>
      <c r="R144" s="74"/>
      <c r="S144" s="101"/>
      <c r="T144" s="110"/>
      <c r="U144" s="111"/>
      <c r="AB144" s="131"/>
    </row>
    <row r="145" spans="1:28" ht="15" customHeight="1">
      <c r="A145" s="156" t="s">
        <v>7188</v>
      </c>
      <c r="B145" s="157" t="s">
        <v>12323</v>
      </c>
      <c r="C145" s="157">
        <v>4</v>
      </c>
      <c r="D145" s="157" t="s">
        <v>7203</v>
      </c>
      <c r="E145" s="154" t="s">
        <v>12337</v>
      </c>
      <c r="F145" s="154" t="s">
        <v>7899</v>
      </c>
      <c r="G145" s="158" t="s">
        <v>10732</v>
      </c>
      <c r="H145" s="543" t="s">
        <v>11403</v>
      </c>
      <c r="I145" s="100" t="s">
        <v>3122</v>
      </c>
      <c r="J145" s="149" t="s">
        <v>1851</v>
      </c>
      <c r="K145" s="149" t="s">
        <v>1852</v>
      </c>
      <c r="L145" s="150" t="s">
        <v>1853</v>
      </c>
      <c r="M145" s="156" t="s">
        <v>1321</v>
      </c>
      <c r="N145" s="159" t="s">
        <v>7422</v>
      </c>
      <c r="O145" s="151">
        <v>182</v>
      </c>
      <c r="P145" s="151" t="s">
        <v>1854</v>
      </c>
      <c r="Q145" s="74" t="s">
        <v>15615</v>
      </c>
      <c r="R145" s="74"/>
      <c r="S145" s="101"/>
      <c r="T145" s="110"/>
      <c r="U145" s="111"/>
      <c r="AB145" s="131"/>
    </row>
    <row r="146" spans="1:28" ht="15" customHeight="1">
      <c r="A146" s="170" t="s">
        <v>7188</v>
      </c>
      <c r="B146" s="157" t="s">
        <v>12323</v>
      </c>
      <c r="C146" s="157">
        <v>4</v>
      </c>
      <c r="D146" s="157" t="s">
        <v>7205</v>
      </c>
      <c r="E146" s="375" t="s">
        <v>1855</v>
      </c>
      <c r="F146" s="375" t="s">
        <v>6899</v>
      </c>
      <c r="G146" s="380" t="s">
        <v>10733</v>
      </c>
      <c r="H146" s="543" t="s">
        <v>7423</v>
      </c>
      <c r="I146" s="100" t="s">
        <v>3123</v>
      </c>
      <c r="J146" s="149" t="s">
        <v>1856</v>
      </c>
      <c r="K146" s="149" t="s">
        <v>1857</v>
      </c>
      <c r="L146" s="150" t="s">
        <v>12338</v>
      </c>
      <c r="M146" s="170" t="s">
        <v>1321</v>
      </c>
      <c r="N146" s="381" t="s">
        <v>7424</v>
      </c>
      <c r="O146" s="151">
        <v>930</v>
      </c>
      <c r="P146" s="151" t="s">
        <v>1858</v>
      </c>
      <c r="Q146" s="74" t="s">
        <v>15616</v>
      </c>
      <c r="R146" s="74"/>
      <c r="S146" s="101"/>
      <c r="T146" s="110"/>
      <c r="U146" s="111"/>
      <c r="AB146" s="131"/>
    </row>
    <row r="147" spans="1:28" ht="15" customHeight="1">
      <c r="A147" s="170" t="s">
        <v>7188</v>
      </c>
      <c r="B147" s="157" t="s">
        <v>12323</v>
      </c>
      <c r="C147" s="157">
        <v>4</v>
      </c>
      <c r="D147" s="157" t="s">
        <v>7425</v>
      </c>
      <c r="E147" s="375" t="s">
        <v>1859</v>
      </c>
      <c r="F147" s="375" t="s">
        <v>6899</v>
      </c>
      <c r="G147" s="380" t="s">
        <v>10734</v>
      </c>
      <c r="H147" s="543" t="s">
        <v>11404</v>
      </c>
      <c r="I147" s="100" t="s">
        <v>3124</v>
      </c>
      <c r="J147" s="149" t="s">
        <v>1860</v>
      </c>
      <c r="K147" s="149" t="s">
        <v>1861</v>
      </c>
      <c r="L147" s="150" t="s">
        <v>1862</v>
      </c>
      <c r="M147" s="170" t="s">
        <v>1321</v>
      </c>
      <c r="N147" s="381" t="s">
        <v>7426</v>
      </c>
      <c r="O147" s="151">
        <v>589</v>
      </c>
      <c r="P147" s="151" t="s">
        <v>1863</v>
      </c>
      <c r="Q147" s="74" t="s">
        <v>15617</v>
      </c>
      <c r="R147" s="74"/>
      <c r="S147" s="101"/>
      <c r="T147" s="110"/>
      <c r="U147" s="111"/>
      <c r="AB147" s="131"/>
    </row>
    <row r="148" spans="1:28" ht="15" customHeight="1">
      <c r="A148" s="170" t="s">
        <v>7188</v>
      </c>
      <c r="B148" s="157" t="s">
        <v>12323</v>
      </c>
      <c r="C148" s="157">
        <v>4</v>
      </c>
      <c r="D148" s="157" t="s">
        <v>7212</v>
      </c>
      <c r="E148" s="375" t="s">
        <v>12339</v>
      </c>
      <c r="F148" s="375" t="s">
        <v>6899</v>
      </c>
      <c r="G148" s="380" t="s">
        <v>10735</v>
      </c>
      <c r="H148" s="543" t="s">
        <v>7427</v>
      </c>
      <c r="I148" s="100" t="s">
        <v>7428</v>
      </c>
      <c r="J148" s="149" t="s">
        <v>7429</v>
      </c>
      <c r="K148" s="149" t="s">
        <v>7429</v>
      </c>
      <c r="L148" s="150" t="s">
        <v>1862</v>
      </c>
      <c r="M148" s="170" t="s">
        <v>1321</v>
      </c>
      <c r="N148" s="381" t="s">
        <v>7430</v>
      </c>
      <c r="O148" s="151">
        <v>1042</v>
      </c>
      <c r="P148" s="151" t="s">
        <v>12542</v>
      </c>
      <c r="Q148" s="74" t="s">
        <v>15618</v>
      </c>
      <c r="R148" s="74"/>
      <c r="S148" s="101"/>
      <c r="T148" s="110"/>
      <c r="U148" s="111"/>
      <c r="AB148" s="131"/>
    </row>
    <row r="149" spans="1:28" ht="15" customHeight="1">
      <c r="A149" s="170" t="s">
        <v>7188</v>
      </c>
      <c r="B149" s="157" t="s">
        <v>12323</v>
      </c>
      <c r="C149" s="157">
        <v>4</v>
      </c>
      <c r="D149" s="157" t="s">
        <v>7212</v>
      </c>
      <c r="E149" s="375" t="s">
        <v>12340</v>
      </c>
      <c r="F149" s="375" t="s">
        <v>6899</v>
      </c>
      <c r="G149" s="380" t="s">
        <v>10736</v>
      </c>
      <c r="H149" s="543" t="s">
        <v>7431</v>
      </c>
      <c r="I149" s="100" t="s">
        <v>3125</v>
      </c>
      <c r="J149" s="149" t="s">
        <v>1864</v>
      </c>
      <c r="K149" s="149" t="s">
        <v>1865</v>
      </c>
      <c r="L149" s="150" t="s">
        <v>1866</v>
      </c>
      <c r="M149" s="170" t="s">
        <v>1321</v>
      </c>
      <c r="N149" s="381" t="s">
        <v>7432</v>
      </c>
      <c r="O149" s="151">
        <v>551</v>
      </c>
      <c r="P149" s="151" t="s">
        <v>1867</v>
      </c>
      <c r="Q149" s="74" t="s">
        <v>15619</v>
      </c>
      <c r="R149" s="74"/>
      <c r="S149" s="101"/>
      <c r="T149" s="110"/>
      <c r="U149" s="111"/>
      <c r="AB149" s="131"/>
    </row>
    <row r="150" spans="1:28" ht="15" customHeight="1">
      <c r="A150" s="170" t="s">
        <v>7188</v>
      </c>
      <c r="B150" s="157" t="s">
        <v>12323</v>
      </c>
      <c r="C150" s="157">
        <v>4</v>
      </c>
      <c r="D150" s="157" t="s">
        <v>7248</v>
      </c>
      <c r="E150" s="375" t="s">
        <v>12341</v>
      </c>
      <c r="F150" s="375" t="s">
        <v>6899</v>
      </c>
      <c r="G150" s="380" t="s">
        <v>10737</v>
      </c>
      <c r="H150" s="543" t="s">
        <v>7433</v>
      </c>
      <c r="I150" s="100" t="s">
        <v>3126</v>
      </c>
      <c r="J150" s="149" t="s">
        <v>1868</v>
      </c>
      <c r="K150" s="149" t="s">
        <v>1869</v>
      </c>
      <c r="L150" s="150" t="s">
        <v>1870</v>
      </c>
      <c r="M150" s="170" t="s">
        <v>1321</v>
      </c>
      <c r="N150" s="381" t="s">
        <v>7434</v>
      </c>
      <c r="O150" s="151">
        <v>995</v>
      </c>
      <c r="P150" s="151" t="s">
        <v>1871</v>
      </c>
      <c r="Q150" s="74" t="s">
        <v>15620</v>
      </c>
      <c r="R150" s="74"/>
      <c r="S150" s="101"/>
      <c r="T150" s="110"/>
      <c r="U150" s="111"/>
      <c r="AB150" s="131"/>
    </row>
    <row r="151" spans="1:28" ht="15" customHeight="1">
      <c r="A151" s="170" t="s">
        <v>7188</v>
      </c>
      <c r="B151" s="157" t="s">
        <v>12323</v>
      </c>
      <c r="C151" s="157">
        <v>4</v>
      </c>
      <c r="D151" s="157" t="s">
        <v>7249</v>
      </c>
      <c r="E151" s="375" t="s">
        <v>12342</v>
      </c>
      <c r="F151" s="375" t="s">
        <v>6899</v>
      </c>
      <c r="G151" s="380" t="s">
        <v>10738</v>
      </c>
      <c r="H151" s="543" t="s">
        <v>7435</v>
      </c>
      <c r="I151" s="100" t="s">
        <v>7436</v>
      </c>
      <c r="J151" s="149" t="s">
        <v>7437</v>
      </c>
      <c r="K151" s="149" t="s">
        <v>7438</v>
      </c>
      <c r="L151" s="150" t="s">
        <v>11405</v>
      </c>
      <c r="M151" s="170" t="s">
        <v>1321</v>
      </c>
      <c r="N151" s="381" t="s">
        <v>11406</v>
      </c>
      <c r="O151" s="151">
        <v>1046</v>
      </c>
      <c r="P151" s="151" t="s">
        <v>12343</v>
      </c>
      <c r="Q151" s="74" t="s">
        <v>15621</v>
      </c>
      <c r="R151" s="74"/>
      <c r="S151" s="101"/>
      <c r="T151" s="110"/>
      <c r="U151" s="111"/>
      <c r="AB151" s="131"/>
    </row>
    <row r="152" spans="1:28" ht="15" customHeight="1">
      <c r="A152" s="170" t="s">
        <v>7188</v>
      </c>
      <c r="B152" s="157" t="s">
        <v>12344</v>
      </c>
      <c r="C152" s="157">
        <v>1</v>
      </c>
      <c r="D152" s="157" t="s">
        <v>7220</v>
      </c>
      <c r="E152" s="375" t="s">
        <v>1873</v>
      </c>
      <c r="F152" s="375" t="s">
        <v>6899</v>
      </c>
      <c r="G152" s="380" t="s">
        <v>10739</v>
      </c>
      <c r="H152" s="543" t="s">
        <v>7439</v>
      </c>
      <c r="I152" s="100" t="s">
        <v>3127</v>
      </c>
      <c r="J152" s="149" t="s">
        <v>7440</v>
      </c>
      <c r="K152" s="149" t="s">
        <v>1874</v>
      </c>
      <c r="L152" s="150" t="s">
        <v>1875</v>
      </c>
      <c r="M152" s="170" t="s">
        <v>1321</v>
      </c>
      <c r="N152" s="381" t="s">
        <v>7441</v>
      </c>
      <c r="O152" s="151">
        <v>963</v>
      </c>
      <c r="P152" s="151" t="s">
        <v>1876</v>
      </c>
      <c r="Q152" s="74" t="s">
        <v>15622</v>
      </c>
      <c r="R152" s="74"/>
      <c r="S152" s="101"/>
      <c r="T152" s="110"/>
      <c r="U152" s="111"/>
      <c r="AB152" s="131"/>
    </row>
    <row r="153" spans="1:28" ht="15" customHeight="1">
      <c r="A153" s="170" t="s">
        <v>7188</v>
      </c>
      <c r="B153" s="157" t="s">
        <v>12344</v>
      </c>
      <c r="C153" s="157">
        <v>1</v>
      </c>
      <c r="D153" s="157" t="s">
        <v>7224</v>
      </c>
      <c r="E153" s="375" t="s">
        <v>1877</v>
      </c>
      <c r="F153" s="375" t="s">
        <v>6899</v>
      </c>
      <c r="G153" s="380" t="s">
        <v>10742</v>
      </c>
      <c r="H153" s="543" t="s">
        <v>7442</v>
      </c>
      <c r="I153" s="100" t="s">
        <v>3128</v>
      </c>
      <c r="J153" s="149" t="s">
        <v>1878</v>
      </c>
      <c r="K153" s="149" t="s">
        <v>1879</v>
      </c>
      <c r="L153" s="150" t="s">
        <v>1880</v>
      </c>
      <c r="M153" s="170" t="s">
        <v>1321</v>
      </c>
      <c r="N153" s="381" t="s">
        <v>7443</v>
      </c>
      <c r="O153" s="151">
        <v>1028</v>
      </c>
      <c r="P153" s="151" t="s">
        <v>7444</v>
      </c>
      <c r="Q153" s="74" t="s">
        <v>15623</v>
      </c>
      <c r="R153" s="74"/>
      <c r="S153" s="101"/>
      <c r="T153" s="110"/>
      <c r="U153" s="111"/>
      <c r="AB153" s="131"/>
    </row>
    <row r="154" spans="1:28" ht="15" customHeight="1">
      <c r="A154" s="156" t="s">
        <v>7188</v>
      </c>
      <c r="B154" s="157" t="s">
        <v>12344</v>
      </c>
      <c r="C154" s="157">
        <v>1</v>
      </c>
      <c r="D154" s="157" t="s">
        <v>7189</v>
      </c>
      <c r="E154" s="154" t="s">
        <v>1951</v>
      </c>
      <c r="F154" s="154" t="s">
        <v>7899</v>
      </c>
      <c r="G154" s="158" t="s">
        <v>10753</v>
      </c>
      <c r="H154" s="543" t="s">
        <v>7467</v>
      </c>
      <c r="I154" s="100" t="s">
        <v>3144</v>
      </c>
      <c r="J154" s="149" t="s">
        <v>14971</v>
      </c>
      <c r="K154" s="149" t="s">
        <v>14971</v>
      </c>
      <c r="L154" s="150" t="s">
        <v>14958</v>
      </c>
      <c r="M154" s="156" t="s">
        <v>1321</v>
      </c>
      <c r="N154" s="159" t="s">
        <v>14959</v>
      </c>
      <c r="O154" s="151">
        <v>514</v>
      </c>
      <c r="P154" s="151" t="s">
        <v>1953</v>
      </c>
      <c r="Q154" s="74" t="s">
        <v>15624</v>
      </c>
      <c r="R154" s="74"/>
      <c r="S154" s="101"/>
      <c r="T154" s="110"/>
      <c r="U154" s="111"/>
      <c r="AB154" s="131"/>
    </row>
    <row r="155" spans="1:28" ht="15" customHeight="1">
      <c r="A155" s="170" t="s">
        <v>7188</v>
      </c>
      <c r="B155" s="157" t="s">
        <v>12344</v>
      </c>
      <c r="C155" s="157">
        <v>1</v>
      </c>
      <c r="D155" s="157" t="s">
        <v>7189</v>
      </c>
      <c r="E155" s="375" t="s">
        <v>12348</v>
      </c>
      <c r="F155" s="375" t="s">
        <v>6899</v>
      </c>
      <c r="G155" s="579" t="s">
        <v>15133</v>
      </c>
      <c r="H155" s="580" t="s">
        <v>15134</v>
      </c>
      <c r="I155" s="100" t="s">
        <v>3129</v>
      </c>
      <c r="J155" s="149" t="s">
        <v>1881</v>
      </c>
      <c r="K155" s="149" t="s">
        <v>1882</v>
      </c>
      <c r="L155" s="150" t="s">
        <v>1883</v>
      </c>
      <c r="M155" s="170" t="s">
        <v>1321</v>
      </c>
      <c r="N155" s="381" t="s">
        <v>7445</v>
      </c>
      <c r="O155" s="151">
        <v>960</v>
      </c>
      <c r="P155" s="151" t="s">
        <v>1884</v>
      </c>
      <c r="Q155" s="74" t="s">
        <v>15625</v>
      </c>
      <c r="R155" s="617" t="s">
        <v>7446</v>
      </c>
      <c r="S155" s="101"/>
      <c r="T155" s="110"/>
      <c r="U155" s="111"/>
      <c r="AB155" s="131"/>
    </row>
    <row r="156" spans="1:28" ht="15" customHeight="1">
      <c r="A156" s="170" t="s">
        <v>7188</v>
      </c>
      <c r="B156" s="157" t="s">
        <v>12344</v>
      </c>
      <c r="C156" s="157">
        <v>1</v>
      </c>
      <c r="D156" s="157" t="s">
        <v>7189</v>
      </c>
      <c r="E156" s="375" t="s">
        <v>12349</v>
      </c>
      <c r="F156" s="375" t="s">
        <v>6899</v>
      </c>
      <c r="G156" s="380" t="s">
        <v>10743</v>
      </c>
      <c r="H156" s="543" t="s">
        <v>12594</v>
      </c>
      <c r="I156" s="100" t="s">
        <v>3130</v>
      </c>
      <c r="J156" s="149" t="s">
        <v>1885</v>
      </c>
      <c r="K156" s="149" t="s">
        <v>1886</v>
      </c>
      <c r="L156" s="150" t="s">
        <v>1883</v>
      </c>
      <c r="M156" s="170" t="s">
        <v>1321</v>
      </c>
      <c r="N156" s="381" t="s">
        <v>7447</v>
      </c>
      <c r="O156" s="151">
        <v>987</v>
      </c>
      <c r="P156" s="151" t="s">
        <v>1887</v>
      </c>
      <c r="Q156" s="74" t="s">
        <v>15626</v>
      </c>
      <c r="R156" s="74"/>
      <c r="S156" s="101"/>
      <c r="T156" s="110"/>
      <c r="U156" s="111"/>
      <c r="AB156" s="131"/>
    </row>
    <row r="157" spans="1:28" ht="15" customHeight="1">
      <c r="A157" s="170" t="s">
        <v>7188</v>
      </c>
      <c r="B157" s="157" t="s">
        <v>12344</v>
      </c>
      <c r="C157" s="157">
        <v>1</v>
      </c>
      <c r="D157" s="157" t="s">
        <v>7287</v>
      </c>
      <c r="E157" s="375" t="s">
        <v>12350</v>
      </c>
      <c r="F157" s="375" t="s">
        <v>6899</v>
      </c>
      <c r="G157" s="380" t="s">
        <v>11410</v>
      </c>
      <c r="H157" s="543" t="s">
        <v>10744</v>
      </c>
      <c r="I157" s="100" t="s">
        <v>3131</v>
      </c>
      <c r="J157" s="149" t="s">
        <v>7448</v>
      </c>
      <c r="K157" s="149" t="s">
        <v>1888</v>
      </c>
      <c r="L157" s="150" t="s">
        <v>1889</v>
      </c>
      <c r="M157" s="170" t="s">
        <v>1321</v>
      </c>
      <c r="N157" s="381" t="s">
        <v>7449</v>
      </c>
      <c r="O157" s="151">
        <v>984</v>
      </c>
      <c r="P157" s="151" t="s">
        <v>1890</v>
      </c>
      <c r="Q157" s="74" t="s">
        <v>15627</v>
      </c>
      <c r="R157" s="74"/>
      <c r="S157" s="101"/>
      <c r="T157" s="110"/>
      <c r="U157" s="111"/>
      <c r="AB157" s="131"/>
    </row>
    <row r="158" spans="1:28" ht="15" customHeight="1">
      <c r="A158" s="170" t="s">
        <v>7188</v>
      </c>
      <c r="B158" s="157" t="s">
        <v>12344</v>
      </c>
      <c r="C158" s="157">
        <v>1</v>
      </c>
      <c r="D158" s="157" t="s">
        <v>7193</v>
      </c>
      <c r="E158" s="375" t="s">
        <v>1891</v>
      </c>
      <c r="F158" s="375" t="s">
        <v>6899</v>
      </c>
      <c r="G158" s="380" t="s">
        <v>10745</v>
      </c>
      <c r="H158" s="543" t="s">
        <v>11411</v>
      </c>
      <c r="I158" s="100" t="s">
        <v>3132</v>
      </c>
      <c r="J158" s="149" t="s">
        <v>1892</v>
      </c>
      <c r="K158" s="149" t="s">
        <v>1893</v>
      </c>
      <c r="L158" s="150" t="s">
        <v>1894</v>
      </c>
      <c r="M158" s="170" t="s">
        <v>1321</v>
      </c>
      <c r="N158" s="381" t="s">
        <v>7450</v>
      </c>
      <c r="O158" s="151">
        <v>335</v>
      </c>
      <c r="P158" s="151" t="s">
        <v>1895</v>
      </c>
      <c r="Q158" s="74" t="s">
        <v>15628</v>
      </c>
      <c r="R158" s="74"/>
      <c r="S158" s="101"/>
      <c r="T158" s="110"/>
      <c r="U158" s="111"/>
      <c r="AB158" s="131"/>
    </row>
    <row r="159" spans="1:28" ht="15" customHeight="1">
      <c r="A159" s="170" t="s">
        <v>7188</v>
      </c>
      <c r="B159" s="157" t="s">
        <v>12344</v>
      </c>
      <c r="C159" s="157">
        <v>1</v>
      </c>
      <c r="D159" s="157" t="s">
        <v>7196</v>
      </c>
      <c r="E159" s="375" t="s">
        <v>1896</v>
      </c>
      <c r="F159" s="375" t="s">
        <v>6899</v>
      </c>
      <c r="G159" s="380" t="s">
        <v>10746</v>
      </c>
      <c r="H159" s="543" t="s">
        <v>11412</v>
      </c>
      <c r="I159" s="100" t="s">
        <v>3133</v>
      </c>
      <c r="J159" s="149" t="s">
        <v>1897</v>
      </c>
      <c r="K159" s="149" t="s">
        <v>1898</v>
      </c>
      <c r="L159" s="150" t="s">
        <v>1899</v>
      </c>
      <c r="M159" s="170" t="s">
        <v>1321</v>
      </c>
      <c r="N159" s="381" t="s">
        <v>7451</v>
      </c>
      <c r="O159" s="151">
        <v>844</v>
      </c>
      <c r="P159" s="151" t="s">
        <v>1900</v>
      </c>
      <c r="Q159" s="74" t="s">
        <v>15629</v>
      </c>
      <c r="R159" s="74"/>
      <c r="S159" s="101"/>
      <c r="T159" s="110"/>
      <c r="U159" s="111"/>
      <c r="AB159" s="131"/>
    </row>
    <row r="160" spans="1:28" ht="15" customHeight="1">
      <c r="A160" s="170" t="s">
        <v>7188</v>
      </c>
      <c r="B160" s="157" t="s">
        <v>12344</v>
      </c>
      <c r="C160" s="157">
        <v>1</v>
      </c>
      <c r="D160" s="157" t="s">
        <v>7196</v>
      </c>
      <c r="E160" s="375" t="s">
        <v>1901</v>
      </c>
      <c r="F160" s="375" t="s">
        <v>6899</v>
      </c>
      <c r="G160" s="380" t="s">
        <v>11413</v>
      </c>
      <c r="H160" s="543" t="s">
        <v>11414</v>
      </c>
      <c r="I160" s="100" t="s">
        <v>3134</v>
      </c>
      <c r="J160" s="149" t="s">
        <v>1902</v>
      </c>
      <c r="K160" s="149" t="s">
        <v>1903</v>
      </c>
      <c r="L160" s="150" t="s">
        <v>1910</v>
      </c>
      <c r="M160" s="170" t="s">
        <v>1321</v>
      </c>
      <c r="N160" s="381" t="s">
        <v>11415</v>
      </c>
      <c r="O160" s="151">
        <v>816</v>
      </c>
      <c r="P160" s="151" t="s">
        <v>1904</v>
      </c>
      <c r="Q160" s="74" t="s">
        <v>15630</v>
      </c>
      <c r="R160" s="74"/>
      <c r="S160" s="101"/>
      <c r="T160" s="110"/>
      <c r="U160" s="111"/>
      <c r="AB160" s="131"/>
    </row>
    <row r="161" spans="1:28" ht="15" customHeight="1">
      <c r="A161" s="170" t="s">
        <v>7188</v>
      </c>
      <c r="B161" s="157" t="s">
        <v>12344</v>
      </c>
      <c r="C161" s="157">
        <v>1</v>
      </c>
      <c r="D161" s="157" t="s">
        <v>7382</v>
      </c>
      <c r="E161" s="375" t="s">
        <v>1905</v>
      </c>
      <c r="F161" s="375" t="s">
        <v>6899</v>
      </c>
      <c r="G161" s="380" t="s">
        <v>10747</v>
      </c>
      <c r="H161" s="543" t="s">
        <v>7452</v>
      </c>
      <c r="I161" s="100" t="s">
        <v>3135</v>
      </c>
      <c r="J161" s="149" t="s">
        <v>1906</v>
      </c>
      <c r="K161" s="149" t="s">
        <v>1907</v>
      </c>
      <c r="L161" s="150" t="s">
        <v>1880</v>
      </c>
      <c r="M161" s="170" t="s">
        <v>1321</v>
      </c>
      <c r="N161" s="381" t="s">
        <v>7453</v>
      </c>
      <c r="O161" s="151">
        <v>211</v>
      </c>
      <c r="P161" s="151" t="s">
        <v>1908</v>
      </c>
      <c r="Q161" s="74" t="s">
        <v>15631</v>
      </c>
      <c r="R161" s="74"/>
      <c r="S161" s="101"/>
      <c r="T161" s="110"/>
      <c r="U161" s="111"/>
      <c r="AB161" s="131"/>
    </row>
    <row r="162" spans="1:28" ht="15" customHeight="1">
      <c r="A162" s="170" t="s">
        <v>7188</v>
      </c>
      <c r="B162" s="157" t="s">
        <v>12344</v>
      </c>
      <c r="C162" s="157">
        <v>1</v>
      </c>
      <c r="D162" s="157" t="s">
        <v>7207</v>
      </c>
      <c r="E162" s="375" t="s">
        <v>12351</v>
      </c>
      <c r="F162" s="375" t="s">
        <v>6899</v>
      </c>
      <c r="G162" s="380" t="s">
        <v>10748</v>
      </c>
      <c r="H162" s="543" t="s">
        <v>7454</v>
      </c>
      <c r="I162" s="100" t="s">
        <v>3136</v>
      </c>
      <c r="J162" s="149" t="s">
        <v>7455</v>
      </c>
      <c r="K162" s="149" t="s">
        <v>1909</v>
      </c>
      <c r="L162" s="150" t="s">
        <v>13817</v>
      </c>
      <c r="M162" s="170" t="s">
        <v>1321</v>
      </c>
      <c r="N162" s="381" t="s">
        <v>13818</v>
      </c>
      <c r="O162" s="151">
        <v>981</v>
      </c>
      <c r="P162" s="151" t="s">
        <v>1911</v>
      </c>
      <c r="Q162" s="74" t="s">
        <v>15632</v>
      </c>
      <c r="R162" s="74"/>
      <c r="S162" s="101"/>
      <c r="T162" s="110"/>
      <c r="U162" s="111"/>
      <c r="AB162" s="131"/>
    </row>
    <row r="163" spans="1:28" ht="15" customHeight="1">
      <c r="A163" s="156" t="s">
        <v>7188</v>
      </c>
      <c r="B163" s="157" t="s">
        <v>12344</v>
      </c>
      <c r="C163" s="157">
        <v>1</v>
      </c>
      <c r="D163" s="157" t="s">
        <v>7210</v>
      </c>
      <c r="E163" s="154" t="s">
        <v>1912</v>
      </c>
      <c r="F163" s="154" t="s">
        <v>7894</v>
      </c>
      <c r="G163" s="158" t="s">
        <v>11416</v>
      </c>
      <c r="H163" s="543" t="s">
        <v>11417</v>
      </c>
      <c r="I163" s="100" t="s">
        <v>3137</v>
      </c>
      <c r="J163" s="149" t="s">
        <v>1913</v>
      </c>
      <c r="K163" s="149" t="s">
        <v>1914</v>
      </c>
      <c r="L163" s="150" t="s">
        <v>1915</v>
      </c>
      <c r="M163" s="156" t="s">
        <v>1321</v>
      </c>
      <c r="N163" s="159" t="s">
        <v>7456</v>
      </c>
      <c r="O163" s="151">
        <v>626</v>
      </c>
      <c r="P163" s="151" t="s">
        <v>1916</v>
      </c>
      <c r="Q163" s="74" t="s">
        <v>15633</v>
      </c>
      <c r="R163" s="74"/>
      <c r="S163" s="101"/>
      <c r="T163" s="110"/>
      <c r="U163" s="111"/>
      <c r="AB163" s="131"/>
    </row>
    <row r="164" spans="1:28" ht="15" customHeight="1">
      <c r="A164" s="156" t="s">
        <v>7188</v>
      </c>
      <c r="B164" s="157" t="s">
        <v>12344</v>
      </c>
      <c r="C164" s="157">
        <v>1</v>
      </c>
      <c r="D164" s="157" t="s">
        <v>7212</v>
      </c>
      <c r="E164" s="154" t="s">
        <v>1917</v>
      </c>
      <c r="F164" s="154" t="s">
        <v>6899</v>
      </c>
      <c r="G164" s="612" t="s">
        <v>15478</v>
      </c>
      <c r="H164" s="610" t="s">
        <v>15479</v>
      </c>
      <c r="I164" s="100" t="s">
        <v>3138</v>
      </c>
      <c r="J164" s="149" t="s">
        <v>1918</v>
      </c>
      <c r="K164" s="149" t="s">
        <v>1919</v>
      </c>
      <c r="L164" s="150" t="s">
        <v>1920</v>
      </c>
      <c r="M164" s="156" t="s">
        <v>1321</v>
      </c>
      <c r="N164" s="159" t="s">
        <v>7457</v>
      </c>
      <c r="O164" s="151">
        <v>527</v>
      </c>
      <c r="P164" s="151" t="s">
        <v>1921</v>
      </c>
      <c r="Q164" s="74" t="s">
        <v>15634</v>
      </c>
      <c r="R164" s="74"/>
      <c r="S164" s="101"/>
      <c r="T164" s="110"/>
      <c r="U164" s="111"/>
      <c r="AB164" s="131"/>
    </row>
    <row r="165" spans="1:28" ht="15" customHeight="1">
      <c r="A165" s="156" t="s">
        <v>7188</v>
      </c>
      <c r="B165" s="157" t="s">
        <v>12344</v>
      </c>
      <c r="C165" s="157">
        <v>1</v>
      </c>
      <c r="D165" s="157" t="s">
        <v>7212</v>
      </c>
      <c r="E165" s="154" t="s">
        <v>1922</v>
      </c>
      <c r="F165" s="154" t="s">
        <v>6899</v>
      </c>
      <c r="G165" s="158" t="s">
        <v>10749</v>
      </c>
      <c r="H165" s="543" t="s">
        <v>11418</v>
      </c>
      <c r="I165" s="100" t="s">
        <v>3139</v>
      </c>
      <c r="J165" s="149" t="s">
        <v>1923</v>
      </c>
      <c r="K165" s="149" t="s">
        <v>1924</v>
      </c>
      <c r="L165" s="150" t="s">
        <v>1925</v>
      </c>
      <c r="M165" s="156" t="s">
        <v>1321</v>
      </c>
      <c r="N165" s="159" t="s">
        <v>7458</v>
      </c>
      <c r="O165" s="151">
        <v>899</v>
      </c>
      <c r="P165" s="151" t="s">
        <v>1926</v>
      </c>
      <c r="Q165" s="74" t="s">
        <v>15635</v>
      </c>
      <c r="R165" s="74"/>
      <c r="S165" s="101"/>
      <c r="T165" s="110"/>
      <c r="U165" s="111"/>
      <c r="AB165" s="131"/>
    </row>
    <row r="166" spans="1:28" ht="15" customHeight="1">
      <c r="A166" s="156" t="s">
        <v>7188</v>
      </c>
      <c r="B166" s="157" t="s">
        <v>12344</v>
      </c>
      <c r="C166" s="157">
        <v>2</v>
      </c>
      <c r="D166" s="157" t="s">
        <v>7220</v>
      </c>
      <c r="E166" s="154" t="s">
        <v>1927</v>
      </c>
      <c r="F166" s="154" t="s">
        <v>11328</v>
      </c>
      <c r="G166" s="158" t="s">
        <v>10750</v>
      </c>
      <c r="H166" s="543" t="s">
        <v>11419</v>
      </c>
      <c r="I166" s="100" t="s">
        <v>3140</v>
      </c>
      <c r="J166" s="149" t="s">
        <v>7459</v>
      </c>
      <c r="K166" s="149" t="s">
        <v>1928</v>
      </c>
      <c r="L166" s="150" t="s">
        <v>1929</v>
      </c>
      <c r="M166" s="156" t="s">
        <v>1321</v>
      </c>
      <c r="N166" s="159" t="s">
        <v>7460</v>
      </c>
      <c r="O166" s="151">
        <v>201</v>
      </c>
      <c r="P166" s="151" t="s">
        <v>1930</v>
      </c>
      <c r="Q166" s="74" t="s">
        <v>15636</v>
      </c>
      <c r="R166" s="74"/>
      <c r="S166" s="101"/>
      <c r="T166" s="110"/>
      <c r="U166" s="111"/>
      <c r="AB166" s="131"/>
    </row>
    <row r="167" spans="1:28" ht="15" customHeight="1">
      <c r="A167" s="156" t="s">
        <v>7188</v>
      </c>
      <c r="B167" s="157" t="s">
        <v>12344</v>
      </c>
      <c r="C167" s="157">
        <v>2</v>
      </c>
      <c r="D167" s="157" t="s">
        <v>7251</v>
      </c>
      <c r="E167" s="154" t="s">
        <v>1931</v>
      </c>
      <c r="F167" s="154" t="s">
        <v>6899</v>
      </c>
      <c r="G167" s="158" t="s">
        <v>16239</v>
      </c>
      <c r="H167" s="543" t="s">
        <v>16240</v>
      </c>
      <c r="I167" s="100" t="s">
        <v>3141</v>
      </c>
      <c r="J167" s="149" t="s">
        <v>1932</v>
      </c>
      <c r="K167" s="149" t="s">
        <v>1933</v>
      </c>
      <c r="L167" s="150" t="s">
        <v>1934</v>
      </c>
      <c r="M167" s="156" t="s">
        <v>1321</v>
      </c>
      <c r="N167" s="159" t="s">
        <v>7461</v>
      </c>
      <c r="O167" s="151">
        <v>885</v>
      </c>
      <c r="P167" s="151" t="s">
        <v>1935</v>
      </c>
      <c r="Q167" s="74" t="s">
        <v>15637</v>
      </c>
      <c r="R167" s="617" t="s">
        <v>7462</v>
      </c>
      <c r="S167" s="101"/>
      <c r="T167" s="110"/>
      <c r="U167" s="111"/>
      <c r="AB167" s="131"/>
    </row>
    <row r="168" spans="1:28" ht="15" customHeight="1">
      <c r="A168" s="156" t="s">
        <v>7188</v>
      </c>
      <c r="B168" s="157" t="s">
        <v>12344</v>
      </c>
      <c r="C168" s="157">
        <v>2</v>
      </c>
      <c r="D168" s="157" t="s">
        <v>7255</v>
      </c>
      <c r="E168" s="154" t="s">
        <v>1936</v>
      </c>
      <c r="F168" s="154" t="s">
        <v>6899</v>
      </c>
      <c r="G168" s="158" t="s">
        <v>10751</v>
      </c>
      <c r="H168" s="543" t="s">
        <v>7463</v>
      </c>
      <c r="I168" s="100" t="s">
        <v>3142</v>
      </c>
      <c r="J168" s="149" t="s">
        <v>1937</v>
      </c>
      <c r="K168" s="149" t="s">
        <v>1938</v>
      </c>
      <c r="L168" s="150" t="s">
        <v>1939</v>
      </c>
      <c r="M168" s="156" t="s">
        <v>1321</v>
      </c>
      <c r="N168" s="159" t="s">
        <v>7464</v>
      </c>
      <c r="O168" s="151">
        <v>883</v>
      </c>
      <c r="P168" s="151" t="s">
        <v>1940</v>
      </c>
      <c r="Q168" s="74" t="s">
        <v>15638</v>
      </c>
      <c r="R168" s="74"/>
      <c r="S168" s="101"/>
      <c r="T168" s="110"/>
      <c r="U168" s="111"/>
      <c r="AB168" s="131"/>
    </row>
    <row r="169" spans="1:28" ht="15" customHeight="1">
      <c r="A169" s="156" t="s">
        <v>7188</v>
      </c>
      <c r="B169" s="157" t="s">
        <v>12344</v>
      </c>
      <c r="C169" s="157">
        <v>2</v>
      </c>
      <c r="D169" s="157" t="s">
        <v>7189</v>
      </c>
      <c r="E169" s="154" t="s">
        <v>1941</v>
      </c>
      <c r="F169" s="154" t="s">
        <v>6899</v>
      </c>
      <c r="G169" s="158" t="s">
        <v>10752</v>
      </c>
      <c r="H169" s="543" t="s">
        <v>11420</v>
      </c>
      <c r="I169" s="100" t="s">
        <v>12352</v>
      </c>
      <c r="J169" s="149" t="s">
        <v>1942</v>
      </c>
      <c r="K169" s="149" t="s">
        <v>1943</v>
      </c>
      <c r="L169" s="150" t="s">
        <v>1944</v>
      </c>
      <c r="M169" s="156" t="s">
        <v>1321</v>
      </c>
      <c r="N169" s="159" t="s">
        <v>7465</v>
      </c>
      <c r="O169" s="151">
        <v>698</v>
      </c>
      <c r="P169" s="151" t="s">
        <v>1945</v>
      </c>
      <c r="Q169" s="74" t="s">
        <v>15639</v>
      </c>
      <c r="R169" s="74"/>
      <c r="S169" s="101"/>
      <c r="T169" s="110"/>
      <c r="U169" s="111"/>
      <c r="AB169" s="131"/>
    </row>
    <row r="170" spans="1:28" ht="15" customHeight="1">
      <c r="A170" s="156" t="s">
        <v>7188</v>
      </c>
      <c r="B170" s="157" t="s">
        <v>12344</v>
      </c>
      <c r="C170" s="157">
        <v>2</v>
      </c>
      <c r="D170" s="157" t="s">
        <v>7189</v>
      </c>
      <c r="E170" s="154" t="s">
        <v>1946</v>
      </c>
      <c r="F170" s="154" t="s">
        <v>6899</v>
      </c>
      <c r="G170" s="158" t="s">
        <v>12353</v>
      </c>
      <c r="H170" s="543" t="s">
        <v>12595</v>
      </c>
      <c r="I170" s="100" t="s">
        <v>3143</v>
      </c>
      <c r="J170" s="149" t="s">
        <v>1947</v>
      </c>
      <c r="K170" s="149" t="s">
        <v>1948</v>
      </c>
      <c r="L170" s="150" t="s">
        <v>1949</v>
      </c>
      <c r="M170" s="156" t="s">
        <v>1321</v>
      </c>
      <c r="N170" s="159" t="s">
        <v>7466</v>
      </c>
      <c r="O170" s="151">
        <v>510</v>
      </c>
      <c r="P170" s="151" t="s">
        <v>1950</v>
      </c>
      <c r="Q170" s="74" t="s">
        <v>15640</v>
      </c>
      <c r="R170" s="74"/>
      <c r="S170" s="101"/>
      <c r="T170" s="110"/>
      <c r="U170" s="111"/>
      <c r="AB170" s="131"/>
    </row>
    <row r="171" spans="1:28" ht="15" customHeight="1">
      <c r="A171" s="170" t="s">
        <v>7188</v>
      </c>
      <c r="B171" s="157" t="s">
        <v>12345</v>
      </c>
      <c r="C171" s="157">
        <v>2</v>
      </c>
      <c r="D171" s="157" t="s">
        <v>7287</v>
      </c>
      <c r="E171" s="375" t="s">
        <v>12354</v>
      </c>
      <c r="F171" s="375" t="s">
        <v>12590</v>
      </c>
      <c r="G171" s="591" t="s">
        <v>15354</v>
      </c>
      <c r="H171" s="592" t="s">
        <v>15355</v>
      </c>
      <c r="I171" s="100" t="s">
        <v>12355</v>
      </c>
      <c r="J171" s="149" t="s">
        <v>12356</v>
      </c>
      <c r="K171" s="149" t="s">
        <v>12357</v>
      </c>
      <c r="L171" s="150" t="s">
        <v>1972</v>
      </c>
      <c r="M171" s="170" t="s">
        <v>1321</v>
      </c>
      <c r="N171" s="381" t="s">
        <v>12358</v>
      </c>
      <c r="O171" s="151">
        <v>1060</v>
      </c>
      <c r="P171" s="151" t="s">
        <v>12543</v>
      </c>
      <c r="Q171" s="74" t="str">
        <f>Q720</f>
        <v>届(胆振)2020024</v>
      </c>
      <c r="R171" s="74"/>
      <c r="S171" s="101"/>
      <c r="T171" s="110"/>
      <c r="U171" s="111"/>
      <c r="AB171" s="131"/>
    </row>
    <row r="172" spans="1:28" ht="15" customHeight="1">
      <c r="A172" s="170" t="s">
        <v>7188</v>
      </c>
      <c r="B172" s="157" t="s">
        <v>12345</v>
      </c>
      <c r="C172" s="157">
        <v>2</v>
      </c>
      <c r="D172" s="157" t="s">
        <v>7193</v>
      </c>
      <c r="E172" s="375" t="s">
        <v>12359</v>
      </c>
      <c r="F172" s="375" t="s">
        <v>6899</v>
      </c>
      <c r="G172" s="380" t="s">
        <v>12360</v>
      </c>
      <c r="H172" s="543" t="s">
        <v>12596</v>
      </c>
      <c r="I172" s="100" t="s">
        <v>3328</v>
      </c>
      <c r="J172" s="149" t="s">
        <v>11421</v>
      </c>
      <c r="K172" s="149" t="s">
        <v>11422</v>
      </c>
      <c r="L172" s="150" t="s">
        <v>1961</v>
      </c>
      <c r="M172" s="170" t="s">
        <v>1321</v>
      </c>
      <c r="N172" s="381" t="s">
        <v>10754</v>
      </c>
      <c r="O172" s="151">
        <v>1015</v>
      </c>
      <c r="P172" s="151" t="s">
        <v>2751</v>
      </c>
      <c r="Q172" s="74" t="s">
        <v>15641</v>
      </c>
      <c r="R172" s="74"/>
      <c r="S172" s="101"/>
      <c r="T172" s="110"/>
      <c r="U172" s="111"/>
      <c r="AB172" s="131"/>
    </row>
    <row r="173" spans="1:28" ht="15" customHeight="1">
      <c r="A173" s="170" t="s">
        <v>7188</v>
      </c>
      <c r="B173" s="157" t="s">
        <v>12344</v>
      </c>
      <c r="C173" s="157">
        <v>2</v>
      </c>
      <c r="D173" s="157" t="s">
        <v>7193</v>
      </c>
      <c r="E173" s="375" t="s">
        <v>1954</v>
      </c>
      <c r="F173" s="375" t="s">
        <v>7907</v>
      </c>
      <c r="G173" s="380" t="s">
        <v>10755</v>
      </c>
      <c r="H173" s="543" t="s">
        <v>11423</v>
      </c>
      <c r="I173" s="100" t="s">
        <v>3145</v>
      </c>
      <c r="J173" s="149" t="s">
        <v>1955</v>
      </c>
      <c r="K173" s="149" t="s">
        <v>1956</v>
      </c>
      <c r="L173" s="150" t="s">
        <v>1949</v>
      </c>
      <c r="M173" s="170" t="s">
        <v>1321</v>
      </c>
      <c r="N173" s="381" t="s">
        <v>7468</v>
      </c>
      <c r="O173" s="151">
        <v>481</v>
      </c>
      <c r="P173" s="151" t="s">
        <v>1957</v>
      </c>
      <c r="Q173" s="74" t="s">
        <v>15642</v>
      </c>
      <c r="R173" s="74"/>
      <c r="S173" s="101"/>
      <c r="T173" s="110"/>
      <c r="U173" s="111"/>
      <c r="AB173" s="131"/>
    </row>
    <row r="174" spans="1:28" ht="15" customHeight="1">
      <c r="A174" s="170" t="s">
        <v>7188</v>
      </c>
      <c r="B174" s="157" t="s">
        <v>12345</v>
      </c>
      <c r="C174" s="157">
        <v>2</v>
      </c>
      <c r="D174" s="157" t="s">
        <v>7193</v>
      </c>
      <c r="E174" s="375" t="s">
        <v>2675</v>
      </c>
      <c r="F174" s="375" t="s">
        <v>6899</v>
      </c>
      <c r="G174" s="380" t="s">
        <v>11424</v>
      </c>
      <c r="H174" s="543" t="s">
        <v>11425</v>
      </c>
      <c r="I174" s="100" t="s">
        <v>3307</v>
      </c>
      <c r="J174" s="149" t="s">
        <v>11426</v>
      </c>
      <c r="K174" s="149" t="s">
        <v>11427</v>
      </c>
      <c r="L174" s="150" t="s">
        <v>11428</v>
      </c>
      <c r="M174" s="170" t="s">
        <v>1321</v>
      </c>
      <c r="N174" s="381" t="s">
        <v>11429</v>
      </c>
      <c r="O174" s="151">
        <v>752</v>
      </c>
      <c r="P174" s="151" t="s">
        <v>2676</v>
      </c>
      <c r="Q174" s="74" t="s">
        <v>15643</v>
      </c>
      <c r="R174" s="74"/>
      <c r="S174" s="101"/>
      <c r="T174" s="110"/>
      <c r="U174" s="111"/>
      <c r="AB174" s="131"/>
    </row>
    <row r="175" spans="1:28" ht="15" customHeight="1">
      <c r="A175" s="170" t="s">
        <v>7188</v>
      </c>
      <c r="B175" s="157" t="s">
        <v>12344</v>
      </c>
      <c r="C175" s="157">
        <v>2</v>
      </c>
      <c r="D175" s="157" t="s">
        <v>7210</v>
      </c>
      <c r="E175" s="375" t="s">
        <v>1958</v>
      </c>
      <c r="F175" s="375" t="s">
        <v>6899</v>
      </c>
      <c r="G175" s="380" t="s">
        <v>10756</v>
      </c>
      <c r="H175" s="543" t="s">
        <v>10757</v>
      </c>
      <c r="I175" s="100" t="s">
        <v>3146</v>
      </c>
      <c r="J175" s="149" t="s">
        <v>1959</v>
      </c>
      <c r="K175" s="149" t="s">
        <v>1960</v>
      </c>
      <c r="L175" s="150" t="s">
        <v>1961</v>
      </c>
      <c r="M175" s="170" t="s">
        <v>1321</v>
      </c>
      <c r="N175" s="381" t="s">
        <v>7469</v>
      </c>
      <c r="O175" s="151">
        <v>754</v>
      </c>
      <c r="P175" s="151" t="s">
        <v>1962</v>
      </c>
      <c r="Q175" s="74" t="s">
        <v>15644</v>
      </c>
      <c r="R175" s="74"/>
      <c r="S175" s="101"/>
      <c r="T175" s="110"/>
      <c r="U175" s="111"/>
      <c r="AB175" s="131"/>
    </row>
    <row r="176" spans="1:28" ht="15" customHeight="1">
      <c r="A176" s="170" t="s">
        <v>7188</v>
      </c>
      <c r="B176" s="157" t="s">
        <v>12344</v>
      </c>
      <c r="C176" s="157">
        <v>2</v>
      </c>
      <c r="D176" s="157" t="s">
        <v>7212</v>
      </c>
      <c r="E176" s="375" t="s">
        <v>1963</v>
      </c>
      <c r="F176" s="375" t="s">
        <v>6899</v>
      </c>
      <c r="G176" s="380" t="s">
        <v>14955</v>
      </c>
      <c r="H176" s="558" t="s">
        <v>14999</v>
      </c>
      <c r="I176" s="100" t="s">
        <v>3147</v>
      </c>
      <c r="J176" s="149" t="s">
        <v>1964</v>
      </c>
      <c r="K176" s="149" t="s">
        <v>1965</v>
      </c>
      <c r="L176" s="150" t="s">
        <v>1952</v>
      </c>
      <c r="M176" s="170" t="s">
        <v>1321</v>
      </c>
      <c r="N176" s="381" t="s">
        <v>7470</v>
      </c>
      <c r="O176" s="151">
        <v>296</v>
      </c>
      <c r="P176" s="151" t="s">
        <v>1966</v>
      </c>
      <c r="Q176" s="74" t="s">
        <v>15645</v>
      </c>
      <c r="R176" s="74"/>
      <c r="S176" s="101"/>
      <c r="T176" s="110"/>
      <c r="U176" s="111"/>
      <c r="AB176" s="131"/>
    </row>
    <row r="177" spans="1:28" ht="15" customHeight="1">
      <c r="A177" s="170" t="s">
        <v>7188</v>
      </c>
      <c r="B177" s="560" t="s">
        <v>12344</v>
      </c>
      <c r="C177" s="560">
        <v>2</v>
      </c>
      <c r="D177" s="560" t="s">
        <v>7212</v>
      </c>
      <c r="E177" s="564" t="s">
        <v>15047</v>
      </c>
      <c r="F177" s="562" t="s">
        <v>6899</v>
      </c>
      <c r="G177" s="565" t="s">
        <v>15048</v>
      </c>
      <c r="H177" s="566" t="s">
        <v>15049</v>
      </c>
      <c r="I177" s="100" t="s">
        <v>15050</v>
      </c>
      <c r="J177" s="149" t="s">
        <v>15051</v>
      </c>
      <c r="K177" s="149" t="s">
        <v>15051</v>
      </c>
      <c r="L177" s="150" t="s">
        <v>15052</v>
      </c>
      <c r="M177" s="170" t="s">
        <v>1321</v>
      </c>
      <c r="N177" s="567" t="s">
        <v>15053</v>
      </c>
      <c r="O177" s="151">
        <v>1068</v>
      </c>
      <c r="P177" s="151" t="s">
        <v>15054</v>
      </c>
      <c r="Q177" s="74" t="s">
        <v>15646</v>
      </c>
      <c r="R177" s="74"/>
      <c r="S177" s="101"/>
      <c r="T177" s="110"/>
      <c r="U177" s="111"/>
      <c r="AB177" s="131"/>
    </row>
    <row r="178" spans="1:28" ht="15" customHeight="1">
      <c r="A178" s="170" t="s">
        <v>7188</v>
      </c>
      <c r="B178" s="157" t="s">
        <v>12344</v>
      </c>
      <c r="C178" s="157">
        <v>2</v>
      </c>
      <c r="D178" s="157" t="s">
        <v>7248</v>
      </c>
      <c r="E178" s="375" t="s">
        <v>1967</v>
      </c>
      <c r="F178" s="375" t="s">
        <v>7899</v>
      </c>
      <c r="G178" s="380" t="s">
        <v>11430</v>
      </c>
      <c r="H178" s="543" t="s">
        <v>11431</v>
      </c>
      <c r="I178" s="100" t="s">
        <v>3148</v>
      </c>
      <c r="J178" s="149" t="s">
        <v>11432</v>
      </c>
      <c r="K178" s="149" t="s">
        <v>11433</v>
      </c>
      <c r="L178" s="150" t="s">
        <v>11434</v>
      </c>
      <c r="M178" s="170" t="s">
        <v>1321</v>
      </c>
      <c r="N178" s="381" t="s">
        <v>11435</v>
      </c>
      <c r="O178" s="151">
        <v>464</v>
      </c>
      <c r="P178" s="151" t="s">
        <v>1968</v>
      </c>
      <c r="Q178" s="74" t="s">
        <v>15647</v>
      </c>
      <c r="R178" s="74"/>
      <c r="S178" s="101"/>
      <c r="T178" s="110"/>
      <c r="U178" s="111"/>
      <c r="AB178" s="131"/>
    </row>
    <row r="179" spans="1:28" ht="15" customHeight="1">
      <c r="A179" s="170" t="s">
        <v>7188</v>
      </c>
      <c r="B179" s="157" t="s">
        <v>12344</v>
      </c>
      <c r="C179" s="157">
        <v>2</v>
      </c>
      <c r="D179" s="157" t="s">
        <v>7411</v>
      </c>
      <c r="E179" s="375" t="s">
        <v>1969</v>
      </c>
      <c r="F179" s="375" t="s">
        <v>6899</v>
      </c>
      <c r="G179" s="380" t="s">
        <v>10758</v>
      </c>
      <c r="H179" s="543" t="s">
        <v>11436</v>
      </c>
      <c r="I179" s="100"/>
      <c r="J179" s="149" t="s">
        <v>1970</v>
      </c>
      <c r="K179" s="149" t="s">
        <v>1971</v>
      </c>
      <c r="L179" s="150" t="s">
        <v>1972</v>
      </c>
      <c r="M179" s="170" t="s">
        <v>1321</v>
      </c>
      <c r="N179" s="381" t="s">
        <v>7471</v>
      </c>
      <c r="O179" s="151">
        <v>573</v>
      </c>
      <c r="P179" s="151" t="s">
        <v>1973</v>
      </c>
      <c r="Q179" s="74" t="s">
        <v>15648</v>
      </c>
      <c r="R179" s="74"/>
      <c r="S179" s="101"/>
      <c r="T179" s="110"/>
      <c r="U179" s="111"/>
      <c r="AB179" s="131"/>
    </row>
    <row r="180" spans="1:28" ht="15" customHeight="1">
      <c r="A180" s="170" t="s">
        <v>7188</v>
      </c>
      <c r="B180" s="157" t="s">
        <v>12344</v>
      </c>
      <c r="C180" s="157">
        <v>3</v>
      </c>
      <c r="D180" s="157" t="s">
        <v>7251</v>
      </c>
      <c r="E180" s="375" t="s">
        <v>1974</v>
      </c>
      <c r="F180" s="375" t="s">
        <v>6899</v>
      </c>
      <c r="G180" s="380" t="s">
        <v>10759</v>
      </c>
      <c r="H180" s="543" t="s">
        <v>7472</v>
      </c>
      <c r="I180" s="100" t="s">
        <v>3149</v>
      </c>
      <c r="J180" s="149" t="s">
        <v>1975</v>
      </c>
      <c r="K180" s="149" t="s">
        <v>1976</v>
      </c>
      <c r="L180" s="150" t="s">
        <v>1952</v>
      </c>
      <c r="M180" s="170" t="s">
        <v>1321</v>
      </c>
      <c r="N180" s="381" t="s">
        <v>7473</v>
      </c>
      <c r="O180" s="151">
        <v>476</v>
      </c>
      <c r="P180" s="151" t="s">
        <v>1977</v>
      </c>
      <c r="Q180" s="74" t="s">
        <v>15649</v>
      </c>
      <c r="R180" s="74" t="s">
        <v>7474</v>
      </c>
      <c r="S180" s="101"/>
      <c r="T180" s="110"/>
      <c r="U180" s="111"/>
      <c r="AB180" s="131"/>
    </row>
    <row r="181" spans="1:28" ht="15" customHeight="1">
      <c r="A181" s="170" t="s">
        <v>7188</v>
      </c>
      <c r="B181" s="157" t="s">
        <v>12344</v>
      </c>
      <c r="C181" s="157">
        <v>3</v>
      </c>
      <c r="D181" s="157" t="s">
        <v>7282</v>
      </c>
      <c r="E181" s="375" t="s">
        <v>1978</v>
      </c>
      <c r="F181" s="375" t="s">
        <v>6899</v>
      </c>
      <c r="G181" s="380" t="s">
        <v>10760</v>
      </c>
      <c r="H181" s="543" t="s">
        <v>11437</v>
      </c>
      <c r="I181" s="100" t="s">
        <v>3150</v>
      </c>
      <c r="J181" s="149" t="s">
        <v>1979</v>
      </c>
      <c r="K181" s="149" t="s">
        <v>1980</v>
      </c>
      <c r="L181" s="150" t="s">
        <v>1944</v>
      </c>
      <c r="M181" s="170" t="s">
        <v>1321</v>
      </c>
      <c r="N181" s="381" t="s">
        <v>7475</v>
      </c>
      <c r="O181" s="151">
        <v>216</v>
      </c>
      <c r="P181" s="151" t="s">
        <v>1981</v>
      </c>
      <c r="Q181" s="74" t="s">
        <v>15650</v>
      </c>
      <c r="R181" s="74"/>
      <c r="S181" s="101"/>
      <c r="T181" s="110"/>
      <c r="U181" s="111"/>
      <c r="AB181" s="131"/>
    </row>
    <row r="182" spans="1:28" ht="15" customHeight="1">
      <c r="A182" s="170" t="s">
        <v>7188</v>
      </c>
      <c r="B182" s="157" t="s">
        <v>12344</v>
      </c>
      <c r="C182" s="157">
        <v>3</v>
      </c>
      <c r="D182" s="157" t="s">
        <v>7282</v>
      </c>
      <c r="E182" s="375" t="s">
        <v>1982</v>
      </c>
      <c r="F182" s="375" t="s">
        <v>7894</v>
      </c>
      <c r="G182" s="380" t="s">
        <v>12697</v>
      </c>
      <c r="H182" s="543" t="s">
        <v>12361</v>
      </c>
      <c r="I182" s="100" t="s">
        <v>3151</v>
      </c>
      <c r="J182" s="149" t="s">
        <v>1983</v>
      </c>
      <c r="K182" s="149" t="s">
        <v>1984</v>
      </c>
      <c r="L182" s="150" t="s">
        <v>1944</v>
      </c>
      <c r="M182" s="170" t="s">
        <v>1321</v>
      </c>
      <c r="N182" s="381" t="s">
        <v>7476</v>
      </c>
      <c r="O182" s="151">
        <v>906</v>
      </c>
      <c r="P182" s="151" t="s">
        <v>1985</v>
      </c>
      <c r="Q182" s="74" t="s">
        <v>15651</v>
      </c>
      <c r="R182" s="74"/>
      <c r="S182" s="101"/>
      <c r="T182" s="110"/>
      <c r="U182" s="111"/>
      <c r="AB182" s="131"/>
    </row>
    <row r="183" spans="1:28" ht="15" customHeight="1">
      <c r="A183" s="170" t="s">
        <v>7188</v>
      </c>
      <c r="B183" s="157" t="s">
        <v>12344</v>
      </c>
      <c r="C183" s="157">
        <v>3</v>
      </c>
      <c r="D183" s="157" t="s">
        <v>7189</v>
      </c>
      <c r="E183" s="375" t="s">
        <v>1986</v>
      </c>
      <c r="F183" s="375" t="s">
        <v>6899</v>
      </c>
      <c r="G183" s="380" t="s">
        <v>10761</v>
      </c>
      <c r="H183" s="543" t="s">
        <v>7477</v>
      </c>
      <c r="I183" s="130" t="s">
        <v>3152</v>
      </c>
      <c r="J183" s="149" t="s">
        <v>1987</v>
      </c>
      <c r="K183" s="149" t="s">
        <v>1988</v>
      </c>
      <c r="L183" s="150" t="s">
        <v>1989</v>
      </c>
      <c r="M183" s="170" t="s">
        <v>1321</v>
      </c>
      <c r="N183" s="381" t="s">
        <v>7478</v>
      </c>
      <c r="O183" s="151">
        <v>823</v>
      </c>
      <c r="P183" s="151" t="s">
        <v>1990</v>
      </c>
      <c r="Q183" s="74" t="s">
        <v>15652</v>
      </c>
      <c r="R183" s="74"/>
      <c r="S183" s="101"/>
      <c r="T183" s="110"/>
      <c r="U183" s="111"/>
      <c r="AB183" s="131"/>
    </row>
    <row r="184" spans="1:28" ht="15" customHeight="1">
      <c r="A184" s="170" t="s">
        <v>7188</v>
      </c>
      <c r="B184" s="157" t="s">
        <v>12344</v>
      </c>
      <c r="C184" s="157">
        <v>3</v>
      </c>
      <c r="D184" s="157" t="s">
        <v>7192</v>
      </c>
      <c r="E184" s="375" t="s">
        <v>1991</v>
      </c>
      <c r="F184" s="375" t="s">
        <v>6899</v>
      </c>
      <c r="G184" s="380" t="s">
        <v>10762</v>
      </c>
      <c r="H184" s="543" t="s">
        <v>11438</v>
      </c>
      <c r="I184" s="100" t="s">
        <v>3153</v>
      </c>
      <c r="J184" s="149" t="s">
        <v>1992</v>
      </c>
      <c r="K184" s="149" t="s">
        <v>1993</v>
      </c>
      <c r="L184" s="150" t="s">
        <v>1994</v>
      </c>
      <c r="M184" s="170" t="s">
        <v>1321</v>
      </c>
      <c r="N184" s="381" t="s">
        <v>7479</v>
      </c>
      <c r="O184" s="151">
        <v>346</v>
      </c>
      <c r="P184" s="151" t="s">
        <v>1995</v>
      </c>
      <c r="Q184" s="74" t="s">
        <v>15653</v>
      </c>
      <c r="R184" s="74"/>
      <c r="S184" s="101"/>
      <c r="T184" s="110"/>
      <c r="U184" s="111"/>
      <c r="AB184" s="131"/>
    </row>
    <row r="185" spans="1:28" ht="15" customHeight="1">
      <c r="A185" s="170" t="s">
        <v>7188</v>
      </c>
      <c r="B185" s="157" t="s">
        <v>12344</v>
      </c>
      <c r="C185" s="157">
        <v>3</v>
      </c>
      <c r="D185" s="157" t="s">
        <v>7193</v>
      </c>
      <c r="E185" s="375" t="s">
        <v>12362</v>
      </c>
      <c r="F185" s="375" t="s">
        <v>6899</v>
      </c>
      <c r="G185" s="380" t="s">
        <v>10763</v>
      </c>
      <c r="H185" s="543" t="s">
        <v>7480</v>
      </c>
      <c r="I185" s="100" t="s">
        <v>3271</v>
      </c>
      <c r="J185" s="149" t="s">
        <v>7481</v>
      </c>
      <c r="K185" s="149" t="s">
        <v>7482</v>
      </c>
      <c r="L185" s="150" t="s">
        <v>7483</v>
      </c>
      <c r="M185" s="170" t="s">
        <v>1321</v>
      </c>
      <c r="N185" s="381" t="s">
        <v>7484</v>
      </c>
      <c r="O185" s="151">
        <v>1019</v>
      </c>
      <c r="P185" s="151" t="s">
        <v>2491</v>
      </c>
      <c r="Q185" s="74" t="s">
        <v>15654</v>
      </c>
      <c r="R185" s="74"/>
      <c r="S185" s="101"/>
      <c r="T185" s="110"/>
      <c r="U185" s="111"/>
      <c r="AB185" s="131"/>
    </row>
    <row r="186" spans="1:28" ht="15" customHeight="1">
      <c r="A186" s="170" t="s">
        <v>7188</v>
      </c>
      <c r="B186" s="157" t="s">
        <v>12344</v>
      </c>
      <c r="C186" s="157">
        <v>3</v>
      </c>
      <c r="D186" s="157" t="s">
        <v>7193</v>
      </c>
      <c r="E186" s="375" t="s">
        <v>1996</v>
      </c>
      <c r="F186" s="375" t="s">
        <v>6899</v>
      </c>
      <c r="G186" s="380" t="s">
        <v>11439</v>
      </c>
      <c r="H186" s="543" t="s">
        <v>11440</v>
      </c>
      <c r="I186" s="100" t="s">
        <v>3154</v>
      </c>
      <c r="J186" s="149" t="s">
        <v>1997</v>
      </c>
      <c r="K186" s="149" t="s">
        <v>1998</v>
      </c>
      <c r="L186" s="150" t="s">
        <v>1961</v>
      </c>
      <c r="M186" s="170" t="s">
        <v>1321</v>
      </c>
      <c r="N186" s="381" t="s">
        <v>7485</v>
      </c>
      <c r="O186" s="151">
        <v>880</v>
      </c>
      <c r="P186" s="151" t="s">
        <v>1999</v>
      </c>
      <c r="Q186" s="74" t="s">
        <v>15655</v>
      </c>
      <c r="R186" s="74"/>
      <c r="S186" s="101"/>
      <c r="T186" s="110"/>
      <c r="U186" s="111"/>
      <c r="AB186" s="131"/>
    </row>
    <row r="187" spans="1:28" ht="15" customHeight="1">
      <c r="A187" s="170" t="s">
        <v>7188</v>
      </c>
      <c r="B187" s="157" t="s">
        <v>12344</v>
      </c>
      <c r="C187" s="157">
        <v>3</v>
      </c>
      <c r="D187" s="157" t="s">
        <v>7193</v>
      </c>
      <c r="E187" s="375" t="s">
        <v>2000</v>
      </c>
      <c r="F187" s="375" t="s">
        <v>6899</v>
      </c>
      <c r="G187" s="380" t="s">
        <v>10764</v>
      </c>
      <c r="H187" s="543" t="s">
        <v>11441</v>
      </c>
      <c r="I187" s="100" t="s">
        <v>12363</v>
      </c>
      <c r="J187" s="149" t="s">
        <v>2001</v>
      </c>
      <c r="K187" s="149" t="s">
        <v>2002</v>
      </c>
      <c r="L187" s="150" t="s">
        <v>2003</v>
      </c>
      <c r="M187" s="170" t="s">
        <v>1321</v>
      </c>
      <c r="N187" s="381" t="s">
        <v>7486</v>
      </c>
      <c r="O187" s="151">
        <v>159</v>
      </c>
      <c r="P187" s="151" t="s">
        <v>2004</v>
      </c>
      <c r="Q187" s="74" t="s">
        <v>15656</v>
      </c>
      <c r="R187" s="74"/>
      <c r="S187" s="101"/>
      <c r="T187" s="110"/>
      <c r="U187" s="111"/>
      <c r="AB187" s="131"/>
    </row>
    <row r="188" spans="1:28" ht="15" customHeight="1">
      <c r="A188" s="170" t="s">
        <v>7188</v>
      </c>
      <c r="B188" s="157" t="s">
        <v>12344</v>
      </c>
      <c r="C188" s="157">
        <v>3</v>
      </c>
      <c r="D188" s="157" t="s">
        <v>7193</v>
      </c>
      <c r="E188" s="375" t="s">
        <v>2005</v>
      </c>
      <c r="F188" s="375" t="s">
        <v>6899</v>
      </c>
      <c r="G188" s="380" t="s">
        <v>12705</v>
      </c>
      <c r="H188" s="543" t="s">
        <v>12364</v>
      </c>
      <c r="I188" s="100" t="s">
        <v>3155</v>
      </c>
      <c r="J188" s="149" t="s">
        <v>2006</v>
      </c>
      <c r="K188" s="149" t="s">
        <v>2007</v>
      </c>
      <c r="L188" s="150" t="s">
        <v>1944</v>
      </c>
      <c r="M188" s="170" t="s">
        <v>1321</v>
      </c>
      <c r="N188" s="381" t="s">
        <v>7487</v>
      </c>
      <c r="O188" s="151">
        <v>758</v>
      </c>
      <c r="P188" s="151" t="s">
        <v>2008</v>
      </c>
      <c r="Q188" s="74" t="s">
        <v>15657</v>
      </c>
      <c r="R188" s="74"/>
      <c r="S188" s="101"/>
      <c r="T188" s="110"/>
      <c r="U188" s="111"/>
      <c r="AB188" s="131"/>
    </row>
    <row r="189" spans="1:28" ht="15" customHeight="1">
      <c r="A189" s="170" t="s">
        <v>7188</v>
      </c>
      <c r="B189" s="157" t="s">
        <v>12344</v>
      </c>
      <c r="C189" s="157">
        <v>3</v>
      </c>
      <c r="D189" s="157" t="s">
        <v>7425</v>
      </c>
      <c r="E189" s="375" t="s">
        <v>12365</v>
      </c>
      <c r="F189" s="375" t="s">
        <v>6899</v>
      </c>
      <c r="G189" s="380" t="s">
        <v>10765</v>
      </c>
      <c r="H189" s="543" t="s">
        <v>7488</v>
      </c>
      <c r="I189" s="100" t="s">
        <v>3156</v>
      </c>
      <c r="J189" s="149" t="s">
        <v>7489</v>
      </c>
      <c r="K189" s="149" t="s">
        <v>2009</v>
      </c>
      <c r="L189" s="150" t="s">
        <v>1934</v>
      </c>
      <c r="M189" s="170" t="s">
        <v>1321</v>
      </c>
      <c r="N189" s="381" t="s">
        <v>7490</v>
      </c>
      <c r="O189" s="151">
        <v>972</v>
      </c>
      <c r="P189" s="151" t="s">
        <v>2010</v>
      </c>
      <c r="Q189" s="74" t="s">
        <v>15658</v>
      </c>
      <c r="R189" s="74"/>
      <c r="S189" s="101"/>
      <c r="T189" s="110"/>
      <c r="U189" s="111"/>
      <c r="AB189" s="131"/>
    </row>
    <row r="190" spans="1:28" ht="15" customHeight="1">
      <c r="A190" s="170" t="s">
        <v>7188</v>
      </c>
      <c r="B190" s="157" t="s">
        <v>12344</v>
      </c>
      <c r="C190" s="157">
        <v>3</v>
      </c>
      <c r="D190" s="157" t="s">
        <v>7212</v>
      </c>
      <c r="E190" s="375" t="s">
        <v>2011</v>
      </c>
      <c r="F190" s="375" t="s">
        <v>6899</v>
      </c>
      <c r="G190" s="380" t="s">
        <v>12366</v>
      </c>
      <c r="H190" s="543" t="s">
        <v>12367</v>
      </c>
      <c r="I190" s="100" t="s">
        <v>3157</v>
      </c>
      <c r="J190" s="149" t="s">
        <v>2012</v>
      </c>
      <c r="K190" s="149" t="s">
        <v>2013</v>
      </c>
      <c r="L190" s="150" t="s">
        <v>2014</v>
      </c>
      <c r="M190" s="170" t="s">
        <v>1321</v>
      </c>
      <c r="N190" s="381" t="s">
        <v>7491</v>
      </c>
      <c r="O190" s="151">
        <v>869</v>
      </c>
      <c r="P190" s="151" t="s">
        <v>2015</v>
      </c>
      <c r="Q190" s="74" t="s">
        <v>15659</v>
      </c>
      <c r="R190" s="74" t="s">
        <v>7492</v>
      </c>
      <c r="S190" s="101"/>
      <c r="T190" s="110"/>
      <c r="U190" s="111"/>
      <c r="AB190" s="131"/>
    </row>
    <row r="191" spans="1:28" ht="15" customHeight="1">
      <c r="A191" s="170" t="s">
        <v>7188</v>
      </c>
      <c r="B191" s="157" t="s">
        <v>12344</v>
      </c>
      <c r="C191" s="157">
        <v>4</v>
      </c>
      <c r="D191" s="157" t="s">
        <v>7282</v>
      </c>
      <c r="E191" s="375" t="s">
        <v>2017</v>
      </c>
      <c r="F191" s="375" t="s">
        <v>6899</v>
      </c>
      <c r="G191" s="380" t="s">
        <v>10766</v>
      </c>
      <c r="H191" s="543" t="s">
        <v>11442</v>
      </c>
      <c r="I191" s="100" t="s">
        <v>3158</v>
      </c>
      <c r="J191" s="149" t="s">
        <v>2018</v>
      </c>
      <c r="K191" s="149" t="s">
        <v>2019</v>
      </c>
      <c r="L191" s="150" t="s">
        <v>2020</v>
      </c>
      <c r="M191" s="170" t="s">
        <v>1321</v>
      </c>
      <c r="N191" s="381" t="s">
        <v>7493</v>
      </c>
      <c r="O191" s="151">
        <v>336</v>
      </c>
      <c r="P191" s="151" t="s">
        <v>2021</v>
      </c>
      <c r="Q191" s="74" t="s">
        <v>15660</v>
      </c>
      <c r="R191" s="74"/>
      <c r="S191" s="101"/>
      <c r="T191" s="110"/>
      <c r="U191" s="111"/>
      <c r="AB191" s="131"/>
    </row>
    <row r="192" spans="1:28" ht="15" customHeight="1">
      <c r="A192" s="170" t="s">
        <v>7188</v>
      </c>
      <c r="B192" s="157" t="s">
        <v>12344</v>
      </c>
      <c r="C192" s="157">
        <v>4</v>
      </c>
      <c r="D192" s="157" t="s">
        <v>7282</v>
      </c>
      <c r="E192" s="375" t="s">
        <v>2022</v>
      </c>
      <c r="F192" s="375" t="s">
        <v>6899</v>
      </c>
      <c r="G192" s="380" t="s">
        <v>10767</v>
      </c>
      <c r="H192" s="543" t="s">
        <v>7494</v>
      </c>
      <c r="I192" s="100" t="s">
        <v>3159</v>
      </c>
      <c r="J192" s="149" t="s">
        <v>2023</v>
      </c>
      <c r="K192" s="149" t="s">
        <v>2024</v>
      </c>
      <c r="L192" s="150" t="s">
        <v>2025</v>
      </c>
      <c r="M192" s="170" t="s">
        <v>1321</v>
      </c>
      <c r="N192" s="381" t="s">
        <v>7495</v>
      </c>
      <c r="O192" s="151">
        <v>961</v>
      </c>
      <c r="P192" s="151" t="s">
        <v>2026</v>
      </c>
      <c r="Q192" s="74" t="s">
        <v>15661</v>
      </c>
      <c r="R192" s="74"/>
      <c r="S192" s="101"/>
      <c r="T192" s="110"/>
      <c r="U192" s="111"/>
      <c r="AB192" s="131"/>
    </row>
    <row r="193" spans="1:28" ht="15" customHeight="1">
      <c r="A193" s="170" t="s">
        <v>7188</v>
      </c>
      <c r="B193" s="157" t="s">
        <v>12344</v>
      </c>
      <c r="C193" s="157">
        <v>4</v>
      </c>
      <c r="D193" s="157" t="s">
        <v>7282</v>
      </c>
      <c r="E193" s="375" t="s">
        <v>2027</v>
      </c>
      <c r="F193" s="375" t="s">
        <v>6899</v>
      </c>
      <c r="G193" s="380" t="s">
        <v>10768</v>
      </c>
      <c r="H193" s="543" t="s">
        <v>7496</v>
      </c>
      <c r="I193" s="100" t="s">
        <v>12368</v>
      </c>
      <c r="J193" s="149" t="s">
        <v>2028</v>
      </c>
      <c r="K193" s="149" t="s">
        <v>2029</v>
      </c>
      <c r="L193" s="150" t="s">
        <v>2025</v>
      </c>
      <c r="M193" s="170" t="s">
        <v>1321</v>
      </c>
      <c r="N193" s="381" t="s">
        <v>7497</v>
      </c>
      <c r="O193" s="151">
        <v>764</v>
      </c>
      <c r="P193" s="151" t="s">
        <v>2030</v>
      </c>
      <c r="Q193" s="74" t="s">
        <v>15662</v>
      </c>
      <c r="R193" s="74"/>
      <c r="S193" s="101"/>
      <c r="T193" s="110"/>
      <c r="U193" s="111"/>
      <c r="AB193" s="131"/>
    </row>
    <row r="194" spans="1:28" ht="15" customHeight="1">
      <c r="A194" s="170" t="s">
        <v>7188</v>
      </c>
      <c r="B194" s="560" t="s">
        <v>12344</v>
      </c>
      <c r="C194" s="560">
        <v>4</v>
      </c>
      <c r="D194" s="563" t="s">
        <v>7925</v>
      </c>
      <c r="E194" s="564" t="s">
        <v>15019</v>
      </c>
      <c r="F194" s="622" t="s">
        <v>15989</v>
      </c>
      <c r="G194" s="565" t="s">
        <v>15020</v>
      </c>
      <c r="H194" s="566" t="s">
        <v>15021</v>
      </c>
      <c r="I194" s="100" t="s">
        <v>15022</v>
      </c>
      <c r="J194" s="149" t="s">
        <v>15023</v>
      </c>
      <c r="K194" s="149" t="s">
        <v>15024</v>
      </c>
      <c r="L194" s="150" t="s">
        <v>15025</v>
      </c>
      <c r="M194" s="170" t="s">
        <v>1321</v>
      </c>
      <c r="N194" s="567" t="s">
        <v>15026</v>
      </c>
      <c r="O194" s="151">
        <v>1065</v>
      </c>
      <c r="P194" s="151" t="s">
        <v>15027</v>
      </c>
      <c r="Q194" s="74" t="s">
        <v>15663</v>
      </c>
      <c r="R194" s="74"/>
      <c r="S194" s="101"/>
      <c r="T194" s="110"/>
      <c r="U194" s="111"/>
      <c r="AB194" s="131"/>
    </row>
    <row r="195" spans="1:28" ht="15" customHeight="1">
      <c r="A195" s="170" t="s">
        <v>7188</v>
      </c>
      <c r="B195" s="157" t="s">
        <v>12344</v>
      </c>
      <c r="C195" s="157">
        <v>4</v>
      </c>
      <c r="D195" s="157" t="s">
        <v>12369</v>
      </c>
      <c r="E195" s="375" t="s">
        <v>2031</v>
      </c>
      <c r="F195" s="375" t="s">
        <v>6899</v>
      </c>
      <c r="G195" s="380" t="s">
        <v>11443</v>
      </c>
      <c r="H195" s="543" t="s">
        <v>11444</v>
      </c>
      <c r="I195" s="100" t="s">
        <v>12370</v>
      </c>
      <c r="J195" s="149" t="s">
        <v>2032</v>
      </c>
      <c r="K195" s="149" t="s">
        <v>2033</v>
      </c>
      <c r="L195" s="150" t="s">
        <v>2034</v>
      </c>
      <c r="M195" s="170" t="s">
        <v>1321</v>
      </c>
      <c r="N195" s="381" t="s">
        <v>7498</v>
      </c>
      <c r="O195" s="151">
        <v>732</v>
      </c>
      <c r="P195" s="151" t="s">
        <v>2035</v>
      </c>
      <c r="Q195" s="74" t="s">
        <v>16038</v>
      </c>
      <c r="R195" s="74"/>
      <c r="S195" s="101"/>
      <c r="T195" s="110"/>
      <c r="U195" s="111"/>
      <c r="AB195" s="131"/>
    </row>
    <row r="196" spans="1:28" ht="15" customHeight="1">
      <c r="A196" s="170" t="s">
        <v>7188</v>
      </c>
      <c r="B196" s="157" t="s">
        <v>12344</v>
      </c>
      <c r="C196" s="157">
        <v>4</v>
      </c>
      <c r="D196" s="157" t="s">
        <v>7193</v>
      </c>
      <c r="E196" s="375" t="s">
        <v>12371</v>
      </c>
      <c r="F196" s="375" t="s">
        <v>6899</v>
      </c>
      <c r="G196" s="380" t="s">
        <v>10769</v>
      </c>
      <c r="H196" s="543" t="s">
        <v>7499</v>
      </c>
      <c r="I196" s="100" t="s">
        <v>3160</v>
      </c>
      <c r="J196" s="149" t="s">
        <v>16159</v>
      </c>
      <c r="K196" s="149" t="s">
        <v>16160</v>
      </c>
      <c r="L196" s="150" t="s">
        <v>2016</v>
      </c>
      <c r="M196" s="170" t="s">
        <v>1321</v>
      </c>
      <c r="N196" s="381" t="s">
        <v>7500</v>
      </c>
      <c r="O196" s="151">
        <v>354</v>
      </c>
      <c r="P196" s="151" t="s">
        <v>2036</v>
      </c>
      <c r="Q196" s="74" t="s">
        <v>15664</v>
      </c>
      <c r="R196" s="74"/>
      <c r="S196" s="101"/>
      <c r="T196" s="110"/>
      <c r="U196" s="111"/>
      <c r="AB196" s="131"/>
    </row>
    <row r="197" spans="1:28" ht="15" customHeight="1">
      <c r="A197" s="170" t="s">
        <v>7188</v>
      </c>
      <c r="B197" s="157" t="s">
        <v>12344</v>
      </c>
      <c r="C197" s="157">
        <v>4</v>
      </c>
      <c r="D197" s="157" t="s">
        <v>7239</v>
      </c>
      <c r="E197" s="375" t="s">
        <v>2037</v>
      </c>
      <c r="F197" s="375" t="s">
        <v>6899</v>
      </c>
      <c r="G197" s="380" t="s">
        <v>10770</v>
      </c>
      <c r="H197" s="543" t="s">
        <v>11445</v>
      </c>
      <c r="I197" s="100" t="s">
        <v>3161</v>
      </c>
      <c r="J197" s="149" t="s">
        <v>2038</v>
      </c>
      <c r="K197" s="149" t="s">
        <v>2039</v>
      </c>
      <c r="L197" s="150" t="s">
        <v>2040</v>
      </c>
      <c r="M197" s="170" t="s">
        <v>1321</v>
      </c>
      <c r="N197" s="381" t="s">
        <v>7501</v>
      </c>
      <c r="O197" s="151">
        <v>587</v>
      </c>
      <c r="P197" s="151" t="s">
        <v>2041</v>
      </c>
      <c r="Q197" s="74" t="s">
        <v>15665</v>
      </c>
      <c r="R197" s="74"/>
      <c r="S197" s="101"/>
      <c r="T197" s="110"/>
      <c r="U197" s="111"/>
      <c r="AB197" s="131"/>
    </row>
    <row r="198" spans="1:28" ht="15" customHeight="1">
      <c r="A198" s="170" t="s">
        <v>7188</v>
      </c>
      <c r="B198" s="157" t="s">
        <v>12344</v>
      </c>
      <c r="C198" s="157">
        <v>4</v>
      </c>
      <c r="D198" s="157" t="s">
        <v>7502</v>
      </c>
      <c r="E198" s="375" t="s">
        <v>2042</v>
      </c>
      <c r="F198" s="375" t="s">
        <v>6899</v>
      </c>
      <c r="G198" s="530" t="s">
        <v>13922</v>
      </c>
      <c r="H198" s="543" t="s">
        <v>13923</v>
      </c>
      <c r="I198" s="100" t="s">
        <v>3162</v>
      </c>
      <c r="J198" s="149" t="s">
        <v>2043</v>
      </c>
      <c r="K198" s="149" t="s">
        <v>2044</v>
      </c>
      <c r="L198" s="150" t="s">
        <v>2034</v>
      </c>
      <c r="M198" s="170" t="s">
        <v>1321</v>
      </c>
      <c r="N198" s="381" t="s">
        <v>7503</v>
      </c>
      <c r="O198" s="151">
        <v>180</v>
      </c>
      <c r="P198" s="151" t="s">
        <v>2045</v>
      </c>
      <c r="Q198" s="74" t="s">
        <v>15666</v>
      </c>
      <c r="R198" s="74"/>
      <c r="S198" s="101"/>
      <c r="T198" s="110"/>
      <c r="U198" s="111"/>
      <c r="AB198" s="131"/>
    </row>
    <row r="199" spans="1:28" ht="15" customHeight="1">
      <c r="A199" s="170" t="s">
        <v>7188</v>
      </c>
      <c r="B199" s="157" t="s">
        <v>12344</v>
      </c>
      <c r="C199" s="157">
        <v>4</v>
      </c>
      <c r="D199" s="157" t="s">
        <v>12264</v>
      </c>
      <c r="E199" s="375" t="s">
        <v>12372</v>
      </c>
      <c r="F199" s="375" t="s">
        <v>6899</v>
      </c>
      <c r="G199" s="380" t="s">
        <v>16241</v>
      </c>
      <c r="H199" s="543" t="s">
        <v>16242</v>
      </c>
      <c r="I199" s="100" t="s">
        <v>3163</v>
      </c>
      <c r="J199" s="149" t="s">
        <v>2046</v>
      </c>
      <c r="K199" s="149" t="s">
        <v>2047</v>
      </c>
      <c r="L199" s="150" t="s">
        <v>2016</v>
      </c>
      <c r="M199" s="170" t="s">
        <v>1321</v>
      </c>
      <c r="N199" s="381" t="s">
        <v>7504</v>
      </c>
      <c r="O199" s="151">
        <v>262</v>
      </c>
      <c r="P199" s="151" t="s">
        <v>2048</v>
      </c>
      <c r="Q199" s="74" t="s">
        <v>15667</v>
      </c>
      <c r="R199" s="74"/>
      <c r="S199" s="101"/>
      <c r="T199" s="110"/>
      <c r="U199" s="111"/>
      <c r="AB199" s="131"/>
    </row>
    <row r="200" spans="1:28" ht="15" customHeight="1">
      <c r="A200" s="170" t="s">
        <v>7188</v>
      </c>
      <c r="B200" s="157" t="s">
        <v>12344</v>
      </c>
      <c r="C200" s="157">
        <v>4</v>
      </c>
      <c r="D200" s="157" t="s">
        <v>7317</v>
      </c>
      <c r="E200" s="375" t="s">
        <v>2049</v>
      </c>
      <c r="F200" s="375" t="s">
        <v>7894</v>
      </c>
      <c r="G200" s="380" t="s">
        <v>10771</v>
      </c>
      <c r="H200" s="543" t="s">
        <v>11446</v>
      </c>
      <c r="I200" s="100" t="s">
        <v>3164</v>
      </c>
      <c r="J200" s="149" t="s">
        <v>2050</v>
      </c>
      <c r="K200" s="149" t="s">
        <v>2051</v>
      </c>
      <c r="L200" s="150" t="s">
        <v>2052</v>
      </c>
      <c r="M200" s="170" t="s">
        <v>1321</v>
      </c>
      <c r="N200" s="381" t="s">
        <v>7505</v>
      </c>
      <c r="O200" s="151">
        <v>34</v>
      </c>
      <c r="P200" s="151" t="s">
        <v>2053</v>
      </c>
      <c r="Q200" s="74" t="s">
        <v>15668</v>
      </c>
      <c r="R200" s="74"/>
      <c r="S200" s="101"/>
      <c r="T200" s="110"/>
      <c r="U200" s="111"/>
      <c r="AB200" s="131"/>
    </row>
    <row r="201" spans="1:28" ht="15" customHeight="1">
      <c r="A201" s="170" t="s">
        <v>7188</v>
      </c>
      <c r="B201" s="157" t="s">
        <v>12344</v>
      </c>
      <c r="C201" s="157">
        <v>4</v>
      </c>
      <c r="D201" s="157" t="s">
        <v>7207</v>
      </c>
      <c r="E201" s="375" t="s">
        <v>2054</v>
      </c>
      <c r="F201" s="375" t="s">
        <v>6899</v>
      </c>
      <c r="G201" s="380" t="s">
        <v>10772</v>
      </c>
      <c r="H201" s="543" t="s">
        <v>7506</v>
      </c>
      <c r="I201" s="100" t="s">
        <v>3165</v>
      </c>
      <c r="J201" s="149" t="s">
        <v>13813</v>
      </c>
      <c r="K201" s="149" t="s">
        <v>13814</v>
      </c>
      <c r="L201" s="150" t="s">
        <v>13811</v>
      </c>
      <c r="M201" s="170" t="s">
        <v>1321</v>
      </c>
      <c r="N201" s="381" t="s">
        <v>13812</v>
      </c>
      <c r="O201" s="151">
        <v>445</v>
      </c>
      <c r="P201" s="151" t="s">
        <v>2055</v>
      </c>
      <c r="Q201" s="74" t="s">
        <v>15669</v>
      </c>
      <c r="R201" s="74" t="s">
        <v>7507</v>
      </c>
      <c r="S201" s="101"/>
      <c r="T201" s="110"/>
      <c r="U201" s="111"/>
      <c r="AB201" s="131"/>
    </row>
    <row r="202" spans="1:28" ht="15" customHeight="1">
      <c r="A202" s="170" t="s">
        <v>7188</v>
      </c>
      <c r="B202" s="157" t="s">
        <v>12344</v>
      </c>
      <c r="C202" s="157">
        <v>4</v>
      </c>
      <c r="D202" s="157" t="s">
        <v>7207</v>
      </c>
      <c r="E202" s="375" t="s">
        <v>12373</v>
      </c>
      <c r="F202" s="375" t="s">
        <v>6899</v>
      </c>
      <c r="G202" s="380" t="s">
        <v>13758</v>
      </c>
      <c r="H202" s="543" t="s">
        <v>13759</v>
      </c>
      <c r="I202" s="100" t="s">
        <v>3166</v>
      </c>
      <c r="J202" s="149" t="s">
        <v>7508</v>
      </c>
      <c r="K202" s="149" t="s">
        <v>2056</v>
      </c>
      <c r="L202" s="150" t="s">
        <v>2057</v>
      </c>
      <c r="M202" s="170" t="s">
        <v>1321</v>
      </c>
      <c r="N202" s="381" t="s">
        <v>7509</v>
      </c>
      <c r="O202" s="151">
        <v>803</v>
      </c>
      <c r="P202" s="151" t="s">
        <v>2058</v>
      </c>
      <c r="Q202" s="74" t="s">
        <v>15670</v>
      </c>
      <c r="R202" s="74"/>
      <c r="S202" s="101"/>
      <c r="T202" s="110"/>
      <c r="U202" s="111"/>
      <c r="AB202" s="131"/>
    </row>
    <row r="203" spans="1:28" ht="15" customHeight="1">
      <c r="A203" s="170" t="s">
        <v>7188</v>
      </c>
      <c r="B203" s="157" t="s">
        <v>12344</v>
      </c>
      <c r="C203" s="157">
        <v>4</v>
      </c>
      <c r="D203" s="157" t="s">
        <v>7212</v>
      </c>
      <c r="E203" s="375" t="s">
        <v>7510</v>
      </c>
      <c r="F203" s="375" t="s">
        <v>6899</v>
      </c>
      <c r="G203" s="380" t="s">
        <v>10773</v>
      </c>
      <c r="H203" s="543" t="s">
        <v>11447</v>
      </c>
      <c r="I203" s="100" t="s">
        <v>3167</v>
      </c>
      <c r="J203" s="149" t="s">
        <v>12374</v>
      </c>
      <c r="K203" s="149" t="s">
        <v>11448</v>
      </c>
      <c r="L203" s="150" t="s">
        <v>2059</v>
      </c>
      <c r="M203" s="170" t="s">
        <v>1321</v>
      </c>
      <c r="N203" s="381" t="s">
        <v>12375</v>
      </c>
      <c r="O203" s="151">
        <v>772</v>
      </c>
      <c r="P203" s="151" t="s">
        <v>2060</v>
      </c>
      <c r="Q203" s="74" t="s">
        <v>15671</v>
      </c>
      <c r="R203" s="74"/>
      <c r="S203" s="101"/>
      <c r="T203" s="110"/>
      <c r="U203" s="111"/>
      <c r="AB203" s="131"/>
    </row>
    <row r="204" spans="1:28" ht="15" customHeight="1">
      <c r="A204" s="170" t="s">
        <v>7188</v>
      </c>
      <c r="B204" s="157" t="s">
        <v>12344</v>
      </c>
      <c r="C204" s="157">
        <v>5</v>
      </c>
      <c r="D204" s="157" t="s">
        <v>7220</v>
      </c>
      <c r="E204" s="375" t="s">
        <v>2061</v>
      </c>
      <c r="F204" s="375" t="s">
        <v>7899</v>
      </c>
      <c r="G204" s="380" t="s">
        <v>10774</v>
      </c>
      <c r="H204" s="543" t="s">
        <v>11449</v>
      </c>
      <c r="I204" s="100" t="s">
        <v>3168</v>
      </c>
      <c r="J204" s="149" t="s">
        <v>2062</v>
      </c>
      <c r="K204" s="149" t="s">
        <v>2062</v>
      </c>
      <c r="L204" s="150" t="s">
        <v>2063</v>
      </c>
      <c r="M204" s="170" t="s">
        <v>1321</v>
      </c>
      <c r="N204" s="381" t="s">
        <v>7511</v>
      </c>
      <c r="O204" s="151">
        <v>688</v>
      </c>
      <c r="P204" s="151" t="s">
        <v>2064</v>
      </c>
      <c r="Q204" s="74" t="s">
        <v>15672</v>
      </c>
      <c r="R204" s="74"/>
      <c r="S204" s="101"/>
      <c r="T204" s="110"/>
      <c r="U204" s="111"/>
      <c r="AB204" s="131"/>
    </row>
    <row r="205" spans="1:28" ht="15" customHeight="1">
      <c r="A205" s="170" t="s">
        <v>7188</v>
      </c>
      <c r="B205" s="157" t="s">
        <v>12344</v>
      </c>
      <c r="C205" s="157">
        <v>5</v>
      </c>
      <c r="D205" s="157" t="s">
        <v>7251</v>
      </c>
      <c r="E205" s="375" t="s">
        <v>2065</v>
      </c>
      <c r="F205" s="375" t="s">
        <v>6899</v>
      </c>
      <c r="G205" s="380" t="s">
        <v>10775</v>
      </c>
      <c r="H205" s="543" t="s">
        <v>7512</v>
      </c>
      <c r="I205" s="100" t="s">
        <v>3169</v>
      </c>
      <c r="J205" s="149" t="s">
        <v>2066</v>
      </c>
      <c r="K205" s="149" t="s">
        <v>2067</v>
      </c>
      <c r="L205" s="150" t="s">
        <v>2068</v>
      </c>
      <c r="M205" s="170" t="s">
        <v>1321</v>
      </c>
      <c r="N205" s="381" t="s">
        <v>11450</v>
      </c>
      <c r="O205" s="151">
        <v>204</v>
      </c>
      <c r="P205" s="151" t="s">
        <v>2069</v>
      </c>
      <c r="Q205" s="74" t="s">
        <v>15673</v>
      </c>
      <c r="R205" s="74" t="s">
        <v>7513</v>
      </c>
      <c r="S205" s="101"/>
      <c r="T205" s="110"/>
      <c r="U205" s="111"/>
      <c r="AB205" s="131"/>
    </row>
    <row r="206" spans="1:28" ht="15" customHeight="1">
      <c r="A206" s="170" t="s">
        <v>7188</v>
      </c>
      <c r="B206" s="157" t="s">
        <v>12345</v>
      </c>
      <c r="C206" s="157">
        <v>5</v>
      </c>
      <c r="D206" s="157" t="s">
        <v>7224</v>
      </c>
      <c r="E206" s="375" t="s">
        <v>10740</v>
      </c>
      <c r="F206" s="375" t="s">
        <v>6899</v>
      </c>
      <c r="G206" s="380" t="s">
        <v>10741</v>
      </c>
      <c r="H206" s="543" t="s">
        <v>11409</v>
      </c>
      <c r="I206" s="100" t="s">
        <v>12346</v>
      </c>
      <c r="J206" s="149" t="s">
        <v>15368</v>
      </c>
      <c r="K206" s="149" t="s">
        <v>15368</v>
      </c>
      <c r="L206" s="150" t="s">
        <v>15367</v>
      </c>
      <c r="M206" s="170" t="s">
        <v>1321</v>
      </c>
      <c r="N206" s="594" t="s">
        <v>15366</v>
      </c>
      <c r="O206" s="151">
        <v>1047</v>
      </c>
      <c r="P206" s="151" t="s">
        <v>12347</v>
      </c>
      <c r="Q206" s="74" t="s">
        <v>15674</v>
      </c>
      <c r="R206" s="74"/>
      <c r="S206" s="101"/>
      <c r="T206" s="110"/>
      <c r="U206" s="111"/>
      <c r="AB206" s="131"/>
    </row>
    <row r="207" spans="1:28" ht="15" customHeight="1">
      <c r="A207" s="170" t="s">
        <v>7188</v>
      </c>
      <c r="B207" s="560" t="s">
        <v>12344</v>
      </c>
      <c r="C207" s="560">
        <v>5</v>
      </c>
      <c r="D207" s="563" t="s">
        <v>7923</v>
      </c>
      <c r="E207" s="564" t="s">
        <v>15055</v>
      </c>
      <c r="F207" s="562" t="s">
        <v>6899</v>
      </c>
      <c r="G207" s="571" t="s">
        <v>15090</v>
      </c>
      <c r="H207" s="566" t="s">
        <v>15056</v>
      </c>
      <c r="I207" s="100" t="s">
        <v>15057</v>
      </c>
      <c r="J207" s="149" t="s">
        <v>15058</v>
      </c>
      <c r="K207" s="149" t="s">
        <v>15059</v>
      </c>
      <c r="L207" s="150" t="s">
        <v>15060</v>
      </c>
      <c r="M207" s="170" t="s">
        <v>1321</v>
      </c>
      <c r="N207" s="567" t="s">
        <v>15061</v>
      </c>
      <c r="O207" s="151">
        <v>1069</v>
      </c>
      <c r="P207" s="151" t="s">
        <v>15062</v>
      </c>
      <c r="Q207" s="74" t="s">
        <v>15675</v>
      </c>
      <c r="R207" s="74"/>
      <c r="S207" s="101"/>
      <c r="T207" s="110"/>
      <c r="U207" s="111"/>
      <c r="AB207" s="131"/>
    </row>
    <row r="208" spans="1:28" ht="15" customHeight="1">
      <c r="A208" s="170" t="s">
        <v>7188</v>
      </c>
      <c r="B208" s="157" t="s">
        <v>12344</v>
      </c>
      <c r="C208" s="157">
        <v>5</v>
      </c>
      <c r="D208" s="157" t="s">
        <v>7192</v>
      </c>
      <c r="E208" s="375" t="s">
        <v>2070</v>
      </c>
      <c r="F208" s="375" t="s">
        <v>6899</v>
      </c>
      <c r="G208" s="380" t="s">
        <v>10776</v>
      </c>
      <c r="H208" s="543" t="s">
        <v>11451</v>
      </c>
      <c r="I208" s="100" t="s">
        <v>3170</v>
      </c>
      <c r="J208" s="149" t="s">
        <v>2071</v>
      </c>
      <c r="K208" s="149" t="s">
        <v>2072</v>
      </c>
      <c r="L208" s="150" t="s">
        <v>2073</v>
      </c>
      <c r="M208" s="170" t="s">
        <v>1321</v>
      </c>
      <c r="N208" s="381" t="s">
        <v>7514</v>
      </c>
      <c r="O208" s="151">
        <v>671</v>
      </c>
      <c r="P208" s="151" t="s">
        <v>2074</v>
      </c>
      <c r="Q208" s="74" t="s">
        <v>15676</v>
      </c>
      <c r="R208" s="74"/>
      <c r="S208" s="101"/>
      <c r="T208" s="110"/>
      <c r="U208" s="111"/>
      <c r="AB208" s="131"/>
    </row>
    <row r="209" spans="1:28" ht="15" customHeight="1">
      <c r="A209" s="170" t="s">
        <v>7188</v>
      </c>
      <c r="B209" s="157" t="s">
        <v>12344</v>
      </c>
      <c r="C209" s="157">
        <v>5</v>
      </c>
      <c r="D209" s="157" t="s">
        <v>7287</v>
      </c>
      <c r="E209" s="375" t="s">
        <v>2075</v>
      </c>
      <c r="F209" s="375" t="s">
        <v>6899</v>
      </c>
      <c r="G209" s="380" t="s">
        <v>10777</v>
      </c>
      <c r="H209" s="543" t="s">
        <v>7515</v>
      </c>
      <c r="I209" s="100" t="s">
        <v>3171</v>
      </c>
      <c r="J209" s="149" t="s">
        <v>2076</v>
      </c>
      <c r="K209" s="149" t="s">
        <v>2077</v>
      </c>
      <c r="L209" s="150" t="s">
        <v>2078</v>
      </c>
      <c r="M209" s="170" t="s">
        <v>1321</v>
      </c>
      <c r="N209" s="381" t="s">
        <v>7516</v>
      </c>
      <c r="O209" s="151">
        <v>966</v>
      </c>
      <c r="P209" s="151" t="s">
        <v>2079</v>
      </c>
      <c r="Q209" s="74" t="s">
        <v>15677</v>
      </c>
      <c r="R209" s="74"/>
      <c r="S209" s="101"/>
      <c r="T209" s="110"/>
      <c r="U209" s="111"/>
      <c r="AB209" s="131"/>
    </row>
    <row r="210" spans="1:28" ht="15" customHeight="1">
      <c r="A210" s="170" t="s">
        <v>7188</v>
      </c>
      <c r="B210" s="157" t="s">
        <v>12344</v>
      </c>
      <c r="C210" s="157">
        <v>5</v>
      </c>
      <c r="D210" s="157" t="s">
        <v>7287</v>
      </c>
      <c r="E210" s="375" t="s">
        <v>2080</v>
      </c>
      <c r="F210" s="375" t="s">
        <v>6899</v>
      </c>
      <c r="G210" s="380" t="s">
        <v>12706</v>
      </c>
      <c r="H210" s="543" t="s">
        <v>12376</v>
      </c>
      <c r="I210" s="100" t="s">
        <v>3172</v>
      </c>
      <c r="J210" s="149" t="s">
        <v>2081</v>
      </c>
      <c r="K210" s="149" t="s">
        <v>2082</v>
      </c>
      <c r="L210" s="150" t="s">
        <v>2068</v>
      </c>
      <c r="M210" s="170" t="s">
        <v>1321</v>
      </c>
      <c r="N210" s="381" t="s">
        <v>7517</v>
      </c>
      <c r="O210" s="151">
        <v>288</v>
      </c>
      <c r="P210" s="151" t="s">
        <v>2083</v>
      </c>
      <c r="Q210" s="74" t="s">
        <v>15678</v>
      </c>
      <c r="R210" s="74"/>
      <c r="S210" s="101"/>
      <c r="T210" s="110"/>
      <c r="U210" s="111"/>
      <c r="AB210" s="131"/>
    </row>
    <row r="211" spans="1:28" ht="15" customHeight="1">
      <c r="A211" s="170" t="s">
        <v>7188</v>
      </c>
      <c r="B211" s="157" t="s">
        <v>12344</v>
      </c>
      <c r="C211" s="157">
        <v>5</v>
      </c>
      <c r="D211" s="157" t="s">
        <v>7193</v>
      </c>
      <c r="E211" s="375" t="s">
        <v>2084</v>
      </c>
      <c r="F211" s="375" t="s">
        <v>6899</v>
      </c>
      <c r="G211" s="380" t="s">
        <v>13868</v>
      </c>
      <c r="H211" s="543" t="s">
        <v>13869</v>
      </c>
      <c r="I211" s="100" t="s">
        <v>3173</v>
      </c>
      <c r="J211" s="149" t="s">
        <v>2085</v>
      </c>
      <c r="K211" s="149" t="s">
        <v>2086</v>
      </c>
      <c r="L211" s="150" t="s">
        <v>2087</v>
      </c>
      <c r="M211" s="170" t="s">
        <v>1321</v>
      </c>
      <c r="N211" s="381" t="s">
        <v>7518</v>
      </c>
      <c r="O211" s="151">
        <v>826</v>
      </c>
      <c r="P211" s="151" t="s">
        <v>2088</v>
      </c>
      <c r="Q211" s="74" t="s">
        <v>15679</v>
      </c>
      <c r="R211" s="74"/>
      <c r="S211" s="101"/>
      <c r="T211" s="110"/>
      <c r="U211" s="111"/>
      <c r="AB211" s="131"/>
    </row>
    <row r="212" spans="1:28" ht="15" customHeight="1">
      <c r="A212" s="170" t="s">
        <v>7188</v>
      </c>
      <c r="B212" s="157" t="s">
        <v>12344</v>
      </c>
      <c r="C212" s="157">
        <v>5</v>
      </c>
      <c r="D212" s="157" t="s">
        <v>12305</v>
      </c>
      <c r="E212" s="375" t="s">
        <v>12377</v>
      </c>
      <c r="F212" s="375" t="s">
        <v>6899</v>
      </c>
      <c r="G212" s="380" t="s">
        <v>10778</v>
      </c>
      <c r="H212" s="543" t="s">
        <v>11452</v>
      </c>
      <c r="I212" s="100" t="s">
        <v>3086</v>
      </c>
      <c r="J212" s="149" t="s">
        <v>1685</v>
      </c>
      <c r="K212" s="149" t="s">
        <v>1685</v>
      </c>
      <c r="L212" s="150" t="s">
        <v>10779</v>
      </c>
      <c r="M212" s="170" t="s">
        <v>1321</v>
      </c>
      <c r="N212" s="381" t="s">
        <v>10780</v>
      </c>
      <c r="O212" s="151">
        <v>12</v>
      </c>
      <c r="P212" s="151" t="s">
        <v>1686</v>
      </c>
      <c r="Q212" s="74" t="s">
        <v>15680</v>
      </c>
      <c r="R212" s="74"/>
      <c r="S212" s="101"/>
      <c r="T212" s="110"/>
      <c r="U212" s="111"/>
      <c r="AB212" s="131"/>
    </row>
    <row r="213" spans="1:28" ht="15" customHeight="1">
      <c r="A213" s="170" t="s">
        <v>7188</v>
      </c>
      <c r="B213" s="157" t="s">
        <v>12344</v>
      </c>
      <c r="C213" s="157">
        <v>5</v>
      </c>
      <c r="D213" s="157" t="s">
        <v>7199</v>
      </c>
      <c r="E213" s="375" t="s">
        <v>2089</v>
      </c>
      <c r="F213" s="375" t="s">
        <v>6899</v>
      </c>
      <c r="G213" s="380" t="s">
        <v>11453</v>
      </c>
      <c r="H213" s="543" t="s">
        <v>11454</v>
      </c>
      <c r="I213" s="100" t="s">
        <v>3174</v>
      </c>
      <c r="J213" s="149" t="s">
        <v>2090</v>
      </c>
      <c r="K213" s="149" t="s">
        <v>2091</v>
      </c>
      <c r="L213" s="150" t="s">
        <v>2092</v>
      </c>
      <c r="M213" s="170" t="s">
        <v>1321</v>
      </c>
      <c r="N213" s="381" t="s">
        <v>7519</v>
      </c>
      <c r="O213" s="151">
        <v>511</v>
      </c>
      <c r="P213" s="151" t="s">
        <v>2093</v>
      </c>
      <c r="Q213" s="74" t="s">
        <v>15681</v>
      </c>
      <c r="R213" s="74"/>
      <c r="S213" s="101"/>
      <c r="T213" s="110"/>
      <c r="U213" s="111"/>
      <c r="AB213" s="131"/>
    </row>
    <row r="214" spans="1:28" ht="15" customHeight="1">
      <c r="A214" s="170" t="s">
        <v>7188</v>
      </c>
      <c r="B214" s="157" t="s">
        <v>12344</v>
      </c>
      <c r="C214" s="157">
        <v>5</v>
      </c>
      <c r="D214" s="157" t="s">
        <v>12378</v>
      </c>
      <c r="E214" s="375" t="s">
        <v>12379</v>
      </c>
      <c r="F214" s="375" t="s">
        <v>7899</v>
      </c>
      <c r="G214" s="380" t="s">
        <v>11407</v>
      </c>
      <c r="H214" s="543" t="s">
        <v>10716</v>
      </c>
      <c r="I214" s="100" t="s">
        <v>3175</v>
      </c>
      <c r="J214" s="149" t="s">
        <v>12380</v>
      </c>
      <c r="K214" s="149" t="s">
        <v>12381</v>
      </c>
      <c r="L214" s="150" t="s">
        <v>11408</v>
      </c>
      <c r="M214" s="170" t="s">
        <v>1321</v>
      </c>
      <c r="N214" s="381" t="s">
        <v>12382</v>
      </c>
      <c r="O214" s="151">
        <v>888</v>
      </c>
      <c r="P214" s="151" t="s">
        <v>2094</v>
      </c>
      <c r="Q214" s="74" t="s">
        <v>15682</v>
      </c>
      <c r="R214" s="74"/>
      <c r="S214" s="101"/>
      <c r="T214" s="110"/>
      <c r="U214" s="111"/>
      <c r="AB214" s="131"/>
    </row>
    <row r="215" spans="1:28" ht="15" customHeight="1">
      <c r="A215" s="170" t="s">
        <v>7188</v>
      </c>
      <c r="B215" s="157" t="s">
        <v>12344</v>
      </c>
      <c r="C215" s="157">
        <v>5</v>
      </c>
      <c r="D215" s="157" t="s">
        <v>7207</v>
      </c>
      <c r="E215" s="375" t="s">
        <v>12383</v>
      </c>
      <c r="F215" s="375" t="s">
        <v>7899</v>
      </c>
      <c r="G215" s="380" t="s">
        <v>10781</v>
      </c>
      <c r="H215" s="543" t="s">
        <v>11455</v>
      </c>
      <c r="I215" s="100" t="s">
        <v>3176</v>
      </c>
      <c r="J215" s="149" t="s">
        <v>7520</v>
      </c>
      <c r="K215" s="149" t="s">
        <v>2095</v>
      </c>
      <c r="L215" s="150" t="s">
        <v>2092</v>
      </c>
      <c r="M215" s="170" t="s">
        <v>1321</v>
      </c>
      <c r="N215" s="381" t="s">
        <v>7521</v>
      </c>
      <c r="O215" s="151">
        <v>985</v>
      </c>
      <c r="P215" s="151" t="s">
        <v>2096</v>
      </c>
      <c r="Q215" s="74" t="s">
        <v>15683</v>
      </c>
      <c r="R215" s="74"/>
      <c r="S215" s="101"/>
      <c r="T215" s="110"/>
      <c r="U215" s="111"/>
      <c r="AB215" s="131"/>
    </row>
    <row r="216" spans="1:28" ht="15" customHeight="1">
      <c r="A216" s="170" t="s">
        <v>7188</v>
      </c>
      <c r="B216" s="157" t="s">
        <v>12344</v>
      </c>
      <c r="C216" s="157">
        <v>5</v>
      </c>
      <c r="D216" s="157" t="s">
        <v>7408</v>
      </c>
      <c r="E216" s="375" t="s">
        <v>2097</v>
      </c>
      <c r="F216" s="375" t="s">
        <v>6899</v>
      </c>
      <c r="G216" s="380" t="s">
        <v>10782</v>
      </c>
      <c r="H216" s="543" t="s">
        <v>7523</v>
      </c>
      <c r="I216" s="100" t="s">
        <v>3177</v>
      </c>
      <c r="J216" s="149" t="s">
        <v>2098</v>
      </c>
      <c r="K216" s="149" t="s">
        <v>2099</v>
      </c>
      <c r="L216" s="150" t="s">
        <v>2100</v>
      </c>
      <c r="M216" s="170" t="s">
        <v>1321</v>
      </c>
      <c r="N216" s="381" t="s">
        <v>7524</v>
      </c>
      <c r="O216" s="151">
        <v>1021</v>
      </c>
      <c r="P216" s="151" t="s">
        <v>2101</v>
      </c>
      <c r="Q216" s="74" t="s">
        <v>15684</v>
      </c>
      <c r="R216" s="74" t="s">
        <v>7525</v>
      </c>
      <c r="S216" s="101"/>
      <c r="T216" s="110"/>
      <c r="U216" s="111"/>
      <c r="AB216" s="131"/>
    </row>
    <row r="217" spans="1:28" ht="15" customHeight="1">
      <c r="A217" s="170" t="s">
        <v>7188</v>
      </c>
      <c r="B217" s="157" t="s">
        <v>12384</v>
      </c>
      <c r="C217" s="157">
        <v>1</v>
      </c>
      <c r="D217" s="157" t="s">
        <v>7189</v>
      </c>
      <c r="E217" s="375" t="s">
        <v>2103</v>
      </c>
      <c r="F217" s="375" t="s">
        <v>11458</v>
      </c>
      <c r="G217" s="380" t="s">
        <v>12707</v>
      </c>
      <c r="H217" s="543" t="s">
        <v>12385</v>
      </c>
      <c r="I217" s="100" t="s">
        <v>3178</v>
      </c>
      <c r="J217" s="149" t="s">
        <v>2104</v>
      </c>
      <c r="K217" s="149" t="s">
        <v>2105</v>
      </c>
      <c r="L217" s="150" t="s">
        <v>2106</v>
      </c>
      <c r="M217" s="170" t="s">
        <v>1321</v>
      </c>
      <c r="N217" s="381" t="s">
        <v>7527</v>
      </c>
      <c r="O217" s="151">
        <v>191</v>
      </c>
      <c r="P217" s="151" t="s">
        <v>2107</v>
      </c>
      <c r="Q217" s="74" t="s">
        <v>15688</v>
      </c>
      <c r="R217" s="74" t="s">
        <v>7528</v>
      </c>
      <c r="S217" s="101"/>
      <c r="T217" s="110"/>
      <c r="U217" s="111"/>
      <c r="AB217" s="131"/>
    </row>
    <row r="218" spans="1:28" ht="15" customHeight="1">
      <c r="A218" s="170" t="s">
        <v>7188</v>
      </c>
      <c r="B218" s="157" t="s">
        <v>12384</v>
      </c>
      <c r="C218" s="157">
        <v>1</v>
      </c>
      <c r="D218" s="157" t="s">
        <v>7193</v>
      </c>
      <c r="E218" s="375" t="s">
        <v>2108</v>
      </c>
      <c r="F218" s="375" t="s">
        <v>6899</v>
      </c>
      <c r="G218" s="380" t="s">
        <v>10783</v>
      </c>
      <c r="H218" s="543" t="s">
        <v>7529</v>
      </c>
      <c r="I218" s="100" t="s">
        <v>3179</v>
      </c>
      <c r="J218" s="149" t="s">
        <v>2109</v>
      </c>
      <c r="K218" s="149" t="s">
        <v>2110</v>
      </c>
      <c r="L218" s="150" t="s">
        <v>15092</v>
      </c>
      <c r="M218" s="170" t="s">
        <v>1321</v>
      </c>
      <c r="N218" s="573" t="s">
        <v>15093</v>
      </c>
      <c r="O218" s="151">
        <v>171</v>
      </c>
      <c r="P218" s="151" t="s">
        <v>798</v>
      </c>
      <c r="Q218" s="74" t="s">
        <v>15689</v>
      </c>
      <c r="R218" s="74" t="s">
        <v>7530</v>
      </c>
      <c r="S218" s="101"/>
      <c r="T218" s="110"/>
      <c r="U218" s="111"/>
      <c r="AB218" s="131"/>
    </row>
    <row r="219" spans="1:28" ht="15" customHeight="1">
      <c r="A219" s="156" t="s">
        <v>7188</v>
      </c>
      <c r="B219" s="157" t="s">
        <v>12384</v>
      </c>
      <c r="C219" s="157">
        <v>1</v>
      </c>
      <c r="D219" s="157" t="s">
        <v>7193</v>
      </c>
      <c r="E219" s="154" t="s">
        <v>2111</v>
      </c>
      <c r="F219" s="154" t="s">
        <v>7894</v>
      </c>
      <c r="G219" s="158" t="s">
        <v>12708</v>
      </c>
      <c r="H219" s="543" t="s">
        <v>12597</v>
      </c>
      <c r="I219" s="100" t="s">
        <v>3180</v>
      </c>
      <c r="J219" s="149" t="s">
        <v>2112</v>
      </c>
      <c r="K219" s="149" t="s">
        <v>2113</v>
      </c>
      <c r="L219" s="150" t="s">
        <v>2114</v>
      </c>
      <c r="M219" s="156" t="s">
        <v>1321</v>
      </c>
      <c r="N219" s="159" t="s">
        <v>7531</v>
      </c>
      <c r="O219" s="151">
        <v>230</v>
      </c>
      <c r="P219" s="151" t="s">
        <v>2115</v>
      </c>
      <c r="Q219" s="74" t="s">
        <v>15690</v>
      </c>
      <c r="R219" s="74" t="s">
        <v>7532</v>
      </c>
      <c r="S219" s="101"/>
      <c r="T219" s="110"/>
      <c r="U219" s="111"/>
      <c r="AB219" s="131"/>
    </row>
    <row r="220" spans="1:28" ht="15" customHeight="1">
      <c r="A220" s="156" t="s">
        <v>7188</v>
      </c>
      <c r="B220" s="157" t="s">
        <v>12384</v>
      </c>
      <c r="C220" s="157">
        <v>1</v>
      </c>
      <c r="D220" s="157" t="s">
        <v>12262</v>
      </c>
      <c r="E220" s="154" t="s">
        <v>2120</v>
      </c>
      <c r="F220" s="154" t="s">
        <v>11328</v>
      </c>
      <c r="G220" s="530" t="s">
        <v>13920</v>
      </c>
      <c r="H220" s="543" t="s">
        <v>13921</v>
      </c>
      <c r="I220" s="100" t="s">
        <v>3182</v>
      </c>
      <c r="J220" s="149" t="s">
        <v>2121</v>
      </c>
      <c r="K220" s="149" t="s">
        <v>2122</v>
      </c>
      <c r="L220" s="150" t="s">
        <v>14961</v>
      </c>
      <c r="M220" s="156" t="s">
        <v>1321</v>
      </c>
      <c r="N220" s="159" t="s">
        <v>14962</v>
      </c>
      <c r="O220" s="151">
        <v>155</v>
      </c>
      <c r="P220" s="151" t="s">
        <v>2123</v>
      </c>
      <c r="Q220" s="74" t="s">
        <v>15691</v>
      </c>
      <c r="R220" s="74" t="s">
        <v>7533</v>
      </c>
      <c r="S220" s="101"/>
      <c r="T220" s="110"/>
      <c r="U220" s="111"/>
      <c r="AB220" s="131"/>
    </row>
    <row r="221" spans="1:28" ht="15" customHeight="1">
      <c r="A221" s="156" t="s">
        <v>7188</v>
      </c>
      <c r="B221" s="157" t="s">
        <v>12384</v>
      </c>
      <c r="C221" s="157">
        <v>1</v>
      </c>
      <c r="D221" s="157" t="s">
        <v>12387</v>
      </c>
      <c r="E221" s="154" t="s">
        <v>12388</v>
      </c>
      <c r="F221" s="154" t="s">
        <v>6899</v>
      </c>
      <c r="G221" s="158" t="s">
        <v>10784</v>
      </c>
      <c r="H221" s="543" t="s">
        <v>10785</v>
      </c>
      <c r="I221" s="100" t="s">
        <v>12389</v>
      </c>
      <c r="J221" s="149" t="s">
        <v>11457</v>
      </c>
      <c r="K221" s="149" t="s">
        <v>2124</v>
      </c>
      <c r="L221" s="150" t="s">
        <v>2125</v>
      </c>
      <c r="M221" s="156" t="s">
        <v>1321</v>
      </c>
      <c r="N221" s="159" t="s">
        <v>7534</v>
      </c>
      <c r="O221" s="151">
        <v>708</v>
      </c>
      <c r="P221" s="151" t="s">
        <v>2126</v>
      </c>
      <c r="Q221" s="74" t="s">
        <v>15692</v>
      </c>
      <c r="R221" s="74"/>
      <c r="S221" s="101"/>
      <c r="T221" s="110"/>
      <c r="U221" s="111"/>
      <c r="AB221" s="131"/>
    </row>
    <row r="222" spans="1:28" ht="15" customHeight="1">
      <c r="A222" s="156" t="s">
        <v>7188</v>
      </c>
      <c r="B222" s="157" t="s">
        <v>12384</v>
      </c>
      <c r="C222" s="157">
        <v>1</v>
      </c>
      <c r="D222" s="157" t="s">
        <v>7318</v>
      </c>
      <c r="E222" s="154" t="s">
        <v>2127</v>
      </c>
      <c r="F222" s="154" t="s">
        <v>11458</v>
      </c>
      <c r="G222" s="591" t="s">
        <v>15356</v>
      </c>
      <c r="H222" s="592" t="s">
        <v>15357</v>
      </c>
      <c r="I222" s="100" t="s">
        <v>3183</v>
      </c>
      <c r="J222" s="149" t="s">
        <v>2128</v>
      </c>
      <c r="K222" s="149" t="s">
        <v>2129</v>
      </c>
      <c r="L222" s="150" t="s">
        <v>2130</v>
      </c>
      <c r="M222" s="156" t="s">
        <v>1321</v>
      </c>
      <c r="N222" s="159" t="s">
        <v>7535</v>
      </c>
      <c r="O222" s="151">
        <v>30</v>
      </c>
      <c r="P222" s="151" t="s">
        <v>2131</v>
      </c>
      <c r="Q222" s="74" t="s">
        <v>15693</v>
      </c>
      <c r="R222" s="74"/>
      <c r="S222" s="101"/>
      <c r="T222" s="110"/>
      <c r="U222" s="111"/>
      <c r="AB222" s="131"/>
    </row>
    <row r="223" spans="1:28" ht="15" customHeight="1">
      <c r="A223" s="156" t="s">
        <v>7188</v>
      </c>
      <c r="B223" s="157" t="s">
        <v>12384</v>
      </c>
      <c r="C223" s="157">
        <v>1</v>
      </c>
      <c r="D223" s="157" t="s">
        <v>7210</v>
      </c>
      <c r="E223" s="154" t="s">
        <v>2132</v>
      </c>
      <c r="F223" s="154" t="s">
        <v>6899</v>
      </c>
      <c r="G223" s="158" t="s">
        <v>10786</v>
      </c>
      <c r="H223" s="543" t="s">
        <v>7536</v>
      </c>
      <c r="I223" s="100" t="s">
        <v>3184</v>
      </c>
      <c r="J223" s="149" t="s">
        <v>7537</v>
      </c>
      <c r="K223" s="149" t="s">
        <v>2133</v>
      </c>
      <c r="L223" s="150" t="s">
        <v>2134</v>
      </c>
      <c r="M223" s="156" t="s">
        <v>1321</v>
      </c>
      <c r="N223" s="159" t="s">
        <v>7538</v>
      </c>
      <c r="O223" s="151">
        <v>747</v>
      </c>
      <c r="P223" s="151" t="s">
        <v>2135</v>
      </c>
      <c r="Q223" s="74" t="s">
        <v>15694</v>
      </c>
      <c r="R223" s="74"/>
      <c r="S223" s="101"/>
      <c r="T223" s="110"/>
      <c r="U223" s="111"/>
      <c r="AB223" s="131"/>
    </row>
    <row r="224" spans="1:28" ht="15" customHeight="1">
      <c r="A224" s="170" t="s">
        <v>7188</v>
      </c>
      <c r="B224" s="157" t="s">
        <v>12384</v>
      </c>
      <c r="C224" s="157">
        <v>2</v>
      </c>
      <c r="D224" s="157" t="s">
        <v>7220</v>
      </c>
      <c r="E224" s="375" t="s">
        <v>12393</v>
      </c>
      <c r="F224" s="375" t="s">
        <v>6899</v>
      </c>
      <c r="G224" s="380" t="s">
        <v>10797</v>
      </c>
      <c r="H224" s="543" t="s">
        <v>7614</v>
      </c>
      <c r="I224" s="100" t="s">
        <v>3232</v>
      </c>
      <c r="J224" s="149" t="s">
        <v>13751</v>
      </c>
      <c r="K224" s="149" t="s">
        <v>13752</v>
      </c>
      <c r="L224" s="150" t="s">
        <v>13749</v>
      </c>
      <c r="M224" s="170" t="s">
        <v>1321</v>
      </c>
      <c r="N224" s="381" t="s">
        <v>13750</v>
      </c>
      <c r="O224" s="151">
        <v>1018</v>
      </c>
      <c r="P224" s="151" t="s">
        <v>2331</v>
      </c>
      <c r="Q224" s="74" t="s">
        <v>15695</v>
      </c>
      <c r="R224" s="74"/>
      <c r="S224" s="101"/>
      <c r="T224" s="110"/>
      <c r="U224" s="111"/>
      <c r="AB224" s="131"/>
    </row>
    <row r="225" spans="1:28" ht="15" customHeight="1">
      <c r="A225" s="156" t="s">
        <v>7188</v>
      </c>
      <c r="B225" s="157" t="s">
        <v>12384</v>
      </c>
      <c r="C225" s="157">
        <v>2</v>
      </c>
      <c r="D225" s="157" t="s">
        <v>7189</v>
      </c>
      <c r="E225" s="154" t="s">
        <v>2137</v>
      </c>
      <c r="F225" s="154" t="s">
        <v>6899</v>
      </c>
      <c r="G225" s="158" t="s">
        <v>10788</v>
      </c>
      <c r="H225" s="543" t="s">
        <v>11460</v>
      </c>
      <c r="I225" s="100" t="s">
        <v>3186</v>
      </c>
      <c r="J225" s="149" t="s">
        <v>2138</v>
      </c>
      <c r="K225" s="149" t="s">
        <v>2139</v>
      </c>
      <c r="L225" s="150" t="s">
        <v>2140</v>
      </c>
      <c r="M225" s="156" t="s">
        <v>1321</v>
      </c>
      <c r="N225" s="159" t="s">
        <v>7540</v>
      </c>
      <c r="O225" s="151">
        <v>652</v>
      </c>
      <c r="P225" s="151" t="s">
        <v>2141</v>
      </c>
      <c r="Q225" s="74" t="s">
        <v>15696</v>
      </c>
      <c r="R225" s="74"/>
      <c r="S225" s="101"/>
      <c r="T225" s="110"/>
      <c r="U225" s="111"/>
      <c r="AB225" s="131"/>
    </row>
    <row r="226" spans="1:28" ht="15" customHeight="1">
      <c r="A226" s="156" t="s">
        <v>7188</v>
      </c>
      <c r="B226" s="157" t="s">
        <v>12384</v>
      </c>
      <c r="C226" s="157">
        <v>2</v>
      </c>
      <c r="D226" s="157" t="s">
        <v>7193</v>
      </c>
      <c r="E226" s="154" t="s">
        <v>2142</v>
      </c>
      <c r="F226" s="154" t="s">
        <v>6899</v>
      </c>
      <c r="G226" s="158" t="s">
        <v>10789</v>
      </c>
      <c r="H226" s="543" t="s">
        <v>11461</v>
      </c>
      <c r="I226" s="100" t="s">
        <v>3187</v>
      </c>
      <c r="J226" s="149" t="s">
        <v>2143</v>
      </c>
      <c r="K226" s="149" t="s">
        <v>2144</v>
      </c>
      <c r="L226" s="150" t="s">
        <v>2145</v>
      </c>
      <c r="M226" s="156" t="s">
        <v>1321</v>
      </c>
      <c r="N226" s="159" t="s">
        <v>7541</v>
      </c>
      <c r="O226" s="151">
        <v>229</v>
      </c>
      <c r="P226" s="151" t="s">
        <v>2146</v>
      </c>
      <c r="Q226" s="74" t="s">
        <v>16039</v>
      </c>
      <c r="R226" s="74"/>
      <c r="S226" s="101"/>
      <c r="T226" s="110"/>
      <c r="U226" s="111"/>
      <c r="AB226" s="131"/>
    </row>
    <row r="227" spans="1:28" ht="15" customHeight="1">
      <c r="A227" s="170" t="s">
        <v>7188</v>
      </c>
      <c r="B227" s="157" t="s">
        <v>12384</v>
      </c>
      <c r="C227" s="157">
        <v>2</v>
      </c>
      <c r="D227" s="157" t="s">
        <v>7193</v>
      </c>
      <c r="E227" s="375" t="s">
        <v>12409</v>
      </c>
      <c r="F227" s="375" t="s">
        <v>7894</v>
      </c>
      <c r="G227" s="380" t="s">
        <v>10808</v>
      </c>
      <c r="H227" s="543" t="s">
        <v>10809</v>
      </c>
      <c r="I227" s="100" t="s">
        <v>3210</v>
      </c>
      <c r="J227" s="149" t="s">
        <v>14745</v>
      </c>
      <c r="K227" s="149" t="s">
        <v>14746</v>
      </c>
      <c r="L227" s="150" t="s">
        <v>2167</v>
      </c>
      <c r="M227" s="170" t="s">
        <v>1321</v>
      </c>
      <c r="N227" s="381" t="s">
        <v>14747</v>
      </c>
      <c r="O227" s="151">
        <v>847</v>
      </c>
      <c r="P227" s="151" t="s">
        <v>2249</v>
      </c>
      <c r="Q227" s="74" t="s">
        <v>15697</v>
      </c>
      <c r="R227" s="74" t="s">
        <v>8893</v>
      </c>
      <c r="S227" s="101"/>
      <c r="T227" s="110"/>
      <c r="U227" s="111"/>
      <c r="AB227" s="131"/>
    </row>
    <row r="228" spans="1:28" ht="15" customHeight="1">
      <c r="A228" s="156" t="s">
        <v>7188</v>
      </c>
      <c r="B228" s="157" t="s">
        <v>12384</v>
      </c>
      <c r="C228" s="157">
        <v>2</v>
      </c>
      <c r="D228" s="157" t="s">
        <v>7193</v>
      </c>
      <c r="E228" s="154" t="s">
        <v>2147</v>
      </c>
      <c r="F228" s="154" t="s">
        <v>6899</v>
      </c>
      <c r="G228" s="158" t="s">
        <v>11462</v>
      </c>
      <c r="H228" s="543" t="s">
        <v>12598</v>
      </c>
      <c r="I228" s="100" t="s">
        <v>3188</v>
      </c>
      <c r="J228" s="149" t="s">
        <v>2148</v>
      </c>
      <c r="K228" s="149" t="s">
        <v>2149</v>
      </c>
      <c r="L228" s="150" t="s">
        <v>2150</v>
      </c>
      <c r="M228" s="161" t="s">
        <v>12558</v>
      </c>
      <c r="N228" s="160" t="s">
        <v>12611</v>
      </c>
      <c r="O228" s="151">
        <v>297</v>
      </c>
      <c r="P228" s="151" t="s">
        <v>2151</v>
      </c>
      <c r="Q228" s="74" t="s">
        <v>15698</v>
      </c>
      <c r="R228" s="74"/>
      <c r="S228" s="101"/>
      <c r="T228" s="110"/>
      <c r="U228" s="111"/>
      <c r="AB228" s="131"/>
    </row>
    <row r="229" spans="1:28" ht="15" customHeight="1">
      <c r="A229" s="156" t="s">
        <v>7188</v>
      </c>
      <c r="B229" s="157" t="s">
        <v>12384</v>
      </c>
      <c r="C229" s="157">
        <v>2</v>
      </c>
      <c r="D229" s="157" t="s">
        <v>7195</v>
      </c>
      <c r="E229" s="154" t="s">
        <v>2152</v>
      </c>
      <c r="F229" s="154" t="s">
        <v>6899</v>
      </c>
      <c r="G229" s="158" t="s">
        <v>10790</v>
      </c>
      <c r="H229" s="543" t="s">
        <v>11463</v>
      </c>
      <c r="I229" s="100" t="s">
        <v>3189</v>
      </c>
      <c r="J229" s="149" t="s">
        <v>2153</v>
      </c>
      <c r="K229" s="149" t="s">
        <v>2154</v>
      </c>
      <c r="L229" s="150" t="s">
        <v>2155</v>
      </c>
      <c r="M229" s="156" t="s">
        <v>1321</v>
      </c>
      <c r="N229" s="159" t="s">
        <v>7542</v>
      </c>
      <c r="O229" s="151">
        <v>874</v>
      </c>
      <c r="P229" s="151" t="s">
        <v>2156</v>
      </c>
      <c r="Q229" s="74" t="s">
        <v>15699</v>
      </c>
      <c r="R229" s="74"/>
      <c r="S229" s="101"/>
      <c r="T229" s="110"/>
      <c r="U229" s="111"/>
      <c r="AB229" s="131"/>
    </row>
    <row r="230" spans="1:28" ht="15" customHeight="1">
      <c r="A230" s="156" t="s">
        <v>7188</v>
      </c>
      <c r="B230" s="157" t="s">
        <v>12384</v>
      </c>
      <c r="C230" s="157">
        <v>2</v>
      </c>
      <c r="D230" s="157" t="s">
        <v>7239</v>
      </c>
      <c r="E230" s="154" t="s">
        <v>2157</v>
      </c>
      <c r="F230" s="154" t="s">
        <v>6899</v>
      </c>
      <c r="G230" s="158" t="s">
        <v>10791</v>
      </c>
      <c r="H230" s="543" t="s">
        <v>11464</v>
      </c>
      <c r="I230" s="100" t="s">
        <v>3190</v>
      </c>
      <c r="J230" s="149" t="s">
        <v>2158</v>
      </c>
      <c r="K230" s="149" t="s">
        <v>2159</v>
      </c>
      <c r="L230" s="150" t="s">
        <v>2160</v>
      </c>
      <c r="M230" s="156" t="s">
        <v>1321</v>
      </c>
      <c r="N230" s="159" t="s">
        <v>7543</v>
      </c>
      <c r="O230" s="151">
        <v>545</v>
      </c>
      <c r="P230" s="151" t="s">
        <v>2161</v>
      </c>
      <c r="Q230" s="74" t="s">
        <v>15700</v>
      </c>
      <c r="R230" s="74"/>
      <c r="S230" s="101"/>
      <c r="T230" s="110"/>
      <c r="U230" s="111"/>
      <c r="AB230" s="131"/>
    </row>
    <row r="231" spans="1:28" ht="15" customHeight="1">
      <c r="A231" s="170" t="s">
        <v>7188</v>
      </c>
      <c r="B231" s="157" t="s">
        <v>12384</v>
      </c>
      <c r="C231" s="157">
        <v>2</v>
      </c>
      <c r="D231" s="157" t="s">
        <v>7199</v>
      </c>
      <c r="E231" s="375" t="s">
        <v>2116</v>
      </c>
      <c r="F231" s="375" t="s">
        <v>6899</v>
      </c>
      <c r="G231" s="575" t="s">
        <v>15097</v>
      </c>
      <c r="H231" s="576" t="s">
        <v>15098</v>
      </c>
      <c r="I231" s="100" t="s">
        <v>3181</v>
      </c>
      <c r="J231" s="149" t="s">
        <v>2117</v>
      </c>
      <c r="K231" s="149" t="s">
        <v>2118</v>
      </c>
      <c r="L231" s="150" t="s">
        <v>2189</v>
      </c>
      <c r="M231" s="170" t="s">
        <v>1321</v>
      </c>
      <c r="N231" s="536" t="s">
        <v>14744</v>
      </c>
      <c r="O231" s="151">
        <v>894</v>
      </c>
      <c r="P231" s="151" t="s">
        <v>2119</v>
      </c>
      <c r="Q231" s="74" t="s">
        <v>15701</v>
      </c>
      <c r="R231" s="74"/>
      <c r="S231" s="101"/>
      <c r="T231" s="110"/>
      <c r="U231" s="111"/>
      <c r="AB231" s="131"/>
    </row>
    <row r="232" spans="1:28" ht="15" customHeight="1">
      <c r="A232" s="156" t="s">
        <v>7188</v>
      </c>
      <c r="B232" s="157" t="s">
        <v>12384</v>
      </c>
      <c r="C232" s="157">
        <v>2</v>
      </c>
      <c r="D232" s="157" t="s">
        <v>7382</v>
      </c>
      <c r="E232" s="154" t="s">
        <v>2162</v>
      </c>
      <c r="F232" s="154" t="s">
        <v>6899</v>
      </c>
      <c r="G232" s="530" t="s">
        <v>13924</v>
      </c>
      <c r="H232" s="543" t="s">
        <v>13925</v>
      </c>
      <c r="I232" s="100" t="s">
        <v>3191</v>
      </c>
      <c r="J232" s="149" t="s">
        <v>14964</v>
      </c>
      <c r="K232" s="149" t="s">
        <v>14965</v>
      </c>
      <c r="L232" s="150" t="s">
        <v>13749</v>
      </c>
      <c r="M232" s="156" t="s">
        <v>1321</v>
      </c>
      <c r="N232" s="159" t="s">
        <v>14963</v>
      </c>
      <c r="O232" s="151">
        <v>941</v>
      </c>
      <c r="P232" s="151" t="s">
        <v>2163</v>
      </c>
      <c r="Q232" s="74" t="s">
        <v>15702</v>
      </c>
      <c r="R232" s="74"/>
      <c r="S232" s="101"/>
      <c r="T232" s="110"/>
      <c r="U232" s="111"/>
      <c r="AB232" s="131"/>
    </row>
    <row r="233" spans="1:28" ht="15" customHeight="1">
      <c r="A233" s="156" t="s">
        <v>7188</v>
      </c>
      <c r="B233" s="157" t="s">
        <v>12384</v>
      </c>
      <c r="C233" s="157">
        <v>2</v>
      </c>
      <c r="D233" s="157" t="s">
        <v>7317</v>
      </c>
      <c r="E233" s="154" t="s">
        <v>2164</v>
      </c>
      <c r="F233" s="154" t="s">
        <v>6899</v>
      </c>
      <c r="G233" s="158" t="s">
        <v>10792</v>
      </c>
      <c r="H233" s="543" t="s">
        <v>7544</v>
      </c>
      <c r="I233" s="100" t="s">
        <v>3192</v>
      </c>
      <c r="J233" s="149" t="s">
        <v>2165</v>
      </c>
      <c r="K233" s="149" t="s">
        <v>2166</v>
      </c>
      <c r="L233" s="150" t="s">
        <v>2167</v>
      </c>
      <c r="M233" s="156" t="s">
        <v>1321</v>
      </c>
      <c r="N233" s="159" t="s">
        <v>7545</v>
      </c>
      <c r="O233" s="151">
        <v>991</v>
      </c>
      <c r="P233" s="151" t="s">
        <v>2168</v>
      </c>
      <c r="Q233" s="74" t="s">
        <v>15703</v>
      </c>
      <c r="R233" s="74"/>
      <c r="S233" s="101"/>
      <c r="T233" s="110"/>
      <c r="U233" s="111"/>
      <c r="AB233" s="131"/>
    </row>
    <row r="234" spans="1:28" ht="15" customHeight="1">
      <c r="A234" s="156" t="s">
        <v>7188</v>
      </c>
      <c r="B234" s="157" t="s">
        <v>12384</v>
      </c>
      <c r="C234" s="157">
        <v>2</v>
      </c>
      <c r="D234" s="157" t="s">
        <v>7318</v>
      </c>
      <c r="E234" s="154" t="s">
        <v>2169</v>
      </c>
      <c r="F234" s="154" t="s">
        <v>6899</v>
      </c>
      <c r="G234" s="158" t="s">
        <v>10793</v>
      </c>
      <c r="H234" s="543" t="s">
        <v>11465</v>
      </c>
      <c r="I234" s="100" t="s">
        <v>12390</v>
      </c>
      <c r="J234" s="149" t="s">
        <v>2170</v>
      </c>
      <c r="K234" s="149" t="s">
        <v>2171</v>
      </c>
      <c r="L234" s="150" t="s">
        <v>2172</v>
      </c>
      <c r="M234" s="156" t="s">
        <v>1321</v>
      </c>
      <c r="N234" s="159" t="s">
        <v>7546</v>
      </c>
      <c r="O234" s="151">
        <v>718</v>
      </c>
      <c r="P234" s="151" t="s">
        <v>2173</v>
      </c>
      <c r="Q234" s="74" t="s">
        <v>15704</v>
      </c>
      <c r="R234" s="74"/>
      <c r="S234" s="101"/>
      <c r="T234" s="110"/>
      <c r="U234" s="111"/>
      <c r="AB234" s="131"/>
    </row>
    <row r="235" spans="1:28" ht="15" customHeight="1">
      <c r="A235" s="156" t="s">
        <v>7188</v>
      </c>
      <c r="B235" s="157" t="s">
        <v>12384</v>
      </c>
      <c r="C235" s="157">
        <v>2</v>
      </c>
      <c r="D235" s="157" t="s">
        <v>7212</v>
      </c>
      <c r="E235" s="154" t="s">
        <v>2174</v>
      </c>
      <c r="F235" s="154" t="s">
        <v>6899</v>
      </c>
      <c r="G235" s="158" t="s">
        <v>10794</v>
      </c>
      <c r="H235" s="543" t="s">
        <v>7547</v>
      </c>
      <c r="I235" s="100" t="s">
        <v>3193</v>
      </c>
      <c r="J235" s="149" t="s">
        <v>7548</v>
      </c>
      <c r="K235" s="149" t="s">
        <v>2175</v>
      </c>
      <c r="L235" s="150" t="s">
        <v>2140</v>
      </c>
      <c r="M235" s="156" t="s">
        <v>1321</v>
      </c>
      <c r="N235" s="159" t="s">
        <v>7549</v>
      </c>
      <c r="O235" s="151">
        <v>506</v>
      </c>
      <c r="P235" s="151" t="s">
        <v>2176</v>
      </c>
      <c r="Q235" s="74" t="s">
        <v>15705</v>
      </c>
      <c r="R235" s="74"/>
      <c r="S235" s="101"/>
      <c r="T235" s="110"/>
      <c r="U235" s="111"/>
      <c r="AB235" s="131"/>
    </row>
    <row r="236" spans="1:28" ht="15" customHeight="1">
      <c r="A236" s="156" t="s">
        <v>7188</v>
      </c>
      <c r="B236" s="157" t="s">
        <v>12384</v>
      </c>
      <c r="C236" s="157">
        <v>2</v>
      </c>
      <c r="D236" s="157" t="s">
        <v>7271</v>
      </c>
      <c r="E236" s="154" t="s">
        <v>2177</v>
      </c>
      <c r="F236" s="154" t="s">
        <v>6899</v>
      </c>
      <c r="G236" s="158" t="s">
        <v>14892</v>
      </c>
      <c r="H236" s="543" t="s">
        <v>14893</v>
      </c>
      <c r="I236" s="100" t="s">
        <v>3194</v>
      </c>
      <c r="J236" s="149" t="s">
        <v>2178</v>
      </c>
      <c r="K236" s="149" t="s">
        <v>2179</v>
      </c>
      <c r="L236" s="150" t="s">
        <v>2145</v>
      </c>
      <c r="M236" s="156" t="s">
        <v>1321</v>
      </c>
      <c r="N236" s="159" t="s">
        <v>7550</v>
      </c>
      <c r="O236" s="151">
        <v>622</v>
      </c>
      <c r="P236" s="151" t="s">
        <v>2180</v>
      </c>
      <c r="Q236" s="74" t="s">
        <v>15706</v>
      </c>
      <c r="R236" s="74"/>
      <c r="S236" s="101"/>
      <c r="T236" s="110"/>
      <c r="U236" s="111"/>
      <c r="AB236" s="131"/>
    </row>
    <row r="237" spans="1:28" ht="15" customHeight="1">
      <c r="A237" s="170" t="s">
        <v>7188</v>
      </c>
      <c r="B237" s="157" t="s">
        <v>12384</v>
      </c>
      <c r="C237" s="157">
        <v>2</v>
      </c>
      <c r="D237" s="157" t="s">
        <v>7271</v>
      </c>
      <c r="E237" s="375" t="s">
        <v>2181</v>
      </c>
      <c r="F237" s="375" t="s">
        <v>6899</v>
      </c>
      <c r="G237" s="380" t="s">
        <v>11466</v>
      </c>
      <c r="H237" s="543" t="s">
        <v>11467</v>
      </c>
      <c r="I237" s="100" t="s">
        <v>3195</v>
      </c>
      <c r="J237" s="149" t="s">
        <v>2182</v>
      </c>
      <c r="K237" s="149" t="s">
        <v>2183</v>
      </c>
      <c r="L237" s="150" t="s">
        <v>2184</v>
      </c>
      <c r="M237" s="170" t="s">
        <v>1321</v>
      </c>
      <c r="N237" s="381" t="s">
        <v>7551</v>
      </c>
      <c r="O237" s="151">
        <v>855</v>
      </c>
      <c r="P237" s="151" t="s">
        <v>2185</v>
      </c>
      <c r="Q237" s="74" t="s">
        <v>15996</v>
      </c>
      <c r="R237" s="74"/>
      <c r="S237" s="101"/>
      <c r="T237" s="110"/>
      <c r="U237" s="111"/>
      <c r="AB237" s="131"/>
    </row>
    <row r="238" spans="1:28" ht="15" customHeight="1">
      <c r="A238" s="170" t="s">
        <v>7188</v>
      </c>
      <c r="B238" s="157" t="s">
        <v>12384</v>
      </c>
      <c r="C238" s="157">
        <v>2</v>
      </c>
      <c r="D238" s="157" t="s">
        <v>7347</v>
      </c>
      <c r="E238" s="375" t="s">
        <v>2186</v>
      </c>
      <c r="F238" s="375" t="s">
        <v>6899</v>
      </c>
      <c r="G238" s="380" t="s">
        <v>12709</v>
      </c>
      <c r="H238" s="543" t="s">
        <v>12391</v>
      </c>
      <c r="I238" s="100" t="s">
        <v>3196</v>
      </c>
      <c r="J238" s="149" t="s">
        <v>2187</v>
      </c>
      <c r="K238" s="149" t="s">
        <v>2188</v>
      </c>
      <c r="L238" s="150" t="s">
        <v>2189</v>
      </c>
      <c r="M238" s="170" t="s">
        <v>1321</v>
      </c>
      <c r="N238" s="381" t="s">
        <v>7552</v>
      </c>
      <c r="O238" s="151">
        <v>140</v>
      </c>
      <c r="P238" s="151" t="s">
        <v>2190</v>
      </c>
      <c r="Q238" s="74" t="s">
        <v>15707</v>
      </c>
      <c r="R238" s="74"/>
      <c r="S238" s="101"/>
      <c r="T238" s="110"/>
      <c r="U238" s="111"/>
      <c r="AB238" s="131"/>
    </row>
    <row r="239" spans="1:28" ht="15" customHeight="1">
      <c r="A239" s="170" t="s">
        <v>7188</v>
      </c>
      <c r="B239" s="157" t="s">
        <v>12384</v>
      </c>
      <c r="C239" s="157">
        <v>2</v>
      </c>
      <c r="D239" s="157" t="s">
        <v>7351</v>
      </c>
      <c r="E239" s="375" t="s">
        <v>2191</v>
      </c>
      <c r="F239" s="375" t="s">
        <v>6899</v>
      </c>
      <c r="G239" s="380" t="s">
        <v>10795</v>
      </c>
      <c r="H239" s="543" t="s">
        <v>7553</v>
      </c>
      <c r="I239" s="100" t="s">
        <v>3197</v>
      </c>
      <c r="J239" s="149" t="s">
        <v>2192</v>
      </c>
      <c r="K239" s="149" t="s">
        <v>2193</v>
      </c>
      <c r="L239" s="150" t="s">
        <v>2194</v>
      </c>
      <c r="M239" s="170" t="s">
        <v>1321</v>
      </c>
      <c r="N239" s="381" t="s">
        <v>7554</v>
      </c>
      <c r="O239" s="151">
        <v>614</v>
      </c>
      <c r="P239" s="151" t="s">
        <v>2195</v>
      </c>
      <c r="Q239" s="74" t="s">
        <v>15708</v>
      </c>
      <c r="R239" s="74"/>
      <c r="S239" s="101"/>
      <c r="T239" s="110"/>
      <c r="U239" s="111"/>
      <c r="AB239" s="131"/>
    </row>
    <row r="240" spans="1:28" ht="15" customHeight="1">
      <c r="A240" s="170" t="s">
        <v>7188</v>
      </c>
      <c r="B240" s="157" t="s">
        <v>12384</v>
      </c>
      <c r="C240" s="157">
        <v>3</v>
      </c>
      <c r="D240" s="157" t="s">
        <v>7220</v>
      </c>
      <c r="E240" s="375" t="s">
        <v>12392</v>
      </c>
      <c r="F240" s="375" t="s">
        <v>6899</v>
      </c>
      <c r="G240" s="380" t="s">
        <v>10796</v>
      </c>
      <c r="H240" s="543" t="s">
        <v>7555</v>
      </c>
      <c r="I240" s="100" t="s">
        <v>7556</v>
      </c>
      <c r="J240" s="149" t="s">
        <v>7557</v>
      </c>
      <c r="K240" s="149" t="s">
        <v>7558</v>
      </c>
      <c r="L240" s="150" t="s">
        <v>2204</v>
      </c>
      <c r="M240" s="170" t="s">
        <v>1321</v>
      </c>
      <c r="N240" s="381" t="s">
        <v>7559</v>
      </c>
      <c r="O240" s="151">
        <v>1038</v>
      </c>
      <c r="P240" s="151" t="s">
        <v>12544</v>
      </c>
      <c r="Q240" s="74" t="s">
        <v>15709</v>
      </c>
      <c r="R240" s="74"/>
      <c r="S240" s="101"/>
      <c r="T240" s="110"/>
      <c r="U240" s="111"/>
      <c r="AB240" s="131"/>
    </row>
    <row r="241" spans="1:28" ht="15" customHeight="1">
      <c r="A241" s="170" t="s">
        <v>7188</v>
      </c>
      <c r="B241" s="157" t="s">
        <v>12386</v>
      </c>
      <c r="C241" s="157">
        <v>3</v>
      </c>
      <c r="D241" s="157" t="s">
        <v>7255</v>
      </c>
      <c r="E241" s="375" t="s">
        <v>12394</v>
      </c>
      <c r="F241" s="375" t="s">
        <v>6899</v>
      </c>
      <c r="G241" s="380" t="s">
        <v>12710</v>
      </c>
      <c r="H241" s="543" t="s">
        <v>12395</v>
      </c>
      <c r="I241" s="100" t="s">
        <v>12396</v>
      </c>
      <c r="J241" s="149" t="s">
        <v>12397</v>
      </c>
      <c r="K241" s="149" t="s">
        <v>12398</v>
      </c>
      <c r="L241" s="150" t="s">
        <v>2230</v>
      </c>
      <c r="M241" s="170" t="s">
        <v>1321</v>
      </c>
      <c r="N241" s="381" t="s">
        <v>12399</v>
      </c>
      <c r="O241" s="151">
        <v>1061</v>
      </c>
      <c r="P241" s="151" t="s">
        <v>14891</v>
      </c>
      <c r="Q241" s="74" t="s">
        <v>15710</v>
      </c>
      <c r="R241" s="74"/>
      <c r="S241" s="101"/>
      <c r="T241" s="110"/>
      <c r="U241" s="111"/>
      <c r="AB241" s="131"/>
    </row>
    <row r="242" spans="1:28" ht="15" customHeight="1">
      <c r="A242" s="170" t="s">
        <v>7188</v>
      </c>
      <c r="B242" s="157" t="s">
        <v>12384</v>
      </c>
      <c r="C242" s="157">
        <v>3</v>
      </c>
      <c r="D242" s="157" t="s">
        <v>7193</v>
      </c>
      <c r="E242" s="375" t="s">
        <v>2196</v>
      </c>
      <c r="F242" s="375" t="s">
        <v>6899</v>
      </c>
      <c r="G242" s="380" t="s">
        <v>10798</v>
      </c>
      <c r="H242" s="543" t="s">
        <v>11468</v>
      </c>
      <c r="I242" s="100" t="s">
        <v>3198</v>
      </c>
      <c r="J242" s="149" t="s">
        <v>2197</v>
      </c>
      <c r="K242" s="149" t="s">
        <v>2198</v>
      </c>
      <c r="L242" s="150" t="s">
        <v>2199</v>
      </c>
      <c r="M242" s="170" t="s">
        <v>1321</v>
      </c>
      <c r="N242" s="381" t="s">
        <v>7560</v>
      </c>
      <c r="O242" s="151">
        <v>763</v>
      </c>
      <c r="P242" s="151" t="s">
        <v>2200</v>
      </c>
      <c r="Q242" s="74" t="s">
        <v>15711</v>
      </c>
      <c r="R242" s="74"/>
      <c r="S242" s="101"/>
      <c r="T242" s="110"/>
      <c r="U242" s="111"/>
      <c r="AB242" s="131"/>
    </row>
    <row r="243" spans="1:28" ht="15" customHeight="1">
      <c r="A243" s="170" t="s">
        <v>7188</v>
      </c>
      <c r="B243" s="157" t="s">
        <v>12384</v>
      </c>
      <c r="C243" s="157">
        <v>3</v>
      </c>
      <c r="D243" s="157" t="s">
        <v>7195</v>
      </c>
      <c r="E243" s="375" t="s">
        <v>2201</v>
      </c>
      <c r="F243" s="375" t="s">
        <v>6899</v>
      </c>
      <c r="G243" s="380" t="s">
        <v>12400</v>
      </c>
      <c r="H243" s="543" t="s">
        <v>11469</v>
      </c>
      <c r="I243" s="100" t="s">
        <v>3199</v>
      </c>
      <c r="J243" s="149" t="s">
        <v>2202</v>
      </c>
      <c r="K243" s="149" t="s">
        <v>2203</v>
      </c>
      <c r="L243" s="150" t="s">
        <v>2204</v>
      </c>
      <c r="M243" s="170" t="s">
        <v>1321</v>
      </c>
      <c r="N243" s="381" t="s">
        <v>7561</v>
      </c>
      <c r="O243" s="151">
        <v>490</v>
      </c>
      <c r="P243" s="151" t="s">
        <v>2205</v>
      </c>
      <c r="Q243" s="74" t="s">
        <v>15713</v>
      </c>
      <c r="R243" s="74" t="s">
        <v>7562</v>
      </c>
      <c r="S243" s="101"/>
      <c r="T243" s="110"/>
      <c r="U243" s="111"/>
      <c r="AB243" s="131"/>
    </row>
    <row r="244" spans="1:28" ht="15" customHeight="1">
      <c r="A244" s="170" t="s">
        <v>7188</v>
      </c>
      <c r="B244" s="157" t="s">
        <v>12384</v>
      </c>
      <c r="C244" s="157">
        <v>3</v>
      </c>
      <c r="D244" s="157" t="s">
        <v>7195</v>
      </c>
      <c r="E244" s="375" t="s">
        <v>12401</v>
      </c>
      <c r="F244" s="375" t="s">
        <v>6899</v>
      </c>
      <c r="G244" s="380" t="s">
        <v>12711</v>
      </c>
      <c r="H244" s="543" t="s">
        <v>12599</v>
      </c>
      <c r="I244" s="100" t="s">
        <v>3200</v>
      </c>
      <c r="J244" s="149" t="s">
        <v>7563</v>
      </c>
      <c r="K244" s="149" t="s">
        <v>2206</v>
      </c>
      <c r="L244" s="150" t="s">
        <v>2207</v>
      </c>
      <c r="M244" s="170" t="s">
        <v>1321</v>
      </c>
      <c r="N244" s="381" t="s">
        <v>7564</v>
      </c>
      <c r="O244" s="151">
        <v>787</v>
      </c>
      <c r="P244" s="151" t="s">
        <v>2208</v>
      </c>
      <c r="Q244" s="74" t="s">
        <v>15712</v>
      </c>
      <c r="R244" s="74"/>
      <c r="S244" s="101"/>
      <c r="T244" s="110"/>
      <c r="U244" s="111"/>
      <c r="AB244" s="131"/>
    </row>
    <row r="245" spans="1:28" ht="15" customHeight="1">
      <c r="A245" s="170" t="s">
        <v>7188</v>
      </c>
      <c r="B245" s="157" t="s">
        <v>12384</v>
      </c>
      <c r="C245" s="157">
        <v>3</v>
      </c>
      <c r="D245" s="157" t="s">
        <v>7196</v>
      </c>
      <c r="E245" s="375" t="s">
        <v>12402</v>
      </c>
      <c r="F245" s="375" t="s">
        <v>6899</v>
      </c>
      <c r="G245" s="380" t="s">
        <v>10813</v>
      </c>
      <c r="H245" s="543" t="s">
        <v>7583</v>
      </c>
      <c r="I245" s="100" t="s">
        <v>3215</v>
      </c>
      <c r="J245" s="149" t="s">
        <v>11477</v>
      </c>
      <c r="K245" s="149" t="s">
        <v>11478</v>
      </c>
      <c r="L245" s="150" t="s">
        <v>2204</v>
      </c>
      <c r="M245" s="170" t="s">
        <v>1321</v>
      </c>
      <c r="N245" s="381" t="s">
        <v>12403</v>
      </c>
      <c r="O245" s="151">
        <v>523</v>
      </c>
      <c r="P245" s="151" t="s">
        <v>2266</v>
      </c>
      <c r="Q245" s="74" t="s">
        <v>15997</v>
      </c>
      <c r="R245" s="74"/>
      <c r="S245" s="101"/>
      <c r="T245" s="110"/>
      <c r="U245" s="111"/>
      <c r="AB245" s="131"/>
    </row>
    <row r="246" spans="1:28" ht="15" customHeight="1">
      <c r="A246" s="170" t="s">
        <v>7188</v>
      </c>
      <c r="B246" s="157" t="s">
        <v>12384</v>
      </c>
      <c r="C246" s="157">
        <v>3</v>
      </c>
      <c r="D246" s="157" t="s">
        <v>12262</v>
      </c>
      <c r="E246" s="375" t="s">
        <v>2209</v>
      </c>
      <c r="F246" s="375" t="s">
        <v>6899</v>
      </c>
      <c r="G246" s="380" t="s">
        <v>10799</v>
      </c>
      <c r="H246" s="543" t="s">
        <v>7565</v>
      </c>
      <c r="I246" s="100" t="s">
        <v>3201</v>
      </c>
      <c r="J246" s="149" t="s">
        <v>2210</v>
      </c>
      <c r="K246" s="149" t="s">
        <v>2211</v>
      </c>
      <c r="L246" s="150" t="s">
        <v>2207</v>
      </c>
      <c r="M246" s="170" t="s">
        <v>1321</v>
      </c>
      <c r="N246" s="381" t="s">
        <v>7566</v>
      </c>
      <c r="O246" s="151">
        <v>236</v>
      </c>
      <c r="P246" s="151" t="s">
        <v>2212</v>
      </c>
      <c r="Q246" s="74" t="s">
        <v>15714</v>
      </c>
      <c r="R246" s="74"/>
      <c r="S246" s="101"/>
      <c r="T246" s="110"/>
      <c r="U246" s="111"/>
      <c r="AB246" s="131"/>
    </row>
    <row r="247" spans="1:28" ht="15" customHeight="1">
      <c r="A247" s="170" t="s">
        <v>7188</v>
      </c>
      <c r="B247" s="157" t="s">
        <v>12384</v>
      </c>
      <c r="C247" s="157">
        <v>3</v>
      </c>
      <c r="D247" s="157" t="s">
        <v>7203</v>
      </c>
      <c r="E247" s="375" t="s">
        <v>2213</v>
      </c>
      <c r="F247" s="375" t="s">
        <v>6899</v>
      </c>
      <c r="G247" s="380" t="s">
        <v>10800</v>
      </c>
      <c r="H247" s="543" t="s">
        <v>7567</v>
      </c>
      <c r="I247" s="100" t="s">
        <v>3202</v>
      </c>
      <c r="J247" s="149" t="s">
        <v>2214</v>
      </c>
      <c r="K247" s="149" t="s">
        <v>2215</v>
      </c>
      <c r="L247" s="150" t="s">
        <v>2204</v>
      </c>
      <c r="M247" s="170" t="s">
        <v>1321</v>
      </c>
      <c r="N247" s="381" t="s">
        <v>7568</v>
      </c>
      <c r="O247" s="151">
        <v>496</v>
      </c>
      <c r="P247" s="151" t="s">
        <v>2216</v>
      </c>
      <c r="Q247" s="74" t="s">
        <v>15715</v>
      </c>
      <c r="R247" s="74"/>
      <c r="S247" s="101"/>
      <c r="T247" s="110"/>
      <c r="U247" s="111"/>
      <c r="AB247" s="131"/>
    </row>
    <row r="248" spans="1:28" ht="15" customHeight="1">
      <c r="A248" s="170" t="s">
        <v>7188</v>
      </c>
      <c r="B248" s="157" t="s">
        <v>12384</v>
      </c>
      <c r="C248" s="157">
        <v>3</v>
      </c>
      <c r="D248" s="157" t="s">
        <v>7203</v>
      </c>
      <c r="E248" s="375" t="s">
        <v>2217</v>
      </c>
      <c r="F248" s="375" t="s">
        <v>6899</v>
      </c>
      <c r="G248" s="380" t="s">
        <v>10801</v>
      </c>
      <c r="H248" s="543" t="s">
        <v>11470</v>
      </c>
      <c r="I248" s="100" t="s">
        <v>3203</v>
      </c>
      <c r="J248" s="149" t="s">
        <v>7569</v>
      </c>
      <c r="K248" s="149" t="s">
        <v>2218</v>
      </c>
      <c r="L248" s="150" t="s">
        <v>2219</v>
      </c>
      <c r="M248" s="170" t="s">
        <v>1321</v>
      </c>
      <c r="N248" s="381" t="s">
        <v>7570</v>
      </c>
      <c r="O248" s="151">
        <v>952</v>
      </c>
      <c r="P248" s="151" t="s">
        <v>2220</v>
      </c>
      <c r="Q248" s="74" t="s">
        <v>15716</v>
      </c>
      <c r="R248" s="74"/>
      <c r="S248" s="101"/>
      <c r="T248" s="110"/>
      <c r="U248" s="111"/>
      <c r="AB248" s="131"/>
    </row>
    <row r="249" spans="1:28" ht="15" customHeight="1">
      <c r="A249" s="170" t="s">
        <v>7188</v>
      </c>
      <c r="B249" s="157" t="s">
        <v>12384</v>
      </c>
      <c r="C249" s="157">
        <v>3</v>
      </c>
      <c r="D249" s="157" t="s">
        <v>7203</v>
      </c>
      <c r="E249" s="155" t="s">
        <v>2269</v>
      </c>
      <c r="F249" s="375" t="s">
        <v>6899</v>
      </c>
      <c r="G249" s="380" t="s">
        <v>10814</v>
      </c>
      <c r="H249" s="543" t="s">
        <v>7585</v>
      </c>
      <c r="I249" s="100" t="s">
        <v>3217</v>
      </c>
      <c r="J249" s="149" t="s">
        <v>2270</v>
      </c>
      <c r="K249" s="149" t="s">
        <v>2271</v>
      </c>
      <c r="L249" s="150" t="s">
        <v>2261</v>
      </c>
      <c r="M249" s="170" t="s">
        <v>1321</v>
      </c>
      <c r="N249" s="633" t="s">
        <v>16111</v>
      </c>
      <c r="O249" s="151">
        <v>465</v>
      </c>
      <c r="P249" s="151" t="s">
        <v>2272</v>
      </c>
      <c r="Q249" s="74" t="s">
        <v>16102</v>
      </c>
      <c r="R249" s="74"/>
      <c r="S249" s="101"/>
      <c r="T249" s="110"/>
      <c r="U249" s="111"/>
      <c r="AB249" s="131"/>
    </row>
    <row r="250" spans="1:28" ht="15" customHeight="1">
      <c r="A250" s="170" t="s">
        <v>7188</v>
      </c>
      <c r="B250" s="157" t="s">
        <v>12384</v>
      </c>
      <c r="C250" s="157">
        <v>3</v>
      </c>
      <c r="D250" s="157" t="s">
        <v>7210</v>
      </c>
      <c r="E250" s="375" t="s">
        <v>2221</v>
      </c>
      <c r="F250" s="375" t="s">
        <v>6899</v>
      </c>
      <c r="G250" s="380" t="s">
        <v>10802</v>
      </c>
      <c r="H250" s="543" t="s">
        <v>7571</v>
      </c>
      <c r="I250" s="100" t="s">
        <v>3204</v>
      </c>
      <c r="J250" s="149" t="s">
        <v>2222</v>
      </c>
      <c r="K250" s="149" t="s">
        <v>2223</v>
      </c>
      <c r="L250" s="150" t="s">
        <v>2224</v>
      </c>
      <c r="M250" s="170" t="s">
        <v>1321</v>
      </c>
      <c r="N250" s="381" t="s">
        <v>7572</v>
      </c>
      <c r="O250" s="151">
        <v>96</v>
      </c>
      <c r="P250" s="151" t="s">
        <v>2225</v>
      </c>
      <c r="Q250" s="74" t="s">
        <v>15717</v>
      </c>
      <c r="R250" s="74"/>
      <c r="S250" s="101"/>
      <c r="T250" s="110"/>
      <c r="U250" s="111"/>
      <c r="AB250" s="131"/>
    </row>
    <row r="251" spans="1:28" ht="15" customHeight="1">
      <c r="A251" s="170" t="s">
        <v>7188</v>
      </c>
      <c r="B251" s="157" t="s">
        <v>12384</v>
      </c>
      <c r="C251" s="157">
        <v>3</v>
      </c>
      <c r="D251" s="157" t="s">
        <v>7248</v>
      </c>
      <c r="E251" s="375" t="s">
        <v>12404</v>
      </c>
      <c r="F251" s="375" t="s">
        <v>6899</v>
      </c>
      <c r="G251" s="380" t="s">
        <v>10803</v>
      </c>
      <c r="H251" s="543" t="s">
        <v>7573</v>
      </c>
      <c r="I251" s="100" t="s">
        <v>3205</v>
      </c>
      <c r="J251" s="149" t="s">
        <v>7574</v>
      </c>
      <c r="K251" s="149" t="s">
        <v>2226</v>
      </c>
      <c r="L251" s="150" t="s">
        <v>2227</v>
      </c>
      <c r="M251" s="170" t="s">
        <v>1321</v>
      </c>
      <c r="N251" s="381" t="s">
        <v>7575</v>
      </c>
      <c r="O251" s="151">
        <v>672</v>
      </c>
      <c r="P251" s="151" t="s">
        <v>2228</v>
      </c>
      <c r="Q251" s="74" t="s">
        <v>15718</v>
      </c>
      <c r="R251" s="74"/>
      <c r="S251" s="101"/>
      <c r="T251" s="110"/>
      <c r="U251" s="111"/>
      <c r="AB251" s="131"/>
    </row>
    <row r="252" spans="1:28" ht="15" customHeight="1">
      <c r="A252" s="170" t="s">
        <v>7188</v>
      </c>
      <c r="B252" s="157" t="s">
        <v>12384</v>
      </c>
      <c r="C252" s="157">
        <v>3</v>
      </c>
      <c r="D252" s="157" t="s">
        <v>7217</v>
      </c>
      <c r="E252" s="375" t="s">
        <v>12405</v>
      </c>
      <c r="F252" s="375" t="s">
        <v>6899</v>
      </c>
      <c r="G252" s="380" t="s">
        <v>10804</v>
      </c>
      <c r="H252" s="543" t="s">
        <v>11471</v>
      </c>
      <c r="I252" s="100" t="s">
        <v>12406</v>
      </c>
      <c r="J252" s="149" t="s">
        <v>2229</v>
      </c>
      <c r="K252" s="149" t="s">
        <v>2229</v>
      </c>
      <c r="L252" s="150" t="s">
        <v>2230</v>
      </c>
      <c r="M252" s="170" t="s">
        <v>1321</v>
      </c>
      <c r="N252" s="381" t="s">
        <v>7576</v>
      </c>
      <c r="O252" s="151">
        <v>724</v>
      </c>
      <c r="P252" s="151" t="s">
        <v>2231</v>
      </c>
      <c r="Q252" s="74" t="s">
        <v>15526</v>
      </c>
      <c r="R252" s="74"/>
      <c r="S252" s="101"/>
      <c r="T252" s="110"/>
      <c r="U252" s="111"/>
      <c r="AB252" s="131"/>
    </row>
    <row r="253" spans="1:28" ht="15" customHeight="1">
      <c r="A253" s="170" t="s">
        <v>7188</v>
      </c>
      <c r="B253" s="157" t="s">
        <v>12384</v>
      </c>
      <c r="C253" s="157">
        <v>3</v>
      </c>
      <c r="D253" s="157" t="s">
        <v>7217</v>
      </c>
      <c r="E253" s="375" t="s">
        <v>2232</v>
      </c>
      <c r="F253" s="375" t="s">
        <v>6899</v>
      </c>
      <c r="G253" s="380" t="s">
        <v>10805</v>
      </c>
      <c r="H253" s="543" t="s">
        <v>11472</v>
      </c>
      <c r="I253" s="100" t="s">
        <v>3206</v>
      </c>
      <c r="J253" s="149" t="s">
        <v>2233</v>
      </c>
      <c r="K253" s="149" t="s">
        <v>2234</v>
      </c>
      <c r="L253" s="150" t="s">
        <v>2199</v>
      </c>
      <c r="M253" s="170" t="s">
        <v>1321</v>
      </c>
      <c r="N253" s="381" t="s">
        <v>7577</v>
      </c>
      <c r="O253" s="151">
        <v>931</v>
      </c>
      <c r="P253" s="151" t="s">
        <v>2235</v>
      </c>
      <c r="Q253" s="74" t="s">
        <v>15719</v>
      </c>
      <c r="R253" s="74"/>
      <c r="S253" s="101"/>
      <c r="T253" s="110"/>
      <c r="U253" s="111"/>
      <c r="AB253" s="131"/>
    </row>
    <row r="254" spans="1:28" ht="15" customHeight="1">
      <c r="A254" s="170" t="s">
        <v>7188</v>
      </c>
      <c r="B254" s="157" t="s">
        <v>12384</v>
      </c>
      <c r="C254" s="157">
        <v>4</v>
      </c>
      <c r="D254" s="157" t="s">
        <v>7251</v>
      </c>
      <c r="E254" s="375" t="s">
        <v>2236</v>
      </c>
      <c r="F254" s="375" t="s">
        <v>6899</v>
      </c>
      <c r="G254" s="380" t="s">
        <v>10806</v>
      </c>
      <c r="H254" s="543" t="s">
        <v>11473</v>
      </c>
      <c r="I254" s="100" t="s">
        <v>12407</v>
      </c>
      <c r="J254" s="149" t="s">
        <v>2237</v>
      </c>
      <c r="K254" s="149" t="s">
        <v>2238</v>
      </c>
      <c r="L254" s="150" t="s">
        <v>2239</v>
      </c>
      <c r="M254" s="170" t="s">
        <v>1321</v>
      </c>
      <c r="N254" s="381" t="s">
        <v>11474</v>
      </c>
      <c r="O254" s="151">
        <v>719</v>
      </c>
      <c r="P254" s="151" t="s">
        <v>2240</v>
      </c>
      <c r="Q254" s="74" t="s">
        <v>15720</v>
      </c>
      <c r="R254" s="74"/>
      <c r="S254" s="101"/>
      <c r="T254" s="110"/>
      <c r="U254" s="111"/>
      <c r="AB254" s="131"/>
    </row>
    <row r="255" spans="1:28" ht="15" customHeight="1">
      <c r="A255" s="170" t="s">
        <v>7188</v>
      </c>
      <c r="B255" s="157" t="s">
        <v>12384</v>
      </c>
      <c r="C255" s="157">
        <v>4</v>
      </c>
      <c r="D255" s="157" t="s">
        <v>7224</v>
      </c>
      <c r="E255" s="375" t="s">
        <v>2241</v>
      </c>
      <c r="F255" s="375" t="s">
        <v>6899</v>
      </c>
      <c r="G255" s="380" t="s">
        <v>10807</v>
      </c>
      <c r="H255" s="543" t="s">
        <v>7578</v>
      </c>
      <c r="I255" s="100" t="s">
        <v>3207</v>
      </c>
      <c r="J255" s="149" t="s">
        <v>2242</v>
      </c>
      <c r="K255" s="149" t="s">
        <v>16031</v>
      </c>
      <c r="L255" s="150" t="s">
        <v>12557</v>
      </c>
      <c r="M255" s="170" t="s">
        <v>12558</v>
      </c>
      <c r="N255" s="381" t="s">
        <v>12612</v>
      </c>
      <c r="O255" s="151">
        <v>542</v>
      </c>
      <c r="P255" s="151" t="s">
        <v>2243</v>
      </c>
      <c r="Q255" s="74" t="s">
        <v>15721</v>
      </c>
      <c r="R255" s="74"/>
      <c r="S255" s="101"/>
      <c r="T255" s="110"/>
      <c r="U255" s="111"/>
      <c r="AB255" s="131"/>
    </row>
    <row r="256" spans="1:28" ht="15" customHeight="1">
      <c r="A256" s="170" t="s">
        <v>7188</v>
      </c>
      <c r="B256" s="157" t="s">
        <v>12384</v>
      </c>
      <c r="C256" s="157">
        <v>4</v>
      </c>
      <c r="D256" s="157" t="s">
        <v>7193</v>
      </c>
      <c r="E256" s="375" t="s">
        <v>2244</v>
      </c>
      <c r="F256" s="375" t="s">
        <v>6899</v>
      </c>
      <c r="G256" s="380" t="s">
        <v>12712</v>
      </c>
      <c r="H256" s="543" t="s">
        <v>12408</v>
      </c>
      <c r="I256" s="100" t="s">
        <v>3209</v>
      </c>
      <c r="J256" s="149" t="s">
        <v>2245</v>
      </c>
      <c r="K256" s="149" t="s">
        <v>2246</v>
      </c>
      <c r="L256" s="150" t="s">
        <v>2247</v>
      </c>
      <c r="M256" s="170" t="s">
        <v>1321</v>
      </c>
      <c r="N256" s="381" t="s">
        <v>7579</v>
      </c>
      <c r="O256" s="151">
        <v>854</v>
      </c>
      <c r="P256" s="151" t="s">
        <v>2248</v>
      </c>
      <c r="Q256" s="74" t="s">
        <v>15722</v>
      </c>
      <c r="R256" s="74"/>
      <c r="S256" s="101"/>
      <c r="T256" s="110"/>
      <c r="U256" s="111"/>
      <c r="AB256" s="131"/>
    </row>
    <row r="257" spans="1:28" ht="15" customHeight="1">
      <c r="A257" s="170" t="s">
        <v>7188</v>
      </c>
      <c r="B257" s="157" t="s">
        <v>12384</v>
      </c>
      <c r="C257" s="157">
        <v>4</v>
      </c>
      <c r="D257" s="157" t="s">
        <v>7193</v>
      </c>
      <c r="E257" s="375" t="s">
        <v>2250</v>
      </c>
      <c r="F257" s="375" t="s">
        <v>6899</v>
      </c>
      <c r="G257" s="380" t="s">
        <v>10810</v>
      </c>
      <c r="H257" s="543" t="s">
        <v>11475</v>
      </c>
      <c r="I257" s="100" t="s">
        <v>3211</v>
      </c>
      <c r="J257" s="149" t="s">
        <v>2251</v>
      </c>
      <c r="K257" s="149" t="s">
        <v>2252</v>
      </c>
      <c r="L257" s="150" t="s">
        <v>2253</v>
      </c>
      <c r="M257" s="170" t="s">
        <v>1321</v>
      </c>
      <c r="N257" s="381" t="s">
        <v>7580</v>
      </c>
      <c r="O257" s="151">
        <v>54</v>
      </c>
      <c r="P257" s="151" t="s">
        <v>2254</v>
      </c>
      <c r="Q257" s="74" t="s">
        <v>15723</v>
      </c>
      <c r="R257" s="74"/>
      <c r="S257" s="101"/>
      <c r="T257" s="110"/>
      <c r="U257" s="111"/>
      <c r="AB257" s="131"/>
    </row>
    <row r="258" spans="1:28" ht="15" customHeight="1">
      <c r="A258" s="170" t="s">
        <v>7188</v>
      </c>
      <c r="B258" s="157" t="s">
        <v>12384</v>
      </c>
      <c r="C258" s="157">
        <v>4</v>
      </c>
      <c r="D258" s="157" t="s">
        <v>7193</v>
      </c>
      <c r="E258" s="375" t="s">
        <v>2255</v>
      </c>
      <c r="F258" s="375" t="s">
        <v>6899</v>
      </c>
      <c r="G258" s="380" t="s">
        <v>10811</v>
      </c>
      <c r="H258" s="543" t="s">
        <v>11476</v>
      </c>
      <c r="I258" s="100" t="s">
        <v>3212</v>
      </c>
      <c r="J258" s="149" t="s">
        <v>15480</v>
      </c>
      <c r="K258" s="149" t="s">
        <v>15481</v>
      </c>
      <c r="L258" s="150" t="s">
        <v>15474</v>
      </c>
      <c r="M258" s="170" t="s">
        <v>1321</v>
      </c>
      <c r="N258" s="611" t="s">
        <v>15475</v>
      </c>
      <c r="O258" s="151">
        <v>540</v>
      </c>
      <c r="P258" s="151" t="s">
        <v>2256</v>
      </c>
      <c r="Q258" s="74" t="s">
        <v>15724</v>
      </c>
      <c r="R258" s="74"/>
      <c r="S258" s="101"/>
      <c r="T258" s="110"/>
      <c r="U258" s="111"/>
      <c r="AB258" s="131"/>
    </row>
    <row r="259" spans="1:28" ht="15" customHeight="1">
      <c r="A259" s="170" t="s">
        <v>7188</v>
      </c>
      <c r="B259" s="157" t="s">
        <v>12384</v>
      </c>
      <c r="C259" s="157">
        <v>4</v>
      </c>
      <c r="D259" s="157" t="s">
        <v>7195</v>
      </c>
      <c r="E259" s="155" t="s">
        <v>2257</v>
      </c>
      <c r="F259" s="375" t="s">
        <v>7899</v>
      </c>
      <c r="G259" s="380" t="s">
        <v>12713</v>
      </c>
      <c r="H259" s="543" t="s">
        <v>12410</v>
      </c>
      <c r="I259" s="100" t="s">
        <v>3213</v>
      </c>
      <c r="J259" s="149" t="s">
        <v>2258</v>
      </c>
      <c r="K259" s="149" t="s">
        <v>2258</v>
      </c>
      <c r="L259" s="150" t="s">
        <v>2259</v>
      </c>
      <c r="M259" s="170" t="s">
        <v>1321</v>
      </c>
      <c r="N259" s="381" t="s">
        <v>10812</v>
      </c>
      <c r="O259" s="151">
        <v>356</v>
      </c>
      <c r="P259" s="151" t="s">
        <v>2260</v>
      </c>
      <c r="Q259" s="74" t="s">
        <v>15725</v>
      </c>
      <c r="R259" s="74"/>
      <c r="S259" s="101"/>
      <c r="T259" s="110"/>
      <c r="U259" s="111"/>
      <c r="AB259" s="131"/>
    </row>
    <row r="260" spans="1:28" ht="15" customHeight="1">
      <c r="A260" s="170" t="s">
        <v>7188</v>
      </c>
      <c r="B260" s="157" t="s">
        <v>12386</v>
      </c>
      <c r="C260" s="157">
        <v>4</v>
      </c>
      <c r="D260" s="157" t="s">
        <v>7199</v>
      </c>
      <c r="E260" s="375" t="s">
        <v>1462</v>
      </c>
      <c r="F260" s="375" t="s">
        <v>6899</v>
      </c>
      <c r="G260" s="380" t="s">
        <v>16249</v>
      </c>
      <c r="H260" s="543" t="s">
        <v>11347</v>
      </c>
      <c r="I260" s="100" t="s">
        <v>12411</v>
      </c>
      <c r="J260" s="149" t="s">
        <v>11589</v>
      </c>
      <c r="K260" s="149" t="s">
        <v>11590</v>
      </c>
      <c r="L260" s="150" t="s">
        <v>11588</v>
      </c>
      <c r="M260" s="170" t="s">
        <v>1321</v>
      </c>
      <c r="N260" s="381" t="s">
        <v>11572</v>
      </c>
      <c r="O260" s="151">
        <v>128</v>
      </c>
      <c r="P260" s="151" t="s">
        <v>1463</v>
      </c>
      <c r="Q260" s="74" t="s">
        <v>15726</v>
      </c>
      <c r="R260" s="74" t="s">
        <v>12412</v>
      </c>
      <c r="S260" s="101"/>
      <c r="T260" s="110"/>
      <c r="U260" s="111"/>
      <c r="AB260" s="131"/>
    </row>
    <row r="261" spans="1:28" ht="15" customHeight="1">
      <c r="A261" s="170" t="s">
        <v>7188</v>
      </c>
      <c r="B261" s="157" t="s">
        <v>12384</v>
      </c>
      <c r="C261" s="157">
        <v>4</v>
      </c>
      <c r="D261" s="157" t="s">
        <v>12262</v>
      </c>
      <c r="E261" s="375" t="s">
        <v>12413</v>
      </c>
      <c r="F261" s="375" t="s">
        <v>6899</v>
      </c>
      <c r="G261" s="380" t="s">
        <v>16109</v>
      </c>
      <c r="H261" s="543" t="s">
        <v>16110</v>
      </c>
      <c r="I261" s="100" t="s">
        <v>3214</v>
      </c>
      <c r="J261" s="149" t="s">
        <v>7581</v>
      </c>
      <c r="K261" s="149" t="s">
        <v>2262</v>
      </c>
      <c r="L261" s="150" t="s">
        <v>2263</v>
      </c>
      <c r="M261" s="170" t="s">
        <v>1321</v>
      </c>
      <c r="N261" s="381" t="s">
        <v>7582</v>
      </c>
      <c r="O261" s="151">
        <v>1006</v>
      </c>
      <c r="P261" s="151" t="s">
        <v>2264</v>
      </c>
      <c r="Q261" s="74" t="s">
        <v>15727</v>
      </c>
      <c r="R261" s="74"/>
      <c r="S261" s="101"/>
      <c r="T261" s="110"/>
      <c r="U261" s="111"/>
      <c r="AB261" s="131"/>
    </row>
    <row r="262" spans="1:28" ht="15" customHeight="1">
      <c r="A262" s="170" t="s">
        <v>7188</v>
      </c>
      <c r="B262" s="157" t="s">
        <v>12384</v>
      </c>
      <c r="C262" s="157">
        <v>4</v>
      </c>
      <c r="D262" s="157" t="s">
        <v>7382</v>
      </c>
      <c r="E262" s="375" t="s">
        <v>12414</v>
      </c>
      <c r="F262" s="375" t="s">
        <v>6899</v>
      </c>
      <c r="G262" s="380" t="s">
        <v>11479</v>
      </c>
      <c r="H262" s="543" t="s">
        <v>11480</v>
      </c>
      <c r="I262" s="100" t="s">
        <v>3216</v>
      </c>
      <c r="J262" s="149" t="s">
        <v>2267</v>
      </c>
      <c r="K262" s="149" t="s">
        <v>2267</v>
      </c>
      <c r="L262" s="150" t="s">
        <v>2239</v>
      </c>
      <c r="M262" s="170" t="s">
        <v>1321</v>
      </c>
      <c r="N262" s="381" t="s">
        <v>7584</v>
      </c>
      <c r="O262" s="151">
        <v>1002</v>
      </c>
      <c r="P262" s="151" t="s">
        <v>2268</v>
      </c>
      <c r="Q262" s="74" t="s">
        <v>15728</v>
      </c>
      <c r="R262" s="74"/>
      <c r="S262" s="101"/>
      <c r="T262" s="110"/>
      <c r="U262" s="111"/>
      <c r="AB262" s="131"/>
    </row>
    <row r="263" spans="1:28" ht="15" customHeight="1">
      <c r="A263" s="170" t="s">
        <v>7188</v>
      </c>
      <c r="B263" s="157" t="s">
        <v>12384</v>
      </c>
      <c r="C263" s="157">
        <v>4</v>
      </c>
      <c r="D263" s="157" t="s">
        <v>12415</v>
      </c>
      <c r="E263" s="375" t="s">
        <v>2273</v>
      </c>
      <c r="F263" s="375" t="s">
        <v>6899</v>
      </c>
      <c r="G263" s="380" t="s">
        <v>10815</v>
      </c>
      <c r="H263" s="543" t="s">
        <v>11481</v>
      </c>
      <c r="I263" s="100" t="s">
        <v>3218</v>
      </c>
      <c r="J263" s="149" t="s">
        <v>7586</v>
      </c>
      <c r="K263" s="149" t="s">
        <v>7587</v>
      </c>
      <c r="L263" s="150" t="s">
        <v>2265</v>
      </c>
      <c r="M263" s="170" t="s">
        <v>1321</v>
      </c>
      <c r="N263" s="381" t="s">
        <v>12416</v>
      </c>
      <c r="O263" s="151">
        <v>379</v>
      </c>
      <c r="P263" s="151" t="s">
        <v>2274</v>
      </c>
      <c r="Q263" s="74" t="s">
        <v>15729</v>
      </c>
      <c r="R263" s="74"/>
      <c r="S263" s="101"/>
      <c r="T263" s="110"/>
      <c r="U263" s="111"/>
      <c r="AB263" s="131"/>
    </row>
    <row r="264" spans="1:28" ht="15" customHeight="1">
      <c r="A264" s="170" t="s">
        <v>7188</v>
      </c>
      <c r="B264" s="157" t="s">
        <v>12384</v>
      </c>
      <c r="C264" s="157">
        <v>4</v>
      </c>
      <c r="D264" s="157" t="s">
        <v>7212</v>
      </c>
      <c r="E264" s="375" t="s">
        <v>2275</v>
      </c>
      <c r="F264" s="375" t="s">
        <v>6899</v>
      </c>
      <c r="G264" s="380" t="s">
        <v>10816</v>
      </c>
      <c r="H264" s="543" t="s">
        <v>10817</v>
      </c>
      <c r="I264" s="100" t="s">
        <v>3219</v>
      </c>
      <c r="J264" s="149" t="s">
        <v>2276</v>
      </c>
      <c r="K264" s="149" t="s">
        <v>2277</v>
      </c>
      <c r="L264" s="150" t="s">
        <v>2239</v>
      </c>
      <c r="M264" s="170" t="s">
        <v>1321</v>
      </c>
      <c r="N264" s="381" t="s">
        <v>7588</v>
      </c>
      <c r="O264" s="151">
        <v>673</v>
      </c>
      <c r="P264" s="151" t="s">
        <v>2278</v>
      </c>
      <c r="Q264" s="74" t="s">
        <v>15730</v>
      </c>
      <c r="R264" s="74"/>
      <c r="S264" s="101"/>
      <c r="T264" s="110"/>
      <c r="U264" s="111"/>
      <c r="AB264" s="131"/>
    </row>
    <row r="265" spans="1:28" ht="15" customHeight="1">
      <c r="A265" s="170" t="s">
        <v>7188</v>
      </c>
      <c r="B265" s="157" t="s">
        <v>12386</v>
      </c>
      <c r="C265" s="157">
        <v>4</v>
      </c>
      <c r="D265" s="157" t="s">
        <v>7248</v>
      </c>
      <c r="E265" s="635" t="s">
        <v>16138</v>
      </c>
      <c r="F265" s="375" t="s">
        <v>11456</v>
      </c>
      <c r="G265" s="380" t="s">
        <v>12714</v>
      </c>
      <c r="H265" s="543" t="s">
        <v>12561</v>
      </c>
      <c r="I265" s="100" t="s">
        <v>12417</v>
      </c>
      <c r="J265" s="149" t="s">
        <v>12418</v>
      </c>
      <c r="K265" s="149" t="s">
        <v>12419</v>
      </c>
      <c r="L265" s="150" t="s">
        <v>12420</v>
      </c>
      <c r="M265" s="170" t="s">
        <v>1321</v>
      </c>
      <c r="N265" s="381" t="s">
        <v>12421</v>
      </c>
      <c r="O265" s="151" t="s">
        <v>12560</v>
      </c>
      <c r="P265" s="151" t="s">
        <v>6166</v>
      </c>
      <c r="Q265" s="74" t="str">
        <f>Q834</f>
        <v>届(胆振)2023007</v>
      </c>
      <c r="R265" s="74"/>
      <c r="S265" s="101"/>
      <c r="T265" s="110"/>
      <c r="U265" s="111"/>
      <c r="AB265" s="131"/>
    </row>
    <row r="266" spans="1:28" ht="15" customHeight="1">
      <c r="A266" s="170" t="s">
        <v>7188</v>
      </c>
      <c r="B266" s="157" t="s">
        <v>12384</v>
      </c>
      <c r="C266" s="157">
        <v>4</v>
      </c>
      <c r="D266" s="157" t="s">
        <v>7408</v>
      </c>
      <c r="E266" s="375" t="s">
        <v>2279</v>
      </c>
      <c r="F266" s="375" t="s">
        <v>6899</v>
      </c>
      <c r="G266" s="380" t="s">
        <v>10818</v>
      </c>
      <c r="H266" s="543" t="s">
        <v>11482</v>
      </c>
      <c r="I266" s="100" t="s">
        <v>3220</v>
      </c>
      <c r="J266" s="149" t="s">
        <v>2280</v>
      </c>
      <c r="K266" s="149" t="s">
        <v>2281</v>
      </c>
      <c r="L266" s="150" t="s">
        <v>2263</v>
      </c>
      <c r="M266" s="170" t="s">
        <v>1321</v>
      </c>
      <c r="N266" s="381" t="s">
        <v>7589</v>
      </c>
      <c r="O266" s="151">
        <v>751</v>
      </c>
      <c r="P266" s="151" t="s">
        <v>2282</v>
      </c>
      <c r="Q266" s="74" t="s">
        <v>15731</v>
      </c>
      <c r="R266" s="74"/>
      <c r="S266" s="101"/>
      <c r="T266" s="110"/>
      <c r="U266" s="111"/>
      <c r="AB266" s="131"/>
    </row>
    <row r="267" spans="1:28" ht="15" customHeight="1">
      <c r="A267" s="170" t="s">
        <v>7188</v>
      </c>
      <c r="B267" s="581" t="s">
        <v>12384</v>
      </c>
      <c r="C267" s="581">
        <v>4</v>
      </c>
      <c r="D267" s="595" t="s">
        <v>8931</v>
      </c>
      <c r="E267" s="596" t="s">
        <v>15420</v>
      </c>
      <c r="F267" s="593" t="s">
        <v>6899</v>
      </c>
      <c r="G267" s="597" t="s">
        <v>15421</v>
      </c>
      <c r="H267" s="598" t="s">
        <v>15422</v>
      </c>
      <c r="I267" s="100" t="s">
        <v>15423</v>
      </c>
      <c r="J267" s="149" t="s">
        <v>15424</v>
      </c>
      <c r="K267" s="149" t="s">
        <v>15425</v>
      </c>
      <c r="L267" s="150" t="s">
        <v>15426</v>
      </c>
      <c r="M267" s="170" t="s">
        <v>1321</v>
      </c>
      <c r="N267" s="599" t="s">
        <v>15427</v>
      </c>
      <c r="O267" s="151">
        <v>1074</v>
      </c>
      <c r="P267" s="151" t="s">
        <v>15428</v>
      </c>
      <c r="Q267" s="74" t="s">
        <v>15732</v>
      </c>
      <c r="R267" s="74"/>
      <c r="S267" s="101"/>
      <c r="T267" s="110"/>
      <c r="U267" s="111"/>
      <c r="AB267" s="131"/>
    </row>
    <row r="268" spans="1:28" ht="15" customHeight="1">
      <c r="A268" s="170" t="s">
        <v>7188</v>
      </c>
      <c r="B268" s="157" t="s">
        <v>12384</v>
      </c>
      <c r="C268" s="157">
        <v>5</v>
      </c>
      <c r="D268" s="157" t="s">
        <v>7220</v>
      </c>
      <c r="E268" s="375" t="s">
        <v>2283</v>
      </c>
      <c r="F268" s="375" t="s">
        <v>6899</v>
      </c>
      <c r="G268" s="380" t="s">
        <v>10819</v>
      </c>
      <c r="H268" s="543" t="s">
        <v>7590</v>
      </c>
      <c r="I268" s="100" t="s">
        <v>3221</v>
      </c>
      <c r="J268" s="149" t="s">
        <v>2284</v>
      </c>
      <c r="K268" s="149" t="s">
        <v>2285</v>
      </c>
      <c r="L268" s="150" t="s">
        <v>2286</v>
      </c>
      <c r="M268" s="170" t="s">
        <v>1321</v>
      </c>
      <c r="N268" s="381" t="s">
        <v>7591</v>
      </c>
      <c r="O268" s="151">
        <v>891</v>
      </c>
      <c r="P268" s="151" t="s">
        <v>2287</v>
      </c>
      <c r="Q268" s="74" t="s">
        <v>15733</v>
      </c>
      <c r="R268" s="74"/>
      <c r="S268" s="101"/>
      <c r="T268" s="110"/>
      <c r="U268" s="111"/>
      <c r="AB268" s="131"/>
    </row>
    <row r="269" spans="1:28" ht="15" customHeight="1">
      <c r="A269" s="170" t="s">
        <v>7188</v>
      </c>
      <c r="B269" s="157" t="s">
        <v>12384</v>
      </c>
      <c r="C269" s="157">
        <v>5</v>
      </c>
      <c r="D269" s="157" t="s">
        <v>7192</v>
      </c>
      <c r="E269" s="375" t="s">
        <v>12422</v>
      </c>
      <c r="F269" s="375" t="s">
        <v>6899</v>
      </c>
      <c r="G269" s="380" t="s">
        <v>10820</v>
      </c>
      <c r="H269" s="543" t="s">
        <v>7592</v>
      </c>
      <c r="I269" s="100" t="s">
        <v>3222</v>
      </c>
      <c r="J269" s="149" t="s">
        <v>2288</v>
      </c>
      <c r="K269" s="149" t="s">
        <v>2289</v>
      </c>
      <c r="L269" s="150" t="s">
        <v>2290</v>
      </c>
      <c r="M269" s="170" t="s">
        <v>1321</v>
      </c>
      <c r="N269" s="381" t="s">
        <v>7593</v>
      </c>
      <c r="O269" s="151">
        <v>1003</v>
      </c>
      <c r="P269" s="151" t="s">
        <v>2291</v>
      </c>
      <c r="Q269" s="74" t="s">
        <v>15734</v>
      </c>
      <c r="R269" s="74"/>
      <c r="S269" s="101"/>
      <c r="T269" s="110"/>
      <c r="U269" s="111"/>
      <c r="AB269" s="131"/>
    </row>
    <row r="270" spans="1:28" ht="15" customHeight="1">
      <c r="A270" s="170" t="s">
        <v>7188</v>
      </c>
      <c r="B270" s="157" t="s">
        <v>12384</v>
      </c>
      <c r="C270" s="157">
        <v>5</v>
      </c>
      <c r="D270" s="157" t="s">
        <v>7193</v>
      </c>
      <c r="E270" s="375" t="s">
        <v>2292</v>
      </c>
      <c r="F270" s="375" t="s">
        <v>6899</v>
      </c>
      <c r="G270" s="380" t="s">
        <v>12423</v>
      </c>
      <c r="H270" s="543" t="s">
        <v>12600</v>
      </c>
      <c r="I270" s="100" t="s">
        <v>12424</v>
      </c>
      <c r="J270" s="149" t="s">
        <v>2293</v>
      </c>
      <c r="K270" s="149" t="s">
        <v>2294</v>
      </c>
      <c r="L270" s="150" t="s">
        <v>2295</v>
      </c>
      <c r="M270" s="170" t="s">
        <v>1321</v>
      </c>
      <c r="N270" s="381" t="s">
        <v>7594</v>
      </c>
      <c r="O270" s="151">
        <v>705</v>
      </c>
      <c r="P270" s="151" t="s">
        <v>2296</v>
      </c>
      <c r="Q270" s="74" t="s">
        <v>15735</v>
      </c>
      <c r="R270" s="74"/>
      <c r="S270" s="101"/>
      <c r="T270" s="110"/>
      <c r="U270" s="111"/>
      <c r="AB270" s="131"/>
    </row>
    <row r="271" spans="1:28" ht="15" customHeight="1">
      <c r="A271" s="170" t="s">
        <v>7188</v>
      </c>
      <c r="B271" s="157" t="s">
        <v>12384</v>
      </c>
      <c r="C271" s="157">
        <v>5</v>
      </c>
      <c r="D271" s="157" t="s">
        <v>7193</v>
      </c>
      <c r="E271" s="375" t="s">
        <v>1453</v>
      </c>
      <c r="F271" s="375" t="s">
        <v>6899</v>
      </c>
      <c r="G271" s="380" t="s">
        <v>10821</v>
      </c>
      <c r="H271" s="543" t="s">
        <v>7595</v>
      </c>
      <c r="I271" s="100" t="s">
        <v>3032</v>
      </c>
      <c r="J271" s="149" t="s">
        <v>7596</v>
      </c>
      <c r="K271" s="149" t="s">
        <v>7597</v>
      </c>
      <c r="L271" s="150" t="s">
        <v>2286</v>
      </c>
      <c r="M271" s="170" t="s">
        <v>1321</v>
      </c>
      <c r="N271" s="381" t="s">
        <v>7598</v>
      </c>
      <c r="O271" s="151">
        <v>862</v>
      </c>
      <c r="P271" s="151" t="s">
        <v>1455</v>
      </c>
      <c r="Q271" s="74" t="s">
        <v>15736</v>
      </c>
      <c r="R271" s="74"/>
      <c r="S271" s="101"/>
      <c r="T271" s="110"/>
      <c r="U271" s="111"/>
      <c r="AB271" s="131"/>
    </row>
    <row r="272" spans="1:28" ht="15" customHeight="1">
      <c r="A272" s="170" t="s">
        <v>7188</v>
      </c>
      <c r="B272" s="157" t="s">
        <v>12384</v>
      </c>
      <c r="C272" s="157">
        <v>5</v>
      </c>
      <c r="D272" s="157" t="s">
        <v>7195</v>
      </c>
      <c r="E272" s="375" t="s">
        <v>12425</v>
      </c>
      <c r="F272" s="375" t="s">
        <v>6899</v>
      </c>
      <c r="G272" s="380" t="s">
        <v>10822</v>
      </c>
      <c r="H272" s="543" t="s">
        <v>11483</v>
      </c>
      <c r="I272" s="100" t="s">
        <v>3223</v>
      </c>
      <c r="J272" s="149" t="s">
        <v>7599</v>
      </c>
      <c r="K272" s="149" t="s">
        <v>2297</v>
      </c>
      <c r="L272" s="150" t="s">
        <v>2298</v>
      </c>
      <c r="M272" s="170" t="s">
        <v>1321</v>
      </c>
      <c r="N272" s="381" t="s">
        <v>7600</v>
      </c>
      <c r="O272" s="151">
        <v>980</v>
      </c>
      <c r="P272" s="151" t="s">
        <v>2299</v>
      </c>
      <c r="Q272" s="74" t="s">
        <v>15737</v>
      </c>
      <c r="R272" s="74"/>
      <c r="S272" s="101"/>
      <c r="T272" s="110"/>
      <c r="U272" s="111"/>
      <c r="AB272" s="131"/>
    </row>
    <row r="273" spans="1:28" ht="15" customHeight="1">
      <c r="A273" s="170" t="s">
        <v>7188</v>
      </c>
      <c r="B273" s="157" t="s">
        <v>12384</v>
      </c>
      <c r="C273" s="157">
        <v>5</v>
      </c>
      <c r="D273" s="157" t="s">
        <v>12262</v>
      </c>
      <c r="E273" s="375" t="s">
        <v>2300</v>
      </c>
      <c r="F273" s="375" t="s">
        <v>6899</v>
      </c>
      <c r="G273" s="380" t="s">
        <v>10823</v>
      </c>
      <c r="H273" s="543" t="s">
        <v>11484</v>
      </c>
      <c r="I273" s="100" t="s">
        <v>3224</v>
      </c>
      <c r="J273" s="149" t="s">
        <v>7601</v>
      </c>
      <c r="K273" s="149" t="s">
        <v>2301</v>
      </c>
      <c r="L273" s="150" t="s">
        <v>2302</v>
      </c>
      <c r="M273" s="170" t="s">
        <v>1321</v>
      </c>
      <c r="N273" s="381" t="s">
        <v>7602</v>
      </c>
      <c r="O273" s="151">
        <v>770</v>
      </c>
      <c r="P273" s="151" t="s">
        <v>2303</v>
      </c>
      <c r="Q273" s="74" t="s">
        <v>15738</v>
      </c>
      <c r="R273" s="74" t="s">
        <v>7603</v>
      </c>
      <c r="S273" s="101"/>
      <c r="T273" s="110"/>
      <c r="U273" s="111"/>
      <c r="AB273" s="131"/>
    </row>
    <row r="274" spans="1:28" ht="15" customHeight="1">
      <c r="A274" s="170" t="s">
        <v>7188</v>
      </c>
      <c r="B274" s="157" t="s">
        <v>12384</v>
      </c>
      <c r="C274" s="157">
        <v>5</v>
      </c>
      <c r="D274" s="157" t="s">
        <v>12262</v>
      </c>
      <c r="E274" s="375" t="s">
        <v>2304</v>
      </c>
      <c r="F274" s="375" t="s">
        <v>6899</v>
      </c>
      <c r="G274" s="380" t="s">
        <v>10824</v>
      </c>
      <c r="H274" s="543" t="s">
        <v>7604</v>
      </c>
      <c r="I274" s="100" t="s">
        <v>3225</v>
      </c>
      <c r="J274" s="149" t="s">
        <v>14930</v>
      </c>
      <c r="K274" s="149" t="s">
        <v>14931</v>
      </c>
      <c r="L274" s="150" t="s">
        <v>14929</v>
      </c>
      <c r="M274" s="170" t="s">
        <v>1321</v>
      </c>
      <c r="N274" s="554" t="s">
        <v>14932</v>
      </c>
      <c r="O274" s="151">
        <v>450</v>
      </c>
      <c r="P274" s="151" t="s">
        <v>2307</v>
      </c>
      <c r="Q274" s="74" t="s">
        <v>15739</v>
      </c>
      <c r="R274" s="74"/>
      <c r="S274" s="101"/>
      <c r="T274" s="110"/>
      <c r="U274" s="111"/>
      <c r="AB274" s="131"/>
    </row>
    <row r="275" spans="1:28" ht="15" customHeight="1">
      <c r="A275" s="170" t="s">
        <v>7188</v>
      </c>
      <c r="B275" s="157" t="s">
        <v>12386</v>
      </c>
      <c r="C275" s="157">
        <v>5</v>
      </c>
      <c r="D275" s="157" t="s">
        <v>7199</v>
      </c>
      <c r="E275" s="375" t="s">
        <v>12426</v>
      </c>
      <c r="F275" s="375" t="s">
        <v>6899</v>
      </c>
      <c r="G275" s="380" t="s">
        <v>12427</v>
      </c>
      <c r="H275" s="543" t="s">
        <v>12428</v>
      </c>
      <c r="I275" s="100" t="s">
        <v>12429</v>
      </c>
      <c r="J275" s="149" t="s">
        <v>11485</v>
      </c>
      <c r="K275" s="149" t="s">
        <v>11486</v>
      </c>
      <c r="L275" s="150" t="s">
        <v>2302</v>
      </c>
      <c r="M275" s="170" t="s">
        <v>1321</v>
      </c>
      <c r="N275" s="381" t="s">
        <v>11487</v>
      </c>
      <c r="O275" s="151">
        <v>1053</v>
      </c>
      <c r="P275" s="151" t="s">
        <v>12545</v>
      </c>
      <c r="Q275" s="74" t="s">
        <v>15740</v>
      </c>
      <c r="R275" s="74"/>
      <c r="S275" s="101"/>
      <c r="T275" s="110"/>
      <c r="U275" s="111"/>
      <c r="AB275" s="131"/>
    </row>
    <row r="276" spans="1:28" ht="15" customHeight="1">
      <c r="A276" s="170" t="s">
        <v>7188</v>
      </c>
      <c r="B276" s="157" t="s">
        <v>12384</v>
      </c>
      <c r="C276" s="157">
        <v>5</v>
      </c>
      <c r="D276" s="542" t="s">
        <v>7933</v>
      </c>
      <c r="E276" s="375" t="s">
        <v>13735</v>
      </c>
      <c r="F276" s="622" t="s">
        <v>15989</v>
      </c>
      <c r="G276" s="380" t="s">
        <v>10826</v>
      </c>
      <c r="H276" s="543" t="s">
        <v>11488</v>
      </c>
      <c r="I276" s="100" t="s">
        <v>3228</v>
      </c>
      <c r="J276" s="149" t="s">
        <v>2314</v>
      </c>
      <c r="K276" s="149" t="s">
        <v>2315</v>
      </c>
      <c r="L276" s="150" t="s">
        <v>2316</v>
      </c>
      <c r="M276" s="170" t="s">
        <v>1321</v>
      </c>
      <c r="N276" s="381" t="s">
        <v>7607</v>
      </c>
      <c r="O276" s="151">
        <v>893</v>
      </c>
      <c r="P276" s="151" t="s">
        <v>2317</v>
      </c>
      <c r="Q276" s="74" t="s">
        <v>15742</v>
      </c>
      <c r="R276" s="74" t="s">
        <v>7608</v>
      </c>
      <c r="S276" s="101"/>
      <c r="T276" s="110"/>
      <c r="U276" s="111"/>
      <c r="AB276" s="131"/>
    </row>
    <row r="277" spans="1:28" ht="15" customHeight="1">
      <c r="A277" s="170" t="s">
        <v>7188</v>
      </c>
      <c r="B277" s="157" t="s">
        <v>12384</v>
      </c>
      <c r="C277" s="157">
        <v>5</v>
      </c>
      <c r="D277" s="157" t="s">
        <v>7210</v>
      </c>
      <c r="E277" s="375" t="s">
        <v>12432</v>
      </c>
      <c r="F277" s="375" t="s">
        <v>6899</v>
      </c>
      <c r="G277" s="380" t="s">
        <v>10825</v>
      </c>
      <c r="H277" s="543" t="s">
        <v>7605</v>
      </c>
      <c r="I277" s="100" t="s">
        <v>3227</v>
      </c>
      <c r="J277" s="149" t="s">
        <v>2310</v>
      </c>
      <c r="K277" s="149" t="s">
        <v>2311</v>
      </c>
      <c r="L277" s="150" t="s">
        <v>2312</v>
      </c>
      <c r="M277" s="170" t="s">
        <v>1321</v>
      </c>
      <c r="N277" s="381" t="s">
        <v>7606</v>
      </c>
      <c r="O277" s="151">
        <v>998</v>
      </c>
      <c r="P277" s="151" t="s">
        <v>2313</v>
      </c>
      <c r="Q277" s="74" t="s">
        <v>15743</v>
      </c>
      <c r="R277" s="74"/>
      <c r="S277" s="101"/>
      <c r="T277" s="110"/>
      <c r="U277" s="111"/>
      <c r="AB277" s="131"/>
    </row>
    <row r="278" spans="1:28" ht="15" customHeight="1">
      <c r="A278" s="170" t="s">
        <v>7188</v>
      </c>
      <c r="B278" s="157" t="s">
        <v>12384</v>
      </c>
      <c r="C278" s="157">
        <v>5</v>
      </c>
      <c r="D278" s="157" t="s">
        <v>7212</v>
      </c>
      <c r="E278" s="375" t="s">
        <v>12433</v>
      </c>
      <c r="F278" s="375" t="s">
        <v>6899</v>
      </c>
      <c r="G278" s="380" t="s">
        <v>10827</v>
      </c>
      <c r="H278" s="543" t="s">
        <v>7609</v>
      </c>
      <c r="I278" s="100" t="s">
        <v>3229</v>
      </c>
      <c r="J278" s="149" t="s">
        <v>2318</v>
      </c>
      <c r="K278" s="149" t="s">
        <v>2319</v>
      </c>
      <c r="L278" s="150" t="s">
        <v>2290</v>
      </c>
      <c r="M278" s="170" t="s">
        <v>1321</v>
      </c>
      <c r="N278" s="381" t="s">
        <v>7610</v>
      </c>
      <c r="O278" s="151">
        <v>538</v>
      </c>
      <c r="P278" s="151" t="s">
        <v>2320</v>
      </c>
      <c r="Q278" s="74" t="s">
        <v>15744</v>
      </c>
      <c r="R278" s="74"/>
      <c r="S278" s="101"/>
      <c r="T278" s="110"/>
      <c r="U278" s="111"/>
      <c r="AB278" s="131"/>
    </row>
    <row r="279" spans="1:28" ht="15" customHeight="1">
      <c r="A279" s="170" t="s">
        <v>7188</v>
      </c>
      <c r="B279" s="157" t="s">
        <v>12384</v>
      </c>
      <c r="C279" s="157">
        <v>5</v>
      </c>
      <c r="D279" s="157" t="s">
        <v>7248</v>
      </c>
      <c r="E279" s="375" t="s">
        <v>2321</v>
      </c>
      <c r="F279" s="375" t="s">
        <v>6899</v>
      </c>
      <c r="G279" s="380" t="s">
        <v>10828</v>
      </c>
      <c r="H279" s="543" t="s">
        <v>11489</v>
      </c>
      <c r="I279" s="100" t="s">
        <v>3230</v>
      </c>
      <c r="J279" s="149" t="s">
        <v>2322</v>
      </c>
      <c r="K279" s="149" t="s">
        <v>2323</v>
      </c>
      <c r="L279" s="150" t="s">
        <v>2308</v>
      </c>
      <c r="M279" s="170" t="s">
        <v>1321</v>
      </c>
      <c r="N279" s="381" t="s">
        <v>7611</v>
      </c>
      <c r="O279" s="151">
        <v>881</v>
      </c>
      <c r="P279" s="151" t="s">
        <v>2324</v>
      </c>
      <c r="Q279" s="74" t="s">
        <v>15745</v>
      </c>
      <c r="R279" s="74"/>
      <c r="S279" s="101"/>
      <c r="T279" s="110"/>
      <c r="U279" s="111"/>
      <c r="AB279" s="131"/>
    </row>
    <row r="280" spans="1:28" ht="15" customHeight="1">
      <c r="A280" s="156" t="s">
        <v>7188</v>
      </c>
      <c r="B280" s="157" t="s">
        <v>12384</v>
      </c>
      <c r="C280" s="157">
        <v>5</v>
      </c>
      <c r="D280" s="157" t="s">
        <v>7612</v>
      </c>
      <c r="E280" s="154" t="s">
        <v>12434</v>
      </c>
      <c r="F280" s="154" t="s">
        <v>6899</v>
      </c>
      <c r="G280" s="158" t="s">
        <v>10829</v>
      </c>
      <c r="H280" s="543" t="s">
        <v>11490</v>
      </c>
      <c r="I280" s="100" t="s">
        <v>3231</v>
      </c>
      <c r="J280" s="149" t="s">
        <v>2325</v>
      </c>
      <c r="K280" s="149" t="s">
        <v>2326</v>
      </c>
      <c r="L280" s="150" t="s">
        <v>2327</v>
      </c>
      <c r="M280" s="156" t="s">
        <v>1321</v>
      </c>
      <c r="N280" s="159" t="s">
        <v>7613</v>
      </c>
      <c r="O280" s="151">
        <v>804</v>
      </c>
      <c r="P280" s="151" t="s">
        <v>2328</v>
      </c>
      <c r="Q280" s="74" t="s">
        <v>15746</v>
      </c>
      <c r="R280" s="74"/>
      <c r="S280" s="101"/>
      <c r="T280" s="110"/>
      <c r="U280" s="111"/>
      <c r="AB280" s="131"/>
    </row>
    <row r="281" spans="1:28" ht="15" customHeight="1">
      <c r="A281" s="156" t="s">
        <v>7188</v>
      </c>
      <c r="B281" s="157" t="s">
        <v>12384</v>
      </c>
      <c r="C281" s="157">
        <v>6</v>
      </c>
      <c r="D281" s="157" t="s">
        <v>7251</v>
      </c>
      <c r="E281" s="154" t="s">
        <v>2333</v>
      </c>
      <c r="F281" s="154" t="s">
        <v>6899</v>
      </c>
      <c r="G281" s="158" t="s">
        <v>10830</v>
      </c>
      <c r="H281" s="543" t="s">
        <v>7615</v>
      </c>
      <c r="I281" s="100" t="s">
        <v>3233</v>
      </c>
      <c r="J281" s="149" t="s">
        <v>12625</v>
      </c>
      <c r="K281" s="149" t="s">
        <v>12662</v>
      </c>
      <c r="L281" s="150" t="s">
        <v>2334</v>
      </c>
      <c r="M281" s="156" t="s">
        <v>2329</v>
      </c>
      <c r="N281" s="159" t="s">
        <v>7616</v>
      </c>
      <c r="O281" s="151">
        <v>477</v>
      </c>
      <c r="P281" s="151" t="s">
        <v>2335</v>
      </c>
      <c r="Q281" s="74" t="s">
        <v>15747</v>
      </c>
      <c r="R281" s="74"/>
      <c r="S281" s="101"/>
      <c r="T281" s="110"/>
      <c r="U281" s="111"/>
      <c r="AB281" s="131"/>
    </row>
    <row r="282" spans="1:28" ht="15" customHeight="1">
      <c r="A282" s="156" t="s">
        <v>7188</v>
      </c>
      <c r="B282" s="157" t="s">
        <v>12386</v>
      </c>
      <c r="C282" s="157">
        <v>6</v>
      </c>
      <c r="D282" s="157" t="s">
        <v>7251</v>
      </c>
      <c r="E282" s="154" t="s">
        <v>12435</v>
      </c>
      <c r="F282" s="154" t="s">
        <v>11399</v>
      </c>
      <c r="G282" s="530" t="s">
        <v>16243</v>
      </c>
      <c r="H282" s="543" t="s">
        <v>16244</v>
      </c>
      <c r="I282" s="100" t="s">
        <v>12436</v>
      </c>
      <c r="J282" s="149" t="s">
        <v>12626</v>
      </c>
      <c r="K282" s="149" t="s">
        <v>12663</v>
      </c>
      <c r="L282" s="150" t="s">
        <v>7636</v>
      </c>
      <c r="M282" s="156" t="s">
        <v>2329</v>
      </c>
      <c r="N282" s="159" t="s">
        <v>12437</v>
      </c>
      <c r="O282" s="151">
        <v>1055</v>
      </c>
      <c r="P282" s="151" t="s">
        <v>12546</v>
      </c>
      <c r="Q282" s="74" t="s">
        <v>15748</v>
      </c>
      <c r="R282" s="74"/>
      <c r="S282" s="101"/>
      <c r="T282" s="110"/>
      <c r="U282" s="111"/>
      <c r="AB282" s="131"/>
    </row>
    <row r="283" spans="1:28" ht="15" customHeight="1">
      <c r="A283" s="156" t="s">
        <v>7188</v>
      </c>
      <c r="B283" s="157" t="s">
        <v>12384</v>
      </c>
      <c r="C283" s="157">
        <v>6</v>
      </c>
      <c r="D283" s="157" t="s">
        <v>7255</v>
      </c>
      <c r="E283" s="154" t="s">
        <v>2336</v>
      </c>
      <c r="F283" s="154" t="s">
        <v>6899</v>
      </c>
      <c r="G283" s="158" t="s">
        <v>10831</v>
      </c>
      <c r="H283" s="543" t="s">
        <v>7617</v>
      </c>
      <c r="I283" s="100" t="s">
        <v>3234</v>
      </c>
      <c r="J283" s="149" t="s">
        <v>12627</v>
      </c>
      <c r="K283" s="149" t="s">
        <v>12664</v>
      </c>
      <c r="L283" s="150" t="s">
        <v>2337</v>
      </c>
      <c r="M283" s="156" t="s">
        <v>2329</v>
      </c>
      <c r="N283" s="159" t="s">
        <v>7618</v>
      </c>
      <c r="O283" s="151">
        <v>524</v>
      </c>
      <c r="P283" s="151" t="s">
        <v>2338</v>
      </c>
      <c r="Q283" s="74" t="s">
        <v>15749</v>
      </c>
      <c r="R283" s="74"/>
      <c r="S283" s="101"/>
      <c r="T283" s="110"/>
      <c r="U283" s="111"/>
      <c r="AB283" s="131"/>
    </row>
    <row r="284" spans="1:28" ht="15" customHeight="1">
      <c r="A284" s="156" t="s">
        <v>7188</v>
      </c>
      <c r="B284" s="157" t="s">
        <v>12384</v>
      </c>
      <c r="C284" s="157">
        <v>6</v>
      </c>
      <c r="D284" s="157" t="s">
        <v>7189</v>
      </c>
      <c r="E284" s="154" t="s">
        <v>2339</v>
      </c>
      <c r="F284" s="154" t="s">
        <v>6899</v>
      </c>
      <c r="G284" s="158" t="s">
        <v>10832</v>
      </c>
      <c r="H284" s="543" t="s">
        <v>7619</v>
      </c>
      <c r="I284" s="100" t="s">
        <v>3235</v>
      </c>
      <c r="J284" s="149" t="s">
        <v>12628</v>
      </c>
      <c r="K284" s="149" t="s">
        <v>12665</v>
      </c>
      <c r="L284" s="150" t="s">
        <v>2340</v>
      </c>
      <c r="M284" s="156" t="s">
        <v>2329</v>
      </c>
      <c r="N284" s="159" t="s">
        <v>7620</v>
      </c>
      <c r="O284" s="151">
        <v>912</v>
      </c>
      <c r="P284" s="151" t="s">
        <v>2341</v>
      </c>
      <c r="Q284" s="74" t="s">
        <v>15750</v>
      </c>
      <c r="R284" s="74"/>
      <c r="S284" s="101"/>
      <c r="T284" s="110"/>
      <c r="U284" s="111"/>
      <c r="AB284" s="131"/>
    </row>
    <row r="285" spans="1:28" ht="15" customHeight="1">
      <c r="A285" s="156" t="s">
        <v>7188</v>
      </c>
      <c r="B285" s="157" t="s">
        <v>12384</v>
      </c>
      <c r="C285" s="157">
        <v>6</v>
      </c>
      <c r="D285" s="157" t="s">
        <v>7192</v>
      </c>
      <c r="E285" s="154" t="s">
        <v>2342</v>
      </c>
      <c r="F285" s="154" t="s">
        <v>6899</v>
      </c>
      <c r="G285" s="158" t="s">
        <v>12438</v>
      </c>
      <c r="H285" s="543" t="s">
        <v>12602</v>
      </c>
      <c r="I285" s="100" t="s">
        <v>3236</v>
      </c>
      <c r="J285" s="149" t="s">
        <v>12629</v>
      </c>
      <c r="K285" s="149" t="s">
        <v>12666</v>
      </c>
      <c r="L285" s="150" t="s">
        <v>2343</v>
      </c>
      <c r="M285" s="156" t="s">
        <v>2329</v>
      </c>
      <c r="N285" s="159" t="s">
        <v>7621</v>
      </c>
      <c r="O285" s="151">
        <v>903</v>
      </c>
      <c r="P285" s="151" t="s">
        <v>2344</v>
      </c>
      <c r="Q285" s="74" t="s">
        <v>15751</v>
      </c>
      <c r="R285" s="74"/>
      <c r="S285" s="101"/>
      <c r="T285" s="110"/>
      <c r="U285" s="111"/>
      <c r="AB285" s="131"/>
    </row>
    <row r="286" spans="1:28" ht="15" customHeight="1">
      <c r="A286" s="156" t="s">
        <v>7188</v>
      </c>
      <c r="B286" s="157" t="s">
        <v>12384</v>
      </c>
      <c r="C286" s="157">
        <v>6</v>
      </c>
      <c r="D286" s="157" t="s">
        <v>7195</v>
      </c>
      <c r="E286" s="154" t="s">
        <v>2345</v>
      </c>
      <c r="F286" s="154" t="s">
        <v>6899</v>
      </c>
      <c r="G286" s="158" t="s">
        <v>12439</v>
      </c>
      <c r="H286" s="543" t="s">
        <v>7622</v>
      </c>
      <c r="I286" s="100" t="s">
        <v>3237</v>
      </c>
      <c r="J286" s="149" t="s">
        <v>12630</v>
      </c>
      <c r="K286" s="149" t="s">
        <v>12667</v>
      </c>
      <c r="L286" s="150" t="s">
        <v>2346</v>
      </c>
      <c r="M286" s="156" t="s">
        <v>2329</v>
      </c>
      <c r="N286" s="159" t="s">
        <v>7623</v>
      </c>
      <c r="O286" s="151">
        <v>927</v>
      </c>
      <c r="P286" s="151" t="s">
        <v>2347</v>
      </c>
      <c r="Q286" s="74" t="s">
        <v>15752</v>
      </c>
      <c r="R286" s="74"/>
      <c r="S286" s="101"/>
      <c r="T286" s="110"/>
      <c r="U286" s="111"/>
      <c r="AB286" s="131"/>
    </row>
    <row r="287" spans="1:28" ht="15" customHeight="1">
      <c r="A287" s="156" t="s">
        <v>7188</v>
      </c>
      <c r="B287" s="157" t="s">
        <v>12384</v>
      </c>
      <c r="C287" s="157">
        <v>6</v>
      </c>
      <c r="D287" s="157" t="s">
        <v>7239</v>
      </c>
      <c r="E287" s="154" t="s">
        <v>2348</v>
      </c>
      <c r="F287" s="154" t="s">
        <v>6899</v>
      </c>
      <c r="G287" s="579" t="s">
        <v>15140</v>
      </c>
      <c r="H287" s="580" t="s">
        <v>15141</v>
      </c>
      <c r="I287" s="100" t="s">
        <v>3238</v>
      </c>
      <c r="J287" s="149" t="s">
        <v>12631</v>
      </c>
      <c r="K287" s="149" t="s">
        <v>12668</v>
      </c>
      <c r="L287" s="150" t="s">
        <v>2349</v>
      </c>
      <c r="M287" s="156" t="s">
        <v>2329</v>
      </c>
      <c r="N287" s="159" t="s">
        <v>7624</v>
      </c>
      <c r="O287" s="151">
        <v>905</v>
      </c>
      <c r="P287" s="151" t="s">
        <v>1618</v>
      </c>
      <c r="Q287" s="74" t="s">
        <v>15753</v>
      </c>
      <c r="R287" s="617" t="s">
        <v>7625</v>
      </c>
      <c r="S287" s="101"/>
      <c r="T287" s="110"/>
      <c r="U287" s="111"/>
      <c r="AB287" s="131"/>
    </row>
    <row r="288" spans="1:28" ht="15" customHeight="1">
      <c r="A288" s="156" t="s">
        <v>7188</v>
      </c>
      <c r="B288" s="157" t="s">
        <v>12384</v>
      </c>
      <c r="C288" s="157">
        <v>6</v>
      </c>
      <c r="D288" s="157" t="s">
        <v>7199</v>
      </c>
      <c r="E288" s="154" t="s">
        <v>2350</v>
      </c>
      <c r="F288" s="154" t="s">
        <v>6899</v>
      </c>
      <c r="G288" s="158" t="s">
        <v>10833</v>
      </c>
      <c r="H288" s="543" t="s">
        <v>10834</v>
      </c>
      <c r="I288" s="100" t="s">
        <v>3239</v>
      </c>
      <c r="J288" s="149" t="s">
        <v>12632</v>
      </c>
      <c r="K288" s="149" t="s">
        <v>12669</v>
      </c>
      <c r="L288" s="150" t="s">
        <v>2351</v>
      </c>
      <c r="M288" s="156" t="s">
        <v>2332</v>
      </c>
      <c r="N288" s="159" t="s">
        <v>7626</v>
      </c>
      <c r="O288" s="151">
        <v>192</v>
      </c>
      <c r="P288" s="151" t="s">
        <v>2352</v>
      </c>
      <c r="Q288" s="74" t="s">
        <v>15754</v>
      </c>
      <c r="R288" s="74"/>
      <c r="S288" s="101"/>
      <c r="T288" s="110"/>
      <c r="U288" s="111"/>
      <c r="AB288" s="131"/>
    </row>
    <row r="289" spans="1:28" ht="15" customHeight="1">
      <c r="A289" s="156" t="s">
        <v>7188</v>
      </c>
      <c r="B289" s="157" t="s">
        <v>12384</v>
      </c>
      <c r="C289" s="157">
        <v>6</v>
      </c>
      <c r="D289" s="157" t="s">
        <v>7203</v>
      </c>
      <c r="E289" s="154" t="s">
        <v>2355</v>
      </c>
      <c r="F289" s="154" t="s">
        <v>6899</v>
      </c>
      <c r="G289" s="158" t="s">
        <v>10835</v>
      </c>
      <c r="H289" s="543" t="s">
        <v>11491</v>
      </c>
      <c r="I289" s="100" t="s">
        <v>3241</v>
      </c>
      <c r="J289" s="149" t="s">
        <v>12633</v>
      </c>
      <c r="K289" s="149" t="s">
        <v>12670</v>
      </c>
      <c r="L289" s="150" t="s">
        <v>2346</v>
      </c>
      <c r="M289" s="156" t="s">
        <v>2329</v>
      </c>
      <c r="N289" s="159" t="s">
        <v>7627</v>
      </c>
      <c r="O289" s="151">
        <v>910</v>
      </c>
      <c r="P289" s="151" t="s">
        <v>2356</v>
      </c>
      <c r="Q289" s="74" t="s">
        <v>15755</v>
      </c>
      <c r="R289" s="74"/>
      <c r="S289" s="101"/>
      <c r="T289" s="110"/>
      <c r="U289" s="111"/>
      <c r="AB289" s="131"/>
    </row>
    <row r="290" spans="1:28" ht="15" customHeight="1">
      <c r="A290" s="156" t="s">
        <v>7188</v>
      </c>
      <c r="B290" s="157" t="s">
        <v>12384</v>
      </c>
      <c r="C290" s="157">
        <v>6</v>
      </c>
      <c r="D290" s="157" t="s">
        <v>7205</v>
      </c>
      <c r="E290" s="154" t="s">
        <v>2357</v>
      </c>
      <c r="F290" s="154" t="s">
        <v>6899</v>
      </c>
      <c r="G290" s="158" t="s">
        <v>10836</v>
      </c>
      <c r="H290" s="543" t="s">
        <v>11492</v>
      </c>
      <c r="I290" s="100" t="s">
        <v>3242</v>
      </c>
      <c r="J290" s="149" t="s">
        <v>12634</v>
      </c>
      <c r="K290" s="149" t="s">
        <v>12671</v>
      </c>
      <c r="L290" s="150" t="s">
        <v>2343</v>
      </c>
      <c r="M290" s="156" t="s">
        <v>2329</v>
      </c>
      <c r="N290" s="159" t="s">
        <v>7628</v>
      </c>
      <c r="O290" s="151">
        <v>557</v>
      </c>
      <c r="P290" s="151" t="s">
        <v>2358</v>
      </c>
      <c r="Q290" s="74" t="s">
        <v>15756</v>
      </c>
      <c r="R290" s="74"/>
      <c r="S290" s="101"/>
      <c r="T290" s="110"/>
      <c r="U290" s="111"/>
      <c r="AB290" s="131"/>
    </row>
    <row r="291" spans="1:28" ht="15" customHeight="1">
      <c r="A291" s="156" t="s">
        <v>7188</v>
      </c>
      <c r="B291" s="157" t="s">
        <v>12384</v>
      </c>
      <c r="C291" s="157">
        <v>6</v>
      </c>
      <c r="D291" s="157" t="s">
        <v>7207</v>
      </c>
      <c r="E291" s="154" t="s">
        <v>2360</v>
      </c>
      <c r="F291" s="154" t="s">
        <v>7899</v>
      </c>
      <c r="G291" s="158" t="s">
        <v>10837</v>
      </c>
      <c r="H291" s="543" t="s">
        <v>11493</v>
      </c>
      <c r="I291" s="100" t="s">
        <v>3243</v>
      </c>
      <c r="J291" s="149" t="s">
        <v>12635</v>
      </c>
      <c r="K291" s="149" t="s">
        <v>12672</v>
      </c>
      <c r="L291" s="150" t="s">
        <v>2361</v>
      </c>
      <c r="M291" s="156" t="s">
        <v>2329</v>
      </c>
      <c r="N291" s="159" t="s">
        <v>7629</v>
      </c>
      <c r="O291" s="151">
        <v>925</v>
      </c>
      <c r="P291" s="151" t="s">
        <v>2362</v>
      </c>
      <c r="Q291" s="74" t="s">
        <v>15757</v>
      </c>
      <c r="R291" s="74"/>
      <c r="S291" s="101"/>
      <c r="T291" s="110"/>
      <c r="U291" s="111"/>
      <c r="AB291" s="131"/>
    </row>
    <row r="292" spans="1:28" ht="15" customHeight="1">
      <c r="A292" s="156" t="s">
        <v>7188</v>
      </c>
      <c r="B292" s="157" t="s">
        <v>12384</v>
      </c>
      <c r="C292" s="157">
        <v>6</v>
      </c>
      <c r="D292" s="157" t="s">
        <v>12440</v>
      </c>
      <c r="E292" s="154" t="s">
        <v>2363</v>
      </c>
      <c r="F292" s="154" t="s">
        <v>6899</v>
      </c>
      <c r="G292" s="158" t="s">
        <v>10838</v>
      </c>
      <c r="H292" s="543" t="s">
        <v>11494</v>
      </c>
      <c r="I292" s="100" t="s">
        <v>3244</v>
      </c>
      <c r="J292" s="149" t="s">
        <v>12636</v>
      </c>
      <c r="K292" s="149" t="s">
        <v>12673</v>
      </c>
      <c r="L292" s="150" t="s">
        <v>2330</v>
      </c>
      <c r="M292" s="156" t="s">
        <v>2329</v>
      </c>
      <c r="N292" s="159" t="s">
        <v>7631</v>
      </c>
      <c r="O292" s="151">
        <v>884</v>
      </c>
      <c r="P292" s="151" t="s">
        <v>2364</v>
      </c>
      <c r="Q292" s="74" t="s">
        <v>15758</v>
      </c>
      <c r="R292" s="74"/>
      <c r="S292" s="101"/>
      <c r="T292" s="110"/>
      <c r="U292" s="111"/>
      <c r="AB292" s="131"/>
    </row>
    <row r="293" spans="1:28" ht="15" customHeight="1">
      <c r="A293" s="156" t="s">
        <v>7188</v>
      </c>
      <c r="B293" s="157" t="s">
        <v>12384</v>
      </c>
      <c r="C293" s="157">
        <v>6</v>
      </c>
      <c r="D293" s="157" t="s">
        <v>7522</v>
      </c>
      <c r="E293" s="154" t="s">
        <v>2365</v>
      </c>
      <c r="F293" s="154" t="s">
        <v>6899</v>
      </c>
      <c r="G293" s="158" t="s">
        <v>10839</v>
      </c>
      <c r="H293" s="543" t="s">
        <v>7632</v>
      </c>
      <c r="I293" s="100" t="s">
        <v>3245</v>
      </c>
      <c r="J293" s="149" t="s">
        <v>12637</v>
      </c>
      <c r="K293" s="149" t="s">
        <v>12674</v>
      </c>
      <c r="L293" s="150" t="s">
        <v>2366</v>
      </c>
      <c r="M293" s="156" t="s">
        <v>2332</v>
      </c>
      <c r="N293" s="159" t="s">
        <v>7633</v>
      </c>
      <c r="O293" s="151">
        <v>51</v>
      </c>
      <c r="P293" s="151" t="s">
        <v>2367</v>
      </c>
      <c r="Q293" s="74" t="s">
        <v>15759</v>
      </c>
      <c r="R293" s="74"/>
      <c r="S293" s="101"/>
      <c r="T293" s="110"/>
      <c r="U293" s="111"/>
      <c r="AB293" s="131"/>
    </row>
    <row r="294" spans="1:28" ht="15" customHeight="1">
      <c r="A294" s="156" t="s">
        <v>7188</v>
      </c>
      <c r="B294" s="157" t="s">
        <v>12384</v>
      </c>
      <c r="C294" s="157">
        <v>6</v>
      </c>
      <c r="D294" s="157" t="s">
        <v>7634</v>
      </c>
      <c r="E294" s="154" t="s">
        <v>2698</v>
      </c>
      <c r="F294" s="154" t="s">
        <v>6899</v>
      </c>
      <c r="G294" s="158" t="s">
        <v>10840</v>
      </c>
      <c r="H294" s="543" t="s">
        <v>7635</v>
      </c>
      <c r="I294" s="100" t="s">
        <v>3314</v>
      </c>
      <c r="J294" s="149" t="s">
        <v>12638</v>
      </c>
      <c r="K294" s="149" t="s">
        <v>12675</v>
      </c>
      <c r="L294" s="150" t="s">
        <v>7636</v>
      </c>
      <c r="M294" s="156" t="s">
        <v>2329</v>
      </c>
      <c r="N294" s="159" t="s">
        <v>7637</v>
      </c>
      <c r="O294" s="151">
        <v>484</v>
      </c>
      <c r="P294" s="151" t="s">
        <v>2699</v>
      </c>
      <c r="Q294" s="74" t="s">
        <v>15760</v>
      </c>
      <c r="R294" s="74"/>
      <c r="S294" s="101"/>
      <c r="T294" s="110"/>
      <c r="U294" s="111"/>
      <c r="AB294" s="131"/>
    </row>
    <row r="295" spans="1:28" ht="15" customHeight="1">
      <c r="A295" s="156" t="s">
        <v>7188</v>
      </c>
      <c r="B295" s="157" t="s">
        <v>12441</v>
      </c>
      <c r="C295" s="157">
        <v>1</v>
      </c>
      <c r="D295" s="157" t="s">
        <v>7220</v>
      </c>
      <c r="E295" s="154" t="s">
        <v>2370</v>
      </c>
      <c r="F295" s="622" t="s">
        <v>15990</v>
      </c>
      <c r="G295" s="377" t="s">
        <v>13795</v>
      </c>
      <c r="H295" s="543" t="s">
        <v>13796</v>
      </c>
      <c r="I295" s="100" t="s">
        <v>3246</v>
      </c>
      <c r="J295" s="149" t="s">
        <v>2371</v>
      </c>
      <c r="K295" s="149" t="s">
        <v>2372</v>
      </c>
      <c r="L295" s="150" t="s">
        <v>2373</v>
      </c>
      <c r="M295" s="156" t="s">
        <v>1321</v>
      </c>
      <c r="N295" s="159" t="s">
        <v>7638</v>
      </c>
      <c r="O295" s="151">
        <v>113</v>
      </c>
      <c r="P295" s="151" t="s">
        <v>2374</v>
      </c>
      <c r="Q295" s="74" t="s">
        <v>15772</v>
      </c>
      <c r="R295" s="74"/>
      <c r="S295" s="101"/>
      <c r="T295" s="110"/>
      <c r="U295" s="111"/>
      <c r="AB295" s="131"/>
    </row>
    <row r="296" spans="1:28" ht="15" customHeight="1">
      <c r="A296" s="156" t="s">
        <v>7188</v>
      </c>
      <c r="B296" s="157" t="s">
        <v>12441</v>
      </c>
      <c r="C296" s="157">
        <v>1</v>
      </c>
      <c r="D296" s="157" t="s">
        <v>7220</v>
      </c>
      <c r="E296" s="154" t="s">
        <v>2375</v>
      </c>
      <c r="F296" s="154" t="s">
        <v>6899</v>
      </c>
      <c r="G296" s="158" t="s">
        <v>10841</v>
      </c>
      <c r="H296" s="543" t="s">
        <v>11495</v>
      </c>
      <c r="I296" s="100"/>
      <c r="J296" s="149" t="s">
        <v>2376</v>
      </c>
      <c r="K296" s="149" t="s">
        <v>2376</v>
      </c>
      <c r="L296" s="150" t="s">
        <v>2377</v>
      </c>
      <c r="M296" s="156" t="s">
        <v>1321</v>
      </c>
      <c r="N296" s="159" t="s">
        <v>7639</v>
      </c>
      <c r="O296" s="151">
        <v>9</v>
      </c>
      <c r="P296" s="151" t="s">
        <v>2378</v>
      </c>
      <c r="Q296" s="74" t="s">
        <v>15773</v>
      </c>
      <c r="R296" s="74"/>
      <c r="S296" s="101"/>
      <c r="T296" s="110"/>
      <c r="U296" s="111"/>
      <c r="AB296" s="131"/>
    </row>
    <row r="297" spans="1:28" ht="15" customHeight="1">
      <c r="A297" s="156" t="s">
        <v>7188</v>
      </c>
      <c r="B297" s="157" t="s">
        <v>12441</v>
      </c>
      <c r="C297" s="157">
        <v>1</v>
      </c>
      <c r="D297" s="157" t="s">
        <v>7287</v>
      </c>
      <c r="E297" s="154" t="s">
        <v>12442</v>
      </c>
      <c r="F297" s="154" t="s">
        <v>7894</v>
      </c>
      <c r="G297" s="158" t="s">
        <v>11496</v>
      </c>
      <c r="H297" s="543" t="s">
        <v>11497</v>
      </c>
      <c r="I297" s="130" t="s">
        <v>3247</v>
      </c>
      <c r="J297" s="149" t="s">
        <v>2379</v>
      </c>
      <c r="K297" s="149" t="s">
        <v>2380</v>
      </c>
      <c r="L297" s="150" t="s">
        <v>2381</v>
      </c>
      <c r="M297" s="156" t="s">
        <v>1321</v>
      </c>
      <c r="N297" s="159" t="s">
        <v>7640</v>
      </c>
      <c r="O297" s="151">
        <v>1034</v>
      </c>
      <c r="P297" s="151" t="s">
        <v>12547</v>
      </c>
      <c r="Q297" s="74" t="s">
        <v>15774</v>
      </c>
      <c r="R297" s="329" t="s">
        <v>7641</v>
      </c>
      <c r="S297" s="101"/>
      <c r="T297" s="110"/>
      <c r="U297" s="111"/>
      <c r="AB297" s="131"/>
    </row>
    <row r="298" spans="1:28" ht="15" customHeight="1">
      <c r="A298" s="156" t="s">
        <v>7188</v>
      </c>
      <c r="B298" s="157" t="s">
        <v>12441</v>
      </c>
      <c r="C298" s="157">
        <v>1</v>
      </c>
      <c r="D298" s="157" t="s">
        <v>7193</v>
      </c>
      <c r="E298" s="154" t="s">
        <v>12443</v>
      </c>
      <c r="F298" s="154" t="s">
        <v>11328</v>
      </c>
      <c r="G298" s="583" t="s">
        <v>15153</v>
      </c>
      <c r="H298" s="584" t="s">
        <v>15154</v>
      </c>
      <c r="I298" s="100"/>
      <c r="J298" s="149" t="s">
        <v>2383</v>
      </c>
      <c r="K298" s="149" t="s">
        <v>2384</v>
      </c>
      <c r="L298" s="150" t="s">
        <v>2382</v>
      </c>
      <c r="M298" s="156" t="s">
        <v>1321</v>
      </c>
      <c r="N298" s="159" t="s">
        <v>7642</v>
      </c>
      <c r="O298" s="151">
        <v>237</v>
      </c>
      <c r="P298" s="151" t="s">
        <v>2385</v>
      </c>
      <c r="Q298" s="74" t="s">
        <v>15775</v>
      </c>
      <c r="R298" s="74"/>
      <c r="S298" s="101"/>
      <c r="T298" s="110"/>
      <c r="U298" s="111"/>
      <c r="AB298" s="131"/>
    </row>
    <row r="299" spans="1:28" ht="15" customHeight="1">
      <c r="A299" s="156" t="s">
        <v>7188</v>
      </c>
      <c r="B299" s="157" t="s">
        <v>12441</v>
      </c>
      <c r="C299" s="157">
        <v>1</v>
      </c>
      <c r="D299" s="157" t="s">
        <v>7239</v>
      </c>
      <c r="E299" s="154" t="s">
        <v>2561</v>
      </c>
      <c r="F299" s="154" t="s">
        <v>6899</v>
      </c>
      <c r="G299" s="158" t="s">
        <v>10842</v>
      </c>
      <c r="H299" s="543" t="s">
        <v>11498</v>
      </c>
      <c r="I299" s="130" t="s">
        <v>3285</v>
      </c>
      <c r="J299" s="149" t="s">
        <v>2562</v>
      </c>
      <c r="K299" s="149" t="s">
        <v>2563</v>
      </c>
      <c r="L299" s="150" t="s">
        <v>2495</v>
      </c>
      <c r="M299" s="156" t="s">
        <v>1321</v>
      </c>
      <c r="N299" s="159" t="s">
        <v>7644</v>
      </c>
      <c r="O299" s="151">
        <v>196</v>
      </c>
      <c r="P299" s="151" t="s">
        <v>2564</v>
      </c>
      <c r="Q299" s="74" t="s">
        <v>15776</v>
      </c>
      <c r="R299" s="74"/>
      <c r="S299" s="101"/>
      <c r="T299" s="110"/>
      <c r="U299" s="111"/>
      <c r="AB299" s="131"/>
    </row>
    <row r="300" spans="1:28" ht="15" customHeight="1">
      <c r="A300" s="156" t="s">
        <v>7188</v>
      </c>
      <c r="B300" s="157" t="s">
        <v>12444</v>
      </c>
      <c r="C300" s="157">
        <v>1</v>
      </c>
      <c r="D300" s="157" t="s">
        <v>7203</v>
      </c>
      <c r="E300" s="154" t="s">
        <v>12445</v>
      </c>
      <c r="F300" s="154" t="s">
        <v>6899</v>
      </c>
      <c r="G300" s="158" t="s">
        <v>10843</v>
      </c>
      <c r="H300" s="543" t="s">
        <v>11499</v>
      </c>
      <c r="I300" s="100" t="s">
        <v>12446</v>
      </c>
      <c r="J300" s="149" t="s">
        <v>11500</v>
      </c>
      <c r="K300" s="149" t="s">
        <v>2386</v>
      </c>
      <c r="L300" s="150" t="s">
        <v>11501</v>
      </c>
      <c r="M300" s="156" t="s">
        <v>1321</v>
      </c>
      <c r="N300" s="159" t="s">
        <v>7645</v>
      </c>
      <c r="O300" s="151">
        <v>1054</v>
      </c>
      <c r="P300" s="151" t="s">
        <v>12548</v>
      </c>
      <c r="Q300" s="74" t="s">
        <v>15777</v>
      </c>
      <c r="R300" s="74"/>
      <c r="S300" s="101"/>
      <c r="T300" s="110"/>
      <c r="U300" s="111"/>
      <c r="AB300" s="131"/>
    </row>
    <row r="301" spans="1:28" ht="15" customHeight="1">
      <c r="A301" s="156" t="s">
        <v>7188</v>
      </c>
      <c r="B301" s="157" t="s">
        <v>12441</v>
      </c>
      <c r="C301" s="157">
        <v>1</v>
      </c>
      <c r="D301" s="157" t="s">
        <v>7205</v>
      </c>
      <c r="E301" s="154" t="s">
        <v>2388</v>
      </c>
      <c r="F301" s="154" t="s">
        <v>6899</v>
      </c>
      <c r="G301" s="158" t="s">
        <v>10844</v>
      </c>
      <c r="H301" s="543" t="s">
        <v>7646</v>
      </c>
      <c r="I301" s="130" t="s">
        <v>12447</v>
      </c>
      <c r="J301" s="149" t="s">
        <v>2389</v>
      </c>
      <c r="K301" s="149" t="s">
        <v>2390</v>
      </c>
      <c r="L301" s="150" t="s">
        <v>2381</v>
      </c>
      <c r="M301" s="156" t="s">
        <v>1321</v>
      </c>
      <c r="N301" s="159" t="s">
        <v>7647</v>
      </c>
      <c r="O301" s="151">
        <v>701</v>
      </c>
      <c r="P301" s="151" t="s">
        <v>2391</v>
      </c>
      <c r="Q301" s="74" t="s">
        <v>15778</v>
      </c>
      <c r="R301" s="74"/>
      <c r="S301" s="101"/>
      <c r="T301" s="110"/>
      <c r="U301" s="111"/>
      <c r="AB301" s="131"/>
    </row>
    <row r="302" spans="1:28" ht="15" customHeight="1">
      <c r="A302" s="156" t="s">
        <v>7188</v>
      </c>
      <c r="B302" s="157" t="s">
        <v>12441</v>
      </c>
      <c r="C302" s="157">
        <v>1</v>
      </c>
      <c r="D302" s="157" t="s">
        <v>7630</v>
      </c>
      <c r="E302" s="154" t="s">
        <v>12448</v>
      </c>
      <c r="F302" s="154" t="s">
        <v>11328</v>
      </c>
      <c r="G302" s="158" t="s">
        <v>10845</v>
      </c>
      <c r="H302" s="543" t="s">
        <v>11504</v>
      </c>
      <c r="I302" s="100" t="s">
        <v>12449</v>
      </c>
      <c r="J302" s="149" t="s">
        <v>2569</v>
      </c>
      <c r="K302" s="149" t="s">
        <v>2570</v>
      </c>
      <c r="L302" s="150" t="s">
        <v>2490</v>
      </c>
      <c r="M302" s="156" t="s">
        <v>1321</v>
      </c>
      <c r="N302" s="594" t="s">
        <v>15369</v>
      </c>
      <c r="O302" s="151">
        <v>703</v>
      </c>
      <c r="P302" s="151" t="s">
        <v>2571</v>
      </c>
      <c r="Q302" s="74" t="s">
        <v>15779</v>
      </c>
      <c r="R302" s="74"/>
      <c r="S302" s="101"/>
      <c r="T302" s="110"/>
      <c r="U302" s="111"/>
      <c r="AB302" s="131"/>
    </row>
    <row r="303" spans="1:28" ht="15" customHeight="1">
      <c r="A303" s="156" t="s">
        <v>7188</v>
      </c>
      <c r="B303" s="157" t="s">
        <v>12441</v>
      </c>
      <c r="C303" s="157">
        <v>1</v>
      </c>
      <c r="D303" s="157" t="s">
        <v>7210</v>
      </c>
      <c r="E303" s="154" t="s">
        <v>12450</v>
      </c>
      <c r="F303" s="154" t="s">
        <v>6899</v>
      </c>
      <c r="G303" s="549" t="s">
        <v>14873</v>
      </c>
      <c r="H303" s="550" t="s">
        <v>14874</v>
      </c>
      <c r="I303" s="100" t="s">
        <v>3248</v>
      </c>
      <c r="J303" s="149" t="s">
        <v>7648</v>
      </c>
      <c r="K303" s="149" t="s">
        <v>2387</v>
      </c>
      <c r="L303" s="150" t="s">
        <v>2381</v>
      </c>
      <c r="M303" s="156" t="s">
        <v>1321</v>
      </c>
      <c r="N303" s="159" t="s">
        <v>7649</v>
      </c>
      <c r="O303" s="151">
        <v>1011</v>
      </c>
      <c r="P303" s="151" t="s">
        <v>2392</v>
      </c>
      <c r="Q303" s="74" t="s">
        <v>15780</v>
      </c>
      <c r="R303" s="74" t="s">
        <v>8894</v>
      </c>
      <c r="S303" s="101"/>
      <c r="T303" s="110"/>
      <c r="U303" s="111"/>
      <c r="AB303" s="131"/>
    </row>
    <row r="304" spans="1:28" ht="15" customHeight="1">
      <c r="A304" s="156" t="s">
        <v>7188</v>
      </c>
      <c r="B304" s="157" t="s">
        <v>12441</v>
      </c>
      <c r="C304" s="157">
        <v>1</v>
      </c>
      <c r="D304" s="157" t="s">
        <v>7210</v>
      </c>
      <c r="E304" s="154" t="s">
        <v>2393</v>
      </c>
      <c r="F304" s="154" t="s">
        <v>7894</v>
      </c>
      <c r="G304" s="158" t="s">
        <v>11502</v>
      </c>
      <c r="H304" s="543" t="s">
        <v>11503</v>
      </c>
      <c r="I304" s="100" t="s">
        <v>3249</v>
      </c>
      <c r="J304" s="149" t="s">
        <v>2394</v>
      </c>
      <c r="K304" s="149" t="s">
        <v>2395</v>
      </c>
      <c r="L304" s="150" t="s">
        <v>2382</v>
      </c>
      <c r="M304" s="156" t="s">
        <v>1321</v>
      </c>
      <c r="N304" s="159" t="s">
        <v>7650</v>
      </c>
      <c r="O304" s="151">
        <v>152</v>
      </c>
      <c r="P304" s="151" t="s">
        <v>2396</v>
      </c>
      <c r="Q304" s="74" t="s">
        <v>15781</v>
      </c>
      <c r="R304" s="74"/>
      <c r="S304" s="101"/>
      <c r="T304" s="110"/>
      <c r="U304" s="111"/>
      <c r="AB304" s="131"/>
    </row>
    <row r="305" spans="1:28" ht="15" customHeight="1">
      <c r="A305" s="156" t="s">
        <v>7188</v>
      </c>
      <c r="B305" s="157" t="s">
        <v>12441</v>
      </c>
      <c r="C305" s="157">
        <v>1</v>
      </c>
      <c r="D305" s="157" t="s">
        <v>7217</v>
      </c>
      <c r="E305" s="154" t="s">
        <v>12451</v>
      </c>
      <c r="F305" s="154" t="s">
        <v>11459</v>
      </c>
      <c r="G305" s="158" t="s">
        <v>10787</v>
      </c>
      <c r="H305" s="543" t="s">
        <v>7539</v>
      </c>
      <c r="I305" s="100" t="s">
        <v>3185</v>
      </c>
      <c r="J305" s="149" t="s">
        <v>12452</v>
      </c>
      <c r="K305" s="149" t="s">
        <v>12453</v>
      </c>
      <c r="L305" s="150" t="s">
        <v>2382</v>
      </c>
      <c r="M305" s="156" t="s">
        <v>1321</v>
      </c>
      <c r="N305" s="169" t="s">
        <v>12609</v>
      </c>
      <c r="O305" s="151">
        <v>415</v>
      </c>
      <c r="P305" s="151" t="s">
        <v>2136</v>
      </c>
      <c r="Q305" s="74" t="s">
        <v>15782</v>
      </c>
      <c r="R305" s="74"/>
      <c r="S305" s="101"/>
      <c r="T305" s="110"/>
      <c r="U305" s="111"/>
      <c r="AB305" s="131"/>
    </row>
    <row r="306" spans="1:28" ht="15" customHeight="1">
      <c r="A306" s="156" t="s">
        <v>7188</v>
      </c>
      <c r="B306" s="157" t="s">
        <v>12441</v>
      </c>
      <c r="C306" s="157">
        <v>2</v>
      </c>
      <c r="D306" s="157" t="s">
        <v>7220</v>
      </c>
      <c r="E306" s="154" t="s">
        <v>2397</v>
      </c>
      <c r="F306" s="154" t="s">
        <v>6899</v>
      </c>
      <c r="G306" s="158" t="s">
        <v>10846</v>
      </c>
      <c r="H306" s="543" t="s">
        <v>11505</v>
      </c>
      <c r="I306" s="100" t="s">
        <v>3250</v>
      </c>
      <c r="J306" s="149" t="s">
        <v>7651</v>
      </c>
      <c r="K306" s="149" t="s">
        <v>2398</v>
      </c>
      <c r="L306" s="150" t="s">
        <v>2399</v>
      </c>
      <c r="M306" s="156" t="s">
        <v>1321</v>
      </c>
      <c r="N306" s="159" t="s">
        <v>7652</v>
      </c>
      <c r="O306" s="151">
        <v>675</v>
      </c>
      <c r="P306" s="151" t="s">
        <v>2400</v>
      </c>
      <c r="Q306" s="74" t="s">
        <v>15783</v>
      </c>
      <c r="R306" s="74"/>
      <c r="S306" s="101"/>
      <c r="T306" s="110"/>
      <c r="U306" s="111"/>
      <c r="AB306" s="131"/>
    </row>
    <row r="307" spans="1:28" ht="15" customHeight="1">
      <c r="A307" s="156" t="s">
        <v>7188</v>
      </c>
      <c r="B307" s="157" t="s">
        <v>12441</v>
      </c>
      <c r="C307" s="157">
        <v>2</v>
      </c>
      <c r="D307" s="157" t="s">
        <v>7224</v>
      </c>
      <c r="E307" s="154" t="s">
        <v>2401</v>
      </c>
      <c r="F307" s="154" t="s">
        <v>6899</v>
      </c>
      <c r="G307" s="158" t="s">
        <v>10847</v>
      </c>
      <c r="H307" s="543" t="s">
        <v>11506</v>
      </c>
      <c r="I307" s="100" t="s">
        <v>3251</v>
      </c>
      <c r="J307" s="149" t="s">
        <v>2402</v>
      </c>
      <c r="K307" s="149" t="s">
        <v>2403</v>
      </c>
      <c r="L307" s="150" t="s">
        <v>2404</v>
      </c>
      <c r="M307" s="156" t="s">
        <v>1321</v>
      </c>
      <c r="N307" s="159" t="s">
        <v>7653</v>
      </c>
      <c r="O307" s="151">
        <v>389</v>
      </c>
      <c r="P307" s="151" t="s">
        <v>2405</v>
      </c>
      <c r="Q307" s="74" t="s">
        <v>15784</v>
      </c>
      <c r="R307" s="74"/>
      <c r="S307" s="101"/>
      <c r="T307" s="110"/>
      <c r="U307" s="111"/>
      <c r="AB307" s="131"/>
    </row>
    <row r="308" spans="1:28" ht="15" customHeight="1">
      <c r="A308" s="170" t="s">
        <v>7188</v>
      </c>
      <c r="B308" s="157" t="s">
        <v>12441</v>
      </c>
      <c r="C308" s="157">
        <v>2</v>
      </c>
      <c r="D308" s="157" t="s">
        <v>7189</v>
      </c>
      <c r="E308" s="375" t="s">
        <v>2407</v>
      </c>
      <c r="F308" s="375" t="s">
        <v>6899</v>
      </c>
      <c r="G308" s="380" t="s">
        <v>13753</v>
      </c>
      <c r="H308" s="543" t="s">
        <v>13754</v>
      </c>
      <c r="I308" s="100" t="s">
        <v>3252</v>
      </c>
      <c r="J308" s="149" t="s">
        <v>2408</v>
      </c>
      <c r="K308" s="149" t="s">
        <v>2409</v>
      </c>
      <c r="L308" s="150" t="s">
        <v>2410</v>
      </c>
      <c r="M308" s="170" t="s">
        <v>1321</v>
      </c>
      <c r="N308" s="381" t="s">
        <v>7654</v>
      </c>
      <c r="O308" s="151">
        <v>29</v>
      </c>
      <c r="P308" s="151" t="s">
        <v>2411</v>
      </c>
      <c r="Q308" s="74" t="s">
        <v>15786</v>
      </c>
      <c r="R308" s="74"/>
      <c r="S308" s="101"/>
      <c r="T308" s="110"/>
      <c r="U308" s="111"/>
      <c r="AB308" s="131"/>
    </row>
    <row r="309" spans="1:28" ht="15" customHeight="1">
      <c r="A309" s="170" t="s">
        <v>7188</v>
      </c>
      <c r="B309" s="157" t="s">
        <v>12441</v>
      </c>
      <c r="C309" s="157">
        <v>2</v>
      </c>
      <c r="D309" s="157" t="s">
        <v>7189</v>
      </c>
      <c r="E309" s="375" t="s">
        <v>2412</v>
      </c>
      <c r="F309" s="375" t="s">
        <v>11507</v>
      </c>
      <c r="G309" s="380" t="s">
        <v>10848</v>
      </c>
      <c r="H309" s="543" t="s">
        <v>7655</v>
      </c>
      <c r="I309" s="100" t="s">
        <v>3253</v>
      </c>
      <c r="J309" s="149" t="s">
        <v>2413</v>
      </c>
      <c r="K309" s="149" t="s">
        <v>2414</v>
      </c>
      <c r="L309" s="150" t="s">
        <v>2415</v>
      </c>
      <c r="M309" s="170" t="s">
        <v>1321</v>
      </c>
      <c r="N309" s="381" t="s">
        <v>7656</v>
      </c>
      <c r="O309" s="151">
        <v>264</v>
      </c>
      <c r="P309" s="151" t="s">
        <v>2416</v>
      </c>
      <c r="Q309" s="74" t="s">
        <v>15787</v>
      </c>
      <c r="R309" s="74" t="s">
        <v>7657</v>
      </c>
      <c r="S309" s="101"/>
      <c r="T309" s="110"/>
      <c r="U309" s="111"/>
      <c r="AB309" s="131"/>
    </row>
    <row r="310" spans="1:28" ht="15" customHeight="1">
      <c r="A310" s="170" t="s">
        <v>7188</v>
      </c>
      <c r="B310" s="157" t="s">
        <v>12441</v>
      </c>
      <c r="C310" s="157">
        <v>2</v>
      </c>
      <c r="D310" s="157" t="s">
        <v>7193</v>
      </c>
      <c r="E310" s="375" t="s">
        <v>2417</v>
      </c>
      <c r="F310" s="375" t="s">
        <v>11458</v>
      </c>
      <c r="G310" s="530" t="s">
        <v>13928</v>
      </c>
      <c r="H310" s="543" t="s">
        <v>13929</v>
      </c>
      <c r="I310" s="100" t="s">
        <v>3254</v>
      </c>
      <c r="J310" s="149" t="s">
        <v>2418</v>
      </c>
      <c r="K310" s="149" t="s">
        <v>2419</v>
      </c>
      <c r="L310" s="150" t="s">
        <v>2415</v>
      </c>
      <c r="M310" s="170" t="s">
        <v>1321</v>
      </c>
      <c r="N310" s="381" t="s">
        <v>7658</v>
      </c>
      <c r="O310" s="151">
        <v>58</v>
      </c>
      <c r="P310" s="151" t="s">
        <v>2420</v>
      </c>
      <c r="Q310" s="74" t="s">
        <v>15788</v>
      </c>
      <c r="R310" s="74"/>
      <c r="S310" s="101"/>
      <c r="T310" s="110"/>
      <c r="U310" s="111"/>
      <c r="AB310" s="131"/>
    </row>
    <row r="311" spans="1:28" ht="15" customHeight="1">
      <c r="A311" s="170" t="s">
        <v>7188</v>
      </c>
      <c r="B311" s="157" t="s">
        <v>12441</v>
      </c>
      <c r="C311" s="157">
        <v>2</v>
      </c>
      <c r="D311" s="157" t="s">
        <v>7193</v>
      </c>
      <c r="E311" s="375" t="s">
        <v>2421</v>
      </c>
      <c r="F311" s="375" t="s">
        <v>6899</v>
      </c>
      <c r="G311" s="380" t="s">
        <v>10849</v>
      </c>
      <c r="H311" s="543" t="s">
        <v>11508</v>
      </c>
      <c r="I311" s="100" t="s">
        <v>3255</v>
      </c>
      <c r="J311" s="149" t="s">
        <v>2422</v>
      </c>
      <c r="K311" s="149" t="s">
        <v>2423</v>
      </c>
      <c r="L311" s="150" t="s">
        <v>2424</v>
      </c>
      <c r="M311" s="170" t="s">
        <v>1321</v>
      </c>
      <c r="N311" s="381" t="s">
        <v>7659</v>
      </c>
      <c r="O311" s="151">
        <v>17</v>
      </c>
      <c r="P311" s="151" t="s">
        <v>2425</v>
      </c>
      <c r="Q311" s="74" t="s">
        <v>15789</v>
      </c>
      <c r="R311" s="74"/>
      <c r="S311" s="101"/>
      <c r="T311" s="110"/>
      <c r="U311" s="111"/>
      <c r="AB311" s="131"/>
    </row>
    <row r="312" spans="1:28" ht="15" customHeight="1">
      <c r="A312" s="170" t="s">
        <v>7188</v>
      </c>
      <c r="B312" s="157" t="s">
        <v>12441</v>
      </c>
      <c r="C312" s="157">
        <v>2</v>
      </c>
      <c r="D312" s="157" t="s">
        <v>7193</v>
      </c>
      <c r="E312" s="375" t="s">
        <v>12454</v>
      </c>
      <c r="F312" s="375" t="s">
        <v>11328</v>
      </c>
      <c r="G312" s="380" t="s">
        <v>13736</v>
      </c>
      <c r="H312" s="543" t="s">
        <v>13737</v>
      </c>
      <c r="I312" s="100" t="s">
        <v>7660</v>
      </c>
      <c r="J312" s="149" t="s">
        <v>2426</v>
      </c>
      <c r="K312" s="149" t="s">
        <v>2427</v>
      </c>
      <c r="L312" s="150" t="s">
        <v>2428</v>
      </c>
      <c r="M312" s="170" t="s">
        <v>1321</v>
      </c>
      <c r="N312" s="381" t="s">
        <v>11509</v>
      </c>
      <c r="O312" s="151">
        <v>120</v>
      </c>
      <c r="P312" s="151" t="s">
        <v>2429</v>
      </c>
      <c r="Q312" s="74" t="s">
        <v>15790</v>
      </c>
      <c r="R312" s="74"/>
      <c r="S312" s="101"/>
      <c r="T312" s="110"/>
      <c r="U312" s="111"/>
      <c r="AB312" s="131"/>
    </row>
    <row r="313" spans="1:28" ht="15" customHeight="1">
      <c r="A313" s="170" t="s">
        <v>7188</v>
      </c>
      <c r="B313" s="157" t="s">
        <v>12441</v>
      </c>
      <c r="C313" s="157">
        <v>2</v>
      </c>
      <c r="D313" s="157" t="s">
        <v>7195</v>
      </c>
      <c r="E313" s="375" t="s">
        <v>2430</v>
      </c>
      <c r="F313" s="375" t="s">
        <v>11328</v>
      </c>
      <c r="G313" s="380" t="s">
        <v>15008</v>
      </c>
      <c r="H313" s="543" t="s">
        <v>15009</v>
      </c>
      <c r="I313" s="100" t="s">
        <v>3256</v>
      </c>
      <c r="J313" s="149" t="s">
        <v>2431</v>
      </c>
      <c r="K313" s="149" t="s">
        <v>2432</v>
      </c>
      <c r="L313" s="150" t="s">
        <v>2404</v>
      </c>
      <c r="M313" s="170" t="s">
        <v>1321</v>
      </c>
      <c r="N313" s="381" t="s">
        <v>7661</v>
      </c>
      <c r="O313" s="151">
        <v>99</v>
      </c>
      <c r="P313" s="151" t="s">
        <v>2433</v>
      </c>
      <c r="Q313" s="74" t="s">
        <v>15791</v>
      </c>
      <c r="R313" s="74" t="s">
        <v>12564</v>
      </c>
      <c r="S313" s="101"/>
      <c r="T313" s="110"/>
      <c r="U313" s="111"/>
      <c r="AB313" s="131"/>
    </row>
    <row r="314" spans="1:28" ht="15" customHeight="1">
      <c r="A314" s="170" t="s">
        <v>7188</v>
      </c>
      <c r="B314" s="157" t="s">
        <v>12441</v>
      </c>
      <c r="C314" s="157">
        <v>2</v>
      </c>
      <c r="D314" s="157" t="s">
        <v>7382</v>
      </c>
      <c r="E314" s="375" t="s">
        <v>2718</v>
      </c>
      <c r="F314" s="375" t="s">
        <v>6899</v>
      </c>
      <c r="G314" s="380" t="s">
        <v>10850</v>
      </c>
      <c r="H314" s="543" t="s">
        <v>10851</v>
      </c>
      <c r="I314" s="100" t="s">
        <v>3319</v>
      </c>
      <c r="J314" s="149" t="s">
        <v>7662</v>
      </c>
      <c r="K314" s="149" t="s">
        <v>7663</v>
      </c>
      <c r="L314" s="150" t="s">
        <v>2428</v>
      </c>
      <c r="M314" s="170" t="s">
        <v>1321</v>
      </c>
      <c r="N314" s="381" t="s">
        <v>12455</v>
      </c>
      <c r="O314" s="151">
        <v>907</v>
      </c>
      <c r="P314" s="151" t="s">
        <v>2719</v>
      </c>
      <c r="Q314" s="74" t="s">
        <v>15792</v>
      </c>
      <c r="R314" s="74"/>
      <c r="S314" s="101"/>
      <c r="T314" s="110"/>
      <c r="U314" s="111"/>
      <c r="AB314" s="131"/>
    </row>
    <row r="315" spans="1:28" ht="15" customHeight="1">
      <c r="A315" s="170" t="s">
        <v>7188</v>
      </c>
      <c r="B315" s="157" t="s">
        <v>12441</v>
      </c>
      <c r="C315" s="157">
        <v>2</v>
      </c>
      <c r="D315" s="157" t="s">
        <v>7203</v>
      </c>
      <c r="E315" s="375" t="s">
        <v>2565</v>
      </c>
      <c r="F315" s="622" t="s">
        <v>15991</v>
      </c>
      <c r="G315" s="380" t="s">
        <v>16245</v>
      </c>
      <c r="H315" s="543" t="s">
        <v>16246</v>
      </c>
      <c r="I315" s="100" t="s">
        <v>3286</v>
      </c>
      <c r="J315" s="149" t="s">
        <v>2566</v>
      </c>
      <c r="K315" s="149" t="s">
        <v>2567</v>
      </c>
      <c r="L315" s="150" t="s">
        <v>2406</v>
      </c>
      <c r="M315" s="170" t="s">
        <v>1321</v>
      </c>
      <c r="N315" s="381" t="s">
        <v>12607</v>
      </c>
      <c r="O315" s="151">
        <v>3</v>
      </c>
      <c r="P315" s="151" t="s">
        <v>2568</v>
      </c>
      <c r="Q315" s="74" t="s">
        <v>15793</v>
      </c>
      <c r="R315" s="74" t="s">
        <v>7664</v>
      </c>
      <c r="S315" s="101"/>
      <c r="T315" s="110"/>
      <c r="U315" s="111"/>
      <c r="AB315" s="131"/>
    </row>
    <row r="316" spans="1:28" ht="15" customHeight="1">
      <c r="A316" s="170" t="s">
        <v>7188</v>
      </c>
      <c r="B316" s="157" t="s">
        <v>12441</v>
      </c>
      <c r="C316" s="157">
        <v>2</v>
      </c>
      <c r="D316" s="157" t="s">
        <v>7203</v>
      </c>
      <c r="E316" s="375" t="s">
        <v>2461</v>
      </c>
      <c r="F316" s="375" t="s">
        <v>11346</v>
      </c>
      <c r="G316" s="535" t="s">
        <v>13975</v>
      </c>
      <c r="H316" s="543" t="s">
        <v>13976</v>
      </c>
      <c r="I316" s="100" t="s">
        <v>3264</v>
      </c>
      <c r="J316" s="149" t="s">
        <v>7665</v>
      </c>
      <c r="K316" s="149" t="s">
        <v>7666</v>
      </c>
      <c r="L316" s="150" t="s">
        <v>2406</v>
      </c>
      <c r="M316" s="170" t="s">
        <v>1321</v>
      </c>
      <c r="N316" s="381" t="s">
        <v>14966</v>
      </c>
      <c r="O316" s="151">
        <v>331</v>
      </c>
      <c r="P316" s="151" t="s">
        <v>2462</v>
      </c>
      <c r="Q316" s="74" t="s">
        <v>15794</v>
      </c>
      <c r="R316" s="74" t="s">
        <v>7667</v>
      </c>
      <c r="S316" s="101"/>
      <c r="T316" s="110"/>
      <c r="U316" s="111"/>
      <c r="AB316" s="131"/>
    </row>
    <row r="317" spans="1:28" ht="15" customHeight="1">
      <c r="A317" s="170" t="s">
        <v>7188</v>
      </c>
      <c r="B317" s="157" t="s">
        <v>12441</v>
      </c>
      <c r="C317" s="157">
        <v>2</v>
      </c>
      <c r="D317" s="157" t="s">
        <v>7425</v>
      </c>
      <c r="E317" s="375" t="s">
        <v>2434</v>
      </c>
      <c r="F317" s="375" t="s">
        <v>6899</v>
      </c>
      <c r="G317" s="380" t="s">
        <v>10852</v>
      </c>
      <c r="H317" s="543" t="s">
        <v>11510</v>
      </c>
      <c r="I317" s="100" t="s">
        <v>3257</v>
      </c>
      <c r="J317" s="149" t="s">
        <v>2435</v>
      </c>
      <c r="K317" s="149" t="s">
        <v>2435</v>
      </c>
      <c r="L317" s="150" t="s">
        <v>2424</v>
      </c>
      <c r="M317" s="170" t="s">
        <v>1321</v>
      </c>
      <c r="N317" s="381" t="s">
        <v>7669</v>
      </c>
      <c r="O317" s="151">
        <v>771</v>
      </c>
      <c r="P317" s="151" t="s">
        <v>2436</v>
      </c>
      <c r="Q317" s="74" t="s">
        <v>15795</v>
      </c>
      <c r="R317" s="74"/>
      <c r="S317" s="101"/>
      <c r="T317" s="110"/>
      <c r="U317" s="111"/>
      <c r="AB317" s="131"/>
    </row>
    <row r="318" spans="1:28" ht="15" customHeight="1">
      <c r="A318" s="170" t="s">
        <v>7188</v>
      </c>
      <c r="B318" s="157" t="s">
        <v>12441</v>
      </c>
      <c r="C318" s="157">
        <v>2</v>
      </c>
      <c r="D318" s="157" t="s">
        <v>7210</v>
      </c>
      <c r="E318" s="375" t="s">
        <v>2437</v>
      </c>
      <c r="F318" s="375" t="s">
        <v>6899</v>
      </c>
      <c r="G318" s="380" t="s">
        <v>10853</v>
      </c>
      <c r="H318" s="543" t="s">
        <v>7670</v>
      </c>
      <c r="I318" s="100" t="s">
        <v>3258</v>
      </c>
      <c r="J318" s="149" t="s">
        <v>2438</v>
      </c>
      <c r="K318" s="149" t="s">
        <v>2439</v>
      </c>
      <c r="L318" s="150" t="s">
        <v>2440</v>
      </c>
      <c r="M318" s="170" t="s">
        <v>1321</v>
      </c>
      <c r="N318" s="381" t="s">
        <v>7671</v>
      </c>
      <c r="O318" s="151">
        <v>304</v>
      </c>
      <c r="P318" s="151" t="s">
        <v>2441</v>
      </c>
      <c r="Q318" s="74" t="s">
        <v>15796</v>
      </c>
      <c r="R318" s="74"/>
      <c r="S318" s="101"/>
      <c r="T318" s="110"/>
      <c r="U318" s="111"/>
      <c r="AB318" s="131"/>
    </row>
    <row r="319" spans="1:28" ht="15" customHeight="1">
      <c r="A319" s="170" t="s">
        <v>7188</v>
      </c>
      <c r="B319" s="157" t="s">
        <v>12441</v>
      </c>
      <c r="C319" s="157">
        <v>2</v>
      </c>
      <c r="D319" s="157" t="s">
        <v>7271</v>
      </c>
      <c r="E319" s="375" t="s">
        <v>12456</v>
      </c>
      <c r="F319" s="375" t="s">
        <v>11346</v>
      </c>
      <c r="G319" s="380" t="s">
        <v>10854</v>
      </c>
      <c r="H319" s="543" t="s">
        <v>10855</v>
      </c>
      <c r="I319" s="130" t="s">
        <v>3259</v>
      </c>
      <c r="J319" s="149" t="s">
        <v>7672</v>
      </c>
      <c r="K319" s="149" t="s">
        <v>2442</v>
      </c>
      <c r="L319" s="150" t="s">
        <v>2428</v>
      </c>
      <c r="M319" s="170" t="s">
        <v>1321</v>
      </c>
      <c r="N319" s="381" t="s">
        <v>12608</v>
      </c>
      <c r="O319" s="151">
        <v>463</v>
      </c>
      <c r="P319" s="151" t="s">
        <v>2443</v>
      </c>
      <c r="Q319" s="74" t="s">
        <v>15797</v>
      </c>
      <c r="R319" s="74"/>
      <c r="S319" s="101"/>
      <c r="T319" s="110"/>
      <c r="U319" s="111"/>
      <c r="AB319" s="131"/>
    </row>
    <row r="320" spans="1:28" ht="15" customHeight="1">
      <c r="A320" s="170" t="s">
        <v>7188</v>
      </c>
      <c r="B320" s="157" t="s">
        <v>12441</v>
      </c>
      <c r="C320" s="157">
        <v>3</v>
      </c>
      <c r="D320" s="157" t="s">
        <v>7189</v>
      </c>
      <c r="E320" s="375" t="s">
        <v>2444</v>
      </c>
      <c r="F320" s="375" t="s">
        <v>6899</v>
      </c>
      <c r="G320" s="636" t="s">
        <v>16161</v>
      </c>
      <c r="H320" s="637" t="s">
        <v>16162</v>
      </c>
      <c r="I320" s="100" t="s">
        <v>3260</v>
      </c>
      <c r="J320" s="149" t="s">
        <v>2445</v>
      </c>
      <c r="K320" s="149" t="s">
        <v>2446</v>
      </c>
      <c r="L320" s="150" t="s">
        <v>2447</v>
      </c>
      <c r="M320" s="170" t="s">
        <v>1321</v>
      </c>
      <c r="N320" s="381" t="s">
        <v>7673</v>
      </c>
      <c r="O320" s="151">
        <v>2</v>
      </c>
      <c r="P320" s="151" t="s">
        <v>826</v>
      </c>
      <c r="Q320" s="74" t="s">
        <v>15798</v>
      </c>
      <c r="R320" s="74"/>
      <c r="S320" s="101"/>
      <c r="T320" s="110"/>
      <c r="U320" s="111"/>
      <c r="AB320" s="131"/>
    </row>
    <row r="321" spans="1:28" ht="15" customHeight="1">
      <c r="A321" s="170" t="s">
        <v>7188</v>
      </c>
      <c r="B321" s="157" t="s">
        <v>12441</v>
      </c>
      <c r="C321" s="157">
        <v>3</v>
      </c>
      <c r="D321" s="157" t="s">
        <v>7189</v>
      </c>
      <c r="E321" s="375" t="s">
        <v>2448</v>
      </c>
      <c r="F321" s="375" t="s">
        <v>6899</v>
      </c>
      <c r="G321" s="380" t="s">
        <v>10856</v>
      </c>
      <c r="H321" s="543" t="s">
        <v>11511</v>
      </c>
      <c r="I321" s="100" t="s">
        <v>3261</v>
      </c>
      <c r="J321" s="149" t="s">
        <v>2449</v>
      </c>
      <c r="K321" s="149" t="s">
        <v>2450</v>
      </c>
      <c r="L321" s="150" t="s">
        <v>2440</v>
      </c>
      <c r="M321" s="170" t="s">
        <v>1321</v>
      </c>
      <c r="N321" s="531" t="s">
        <v>13926</v>
      </c>
      <c r="O321" s="151">
        <v>877</v>
      </c>
      <c r="P321" s="151" t="s">
        <v>2451</v>
      </c>
      <c r="Q321" s="74" t="s">
        <v>15799</v>
      </c>
      <c r="R321" s="74"/>
      <c r="S321" s="101"/>
      <c r="T321" s="110"/>
      <c r="U321" s="111"/>
      <c r="AB321" s="131"/>
    </row>
    <row r="322" spans="1:28" ht="15" customHeight="1">
      <c r="A322" s="170" t="s">
        <v>7188</v>
      </c>
      <c r="B322" s="157" t="s">
        <v>12441</v>
      </c>
      <c r="C322" s="157">
        <v>3</v>
      </c>
      <c r="D322" s="157" t="s">
        <v>7502</v>
      </c>
      <c r="E322" s="375" t="s">
        <v>2452</v>
      </c>
      <c r="F322" s="375" t="s">
        <v>6899</v>
      </c>
      <c r="G322" s="380" t="s">
        <v>11512</v>
      </c>
      <c r="H322" s="543" t="s">
        <v>11513</v>
      </c>
      <c r="I322" s="100" t="s">
        <v>3262</v>
      </c>
      <c r="J322" s="149" t="s">
        <v>2453</v>
      </c>
      <c r="K322" s="149" t="s">
        <v>2454</v>
      </c>
      <c r="L322" s="150" t="s">
        <v>2455</v>
      </c>
      <c r="M322" s="170" t="s">
        <v>1321</v>
      </c>
      <c r="N322" s="381" t="s">
        <v>7674</v>
      </c>
      <c r="O322" s="151">
        <v>408</v>
      </c>
      <c r="P322" s="151" t="s">
        <v>2456</v>
      </c>
      <c r="Q322" s="74" t="s">
        <v>15800</v>
      </c>
      <c r="R322" s="74" t="s">
        <v>7675</v>
      </c>
      <c r="S322" s="101"/>
      <c r="T322" s="110"/>
      <c r="U322" s="111"/>
      <c r="AB322" s="131"/>
    </row>
    <row r="323" spans="1:28" ht="15" customHeight="1">
      <c r="A323" s="170" t="s">
        <v>7188</v>
      </c>
      <c r="B323" s="157" t="s">
        <v>12441</v>
      </c>
      <c r="C323" s="157">
        <v>3</v>
      </c>
      <c r="D323" s="157" t="s">
        <v>7199</v>
      </c>
      <c r="E323" s="375" t="s">
        <v>2457</v>
      </c>
      <c r="F323" s="375" t="s">
        <v>7894</v>
      </c>
      <c r="G323" s="380" t="s">
        <v>10857</v>
      </c>
      <c r="H323" s="543" t="s">
        <v>7676</v>
      </c>
      <c r="I323" s="100" t="s">
        <v>3263</v>
      </c>
      <c r="J323" s="149" t="s">
        <v>2458</v>
      </c>
      <c r="K323" s="149" t="s">
        <v>2459</v>
      </c>
      <c r="L323" s="150" t="s">
        <v>2460</v>
      </c>
      <c r="M323" s="170" t="s">
        <v>1321</v>
      </c>
      <c r="N323" s="381" t="s">
        <v>7677</v>
      </c>
      <c r="O323" s="151">
        <v>123</v>
      </c>
      <c r="P323" s="151" t="s">
        <v>645</v>
      </c>
      <c r="Q323" s="74" t="s">
        <v>15998</v>
      </c>
      <c r="R323" s="74" t="s">
        <v>7678</v>
      </c>
      <c r="S323" s="101"/>
      <c r="T323" s="110"/>
      <c r="U323" s="111"/>
      <c r="AB323" s="131"/>
    </row>
    <row r="324" spans="1:28" ht="15" customHeight="1">
      <c r="A324" s="170" t="s">
        <v>7188</v>
      </c>
      <c r="B324" s="157" t="s">
        <v>12441</v>
      </c>
      <c r="C324" s="157">
        <v>3</v>
      </c>
      <c r="D324" s="157" t="s">
        <v>7203</v>
      </c>
      <c r="E324" s="375" t="s">
        <v>12457</v>
      </c>
      <c r="F324" s="375" t="s">
        <v>11328</v>
      </c>
      <c r="G324" s="380" t="s">
        <v>12715</v>
      </c>
      <c r="H324" s="543" t="s">
        <v>12458</v>
      </c>
      <c r="I324" s="100" t="s">
        <v>3023</v>
      </c>
      <c r="J324" s="149" t="s">
        <v>7679</v>
      </c>
      <c r="K324" s="149" t="s">
        <v>7680</v>
      </c>
      <c r="L324" s="150" t="s">
        <v>2475</v>
      </c>
      <c r="M324" s="170" t="s">
        <v>1321</v>
      </c>
      <c r="N324" s="381" t="s">
        <v>7681</v>
      </c>
      <c r="O324" s="151">
        <v>239</v>
      </c>
      <c r="P324" s="151" t="s">
        <v>1407</v>
      </c>
      <c r="Q324" s="74" t="s">
        <v>15801</v>
      </c>
      <c r="R324" s="74" t="s">
        <v>7682</v>
      </c>
      <c r="S324" s="101"/>
      <c r="T324" s="110"/>
      <c r="U324" s="111"/>
      <c r="AB324" s="131"/>
    </row>
    <row r="325" spans="1:28" ht="15" customHeight="1">
      <c r="A325" s="170" t="s">
        <v>7188</v>
      </c>
      <c r="B325" s="157" t="s">
        <v>12441</v>
      </c>
      <c r="C325" s="157">
        <v>3</v>
      </c>
      <c r="D325" s="157" t="s">
        <v>7210</v>
      </c>
      <c r="E325" s="375" t="s">
        <v>2463</v>
      </c>
      <c r="F325" s="375" t="s">
        <v>6899</v>
      </c>
      <c r="G325" s="380" t="s">
        <v>10858</v>
      </c>
      <c r="H325" s="543" t="s">
        <v>7683</v>
      </c>
      <c r="I325" s="100" t="s">
        <v>3265</v>
      </c>
      <c r="J325" s="149" t="s">
        <v>2464</v>
      </c>
      <c r="K325" s="149" t="s">
        <v>2465</v>
      </c>
      <c r="L325" s="150" t="s">
        <v>2466</v>
      </c>
      <c r="M325" s="170" t="s">
        <v>1321</v>
      </c>
      <c r="N325" s="381" t="s">
        <v>7684</v>
      </c>
      <c r="O325" s="151">
        <v>23</v>
      </c>
      <c r="P325" s="151" t="s">
        <v>2467</v>
      </c>
      <c r="Q325" s="74" t="s">
        <v>15802</v>
      </c>
      <c r="R325" s="74"/>
      <c r="S325" s="101"/>
      <c r="T325" s="110"/>
      <c r="U325" s="111"/>
      <c r="AB325" s="131"/>
    </row>
    <row r="326" spans="1:28" ht="15" customHeight="1">
      <c r="A326" s="170" t="s">
        <v>7188</v>
      </c>
      <c r="B326" s="157" t="s">
        <v>12441</v>
      </c>
      <c r="C326" s="157">
        <v>3</v>
      </c>
      <c r="D326" s="157" t="s">
        <v>7210</v>
      </c>
      <c r="E326" s="375" t="s">
        <v>2468</v>
      </c>
      <c r="F326" s="375" t="s">
        <v>7894</v>
      </c>
      <c r="G326" s="380" t="s">
        <v>16252</v>
      </c>
      <c r="H326" s="543" t="s">
        <v>7685</v>
      </c>
      <c r="I326" s="100" t="s">
        <v>3266</v>
      </c>
      <c r="J326" s="149" t="s">
        <v>2469</v>
      </c>
      <c r="K326" s="149" t="s">
        <v>2470</v>
      </c>
      <c r="L326" s="150" t="s">
        <v>2466</v>
      </c>
      <c r="M326" s="170" t="s">
        <v>1321</v>
      </c>
      <c r="N326" s="381" t="s">
        <v>7686</v>
      </c>
      <c r="O326" s="151">
        <v>57</v>
      </c>
      <c r="P326" s="151" t="s">
        <v>2471</v>
      </c>
      <c r="Q326" s="74" t="s">
        <v>15999</v>
      </c>
      <c r="R326" s="74"/>
      <c r="S326" s="101"/>
      <c r="T326" s="110"/>
      <c r="U326" s="111"/>
      <c r="AB326" s="131"/>
    </row>
    <row r="327" spans="1:28" ht="15" customHeight="1">
      <c r="A327" s="170" t="s">
        <v>7188</v>
      </c>
      <c r="B327" s="157" t="s">
        <v>12441</v>
      </c>
      <c r="C327" s="157">
        <v>3</v>
      </c>
      <c r="D327" s="157" t="s">
        <v>7210</v>
      </c>
      <c r="E327" s="375" t="s">
        <v>2472</v>
      </c>
      <c r="F327" s="375" t="s">
        <v>6899</v>
      </c>
      <c r="G327" s="380" t="s">
        <v>10860</v>
      </c>
      <c r="H327" s="543" t="s">
        <v>11514</v>
      </c>
      <c r="I327" s="100" t="s">
        <v>3267</v>
      </c>
      <c r="J327" s="149" t="s">
        <v>2473</v>
      </c>
      <c r="K327" s="149" t="s">
        <v>2474</v>
      </c>
      <c r="L327" s="150" t="s">
        <v>2475</v>
      </c>
      <c r="M327" s="170" t="s">
        <v>1321</v>
      </c>
      <c r="N327" s="381" t="s">
        <v>7687</v>
      </c>
      <c r="O327" s="151">
        <v>572</v>
      </c>
      <c r="P327" s="151" t="s">
        <v>2476</v>
      </c>
      <c r="Q327" s="74" t="s">
        <v>15803</v>
      </c>
      <c r="R327" s="74"/>
      <c r="S327" s="101"/>
      <c r="T327" s="110"/>
      <c r="U327" s="111"/>
      <c r="AB327" s="131"/>
    </row>
    <row r="328" spans="1:28" ht="15" customHeight="1">
      <c r="A328" s="170" t="s">
        <v>7188</v>
      </c>
      <c r="B328" s="157" t="s">
        <v>12441</v>
      </c>
      <c r="C328" s="157">
        <v>3</v>
      </c>
      <c r="D328" s="157" t="s">
        <v>7612</v>
      </c>
      <c r="E328" s="375" t="s">
        <v>12459</v>
      </c>
      <c r="F328" s="375" t="s">
        <v>6899</v>
      </c>
      <c r="G328" s="589" t="s">
        <v>15297</v>
      </c>
      <c r="H328" s="590" t="s">
        <v>15298</v>
      </c>
      <c r="I328" s="100" t="s">
        <v>3268</v>
      </c>
      <c r="J328" s="149" t="s">
        <v>2477</v>
      </c>
      <c r="K328" s="149" t="s">
        <v>2478</v>
      </c>
      <c r="L328" s="150" t="s">
        <v>2447</v>
      </c>
      <c r="M328" s="170" t="s">
        <v>1321</v>
      </c>
      <c r="N328" s="381" t="s">
        <v>7673</v>
      </c>
      <c r="O328" s="151">
        <v>975</v>
      </c>
      <c r="P328" s="151" t="s">
        <v>2479</v>
      </c>
      <c r="Q328" s="74" t="s">
        <v>15805</v>
      </c>
      <c r="R328" s="74"/>
      <c r="S328" s="101"/>
      <c r="T328" s="110"/>
      <c r="U328" s="111"/>
      <c r="AB328" s="131"/>
    </row>
    <row r="329" spans="1:28" ht="15" customHeight="1">
      <c r="A329" s="170" t="s">
        <v>7188</v>
      </c>
      <c r="B329" s="157" t="s">
        <v>12441</v>
      </c>
      <c r="C329" s="157">
        <v>4</v>
      </c>
      <c r="D329" s="157" t="s">
        <v>7189</v>
      </c>
      <c r="E329" s="375" t="s">
        <v>2480</v>
      </c>
      <c r="F329" s="375" t="s">
        <v>7894</v>
      </c>
      <c r="G329" s="380" t="s">
        <v>16250</v>
      </c>
      <c r="H329" s="543" t="s">
        <v>7688</v>
      </c>
      <c r="I329" s="100" t="s">
        <v>3269</v>
      </c>
      <c r="J329" s="149" t="s">
        <v>2481</v>
      </c>
      <c r="K329" s="149" t="s">
        <v>2482</v>
      </c>
      <c r="L329" s="150" t="s">
        <v>2483</v>
      </c>
      <c r="M329" s="170" t="s">
        <v>1321</v>
      </c>
      <c r="N329" s="381" t="s">
        <v>11515</v>
      </c>
      <c r="O329" s="151">
        <v>77</v>
      </c>
      <c r="P329" s="151" t="s">
        <v>2484</v>
      </c>
      <c r="Q329" s="74" t="s">
        <v>15806</v>
      </c>
      <c r="R329" s="74" t="s">
        <v>7689</v>
      </c>
      <c r="S329" s="101"/>
      <c r="T329" s="110"/>
      <c r="U329" s="111"/>
      <c r="AB329" s="131"/>
    </row>
    <row r="330" spans="1:28" ht="15" customHeight="1">
      <c r="A330" s="170" t="s">
        <v>7188</v>
      </c>
      <c r="B330" s="157" t="s">
        <v>12441</v>
      </c>
      <c r="C330" s="157">
        <v>4</v>
      </c>
      <c r="D330" s="157" t="s">
        <v>7287</v>
      </c>
      <c r="E330" s="375" t="s">
        <v>2485</v>
      </c>
      <c r="F330" s="375" t="s">
        <v>7904</v>
      </c>
      <c r="G330" s="380" t="s">
        <v>10862</v>
      </c>
      <c r="H330" s="543" t="s">
        <v>11516</v>
      </c>
      <c r="I330" s="100" t="s">
        <v>3270</v>
      </c>
      <c r="J330" s="149" t="s">
        <v>2486</v>
      </c>
      <c r="K330" s="149" t="s">
        <v>2487</v>
      </c>
      <c r="L330" s="150" t="s">
        <v>2488</v>
      </c>
      <c r="M330" s="170" t="s">
        <v>1321</v>
      </c>
      <c r="N330" s="381" t="s">
        <v>7690</v>
      </c>
      <c r="O330" s="151">
        <v>22</v>
      </c>
      <c r="P330" s="151" t="s">
        <v>2489</v>
      </c>
      <c r="Q330" s="74" t="s">
        <v>15807</v>
      </c>
      <c r="R330" s="74" t="s">
        <v>7691</v>
      </c>
      <c r="S330" s="101"/>
      <c r="T330" s="110"/>
      <c r="U330" s="111"/>
      <c r="AB330" s="131"/>
    </row>
    <row r="331" spans="1:28" ht="15" customHeight="1">
      <c r="A331" s="170" t="s">
        <v>7188</v>
      </c>
      <c r="B331" s="157" t="s">
        <v>12441</v>
      </c>
      <c r="C331" s="157">
        <v>4</v>
      </c>
      <c r="D331" s="157" t="s">
        <v>7195</v>
      </c>
      <c r="E331" s="375" t="s">
        <v>2492</v>
      </c>
      <c r="F331" s="375" t="s">
        <v>6899</v>
      </c>
      <c r="G331" s="380" t="s">
        <v>16251</v>
      </c>
      <c r="H331" s="543" t="s">
        <v>11517</v>
      </c>
      <c r="I331" s="100" t="s">
        <v>12460</v>
      </c>
      <c r="J331" s="149" t="s">
        <v>2493</v>
      </c>
      <c r="K331" s="149" t="s">
        <v>2494</v>
      </c>
      <c r="L331" s="150" t="s">
        <v>2495</v>
      </c>
      <c r="M331" s="170" t="s">
        <v>1321</v>
      </c>
      <c r="N331" s="381" t="s">
        <v>7692</v>
      </c>
      <c r="O331" s="151">
        <v>63</v>
      </c>
      <c r="P331" s="151" t="s">
        <v>2496</v>
      </c>
      <c r="Q331" s="74" t="s">
        <v>15808</v>
      </c>
      <c r="R331" s="74" t="s">
        <v>7693</v>
      </c>
      <c r="S331" s="101"/>
      <c r="T331" s="110"/>
      <c r="U331" s="111"/>
      <c r="AB331" s="131"/>
    </row>
    <row r="332" spans="1:28" ht="15" customHeight="1">
      <c r="A332" s="170" t="s">
        <v>7188</v>
      </c>
      <c r="B332" s="157" t="s">
        <v>12441</v>
      </c>
      <c r="C332" s="157">
        <v>4</v>
      </c>
      <c r="D332" s="157" t="s">
        <v>7195</v>
      </c>
      <c r="E332" s="375" t="s">
        <v>2497</v>
      </c>
      <c r="F332" s="375" t="s">
        <v>6899</v>
      </c>
      <c r="G332" s="552" t="s">
        <v>14927</v>
      </c>
      <c r="H332" s="553" t="s">
        <v>14928</v>
      </c>
      <c r="I332" s="100" t="s">
        <v>3272</v>
      </c>
      <c r="J332" s="149" t="s">
        <v>2498</v>
      </c>
      <c r="K332" s="149" t="s">
        <v>2499</v>
      </c>
      <c r="L332" s="150" t="s">
        <v>2500</v>
      </c>
      <c r="M332" s="170" t="s">
        <v>1321</v>
      </c>
      <c r="N332" s="381" t="s">
        <v>7694</v>
      </c>
      <c r="O332" s="151">
        <v>294</v>
      </c>
      <c r="P332" s="151" t="s">
        <v>2501</v>
      </c>
      <c r="Q332" s="74" t="s">
        <v>15809</v>
      </c>
      <c r="R332" s="74"/>
      <c r="S332" s="101"/>
      <c r="T332" s="110"/>
      <c r="U332" s="111"/>
      <c r="AB332" s="131"/>
    </row>
    <row r="333" spans="1:28" ht="15" customHeight="1">
      <c r="A333" s="170" t="s">
        <v>7188</v>
      </c>
      <c r="B333" s="157" t="s">
        <v>12441</v>
      </c>
      <c r="C333" s="157">
        <v>4</v>
      </c>
      <c r="D333" s="157" t="s">
        <v>12262</v>
      </c>
      <c r="E333" s="375" t="s">
        <v>2502</v>
      </c>
      <c r="F333" s="375" t="s">
        <v>6899</v>
      </c>
      <c r="G333" s="380" t="s">
        <v>10864</v>
      </c>
      <c r="H333" s="543" t="s">
        <v>7695</v>
      </c>
      <c r="I333" s="100" t="s">
        <v>3273</v>
      </c>
      <c r="J333" s="149" t="s">
        <v>2503</v>
      </c>
      <c r="K333" s="149" t="s">
        <v>2504</v>
      </c>
      <c r="L333" s="150" t="s">
        <v>2505</v>
      </c>
      <c r="M333" s="170" t="s">
        <v>1321</v>
      </c>
      <c r="N333" s="381" t="s">
        <v>7696</v>
      </c>
      <c r="O333" s="151">
        <v>100</v>
      </c>
      <c r="P333" s="151" t="s">
        <v>2506</v>
      </c>
      <c r="Q333" s="74" t="s">
        <v>15810</v>
      </c>
      <c r="R333" s="74"/>
      <c r="S333" s="101"/>
      <c r="T333" s="110"/>
      <c r="U333" s="111"/>
      <c r="AB333" s="131"/>
    </row>
    <row r="334" spans="1:28" ht="15" customHeight="1">
      <c r="A334" s="170" t="s">
        <v>7188</v>
      </c>
      <c r="B334" s="157" t="s">
        <v>12441</v>
      </c>
      <c r="C334" s="157">
        <v>4</v>
      </c>
      <c r="D334" s="157" t="s">
        <v>7199</v>
      </c>
      <c r="E334" s="375" t="s">
        <v>2508</v>
      </c>
      <c r="F334" s="375" t="s">
        <v>6899</v>
      </c>
      <c r="G334" s="380" t="s">
        <v>12461</v>
      </c>
      <c r="H334" s="543" t="s">
        <v>12603</v>
      </c>
      <c r="I334" s="100" t="s">
        <v>12462</v>
      </c>
      <c r="J334" s="149" t="s">
        <v>2509</v>
      </c>
      <c r="K334" s="149" t="s">
        <v>2510</v>
      </c>
      <c r="L334" s="150" t="s">
        <v>2495</v>
      </c>
      <c r="M334" s="170" t="s">
        <v>1321</v>
      </c>
      <c r="N334" s="381" t="s">
        <v>7697</v>
      </c>
      <c r="O334" s="151">
        <v>707</v>
      </c>
      <c r="P334" s="151" t="s">
        <v>2511</v>
      </c>
      <c r="Q334" s="74" t="s">
        <v>15811</v>
      </c>
      <c r="R334" s="74"/>
      <c r="S334" s="101"/>
      <c r="T334" s="110"/>
      <c r="U334" s="111"/>
      <c r="AB334" s="131"/>
    </row>
    <row r="335" spans="1:28" ht="15" customHeight="1">
      <c r="A335" s="170" t="s">
        <v>7188</v>
      </c>
      <c r="B335" s="157" t="s">
        <v>12441</v>
      </c>
      <c r="C335" s="157">
        <v>4</v>
      </c>
      <c r="D335" s="157" t="s">
        <v>7318</v>
      </c>
      <c r="E335" s="375" t="s">
        <v>2512</v>
      </c>
      <c r="F335" s="375" t="s">
        <v>6899</v>
      </c>
      <c r="G335" s="380" t="s">
        <v>16253</v>
      </c>
      <c r="H335" s="543" t="s">
        <v>12463</v>
      </c>
      <c r="I335" s="100" t="s">
        <v>3275</v>
      </c>
      <c r="J335" s="149" t="s">
        <v>7698</v>
      </c>
      <c r="K335" s="149" t="s">
        <v>2513</v>
      </c>
      <c r="L335" s="150" t="s">
        <v>2500</v>
      </c>
      <c r="M335" s="170" t="s">
        <v>1321</v>
      </c>
      <c r="N335" s="381" t="s">
        <v>7699</v>
      </c>
      <c r="O335" s="151">
        <v>809</v>
      </c>
      <c r="P335" s="151" t="s">
        <v>2514</v>
      </c>
      <c r="Q335" s="74" t="s">
        <v>15812</v>
      </c>
      <c r="R335" s="74"/>
      <c r="S335" s="101"/>
      <c r="T335" s="110"/>
      <c r="U335" s="111"/>
      <c r="AB335" s="131"/>
    </row>
    <row r="336" spans="1:28" ht="15" customHeight="1">
      <c r="A336" s="170" t="s">
        <v>7188</v>
      </c>
      <c r="B336" s="157" t="s">
        <v>12441</v>
      </c>
      <c r="C336" s="157">
        <v>4</v>
      </c>
      <c r="D336" s="157" t="s">
        <v>7205</v>
      </c>
      <c r="E336" s="375" t="s">
        <v>2515</v>
      </c>
      <c r="F336" s="375" t="s">
        <v>6899</v>
      </c>
      <c r="G336" s="380" t="s">
        <v>10865</v>
      </c>
      <c r="H336" s="543" t="s">
        <v>11518</v>
      </c>
      <c r="I336" s="100" t="s">
        <v>12464</v>
      </c>
      <c r="J336" s="149" t="s">
        <v>2516</v>
      </c>
      <c r="K336" s="149" t="s">
        <v>2517</v>
      </c>
      <c r="L336" s="150" t="s">
        <v>2518</v>
      </c>
      <c r="M336" s="170" t="s">
        <v>1321</v>
      </c>
      <c r="N336" s="381" t="s">
        <v>7700</v>
      </c>
      <c r="O336" s="151">
        <v>731</v>
      </c>
      <c r="P336" s="151" t="s">
        <v>2519</v>
      </c>
      <c r="Q336" s="74" t="s">
        <v>15813</v>
      </c>
      <c r="R336" s="74"/>
      <c r="S336" s="101"/>
      <c r="T336" s="110"/>
      <c r="U336" s="111"/>
      <c r="AB336" s="131"/>
    </row>
    <row r="337" spans="1:28" ht="15" customHeight="1">
      <c r="A337" s="170" t="s">
        <v>7188</v>
      </c>
      <c r="B337" s="157" t="s">
        <v>12441</v>
      </c>
      <c r="C337" s="157">
        <v>5</v>
      </c>
      <c r="D337" s="157" t="s">
        <v>7224</v>
      </c>
      <c r="E337" s="375" t="s">
        <v>12465</v>
      </c>
      <c r="F337" s="375" t="s">
        <v>6899</v>
      </c>
      <c r="G337" s="380" t="s">
        <v>10869</v>
      </c>
      <c r="H337" s="543" t="s">
        <v>11521</v>
      </c>
      <c r="I337" s="100" t="s">
        <v>3281</v>
      </c>
      <c r="J337" s="149" t="s">
        <v>2549</v>
      </c>
      <c r="K337" s="149" t="s">
        <v>2550</v>
      </c>
      <c r="L337" s="150" t="s">
        <v>13930</v>
      </c>
      <c r="M337" s="170" t="s">
        <v>1321</v>
      </c>
      <c r="N337" s="531" t="s">
        <v>13931</v>
      </c>
      <c r="O337" s="151">
        <v>188</v>
      </c>
      <c r="P337" s="151" t="s">
        <v>2551</v>
      </c>
      <c r="Q337" s="74" t="s">
        <v>15814</v>
      </c>
      <c r="R337" s="74"/>
      <c r="S337" s="101"/>
      <c r="T337" s="110"/>
      <c r="U337" s="111"/>
      <c r="AB337" s="131"/>
    </row>
    <row r="338" spans="1:28" ht="15" customHeight="1">
      <c r="A338" s="170" t="s">
        <v>7188</v>
      </c>
      <c r="B338" s="157" t="s">
        <v>12441</v>
      </c>
      <c r="C338" s="157">
        <v>5</v>
      </c>
      <c r="D338" s="157" t="s">
        <v>7255</v>
      </c>
      <c r="E338" s="375" t="s">
        <v>2520</v>
      </c>
      <c r="F338" s="375" t="s">
        <v>6899</v>
      </c>
      <c r="G338" s="380" t="s">
        <v>16254</v>
      </c>
      <c r="H338" s="543" t="s">
        <v>7701</v>
      </c>
      <c r="I338" s="100"/>
      <c r="J338" s="149" t="s">
        <v>2521</v>
      </c>
      <c r="K338" s="149" t="s">
        <v>2522</v>
      </c>
      <c r="L338" s="150" t="s">
        <v>2523</v>
      </c>
      <c r="M338" s="170" t="s">
        <v>1321</v>
      </c>
      <c r="N338" s="381" t="s">
        <v>7702</v>
      </c>
      <c r="O338" s="151">
        <v>618</v>
      </c>
      <c r="P338" s="151" t="s">
        <v>2524</v>
      </c>
      <c r="Q338" s="74" t="s">
        <v>15815</v>
      </c>
      <c r="R338" s="74"/>
      <c r="S338" s="101"/>
      <c r="T338" s="110"/>
      <c r="U338" s="111"/>
      <c r="AB338" s="131"/>
    </row>
    <row r="339" spans="1:28" ht="15" customHeight="1">
      <c r="A339" s="170" t="s">
        <v>7188</v>
      </c>
      <c r="B339" s="157" t="s">
        <v>12441</v>
      </c>
      <c r="C339" s="157">
        <v>5</v>
      </c>
      <c r="D339" s="157" t="s">
        <v>7255</v>
      </c>
      <c r="E339" s="375" t="s">
        <v>2525</v>
      </c>
      <c r="F339" s="375" t="s">
        <v>6899</v>
      </c>
      <c r="G339" s="380" t="s">
        <v>10866</v>
      </c>
      <c r="H339" s="543" t="s">
        <v>11519</v>
      </c>
      <c r="I339" s="100" t="s">
        <v>3276</v>
      </c>
      <c r="J339" s="149" t="s">
        <v>2526</v>
      </c>
      <c r="K339" s="149" t="s">
        <v>2527</v>
      </c>
      <c r="L339" s="150" t="s">
        <v>2528</v>
      </c>
      <c r="M339" s="170" t="s">
        <v>1321</v>
      </c>
      <c r="N339" s="381" t="s">
        <v>7703</v>
      </c>
      <c r="O339" s="151">
        <v>15</v>
      </c>
      <c r="P339" s="151" t="s">
        <v>2529</v>
      </c>
      <c r="Q339" s="74" t="s">
        <v>15816</v>
      </c>
      <c r="R339" s="74"/>
      <c r="S339" s="101"/>
      <c r="T339" s="110"/>
      <c r="U339" s="111"/>
      <c r="AB339" s="131"/>
    </row>
    <row r="340" spans="1:28" ht="15" customHeight="1">
      <c r="A340" s="170" t="s">
        <v>7188</v>
      </c>
      <c r="B340" s="157" t="s">
        <v>12441</v>
      </c>
      <c r="C340" s="157">
        <v>5</v>
      </c>
      <c r="D340" s="157" t="s">
        <v>7193</v>
      </c>
      <c r="E340" s="375" t="s">
        <v>2530</v>
      </c>
      <c r="F340" s="375" t="s">
        <v>6899</v>
      </c>
      <c r="G340" s="591" t="s">
        <v>15358</v>
      </c>
      <c r="H340" s="592" t="s">
        <v>15359</v>
      </c>
      <c r="I340" s="100" t="s">
        <v>3277</v>
      </c>
      <c r="J340" s="149" t="s">
        <v>2531</v>
      </c>
      <c r="K340" s="149" t="s">
        <v>2532</v>
      </c>
      <c r="L340" s="150" t="s">
        <v>2533</v>
      </c>
      <c r="M340" s="170" t="s">
        <v>1321</v>
      </c>
      <c r="N340" s="381" t="s">
        <v>7704</v>
      </c>
      <c r="O340" s="151">
        <v>480</v>
      </c>
      <c r="P340" s="151" t="s">
        <v>2534</v>
      </c>
      <c r="Q340" s="74" t="s">
        <v>15817</v>
      </c>
      <c r="R340" s="74"/>
      <c r="S340" s="101"/>
      <c r="T340" s="110"/>
      <c r="U340" s="111"/>
      <c r="AB340" s="131"/>
    </row>
    <row r="341" spans="1:28" ht="15" customHeight="1">
      <c r="A341" s="170" t="s">
        <v>7188</v>
      </c>
      <c r="B341" s="157" t="s">
        <v>12441</v>
      </c>
      <c r="C341" s="157">
        <v>5</v>
      </c>
      <c r="D341" s="157" t="s">
        <v>7193</v>
      </c>
      <c r="E341" s="375" t="s">
        <v>2535</v>
      </c>
      <c r="F341" s="375" t="s">
        <v>11346</v>
      </c>
      <c r="G341" s="380" t="s">
        <v>12466</v>
      </c>
      <c r="H341" s="543" t="s">
        <v>11520</v>
      </c>
      <c r="I341" s="100" t="s">
        <v>3278</v>
      </c>
      <c r="J341" s="149" t="s">
        <v>2536</v>
      </c>
      <c r="K341" s="149" t="s">
        <v>2537</v>
      </c>
      <c r="L341" s="150" t="s">
        <v>2538</v>
      </c>
      <c r="M341" s="170" t="s">
        <v>1321</v>
      </c>
      <c r="N341" s="381" t="s">
        <v>7705</v>
      </c>
      <c r="O341" s="151">
        <v>150</v>
      </c>
      <c r="P341" s="151" t="s">
        <v>2539</v>
      </c>
      <c r="Q341" s="74" t="s">
        <v>15818</v>
      </c>
      <c r="R341" s="74"/>
      <c r="S341" s="101"/>
      <c r="T341" s="110"/>
      <c r="U341" s="111"/>
      <c r="AB341" s="131"/>
    </row>
    <row r="342" spans="1:28" ht="15" customHeight="1">
      <c r="A342" s="170" t="s">
        <v>7188</v>
      </c>
      <c r="B342" s="157" t="s">
        <v>12441</v>
      </c>
      <c r="C342" s="157">
        <v>5</v>
      </c>
      <c r="D342" s="157" t="s">
        <v>7195</v>
      </c>
      <c r="E342" s="375" t="s">
        <v>2540</v>
      </c>
      <c r="F342" s="562" t="s">
        <v>7894</v>
      </c>
      <c r="G342" s="380" t="s">
        <v>10867</v>
      </c>
      <c r="H342" s="543" t="s">
        <v>7706</v>
      </c>
      <c r="I342" s="100" t="s">
        <v>3279</v>
      </c>
      <c r="J342" s="149" t="s">
        <v>2541</v>
      </c>
      <c r="K342" s="149" t="s">
        <v>2542</v>
      </c>
      <c r="L342" s="150" t="s">
        <v>2543</v>
      </c>
      <c r="M342" s="170" t="s">
        <v>1321</v>
      </c>
      <c r="N342" s="381" t="s">
        <v>7707</v>
      </c>
      <c r="O342" s="151">
        <v>149</v>
      </c>
      <c r="P342" s="151" t="s">
        <v>2544</v>
      </c>
      <c r="Q342" s="74" t="s">
        <v>16000</v>
      </c>
      <c r="R342" s="411" t="s">
        <v>12724</v>
      </c>
      <c r="S342" s="101"/>
      <c r="T342" s="110"/>
      <c r="U342" s="111"/>
      <c r="AB342" s="131"/>
    </row>
    <row r="343" spans="1:28" ht="15" customHeight="1">
      <c r="A343" s="170" t="s">
        <v>7188</v>
      </c>
      <c r="B343" s="157" t="s">
        <v>12441</v>
      </c>
      <c r="C343" s="157">
        <v>5</v>
      </c>
      <c r="D343" s="157" t="s">
        <v>7382</v>
      </c>
      <c r="E343" s="375" t="s">
        <v>2353</v>
      </c>
      <c r="F343" s="375" t="s">
        <v>7894</v>
      </c>
      <c r="G343" s="380" t="s">
        <v>13870</v>
      </c>
      <c r="H343" s="543" t="s">
        <v>13871</v>
      </c>
      <c r="I343" s="100" t="s">
        <v>3240</v>
      </c>
      <c r="J343" s="149" t="s">
        <v>7708</v>
      </c>
      <c r="K343" s="149" t="s">
        <v>7709</v>
      </c>
      <c r="L343" s="150" t="s">
        <v>7710</v>
      </c>
      <c r="M343" s="170" t="s">
        <v>1321</v>
      </c>
      <c r="N343" s="381" t="s">
        <v>12613</v>
      </c>
      <c r="O343" s="151">
        <v>91</v>
      </c>
      <c r="P343" s="151" t="s">
        <v>2354</v>
      </c>
      <c r="Q343" s="74" t="s">
        <v>15819</v>
      </c>
      <c r="R343" s="74"/>
      <c r="S343" s="101"/>
      <c r="T343" s="110"/>
      <c r="U343" s="111"/>
      <c r="AB343" s="131"/>
    </row>
    <row r="344" spans="1:28" ht="15" customHeight="1">
      <c r="A344" s="170" t="s">
        <v>7188</v>
      </c>
      <c r="B344" s="157" t="s">
        <v>12441</v>
      </c>
      <c r="C344" s="157">
        <v>5</v>
      </c>
      <c r="D344" s="157" t="s">
        <v>7318</v>
      </c>
      <c r="E344" s="375" t="s">
        <v>12467</v>
      </c>
      <c r="F344" s="375" t="s">
        <v>6899</v>
      </c>
      <c r="G344" s="380" t="s">
        <v>10868</v>
      </c>
      <c r="H344" s="543" t="s">
        <v>7337</v>
      </c>
      <c r="I344" s="100" t="s">
        <v>3280</v>
      </c>
      <c r="J344" s="149" t="s">
        <v>2545</v>
      </c>
      <c r="K344" s="149" t="s">
        <v>2546</v>
      </c>
      <c r="L344" s="150" t="s">
        <v>2547</v>
      </c>
      <c r="M344" s="170" t="s">
        <v>1321</v>
      </c>
      <c r="N344" s="381" t="s">
        <v>7711</v>
      </c>
      <c r="O344" s="151">
        <v>221</v>
      </c>
      <c r="P344" s="151" t="s">
        <v>2548</v>
      </c>
      <c r="Q344" s="74" t="s">
        <v>16040</v>
      </c>
      <c r="R344" s="74" t="s">
        <v>12565</v>
      </c>
      <c r="S344" s="101"/>
      <c r="T344" s="110"/>
      <c r="U344" s="111"/>
      <c r="AB344" s="131"/>
    </row>
    <row r="345" spans="1:28" ht="15" customHeight="1">
      <c r="A345" s="170" t="s">
        <v>7188</v>
      </c>
      <c r="B345" s="157" t="s">
        <v>12441</v>
      </c>
      <c r="C345" s="157">
        <v>5</v>
      </c>
      <c r="D345" s="157" t="s">
        <v>7205</v>
      </c>
      <c r="E345" s="375" t="s">
        <v>2552</v>
      </c>
      <c r="F345" s="375" t="s">
        <v>6899</v>
      </c>
      <c r="G345" s="380" t="s">
        <v>10870</v>
      </c>
      <c r="H345" s="543" t="s">
        <v>11522</v>
      </c>
      <c r="I345" s="100" t="s">
        <v>3282</v>
      </c>
      <c r="J345" s="149" t="s">
        <v>2553</v>
      </c>
      <c r="K345" s="149" t="s">
        <v>2554</v>
      </c>
      <c r="L345" s="150" t="s">
        <v>2543</v>
      </c>
      <c r="M345" s="170" t="s">
        <v>1321</v>
      </c>
      <c r="N345" s="381" t="s">
        <v>7712</v>
      </c>
      <c r="O345" s="151">
        <v>918</v>
      </c>
      <c r="P345" s="151" t="s">
        <v>2555</v>
      </c>
      <c r="Q345" s="74" t="s">
        <v>15820</v>
      </c>
      <c r="R345" s="74"/>
      <c r="S345" s="101"/>
      <c r="T345" s="110"/>
      <c r="U345" s="111"/>
      <c r="AB345" s="131"/>
    </row>
    <row r="346" spans="1:28" ht="15" customHeight="1">
      <c r="A346" s="170" t="s">
        <v>7188</v>
      </c>
      <c r="B346" s="157" t="s">
        <v>12441</v>
      </c>
      <c r="C346" s="157">
        <v>5</v>
      </c>
      <c r="D346" s="157" t="s">
        <v>7217</v>
      </c>
      <c r="E346" s="375" t="s">
        <v>2556</v>
      </c>
      <c r="F346" s="375" t="s">
        <v>6899</v>
      </c>
      <c r="G346" s="585" t="s">
        <v>15252</v>
      </c>
      <c r="H346" s="586" t="s">
        <v>15253</v>
      </c>
      <c r="I346" s="100" t="s">
        <v>3283</v>
      </c>
      <c r="J346" s="149" t="s">
        <v>2557</v>
      </c>
      <c r="K346" s="149" t="s">
        <v>2558</v>
      </c>
      <c r="L346" s="150" t="s">
        <v>2523</v>
      </c>
      <c r="M346" s="170" t="s">
        <v>1321</v>
      </c>
      <c r="N346" s="381" t="s">
        <v>7702</v>
      </c>
      <c r="O346" s="151">
        <v>434</v>
      </c>
      <c r="P346" s="151" t="s">
        <v>2559</v>
      </c>
      <c r="Q346" s="74" t="s">
        <v>15821</v>
      </c>
      <c r="R346" s="74"/>
      <c r="S346" s="101"/>
      <c r="T346" s="110"/>
      <c r="U346" s="111"/>
      <c r="AB346" s="131"/>
    </row>
    <row r="347" spans="1:28" ht="15" customHeight="1">
      <c r="A347" s="170" t="s">
        <v>7188</v>
      </c>
      <c r="B347" s="157" t="s">
        <v>12468</v>
      </c>
      <c r="C347" s="157">
        <v>1</v>
      </c>
      <c r="D347" s="157" t="s">
        <v>7224</v>
      </c>
      <c r="E347" s="375" t="s">
        <v>12469</v>
      </c>
      <c r="F347" s="375" t="s">
        <v>6899</v>
      </c>
      <c r="G347" s="380" t="s">
        <v>10871</v>
      </c>
      <c r="H347" s="543" t="s">
        <v>7713</v>
      </c>
      <c r="I347" s="100" t="s">
        <v>7714</v>
      </c>
      <c r="J347" s="149" t="s">
        <v>2573</v>
      </c>
      <c r="K347" s="149" t="s">
        <v>2574</v>
      </c>
      <c r="L347" s="150" t="s">
        <v>2575</v>
      </c>
      <c r="M347" s="170" t="s">
        <v>2576</v>
      </c>
      <c r="N347" s="381" t="s">
        <v>7715</v>
      </c>
      <c r="O347" s="151">
        <v>1039</v>
      </c>
      <c r="P347" s="151" t="s">
        <v>12549</v>
      </c>
      <c r="Q347" s="74" t="s">
        <v>15501</v>
      </c>
      <c r="R347" s="74"/>
      <c r="S347" s="101"/>
      <c r="T347" s="110"/>
      <c r="U347" s="111"/>
      <c r="AB347" s="131"/>
    </row>
    <row r="348" spans="1:28" ht="15" customHeight="1">
      <c r="A348" s="170" t="s">
        <v>7188</v>
      </c>
      <c r="B348" s="157" t="s">
        <v>12468</v>
      </c>
      <c r="C348" s="157">
        <v>1</v>
      </c>
      <c r="D348" s="157" t="s">
        <v>7224</v>
      </c>
      <c r="E348" s="375" t="s">
        <v>2577</v>
      </c>
      <c r="F348" s="375" t="s">
        <v>6899</v>
      </c>
      <c r="G348" s="380" t="s">
        <v>10872</v>
      </c>
      <c r="H348" s="543" t="s">
        <v>7716</v>
      </c>
      <c r="I348" s="100" t="s">
        <v>3287</v>
      </c>
      <c r="J348" s="149" t="s">
        <v>2578</v>
      </c>
      <c r="K348" s="149" t="s">
        <v>2579</v>
      </c>
      <c r="L348" s="150" t="s">
        <v>2580</v>
      </c>
      <c r="M348" s="170" t="s">
        <v>2576</v>
      </c>
      <c r="N348" s="381" t="s">
        <v>7717</v>
      </c>
      <c r="O348" s="151">
        <v>424</v>
      </c>
      <c r="P348" s="151" t="s">
        <v>2581</v>
      </c>
      <c r="Q348" s="74" t="s">
        <v>15822</v>
      </c>
      <c r="R348" s="74"/>
      <c r="S348" s="101"/>
      <c r="T348" s="110"/>
      <c r="U348" s="111"/>
      <c r="AB348" s="131"/>
    </row>
    <row r="349" spans="1:28" ht="15" customHeight="1">
      <c r="A349" s="170" t="s">
        <v>7188</v>
      </c>
      <c r="B349" s="157" t="s">
        <v>12468</v>
      </c>
      <c r="C349" s="157">
        <v>1</v>
      </c>
      <c r="D349" s="157" t="s">
        <v>7282</v>
      </c>
      <c r="E349" s="375" t="s">
        <v>2582</v>
      </c>
      <c r="F349" s="375" t="s">
        <v>6899</v>
      </c>
      <c r="G349" s="380" t="s">
        <v>10873</v>
      </c>
      <c r="H349" s="543" t="s">
        <v>11523</v>
      </c>
      <c r="I349" s="100" t="s">
        <v>3288</v>
      </c>
      <c r="J349" s="149" t="s">
        <v>2583</v>
      </c>
      <c r="K349" s="149" t="s">
        <v>2584</v>
      </c>
      <c r="L349" s="150" t="s">
        <v>2585</v>
      </c>
      <c r="M349" s="170" t="s">
        <v>2576</v>
      </c>
      <c r="N349" s="381" t="s">
        <v>7718</v>
      </c>
      <c r="O349" s="151">
        <v>876</v>
      </c>
      <c r="P349" s="151" t="s">
        <v>2586</v>
      </c>
      <c r="Q349" s="74" t="s">
        <v>15823</v>
      </c>
      <c r="R349" s="74"/>
      <c r="S349" s="101"/>
      <c r="T349" s="110"/>
      <c r="U349" s="111"/>
      <c r="AB349" s="131"/>
    </row>
    <row r="350" spans="1:28" ht="15" customHeight="1">
      <c r="A350" s="170" t="s">
        <v>7188</v>
      </c>
      <c r="B350" s="157" t="s">
        <v>12470</v>
      </c>
      <c r="C350" s="157">
        <v>1</v>
      </c>
      <c r="D350" s="157" t="s">
        <v>7189</v>
      </c>
      <c r="E350" s="375" t="s">
        <v>12471</v>
      </c>
      <c r="F350" s="375" t="s">
        <v>6899</v>
      </c>
      <c r="G350" s="380" t="s">
        <v>12716</v>
      </c>
      <c r="H350" s="543" t="s">
        <v>12472</v>
      </c>
      <c r="I350" s="100" t="s">
        <v>12473</v>
      </c>
      <c r="J350" s="149" t="s">
        <v>12474</v>
      </c>
      <c r="K350" s="149" t="s">
        <v>12475</v>
      </c>
      <c r="L350" s="150" t="s">
        <v>15271</v>
      </c>
      <c r="M350" s="170" t="s">
        <v>2576</v>
      </c>
      <c r="N350" s="588" t="s">
        <v>15272</v>
      </c>
      <c r="O350" s="151">
        <v>1052</v>
      </c>
      <c r="P350" s="151" t="s">
        <v>12550</v>
      </c>
      <c r="Q350" s="74" t="s">
        <v>15824</v>
      </c>
      <c r="R350" s="74"/>
      <c r="S350" s="101"/>
      <c r="T350" s="110"/>
      <c r="U350" s="111"/>
      <c r="AB350" s="131"/>
    </row>
    <row r="351" spans="1:28" ht="15" customHeight="1">
      <c r="A351" s="156" t="s">
        <v>7188</v>
      </c>
      <c r="B351" s="157" t="s">
        <v>12468</v>
      </c>
      <c r="C351" s="157">
        <v>1</v>
      </c>
      <c r="D351" s="157" t="s">
        <v>7287</v>
      </c>
      <c r="E351" s="154" t="s">
        <v>2587</v>
      </c>
      <c r="F351" s="154" t="s">
        <v>6899</v>
      </c>
      <c r="G351" s="158" t="s">
        <v>10874</v>
      </c>
      <c r="H351" s="543" t="s">
        <v>11524</v>
      </c>
      <c r="I351" s="100" t="s">
        <v>3289</v>
      </c>
      <c r="J351" s="149" t="s">
        <v>2588</v>
      </c>
      <c r="K351" s="149" t="s">
        <v>2589</v>
      </c>
      <c r="L351" s="150" t="s">
        <v>2590</v>
      </c>
      <c r="M351" s="156" t="s">
        <v>2576</v>
      </c>
      <c r="N351" s="159" t="s">
        <v>7719</v>
      </c>
      <c r="O351" s="151">
        <v>932</v>
      </c>
      <c r="P351" s="151" t="s">
        <v>2591</v>
      </c>
      <c r="Q351" s="74" t="s">
        <v>15825</v>
      </c>
      <c r="R351" s="74" t="s">
        <v>7720</v>
      </c>
      <c r="S351" s="101"/>
      <c r="T351" s="110"/>
      <c r="U351" s="111"/>
      <c r="AB351" s="131"/>
    </row>
    <row r="352" spans="1:28" ht="15" customHeight="1">
      <c r="A352" s="156" t="s">
        <v>7188</v>
      </c>
      <c r="B352" s="157" t="s">
        <v>12468</v>
      </c>
      <c r="C352" s="157">
        <v>1</v>
      </c>
      <c r="D352" s="157" t="s">
        <v>7193</v>
      </c>
      <c r="E352" s="154" t="s">
        <v>2592</v>
      </c>
      <c r="F352" s="154" t="s">
        <v>6899</v>
      </c>
      <c r="G352" s="158" t="s">
        <v>10875</v>
      </c>
      <c r="H352" s="543" t="s">
        <v>7721</v>
      </c>
      <c r="I352" s="100"/>
      <c r="J352" s="149" t="s">
        <v>2593</v>
      </c>
      <c r="K352" s="149" t="s">
        <v>2594</v>
      </c>
      <c r="L352" s="150" t="s">
        <v>12639</v>
      </c>
      <c r="M352" s="156" t="s">
        <v>2576</v>
      </c>
      <c r="N352" s="159" t="s">
        <v>11525</v>
      </c>
      <c r="O352" s="151">
        <v>161</v>
      </c>
      <c r="P352" s="151" t="s">
        <v>2595</v>
      </c>
      <c r="Q352" s="74" t="s">
        <v>15826</v>
      </c>
      <c r="R352" s="74"/>
      <c r="S352" s="101"/>
      <c r="T352" s="110"/>
      <c r="U352" s="111"/>
      <c r="AB352" s="131"/>
    </row>
    <row r="353" spans="1:28" ht="15" customHeight="1">
      <c r="A353" s="156" t="s">
        <v>7188</v>
      </c>
      <c r="B353" s="157" t="s">
        <v>12468</v>
      </c>
      <c r="C353" s="157">
        <v>1</v>
      </c>
      <c r="D353" s="157" t="s">
        <v>7193</v>
      </c>
      <c r="E353" s="154" t="s">
        <v>2596</v>
      </c>
      <c r="F353" s="154" t="s">
        <v>6899</v>
      </c>
      <c r="G353" s="158" t="s">
        <v>10876</v>
      </c>
      <c r="H353" s="543" t="s">
        <v>11526</v>
      </c>
      <c r="I353" s="100" t="s">
        <v>3290</v>
      </c>
      <c r="J353" s="149" t="s">
        <v>2597</v>
      </c>
      <c r="K353" s="149" t="s">
        <v>2598</v>
      </c>
      <c r="L353" s="150" t="s">
        <v>2599</v>
      </c>
      <c r="M353" s="156" t="s">
        <v>2576</v>
      </c>
      <c r="N353" s="159" t="s">
        <v>7722</v>
      </c>
      <c r="O353" s="151">
        <v>868</v>
      </c>
      <c r="P353" s="151" t="s">
        <v>2600</v>
      </c>
      <c r="Q353" s="74" t="s">
        <v>15827</v>
      </c>
      <c r="R353" s="74"/>
      <c r="S353" s="101"/>
      <c r="T353" s="110"/>
      <c r="U353" s="111"/>
      <c r="AB353" s="131"/>
    </row>
    <row r="354" spans="1:28" ht="15" customHeight="1">
      <c r="A354" s="156" t="s">
        <v>7188</v>
      </c>
      <c r="B354" s="157" t="s">
        <v>12470</v>
      </c>
      <c r="C354" s="157">
        <v>1</v>
      </c>
      <c r="D354" s="157" t="s">
        <v>12305</v>
      </c>
      <c r="E354" s="154" t="s">
        <v>11344</v>
      </c>
      <c r="F354" s="154" t="s">
        <v>6899</v>
      </c>
      <c r="G354" s="158" t="s">
        <v>12476</v>
      </c>
      <c r="H354" s="543" t="s">
        <v>11345</v>
      </c>
      <c r="I354" s="100" t="s">
        <v>12477</v>
      </c>
      <c r="J354" s="149" t="s">
        <v>12478</v>
      </c>
      <c r="K354" s="149" t="s">
        <v>12479</v>
      </c>
      <c r="L354" s="150" t="s">
        <v>12480</v>
      </c>
      <c r="M354" s="156" t="s">
        <v>2576</v>
      </c>
      <c r="N354" s="159" t="s">
        <v>12481</v>
      </c>
      <c r="O354" s="151">
        <v>1056</v>
      </c>
      <c r="P354" s="151" t="s">
        <v>12551</v>
      </c>
      <c r="Q354" s="74" t="s">
        <v>15828</v>
      </c>
      <c r="R354" s="74"/>
      <c r="S354" s="101"/>
      <c r="T354" s="110"/>
      <c r="U354" s="111"/>
      <c r="AB354" s="131"/>
    </row>
    <row r="355" spans="1:28" ht="15" customHeight="1">
      <c r="A355" s="156" t="s">
        <v>7188</v>
      </c>
      <c r="B355" s="157" t="s">
        <v>12468</v>
      </c>
      <c r="C355" s="157">
        <v>1</v>
      </c>
      <c r="D355" s="157" t="s">
        <v>12305</v>
      </c>
      <c r="E355" s="154" t="s">
        <v>12482</v>
      </c>
      <c r="F355" s="154" t="s">
        <v>6899</v>
      </c>
      <c r="G355" s="158" t="s">
        <v>12483</v>
      </c>
      <c r="H355" s="543" t="s">
        <v>12604</v>
      </c>
      <c r="I355" s="130" t="s">
        <v>12484</v>
      </c>
      <c r="J355" s="149" t="s">
        <v>12485</v>
      </c>
      <c r="K355" s="149" t="s">
        <v>12486</v>
      </c>
      <c r="L355" s="150" t="s">
        <v>2575</v>
      </c>
      <c r="M355" s="156" t="s">
        <v>2576</v>
      </c>
      <c r="N355" s="159" t="s">
        <v>12487</v>
      </c>
      <c r="O355" s="151">
        <v>1062</v>
      </c>
      <c r="P355" s="151" t="s">
        <v>14890</v>
      </c>
      <c r="Q355" s="74" t="s">
        <v>15829</v>
      </c>
      <c r="R355" s="74"/>
      <c r="S355" s="101"/>
      <c r="T355" s="110"/>
      <c r="U355" s="111"/>
      <c r="AB355" s="131"/>
    </row>
    <row r="356" spans="1:28" ht="15" customHeight="1">
      <c r="A356" s="156" t="s">
        <v>7188</v>
      </c>
      <c r="B356" s="157" t="s">
        <v>12468</v>
      </c>
      <c r="C356" s="157">
        <v>1</v>
      </c>
      <c r="D356" s="157" t="s">
        <v>7195</v>
      </c>
      <c r="E356" s="154" t="s">
        <v>2601</v>
      </c>
      <c r="F356" s="154" t="s">
        <v>6899</v>
      </c>
      <c r="G356" s="158" t="s">
        <v>10877</v>
      </c>
      <c r="H356" s="543" t="s">
        <v>7723</v>
      </c>
      <c r="I356" s="100" t="s">
        <v>3291</v>
      </c>
      <c r="J356" s="149" t="s">
        <v>2602</v>
      </c>
      <c r="K356" s="149" t="s">
        <v>2603</v>
      </c>
      <c r="L356" s="150" t="s">
        <v>2604</v>
      </c>
      <c r="M356" s="156" t="s">
        <v>2576</v>
      </c>
      <c r="N356" s="159" t="s">
        <v>7724</v>
      </c>
      <c r="O356" s="151">
        <v>421</v>
      </c>
      <c r="P356" s="151" t="s">
        <v>2605</v>
      </c>
      <c r="Q356" s="74" t="s">
        <v>15830</v>
      </c>
      <c r="R356" s="74"/>
      <c r="S356" s="101"/>
      <c r="T356" s="110"/>
      <c r="U356" s="111"/>
      <c r="AB356" s="131"/>
    </row>
    <row r="357" spans="1:28" ht="15" customHeight="1">
      <c r="A357" s="156" t="s">
        <v>7188</v>
      </c>
      <c r="B357" s="157" t="s">
        <v>12468</v>
      </c>
      <c r="C357" s="157">
        <v>1</v>
      </c>
      <c r="D357" s="157" t="s">
        <v>7195</v>
      </c>
      <c r="E357" s="154" t="s">
        <v>2606</v>
      </c>
      <c r="F357" s="154" t="s">
        <v>6899</v>
      </c>
      <c r="G357" s="158" t="s">
        <v>10878</v>
      </c>
      <c r="H357" s="543" t="s">
        <v>11527</v>
      </c>
      <c r="I357" s="100" t="s">
        <v>3292</v>
      </c>
      <c r="J357" s="149" t="s">
        <v>2607</v>
      </c>
      <c r="K357" s="149" t="s">
        <v>2608</v>
      </c>
      <c r="L357" s="150" t="s">
        <v>2609</v>
      </c>
      <c r="M357" s="156" t="s">
        <v>2576</v>
      </c>
      <c r="N357" s="159" t="s">
        <v>7725</v>
      </c>
      <c r="O357" s="151">
        <v>148</v>
      </c>
      <c r="P357" s="151" t="s">
        <v>2610</v>
      </c>
      <c r="Q357" s="74" t="s">
        <v>15831</v>
      </c>
      <c r="R357" s="74"/>
      <c r="S357" s="101"/>
      <c r="T357" s="110"/>
      <c r="U357" s="111"/>
      <c r="AB357" s="131"/>
    </row>
    <row r="358" spans="1:28" ht="15" customHeight="1">
      <c r="A358" s="156" t="s">
        <v>7188</v>
      </c>
      <c r="B358" s="157" t="s">
        <v>12468</v>
      </c>
      <c r="C358" s="157">
        <v>1</v>
      </c>
      <c r="D358" s="157" t="s">
        <v>7195</v>
      </c>
      <c r="E358" s="154" t="s">
        <v>12488</v>
      </c>
      <c r="F358" s="154" t="s">
        <v>6899</v>
      </c>
      <c r="G358" s="158" t="s">
        <v>10879</v>
      </c>
      <c r="H358" s="543" t="s">
        <v>11528</v>
      </c>
      <c r="I358" s="100" t="s">
        <v>3293</v>
      </c>
      <c r="J358" s="149" t="s">
        <v>2611</v>
      </c>
      <c r="K358" s="149" t="s">
        <v>2612</v>
      </c>
      <c r="L358" s="150" t="s">
        <v>2613</v>
      </c>
      <c r="M358" s="156" t="s">
        <v>2576</v>
      </c>
      <c r="N358" s="159" t="s">
        <v>7726</v>
      </c>
      <c r="O358" s="151">
        <v>988</v>
      </c>
      <c r="P358" s="151" t="s">
        <v>2614</v>
      </c>
      <c r="Q358" s="74" t="s">
        <v>15832</v>
      </c>
      <c r="R358" s="74"/>
      <c r="S358" s="101"/>
      <c r="T358" s="110"/>
      <c r="U358" s="111"/>
      <c r="AB358" s="131"/>
    </row>
    <row r="359" spans="1:28" ht="15" customHeight="1">
      <c r="A359" s="170" t="s">
        <v>7188</v>
      </c>
      <c r="B359" s="157" t="s">
        <v>12468</v>
      </c>
      <c r="C359" s="157">
        <v>1</v>
      </c>
      <c r="D359" s="157" t="s">
        <v>7195</v>
      </c>
      <c r="E359" s="375" t="s">
        <v>2615</v>
      </c>
      <c r="F359" s="375" t="s">
        <v>6899</v>
      </c>
      <c r="G359" s="380" t="s">
        <v>13872</v>
      </c>
      <c r="H359" s="543" t="s">
        <v>13873</v>
      </c>
      <c r="I359" s="100" t="s">
        <v>3294</v>
      </c>
      <c r="J359" s="149" t="s">
        <v>2616</v>
      </c>
      <c r="K359" s="149" t="s">
        <v>2617</v>
      </c>
      <c r="L359" s="150" t="s">
        <v>2618</v>
      </c>
      <c r="M359" s="170" t="s">
        <v>2576</v>
      </c>
      <c r="N359" s="381" t="s">
        <v>7727</v>
      </c>
      <c r="O359" s="151">
        <v>418</v>
      </c>
      <c r="P359" s="151" t="s">
        <v>2619</v>
      </c>
      <c r="Q359" s="74" t="s">
        <v>15833</v>
      </c>
      <c r="R359" s="74"/>
      <c r="S359" s="101"/>
      <c r="T359" s="110"/>
      <c r="U359" s="111"/>
      <c r="AB359" s="131"/>
    </row>
    <row r="360" spans="1:28" ht="15" customHeight="1">
      <c r="A360" s="170" t="s">
        <v>7188</v>
      </c>
      <c r="B360" s="157" t="s">
        <v>12468</v>
      </c>
      <c r="C360" s="157">
        <v>1</v>
      </c>
      <c r="D360" s="157" t="s">
        <v>7196</v>
      </c>
      <c r="E360" s="375" t="s">
        <v>2620</v>
      </c>
      <c r="F360" s="375" t="s">
        <v>6899</v>
      </c>
      <c r="G360" s="380" t="s">
        <v>12489</v>
      </c>
      <c r="H360" s="543" t="s">
        <v>11529</v>
      </c>
      <c r="I360" s="100" t="s">
        <v>3295</v>
      </c>
      <c r="J360" s="149" t="s">
        <v>2621</v>
      </c>
      <c r="K360" s="149" t="s">
        <v>2622</v>
      </c>
      <c r="L360" s="150" t="s">
        <v>2623</v>
      </c>
      <c r="M360" s="170" t="s">
        <v>2576</v>
      </c>
      <c r="N360" s="381" t="s">
        <v>7728</v>
      </c>
      <c r="O360" s="151">
        <v>401</v>
      </c>
      <c r="P360" s="151" t="s">
        <v>2624</v>
      </c>
      <c r="Q360" s="74" t="s">
        <v>15834</v>
      </c>
      <c r="R360" s="74"/>
      <c r="S360" s="101"/>
      <c r="T360" s="110"/>
      <c r="U360" s="111"/>
      <c r="AB360" s="131"/>
    </row>
    <row r="361" spans="1:28" ht="15" customHeight="1">
      <c r="A361" s="170" t="s">
        <v>7188</v>
      </c>
      <c r="B361" s="157" t="s">
        <v>12468</v>
      </c>
      <c r="C361" s="157">
        <v>1</v>
      </c>
      <c r="D361" s="157" t="s">
        <v>7502</v>
      </c>
      <c r="E361" s="375" t="s">
        <v>12490</v>
      </c>
      <c r="F361" s="375" t="s">
        <v>6899</v>
      </c>
      <c r="G361" s="380" t="s">
        <v>10880</v>
      </c>
      <c r="H361" s="543" t="s">
        <v>7729</v>
      </c>
      <c r="I361" s="100" t="s">
        <v>3296</v>
      </c>
      <c r="J361" s="149" t="s">
        <v>2625</v>
      </c>
      <c r="K361" s="149" t="s">
        <v>2626</v>
      </c>
      <c r="L361" s="150" t="s">
        <v>2627</v>
      </c>
      <c r="M361" s="170" t="s">
        <v>2576</v>
      </c>
      <c r="N361" s="381" t="s">
        <v>7730</v>
      </c>
      <c r="O361" s="151">
        <v>971</v>
      </c>
      <c r="P361" s="151" t="s">
        <v>2628</v>
      </c>
      <c r="Q361" s="74" t="s">
        <v>15835</v>
      </c>
      <c r="R361" s="74"/>
      <c r="S361" s="101"/>
      <c r="T361" s="110"/>
      <c r="U361" s="111"/>
      <c r="AB361" s="131"/>
    </row>
    <row r="362" spans="1:28" ht="15" customHeight="1">
      <c r="A362" s="170" t="s">
        <v>7188</v>
      </c>
      <c r="B362" s="157" t="s">
        <v>12468</v>
      </c>
      <c r="C362" s="157">
        <v>1</v>
      </c>
      <c r="D362" s="157" t="s">
        <v>7199</v>
      </c>
      <c r="E362" s="375" t="s">
        <v>12491</v>
      </c>
      <c r="F362" s="375" t="s">
        <v>6899</v>
      </c>
      <c r="G362" s="380" t="s">
        <v>10881</v>
      </c>
      <c r="H362" s="543" t="s">
        <v>7731</v>
      </c>
      <c r="I362" s="100" t="s">
        <v>3297</v>
      </c>
      <c r="J362" s="149" t="s">
        <v>2629</v>
      </c>
      <c r="K362" s="149" t="s">
        <v>2630</v>
      </c>
      <c r="L362" s="150" t="s">
        <v>2631</v>
      </c>
      <c r="M362" s="170" t="s">
        <v>2576</v>
      </c>
      <c r="N362" s="381" t="s">
        <v>7732</v>
      </c>
      <c r="O362" s="151">
        <v>420</v>
      </c>
      <c r="P362" s="151" t="s">
        <v>2632</v>
      </c>
      <c r="Q362" s="74" t="s">
        <v>15836</v>
      </c>
      <c r="R362" s="74"/>
      <c r="S362" s="101"/>
      <c r="T362" s="110"/>
      <c r="U362" s="111"/>
      <c r="AB362" s="131"/>
    </row>
    <row r="363" spans="1:28" ht="15" customHeight="1">
      <c r="A363" s="170" t="s">
        <v>7188</v>
      </c>
      <c r="B363" s="157" t="s">
        <v>12468</v>
      </c>
      <c r="C363" s="157">
        <v>1</v>
      </c>
      <c r="D363" s="157" t="s">
        <v>7203</v>
      </c>
      <c r="E363" s="375" t="s">
        <v>12492</v>
      </c>
      <c r="F363" s="375" t="s">
        <v>6899</v>
      </c>
      <c r="G363" s="380" t="s">
        <v>14752</v>
      </c>
      <c r="H363" s="543" t="s">
        <v>14753</v>
      </c>
      <c r="I363" s="100" t="s">
        <v>3298</v>
      </c>
      <c r="J363" s="149" t="s">
        <v>2633</v>
      </c>
      <c r="K363" s="149" t="s">
        <v>2634</v>
      </c>
      <c r="L363" s="150" t="s">
        <v>2635</v>
      </c>
      <c r="M363" s="170" t="s">
        <v>2576</v>
      </c>
      <c r="N363" s="381" t="s">
        <v>7733</v>
      </c>
      <c r="O363" s="151">
        <v>416</v>
      </c>
      <c r="P363" s="151" t="s">
        <v>2636</v>
      </c>
      <c r="Q363" s="74" t="s">
        <v>15837</v>
      </c>
      <c r="R363" s="74"/>
      <c r="S363" s="101"/>
      <c r="T363" s="110"/>
      <c r="U363" s="111"/>
      <c r="AB363" s="131"/>
    </row>
    <row r="364" spans="1:28" ht="15" customHeight="1">
      <c r="A364" s="170" t="s">
        <v>7188</v>
      </c>
      <c r="B364" s="157" t="s">
        <v>12468</v>
      </c>
      <c r="C364" s="157">
        <v>1</v>
      </c>
      <c r="D364" s="157" t="s">
        <v>7317</v>
      </c>
      <c r="E364" s="375" t="s">
        <v>2637</v>
      </c>
      <c r="F364" s="375" t="s">
        <v>6899</v>
      </c>
      <c r="G364" s="380" t="s">
        <v>10882</v>
      </c>
      <c r="H364" s="543" t="s">
        <v>11530</v>
      </c>
      <c r="I364" s="100" t="s">
        <v>3299</v>
      </c>
      <c r="J364" s="149" t="s">
        <v>2638</v>
      </c>
      <c r="K364" s="149" t="s">
        <v>2639</v>
      </c>
      <c r="L364" s="150" t="s">
        <v>2640</v>
      </c>
      <c r="M364" s="170" t="s">
        <v>2576</v>
      </c>
      <c r="N364" s="381" t="s">
        <v>7734</v>
      </c>
      <c r="O364" s="151">
        <v>679</v>
      </c>
      <c r="P364" s="151" t="s">
        <v>2641</v>
      </c>
      <c r="Q364" s="74" t="s">
        <v>15838</v>
      </c>
      <c r="R364" s="74"/>
      <c r="S364" s="101"/>
      <c r="T364" s="110"/>
      <c r="U364" s="111"/>
      <c r="AB364" s="131"/>
    </row>
    <row r="365" spans="1:28" ht="15" customHeight="1">
      <c r="A365" s="170" t="s">
        <v>7188</v>
      </c>
      <c r="B365" s="157" t="s">
        <v>12468</v>
      </c>
      <c r="C365" s="157">
        <v>1</v>
      </c>
      <c r="D365" s="157" t="s">
        <v>7210</v>
      </c>
      <c r="E365" s="375" t="s">
        <v>2642</v>
      </c>
      <c r="F365" s="375" t="s">
        <v>6899</v>
      </c>
      <c r="G365" s="380" t="s">
        <v>11531</v>
      </c>
      <c r="H365" s="543" t="s">
        <v>11532</v>
      </c>
      <c r="I365" s="100" t="s">
        <v>3300</v>
      </c>
      <c r="J365" s="149" t="s">
        <v>7735</v>
      </c>
      <c r="K365" s="149" t="s">
        <v>7736</v>
      </c>
      <c r="L365" s="150" t="s">
        <v>2643</v>
      </c>
      <c r="M365" s="170" t="s">
        <v>2576</v>
      </c>
      <c r="N365" s="381" t="s">
        <v>7737</v>
      </c>
      <c r="O365" s="151">
        <v>1030</v>
      </c>
      <c r="P365" s="151" t="s">
        <v>7738</v>
      </c>
      <c r="Q365" s="74" t="s">
        <v>15839</v>
      </c>
      <c r="R365" s="74" t="s">
        <v>7739</v>
      </c>
      <c r="S365" s="101"/>
      <c r="T365" s="110"/>
      <c r="U365" s="111"/>
      <c r="AB365" s="131"/>
    </row>
    <row r="366" spans="1:28" ht="15" customHeight="1">
      <c r="A366" s="170" t="s">
        <v>7188</v>
      </c>
      <c r="B366" s="157" t="s">
        <v>12468</v>
      </c>
      <c r="C366" s="157">
        <v>1</v>
      </c>
      <c r="D366" s="157" t="s">
        <v>7212</v>
      </c>
      <c r="E366" s="375" t="s">
        <v>12493</v>
      </c>
      <c r="F366" s="375" t="s">
        <v>7899</v>
      </c>
      <c r="G366" s="380" t="s">
        <v>10883</v>
      </c>
      <c r="H366" s="543" t="s">
        <v>7740</v>
      </c>
      <c r="I366" s="100" t="s">
        <v>3347</v>
      </c>
      <c r="J366" s="149" t="s">
        <v>7741</v>
      </c>
      <c r="K366" s="149" t="s">
        <v>7742</v>
      </c>
      <c r="L366" s="150" t="s">
        <v>7743</v>
      </c>
      <c r="M366" s="170" t="s">
        <v>2576</v>
      </c>
      <c r="N366" s="381" t="s">
        <v>7744</v>
      </c>
      <c r="O366" s="151">
        <v>507</v>
      </c>
      <c r="P366" s="151" t="s">
        <v>2832</v>
      </c>
      <c r="Q366" s="74" t="s">
        <v>15840</v>
      </c>
      <c r="R366" s="74"/>
      <c r="S366" s="101"/>
      <c r="T366" s="110"/>
      <c r="U366" s="111"/>
      <c r="AB366" s="131"/>
    </row>
    <row r="367" spans="1:28" ht="15" customHeight="1">
      <c r="A367" s="170" t="s">
        <v>7188</v>
      </c>
      <c r="B367" s="157" t="s">
        <v>12468</v>
      </c>
      <c r="C367" s="157">
        <v>1</v>
      </c>
      <c r="D367" s="157" t="s">
        <v>7212</v>
      </c>
      <c r="E367" s="375" t="s">
        <v>2644</v>
      </c>
      <c r="F367" s="375" t="s">
        <v>6899</v>
      </c>
      <c r="G367" s="380" t="s">
        <v>10884</v>
      </c>
      <c r="H367" s="543" t="s">
        <v>7745</v>
      </c>
      <c r="I367" s="100" t="s">
        <v>3301</v>
      </c>
      <c r="J367" s="149" t="s">
        <v>2645</v>
      </c>
      <c r="K367" s="149" t="s">
        <v>2646</v>
      </c>
      <c r="L367" s="150" t="s">
        <v>2647</v>
      </c>
      <c r="M367" s="170" t="s">
        <v>2576</v>
      </c>
      <c r="N367" s="381" t="s">
        <v>7746</v>
      </c>
      <c r="O367" s="151">
        <v>504</v>
      </c>
      <c r="P367" s="151" t="s">
        <v>2648</v>
      </c>
      <c r="Q367" s="74" t="s">
        <v>15841</v>
      </c>
      <c r="R367" s="74"/>
      <c r="S367" s="101"/>
      <c r="T367" s="110"/>
      <c r="U367" s="111"/>
      <c r="AB367" s="131"/>
    </row>
    <row r="368" spans="1:28" ht="15" customHeight="1">
      <c r="A368" s="170" t="s">
        <v>7188</v>
      </c>
      <c r="B368" s="157" t="s">
        <v>12468</v>
      </c>
      <c r="C368" s="157">
        <v>1</v>
      </c>
      <c r="D368" s="157" t="s">
        <v>7249</v>
      </c>
      <c r="E368" s="375" t="s">
        <v>2649</v>
      </c>
      <c r="F368" s="375" t="s">
        <v>7899</v>
      </c>
      <c r="G368" s="380" t="s">
        <v>10885</v>
      </c>
      <c r="H368" s="543" t="s">
        <v>7747</v>
      </c>
      <c r="I368" s="100" t="s">
        <v>3302</v>
      </c>
      <c r="J368" s="149" t="s">
        <v>2650</v>
      </c>
      <c r="K368" s="149" t="s">
        <v>2651</v>
      </c>
      <c r="L368" s="150" t="s">
        <v>2580</v>
      </c>
      <c r="M368" s="170" t="s">
        <v>2576</v>
      </c>
      <c r="N368" s="381" t="s">
        <v>7748</v>
      </c>
      <c r="O368" s="151">
        <v>437</v>
      </c>
      <c r="P368" s="151" t="s">
        <v>2652</v>
      </c>
      <c r="Q368" s="74" t="s">
        <v>16107</v>
      </c>
      <c r="R368" s="74"/>
      <c r="S368" s="101"/>
      <c r="T368" s="110"/>
      <c r="U368" s="111"/>
      <c r="AB368" s="131"/>
    </row>
    <row r="369" spans="1:28" ht="15" customHeight="1">
      <c r="A369" s="170" t="s">
        <v>7188</v>
      </c>
      <c r="B369" s="157" t="s">
        <v>12468</v>
      </c>
      <c r="C369" s="157">
        <v>2</v>
      </c>
      <c r="D369" s="157" t="s">
        <v>7220</v>
      </c>
      <c r="E369" s="375" t="s">
        <v>7749</v>
      </c>
      <c r="F369" s="375" t="s">
        <v>6899</v>
      </c>
      <c r="G369" s="380" t="s">
        <v>10886</v>
      </c>
      <c r="H369" s="543" t="s">
        <v>7750</v>
      </c>
      <c r="I369" s="100" t="s">
        <v>7751</v>
      </c>
      <c r="J369" s="149" t="s">
        <v>2653</v>
      </c>
      <c r="K369" s="149" t="s">
        <v>2654</v>
      </c>
      <c r="L369" s="150" t="s">
        <v>2655</v>
      </c>
      <c r="M369" s="170" t="s">
        <v>1321</v>
      </c>
      <c r="N369" s="381" t="s">
        <v>7752</v>
      </c>
      <c r="O369" s="151">
        <v>1040</v>
      </c>
      <c r="P369" s="151" t="s">
        <v>12552</v>
      </c>
      <c r="Q369" s="74" t="s">
        <v>16041</v>
      </c>
      <c r="R369" s="74"/>
      <c r="S369" s="101"/>
      <c r="T369" s="110"/>
      <c r="U369" s="111"/>
      <c r="AB369" s="131"/>
    </row>
    <row r="370" spans="1:28" ht="15" customHeight="1">
      <c r="A370" s="170" t="s">
        <v>7188</v>
      </c>
      <c r="B370" s="157" t="s">
        <v>12468</v>
      </c>
      <c r="C370" s="157">
        <v>2</v>
      </c>
      <c r="D370" s="157" t="s">
        <v>7220</v>
      </c>
      <c r="E370" s="375" t="s">
        <v>2656</v>
      </c>
      <c r="F370" s="375" t="s">
        <v>6899</v>
      </c>
      <c r="G370" s="380" t="s">
        <v>10887</v>
      </c>
      <c r="H370" s="543" t="s">
        <v>11533</v>
      </c>
      <c r="I370" s="100" t="s">
        <v>3303</v>
      </c>
      <c r="J370" s="149" t="s">
        <v>7753</v>
      </c>
      <c r="K370" s="149" t="s">
        <v>2657</v>
      </c>
      <c r="L370" s="150" t="s">
        <v>2658</v>
      </c>
      <c r="M370" s="170" t="s">
        <v>1321</v>
      </c>
      <c r="N370" s="381" t="s">
        <v>7754</v>
      </c>
      <c r="O370" s="151">
        <v>897</v>
      </c>
      <c r="P370" s="151" t="s">
        <v>2659</v>
      </c>
      <c r="Q370" s="74" t="s">
        <v>15842</v>
      </c>
      <c r="R370" s="74"/>
      <c r="S370" s="101"/>
      <c r="T370" s="110"/>
      <c r="U370" s="111"/>
      <c r="AB370" s="131"/>
    </row>
    <row r="371" spans="1:28" ht="15" customHeight="1">
      <c r="A371" s="170" t="s">
        <v>7188</v>
      </c>
      <c r="B371" s="157" t="s">
        <v>12468</v>
      </c>
      <c r="C371" s="157">
        <v>2</v>
      </c>
      <c r="D371" s="157" t="s">
        <v>7251</v>
      </c>
      <c r="E371" s="375" t="s">
        <v>2660</v>
      </c>
      <c r="F371" s="375" t="s">
        <v>6899</v>
      </c>
      <c r="G371" s="380" t="s">
        <v>10888</v>
      </c>
      <c r="H371" s="543" t="s">
        <v>7755</v>
      </c>
      <c r="I371" s="100" t="s">
        <v>3304</v>
      </c>
      <c r="J371" s="149" t="s">
        <v>2661</v>
      </c>
      <c r="K371" s="149" t="s">
        <v>2662</v>
      </c>
      <c r="L371" s="150" t="s">
        <v>2663</v>
      </c>
      <c r="M371" s="170" t="s">
        <v>1321</v>
      </c>
      <c r="N371" s="381" t="s">
        <v>7756</v>
      </c>
      <c r="O371" s="151">
        <v>801</v>
      </c>
      <c r="P371" s="151" t="s">
        <v>2664</v>
      </c>
      <c r="Q371" s="74" t="s">
        <v>15843</v>
      </c>
      <c r="R371" s="74"/>
      <c r="S371" s="101"/>
      <c r="T371" s="110"/>
      <c r="U371" s="111"/>
      <c r="AB371" s="131"/>
    </row>
    <row r="372" spans="1:28" ht="15" customHeight="1">
      <c r="A372" s="170" t="s">
        <v>7188</v>
      </c>
      <c r="B372" s="157" t="s">
        <v>12468</v>
      </c>
      <c r="C372" s="157">
        <v>2</v>
      </c>
      <c r="D372" s="157" t="s">
        <v>7193</v>
      </c>
      <c r="E372" s="375" t="s">
        <v>2670</v>
      </c>
      <c r="F372" s="375" t="s">
        <v>6899</v>
      </c>
      <c r="G372" s="380" t="s">
        <v>10889</v>
      </c>
      <c r="H372" s="543" t="s">
        <v>7757</v>
      </c>
      <c r="I372" s="100" t="s">
        <v>12494</v>
      </c>
      <c r="J372" s="149" t="s">
        <v>2671</v>
      </c>
      <c r="K372" s="149" t="s">
        <v>2672</v>
      </c>
      <c r="L372" s="150" t="s">
        <v>2673</v>
      </c>
      <c r="M372" s="170" t="s">
        <v>1321</v>
      </c>
      <c r="N372" s="381" t="s">
        <v>7758</v>
      </c>
      <c r="O372" s="151">
        <v>699</v>
      </c>
      <c r="P372" s="151" t="s">
        <v>2674</v>
      </c>
      <c r="Q372" s="74" t="s">
        <v>15844</v>
      </c>
      <c r="R372" s="74"/>
      <c r="S372" s="101"/>
      <c r="T372" s="110"/>
      <c r="U372" s="111"/>
      <c r="AB372" s="131"/>
    </row>
    <row r="373" spans="1:28" ht="15" customHeight="1">
      <c r="A373" s="170" t="s">
        <v>7188</v>
      </c>
      <c r="B373" s="157" t="s">
        <v>12468</v>
      </c>
      <c r="C373" s="157">
        <v>2</v>
      </c>
      <c r="D373" s="157" t="s">
        <v>7193</v>
      </c>
      <c r="E373" s="375" t="s">
        <v>2677</v>
      </c>
      <c r="F373" s="375" t="s">
        <v>6899</v>
      </c>
      <c r="G373" s="380" t="s">
        <v>10890</v>
      </c>
      <c r="H373" s="543" t="s">
        <v>11534</v>
      </c>
      <c r="I373" s="100" t="s">
        <v>3308</v>
      </c>
      <c r="J373" s="149" t="s">
        <v>2678</v>
      </c>
      <c r="K373" s="149" t="s">
        <v>2679</v>
      </c>
      <c r="L373" s="150" t="s">
        <v>2680</v>
      </c>
      <c r="M373" s="170" t="s">
        <v>1321</v>
      </c>
      <c r="N373" s="381" t="s">
        <v>7759</v>
      </c>
      <c r="O373" s="151">
        <v>559</v>
      </c>
      <c r="P373" s="151" t="s">
        <v>2681</v>
      </c>
      <c r="Q373" s="74" t="s">
        <v>15845</v>
      </c>
      <c r="R373" s="74"/>
      <c r="S373" s="101"/>
      <c r="T373" s="110"/>
      <c r="U373" s="111"/>
      <c r="AB373" s="131"/>
    </row>
    <row r="374" spans="1:28" ht="15" customHeight="1">
      <c r="A374" s="170" t="s">
        <v>7188</v>
      </c>
      <c r="B374" s="157" t="s">
        <v>12468</v>
      </c>
      <c r="C374" s="157">
        <v>2</v>
      </c>
      <c r="D374" s="157" t="s">
        <v>7203</v>
      </c>
      <c r="E374" s="375" t="s">
        <v>12495</v>
      </c>
      <c r="F374" s="375" t="s">
        <v>6899</v>
      </c>
      <c r="G374" s="380" t="s">
        <v>10891</v>
      </c>
      <c r="H374" s="543" t="s">
        <v>7760</v>
      </c>
      <c r="I374" s="100" t="s">
        <v>3310</v>
      </c>
      <c r="J374" s="149" t="s">
        <v>7761</v>
      </c>
      <c r="K374" s="149" t="s">
        <v>2684</v>
      </c>
      <c r="L374" s="150" t="s">
        <v>2685</v>
      </c>
      <c r="M374" s="170" t="s">
        <v>1321</v>
      </c>
      <c r="N374" s="381" t="s">
        <v>7762</v>
      </c>
      <c r="O374" s="151">
        <v>977</v>
      </c>
      <c r="P374" s="151" t="s">
        <v>2686</v>
      </c>
      <c r="Q374" s="74" t="s">
        <v>15846</v>
      </c>
      <c r="R374" s="74" t="s">
        <v>7763</v>
      </c>
      <c r="S374" s="101"/>
      <c r="T374" s="110"/>
      <c r="U374" s="111"/>
      <c r="AB374" s="131"/>
    </row>
    <row r="375" spans="1:28" ht="15" customHeight="1">
      <c r="A375" s="170" t="s">
        <v>7188</v>
      </c>
      <c r="B375" s="157" t="s">
        <v>12468</v>
      </c>
      <c r="C375" s="157">
        <v>2</v>
      </c>
      <c r="D375" s="157" t="s">
        <v>7630</v>
      </c>
      <c r="E375" s="375" t="s">
        <v>2687</v>
      </c>
      <c r="F375" s="375" t="s">
        <v>6899</v>
      </c>
      <c r="G375" s="380" t="s">
        <v>10892</v>
      </c>
      <c r="H375" s="543" t="s">
        <v>11535</v>
      </c>
      <c r="I375" s="100" t="s">
        <v>3311</v>
      </c>
      <c r="J375" s="149" t="s">
        <v>2688</v>
      </c>
      <c r="K375" s="149" t="s">
        <v>2688</v>
      </c>
      <c r="L375" s="150" t="s">
        <v>2680</v>
      </c>
      <c r="M375" s="170" t="s">
        <v>1321</v>
      </c>
      <c r="N375" s="381" t="s">
        <v>7764</v>
      </c>
      <c r="O375" s="151">
        <v>895</v>
      </c>
      <c r="P375" s="151" t="s">
        <v>2689</v>
      </c>
      <c r="Q375" s="74" t="s">
        <v>15847</v>
      </c>
      <c r="R375" s="74"/>
      <c r="S375" s="101"/>
      <c r="T375" s="110"/>
      <c r="U375" s="111"/>
      <c r="AB375" s="131"/>
    </row>
    <row r="376" spans="1:28" ht="15" customHeight="1">
      <c r="A376" s="170" t="s">
        <v>7188</v>
      </c>
      <c r="B376" s="157" t="s">
        <v>12468</v>
      </c>
      <c r="C376" s="157">
        <v>2</v>
      </c>
      <c r="D376" s="157" t="s">
        <v>7248</v>
      </c>
      <c r="E376" s="375" t="s">
        <v>2690</v>
      </c>
      <c r="F376" s="375" t="s">
        <v>7899</v>
      </c>
      <c r="G376" s="380" t="s">
        <v>13804</v>
      </c>
      <c r="H376" s="543" t="s">
        <v>13805</v>
      </c>
      <c r="I376" s="100" t="s">
        <v>3312</v>
      </c>
      <c r="J376" s="149" t="s">
        <v>2691</v>
      </c>
      <c r="K376" s="149" t="s">
        <v>2691</v>
      </c>
      <c r="L376" s="150" t="s">
        <v>2692</v>
      </c>
      <c r="M376" s="170" t="s">
        <v>1321</v>
      </c>
      <c r="N376" s="381" t="s">
        <v>7765</v>
      </c>
      <c r="O376" s="151">
        <v>956</v>
      </c>
      <c r="P376" s="151" t="s">
        <v>2693</v>
      </c>
      <c r="Q376" s="74" t="s">
        <v>15848</v>
      </c>
      <c r="R376" s="74"/>
      <c r="S376" s="101"/>
      <c r="T376" s="110"/>
      <c r="U376" s="111"/>
      <c r="AB376" s="131"/>
    </row>
    <row r="377" spans="1:28" ht="15" customHeight="1">
      <c r="A377" s="156" t="s">
        <v>7188</v>
      </c>
      <c r="B377" s="157" t="s">
        <v>12468</v>
      </c>
      <c r="C377" s="157">
        <v>2</v>
      </c>
      <c r="D377" s="157" t="s">
        <v>7612</v>
      </c>
      <c r="E377" s="154" t="s">
        <v>2694</v>
      </c>
      <c r="F377" s="154" t="s">
        <v>6899</v>
      </c>
      <c r="G377" s="158" t="s">
        <v>13874</v>
      </c>
      <c r="H377" s="543" t="s">
        <v>13875</v>
      </c>
      <c r="I377" s="100" t="s">
        <v>3313</v>
      </c>
      <c r="J377" s="149" t="s">
        <v>7766</v>
      </c>
      <c r="K377" s="149" t="s">
        <v>2695</v>
      </c>
      <c r="L377" s="150" t="s">
        <v>2696</v>
      </c>
      <c r="M377" s="156" t="s">
        <v>1321</v>
      </c>
      <c r="N377" s="159" t="s">
        <v>7767</v>
      </c>
      <c r="O377" s="151">
        <v>934</v>
      </c>
      <c r="P377" s="151" t="s">
        <v>2697</v>
      </c>
      <c r="Q377" s="74" t="s">
        <v>15849</v>
      </c>
      <c r="R377" s="74"/>
      <c r="S377" s="101"/>
      <c r="T377" s="110"/>
      <c r="U377" s="111"/>
      <c r="AB377" s="131"/>
    </row>
    <row r="378" spans="1:28" ht="15" customHeight="1">
      <c r="A378" s="156" t="s">
        <v>7188</v>
      </c>
      <c r="B378" s="157" t="s">
        <v>12468</v>
      </c>
      <c r="C378" s="157">
        <v>3</v>
      </c>
      <c r="D378" s="157" t="s">
        <v>7220</v>
      </c>
      <c r="E378" s="154" t="s">
        <v>12496</v>
      </c>
      <c r="F378" s="154" t="s">
        <v>6899</v>
      </c>
      <c r="G378" s="535" t="s">
        <v>13977</v>
      </c>
      <c r="H378" s="543" t="s">
        <v>13978</v>
      </c>
      <c r="I378" s="100" t="s">
        <v>3315</v>
      </c>
      <c r="J378" s="149" t="s">
        <v>2700</v>
      </c>
      <c r="K378" s="149" t="s">
        <v>2701</v>
      </c>
      <c r="L378" s="150" t="s">
        <v>2702</v>
      </c>
      <c r="M378" s="156" t="s">
        <v>1321</v>
      </c>
      <c r="N378" s="159" t="s">
        <v>7768</v>
      </c>
      <c r="O378" s="151">
        <v>756</v>
      </c>
      <c r="P378" s="151" t="s">
        <v>2703</v>
      </c>
      <c r="Q378" s="74" t="s">
        <v>15850</v>
      </c>
      <c r="R378" s="74" t="s">
        <v>8895</v>
      </c>
      <c r="S378" s="101"/>
      <c r="T378" s="110"/>
      <c r="U378" s="111"/>
      <c r="AB378" s="131"/>
    </row>
    <row r="379" spans="1:28" ht="15" customHeight="1">
      <c r="A379" s="170" t="s">
        <v>7188</v>
      </c>
      <c r="B379" s="157" t="s">
        <v>12468</v>
      </c>
      <c r="C379" s="157">
        <v>3</v>
      </c>
      <c r="D379" s="157" t="s">
        <v>7255</v>
      </c>
      <c r="E379" s="375" t="s">
        <v>2704</v>
      </c>
      <c r="F379" s="375" t="s">
        <v>6899</v>
      </c>
      <c r="G379" s="380" t="s">
        <v>10893</v>
      </c>
      <c r="H379" s="543" t="s">
        <v>11536</v>
      </c>
      <c r="I379" s="100" t="s">
        <v>3316</v>
      </c>
      <c r="J379" s="149" t="s">
        <v>2705</v>
      </c>
      <c r="K379" s="149" t="s">
        <v>2706</v>
      </c>
      <c r="L379" s="150" t="s">
        <v>2707</v>
      </c>
      <c r="M379" s="170" t="s">
        <v>1321</v>
      </c>
      <c r="N379" s="381" t="s">
        <v>7769</v>
      </c>
      <c r="O379" s="151">
        <v>812</v>
      </c>
      <c r="P379" s="151" t="s">
        <v>2708</v>
      </c>
      <c r="Q379" s="74" t="s">
        <v>15851</v>
      </c>
      <c r="R379" s="74" t="s">
        <v>7770</v>
      </c>
      <c r="S379" s="101"/>
      <c r="T379" s="110"/>
      <c r="U379" s="111"/>
      <c r="AB379" s="131"/>
    </row>
    <row r="380" spans="1:28" ht="15" customHeight="1">
      <c r="A380" s="170" t="s">
        <v>7188</v>
      </c>
      <c r="B380" s="157" t="s">
        <v>12468</v>
      </c>
      <c r="C380" s="157">
        <v>3</v>
      </c>
      <c r="D380" s="157" t="s">
        <v>7287</v>
      </c>
      <c r="E380" s="375" t="s">
        <v>12497</v>
      </c>
      <c r="F380" s="375" t="s">
        <v>6899</v>
      </c>
      <c r="G380" s="589" t="s">
        <v>15299</v>
      </c>
      <c r="H380" s="590" t="s">
        <v>15300</v>
      </c>
      <c r="I380" s="100" t="s">
        <v>3306</v>
      </c>
      <c r="J380" s="149" t="s">
        <v>2667</v>
      </c>
      <c r="K380" s="149" t="s">
        <v>2668</v>
      </c>
      <c r="L380" s="150" t="s">
        <v>2730</v>
      </c>
      <c r="M380" s="170" t="s">
        <v>1321</v>
      </c>
      <c r="N380" s="381" t="s">
        <v>7771</v>
      </c>
      <c r="O380" s="151">
        <v>1004</v>
      </c>
      <c r="P380" s="151" t="s">
        <v>2669</v>
      </c>
      <c r="Q380" s="74" t="s">
        <v>15852</v>
      </c>
      <c r="R380" s="74"/>
      <c r="S380" s="101"/>
      <c r="T380" s="110"/>
      <c r="U380" s="111"/>
      <c r="AB380" s="131"/>
    </row>
    <row r="381" spans="1:28" ht="15" customHeight="1">
      <c r="A381" s="170" t="s">
        <v>7188</v>
      </c>
      <c r="B381" s="157" t="s">
        <v>12468</v>
      </c>
      <c r="C381" s="157">
        <v>3</v>
      </c>
      <c r="D381" s="157" t="s">
        <v>7287</v>
      </c>
      <c r="E381" s="375" t="s">
        <v>2709</v>
      </c>
      <c r="F381" s="375" t="s">
        <v>6899</v>
      </c>
      <c r="G381" s="380" t="s">
        <v>10894</v>
      </c>
      <c r="H381" s="543" t="s">
        <v>7772</v>
      </c>
      <c r="I381" s="100" t="s">
        <v>3317</v>
      </c>
      <c r="J381" s="149" t="s">
        <v>2710</v>
      </c>
      <c r="K381" s="149" t="s">
        <v>2711</v>
      </c>
      <c r="L381" s="150" t="s">
        <v>2712</v>
      </c>
      <c r="M381" s="170" t="s">
        <v>1321</v>
      </c>
      <c r="N381" s="381" t="s">
        <v>7773</v>
      </c>
      <c r="O381" s="151">
        <v>456</v>
      </c>
      <c r="P381" s="151" t="s">
        <v>2713</v>
      </c>
      <c r="Q381" s="74" t="s">
        <v>15853</v>
      </c>
      <c r="R381" s="74"/>
      <c r="S381" s="101"/>
      <c r="T381" s="110"/>
      <c r="U381" s="111"/>
      <c r="AB381" s="131"/>
    </row>
    <row r="382" spans="1:28" ht="15" customHeight="1">
      <c r="A382" s="170" t="s">
        <v>7188</v>
      </c>
      <c r="B382" s="157" t="s">
        <v>12468</v>
      </c>
      <c r="C382" s="157">
        <v>3</v>
      </c>
      <c r="D382" s="157" t="s">
        <v>7239</v>
      </c>
      <c r="E382" s="375" t="s">
        <v>2714</v>
      </c>
      <c r="F382" s="375" t="s">
        <v>6899</v>
      </c>
      <c r="G382" s="380" t="s">
        <v>10895</v>
      </c>
      <c r="H382" s="543" t="s">
        <v>11537</v>
      </c>
      <c r="I382" s="100" t="s">
        <v>3318</v>
      </c>
      <c r="J382" s="149" t="s">
        <v>2715</v>
      </c>
      <c r="K382" s="149" t="s">
        <v>2716</v>
      </c>
      <c r="L382" s="150" t="s">
        <v>2707</v>
      </c>
      <c r="M382" s="170" t="s">
        <v>1321</v>
      </c>
      <c r="N382" s="381" t="s">
        <v>7774</v>
      </c>
      <c r="O382" s="151">
        <v>276</v>
      </c>
      <c r="P382" s="151" t="s">
        <v>2717</v>
      </c>
      <c r="Q382" s="74" t="s">
        <v>15854</v>
      </c>
      <c r="R382" s="74"/>
      <c r="S382" s="101"/>
      <c r="T382" s="110"/>
      <c r="U382" s="111"/>
      <c r="AB382" s="131"/>
    </row>
    <row r="383" spans="1:28" ht="15" customHeight="1">
      <c r="A383" s="170" t="s">
        <v>7188</v>
      </c>
      <c r="B383" s="157" t="s">
        <v>12468</v>
      </c>
      <c r="C383" s="157">
        <v>3</v>
      </c>
      <c r="D383" s="157" t="s">
        <v>7203</v>
      </c>
      <c r="E383" s="375" t="s">
        <v>2720</v>
      </c>
      <c r="F383" s="375" t="s">
        <v>6899</v>
      </c>
      <c r="G383" s="380" t="s">
        <v>10896</v>
      </c>
      <c r="H383" s="543" t="s">
        <v>10897</v>
      </c>
      <c r="I383" s="100" t="s">
        <v>3320</v>
      </c>
      <c r="J383" s="149" t="s">
        <v>2721</v>
      </c>
      <c r="K383" s="149" t="s">
        <v>2722</v>
      </c>
      <c r="L383" s="150" t="s">
        <v>2707</v>
      </c>
      <c r="M383" s="170" t="s">
        <v>1321</v>
      </c>
      <c r="N383" s="381" t="s">
        <v>7775</v>
      </c>
      <c r="O383" s="151">
        <v>945</v>
      </c>
      <c r="P383" s="151" t="s">
        <v>2723</v>
      </c>
      <c r="Q383" s="74" t="s">
        <v>15855</v>
      </c>
      <c r="R383" s="74"/>
      <c r="S383" s="101"/>
      <c r="T383" s="110"/>
      <c r="U383" s="111"/>
      <c r="AB383" s="131"/>
    </row>
    <row r="384" spans="1:28" ht="15" customHeight="1">
      <c r="A384" s="156" t="s">
        <v>7188</v>
      </c>
      <c r="B384" s="157" t="s">
        <v>12468</v>
      </c>
      <c r="C384" s="157">
        <v>3</v>
      </c>
      <c r="D384" s="157" t="s">
        <v>7317</v>
      </c>
      <c r="E384" s="154" t="s">
        <v>2727</v>
      </c>
      <c r="F384" s="154" t="s">
        <v>6899</v>
      </c>
      <c r="G384" s="158" t="s">
        <v>10898</v>
      </c>
      <c r="H384" s="543" t="s">
        <v>11538</v>
      </c>
      <c r="I384" s="100" t="s">
        <v>3322</v>
      </c>
      <c r="J384" s="149" t="s">
        <v>2728</v>
      </c>
      <c r="K384" s="149" t="s">
        <v>2729</v>
      </c>
      <c r="L384" s="150" t="s">
        <v>2730</v>
      </c>
      <c r="M384" s="156" t="s">
        <v>1321</v>
      </c>
      <c r="N384" s="159" t="s">
        <v>7776</v>
      </c>
      <c r="O384" s="151">
        <v>805</v>
      </c>
      <c r="P384" s="151" t="s">
        <v>2731</v>
      </c>
      <c r="Q384" s="74" t="s">
        <v>15856</v>
      </c>
      <c r="R384" s="74"/>
      <c r="S384" s="101"/>
      <c r="T384" s="110"/>
      <c r="U384" s="111"/>
      <c r="AB384" s="131"/>
    </row>
    <row r="385" spans="1:28" ht="15" customHeight="1">
      <c r="A385" s="156" t="s">
        <v>7188</v>
      </c>
      <c r="B385" s="157" t="s">
        <v>12468</v>
      </c>
      <c r="C385" s="157">
        <v>3</v>
      </c>
      <c r="D385" s="157" t="s">
        <v>7248</v>
      </c>
      <c r="E385" s="154" t="s">
        <v>12498</v>
      </c>
      <c r="F385" s="154" t="s">
        <v>6899</v>
      </c>
      <c r="G385" s="158" t="s">
        <v>10899</v>
      </c>
      <c r="H385" s="543" t="s">
        <v>7777</v>
      </c>
      <c r="I385" s="100" t="s">
        <v>3323</v>
      </c>
      <c r="J385" s="149" t="s">
        <v>2732</v>
      </c>
      <c r="K385" s="149" t="s">
        <v>2733</v>
      </c>
      <c r="L385" s="150" t="s">
        <v>2702</v>
      </c>
      <c r="M385" s="156" t="s">
        <v>1321</v>
      </c>
      <c r="N385" s="159" t="s">
        <v>7778</v>
      </c>
      <c r="O385" s="151">
        <v>1026</v>
      </c>
      <c r="P385" s="151" t="s">
        <v>7779</v>
      </c>
      <c r="Q385" s="74" t="s">
        <v>15857</v>
      </c>
      <c r="R385" s="74"/>
      <c r="S385" s="101"/>
      <c r="T385" s="110"/>
      <c r="U385" s="111"/>
      <c r="AB385" s="131"/>
    </row>
    <row r="386" spans="1:28" ht="15" customHeight="1">
      <c r="A386" s="156" t="s">
        <v>7188</v>
      </c>
      <c r="B386" s="157" t="s">
        <v>12468</v>
      </c>
      <c r="C386" s="157">
        <v>3</v>
      </c>
      <c r="D386" s="157" t="s">
        <v>7217</v>
      </c>
      <c r="E386" s="154" t="s">
        <v>2734</v>
      </c>
      <c r="F386" s="154" t="s">
        <v>6899</v>
      </c>
      <c r="G386" s="158" t="s">
        <v>10900</v>
      </c>
      <c r="H386" s="543" t="s">
        <v>7780</v>
      </c>
      <c r="I386" s="100" t="s">
        <v>3324</v>
      </c>
      <c r="J386" s="149" t="s">
        <v>2735</v>
      </c>
      <c r="K386" s="149" t="s">
        <v>2736</v>
      </c>
      <c r="L386" s="150" t="s">
        <v>2702</v>
      </c>
      <c r="M386" s="156" t="s">
        <v>1321</v>
      </c>
      <c r="N386" s="159" t="s">
        <v>7781</v>
      </c>
      <c r="O386" s="151">
        <v>278</v>
      </c>
      <c r="P386" s="151" t="s">
        <v>2737</v>
      </c>
      <c r="Q386" s="74" t="s">
        <v>15858</v>
      </c>
      <c r="R386" s="74"/>
      <c r="S386" s="101"/>
      <c r="T386" s="110"/>
      <c r="U386" s="111"/>
      <c r="AB386" s="131"/>
    </row>
    <row r="387" spans="1:28" ht="15" customHeight="1">
      <c r="A387" s="156" t="s">
        <v>7188</v>
      </c>
      <c r="B387" s="157" t="s">
        <v>12468</v>
      </c>
      <c r="C387" s="157">
        <v>4</v>
      </c>
      <c r="D387" s="157" t="s">
        <v>7220</v>
      </c>
      <c r="E387" s="154" t="s">
        <v>2738</v>
      </c>
      <c r="F387" s="154" t="s">
        <v>6899</v>
      </c>
      <c r="G387" s="158" t="s">
        <v>16255</v>
      </c>
      <c r="H387" s="543" t="s">
        <v>11539</v>
      </c>
      <c r="I387" s="100" t="s">
        <v>3325</v>
      </c>
      <c r="J387" s="149" t="s">
        <v>2739</v>
      </c>
      <c r="K387" s="149" t="s">
        <v>2740</v>
      </c>
      <c r="L387" s="150" t="s">
        <v>2725</v>
      </c>
      <c r="M387" s="156" t="s">
        <v>1321</v>
      </c>
      <c r="N387" s="159" t="s">
        <v>7782</v>
      </c>
      <c r="O387" s="151">
        <v>395</v>
      </c>
      <c r="P387" s="151" t="s">
        <v>2741</v>
      </c>
      <c r="Q387" s="74" t="s">
        <v>16001</v>
      </c>
      <c r="R387" s="74"/>
      <c r="S387" s="101"/>
      <c r="T387" s="110"/>
      <c r="U387" s="111"/>
      <c r="AB387" s="131"/>
    </row>
    <row r="388" spans="1:28" ht="15" customHeight="1">
      <c r="A388" s="156" t="s">
        <v>7188</v>
      </c>
      <c r="B388" s="157" t="s">
        <v>12468</v>
      </c>
      <c r="C388" s="157">
        <v>4</v>
      </c>
      <c r="D388" s="157" t="s">
        <v>7220</v>
      </c>
      <c r="E388" s="154" t="s">
        <v>2742</v>
      </c>
      <c r="F388" s="154" t="s">
        <v>6899</v>
      </c>
      <c r="G388" s="380" t="s">
        <v>16256</v>
      </c>
      <c r="H388" s="543" t="s">
        <v>13832</v>
      </c>
      <c r="I388" s="100" t="s">
        <v>3326</v>
      </c>
      <c r="J388" s="149" t="s">
        <v>2743</v>
      </c>
      <c r="K388" s="149" t="s">
        <v>2744</v>
      </c>
      <c r="L388" s="150" t="s">
        <v>2745</v>
      </c>
      <c r="M388" s="156" t="s">
        <v>1321</v>
      </c>
      <c r="N388" s="159" t="s">
        <v>13998</v>
      </c>
      <c r="O388" s="151">
        <v>674</v>
      </c>
      <c r="P388" s="151" t="s">
        <v>2746</v>
      </c>
      <c r="Q388" s="74" t="s">
        <v>15859</v>
      </c>
      <c r="R388" s="74" t="s">
        <v>7783</v>
      </c>
      <c r="S388" s="101"/>
      <c r="T388" s="110"/>
      <c r="U388" s="111"/>
      <c r="AB388" s="131"/>
    </row>
    <row r="389" spans="1:28" ht="15" customHeight="1">
      <c r="A389" s="156" t="s">
        <v>7188</v>
      </c>
      <c r="B389" s="157" t="s">
        <v>12468</v>
      </c>
      <c r="C389" s="157">
        <v>4</v>
      </c>
      <c r="D389" s="157" t="s">
        <v>7189</v>
      </c>
      <c r="E389" s="154" t="s">
        <v>12499</v>
      </c>
      <c r="F389" s="154" t="s">
        <v>6899</v>
      </c>
      <c r="G389" s="583" t="s">
        <v>15157</v>
      </c>
      <c r="H389" s="584" t="s">
        <v>15158</v>
      </c>
      <c r="I389" s="100" t="s">
        <v>3337</v>
      </c>
      <c r="J389" s="149" t="s">
        <v>2791</v>
      </c>
      <c r="K389" s="149" t="s">
        <v>15095</v>
      </c>
      <c r="L389" s="150" t="s">
        <v>2767</v>
      </c>
      <c r="M389" s="156" t="s">
        <v>1321</v>
      </c>
      <c r="N389" s="159" t="s">
        <v>7795</v>
      </c>
      <c r="O389" s="151">
        <v>655</v>
      </c>
      <c r="P389" s="151" t="s">
        <v>2792</v>
      </c>
      <c r="Q389" s="74" t="s">
        <v>15860</v>
      </c>
      <c r="R389" s="74"/>
      <c r="S389" s="101"/>
      <c r="T389" s="110"/>
      <c r="U389" s="111"/>
      <c r="AB389" s="131"/>
    </row>
    <row r="390" spans="1:28" ht="15" customHeight="1">
      <c r="A390" s="156" t="s">
        <v>7188</v>
      </c>
      <c r="B390" s="157" t="s">
        <v>12468</v>
      </c>
      <c r="C390" s="157">
        <v>4</v>
      </c>
      <c r="D390" s="157" t="s">
        <v>7189</v>
      </c>
      <c r="E390" s="154" t="s">
        <v>12500</v>
      </c>
      <c r="F390" s="154" t="s">
        <v>11328</v>
      </c>
      <c r="G390" s="158" t="s">
        <v>12717</v>
      </c>
      <c r="H390" s="543" t="s">
        <v>12501</v>
      </c>
      <c r="I390" s="100" t="s">
        <v>3327</v>
      </c>
      <c r="J390" s="149" t="s">
        <v>2747</v>
      </c>
      <c r="K390" s="149" t="s">
        <v>2748</v>
      </c>
      <c r="L390" s="150" t="s">
        <v>2749</v>
      </c>
      <c r="M390" s="156" t="s">
        <v>1321</v>
      </c>
      <c r="N390" s="159" t="s">
        <v>7784</v>
      </c>
      <c r="O390" s="151">
        <v>86</v>
      </c>
      <c r="P390" s="151" t="s">
        <v>2750</v>
      </c>
      <c r="Q390" s="74" t="s">
        <v>15861</v>
      </c>
      <c r="R390" s="74"/>
      <c r="S390" s="101"/>
      <c r="T390" s="110"/>
      <c r="U390" s="111"/>
      <c r="AB390" s="131"/>
    </row>
    <row r="391" spans="1:28" ht="15" customHeight="1">
      <c r="A391" s="156" t="s">
        <v>7188</v>
      </c>
      <c r="B391" s="157" t="s">
        <v>12468</v>
      </c>
      <c r="C391" s="157">
        <v>4</v>
      </c>
      <c r="D391" s="157" t="s">
        <v>7287</v>
      </c>
      <c r="E391" s="154" t="s">
        <v>12502</v>
      </c>
      <c r="F391" s="154" t="s">
        <v>6899</v>
      </c>
      <c r="G391" s="158" t="s">
        <v>10902</v>
      </c>
      <c r="H391" s="543" t="s">
        <v>10903</v>
      </c>
      <c r="I391" s="130" t="s">
        <v>12503</v>
      </c>
      <c r="J391" s="149" t="s">
        <v>11540</v>
      </c>
      <c r="K391" s="149" t="s">
        <v>11541</v>
      </c>
      <c r="L391" s="150" t="s">
        <v>10904</v>
      </c>
      <c r="M391" s="156" t="s">
        <v>1321</v>
      </c>
      <c r="N391" s="159" t="s">
        <v>10905</v>
      </c>
      <c r="O391" s="151">
        <v>1051</v>
      </c>
      <c r="P391" s="151" t="s">
        <v>12553</v>
      </c>
      <c r="Q391" s="74" t="s">
        <v>15862</v>
      </c>
      <c r="R391" s="74"/>
      <c r="S391" s="101"/>
      <c r="T391" s="110"/>
      <c r="U391" s="111"/>
      <c r="AB391" s="131"/>
    </row>
    <row r="392" spans="1:28" ht="15" customHeight="1">
      <c r="A392" s="156" t="s">
        <v>7188</v>
      </c>
      <c r="B392" s="157" t="s">
        <v>12468</v>
      </c>
      <c r="C392" s="157">
        <v>4</v>
      </c>
      <c r="D392" s="157" t="s">
        <v>7195</v>
      </c>
      <c r="E392" s="154" t="s">
        <v>2752</v>
      </c>
      <c r="F392" s="154" t="s">
        <v>6899</v>
      </c>
      <c r="G392" s="158" t="s">
        <v>10906</v>
      </c>
      <c r="H392" s="543" t="s">
        <v>7785</v>
      </c>
      <c r="I392" s="100" t="s">
        <v>3329</v>
      </c>
      <c r="J392" s="149" t="s">
        <v>2753</v>
      </c>
      <c r="K392" s="149" t="s">
        <v>2754</v>
      </c>
      <c r="L392" s="150" t="s">
        <v>2755</v>
      </c>
      <c r="M392" s="156" t="s">
        <v>1321</v>
      </c>
      <c r="N392" s="159" t="s">
        <v>7786</v>
      </c>
      <c r="O392" s="151">
        <v>205</v>
      </c>
      <c r="P392" s="151" t="s">
        <v>589</v>
      </c>
      <c r="Q392" s="74" t="s">
        <v>14476</v>
      </c>
      <c r="R392" s="74" t="s">
        <v>7787</v>
      </c>
      <c r="S392" s="101"/>
      <c r="T392" s="110"/>
      <c r="U392" s="111"/>
      <c r="AB392" s="131"/>
    </row>
    <row r="393" spans="1:28" ht="15" customHeight="1">
      <c r="A393" s="156" t="s">
        <v>7188</v>
      </c>
      <c r="B393" s="157" t="s">
        <v>12468</v>
      </c>
      <c r="C393" s="157">
        <v>4</v>
      </c>
      <c r="D393" s="157" t="s">
        <v>7196</v>
      </c>
      <c r="E393" s="154" t="s">
        <v>2682</v>
      </c>
      <c r="F393" s="154" t="s">
        <v>6899</v>
      </c>
      <c r="G393" s="158" t="s">
        <v>16257</v>
      </c>
      <c r="H393" s="543" t="s">
        <v>7788</v>
      </c>
      <c r="I393" s="100" t="s">
        <v>3309</v>
      </c>
      <c r="J393" s="149" t="s">
        <v>7789</v>
      </c>
      <c r="K393" s="149" t="s">
        <v>7790</v>
      </c>
      <c r="L393" s="150" t="s">
        <v>7791</v>
      </c>
      <c r="M393" s="156" t="s">
        <v>1321</v>
      </c>
      <c r="N393" s="159" t="s">
        <v>10907</v>
      </c>
      <c r="O393" s="151">
        <v>446</v>
      </c>
      <c r="P393" s="151" t="s">
        <v>2683</v>
      </c>
      <c r="Q393" s="74" t="str">
        <f>Q913</f>
        <v>届(大臣)19025</v>
      </c>
      <c r="R393" s="74" t="s">
        <v>7792</v>
      </c>
      <c r="S393" s="101"/>
      <c r="T393" s="110"/>
      <c r="U393" s="111"/>
      <c r="AB393" s="131"/>
    </row>
    <row r="394" spans="1:28" ht="15" customHeight="1">
      <c r="A394" s="156" t="s">
        <v>7188</v>
      </c>
      <c r="B394" s="157" t="s">
        <v>12468</v>
      </c>
      <c r="C394" s="157">
        <v>4</v>
      </c>
      <c r="D394" s="157" t="s">
        <v>12387</v>
      </c>
      <c r="E394" s="154" t="s">
        <v>2756</v>
      </c>
      <c r="F394" s="154" t="s">
        <v>6899</v>
      </c>
      <c r="G394" s="158" t="s">
        <v>12718</v>
      </c>
      <c r="H394" s="543" t="s">
        <v>12504</v>
      </c>
      <c r="I394" s="100" t="s">
        <v>3330</v>
      </c>
      <c r="J394" s="149" t="s">
        <v>2757</v>
      </c>
      <c r="K394" s="149" t="s">
        <v>2758</v>
      </c>
      <c r="L394" s="150" t="s">
        <v>2749</v>
      </c>
      <c r="M394" s="156" t="s">
        <v>1321</v>
      </c>
      <c r="N394" s="159" t="s">
        <v>7793</v>
      </c>
      <c r="O394" s="151">
        <v>217</v>
      </c>
      <c r="P394" s="151" t="s">
        <v>2759</v>
      </c>
      <c r="Q394" s="74" t="s">
        <v>15863</v>
      </c>
      <c r="R394" s="74"/>
      <c r="S394" s="101"/>
      <c r="T394" s="110"/>
      <c r="U394" s="111"/>
      <c r="AB394" s="131"/>
    </row>
    <row r="395" spans="1:28" ht="15" customHeight="1">
      <c r="A395" s="156" t="s">
        <v>7188</v>
      </c>
      <c r="B395" s="157" t="s">
        <v>12468</v>
      </c>
      <c r="C395" s="157">
        <v>4</v>
      </c>
      <c r="D395" s="157" t="s">
        <v>7425</v>
      </c>
      <c r="E395" s="154" t="s">
        <v>2760</v>
      </c>
      <c r="F395" s="154" t="s">
        <v>6899</v>
      </c>
      <c r="G395" s="158" t="s">
        <v>10908</v>
      </c>
      <c r="H395" s="543" t="s">
        <v>11542</v>
      </c>
      <c r="I395" s="100" t="s">
        <v>3331</v>
      </c>
      <c r="J395" s="149" t="s">
        <v>2761</v>
      </c>
      <c r="K395" s="149" t="s">
        <v>2762</v>
      </c>
      <c r="L395" s="150" t="s">
        <v>2755</v>
      </c>
      <c r="M395" s="156" t="s">
        <v>1321</v>
      </c>
      <c r="N395" s="611" t="s">
        <v>7794</v>
      </c>
      <c r="O395" s="151">
        <v>687</v>
      </c>
      <c r="P395" s="151" t="s">
        <v>2763</v>
      </c>
      <c r="Q395" s="74" t="s">
        <v>15864</v>
      </c>
      <c r="R395" s="74"/>
      <c r="S395" s="101"/>
      <c r="T395" s="110"/>
      <c r="U395" s="111"/>
      <c r="AB395" s="131"/>
    </row>
    <row r="396" spans="1:28" ht="15" customHeight="1">
      <c r="A396" s="156" t="s">
        <v>7188</v>
      </c>
      <c r="B396" s="157" t="s">
        <v>12468</v>
      </c>
      <c r="C396" s="157">
        <v>4</v>
      </c>
      <c r="D396" s="157" t="s">
        <v>7210</v>
      </c>
      <c r="E396" s="154" t="s">
        <v>2764</v>
      </c>
      <c r="F396" s="154" t="s">
        <v>6899</v>
      </c>
      <c r="G396" s="158" t="s">
        <v>14754</v>
      </c>
      <c r="H396" s="543" t="s">
        <v>14755</v>
      </c>
      <c r="I396" s="100" t="s">
        <v>3332</v>
      </c>
      <c r="J396" s="149" t="s">
        <v>2765</v>
      </c>
      <c r="K396" s="149" t="s">
        <v>2766</v>
      </c>
      <c r="L396" s="150" t="s">
        <v>13761</v>
      </c>
      <c r="M396" s="156" t="s">
        <v>1321</v>
      </c>
      <c r="N396" s="376" t="s">
        <v>13760</v>
      </c>
      <c r="O396" s="151">
        <v>169</v>
      </c>
      <c r="P396" s="151" t="s">
        <v>2768</v>
      </c>
      <c r="Q396" s="74" t="s">
        <v>15865</v>
      </c>
      <c r="R396" s="411" t="s">
        <v>12725</v>
      </c>
      <c r="S396" s="101"/>
      <c r="T396" s="110"/>
      <c r="U396" s="111"/>
      <c r="AB396" s="131"/>
    </row>
    <row r="397" spans="1:28" ht="15" customHeight="1">
      <c r="A397" s="156" t="s">
        <v>7188</v>
      </c>
      <c r="B397" s="157" t="s">
        <v>12468</v>
      </c>
      <c r="C397" s="157">
        <v>4</v>
      </c>
      <c r="D397" s="157" t="s">
        <v>7210</v>
      </c>
      <c r="E397" s="154" t="s">
        <v>2769</v>
      </c>
      <c r="F397" s="154" t="s">
        <v>7904</v>
      </c>
      <c r="G397" s="158" t="s">
        <v>12719</v>
      </c>
      <c r="H397" s="543" t="s">
        <v>12505</v>
      </c>
      <c r="I397" s="100" t="s">
        <v>12506</v>
      </c>
      <c r="J397" s="149" t="s">
        <v>2770</v>
      </c>
      <c r="K397" s="149" t="s">
        <v>2771</v>
      </c>
      <c r="L397" s="150" t="s">
        <v>2772</v>
      </c>
      <c r="M397" s="156" t="s">
        <v>1321</v>
      </c>
      <c r="N397" s="159" t="s">
        <v>7796</v>
      </c>
      <c r="O397" s="151">
        <v>26</v>
      </c>
      <c r="P397" s="151" t="s">
        <v>906</v>
      </c>
      <c r="Q397" s="74" t="s">
        <v>13883</v>
      </c>
      <c r="R397" s="74"/>
      <c r="S397" s="101"/>
      <c r="T397" s="110"/>
      <c r="U397" s="111"/>
      <c r="AB397" s="131"/>
    </row>
    <row r="398" spans="1:28" ht="15" customHeight="1">
      <c r="A398" s="156" t="s">
        <v>7188</v>
      </c>
      <c r="B398" s="157" t="s">
        <v>12468</v>
      </c>
      <c r="C398" s="157">
        <v>4</v>
      </c>
      <c r="D398" s="157" t="s">
        <v>7210</v>
      </c>
      <c r="E398" s="154" t="s">
        <v>2773</v>
      </c>
      <c r="F398" s="154" t="s">
        <v>6899</v>
      </c>
      <c r="G398" s="158" t="s">
        <v>16247</v>
      </c>
      <c r="H398" s="543" t="s">
        <v>16248</v>
      </c>
      <c r="I398" s="100" t="s">
        <v>3333</v>
      </c>
      <c r="J398" s="149" t="s">
        <v>2774</v>
      </c>
      <c r="K398" s="149" t="s">
        <v>2775</v>
      </c>
      <c r="L398" s="150" t="s">
        <v>2776</v>
      </c>
      <c r="M398" s="156" t="s">
        <v>1321</v>
      </c>
      <c r="N398" s="159" t="s">
        <v>7797</v>
      </c>
      <c r="O398" s="151">
        <v>653</v>
      </c>
      <c r="P398" s="151" t="s">
        <v>2777</v>
      </c>
      <c r="Q398" s="74" t="s">
        <v>15866</v>
      </c>
      <c r="R398" s="74"/>
      <c r="S398" s="101"/>
      <c r="T398" s="110"/>
      <c r="U398" s="111"/>
      <c r="AB398" s="131"/>
    </row>
    <row r="399" spans="1:28" ht="15" customHeight="1">
      <c r="A399" s="156" t="s">
        <v>7188</v>
      </c>
      <c r="B399" s="157" t="s">
        <v>12468</v>
      </c>
      <c r="C399" s="157">
        <v>4</v>
      </c>
      <c r="D399" s="157" t="s">
        <v>7212</v>
      </c>
      <c r="E399" s="154" t="s">
        <v>2778</v>
      </c>
      <c r="F399" s="154" t="s">
        <v>6899</v>
      </c>
      <c r="G399" s="158" t="s">
        <v>10909</v>
      </c>
      <c r="H399" s="543" t="s">
        <v>7798</v>
      </c>
      <c r="I399" s="100" t="s">
        <v>3334</v>
      </c>
      <c r="J399" s="149" t="s">
        <v>2779</v>
      </c>
      <c r="K399" s="149" t="s">
        <v>2780</v>
      </c>
      <c r="L399" s="150" t="s">
        <v>2781</v>
      </c>
      <c r="M399" s="156" t="s">
        <v>1321</v>
      </c>
      <c r="N399" s="159" t="s">
        <v>7799</v>
      </c>
      <c r="O399" s="151">
        <v>439</v>
      </c>
      <c r="P399" s="151" t="s">
        <v>2782</v>
      </c>
      <c r="Q399" s="74" t="s">
        <v>15867</v>
      </c>
      <c r="R399" s="74"/>
      <c r="S399" s="101"/>
      <c r="T399" s="110"/>
      <c r="U399" s="111"/>
      <c r="AB399" s="131"/>
    </row>
    <row r="400" spans="1:28" ht="15" customHeight="1">
      <c r="A400" s="156" t="s">
        <v>7188</v>
      </c>
      <c r="B400" s="157" t="s">
        <v>12468</v>
      </c>
      <c r="C400" s="157">
        <v>4</v>
      </c>
      <c r="D400" s="157" t="s">
        <v>7212</v>
      </c>
      <c r="E400" s="154" t="s">
        <v>2783</v>
      </c>
      <c r="F400" s="154" t="s">
        <v>6899</v>
      </c>
      <c r="G400" s="158" t="s">
        <v>10906</v>
      </c>
      <c r="H400" s="543" t="s">
        <v>7785</v>
      </c>
      <c r="I400" s="100" t="s">
        <v>3335</v>
      </c>
      <c r="J400" s="149" t="s">
        <v>2784</v>
      </c>
      <c r="K400" s="149" t="s">
        <v>15096</v>
      </c>
      <c r="L400" s="150" t="s">
        <v>2755</v>
      </c>
      <c r="M400" s="156" t="s">
        <v>1321</v>
      </c>
      <c r="N400" s="159" t="s">
        <v>7786</v>
      </c>
      <c r="O400" s="151">
        <v>33</v>
      </c>
      <c r="P400" s="151" t="s">
        <v>2785</v>
      </c>
      <c r="Q400" s="74" t="s">
        <v>15868</v>
      </c>
      <c r="R400" s="74"/>
      <c r="S400" s="101"/>
      <c r="T400" s="110"/>
      <c r="U400" s="111"/>
      <c r="AB400" s="131"/>
    </row>
    <row r="401" spans="1:28" ht="15" customHeight="1">
      <c r="A401" s="156" t="s">
        <v>7188</v>
      </c>
      <c r="B401" s="157" t="s">
        <v>12468</v>
      </c>
      <c r="C401" s="157">
        <v>4</v>
      </c>
      <c r="D401" s="157" t="s">
        <v>7212</v>
      </c>
      <c r="E401" s="154" t="s">
        <v>2786</v>
      </c>
      <c r="F401" s="154" t="s">
        <v>6899</v>
      </c>
      <c r="G401" s="158" t="s">
        <v>10910</v>
      </c>
      <c r="H401" s="543" t="s">
        <v>7800</v>
      </c>
      <c r="I401" s="100" t="s">
        <v>3336</v>
      </c>
      <c r="J401" s="149" t="s">
        <v>2787</v>
      </c>
      <c r="K401" s="149" t="s">
        <v>2788</v>
      </c>
      <c r="L401" s="150" t="s">
        <v>2789</v>
      </c>
      <c r="M401" s="156" t="s">
        <v>1321</v>
      </c>
      <c r="N401" s="159" t="s">
        <v>7801</v>
      </c>
      <c r="O401" s="151">
        <v>386</v>
      </c>
      <c r="P401" s="151" t="s">
        <v>2790</v>
      </c>
      <c r="Q401" s="74" t="s">
        <v>15869</v>
      </c>
      <c r="R401" s="74"/>
      <c r="S401" s="101"/>
      <c r="T401" s="110"/>
      <c r="U401" s="111"/>
      <c r="AB401" s="131"/>
    </row>
    <row r="402" spans="1:28" ht="15" customHeight="1">
      <c r="A402" s="156" t="s">
        <v>7188</v>
      </c>
      <c r="B402" s="157" t="s">
        <v>12468</v>
      </c>
      <c r="C402" s="157">
        <v>5</v>
      </c>
      <c r="D402" s="157" t="s">
        <v>7224</v>
      </c>
      <c r="E402" s="154" t="s">
        <v>12507</v>
      </c>
      <c r="F402" s="154" t="s">
        <v>6899</v>
      </c>
      <c r="G402" s="158" t="s">
        <v>10911</v>
      </c>
      <c r="H402" s="543" t="s">
        <v>11543</v>
      </c>
      <c r="I402" s="100" t="s">
        <v>3338</v>
      </c>
      <c r="J402" s="149" t="s">
        <v>2794</v>
      </c>
      <c r="K402" s="149" t="s">
        <v>2795</v>
      </c>
      <c r="L402" s="150" t="s">
        <v>2796</v>
      </c>
      <c r="M402" s="156" t="s">
        <v>1321</v>
      </c>
      <c r="N402" s="159" t="s">
        <v>7802</v>
      </c>
      <c r="O402" s="151">
        <v>362</v>
      </c>
      <c r="P402" s="151" t="s">
        <v>2797</v>
      </c>
      <c r="Q402" s="74" t="s">
        <v>15870</v>
      </c>
      <c r="R402" s="74"/>
      <c r="S402" s="101"/>
      <c r="T402" s="110"/>
      <c r="U402" s="111"/>
      <c r="AB402" s="131"/>
    </row>
    <row r="403" spans="1:28" ht="15" customHeight="1">
      <c r="A403" s="156" t="s">
        <v>7188</v>
      </c>
      <c r="B403" s="157" t="s">
        <v>12468</v>
      </c>
      <c r="C403" s="157">
        <v>5</v>
      </c>
      <c r="D403" s="157" t="s">
        <v>7224</v>
      </c>
      <c r="E403" s="154" t="s">
        <v>2798</v>
      </c>
      <c r="F403" s="154" t="s">
        <v>6899</v>
      </c>
      <c r="G403" s="158" t="s">
        <v>10912</v>
      </c>
      <c r="H403" s="543" t="s">
        <v>11544</v>
      </c>
      <c r="I403" s="100" t="s">
        <v>3339</v>
      </c>
      <c r="J403" s="149" t="s">
        <v>2799</v>
      </c>
      <c r="K403" s="149" t="s">
        <v>2800</v>
      </c>
      <c r="L403" s="150" t="s">
        <v>2801</v>
      </c>
      <c r="M403" s="156" t="s">
        <v>1321</v>
      </c>
      <c r="N403" s="159" t="s">
        <v>7803</v>
      </c>
      <c r="O403" s="151">
        <v>849</v>
      </c>
      <c r="P403" s="151" t="s">
        <v>2802</v>
      </c>
      <c r="Q403" s="74" t="s">
        <v>15871</v>
      </c>
      <c r="R403" s="74"/>
      <c r="S403" s="101"/>
      <c r="T403" s="110"/>
      <c r="U403" s="111"/>
      <c r="AB403" s="131"/>
    </row>
    <row r="404" spans="1:28" ht="15" customHeight="1">
      <c r="A404" s="156" t="s">
        <v>7188</v>
      </c>
      <c r="B404" s="157" t="s">
        <v>12468</v>
      </c>
      <c r="C404" s="157">
        <v>5</v>
      </c>
      <c r="D404" s="157" t="s">
        <v>7255</v>
      </c>
      <c r="E404" s="154" t="s">
        <v>2803</v>
      </c>
      <c r="F404" s="154" t="s">
        <v>6899</v>
      </c>
      <c r="G404" s="158" t="s">
        <v>11545</v>
      </c>
      <c r="H404" s="543" t="s">
        <v>11546</v>
      </c>
      <c r="I404" s="100" t="s">
        <v>3340</v>
      </c>
      <c r="J404" s="149" t="s">
        <v>2804</v>
      </c>
      <c r="K404" s="149" t="s">
        <v>2805</v>
      </c>
      <c r="L404" s="150" t="s">
        <v>2806</v>
      </c>
      <c r="M404" s="156" t="s">
        <v>1321</v>
      </c>
      <c r="N404" s="159" t="s">
        <v>7804</v>
      </c>
      <c r="O404" s="151">
        <v>779</v>
      </c>
      <c r="P404" s="151" t="s">
        <v>2807</v>
      </c>
      <c r="Q404" s="74" t="s">
        <v>15872</v>
      </c>
      <c r="R404" s="74"/>
      <c r="S404" s="101"/>
      <c r="T404" s="110"/>
      <c r="U404" s="111"/>
      <c r="AB404" s="131"/>
    </row>
    <row r="405" spans="1:28" ht="15" customHeight="1">
      <c r="A405" s="170" t="s">
        <v>7188</v>
      </c>
      <c r="B405" s="157" t="s">
        <v>12468</v>
      </c>
      <c r="C405" s="157">
        <v>5</v>
      </c>
      <c r="D405" s="157" t="s">
        <v>7189</v>
      </c>
      <c r="E405" s="375" t="s">
        <v>2808</v>
      </c>
      <c r="F405" s="375" t="s">
        <v>6899</v>
      </c>
      <c r="G405" s="380" t="s">
        <v>10913</v>
      </c>
      <c r="H405" s="543" t="s">
        <v>11547</v>
      </c>
      <c r="I405" s="100" t="s">
        <v>3341</v>
      </c>
      <c r="J405" s="149" t="s">
        <v>2809</v>
      </c>
      <c r="K405" s="149" t="s">
        <v>2810</v>
      </c>
      <c r="L405" s="150" t="s">
        <v>2793</v>
      </c>
      <c r="M405" s="170" t="s">
        <v>1321</v>
      </c>
      <c r="N405" s="381" t="s">
        <v>7805</v>
      </c>
      <c r="O405" s="151">
        <v>864</v>
      </c>
      <c r="P405" s="151" t="s">
        <v>2811</v>
      </c>
      <c r="Q405" s="74" t="s">
        <v>15873</v>
      </c>
      <c r="R405" s="74"/>
      <c r="S405" s="101"/>
      <c r="T405" s="110"/>
      <c r="U405" s="111"/>
      <c r="AB405" s="131"/>
    </row>
    <row r="406" spans="1:28" ht="15" customHeight="1">
      <c r="A406" s="170" t="s">
        <v>7188</v>
      </c>
      <c r="B406" s="157" t="s">
        <v>12468</v>
      </c>
      <c r="C406" s="157">
        <v>5</v>
      </c>
      <c r="D406" s="157" t="s">
        <v>12369</v>
      </c>
      <c r="E406" s="375" t="s">
        <v>2812</v>
      </c>
      <c r="F406" s="375" t="s">
        <v>6899</v>
      </c>
      <c r="G406" s="380" t="s">
        <v>10914</v>
      </c>
      <c r="H406" s="543" t="s">
        <v>11548</v>
      </c>
      <c r="I406" s="100" t="s">
        <v>3342</v>
      </c>
      <c r="J406" s="149" t="s">
        <v>2813</v>
      </c>
      <c r="K406" s="149" t="s">
        <v>2814</v>
      </c>
      <c r="L406" s="150" t="s">
        <v>2793</v>
      </c>
      <c r="M406" s="170" t="s">
        <v>1321</v>
      </c>
      <c r="N406" s="381" t="s">
        <v>7806</v>
      </c>
      <c r="O406" s="151">
        <v>181</v>
      </c>
      <c r="P406" s="151" t="s">
        <v>2815</v>
      </c>
      <c r="Q406" s="74" t="s">
        <v>15874</v>
      </c>
      <c r="R406" s="74"/>
      <c r="S406" s="101"/>
      <c r="T406" s="110"/>
      <c r="U406" s="111"/>
      <c r="AB406" s="131"/>
    </row>
    <row r="407" spans="1:28" ht="15" customHeight="1">
      <c r="A407" s="170" t="s">
        <v>7188</v>
      </c>
      <c r="B407" s="157" t="s">
        <v>12468</v>
      </c>
      <c r="C407" s="157">
        <v>5</v>
      </c>
      <c r="D407" s="157" t="s">
        <v>7193</v>
      </c>
      <c r="E407" s="375" t="s">
        <v>2560</v>
      </c>
      <c r="F407" s="375" t="s">
        <v>6899</v>
      </c>
      <c r="G407" s="380" t="s">
        <v>10915</v>
      </c>
      <c r="H407" s="543" t="s">
        <v>7643</v>
      </c>
      <c r="I407" s="100" t="s">
        <v>3284</v>
      </c>
      <c r="J407" s="149" t="s">
        <v>11549</v>
      </c>
      <c r="K407" s="149" t="s">
        <v>11550</v>
      </c>
      <c r="L407" s="150" t="s">
        <v>2824</v>
      </c>
      <c r="M407" s="170" t="s">
        <v>1321</v>
      </c>
      <c r="N407" s="381" t="s">
        <v>12723</v>
      </c>
      <c r="O407" s="151">
        <v>798</v>
      </c>
      <c r="P407" s="151" t="s">
        <v>1359</v>
      </c>
      <c r="Q407" s="74" t="s">
        <v>15875</v>
      </c>
      <c r="R407" s="74"/>
      <c r="S407" s="101"/>
      <c r="T407" s="110"/>
      <c r="U407" s="111"/>
      <c r="AB407" s="131"/>
    </row>
    <row r="408" spans="1:28" ht="15" customHeight="1">
      <c r="A408" s="170" t="s">
        <v>7188</v>
      </c>
      <c r="B408" s="157" t="s">
        <v>12468</v>
      </c>
      <c r="C408" s="157">
        <v>5</v>
      </c>
      <c r="D408" s="157" t="s">
        <v>7199</v>
      </c>
      <c r="E408" s="375" t="s">
        <v>12508</v>
      </c>
      <c r="F408" s="375" t="s">
        <v>6899</v>
      </c>
      <c r="G408" s="380" t="s">
        <v>10916</v>
      </c>
      <c r="H408" s="543" t="s">
        <v>7807</v>
      </c>
      <c r="I408" s="100" t="s">
        <v>3343</v>
      </c>
      <c r="J408" s="149" t="s">
        <v>2816</v>
      </c>
      <c r="K408" s="149" t="s">
        <v>2817</v>
      </c>
      <c r="L408" s="150" t="s">
        <v>2818</v>
      </c>
      <c r="M408" s="170" t="s">
        <v>1321</v>
      </c>
      <c r="N408" s="381" t="s">
        <v>7808</v>
      </c>
      <c r="O408" s="151">
        <v>1035</v>
      </c>
      <c r="P408" s="151" t="s">
        <v>12554</v>
      </c>
      <c r="Q408" s="74" t="s">
        <v>16108</v>
      </c>
      <c r="R408" s="74"/>
      <c r="S408" s="101"/>
      <c r="T408" s="110"/>
      <c r="U408" s="111"/>
      <c r="AB408" s="131"/>
    </row>
    <row r="409" spans="1:28" ht="15" customHeight="1">
      <c r="A409" s="170" t="s">
        <v>7188</v>
      </c>
      <c r="B409" s="157" t="s">
        <v>12468</v>
      </c>
      <c r="C409" s="157">
        <v>5</v>
      </c>
      <c r="D409" s="157" t="s">
        <v>7199</v>
      </c>
      <c r="E409" s="375" t="s">
        <v>770</v>
      </c>
      <c r="F409" s="375" t="s">
        <v>6899</v>
      </c>
      <c r="G409" s="380" t="s">
        <v>10917</v>
      </c>
      <c r="H409" s="543" t="s">
        <v>7809</v>
      </c>
      <c r="I409" s="100" t="s">
        <v>3344</v>
      </c>
      <c r="J409" s="149" t="s">
        <v>2819</v>
      </c>
      <c r="K409" s="149" t="s">
        <v>2820</v>
      </c>
      <c r="L409" s="150" t="s">
        <v>2796</v>
      </c>
      <c r="M409" s="170" t="s">
        <v>1321</v>
      </c>
      <c r="N409" s="381" t="s">
        <v>7810</v>
      </c>
      <c r="O409" s="151">
        <v>501</v>
      </c>
      <c r="P409" s="151" t="s">
        <v>2821</v>
      </c>
      <c r="Q409" s="74" t="s">
        <v>15876</v>
      </c>
      <c r="R409" s="74"/>
      <c r="S409" s="101"/>
      <c r="T409" s="110"/>
      <c r="U409" s="111"/>
      <c r="AB409" s="131"/>
    </row>
    <row r="410" spans="1:28" ht="15" customHeight="1">
      <c r="A410" s="170" t="s">
        <v>7188</v>
      </c>
      <c r="B410" s="157" t="s">
        <v>12468</v>
      </c>
      <c r="C410" s="157">
        <v>5</v>
      </c>
      <c r="D410" s="157" t="s">
        <v>7201</v>
      </c>
      <c r="E410" s="375" t="s">
        <v>12509</v>
      </c>
      <c r="F410" s="375" t="s">
        <v>6899</v>
      </c>
      <c r="G410" s="380" t="s">
        <v>11551</v>
      </c>
      <c r="H410" s="543" t="s">
        <v>11552</v>
      </c>
      <c r="I410" s="100" t="s">
        <v>3345</v>
      </c>
      <c r="J410" s="149" t="s">
        <v>2822</v>
      </c>
      <c r="K410" s="149" t="s">
        <v>2823</v>
      </c>
      <c r="L410" s="150" t="s">
        <v>2818</v>
      </c>
      <c r="M410" s="170" t="s">
        <v>1321</v>
      </c>
      <c r="N410" s="381" t="s">
        <v>7811</v>
      </c>
      <c r="O410" s="151">
        <v>574</v>
      </c>
      <c r="P410" s="151" t="s">
        <v>7812</v>
      </c>
      <c r="Q410" s="74" t="s">
        <v>15877</v>
      </c>
      <c r="R410" s="74"/>
      <c r="S410" s="101"/>
      <c r="T410" s="110"/>
      <c r="U410" s="111"/>
      <c r="AB410" s="131"/>
    </row>
    <row r="411" spans="1:28" ht="15" customHeight="1">
      <c r="A411" s="170" t="s">
        <v>7188</v>
      </c>
      <c r="B411" s="157" t="s">
        <v>12468</v>
      </c>
      <c r="C411" s="157">
        <v>5</v>
      </c>
      <c r="D411" s="157" t="s">
        <v>7317</v>
      </c>
      <c r="E411" s="375" t="s">
        <v>2724</v>
      </c>
      <c r="F411" s="375" t="s">
        <v>6899</v>
      </c>
      <c r="G411" s="585" t="s">
        <v>15254</v>
      </c>
      <c r="H411" s="586" t="s">
        <v>15255</v>
      </c>
      <c r="I411" s="100" t="s">
        <v>3321</v>
      </c>
      <c r="J411" s="149" t="s">
        <v>14968</v>
      </c>
      <c r="K411" s="149" t="s">
        <v>14969</v>
      </c>
      <c r="L411" s="150" t="s">
        <v>14967</v>
      </c>
      <c r="M411" s="170" t="s">
        <v>1321</v>
      </c>
      <c r="N411" s="559" t="s">
        <v>15000</v>
      </c>
      <c r="O411" s="151">
        <v>279</v>
      </c>
      <c r="P411" s="151" t="s">
        <v>2726</v>
      </c>
      <c r="Q411" s="74" t="s">
        <v>15878</v>
      </c>
      <c r="R411" s="74"/>
      <c r="S411" s="101"/>
      <c r="T411" s="110"/>
      <c r="U411" s="111"/>
      <c r="AB411" s="131"/>
    </row>
    <row r="412" spans="1:28" ht="15" customHeight="1">
      <c r="A412" s="170" t="s">
        <v>7188</v>
      </c>
      <c r="B412" s="157" t="s">
        <v>12468</v>
      </c>
      <c r="C412" s="157">
        <v>5</v>
      </c>
      <c r="D412" s="157" t="s">
        <v>7210</v>
      </c>
      <c r="E412" s="375" t="s">
        <v>2825</v>
      </c>
      <c r="F412" s="375" t="s">
        <v>6899</v>
      </c>
      <c r="G412" s="380" t="s">
        <v>10918</v>
      </c>
      <c r="H412" s="543" t="s">
        <v>10919</v>
      </c>
      <c r="I412" s="100" t="s">
        <v>12510</v>
      </c>
      <c r="J412" s="149" t="s">
        <v>2826</v>
      </c>
      <c r="K412" s="149" t="s">
        <v>2827</v>
      </c>
      <c r="L412" s="150" t="s">
        <v>2828</v>
      </c>
      <c r="M412" s="170" t="s">
        <v>1321</v>
      </c>
      <c r="N412" s="381" t="s">
        <v>7813</v>
      </c>
      <c r="O412" s="151">
        <v>726</v>
      </c>
      <c r="P412" s="151" t="s">
        <v>2829</v>
      </c>
      <c r="Q412" s="74" t="s">
        <v>15879</v>
      </c>
      <c r="R412" s="74"/>
      <c r="S412" s="101"/>
      <c r="T412" s="110"/>
      <c r="U412" s="111"/>
      <c r="AB412" s="131"/>
    </row>
    <row r="413" spans="1:28" ht="15" customHeight="1">
      <c r="A413" s="170" t="s">
        <v>7188</v>
      </c>
      <c r="B413" s="157" t="s">
        <v>12468</v>
      </c>
      <c r="C413" s="157">
        <v>5</v>
      </c>
      <c r="D413" s="157" t="s">
        <v>7212</v>
      </c>
      <c r="E413" s="375" t="s">
        <v>2830</v>
      </c>
      <c r="F413" s="375" t="s">
        <v>6899</v>
      </c>
      <c r="G413" s="589" t="s">
        <v>15288</v>
      </c>
      <c r="H413" s="590" t="s">
        <v>15289</v>
      </c>
      <c r="I413" s="100" t="s">
        <v>3346</v>
      </c>
      <c r="J413" s="149" t="s">
        <v>15290</v>
      </c>
      <c r="K413" s="149" t="s">
        <v>15290</v>
      </c>
      <c r="L413" s="150" t="s">
        <v>15291</v>
      </c>
      <c r="M413" s="170" t="s">
        <v>1321</v>
      </c>
      <c r="N413" s="611" t="s">
        <v>15292</v>
      </c>
      <c r="O413" s="151">
        <v>936</v>
      </c>
      <c r="P413" s="151" t="s">
        <v>2831</v>
      </c>
      <c r="Q413" s="74" t="s">
        <v>15880</v>
      </c>
      <c r="R413" s="74"/>
      <c r="S413" s="101"/>
      <c r="T413" s="110"/>
      <c r="U413" s="111"/>
      <c r="AB413" s="131"/>
    </row>
    <row r="414" spans="1:28" ht="15" customHeight="1">
      <c r="A414" s="170" t="s">
        <v>7188</v>
      </c>
      <c r="B414" s="157" t="s">
        <v>12468</v>
      </c>
      <c r="C414" s="157">
        <v>5</v>
      </c>
      <c r="D414" s="157" t="s">
        <v>7411</v>
      </c>
      <c r="E414" s="375" t="s">
        <v>2833</v>
      </c>
      <c r="F414" s="375" t="s">
        <v>6899</v>
      </c>
      <c r="G414" s="380" t="s">
        <v>10920</v>
      </c>
      <c r="H414" s="543" t="s">
        <v>11553</v>
      </c>
      <c r="I414" s="100" t="s">
        <v>3348</v>
      </c>
      <c r="J414" s="149" t="s">
        <v>2834</v>
      </c>
      <c r="K414" s="149" t="s">
        <v>2835</v>
      </c>
      <c r="L414" s="150" t="s">
        <v>2824</v>
      </c>
      <c r="M414" s="170" t="s">
        <v>1321</v>
      </c>
      <c r="N414" s="381" t="s">
        <v>7814</v>
      </c>
      <c r="O414" s="151">
        <v>535</v>
      </c>
      <c r="P414" s="151" t="s">
        <v>2836</v>
      </c>
      <c r="Q414" s="74" t="s">
        <v>16139</v>
      </c>
      <c r="R414" s="74"/>
      <c r="S414" s="101"/>
      <c r="T414" s="110"/>
      <c r="U414" s="111"/>
      <c r="AB414" s="131"/>
    </row>
    <row r="415" spans="1:28" ht="15" customHeight="1">
      <c r="A415" s="170" t="s">
        <v>7188</v>
      </c>
      <c r="B415" s="157" t="s">
        <v>12468</v>
      </c>
      <c r="C415" s="157">
        <v>6</v>
      </c>
      <c r="D415" s="157" t="s">
        <v>7224</v>
      </c>
      <c r="E415" s="375" t="s">
        <v>12511</v>
      </c>
      <c r="F415" s="375" t="s">
        <v>6899</v>
      </c>
      <c r="G415" s="380" t="s">
        <v>10921</v>
      </c>
      <c r="H415" s="543" t="s">
        <v>11554</v>
      </c>
      <c r="I415" s="100" t="s">
        <v>3349</v>
      </c>
      <c r="J415" s="149" t="s">
        <v>2837</v>
      </c>
      <c r="K415" s="149" t="s">
        <v>2837</v>
      </c>
      <c r="L415" s="150" t="s">
        <v>2838</v>
      </c>
      <c r="M415" s="170" t="s">
        <v>1321</v>
      </c>
      <c r="N415" s="381" t="s">
        <v>7815</v>
      </c>
      <c r="O415" s="151">
        <v>1031</v>
      </c>
      <c r="P415" s="151" t="s">
        <v>7816</v>
      </c>
      <c r="Q415" s="74" t="s">
        <v>15881</v>
      </c>
      <c r="R415" s="74"/>
      <c r="S415" s="101"/>
      <c r="T415" s="110"/>
      <c r="U415" s="111"/>
      <c r="AB415" s="131"/>
    </row>
    <row r="416" spans="1:28" ht="15" customHeight="1">
      <c r="A416" s="170" t="s">
        <v>7188</v>
      </c>
      <c r="B416" s="157" t="s">
        <v>12468</v>
      </c>
      <c r="C416" s="157">
        <v>6</v>
      </c>
      <c r="D416" s="157" t="s">
        <v>7282</v>
      </c>
      <c r="E416" s="375" t="s">
        <v>2839</v>
      </c>
      <c r="F416" s="375" t="s">
        <v>6899</v>
      </c>
      <c r="G416" s="380" t="s">
        <v>10922</v>
      </c>
      <c r="H416" s="543" t="s">
        <v>11555</v>
      </c>
      <c r="I416" s="100" t="s">
        <v>3350</v>
      </c>
      <c r="J416" s="149" t="s">
        <v>2840</v>
      </c>
      <c r="K416" s="149" t="s">
        <v>2841</v>
      </c>
      <c r="L416" s="150" t="s">
        <v>2842</v>
      </c>
      <c r="M416" s="170" t="s">
        <v>1321</v>
      </c>
      <c r="N416" s="381" t="s">
        <v>7817</v>
      </c>
      <c r="O416" s="151">
        <v>650</v>
      </c>
      <c r="P416" s="151" t="s">
        <v>2843</v>
      </c>
      <c r="Q416" s="74" t="s">
        <v>15882</v>
      </c>
      <c r="R416" s="74"/>
      <c r="S416" s="101"/>
      <c r="T416" s="110"/>
      <c r="U416" s="111"/>
      <c r="AB416" s="131"/>
    </row>
    <row r="417" spans="1:28" ht="15" customHeight="1">
      <c r="A417" s="170" t="s">
        <v>7188</v>
      </c>
      <c r="B417" s="157" t="s">
        <v>12468</v>
      </c>
      <c r="C417" s="157">
        <v>6</v>
      </c>
      <c r="D417" s="157" t="s">
        <v>7189</v>
      </c>
      <c r="E417" s="375" t="s">
        <v>2665</v>
      </c>
      <c r="F417" s="375" t="s">
        <v>6899</v>
      </c>
      <c r="G417" s="380" t="s">
        <v>10923</v>
      </c>
      <c r="H417" s="543" t="s">
        <v>7818</v>
      </c>
      <c r="I417" s="100" t="s">
        <v>3305</v>
      </c>
      <c r="J417" s="149" t="s">
        <v>7819</v>
      </c>
      <c r="K417" s="149" t="s">
        <v>7820</v>
      </c>
      <c r="L417" s="150" t="s">
        <v>2838</v>
      </c>
      <c r="M417" s="170" t="s">
        <v>1321</v>
      </c>
      <c r="N417" s="381" t="s">
        <v>7821</v>
      </c>
      <c r="O417" s="151">
        <v>380</v>
      </c>
      <c r="P417" s="151" t="s">
        <v>2666</v>
      </c>
      <c r="Q417" s="74" t="s">
        <v>15883</v>
      </c>
      <c r="R417" s="74"/>
      <c r="S417" s="101"/>
      <c r="T417" s="110"/>
      <c r="U417" s="111"/>
      <c r="AB417" s="131"/>
    </row>
    <row r="418" spans="1:28" ht="15" customHeight="1">
      <c r="A418" s="170" t="s">
        <v>7188</v>
      </c>
      <c r="B418" s="157" t="s">
        <v>12468</v>
      </c>
      <c r="C418" s="157">
        <v>6</v>
      </c>
      <c r="D418" s="157" t="s">
        <v>7287</v>
      </c>
      <c r="E418" s="375" t="s">
        <v>12512</v>
      </c>
      <c r="F418" s="375" t="s">
        <v>6899</v>
      </c>
      <c r="G418" s="380" t="s">
        <v>10924</v>
      </c>
      <c r="H418" s="543" t="s">
        <v>11556</v>
      </c>
      <c r="I418" s="100" t="s">
        <v>3351</v>
      </c>
      <c r="J418" s="149" t="s">
        <v>2845</v>
      </c>
      <c r="K418" s="149" t="s">
        <v>2846</v>
      </c>
      <c r="L418" s="150" t="s">
        <v>2844</v>
      </c>
      <c r="M418" s="170" t="s">
        <v>1321</v>
      </c>
      <c r="N418" s="381" t="s">
        <v>14970</v>
      </c>
      <c r="O418" s="151">
        <v>1027</v>
      </c>
      <c r="P418" s="151" t="s">
        <v>7822</v>
      </c>
      <c r="Q418" s="74" t="s">
        <v>15884</v>
      </c>
      <c r="R418" s="74"/>
      <c r="S418" s="101"/>
      <c r="T418" s="110"/>
      <c r="U418" s="111"/>
      <c r="AB418" s="131"/>
    </row>
    <row r="419" spans="1:28" ht="15" customHeight="1">
      <c r="A419" s="170" t="s">
        <v>7188</v>
      </c>
      <c r="B419" s="157" t="s">
        <v>12468</v>
      </c>
      <c r="C419" s="157">
        <v>6</v>
      </c>
      <c r="D419" s="157" t="s">
        <v>7287</v>
      </c>
      <c r="E419" s="375" t="s">
        <v>2847</v>
      </c>
      <c r="F419" s="375" t="s">
        <v>6899</v>
      </c>
      <c r="G419" s="380" t="s">
        <v>10925</v>
      </c>
      <c r="H419" s="543" t="s">
        <v>11557</v>
      </c>
      <c r="I419" s="100" t="s">
        <v>3352</v>
      </c>
      <c r="J419" s="149" t="s">
        <v>2848</v>
      </c>
      <c r="K419" s="149" t="s">
        <v>11558</v>
      </c>
      <c r="L419" s="150" t="s">
        <v>2849</v>
      </c>
      <c r="M419" s="170" t="s">
        <v>1321</v>
      </c>
      <c r="N419" s="381" t="s">
        <v>7823</v>
      </c>
      <c r="O419" s="151">
        <v>337</v>
      </c>
      <c r="P419" s="151" t="s">
        <v>2850</v>
      </c>
      <c r="Q419" s="74" t="s">
        <v>15885</v>
      </c>
      <c r="R419" s="74" t="s">
        <v>7824</v>
      </c>
      <c r="S419" s="101"/>
      <c r="T419" s="110"/>
      <c r="U419" s="111"/>
      <c r="AB419" s="131"/>
    </row>
    <row r="420" spans="1:28" ht="15" customHeight="1">
      <c r="A420" s="170" t="s">
        <v>7188</v>
      </c>
      <c r="B420" s="157" t="s">
        <v>12468</v>
      </c>
      <c r="C420" s="157">
        <v>6</v>
      </c>
      <c r="D420" s="157" t="s">
        <v>7287</v>
      </c>
      <c r="E420" s="375" t="s">
        <v>12513</v>
      </c>
      <c r="F420" s="375" t="s">
        <v>6899</v>
      </c>
      <c r="G420" s="380" t="s">
        <v>10926</v>
      </c>
      <c r="H420" s="543" t="s">
        <v>11559</v>
      </c>
      <c r="I420" s="100" t="s">
        <v>3353</v>
      </c>
      <c r="J420" s="149" t="s">
        <v>2851</v>
      </c>
      <c r="K420" s="149" t="s">
        <v>2852</v>
      </c>
      <c r="L420" s="150" t="s">
        <v>2853</v>
      </c>
      <c r="M420" s="170" t="s">
        <v>1321</v>
      </c>
      <c r="N420" s="381" t="s">
        <v>7825</v>
      </c>
      <c r="O420" s="151">
        <v>997</v>
      </c>
      <c r="P420" s="151" t="s">
        <v>2854</v>
      </c>
      <c r="Q420" s="74" t="s">
        <v>15886</v>
      </c>
      <c r="R420" s="74"/>
      <c r="S420" s="101"/>
      <c r="T420" s="110"/>
      <c r="U420" s="111"/>
      <c r="AB420" s="131"/>
    </row>
    <row r="421" spans="1:28" ht="15" customHeight="1">
      <c r="A421" s="170" t="s">
        <v>7188</v>
      </c>
      <c r="B421" s="157" t="s">
        <v>12514</v>
      </c>
      <c r="C421" s="157">
        <v>6</v>
      </c>
      <c r="D421" s="157" t="s">
        <v>7193</v>
      </c>
      <c r="E421" s="375" t="s">
        <v>12515</v>
      </c>
      <c r="F421" s="375" t="s">
        <v>7899</v>
      </c>
      <c r="G421" s="380" t="s">
        <v>10929</v>
      </c>
      <c r="H421" s="543" t="s">
        <v>7827</v>
      </c>
      <c r="I421" s="100" t="s">
        <v>3355</v>
      </c>
      <c r="J421" s="149" t="s">
        <v>2858</v>
      </c>
      <c r="K421" s="149" t="s">
        <v>2859</v>
      </c>
      <c r="L421" s="150" t="s">
        <v>2860</v>
      </c>
      <c r="M421" s="170" t="s">
        <v>1321</v>
      </c>
      <c r="N421" s="381" t="s">
        <v>7828</v>
      </c>
      <c r="O421" s="151">
        <v>974</v>
      </c>
      <c r="P421" s="151" t="s">
        <v>2861</v>
      </c>
      <c r="Q421" s="74" t="s">
        <v>15887</v>
      </c>
      <c r="R421" s="74"/>
      <c r="S421" s="101"/>
      <c r="T421" s="110"/>
      <c r="U421" s="111"/>
      <c r="AB421" s="131"/>
    </row>
    <row r="422" spans="1:28" ht="15" customHeight="1">
      <c r="A422" s="170" t="s">
        <v>7188</v>
      </c>
      <c r="B422" s="157" t="s">
        <v>12468</v>
      </c>
      <c r="C422" s="157">
        <v>6</v>
      </c>
      <c r="D422" s="157" t="s">
        <v>7193</v>
      </c>
      <c r="E422" s="375" t="s">
        <v>2862</v>
      </c>
      <c r="F422" s="375" t="s">
        <v>6899</v>
      </c>
      <c r="G422" s="380" t="s">
        <v>10930</v>
      </c>
      <c r="H422" s="543" t="s">
        <v>7829</v>
      </c>
      <c r="I422" s="100" t="s">
        <v>3356</v>
      </c>
      <c r="J422" s="149" t="s">
        <v>7830</v>
      </c>
      <c r="K422" s="149" t="s">
        <v>2863</v>
      </c>
      <c r="L422" s="150" t="s">
        <v>2864</v>
      </c>
      <c r="M422" s="170" t="s">
        <v>1321</v>
      </c>
      <c r="N422" s="381" t="s">
        <v>7831</v>
      </c>
      <c r="O422" s="151">
        <v>959</v>
      </c>
      <c r="P422" s="151" t="s">
        <v>2865</v>
      </c>
      <c r="Q422" s="74" t="s">
        <v>15888</v>
      </c>
      <c r="R422" s="74"/>
      <c r="S422" s="101"/>
      <c r="T422" s="110"/>
      <c r="U422" s="111"/>
      <c r="AB422" s="131"/>
    </row>
    <row r="423" spans="1:28" ht="15" customHeight="1">
      <c r="A423" s="170" t="s">
        <v>7188</v>
      </c>
      <c r="B423" s="157" t="s">
        <v>12468</v>
      </c>
      <c r="C423" s="157">
        <v>6</v>
      </c>
      <c r="D423" s="157" t="s">
        <v>7195</v>
      </c>
      <c r="E423" s="375" t="s">
        <v>2866</v>
      </c>
      <c r="F423" s="375" t="s">
        <v>6899</v>
      </c>
      <c r="G423" s="380" t="s">
        <v>10931</v>
      </c>
      <c r="H423" s="543" t="s">
        <v>11560</v>
      </c>
      <c r="I423" s="100" t="s">
        <v>3357</v>
      </c>
      <c r="J423" s="149" t="s">
        <v>2867</v>
      </c>
      <c r="K423" s="149" t="s">
        <v>2868</v>
      </c>
      <c r="L423" s="150" t="s">
        <v>2869</v>
      </c>
      <c r="M423" s="170" t="s">
        <v>1321</v>
      </c>
      <c r="N423" s="381" t="s">
        <v>7832</v>
      </c>
      <c r="O423" s="151">
        <v>104</v>
      </c>
      <c r="P423" s="151" t="s">
        <v>2870</v>
      </c>
      <c r="Q423" s="74" t="s">
        <v>15889</v>
      </c>
      <c r="R423" s="74"/>
      <c r="S423" s="101"/>
      <c r="T423" s="110"/>
      <c r="U423" s="111"/>
      <c r="AB423" s="131"/>
    </row>
    <row r="424" spans="1:28" ht="15" customHeight="1">
      <c r="A424" s="170" t="s">
        <v>7188</v>
      </c>
      <c r="B424" s="157" t="s">
        <v>12468</v>
      </c>
      <c r="C424" s="157">
        <v>6</v>
      </c>
      <c r="D424" s="157" t="s">
        <v>7195</v>
      </c>
      <c r="E424" s="375" t="s">
        <v>2871</v>
      </c>
      <c r="F424" s="375" t="s">
        <v>6899</v>
      </c>
      <c r="G424" s="634" t="s">
        <v>16103</v>
      </c>
      <c r="H424" s="624" t="s">
        <v>16015</v>
      </c>
      <c r="I424" s="100" t="s">
        <v>12516</v>
      </c>
      <c r="J424" s="149" t="s">
        <v>2872</v>
      </c>
      <c r="K424" s="149" t="s">
        <v>2873</v>
      </c>
      <c r="L424" s="150" t="s">
        <v>2874</v>
      </c>
      <c r="M424" s="170" t="s">
        <v>1321</v>
      </c>
      <c r="N424" s="381" t="s">
        <v>7833</v>
      </c>
      <c r="O424" s="151">
        <v>72</v>
      </c>
      <c r="P424" s="151" t="s">
        <v>2875</v>
      </c>
      <c r="Q424" s="74" t="s">
        <v>15890</v>
      </c>
      <c r="R424" s="74"/>
      <c r="S424" s="101"/>
      <c r="T424" s="110"/>
      <c r="U424" s="111"/>
      <c r="AB424" s="131"/>
    </row>
    <row r="425" spans="1:28" ht="15" customHeight="1">
      <c r="A425" s="170" t="s">
        <v>7188</v>
      </c>
      <c r="B425" s="157" t="s">
        <v>12468</v>
      </c>
      <c r="C425" s="157">
        <v>6</v>
      </c>
      <c r="D425" s="557" t="s">
        <v>7963</v>
      </c>
      <c r="E425" s="562" t="s">
        <v>15014</v>
      </c>
      <c r="F425" s="375" t="s">
        <v>6899</v>
      </c>
      <c r="G425" s="380" t="s">
        <v>10927</v>
      </c>
      <c r="H425" s="543" t="s">
        <v>10928</v>
      </c>
      <c r="I425" s="100" t="s">
        <v>3354</v>
      </c>
      <c r="J425" s="149" t="s">
        <v>14976</v>
      </c>
      <c r="K425" s="149" t="s">
        <v>2855</v>
      </c>
      <c r="L425" s="150" t="s">
        <v>2856</v>
      </c>
      <c r="M425" s="170" t="s">
        <v>1321</v>
      </c>
      <c r="N425" s="381" t="s">
        <v>7826</v>
      </c>
      <c r="O425" s="151">
        <v>1022</v>
      </c>
      <c r="P425" s="151" t="s">
        <v>2857</v>
      </c>
      <c r="Q425" s="74" t="s">
        <v>15891</v>
      </c>
      <c r="R425" s="74"/>
      <c r="S425" s="101"/>
      <c r="T425" s="110"/>
      <c r="U425" s="111"/>
      <c r="AB425" s="131"/>
    </row>
    <row r="426" spans="1:28" ht="15" customHeight="1">
      <c r="A426" s="170" t="s">
        <v>7188</v>
      </c>
      <c r="B426" s="157" t="s">
        <v>12468</v>
      </c>
      <c r="C426" s="157">
        <v>6</v>
      </c>
      <c r="D426" s="157" t="s">
        <v>7199</v>
      </c>
      <c r="E426" s="375" t="s">
        <v>2876</v>
      </c>
      <c r="F426" s="375" t="s">
        <v>6899</v>
      </c>
      <c r="G426" s="380" t="s">
        <v>12517</v>
      </c>
      <c r="H426" s="543" t="s">
        <v>12518</v>
      </c>
      <c r="I426" s="100" t="s">
        <v>3358</v>
      </c>
      <c r="J426" s="149" t="s">
        <v>2877</v>
      </c>
      <c r="K426" s="149" t="s">
        <v>2878</v>
      </c>
      <c r="L426" s="150" t="s">
        <v>2874</v>
      </c>
      <c r="M426" s="170" t="s">
        <v>1321</v>
      </c>
      <c r="N426" s="381" t="s">
        <v>7834</v>
      </c>
      <c r="O426" s="151">
        <v>683</v>
      </c>
      <c r="P426" s="151" t="s">
        <v>2879</v>
      </c>
      <c r="Q426" s="74" t="s">
        <v>15892</v>
      </c>
      <c r="R426" s="74"/>
      <c r="S426" s="101"/>
      <c r="T426" s="110"/>
      <c r="U426" s="111"/>
      <c r="AB426" s="131"/>
    </row>
    <row r="427" spans="1:28" ht="15" customHeight="1">
      <c r="A427" s="170" t="s">
        <v>7188</v>
      </c>
      <c r="B427" s="157" t="s">
        <v>12468</v>
      </c>
      <c r="C427" s="157">
        <v>6</v>
      </c>
      <c r="D427" s="157" t="s">
        <v>7199</v>
      </c>
      <c r="E427" s="375" t="s">
        <v>2880</v>
      </c>
      <c r="F427" s="375" t="s">
        <v>6899</v>
      </c>
      <c r="G427" s="380" t="s">
        <v>10932</v>
      </c>
      <c r="H427" s="543" t="s">
        <v>11561</v>
      </c>
      <c r="I427" s="100" t="s">
        <v>3359</v>
      </c>
      <c r="J427" s="149" t="s">
        <v>2881</v>
      </c>
      <c r="K427" s="149" t="s">
        <v>2882</v>
      </c>
      <c r="L427" s="150" t="s">
        <v>2838</v>
      </c>
      <c r="M427" s="170" t="s">
        <v>1321</v>
      </c>
      <c r="N427" s="381" t="s">
        <v>7835</v>
      </c>
      <c r="O427" s="151">
        <v>383</v>
      </c>
      <c r="P427" s="151" t="s">
        <v>2883</v>
      </c>
      <c r="Q427" s="74" t="s">
        <v>15893</v>
      </c>
      <c r="R427" s="74"/>
      <c r="S427" s="101"/>
      <c r="T427" s="110"/>
      <c r="U427" s="111"/>
      <c r="AB427" s="131"/>
    </row>
    <row r="428" spans="1:28" ht="15" customHeight="1">
      <c r="A428" s="170" t="s">
        <v>7188</v>
      </c>
      <c r="B428" s="157" t="s">
        <v>12468</v>
      </c>
      <c r="C428" s="157">
        <v>6</v>
      </c>
      <c r="D428" s="157" t="s">
        <v>7199</v>
      </c>
      <c r="E428" s="375" t="s">
        <v>2884</v>
      </c>
      <c r="F428" s="375" t="s">
        <v>7899</v>
      </c>
      <c r="G428" s="380" t="s">
        <v>10933</v>
      </c>
      <c r="H428" s="543" t="s">
        <v>7836</v>
      </c>
      <c r="I428" s="100" t="s">
        <v>3360</v>
      </c>
      <c r="J428" s="149" t="s">
        <v>2885</v>
      </c>
      <c r="K428" s="149" t="s">
        <v>2886</v>
      </c>
      <c r="L428" s="150" t="s">
        <v>2887</v>
      </c>
      <c r="M428" s="170" t="s">
        <v>1321</v>
      </c>
      <c r="N428" s="381" t="s">
        <v>7837</v>
      </c>
      <c r="O428" s="151">
        <v>492</v>
      </c>
      <c r="P428" s="151" t="s">
        <v>2888</v>
      </c>
      <c r="Q428" s="74" t="s">
        <v>15894</v>
      </c>
      <c r="R428" s="74"/>
      <c r="S428" s="101"/>
      <c r="T428" s="110"/>
      <c r="U428" s="111"/>
      <c r="AB428" s="131"/>
    </row>
    <row r="429" spans="1:28" ht="15" customHeight="1">
      <c r="A429" s="170" t="s">
        <v>7188</v>
      </c>
      <c r="B429" s="595" t="s">
        <v>12468</v>
      </c>
      <c r="C429" s="595">
        <v>6</v>
      </c>
      <c r="D429" s="595" t="s">
        <v>7931</v>
      </c>
      <c r="E429" s="596" t="s">
        <v>15397</v>
      </c>
      <c r="F429" s="593" t="s">
        <v>6899</v>
      </c>
      <c r="G429" s="597" t="s">
        <v>15398</v>
      </c>
      <c r="H429" s="598" t="s">
        <v>15399</v>
      </c>
      <c r="I429" s="100" t="s">
        <v>15400</v>
      </c>
      <c r="J429" s="149" t="s">
        <v>16026</v>
      </c>
      <c r="K429" s="149" t="s">
        <v>16027</v>
      </c>
      <c r="L429" s="150" t="s">
        <v>16028</v>
      </c>
      <c r="M429" s="170" t="s">
        <v>1321</v>
      </c>
      <c r="N429" s="631" t="s">
        <v>16029</v>
      </c>
      <c r="O429" s="151">
        <v>1070</v>
      </c>
      <c r="P429" s="151" t="s">
        <v>15401</v>
      </c>
      <c r="Q429" s="74" t="s">
        <v>15511</v>
      </c>
      <c r="R429" s="74"/>
      <c r="S429" s="101"/>
      <c r="T429" s="110"/>
      <c r="U429" s="111"/>
      <c r="AB429" s="131"/>
    </row>
    <row r="430" spans="1:28" ht="15" customHeight="1">
      <c r="A430" s="170" t="s">
        <v>7188</v>
      </c>
      <c r="B430" s="157" t="s">
        <v>12468</v>
      </c>
      <c r="C430" s="157">
        <v>6</v>
      </c>
      <c r="D430" s="157" t="s">
        <v>7425</v>
      </c>
      <c r="E430" s="375" t="s">
        <v>2889</v>
      </c>
      <c r="F430" s="375" t="s">
        <v>6899</v>
      </c>
      <c r="G430" s="579" t="s">
        <v>15135</v>
      </c>
      <c r="H430" s="580" t="s">
        <v>15136</v>
      </c>
      <c r="I430" s="100" t="s">
        <v>3361</v>
      </c>
      <c r="J430" s="149" t="s">
        <v>2890</v>
      </c>
      <c r="K430" s="149" t="s">
        <v>2891</v>
      </c>
      <c r="L430" s="150" t="s">
        <v>2856</v>
      </c>
      <c r="M430" s="170" t="s">
        <v>1321</v>
      </c>
      <c r="N430" s="381" t="s">
        <v>7838</v>
      </c>
      <c r="O430" s="151">
        <v>999</v>
      </c>
      <c r="P430" s="151" t="s">
        <v>2892</v>
      </c>
      <c r="Q430" s="74" t="s">
        <v>16002</v>
      </c>
      <c r="R430" s="74" t="s">
        <v>7839</v>
      </c>
      <c r="S430" s="101"/>
      <c r="T430" s="110"/>
      <c r="U430" s="111"/>
      <c r="AB430" s="131"/>
    </row>
    <row r="431" spans="1:28" ht="15" customHeight="1">
      <c r="A431" s="170" t="s">
        <v>7188</v>
      </c>
      <c r="B431" s="157" t="s">
        <v>12468</v>
      </c>
      <c r="C431" s="157">
        <v>6</v>
      </c>
      <c r="D431" s="157" t="s">
        <v>7207</v>
      </c>
      <c r="E431" s="375" t="s">
        <v>2893</v>
      </c>
      <c r="F431" s="375" t="s">
        <v>6899</v>
      </c>
      <c r="G431" s="380" t="s">
        <v>10934</v>
      </c>
      <c r="H431" s="543" t="s">
        <v>7840</v>
      </c>
      <c r="I431" s="100" t="s">
        <v>3362</v>
      </c>
      <c r="J431" s="149" t="s">
        <v>2894</v>
      </c>
      <c r="K431" s="149" t="s">
        <v>2895</v>
      </c>
      <c r="L431" s="150" t="s">
        <v>2896</v>
      </c>
      <c r="M431" s="170" t="s">
        <v>1321</v>
      </c>
      <c r="N431" s="381" t="s">
        <v>7841</v>
      </c>
      <c r="O431" s="151">
        <v>479</v>
      </c>
      <c r="P431" s="151" t="s">
        <v>2897</v>
      </c>
      <c r="Q431" s="74" t="s">
        <v>16003</v>
      </c>
      <c r="R431" s="74"/>
      <c r="S431" s="101"/>
      <c r="T431" s="110"/>
      <c r="U431" s="111"/>
      <c r="AB431" s="131"/>
    </row>
    <row r="432" spans="1:28" ht="15" customHeight="1">
      <c r="A432" s="170" t="s">
        <v>7188</v>
      </c>
      <c r="B432" s="157" t="s">
        <v>12468</v>
      </c>
      <c r="C432" s="157">
        <v>6</v>
      </c>
      <c r="D432" s="157" t="s">
        <v>7210</v>
      </c>
      <c r="E432" s="375" t="s">
        <v>2898</v>
      </c>
      <c r="F432" s="375" t="s">
        <v>6899</v>
      </c>
      <c r="G432" s="380" t="s">
        <v>10935</v>
      </c>
      <c r="H432" s="543" t="s">
        <v>10936</v>
      </c>
      <c r="I432" s="100" t="s">
        <v>3363</v>
      </c>
      <c r="J432" s="149" t="s">
        <v>2899</v>
      </c>
      <c r="K432" s="149" t="s">
        <v>2900</v>
      </c>
      <c r="L432" s="150" t="s">
        <v>10937</v>
      </c>
      <c r="M432" s="170" t="s">
        <v>1321</v>
      </c>
      <c r="N432" s="381" t="s">
        <v>12614</v>
      </c>
      <c r="O432" s="151">
        <v>637</v>
      </c>
      <c r="P432" s="151" t="s">
        <v>2901</v>
      </c>
      <c r="Q432" s="74" t="s">
        <v>16042</v>
      </c>
      <c r="R432" s="74"/>
      <c r="S432" s="101"/>
      <c r="T432" s="110"/>
      <c r="U432" s="111"/>
      <c r="AB432" s="131"/>
    </row>
    <row r="433" spans="1:28" ht="15" customHeight="1">
      <c r="A433" s="170" t="s">
        <v>7188</v>
      </c>
      <c r="B433" s="157" t="s">
        <v>12468</v>
      </c>
      <c r="C433" s="157">
        <v>6</v>
      </c>
      <c r="D433" s="157" t="s">
        <v>7210</v>
      </c>
      <c r="E433" s="375" t="s">
        <v>2902</v>
      </c>
      <c r="F433" s="375" t="s">
        <v>6899</v>
      </c>
      <c r="G433" s="380" t="s">
        <v>12720</v>
      </c>
      <c r="H433" s="543" t="s">
        <v>12519</v>
      </c>
      <c r="I433" s="100" t="s">
        <v>3364</v>
      </c>
      <c r="J433" s="149" t="s">
        <v>2903</v>
      </c>
      <c r="K433" s="149" t="s">
        <v>2904</v>
      </c>
      <c r="L433" s="150" t="s">
        <v>2905</v>
      </c>
      <c r="M433" s="170" t="s">
        <v>1321</v>
      </c>
      <c r="N433" s="381" t="s">
        <v>7842</v>
      </c>
      <c r="O433" s="151">
        <v>220</v>
      </c>
      <c r="P433" s="151" t="s">
        <v>2906</v>
      </c>
      <c r="Q433" s="74" t="s">
        <v>15895</v>
      </c>
      <c r="R433" s="74"/>
      <c r="S433" s="101"/>
      <c r="T433" s="110"/>
      <c r="U433" s="111"/>
      <c r="AB433" s="131"/>
    </row>
    <row r="434" spans="1:28" ht="15" customHeight="1">
      <c r="A434" s="170" t="s">
        <v>7188</v>
      </c>
      <c r="B434" s="157" t="s">
        <v>12468</v>
      </c>
      <c r="C434" s="157">
        <v>6</v>
      </c>
      <c r="D434" s="157" t="s">
        <v>7210</v>
      </c>
      <c r="E434" s="375" t="s">
        <v>12520</v>
      </c>
      <c r="F434" s="375" t="s">
        <v>6899</v>
      </c>
      <c r="G434" s="380" t="s">
        <v>10938</v>
      </c>
      <c r="H434" s="543" t="s">
        <v>10939</v>
      </c>
      <c r="I434" s="100" t="s">
        <v>3365</v>
      </c>
      <c r="J434" s="149" t="s">
        <v>2907</v>
      </c>
      <c r="K434" s="149" t="s">
        <v>2908</v>
      </c>
      <c r="L434" s="150" t="s">
        <v>2844</v>
      </c>
      <c r="M434" s="170" t="s">
        <v>1321</v>
      </c>
      <c r="N434" s="381" t="s">
        <v>7843</v>
      </c>
      <c r="O434" s="151">
        <v>78</v>
      </c>
      <c r="P434" s="151" t="s">
        <v>2909</v>
      </c>
      <c r="Q434" s="74" t="s">
        <v>15896</v>
      </c>
      <c r="R434" s="74"/>
      <c r="S434" s="101"/>
      <c r="T434" s="110"/>
      <c r="U434" s="111"/>
      <c r="AB434" s="131"/>
    </row>
    <row r="435" spans="1:28" ht="15" customHeight="1">
      <c r="A435" s="170" t="s">
        <v>7188</v>
      </c>
      <c r="B435" s="157" t="s">
        <v>12468</v>
      </c>
      <c r="C435" s="157">
        <v>6</v>
      </c>
      <c r="D435" s="157" t="s">
        <v>7212</v>
      </c>
      <c r="E435" s="375" t="s">
        <v>12521</v>
      </c>
      <c r="F435" s="375" t="s">
        <v>6899</v>
      </c>
      <c r="G435" s="380" t="s">
        <v>10940</v>
      </c>
      <c r="H435" s="543" t="s">
        <v>7844</v>
      </c>
      <c r="I435" s="100" t="s">
        <v>3366</v>
      </c>
      <c r="J435" s="149" t="s">
        <v>7845</v>
      </c>
      <c r="K435" s="149" t="s">
        <v>7846</v>
      </c>
      <c r="L435" s="150" t="s">
        <v>2874</v>
      </c>
      <c r="M435" s="170" t="s">
        <v>1321</v>
      </c>
      <c r="N435" s="381" t="s">
        <v>7847</v>
      </c>
      <c r="O435" s="151">
        <v>1000</v>
      </c>
      <c r="P435" s="151" t="s">
        <v>2910</v>
      </c>
      <c r="Q435" s="74" t="s">
        <v>16043</v>
      </c>
      <c r="R435" s="74"/>
      <c r="S435" s="101"/>
      <c r="T435" s="110"/>
      <c r="U435" s="111"/>
      <c r="AB435" s="131"/>
    </row>
    <row r="436" spans="1:28" ht="15" customHeight="1">
      <c r="A436" s="170" t="s">
        <v>7188</v>
      </c>
      <c r="B436" s="157" t="s">
        <v>12468</v>
      </c>
      <c r="C436" s="157">
        <v>6</v>
      </c>
      <c r="D436" s="157" t="s">
        <v>7217</v>
      </c>
      <c r="E436" s="375" t="s">
        <v>2911</v>
      </c>
      <c r="F436" s="375" t="s">
        <v>6899</v>
      </c>
      <c r="G436" s="380" t="s">
        <v>12721</v>
      </c>
      <c r="H436" s="543" t="s">
        <v>12605</v>
      </c>
      <c r="I436" s="100" t="s">
        <v>3367</v>
      </c>
      <c r="J436" s="149" t="s">
        <v>2912</v>
      </c>
      <c r="K436" s="149" t="s">
        <v>2913</v>
      </c>
      <c r="L436" s="150" t="s">
        <v>2853</v>
      </c>
      <c r="M436" s="170" t="s">
        <v>1321</v>
      </c>
      <c r="N436" s="381" t="s">
        <v>7848</v>
      </c>
      <c r="O436" s="151">
        <v>817</v>
      </c>
      <c r="P436" s="151" t="s">
        <v>2914</v>
      </c>
      <c r="Q436" s="74" t="s">
        <v>15897</v>
      </c>
      <c r="R436" s="74"/>
      <c r="S436" s="101"/>
      <c r="T436" s="110"/>
      <c r="U436" s="111"/>
      <c r="AB436" s="131"/>
    </row>
    <row r="437" spans="1:28" ht="15" customHeight="1">
      <c r="A437" s="170" t="s">
        <v>7188</v>
      </c>
      <c r="B437" s="157" t="s">
        <v>12468</v>
      </c>
      <c r="C437" s="157">
        <v>6</v>
      </c>
      <c r="D437" s="157" t="s">
        <v>7351</v>
      </c>
      <c r="E437" s="375" t="s">
        <v>2915</v>
      </c>
      <c r="F437" s="375" t="s">
        <v>6899</v>
      </c>
      <c r="G437" s="380" t="s">
        <v>10941</v>
      </c>
      <c r="H437" s="543" t="s">
        <v>7849</v>
      </c>
      <c r="I437" s="100" t="s">
        <v>3368</v>
      </c>
      <c r="J437" s="149" t="s">
        <v>2916</v>
      </c>
      <c r="K437" s="149" t="s">
        <v>2917</v>
      </c>
      <c r="L437" s="150" t="s">
        <v>2918</v>
      </c>
      <c r="M437" s="170" t="s">
        <v>1321</v>
      </c>
      <c r="N437" s="381" t="s">
        <v>7850</v>
      </c>
      <c r="O437" s="151">
        <v>1017</v>
      </c>
      <c r="P437" s="151" t="s">
        <v>2919</v>
      </c>
      <c r="Q437" s="74" t="s">
        <v>15898</v>
      </c>
      <c r="R437" s="74"/>
      <c r="S437" s="101"/>
      <c r="T437" s="110"/>
      <c r="U437" s="111"/>
      <c r="AB437" s="131"/>
    </row>
    <row r="438" spans="1:28" ht="15" customHeight="1">
      <c r="A438" s="170" t="s">
        <v>7188</v>
      </c>
      <c r="B438" s="157" t="s">
        <v>12522</v>
      </c>
      <c r="C438" s="157">
        <v>1</v>
      </c>
      <c r="D438" s="157" t="s">
        <v>7251</v>
      </c>
      <c r="E438" s="375" t="s">
        <v>7851</v>
      </c>
      <c r="F438" s="375" t="s">
        <v>6899</v>
      </c>
      <c r="G438" s="380" t="s">
        <v>10942</v>
      </c>
      <c r="H438" s="543" t="s">
        <v>7852</v>
      </c>
      <c r="I438" s="100" t="s">
        <v>7853</v>
      </c>
      <c r="J438" s="149" t="s">
        <v>12640</v>
      </c>
      <c r="K438" s="149" t="s">
        <v>12676</v>
      </c>
      <c r="L438" s="150" t="s">
        <v>7854</v>
      </c>
      <c r="M438" s="170" t="s">
        <v>2923</v>
      </c>
      <c r="N438" s="381" t="s">
        <v>7855</v>
      </c>
      <c r="O438" s="151">
        <v>1044</v>
      </c>
      <c r="P438" s="151" t="s">
        <v>12555</v>
      </c>
      <c r="Q438" s="74" t="s">
        <v>15899</v>
      </c>
      <c r="R438" s="74" t="s">
        <v>7856</v>
      </c>
      <c r="S438" s="101"/>
      <c r="T438" s="110"/>
      <c r="U438" s="111"/>
      <c r="AB438" s="131"/>
    </row>
    <row r="439" spans="1:28" ht="15" customHeight="1">
      <c r="A439" s="170" t="s">
        <v>7188</v>
      </c>
      <c r="B439" s="157" t="s">
        <v>12522</v>
      </c>
      <c r="C439" s="157">
        <v>1</v>
      </c>
      <c r="D439" s="157" t="s">
        <v>7192</v>
      </c>
      <c r="E439" s="375" t="s">
        <v>2921</v>
      </c>
      <c r="F439" s="375" t="s">
        <v>6899</v>
      </c>
      <c r="G439" s="380" t="s">
        <v>10943</v>
      </c>
      <c r="H439" s="543" t="s">
        <v>7857</v>
      </c>
      <c r="I439" s="100" t="s">
        <v>3369</v>
      </c>
      <c r="J439" s="149" t="s">
        <v>12641</v>
      </c>
      <c r="K439" s="149" t="s">
        <v>12677</v>
      </c>
      <c r="L439" s="150" t="s">
        <v>2922</v>
      </c>
      <c r="M439" s="170" t="s">
        <v>2923</v>
      </c>
      <c r="N439" s="381" t="s">
        <v>7858</v>
      </c>
      <c r="O439" s="151">
        <v>532</v>
      </c>
      <c r="P439" s="151" t="s">
        <v>2924</v>
      </c>
      <c r="Q439" s="74" t="s">
        <v>15900</v>
      </c>
      <c r="R439" s="74"/>
      <c r="S439" s="101"/>
      <c r="T439" s="110"/>
      <c r="U439" s="111"/>
      <c r="AB439" s="131"/>
    </row>
    <row r="440" spans="1:28" ht="15" customHeight="1">
      <c r="A440" s="170" t="s">
        <v>7188</v>
      </c>
      <c r="B440" s="157" t="s">
        <v>12522</v>
      </c>
      <c r="C440" s="157">
        <v>1</v>
      </c>
      <c r="D440" s="157" t="s">
        <v>7287</v>
      </c>
      <c r="E440" s="375" t="s">
        <v>2925</v>
      </c>
      <c r="F440" s="375" t="s">
        <v>6899</v>
      </c>
      <c r="G440" s="380" t="s">
        <v>10944</v>
      </c>
      <c r="H440" s="543" t="s">
        <v>7859</v>
      </c>
      <c r="I440" s="100" t="s">
        <v>3370</v>
      </c>
      <c r="J440" s="149" t="s">
        <v>12642</v>
      </c>
      <c r="K440" s="149" t="s">
        <v>12678</v>
      </c>
      <c r="L440" s="150" t="s">
        <v>2926</v>
      </c>
      <c r="M440" s="170" t="s">
        <v>2923</v>
      </c>
      <c r="N440" s="381" t="s">
        <v>7860</v>
      </c>
      <c r="O440" s="151">
        <v>494</v>
      </c>
      <c r="P440" s="151" t="s">
        <v>2927</v>
      </c>
      <c r="Q440" s="74" t="s">
        <v>15901</v>
      </c>
      <c r="R440" s="74"/>
      <c r="S440" s="101"/>
      <c r="T440" s="110"/>
      <c r="U440" s="111"/>
      <c r="AB440" s="131"/>
    </row>
    <row r="441" spans="1:28" ht="15" customHeight="1">
      <c r="A441" s="170" t="s">
        <v>7188</v>
      </c>
      <c r="B441" s="157" t="s">
        <v>12522</v>
      </c>
      <c r="C441" s="157">
        <v>1</v>
      </c>
      <c r="D441" s="157" t="s">
        <v>7195</v>
      </c>
      <c r="E441" s="375" t="s">
        <v>6858</v>
      </c>
      <c r="F441" s="375" t="s">
        <v>6899</v>
      </c>
      <c r="G441" s="380" t="s">
        <v>10945</v>
      </c>
      <c r="H441" s="543" t="s">
        <v>7861</v>
      </c>
      <c r="I441" s="100" t="s">
        <v>3371</v>
      </c>
      <c r="J441" s="149" t="s">
        <v>12643</v>
      </c>
      <c r="K441" s="149" t="s">
        <v>12679</v>
      </c>
      <c r="L441" s="150" t="s">
        <v>2928</v>
      </c>
      <c r="M441" s="170" t="s">
        <v>2923</v>
      </c>
      <c r="N441" s="381" t="s">
        <v>7862</v>
      </c>
      <c r="O441" s="151">
        <v>531</v>
      </c>
      <c r="P441" s="151" t="s">
        <v>2929</v>
      </c>
      <c r="Q441" s="74" t="s">
        <v>15902</v>
      </c>
      <c r="R441" s="74"/>
      <c r="S441" s="101"/>
      <c r="T441" s="110"/>
      <c r="U441" s="111"/>
      <c r="AB441" s="131"/>
    </row>
    <row r="442" spans="1:28" ht="15" customHeight="1">
      <c r="A442" s="170" t="s">
        <v>7188</v>
      </c>
      <c r="B442" s="157" t="s">
        <v>12523</v>
      </c>
      <c r="C442" s="157">
        <v>1</v>
      </c>
      <c r="D442" s="157" t="s">
        <v>7239</v>
      </c>
      <c r="E442" s="375" t="s">
        <v>12524</v>
      </c>
      <c r="F442" s="375" t="s">
        <v>6899</v>
      </c>
      <c r="G442" s="380" t="s">
        <v>13723</v>
      </c>
      <c r="H442" s="543" t="s">
        <v>13724</v>
      </c>
      <c r="I442" s="100" t="s">
        <v>7863</v>
      </c>
      <c r="J442" s="149" t="s">
        <v>12644</v>
      </c>
      <c r="K442" s="149" t="s">
        <v>12644</v>
      </c>
      <c r="L442" s="150" t="s">
        <v>2947</v>
      </c>
      <c r="M442" s="170" t="s">
        <v>2923</v>
      </c>
      <c r="N442" s="381" t="s">
        <v>10946</v>
      </c>
      <c r="O442" s="151">
        <v>1045</v>
      </c>
      <c r="P442" s="151" t="s">
        <v>12556</v>
      </c>
      <c r="Q442" s="74" t="s">
        <v>15903</v>
      </c>
      <c r="R442" s="74"/>
      <c r="S442" s="101"/>
      <c r="T442" s="110"/>
      <c r="U442" s="111"/>
      <c r="AB442" s="131"/>
    </row>
    <row r="443" spans="1:28" ht="15" customHeight="1">
      <c r="A443" s="170" t="s">
        <v>7188</v>
      </c>
      <c r="B443" s="157" t="s">
        <v>12522</v>
      </c>
      <c r="C443" s="157">
        <v>1</v>
      </c>
      <c r="D443" s="157" t="s">
        <v>7242</v>
      </c>
      <c r="E443" s="375" t="s">
        <v>12525</v>
      </c>
      <c r="F443" s="375" t="s">
        <v>6899</v>
      </c>
      <c r="G443" s="380" t="s">
        <v>10947</v>
      </c>
      <c r="H443" s="543" t="s">
        <v>10948</v>
      </c>
      <c r="I443" s="100" t="s">
        <v>3372</v>
      </c>
      <c r="J443" s="149" t="s">
        <v>12645</v>
      </c>
      <c r="K443" s="149" t="s">
        <v>12680</v>
      </c>
      <c r="L443" s="150" t="s">
        <v>12526</v>
      </c>
      <c r="M443" s="170" t="s">
        <v>2923</v>
      </c>
      <c r="N443" s="381" t="s">
        <v>12527</v>
      </c>
      <c r="O443" s="151">
        <v>1032</v>
      </c>
      <c r="P443" s="151" t="s">
        <v>7864</v>
      </c>
      <c r="Q443" s="74" t="s">
        <v>15904</v>
      </c>
      <c r="R443" s="74" t="s">
        <v>7865</v>
      </c>
      <c r="S443" s="101"/>
      <c r="T443" s="110"/>
      <c r="U443" s="111"/>
      <c r="AB443" s="131"/>
    </row>
    <row r="444" spans="1:28" ht="15" customHeight="1">
      <c r="A444" s="170" t="s">
        <v>7188</v>
      </c>
      <c r="B444" s="157" t="s">
        <v>12522</v>
      </c>
      <c r="C444" s="157">
        <v>1</v>
      </c>
      <c r="D444" s="157" t="s">
        <v>7242</v>
      </c>
      <c r="E444" s="375" t="s">
        <v>2930</v>
      </c>
      <c r="F444" s="375" t="s">
        <v>6899</v>
      </c>
      <c r="G444" s="380" t="s">
        <v>10949</v>
      </c>
      <c r="H444" s="543" t="s">
        <v>10950</v>
      </c>
      <c r="I444" s="100" t="s">
        <v>3373</v>
      </c>
      <c r="J444" s="149" t="s">
        <v>12646</v>
      </c>
      <c r="K444" s="149" t="s">
        <v>12681</v>
      </c>
      <c r="L444" s="150" t="s">
        <v>2931</v>
      </c>
      <c r="M444" s="170" t="s">
        <v>2923</v>
      </c>
      <c r="N444" s="381" t="s">
        <v>7866</v>
      </c>
      <c r="O444" s="151">
        <v>115</v>
      </c>
      <c r="P444" s="151" t="s">
        <v>2932</v>
      </c>
      <c r="Q444" s="74" t="s">
        <v>16044</v>
      </c>
      <c r="R444" s="74"/>
      <c r="S444" s="101"/>
      <c r="T444" s="110"/>
      <c r="U444" s="111"/>
      <c r="AB444" s="131"/>
    </row>
    <row r="445" spans="1:28" ht="15" customHeight="1">
      <c r="A445" s="170" t="s">
        <v>7188</v>
      </c>
      <c r="B445" s="157" t="s">
        <v>12522</v>
      </c>
      <c r="C445" s="157">
        <v>1</v>
      </c>
      <c r="D445" s="157" t="s">
        <v>7203</v>
      </c>
      <c r="E445" s="375" t="s">
        <v>2933</v>
      </c>
      <c r="F445" s="375" t="s">
        <v>6899</v>
      </c>
      <c r="G445" s="380" t="s">
        <v>10951</v>
      </c>
      <c r="H445" s="543" t="s">
        <v>7867</v>
      </c>
      <c r="I445" s="100" t="s">
        <v>3374</v>
      </c>
      <c r="J445" s="149" t="s">
        <v>12647</v>
      </c>
      <c r="K445" s="149" t="s">
        <v>12682</v>
      </c>
      <c r="L445" s="150" t="s">
        <v>2934</v>
      </c>
      <c r="M445" s="170" t="s">
        <v>2923</v>
      </c>
      <c r="N445" s="381" t="s">
        <v>7868</v>
      </c>
      <c r="O445" s="151">
        <v>846</v>
      </c>
      <c r="P445" s="151" t="s">
        <v>2935</v>
      </c>
      <c r="Q445" s="74" t="s">
        <v>15905</v>
      </c>
      <c r="R445" s="74"/>
      <c r="S445" s="101"/>
      <c r="T445" s="110"/>
      <c r="U445" s="111"/>
      <c r="AB445" s="131"/>
    </row>
    <row r="446" spans="1:28" ht="15" customHeight="1">
      <c r="A446" s="170" t="s">
        <v>7188</v>
      </c>
      <c r="B446" s="157" t="s">
        <v>12522</v>
      </c>
      <c r="C446" s="157">
        <v>1</v>
      </c>
      <c r="D446" s="157" t="s">
        <v>7207</v>
      </c>
      <c r="E446" s="375" t="s">
        <v>2936</v>
      </c>
      <c r="F446" s="375" t="s">
        <v>6899</v>
      </c>
      <c r="G446" s="380" t="s">
        <v>10952</v>
      </c>
      <c r="H446" s="543" t="s">
        <v>11562</v>
      </c>
      <c r="I446" s="100" t="s">
        <v>3375</v>
      </c>
      <c r="J446" s="149" t="s">
        <v>12648</v>
      </c>
      <c r="K446" s="149" t="s">
        <v>12683</v>
      </c>
      <c r="L446" s="150" t="s">
        <v>2937</v>
      </c>
      <c r="M446" s="170" t="s">
        <v>2923</v>
      </c>
      <c r="N446" s="381" t="s">
        <v>7869</v>
      </c>
      <c r="O446" s="151">
        <v>825</v>
      </c>
      <c r="P446" s="151" t="s">
        <v>2938</v>
      </c>
      <c r="Q446" s="74" t="s">
        <v>15906</v>
      </c>
      <c r="R446" s="74"/>
      <c r="S446" s="101"/>
      <c r="T446" s="110"/>
      <c r="U446" s="111"/>
      <c r="AB446" s="131"/>
    </row>
    <row r="447" spans="1:28" ht="15" customHeight="1">
      <c r="A447" s="170" t="s">
        <v>7188</v>
      </c>
      <c r="B447" s="157" t="s">
        <v>12522</v>
      </c>
      <c r="C447" s="157">
        <v>1</v>
      </c>
      <c r="D447" s="157" t="s">
        <v>7630</v>
      </c>
      <c r="E447" s="375" t="s">
        <v>12528</v>
      </c>
      <c r="F447" s="375" t="s">
        <v>6899</v>
      </c>
      <c r="G447" s="380" t="s">
        <v>10953</v>
      </c>
      <c r="H447" s="543" t="s">
        <v>10954</v>
      </c>
      <c r="I447" s="100" t="s">
        <v>3376</v>
      </c>
      <c r="J447" s="149" t="s">
        <v>12649</v>
      </c>
      <c r="K447" s="149" t="s">
        <v>12684</v>
      </c>
      <c r="L447" s="150" t="s">
        <v>2939</v>
      </c>
      <c r="M447" s="170" t="s">
        <v>2923</v>
      </c>
      <c r="N447" s="381" t="s">
        <v>7870</v>
      </c>
      <c r="O447" s="151">
        <v>1033</v>
      </c>
      <c r="P447" s="151" t="s">
        <v>7871</v>
      </c>
      <c r="Q447" s="74" t="s">
        <v>15907</v>
      </c>
      <c r="R447" s="74"/>
      <c r="S447" s="101"/>
      <c r="T447" s="110"/>
      <c r="U447" s="111"/>
      <c r="AB447" s="131"/>
    </row>
    <row r="448" spans="1:28" ht="15" customHeight="1">
      <c r="A448" s="156" t="s">
        <v>7188</v>
      </c>
      <c r="B448" s="157" t="s">
        <v>12522</v>
      </c>
      <c r="C448" s="157">
        <v>1</v>
      </c>
      <c r="D448" s="157" t="s">
        <v>7210</v>
      </c>
      <c r="E448" s="154" t="s">
        <v>2940</v>
      </c>
      <c r="F448" s="154" t="s">
        <v>6899</v>
      </c>
      <c r="G448" s="600" t="s">
        <v>15441</v>
      </c>
      <c r="H448" s="601" t="s">
        <v>15442</v>
      </c>
      <c r="I448" s="100" t="s">
        <v>3377</v>
      </c>
      <c r="J448" s="149" t="s">
        <v>12650</v>
      </c>
      <c r="K448" s="149" t="s">
        <v>12685</v>
      </c>
      <c r="L448" s="150" t="s">
        <v>2941</v>
      </c>
      <c r="M448" s="156" t="s">
        <v>2923</v>
      </c>
      <c r="N448" s="159" t="s">
        <v>7872</v>
      </c>
      <c r="O448" s="151">
        <v>595</v>
      </c>
      <c r="P448" s="151" t="s">
        <v>2942</v>
      </c>
      <c r="Q448" s="74" t="s">
        <v>16004</v>
      </c>
      <c r="R448" s="74"/>
      <c r="S448" s="101"/>
      <c r="T448" s="110"/>
      <c r="U448" s="111"/>
      <c r="AB448" s="131"/>
    </row>
    <row r="449" spans="1:28" ht="15" customHeight="1">
      <c r="A449" s="156" t="s">
        <v>7188</v>
      </c>
      <c r="B449" s="157" t="s">
        <v>12522</v>
      </c>
      <c r="C449" s="157">
        <v>1</v>
      </c>
      <c r="D449" s="157" t="s">
        <v>7210</v>
      </c>
      <c r="E449" s="582" t="s">
        <v>15137</v>
      </c>
      <c r="F449" s="154" t="s">
        <v>6899</v>
      </c>
      <c r="G449" s="579" t="s">
        <v>15138</v>
      </c>
      <c r="H449" s="580" t="s">
        <v>15139</v>
      </c>
      <c r="I449" s="100" t="s">
        <v>3378</v>
      </c>
      <c r="J449" s="149" t="s">
        <v>12651</v>
      </c>
      <c r="K449" s="149" t="s">
        <v>12686</v>
      </c>
      <c r="L449" s="150" t="s">
        <v>2928</v>
      </c>
      <c r="M449" s="156" t="s">
        <v>2923</v>
      </c>
      <c r="N449" s="159" t="s">
        <v>7873</v>
      </c>
      <c r="O449" s="151">
        <v>1025</v>
      </c>
      <c r="P449" s="151" t="s">
        <v>2943</v>
      </c>
      <c r="Q449" s="74" t="s">
        <v>15908</v>
      </c>
      <c r="R449" s="74"/>
      <c r="S449" s="101"/>
      <c r="T449" s="110"/>
      <c r="U449" s="111"/>
      <c r="AB449" s="131"/>
    </row>
    <row r="450" spans="1:28" ht="15" customHeight="1">
      <c r="A450" s="156" t="s">
        <v>7188</v>
      </c>
      <c r="B450" s="157" t="s">
        <v>12522</v>
      </c>
      <c r="C450" s="157">
        <v>1</v>
      </c>
      <c r="D450" s="157" t="s">
        <v>7248</v>
      </c>
      <c r="E450" s="154" t="s">
        <v>2944</v>
      </c>
      <c r="F450" s="154" t="s">
        <v>6899</v>
      </c>
      <c r="G450" s="158" t="s">
        <v>10957</v>
      </c>
      <c r="H450" s="543" t="s">
        <v>11563</v>
      </c>
      <c r="I450" s="100" t="s">
        <v>3379</v>
      </c>
      <c r="J450" s="149" t="s">
        <v>12652</v>
      </c>
      <c r="K450" s="149" t="s">
        <v>12687</v>
      </c>
      <c r="L450" s="150" t="s">
        <v>2926</v>
      </c>
      <c r="M450" s="156" t="s">
        <v>2923</v>
      </c>
      <c r="N450" s="159" t="s">
        <v>7874</v>
      </c>
      <c r="O450" s="151">
        <v>774</v>
      </c>
      <c r="P450" s="151" t="s">
        <v>2945</v>
      </c>
      <c r="Q450" s="74" t="s">
        <v>15909</v>
      </c>
      <c r="R450" s="74"/>
      <c r="S450" s="101"/>
      <c r="T450" s="110"/>
      <c r="U450" s="111"/>
      <c r="AB450" s="131"/>
    </row>
    <row r="451" spans="1:28" ht="15" customHeight="1">
      <c r="A451" s="156" t="s">
        <v>7188</v>
      </c>
      <c r="B451" s="157" t="s">
        <v>12522</v>
      </c>
      <c r="C451" s="157">
        <v>1</v>
      </c>
      <c r="D451" s="157" t="s">
        <v>7217</v>
      </c>
      <c r="E451" s="154" t="s">
        <v>2946</v>
      </c>
      <c r="F451" s="154" t="s">
        <v>6899</v>
      </c>
      <c r="G451" s="158" t="s">
        <v>10958</v>
      </c>
      <c r="H451" s="543" t="s">
        <v>11564</v>
      </c>
      <c r="I451" s="100" t="s">
        <v>3380</v>
      </c>
      <c r="J451" s="149" t="s">
        <v>12653</v>
      </c>
      <c r="K451" s="149" t="s">
        <v>12688</v>
      </c>
      <c r="L451" s="150" t="s">
        <v>2947</v>
      </c>
      <c r="M451" s="156" t="s">
        <v>2923</v>
      </c>
      <c r="N451" s="159" t="s">
        <v>7875</v>
      </c>
      <c r="O451" s="151">
        <v>964</v>
      </c>
      <c r="P451" s="151" t="s">
        <v>2948</v>
      </c>
      <c r="Q451" s="74" t="s">
        <v>15910</v>
      </c>
      <c r="R451" s="74"/>
      <c r="S451" s="101"/>
      <c r="T451" s="110"/>
      <c r="U451" s="111"/>
      <c r="AB451" s="131"/>
    </row>
    <row r="452" spans="1:28" ht="15" customHeight="1">
      <c r="A452" s="156" t="s">
        <v>7188</v>
      </c>
      <c r="B452" s="157" t="s">
        <v>12522</v>
      </c>
      <c r="C452" s="157">
        <v>2</v>
      </c>
      <c r="D452" s="157" t="s">
        <v>7251</v>
      </c>
      <c r="E452" s="154" t="s">
        <v>2949</v>
      </c>
      <c r="F452" s="154" t="s">
        <v>6899</v>
      </c>
      <c r="G452" s="158" t="s">
        <v>10959</v>
      </c>
      <c r="H452" s="543" t="s">
        <v>11565</v>
      </c>
      <c r="I452" s="100" t="s">
        <v>3381</v>
      </c>
      <c r="J452" s="149" t="s">
        <v>2950</v>
      </c>
      <c r="K452" s="149" t="s">
        <v>2951</v>
      </c>
      <c r="L452" s="150" t="s">
        <v>2952</v>
      </c>
      <c r="M452" s="170" t="s">
        <v>12617</v>
      </c>
      <c r="N452" s="169" t="s">
        <v>12618</v>
      </c>
      <c r="O452" s="151">
        <v>873</v>
      </c>
      <c r="P452" s="151" t="s">
        <v>1529</v>
      </c>
      <c r="Q452" s="74" t="s">
        <v>16045</v>
      </c>
      <c r="R452" s="74"/>
      <c r="S452" s="101"/>
      <c r="T452" s="110"/>
      <c r="U452" s="111"/>
      <c r="AB452" s="131"/>
    </row>
    <row r="453" spans="1:28" ht="15" customHeight="1">
      <c r="A453" s="156" t="s">
        <v>7188</v>
      </c>
      <c r="B453" s="157" t="s">
        <v>12522</v>
      </c>
      <c r="C453" s="157">
        <v>2</v>
      </c>
      <c r="D453" s="157" t="s">
        <v>7282</v>
      </c>
      <c r="E453" s="154" t="s">
        <v>12529</v>
      </c>
      <c r="F453" s="154" t="s">
        <v>6899</v>
      </c>
      <c r="G453" s="158" t="s">
        <v>10960</v>
      </c>
      <c r="H453" s="543" t="s">
        <v>11566</v>
      </c>
      <c r="I453" s="100" t="s">
        <v>3382</v>
      </c>
      <c r="J453" s="149" t="s">
        <v>12654</v>
      </c>
      <c r="K453" s="149" t="s">
        <v>12689</v>
      </c>
      <c r="L453" s="150" t="s">
        <v>2953</v>
      </c>
      <c r="M453" s="156" t="s">
        <v>2954</v>
      </c>
      <c r="N453" s="159" t="s">
        <v>7876</v>
      </c>
      <c r="O453" s="151">
        <v>93</v>
      </c>
      <c r="P453" s="151" t="s">
        <v>2955</v>
      </c>
      <c r="Q453" s="74" t="s">
        <v>15911</v>
      </c>
      <c r="R453" s="74"/>
      <c r="S453" s="101"/>
      <c r="T453" s="110"/>
      <c r="U453" s="111"/>
      <c r="AB453" s="131"/>
    </row>
    <row r="454" spans="1:28" ht="15" customHeight="1">
      <c r="A454" s="156" t="s">
        <v>7188</v>
      </c>
      <c r="B454" s="157" t="s">
        <v>12522</v>
      </c>
      <c r="C454" s="157">
        <v>2</v>
      </c>
      <c r="D454" s="157" t="s">
        <v>7189</v>
      </c>
      <c r="E454" s="154" t="s">
        <v>12530</v>
      </c>
      <c r="F454" s="154" t="s">
        <v>11328</v>
      </c>
      <c r="G454" s="158" t="s">
        <v>10961</v>
      </c>
      <c r="H454" s="543" t="s">
        <v>10962</v>
      </c>
      <c r="I454" s="100" t="s">
        <v>3383</v>
      </c>
      <c r="J454" s="149" t="s">
        <v>2956</v>
      </c>
      <c r="K454" s="149" t="s">
        <v>2957</v>
      </c>
      <c r="L454" s="150" t="s">
        <v>2958</v>
      </c>
      <c r="M454" s="170" t="s">
        <v>12617</v>
      </c>
      <c r="N454" s="169" t="s">
        <v>12619</v>
      </c>
      <c r="O454" s="151">
        <v>1012</v>
      </c>
      <c r="P454" s="151" t="s">
        <v>2959</v>
      </c>
      <c r="Q454" s="74" t="str">
        <f>Q570</f>
        <v>届(渡島)2021029</v>
      </c>
      <c r="R454" s="74"/>
      <c r="S454" s="101"/>
      <c r="T454" s="110"/>
      <c r="U454" s="111"/>
      <c r="AB454" s="131"/>
    </row>
    <row r="455" spans="1:28" ht="15" customHeight="1">
      <c r="A455" s="156" t="s">
        <v>7188</v>
      </c>
      <c r="B455" s="157" t="s">
        <v>12522</v>
      </c>
      <c r="C455" s="157">
        <v>2</v>
      </c>
      <c r="D455" s="157" t="s">
        <v>7192</v>
      </c>
      <c r="E455" s="154" t="s">
        <v>2960</v>
      </c>
      <c r="F455" s="154" t="s">
        <v>6899</v>
      </c>
      <c r="G455" s="158" t="s">
        <v>10963</v>
      </c>
      <c r="H455" s="543" t="s">
        <v>7877</v>
      </c>
      <c r="I455" s="100" t="s">
        <v>3384</v>
      </c>
      <c r="J455" s="149" t="s">
        <v>2961</v>
      </c>
      <c r="K455" s="149" t="s">
        <v>2962</v>
      </c>
      <c r="L455" s="150" t="s">
        <v>2963</v>
      </c>
      <c r="M455" s="170" t="s">
        <v>12617</v>
      </c>
      <c r="N455" s="169" t="s">
        <v>12620</v>
      </c>
      <c r="O455" s="151">
        <v>858</v>
      </c>
      <c r="P455" s="151" t="s">
        <v>2964</v>
      </c>
      <c r="Q455" s="74" t="s">
        <v>15912</v>
      </c>
      <c r="R455" s="74"/>
      <c r="S455" s="101"/>
      <c r="T455" s="110"/>
      <c r="U455" s="111"/>
      <c r="AB455" s="131"/>
    </row>
    <row r="456" spans="1:28" ht="15" customHeight="1">
      <c r="A456" s="156" t="s">
        <v>7188</v>
      </c>
      <c r="B456" s="157" t="s">
        <v>12522</v>
      </c>
      <c r="C456" s="157">
        <v>2</v>
      </c>
      <c r="D456" s="157" t="s">
        <v>7878</v>
      </c>
      <c r="E456" s="154" t="s">
        <v>2965</v>
      </c>
      <c r="F456" s="154" t="s">
        <v>6899</v>
      </c>
      <c r="G456" s="158" t="s">
        <v>10964</v>
      </c>
      <c r="H456" s="543" t="s">
        <v>11567</v>
      </c>
      <c r="I456" s="100" t="s">
        <v>3385</v>
      </c>
      <c r="J456" s="149" t="s">
        <v>12655</v>
      </c>
      <c r="K456" s="149" t="s">
        <v>12690</v>
      </c>
      <c r="L456" s="150" t="s">
        <v>2966</v>
      </c>
      <c r="M456" s="156" t="s">
        <v>2954</v>
      </c>
      <c r="N456" s="159" t="s">
        <v>7879</v>
      </c>
      <c r="O456" s="151">
        <v>676</v>
      </c>
      <c r="P456" s="151" t="s">
        <v>2967</v>
      </c>
      <c r="Q456" s="74" t="s">
        <v>15913</v>
      </c>
      <c r="R456" s="74"/>
      <c r="S456" s="101"/>
      <c r="T456" s="110"/>
      <c r="U456" s="111"/>
      <c r="AB456" s="131"/>
    </row>
    <row r="457" spans="1:28" ht="15" customHeight="1">
      <c r="A457" s="156" t="s">
        <v>7188</v>
      </c>
      <c r="B457" s="157" t="s">
        <v>12522</v>
      </c>
      <c r="C457" s="157">
        <v>2</v>
      </c>
      <c r="D457" s="157" t="s">
        <v>7195</v>
      </c>
      <c r="E457" s="154" t="s">
        <v>2968</v>
      </c>
      <c r="F457" s="154" t="s">
        <v>7907</v>
      </c>
      <c r="G457" s="158" t="s">
        <v>10965</v>
      </c>
      <c r="H457" s="543" t="s">
        <v>7880</v>
      </c>
      <c r="I457" s="100" t="s">
        <v>3386</v>
      </c>
      <c r="J457" s="149" t="s">
        <v>12656</v>
      </c>
      <c r="K457" s="149" t="s">
        <v>12691</v>
      </c>
      <c r="L457" s="150" t="s">
        <v>2969</v>
      </c>
      <c r="M457" s="156" t="s">
        <v>2954</v>
      </c>
      <c r="N457" s="159" t="s">
        <v>7881</v>
      </c>
      <c r="O457" s="151">
        <v>472</v>
      </c>
      <c r="P457" s="151" t="s">
        <v>2970</v>
      </c>
      <c r="Q457" s="74" t="s">
        <v>15914</v>
      </c>
      <c r="R457" s="74"/>
      <c r="S457" s="101"/>
      <c r="T457" s="110"/>
      <c r="U457" s="111"/>
      <c r="AB457" s="131"/>
    </row>
    <row r="458" spans="1:28" ht="15" customHeight="1">
      <c r="A458" s="156" t="s">
        <v>7188</v>
      </c>
      <c r="B458" s="157" t="s">
        <v>12522</v>
      </c>
      <c r="C458" s="157">
        <v>2</v>
      </c>
      <c r="D458" s="157" t="s">
        <v>7382</v>
      </c>
      <c r="E458" s="154" t="s">
        <v>2971</v>
      </c>
      <c r="F458" s="154" t="s">
        <v>6899</v>
      </c>
      <c r="G458" s="158" t="s">
        <v>12722</v>
      </c>
      <c r="H458" s="544" t="s">
        <v>14757</v>
      </c>
      <c r="I458" s="100" t="s">
        <v>3387</v>
      </c>
      <c r="J458" s="149" t="s">
        <v>12657</v>
      </c>
      <c r="K458" s="149" t="s">
        <v>12692</v>
      </c>
      <c r="L458" s="150" t="s">
        <v>2972</v>
      </c>
      <c r="M458" s="156" t="s">
        <v>2954</v>
      </c>
      <c r="N458" s="159" t="s">
        <v>7882</v>
      </c>
      <c r="O458" s="151">
        <v>55</v>
      </c>
      <c r="P458" s="151" t="s">
        <v>2973</v>
      </c>
      <c r="Q458" s="74" t="s">
        <v>16046</v>
      </c>
      <c r="R458" s="74"/>
      <c r="S458" s="101"/>
      <c r="T458" s="110"/>
      <c r="U458" s="111"/>
      <c r="AB458" s="131"/>
    </row>
    <row r="459" spans="1:28" ht="15" customHeight="1">
      <c r="A459" s="156" t="s">
        <v>7188</v>
      </c>
      <c r="B459" s="157" t="s">
        <v>12522</v>
      </c>
      <c r="C459" s="157">
        <v>2</v>
      </c>
      <c r="D459" s="157" t="s">
        <v>7203</v>
      </c>
      <c r="E459" s="154" t="s">
        <v>2974</v>
      </c>
      <c r="F459" s="154" t="s">
        <v>6899</v>
      </c>
      <c r="G459" s="158" t="s">
        <v>11568</v>
      </c>
      <c r="H459" s="543" t="s">
        <v>12606</v>
      </c>
      <c r="I459" s="100" t="s">
        <v>3388</v>
      </c>
      <c r="J459" s="149" t="s">
        <v>12658</v>
      </c>
      <c r="K459" s="149" t="s">
        <v>12693</v>
      </c>
      <c r="L459" s="150" t="s">
        <v>2975</v>
      </c>
      <c r="M459" s="156" t="s">
        <v>2954</v>
      </c>
      <c r="N459" s="159" t="s">
        <v>7883</v>
      </c>
      <c r="O459" s="151">
        <v>132</v>
      </c>
      <c r="P459" s="151" t="s">
        <v>2976</v>
      </c>
      <c r="Q459" s="74" t="s">
        <v>15915</v>
      </c>
      <c r="R459" s="74"/>
      <c r="S459" s="101"/>
      <c r="T459" s="110"/>
      <c r="U459" s="111"/>
      <c r="AB459" s="131"/>
    </row>
    <row r="460" spans="1:28" ht="15" customHeight="1">
      <c r="A460" s="156" t="s">
        <v>7188</v>
      </c>
      <c r="B460" s="157" t="s">
        <v>12522</v>
      </c>
      <c r="C460" s="157">
        <v>2</v>
      </c>
      <c r="D460" s="157" t="s">
        <v>7317</v>
      </c>
      <c r="E460" s="154" t="s">
        <v>2977</v>
      </c>
      <c r="F460" s="154" t="s">
        <v>6899</v>
      </c>
      <c r="G460" s="158" t="s">
        <v>10966</v>
      </c>
      <c r="H460" s="544" t="s">
        <v>14756</v>
      </c>
      <c r="I460" s="100" t="s">
        <v>3389</v>
      </c>
      <c r="J460" s="149" t="s">
        <v>7884</v>
      </c>
      <c r="K460" s="149" t="s">
        <v>2978</v>
      </c>
      <c r="L460" s="150" t="s">
        <v>2979</v>
      </c>
      <c r="M460" s="170" t="s">
        <v>12617</v>
      </c>
      <c r="N460" s="169" t="s">
        <v>12621</v>
      </c>
      <c r="O460" s="151">
        <v>929</v>
      </c>
      <c r="P460" s="151" t="s">
        <v>2980</v>
      </c>
      <c r="Q460" s="74" t="s">
        <v>15916</v>
      </c>
      <c r="R460" s="74"/>
      <c r="S460" s="101"/>
      <c r="T460" s="110"/>
      <c r="U460" s="111"/>
      <c r="AB460" s="131"/>
    </row>
    <row r="461" spans="1:28" ht="15" customHeight="1">
      <c r="A461" s="156" t="s">
        <v>7188</v>
      </c>
      <c r="B461" s="157" t="s">
        <v>12522</v>
      </c>
      <c r="C461" s="157">
        <v>2</v>
      </c>
      <c r="D461" s="157" t="s">
        <v>7318</v>
      </c>
      <c r="E461" s="154" t="s">
        <v>2981</v>
      </c>
      <c r="F461" s="154" t="s">
        <v>6899</v>
      </c>
      <c r="G461" s="158" t="s">
        <v>10967</v>
      </c>
      <c r="H461" s="543" t="s">
        <v>7885</v>
      </c>
      <c r="I461" s="100" t="s">
        <v>3390</v>
      </c>
      <c r="J461" s="149" t="s">
        <v>12659</v>
      </c>
      <c r="K461" s="149" t="s">
        <v>12694</v>
      </c>
      <c r="L461" s="150" t="s">
        <v>2982</v>
      </c>
      <c r="M461" s="156" t="s">
        <v>2954</v>
      </c>
      <c r="N461" s="159" t="s">
        <v>7886</v>
      </c>
      <c r="O461" s="151">
        <v>832</v>
      </c>
      <c r="P461" s="151" t="s">
        <v>2983</v>
      </c>
      <c r="Q461" s="74" t="s">
        <v>15917</v>
      </c>
      <c r="R461" s="74"/>
      <c r="S461" s="101"/>
      <c r="T461" s="110"/>
      <c r="U461" s="111"/>
      <c r="AB461" s="131"/>
    </row>
    <row r="462" spans="1:28" ht="15" customHeight="1">
      <c r="A462" s="156" t="s">
        <v>7188</v>
      </c>
      <c r="B462" s="157" t="s">
        <v>12522</v>
      </c>
      <c r="C462" s="157">
        <v>2</v>
      </c>
      <c r="D462" s="157" t="s">
        <v>7668</v>
      </c>
      <c r="E462" s="154" t="s">
        <v>2984</v>
      </c>
      <c r="F462" s="154" t="s">
        <v>6899</v>
      </c>
      <c r="G462" s="632" t="s">
        <v>16030</v>
      </c>
      <c r="H462" s="543" t="s">
        <v>11569</v>
      </c>
      <c r="I462" s="100" t="s">
        <v>3391</v>
      </c>
      <c r="J462" s="149" t="s">
        <v>12660</v>
      </c>
      <c r="K462" s="149" t="s">
        <v>12695</v>
      </c>
      <c r="L462" s="150" t="s">
        <v>2985</v>
      </c>
      <c r="M462" s="156" t="s">
        <v>2954</v>
      </c>
      <c r="N462" s="159" t="s">
        <v>7887</v>
      </c>
      <c r="O462" s="151">
        <v>154</v>
      </c>
      <c r="P462" s="151" t="s">
        <v>2986</v>
      </c>
      <c r="Q462" s="74" t="s">
        <v>15918</v>
      </c>
      <c r="R462" s="74"/>
      <c r="S462" s="101"/>
      <c r="T462" s="110"/>
      <c r="U462" s="111"/>
      <c r="AB462" s="131"/>
    </row>
    <row r="463" spans="1:28" ht="15" customHeight="1">
      <c r="A463" s="156" t="s">
        <v>7188</v>
      </c>
      <c r="B463" s="157" t="s">
        <v>12522</v>
      </c>
      <c r="C463" s="157">
        <v>2</v>
      </c>
      <c r="D463" s="157" t="s">
        <v>7210</v>
      </c>
      <c r="E463" s="154" t="s">
        <v>2987</v>
      </c>
      <c r="F463" s="154" t="s">
        <v>6899</v>
      </c>
      <c r="G463" s="158" t="s">
        <v>10968</v>
      </c>
      <c r="H463" s="543" t="s">
        <v>11570</v>
      </c>
      <c r="I463" s="100" t="s">
        <v>3392</v>
      </c>
      <c r="J463" s="149" t="s">
        <v>2988</v>
      </c>
      <c r="K463" s="149" t="s">
        <v>2989</v>
      </c>
      <c r="L463" s="150" t="s">
        <v>12531</v>
      </c>
      <c r="M463" s="170" t="s">
        <v>12617</v>
      </c>
      <c r="N463" s="169" t="s">
        <v>12622</v>
      </c>
      <c r="O463" s="151">
        <v>914</v>
      </c>
      <c r="P463" s="151" t="s">
        <v>2990</v>
      </c>
      <c r="Q463" s="74" t="s">
        <v>16005</v>
      </c>
      <c r="R463" s="74" t="s">
        <v>7888</v>
      </c>
      <c r="S463" s="101"/>
      <c r="T463" s="110"/>
      <c r="U463" s="111"/>
      <c r="AB463" s="131"/>
    </row>
    <row r="464" spans="1:28" ht="15" customHeight="1">
      <c r="A464" s="156" t="s">
        <v>7188</v>
      </c>
      <c r="B464" s="157" t="s">
        <v>12522</v>
      </c>
      <c r="C464" s="157">
        <v>2</v>
      </c>
      <c r="D464" s="157" t="s">
        <v>7212</v>
      </c>
      <c r="E464" s="154" t="s">
        <v>12532</v>
      </c>
      <c r="F464" s="154" t="s">
        <v>6899</v>
      </c>
      <c r="G464" s="158" t="s">
        <v>10969</v>
      </c>
      <c r="H464" s="543" t="s">
        <v>7889</v>
      </c>
      <c r="I464" s="100" t="s">
        <v>3393</v>
      </c>
      <c r="J464" s="149" t="s">
        <v>2991</v>
      </c>
      <c r="K464" s="149" t="s">
        <v>2992</v>
      </c>
      <c r="L464" s="150" t="s">
        <v>7890</v>
      </c>
      <c r="M464" s="170" t="s">
        <v>12617</v>
      </c>
      <c r="N464" s="169" t="s">
        <v>12623</v>
      </c>
      <c r="O464" s="151">
        <v>1023</v>
      </c>
      <c r="P464" s="151" t="s">
        <v>2993</v>
      </c>
      <c r="Q464" s="74" t="s">
        <v>15919</v>
      </c>
      <c r="R464" s="74"/>
      <c r="S464" s="101"/>
      <c r="T464" s="110"/>
      <c r="U464" s="111"/>
      <c r="AB464" s="131"/>
    </row>
    <row r="465" spans="1:28" ht="15" customHeight="1">
      <c r="A465" s="156" t="s">
        <v>7188</v>
      </c>
      <c r="B465" s="157" t="s">
        <v>12522</v>
      </c>
      <c r="C465" s="157">
        <v>2</v>
      </c>
      <c r="D465" s="157" t="s">
        <v>7212</v>
      </c>
      <c r="E465" s="154" t="s">
        <v>2994</v>
      </c>
      <c r="F465" s="154" t="s">
        <v>6899</v>
      </c>
      <c r="G465" s="158" t="s">
        <v>15010</v>
      </c>
      <c r="H465" s="543" t="s">
        <v>15011</v>
      </c>
      <c r="I465" s="100" t="s">
        <v>3394</v>
      </c>
      <c r="J465" s="149" t="s">
        <v>2995</v>
      </c>
      <c r="K465" s="149" t="s">
        <v>2996</v>
      </c>
      <c r="L465" s="150" t="s">
        <v>2997</v>
      </c>
      <c r="M465" s="170" t="s">
        <v>12617</v>
      </c>
      <c r="N465" s="169" t="s">
        <v>12624</v>
      </c>
      <c r="O465" s="151">
        <v>920</v>
      </c>
      <c r="P465" s="151" t="s">
        <v>2998</v>
      </c>
      <c r="Q465" s="74" t="s">
        <v>16047</v>
      </c>
      <c r="R465" s="74"/>
      <c r="S465" s="101"/>
      <c r="T465" s="110"/>
      <c r="U465" s="111"/>
      <c r="AB465" s="131"/>
    </row>
    <row r="466" spans="1:28" ht="15" customHeight="1">
      <c r="A466" s="156" t="s">
        <v>7188</v>
      </c>
      <c r="B466" s="157" t="s">
        <v>12522</v>
      </c>
      <c r="C466" s="157">
        <v>2</v>
      </c>
      <c r="D466" s="157" t="s">
        <v>7248</v>
      </c>
      <c r="E466" s="154" t="s">
        <v>2999</v>
      </c>
      <c r="F466" s="154" t="s">
        <v>6899</v>
      </c>
      <c r="G466" s="158" t="s">
        <v>10970</v>
      </c>
      <c r="H466" s="543" t="s">
        <v>11571</v>
      </c>
      <c r="I466" s="100" t="s">
        <v>3395</v>
      </c>
      <c r="J466" s="149" t="s">
        <v>12661</v>
      </c>
      <c r="K466" s="149" t="s">
        <v>12696</v>
      </c>
      <c r="L466" s="150" t="s">
        <v>3000</v>
      </c>
      <c r="M466" s="156" t="s">
        <v>2954</v>
      </c>
      <c r="N466" s="159" t="s">
        <v>7891</v>
      </c>
      <c r="O466" s="151">
        <v>694</v>
      </c>
      <c r="P466" s="151" t="s">
        <v>3001</v>
      </c>
      <c r="Q466" s="74" t="s">
        <v>15920</v>
      </c>
      <c r="R466" s="74"/>
      <c r="S466" s="101"/>
      <c r="T466" s="110"/>
      <c r="U466" s="111"/>
      <c r="AB466" s="131"/>
    </row>
    <row r="467" spans="1:28" ht="15" customHeight="1">
      <c r="A467" s="156" t="s">
        <v>7188</v>
      </c>
      <c r="B467" s="157" t="s">
        <v>12522</v>
      </c>
      <c r="C467" s="157">
        <v>2</v>
      </c>
      <c r="D467" s="157" t="s">
        <v>7248</v>
      </c>
      <c r="E467" s="154" t="s">
        <v>12533</v>
      </c>
      <c r="F467" s="154" t="s">
        <v>6899</v>
      </c>
      <c r="G467" s="158" t="s">
        <v>10971</v>
      </c>
      <c r="H467" s="543" t="s">
        <v>7892</v>
      </c>
      <c r="I467" s="100" t="s">
        <v>3396</v>
      </c>
      <c r="J467" s="149" t="s">
        <v>3002</v>
      </c>
      <c r="K467" s="149" t="s">
        <v>3003</v>
      </c>
      <c r="L467" s="150" t="s">
        <v>3004</v>
      </c>
      <c r="M467" s="170" t="s">
        <v>12617</v>
      </c>
      <c r="N467" s="531" t="s">
        <v>13927</v>
      </c>
      <c r="O467" s="151">
        <v>1029</v>
      </c>
      <c r="P467" s="151" t="s">
        <v>7893</v>
      </c>
      <c r="Q467" s="74" t="s">
        <v>15489</v>
      </c>
      <c r="R467" s="74"/>
      <c r="S467" s="101"/>
      <c r="T467" s="110"/>
      <c r="U467" s="111"/>
      <c r="AB467" s="131"/>
    </row>
    <row r="468" spans="1:28" ht="15" customHeight="1">
      <c r="A468" s="174" t="s">
        <v>6897</v>
      </c>
      <c r="B468" s="174" t="s">
        <v>5342</v>
      </c>
      <c r="C468" s="175"/>
      <c r="D468" s="174" t="s">
        <v>8432</v>
      </c>
      <c r="E468" s="176" t="s">
        <v>11216</v>
      </c>
      <c r="F468" s="176" t="s">
        <v>7406</v>
      </c>
      <c r="G468" s="177" t="s">
        <v>12746</v>
      </c>
      <c r="H468" s="545" t="s">
        <v>12747</v>
      </c>
      <c r="I468" s="100" t="s">
        <v>12748</v>
      </c>
      <c r="J468" s="149" t="s">
        <v>11217</v>
      </c>
      <c r="K468" s="149" t="s">
        <v>11218</v>
      </c>
      <c r="L468" s="150" t="s">
        <v>11219</v>
      </c>
      <c r="M468" s="174" t="s">
        <v>10495</v>
      </c>
      <c r="N468" s="178" t="s">
        <v>11220</v>
      </c>
      <c r="O468" s="149">
        <v>206</v>
      </c>
      <c r="P468" s="149" t="s">
        <v>11221</v>
      </c>
      <c r="Q468" s="179" t="s">
        <v>11222</v>
      </c>
      <c r="R468" s="328"/>
      <c r="S468" s="180"/>
    </row>
    <row r="469" spans="1:28" ht="15" customHeight="1">
      <c r="A469" s="181" t="s">
        <v>5341</v>
      </c>
      <c r="B469" s="181" t="s">
        <v>5342</v>
      </c>
      <c r="C469" s="182" t="s">
        <v>2368</v>
      </c>
      <c r="D469" s="181" t="s">
        <v>7919</v>
      </c>
      <c r="E469" s="183" t="s">
        <v>10465</v>
      </c>
      <c r="F469" s="184" t="s">
        <v>7908</v>
      </c>
      <c r="G469" s="185" t="s">
        <v>10466</v>
      </c>
      <c r="H469" s="186" t="s">
        <v>11223</v>
      </c>
      <c r="I469" s="187" t="s">
        <v>10467</v>
      </c>
      <c r="J469" s="188" t="s">
        <v>5343</v>
      </c>
      <c r="K469" s="188" t="s">
        <v>5344</v>
      </c>
      <c r="L469" s="188" t="s">
        <v>5345</v>
      </c>
      <c r="M469" s="181" t="s">
        <v>5346</v>
      </c>
      <c r="N469" s="189" t="s">
        <v>5347</v>
      </c>
      <c r="O469" s="188">
        <v>193</v>
      </c>
      <c r="P469" s="188" t="s">
        <v>5348</v>
      </c>
      <c r="Q469" s="190" t="s">
        <v>10468</v>
      </c>
      <c r="R469" s="340" t="s">
        <v>11224</v>
      </c>
      <c r="S469" s="191"/>
    </row>
    <row r="470" spans="1:28" ht="15" customHeight="1">
      <c r="A470" s="181" t="s">
        <v>5341</v>
      </c>
      <c r="B470" s="181" t="s">
        <v>5342</v>
      </c>
      <c r="C470" s="182" t="s">
        <v>2368</v>
      </c>
      <c r="D470" s="181" t="s">
        <v>7920</v>
      </c>
      <c r="E470" s="183" t="s">
        <v>10469</v>
      </c>
      <c r="F470" s="183" t="s">
        <v>7921</v>
      </c>
      <c r="G470" s="185" t="s">
        <v>10470</v>
      </c>
      <c r="H470" s="186" t="s">
        <v>11225</v>
      </c>
      <c r="I470" s="187" t="s">
        <v>5353</v>
      </c>
      <c r="J470" s="188" t="s">
        <v>5349</v>
      </c>
      <c r="K470" s="188" t="s">
        <v>5350</v>
      </c>
      <c r="L470" s="188" t="s">
        <v>5351</v>
      </c>
      <c r="M470" s="181" t="s">
        <v>5346</v>
      </c>
      <c r="N470" s="189" t="s">
        <v>5352</v>
      </c>
      <c r="O470" s="188">
        <v>182</v>
      </c>
      <c r="P470" s="188" t="s">
        <v>5354</v>
      </c>
      <c r="Q470" s="190" t="s">
        <v>12749</v>
      </c>
      <c r="R470" s="330"/>
      <c r="S470" s="191"/>
    </row>
    <row r="471" spans="1:28" ht="15" customHeight="1">
      <c r="A471" s="181" t="s">
        <v>5341</v>
      </c>
      <c r="B471" s="181" t="s">
        <v>5342</v>
      </c>
      <c r="C471" s="182" t="s">
        <v>2368</v>
      </c>
      <c r="D471" s="181" t="s">
        <v>7923</v>
      </c>
      <c r="E471" s="183" t="s">
        <v>10471</v>
      </c>
      <c r="F471" s="184" t="s">
        <v>7909</v>
      </c>
      <c r="G471" s="185" t="s">
        <v>10472</v>
      </c>
      <c r="H471" s="186" t="s">
        <v>11226</v>
      </c>
      <c r="I471" s="187" t="s">
        <v>5361</v>
      </c>
      <c r="J471" s="188" t="s">
        <v>5358</v>
      </c>
      <c r="K471" s="188" t="s">
        <v>5358</v>
      </c>
      <c r="L471" s="188" t="s">
        <v>5359</v>
      </c>
      <c r="M471" s="181" t="s">
        <v>5346</v>
      </c>
      <c r="N471" s="189" t="s">
        <v>5360</v>
      </c>
      <c r="O471" s="188">
        <v>146</v>
      </c>
      <c r="P471" s="188" t="s">
        <v>5362</v>
      </c>
      <c r="Q471" s="190" t="s">
        <v>14340</v>
      </c>
      <c r="R471" s="192"/>
      <c r="S471" s="191"/>
    </row>
    <row r="472" spans="1:28" ht="15" customHeight="1">
      <c r="A472" s="181" t="s">
        <v>5341</v>
      </c>
      <c r="B472" s="181" t="s">
        <v>5342</v>
      </c>
      <c r="C472" s="182" t="s">
        <v>2368</v>
      </c>
      <c r="D472" s="181" t="s">
        <v>7924</v>
      </c>
      <c r="E472" s="183" t="s">
        <v>10473</v>
      </c>
      <c r="F472" s="183" t="s">
        <v>6899</v>
      </c>
      <c r="G472" s="185" t="s">
        <v>11227</v>
      </c>
      <c r="H472" s="186" t="s">
        <v>11228</v>
      </c>
      <c r="I472" s="187" t="s">
        <v>5367</v>
      </c>
      <c r="J472" s="188" t="s">
        <v>5363</v>
      </c>
      <c r="K472" s="188" t="s">
        <v>5364</v>
      </c>
      <c r="L472" s="188" t="s">
        <v>5365</v>
      </c>
      <c r="M472" s="181" t="s">
        <v>5346</v>
      </c>
      <c r="N472" s="189" t="s">
        <v>5366</v>
      </c>
      <c r="O472" s="188">
        <v>48</v>
      </c>
      <c r="P472" s="188" t="s">
        <v>5368</v>
      </c>
      <c r="Q472" s="190" t="s">
        <v>12750</v>
      </c>
      <c r="R472" s="340" t="s">
        <v>11301</v>
      </c>
      <c r="S472" s="191"/>
    </row>
    <row r="473" spans="1:28" ht="15" customHeight="1">
      <c r="A473" s="181" t="s">
        <v>5341</v>
      </c>
      <c r="B473" s="181" t="s">
        <v>5342</v>
      </c>
      <c r="C473" s="182" t="s">
        <v>2368</v>
      </c>
      <c r="D473" s="181" t="s">
        <v>7925</v>
      </c>
      <c r="E473" s="183" t="s">
        <v>10474</v>
      </c>
      <c r="F473" s="183" t="s">
        <v>6899</v>
      </c>
      <c r="G473" s="185" t="s">
        <v>10475</v>
      </c>
      <c r="H473" s="186" t="s">
        <v>11229</v>
      </c>
      <c r="I473" s="187" t="s">
        <v>5372</v>
      </c>
      <c r="J473" s="188" t="s">
        <v>5369</v>
      </c>
      <c r="K473" s="188" t="s">
        <v>5369</v>
      </c>
      <c r="L473" s="188" t="s">
        <v>5370</v>
      </c>
      <c r="M473" s="181" t="s">
        <v>5346</v>
      </c>
      <c r="N473" s="189" t="s">
        <v>5371</v>
      </c>
      <c r="O473" s="188">
        <v>177</v>
      </c>
      <c r="P473" s="188" t="s">
        <v>5373</v>
      </c>
      <c r="Q473" s="190" t="s">
        <v>14339</v>
      </c>
      <c r="R473" s="330"/>
      <c r="S473" s="191"/>
    </row>
    <row r="474" spans="1:28" ht="15" customHeight="1">
      <c r="A474" s="181" t="s">
        <v>5341</v>
      </c>
      <c r="B474" s="181" t="s">
        <v>5342</v>
      </c>
      <c r="C474" s="182" t="s">
        <v>2368</v>
      </c>
      <c r="D474" s="181" t="s">
        <v>7927</v>
      </c>
      <c r="E474" s="183" t="s">
        <v>10476</v>
      </c>
      <c r="F474" s="183" t="s">
        <v>6899</v>
      </c>
      <c r="G474" s="185" t="s">
        <v>10477</v>
      </c>
      <c r="H474" s="186" t="s">
        <v>11230</v>
      </c>
      <c r="I474" s="187" t="s">
        <v>5384</v>
      </c>
      <c r="J474" s="188" t="s">
        <v>5380</v>
      </c>
      <c r="K474" s="188" t="s">
        <v>5381</v>
      </c>
      <c r="L474" s="188" t="s">
        <v>5382</v>
      </c>
      <c r="M474" s="181" t="s">
        <v>5346</v>
      </c>
      <c r="N474" s="189" t="s">
        <v>5383</v>
      </c>
      <c r="O474" s="188">
        <v>140</v>
      </c>
      <c r="P474" s="188" t="s">
        <v>5385</v>
      </c>
      <c r="Q474" s="190" t="s">
        <v>12751</v>
      </c>
      <c r="R474" s="192"/>
      <c r="S474" s="191"/>
    </row>
    <row r="475" spans="1:28" ht="15" customHeight="1">
      <c r="A475" s="181" t="s">
        <v>5341</v>
      </c>
      <c r="B475" s="181" t="s">
        <v>5342</v>
      </c>
      <c r="C475" s="182"/>
      <c r="D475" s="181" t="s">
        <v>7928</v>
      </c>
      <c r="E475" s="183" t="s">
        <v>12752</v>
      </c>
      <c r="F475" s="183" t="s">
        <v>12753</v>
      </c>
      <c r="G475" s="185" t="s">
        <v>12754</v>
      </c>
      <c r="H475" s="186" t="s">
        <v>12755</v>
      </c>
      <c r="I475" s="187" t="s">
        <v>12756</v>
      </c>
      <c r="J475" s="188" t="s">
        <v>12757</v>
      </c>
      <c r="K475" s="188" t="s">
        <v>12758</v>
      </c>
      <c r="L475" s="188" t="s">
        <v>12759</v>
      </c>
      <c r="M475" s="181" t="s">
        <v>12760</v>
      </c>
      <c r="N475" s="189" t="s">
        <v>12761</v>
      </c>
      <c r="O475" s="188">
        <v>207</v>
      </c>
      <c r="P475" s="188" t="s">
        <v>12762</v>
      </c>
      <c r="Q475" s="190" t="s">
        <v>12763</v>
      </c>
      <c r="R475" s="192"/>
      <c r="S475" s="191"/>
    </row>
    <row r="476" spans="1:28" ht="15" customHeight="1">
      <c r="A476" s="181" t="s">
        <v>5341</v>
      </c>
      <c r="B476" s="181" t="s">
        <v>5342</v>
      </c>
      <c r="C476" s="182" t="s">
        <v>2368</v>
      </c>
      <c r="D476" s="181" t="s">
        <v>7929</v>
      </c>
      <c r="E476" s="183" t="s">
        <v>10478</v>
      </c>
      <c r="F476" s="183" t="s">
        <v>6899</v>
      </c>
      <c r="G476" s="185" t="s">
        <v>7911</v>
      </c>
      <c r="H476" s="186" t="s">
        <v>11231</v>
      </c>
      <c r="I476" s="187" t="s">
        <v>5390</v>
      </c>
      <c r="J476" s="188" t="s">
        <v>5386</v>
      </c>
      <c r="K476" s="188" t="s">
        <v>5387</v>
      </c>
      <c r="L476" s="188" t="s">
        <v>5388</v>
      </c>
      <c r="M476" s="181" t="s">
        <v>5346</v>
      </c>
      <c r="N476" s="189" t="s">
        <v>5389</v>
      </c>
      <c r="O476" s="188">
        <v>92</v>
      </c>
      <c r="P476" s="188" t="s">
        <v>5391</v>
      </c>
      <c r="Q476" s="190" t="s">
        <v>12764</v>
      </c>
      <c r="R476" s="330"/>
      <c r="S476" s="191"/>
    </row>
    <row r="477" spans="1:28" ht="15" customHeight="1">
      <c r="A477" s="181" t="s">
        <v>5341</v>
      </c>
      <c r="B477" s="181" t="s">
        <v>5342</v>
      </c>
      <c r="C477" s="182" t="s">
        <v>2368</v>
      </c>
      <c r="D477" s="181" t="s">
        <v>7929</v>
      </c>
      <c r="E477" s="183" t="s">
        <v>10479</v>
      </c>
      <c r="F477" s="183" t="s">
        <v>7910</v>
      </c>
      <c r="G477" s="185" t="s">
        <v>10480</v>
      </c>
      <c r="H477" s="186" t="s">
        <v>11232</v>
      </c>
      <c r="I477" s="187" t="s">
        <v>5394</v>
      </c>
      <c r="J477" s="188" t="s">
        <v>5392</v>
      </c>
      <c r="K477" s="188" t="s">
        <v>12765</v>
      </c>
      <c r="L477" s="188" t="s">
        <v>5375</v>
      </c>
      <c r="M477" s="181" t="s">
        <v>5346</v>
      </c>
      <c r="N477" s="189" t="s">
        <v>5393</v>
      </c>
      <c r="O477" s="188">
        <v>148</v>
      </c>
      <c r="P477" s="188" t="s">
        <v>5395</v>
      </c>
      <c r="Q477" s="190" t="s">
        <v>12766</v>
      </c>
      <c r="R477" s="192"/>
      <c r="S477" s="191"/>
    </row>
    <row r="478" spans="1:28" ht="15" customHeight="1">
      <c r="A478" s="181" t="s">
        <v>5341</v>
      </c>
      <c r="B478" s="181" t="s">
        <v>5342</v>
      </c>
      <c r="C478" s="182" t="s">
        <v>2368</v>
      </c>
      <c r="D478" s="181" t="s">
        <v>7930</v>
      </c>
      <c r="E478" s="183" t="s">
        <v>8479</v>
      </c>
      <c r="F478" s="183" t="s">
        <v>6899</v>
      </c>
      <c r="G478" s="185" t="s">
        <v>10481</v>
      </c>
      <c r="H478" s="186" t="s">
        <v>11302</v>
      </c>
      <c r="I478" s="187" t="s">
        <v>5399</v>
      </c>
      <c r="J478" s="188" t="s">
        <v>5396</v>
      </c>
      <c r="K478" s="188" t="s">
        <v>5397</v>
      </c>
      <c r="L478" s="188" t="s">
        <v>5375</v>
      </c>
      <c r="M478" s="181" t="s">
        <v>5346</v>
      </c>
      <c r="N478" s="189" t="s">
        <v>5398</v>
      </c>
      <c r="O478" s="188">
        <v>169</v>
      </c>
      <c r="P478" s="188" t="s">
        <v>5400</v>
      </c>
      <c r="Q478" s="190" t="s">
        <v>12767</v>
      </c>
      <c r="R478" s="192"/>
      <c r="S478" s="191"/>
    </row>
    <row r="479" spans="1:28" ht="15" customHeight="1">
      <c r="A479" s="181" t="s">
        <v>5341</v>
      </c>
      <c r="B479" s="181" t="s">
        <v>5342</v>
      </c>
      <c r="C479" s="182" t="s">
        <v>2368</v>
      </c>
      <c r="D479" s="181" t="s">
        <v>7931</v>
      </c>
      <c r="E479" s="183" t="s">
        <v>10482</v>
      </c>
      <c r="F479" s="183" t="s">
        <v>6899</v>
      </c>
      <c r="G479" s="193" t="s">
        <v>7912</v>
      </c>
      <c r="H479" s="186" t="s">
        <v>11233</v>
      </c>
      <c r="I479" s="187" t="s">
        <v>5403</v>
      </c>
      <c r="J479" s="188" t="s">
        <v>5401</v>
      </c>
      <c r="K479" s="188" t="s">
        <v>5402</v>
      </c>
      <c r="L479" s="188" t="s">
        <v>5379</v>
      </c>
      <c r="M479" s="181" t="s">
        <v>5346</v>
      </c>
      <c r="N479" s="194" t="s">
        <v>10483</v>
      </c>
      <c r="O479" s="188">
        <v>166</v>
      </c>
      <c r="P479" s="188" t="s">
        <v>5404</v>
      </c>
      <c r="Q479" s="190" t="s">
        <v>14338</v>
      </c>
      <c r="R479" s="330"/>
      <c r="S479" s="191"/>
    </row>
    <row r="480" spans="1:28" ht="15" customHeight="1">
      <c r="A480" s="181" t="s">
        <v>5341</v>
      </c>
      <c r="B480" s="181" t="s">
        <v>5342</v>
      </c>
      <c r="C480" s="182" t="s">
        <v>2368</v>
      </c>
      <c r="D480" s="181" t="s">
        <v>7931</v>
      </c>
      <c r="E480" s="183" t="s">
        <v>10484</v>
      </c>
      <c r="F480" s="183" t="s">
        <v>7910</v>
      </c>
      <c r="G480" s="185" t="s">
        <v>10485</v>
      </c>
      <c r="H480" s="186" t="s">
        <v>11234</v>
      </c>
      <c r="I480" s="187" t="s">
        <v>5409</v>
      </c>
      <c r="J480" s="188" t="s">
        <v>5405</v>
      </c>
      <c r="K480" s="188" t="s">
        <v>5406</v>
      </c>
      <c r="L480" s="188" t="s">
        <v>5407</v>
      </c>
      <c r="M480" s="181" t="s">
        <v>5346</v>
      </c>
      <c r="N480" s="189" t="s">
        <v>5408</v>
      </c>
      <c r="O480" s="188">
        <v>191</v>
      </c>
      <c r="P480" s="188" t="s">
        <v>5410</v>
      </c>
      <c r="Q480" s="190" t="s">
        <v>12768</v>
      </c>
      <c r="R480" s="330"/>
      <c r="S480" s="191"/>
    </row>
    <row r="481" spans="1:19" ht="15" customHeight="1">
      <c r="A481" s="181" t="s">
        <v>5341</v>
      </c>
      <c r="B481" s="181" t="s">
        <v>5342</v>
      </c>
      <c r="C481" s="182" t="s">
        <v>2368</v>
      </c>
      <c r="D481" s="181" t="s">
        <v>7932</v>
      </c>
      <c r="E481" s="183" t="s">
        <v>10486</v>
      </c>
      <c r="F481" s="183" t="s">
        <v>6899</v>
      </c>
      <c r="G481" s="185" t="s">
        <v>7949</v>
      </c>
      <c r="H481" s="186" t="s">
        <v>11235</v>
      </c>
      <c r="I481" s="187" t="s">
        <v>5415</v>
      </c>
      <c r="J481" s="188" t="s">
        <v>5411</v>
      </c>
      <c r="K481" s="188" t="s">
        <v>5412</v>
      </c>
      <c r="L481" s="188" t="s">
        <v>5413</v>
      </c>
      <c r="M481" s="181" t="s">
        <v>5346</v>
      </c>
      <c r="N481" s="189" t="s">
        <v>5414</v>
      </c>
      <c r="O481" s="188">
        <v>176</v>
      </c>
      <c r="P481" s="188" t="s">
        <v>5416</v>
      </c>
      <c r="Q481" s="190" t="s">
        <v>12769</v>
      </c>
      <c r="R481" s="330"/>
      <c r="S481" s="191"/>
    </row>
    <row r="482" spans="1:19" ht="15" customHeight="1">
      <c r="A482" s="181" t="s">
        <v>5341</v>
      </c>
      <c r="B482" s="181" t="s">
        <v>5342</v>
      </c>
      <c r="C482" s="182" t="s">
        <v>2368</v>
      </c>
      <c r="D482" s="181" t="s">
        <v>7933</v>
      </c>
      <c r="E482" s="183" t="s">
        <v>10487</v>
      </c>
      <c r="F482" s="183" t="s">
        <v>6899</v>
      </c>
      <c r="G482" s="185" t="s">
        <v>10488</v>
      </c>
      <c r="H482" s="186" t="s">
        <v>11236</v>
      </c>
      <c r="I482" s="187" t="s">
        <v>5421</v>
      </c>
      <c r="J482" s="188" t="s">
        <v>5417</v>
      </c>
      <c r="K482" s="188" t="s">
        <v>5418</v>
      </c>
      <c r="L482" s="188" t="s">
        <v>5345</v>
      </c>
      <c r="M482" s="181" t="s">
        <v>5346</v>
      </c>
      <c r="N482" s="189" t="s">
        <v>5419</v>
      </c>
      <c r="O482" s="188">
        <v>150</v>
      </c>
      <c r="P482" s="188" t="s">
        <v>5422</v>
      </c>
      <c r="Q482" s="190" t="s">
        <v>14341</v>
      </c>
      <c r="R482" s="340" t="s">
        <v>10489</v>
      </c>
      <c r="S482" s="191"/>
    </row>
    <row r="483" spans="1:19" ht="15" customHeight="1">
      <c r="A483" s="181" t="s">
        <v>6897</v>
      </c>
      <c r="B483" s="181" t="s">
        <v>781</v>
      </c>
      <c r="C483" s="182"/>
      <c r="D483" s="181" t="s">
        <v>8457</v>
      </c>
      <c r="E483" s="183" t="s">
        <v>11237</v>
      </c>
      <c r="F483" s="183" t="s">
        <v>7908</v>
      </c>
      <c r="G483" s="185" t="s">
        <v>11238</v>
      </c>
      <c r="H483" s="186" t="s">
        <v>11239</v>
      </c>
      <c r="I483" s="187" t="s">
        <v>12770</v>
      </c>
      <c r="J483" s="188" t="s">
        <v>11240</v>
      </c>
      <c r="K483" s="188" t="s">
        <v>11303</v>
      </c>
      <c r="L483" s="188" t="s">
        <v>11304</v>
      </c>
      <c r="M483" s="181" t="s">
        <v>10495</v>
      </c>
      <c r="N483" s="189" t="s">
        <v>11241</v>
      </c>
      <c r="O483" s="188">
        <v>205</v>
      </c>
      <c r="P483" s="188" t="s">
        <v>11242</v>
      </c>
      <c r="Q483" s="190" t="s">
        <v>12771</v>
      </c>
      <c r="R483" s="330"/>
      <c r="S483" s="191"/>
    </row>
    <row r="484" spans="1:19" ht="15" customHeight="1">
      <c r="A484" s="181" t="s">
        <v>6897</v>
      </c>
      <c r="B484" s="181" t="s">
        <v>781</v>
      </c>
      <c r="C484" s="182"/>
      <c r="D484" s="181" t="s">
        <v>8458</v>
      </c>
      <c r="E484" s="183" t="s">
        <v>10490</v>
      </c>
      <c r="F484" s="183" t="s">
        <v>7909</v>
      </c>
      <c r="G484" s="193" t="s">
        <v>10491</v>
      </c>
      <c r="H484" s="186" t="s">
        <v>11243</v>
      </c>
      <c r="I484" s="187" t="s">
        <v>10492</v>
      </c>
      <c r="J484" s="188" t="s">
        <v>10493</v>
      </c>
      <c r="K484" s="188" t="s">
        <v>10493</v>
      </c>
      <c r="L484" s="195" t="s">
        <v>10494</v>
      </c>
      <c r="M484" s="181" t="s">
        <v>10495</v>
      </c>
      <c r="N484" s="194" t="s">
        <v>10496</v>
      </c>
      <c r="O484" s="188">
        <v>200</v>
      </c>
      <c r="P484" s="188" t="s">
        <v>10497</v>
      </c>
      <c r="Q484" s="190" t="s">
        <v>12772</v>
      </c>
      <c r="R484" s="330"/>
      <c r="S484" s="191"/>
    </row>
    <row r="485" spans="1:19" ht="15" customHeight="1">
      <c r="A485" s="181" t="s">
        <v>5341</v>
      </c>
      <c r="B485" s="181" t="s">
        <v>5342</v>
      </c>
      <c r="C485" s="182" t="s">
        <v>2368</v>
      </c>
      <c r="D485" s="181" t="s">
        <v>7934</v>
      </c>
      <c r="E485" s="183" t="s">
        <v>10498</v>
      </c>
      <c r="F485" s="183" t="s">
        <v>6899</v>
      </c>
      <c r="G485" s="185" t="s">
        <v>10499</v>
      </c>
      <c r="H485" s="186" t="s">
        <v>11244</v>
      </c>
      <c r="I485" s="187" t="s">
        <v>5425</v>
      </c>
      <c r="J485" s="195" t="s">
        <v>10500</v>
      </c>
      <c r="K485" s="195" t="s">
        <v>10500</v>
      </c>
      <c r="L485" s="195" t="s">
        <v>10501</v>
      </c>
      <c r="M485" s="181" t="s">
        <v>5424</v>
      </c>
      <c r="N485" s="194" t="s">
        <v>7913</v>
      </c>
      <c r="O485" s="188">
        <v>105</v>
      </c>
      <c r="P485" s="188" t="s">
        <v>5426</v>
      </c>
      <c r="Q485" s="190" t="s">
        <v>12773</v>
      </c>
      <c r="R485" s="330"/>
      <c r="S485" s="191"/>
    </row>
    <row r="486" spans="1:19" ht="15" customHeight="1">
      <c r="A486" s="181" t="s">
        <v>5341</v>
      </c>
      <c r="B486" s="181" t="s">
        <v>5342</v>
      </c>
      <c r="C486" s="182"/>
      <c r="D486" s="181" t="s">
        <v>8354</v>
      </c>
      <c r="E486" s="183" t="s">
        <v>12774</v>
      </c>
      <c r="F486" s="183" t="s">
        <v>12775</v>
      </c>
      <c r="G486" s="185" t="s">
        <v>12776</v>
      </c>
      <c r="H486" s="186" t="s">
        <v>12777</v>
      </c>
      <c r="I486" s="187" t="s">
        <v>12778</v>
      </c>
      <c r="J486" s="188" t="s">
        <v>12779</v>
      </c>
      <c r="K486" s="188" t="s">
        <v>12779</v>
      </c>
      <c r="L486" s="188" t="s">
        <v>12780</v>
      </c>
      <c r="M486" s="181" t="s">
        <v>12760</v>
      </c>
      <c r="N486" s="189" t="s">
        <v>12781</v>
      </c>
      <c r="O486" s="188">
        <v>208</v>
      </c>
      <c r="P486" s="188" t="s">
        <v>12782</v>
      </c>
      <c r="Q486" s="190" t="s">
        <v>12783</v>
      </c>
      <c r="R486" s="196"/>
      <c r="S486" s="191"/>
    </row>
    <row r="487" spans="1:19" ht="15" customHeight="1">
      <c r="A487" s="181" t="s">
        <v>5341</v>
      </c>
      <c r="B487" s="181" t="s">
        <v>5342</v>
      </c>
      <c r="C487" s="182" t="s">
        <v>2368</v>
      </c>
      <c r="D487" s="181" t="s">
        <v>7936</v>
      </c>
      <c r="E487" s="183" t="s">
        <v>10502</v>
      </c>
      <c r="F487" s="183" t="s">
        <v>6899</v>
      </c>
      <c r="G487" s="185" t="s">
        <v>10503</v>
      </c>
      <c r="H487" s="186" t="s">
        <v>11245</v>
      </c>
      <c r="I487" s="187" t="s">
        <v>5431</v>
      </c>
      <c r="J487" s="188" t="s">
        <v>5427</v>
      </c>
      <c r="K487" s="188" t="s">
        <v>5428</v>
      </c>
      <c r="L487" s="188" t="s">
        <v>5429</v>
      </c>
      <c r="M487" s="181" t="s">
        <v>5346</v>
      </c>
      <c r="N487" s="189" t="s">
        <v>5430</v>
      </c>
      <c r="O487" s="188">
        <v>189</v>
      </c>
      <c r="P487" s="188" t="s">
        <v>5432</v>
      </c>
      <c r="Q487" s="190" t="s">
        <v>12784</v>
      </c>
      <c r="R487" s="192"/>
      <c r="S487" s="191"/>
    </row>
    <row r="488" spans="1:19" ht="15" customHeight="1">
      <c r="A488" s="181" t="s">
        <v>5341</v>
      </c>
      <c r="B488" s="181" t="s">
        <v>5342</v>
      </c>
      <c r="C488" s="182" t="s">
        <v>2368</v>
      </c>
      <c r="D488" s="181" t="s">
        <v>1817</v>
      </c>
      <c r="E488" s="183" t="s">
        <v>10543</v>
      </c>
      <c r="F488" s="183" t="s">
        <v>6899</v>
      </c>
      <c r="G488" s="185" t="s">
        <v>10544</v>
      </c>
      <c r="H488" s="186" t="s">
        <v>11271</v>
      </c>
      <c r="I488" s="197" t="s">
        <v>10545</v>
      </c>
      <c r="J488" s="188" t="s">
        <v>12785</v>
      </c>
      <c r="K488" s="188" t="s">
        <v>12785</v>
      </c>
      <c r="L488" s="188" t="s">
        <v>12780</v>
      </c>
      <c r="M488" s="181" t="s">
        <v>5346</v>
      </c>
      <c r="N488" s="189" t="s">
        <v>12786</v>
      </c>
      <c r="O488" s="188">
        <v>197</v>
      </c>
      <c r="P488" s="188" t="s">
        <v>5499</v>
      </c>
      <c r="Q488" s="190" t="s">
        <v>14342</v>
      </c>
      <c r="R488" s="330"/>
      <c r="S488" s="191"/>
    </row>
    <row r="489" spans="1:19" ht="15" customHeight="1">
      <c r="A489" s="181" t="s">
        <v>5341</v>
      </c>
      <c r="B489" s="198" t="s">
        <v>4962</v>
      </c>
      <c r="C489" s="182" t="s">
        <v>2368</v>
      </c>
      <c r="D489" s="181" t="s">
        <v>7251</v>
      </c>
      <c r="E489" s="183" t="s">
        <v>10504</v>
      </c>
      <c r="F489" s="183" t="s">
        <v>6899</v>
      </c>
      <c r="G489" s="185" t="s">
        <v>7914</v>
      </c>
      <c r="H489" s="186" t="s">
        <v>11246</v>
      </c>
      <c r="I489" s="187" t="s">
        <v>5355</v>
      </c>
      <c r="J489" s="195" t="s">
        <v>10505</v>
      </c>
      <c r="K489" s="195" t="s">
        <v>10506</v>
      </c>
      <c r="L489" s="195" t="s">
        <v>10507</v>
      </c>
      <c r="M489" s="181" t="s">
        <v>5346</v>
      </c>
      <c r="N489" s="194" t="s">
        <v>7915</v>
      </c>
      <c r="O489" s="188">
        <v>134</v>
      </c>
      <c r="P489" s="188" t="s">
        <v>5356</v>
      </c>
      <c r="Q489" s="190" t="s">
        <v>10508</v>
      </c>
      <c r="R489" s="192"/>
      <c r="S489" s="191"/>
    </row>
    <row r="490" spans="1:19" ht="15" customHeight="1">
      <c r="A490" s="181" t="s">
        <v>5341</v>
      </c>
      <c r="B490" s="181" t="s">
        <v>4962</v>
      </c>
      <c r="C490" s="182" t="s">
        <v>2368</v>
      </c>
      <c r="D490" s="181" t="s">
        <v>7922</v>
      </c>
      <c r="E490" s="183" t="s">
        <v>10509</v>
      </c>
      <c r="F490" s="183" t="s">
        <v>6899</v>
      </c>
      <c r="G490" s="193" t="s">
        <v>7112</v>
      </c>
      <c r="H490" s="186" t="s">
        <v>11247</v>
      </c>
      <c r="I490" s="187" t="s">
        <v>5438</v>
      </c>
      <c r="J490" s="188" t="s">
        <v>5436</v>
      </c>
      <c r="K490" s="188" t="s">
        <v>5437</v>
      </c>
      <c r="L490" s="188" t="s">
        <v>12787</v>
      </c>
      <c r="M490" s="181" t="s">
        <v>5346</v>
      </c>
      <c r="N490" s="189" t="s">
        <v>12788</v>
      </c>
      <c r="O490" s="188">
        <v>7</v>
      </c>
      <c r="P490" s="188" t="s">
        <v>5439</v>
      </c>
      <c r="Q490" s="190" t="s">
        <v>12789</v>
      </c>
      <c r="R490" s="330"/>
      <c r="S490" s="191"/>
    </row>
    <row r="491" spans="1:19" ht="15" customHeight="1">
      <c r="A491" s="181" t="s">
        <v>6897</v>
      </c>
      <c r="B491" s="181" t="s">
        <v>782</v>
      </c>
      <c r="C491" s="182"/>
      <c r="D491" s="181" t="s">
        <v>8437</v>
      </c>
      <c r="E491" s="183" t="s">
        <v>10510</v>
      </c>
      <c r="F491" s="184" t="s">
        <v>10511</v>
      </c>
      <c r="G491" s="185" t="s">
        <v>10512</v>
      </c>
      <c r="H491" s="186" t="s">
        <v>11248</v>
      </c>
      <c r="I491" s="187" t="s">
        <v>12790</v>
      </c>
      <c r="J491" s="188" t="s">
        <v>10513</v>
      </c>
      <c r="K491" s="188" t="s">
        <v>12791</v>
      </c>
      <c r="L491" s="188" t="s">
        <v>10515</v>
      </c>
      <c r="M491" s="181" t="s">
        <v>10495</v>
      </c>
      <c r="N491" s="194" t="s">
        <v>10516</v>
      </c>
      <c r="O491" s="188">
        <v>203</v>
      </c>
      <c r="P491" s="188" t="s">
        <v>10517</v>
      </c>
      <c r="Q491" s="190" t="s">
        <v>10518</v>
      </c>
      <c r="R491" s="340" t="s">
        <v>12792</v>
      </c>
      <c r="S491" s="191"/>
    </row>
    <row r="492" spans="1:19" ht="15" customHeight="1">
      <c r="A492" s="181" t="s">
        <v>5341</v>
      </c>
      <c r="B492" s="181" t="s">
        <v>4962</v>
      </c>
      <c r="C492" s="182" t="s">
        <v>2368</v>
      </c>
      <c r="D492" s="181" t="s">
        <v>7925</v>
      </c>
      <c r="E492" s="183" t="s">
        <v>10519</v>
      </c>
      <c r="F492" s="183" t="s">
        <v>6899</v>
      </c>
      <c r="G492" s="185" t="s">
        <v>10520</v>
      </c>
      <c r="H492" s="186" t="s">
        <v>11249</v>
      </c>
      <c r="I492" s="187" t="s">
        <v>5443</v>
      </c>
      <c r="J492" s="188" t="s">
        <v>5440</v>
      </c>
      <c r="K492" s="188" t="s">
        <v>5440</v>
      </c>
      <c r="L492" s="188" t="s">
        <v>5441</v>
      </c>
      <c r="M492" s="181" t="s">
        <v>5346</v>
      </c>
      <c r="N492" s="189" t="s">
        <v>5442</v>
      </c>
      <c r="O492" s="188">
        <v>6</v>
      </c>
      <c r="P492" s="188" t="s">
        <v>5444</v>
      </c>
      <c r="Q492" s="190" t="s">
        <v>14343</v>
      </c>
      <c r="R492" s="192"/>
      <c r="S492" s="191"/>
    </row>
    <row r="493" spans="1:19" ht="15" customHeight="1">
      <c r="A493" s="181" t="s">
        <v>5341</v>
      </c>
      <c r="B493" s="181" t="s">
        <v>4962</v>
      </c>
      <c r="C493" s="182" t="s">
        <v>2368</v>
      </c>
      <c r="D493" s="181" t="s">
        <v>7925</v>
      </c>
      <c r="E493" s="183" t="s">
        <v>10521</v>
      </c>
      <c r="F493" s="183" t="s">
        <v>7406</v>
      </c>
      <c r="G493" s="193" t="s">
        <v>10522</v>
      </c>
      <c r="H493" s="186" t="s">
        <v>11250</v>
      </c>
      <c r="I493" s="187" t="s">
        <v>5448</v>
      </c>
      <c r="J493" s="188" t="s">
        <v>5445</v>
      </c>
      <c r="K493" s="188" t="s">
        <v>5445</v>
      </c>
      <c r="L493" s="188" t="s">
        <v>5446</v>
      </c>
      <c r="M493" s="181" t="s">
        <v>5346</v>
      </c>
      <c r="N493" s="189" t="s">
        <v>5447</v>
      </c>
      <c r="O493" s="188">
        <v>10</v>
      </c>
      <c r="P493" s="188" t="s">
        <v>5449</v>
      </c>
      <c r="Q493" s="190" t="str">
        <f>Q308</f>
        <v>届(石狩)2022133</v>
      </c>
      <c r="R493" s="340" t="s">
        <v>11251</v>
      </c>
      <c r="S493" s="191"/>
    </row>
    <row r="494" spans="1:19" ht="15" customHeight="1">
      <c r="A494" s="181" t="s">
        <v>5341</v>
      </c>
      <c r="B494" s="181" t="s">
        <v>4962</v>
      </c>
      <c r="C494" s="182" t="s">
        <v>2368</v>
      </c>
      <c r="D494" s="181" t="s">
        <v>7192</v>
      </c>
      <c r="E494" s="183" t="s">
        <v>14360</v>
      </c>
      <c r="F494" s="183" t="s">
        <v>7910</v>
      </c>
      <c r="G494" s="193" t="s">
        <v>14361</v>
      </c>
      <c r="H494" s="186" t="s">
        <v>14362</v>
      </c>
      <c r="I494" s="187" t="s">
        <v>5377</v>
      </c>
      <c r="J494" s="188" t="s">
        <v>5374</v>
      </c>
      <c r="K494" s="188" t="s">
        <v>2368</v>
      </c>
      <c r="L494" s="188" t="s">
        <v>5375</v>
      </c>
      <c r="M494" s="181" t="s">
        <v>5346</v>
      </c>
      <c r="N494" s="189" t="s">
        <v>5376</v>
      </c>
      <c r="O494" s="188">
        <v>4</v>
      </c>
      <c r="P494" s="188" t="s">
        <v>5378</v>
      </c>
      <c r="Q494" s="190" t="s">
        <v>14363</v>
      </c>
      <c r="R494" s="340"/>
      <c r="S494" s="191"/>
    </row>
    <row r="495" spans="1:19" ht="15" customHeight="1">
      <c r="A495" s="181" t="s">
        <v>5341</v>
      </c>
      <c r="B495" s="181" t="s">
        <v>4962</v>
      </c>
      <c r="C495" s="182" t="s">
        <v>2368</v>
      </c>
      <c r="D495" s="181" t="s">
        <v>7926</v>
      </c>
      <c r="E495" s="183" t="s">
        <v>10523</v>
      </c>
      <c r="F495" s="183" t="s">
        <v>7910</v>
      </c>
      <c r="G495" s="185" t="s">
        <v>10524</v>
      </c>
      <c r="H495" s="186" t="s">
        <v>11252</v>
      </c>
      <c r="I495" s="187" t="s">
        <v>5454</v>
      </c>
      <c r="J495" s="188" t="s">
        <v>5450</v>
      </c>
      <c r="K495" s="188" t="s">
        <v>5450</v>
      </c>
      <c r="L495" s="188" t="s">
        <v>5451</v>
      </c>
      <c r="M495" s="181" t="s">
        <v>5346</v>
      </c>
      <c r="N495" s="189" t="s">
        <v>5452</v>
      </c>
      <c r="O495" s="188">
        <v>82</v>
      </c>
      <c r="P495" s="188" t="s">
        <v>5455</v>
      </c>
      <c r="Q495" s="190" t="s">
        <v>12793</v>
      </c>
      <c r="R495" s="192"/>
      <c r="S495" s="191"/>
    </row>
    <row r="496" spans="1:19" ht="15" customHeight="1">
      <c r="A496" s="181" t="s">
        <v>6897</v>
      </c>
      <c r="B496" s="181" t="s">
        <v>4962</v>
      </c>
      <c r="C496" s="182"/>
      <c r="D496" s="181" t="s">
        <v>9115</v>
      </c>
      <c r="E496" s="183" t="s">
        <v>11253</v>
      </c>
      <c r="F496" s="183" t="s">
        <v>7908</v>
      </c>
      <c r="G496" s="185" t="s">
        <v>11254</v>
      </c>
      <c r="H496" s="186" t="s">
        <v>11255</v>
      </c>
      <c r="I496" s="187" t="s">
        <v>5497</v>
      </c>
      <c r="J496" s="188" t="s">
        <v>5494</v>
      </c>
      <c r="K496" s="188" t="s">
        <v>5495</v>
      </c>
      <c r="L496" s="188" t="s">
        <v>5441</v>
      </c>
      <c r="M496" s="181" t="s">
        <v>5346</v>
      </c>
      <c r="N496" s="189" t="s">
        <v>5496</v>
      </c>
      <c r="O496" s="188">
        <v>188</v>
      </c>
      <c r="P496" s="188" t="s">
        <v>5498</v>
      </c>
      <c r="Q496" s="190" t="s">
        <v>11256</v>
      </c>
      <c r="R496" s="192"/>
      <c r="S496" s="191"/>
    </row>
    <row r="497" spans="1:19" ht="15" customHeight="1">
      <c r="A497" s="181" t="s">
        <v>5341</v>
      </c>
      <c r="B497" s="181" t="s">
        <v>4962</v>
      </c>
      <c r="C497" s="182" t="s">
        <v>2368</v>
      </c>
      <c r="D497" s="181" t="s">
        <v>7928</v>
      </c>
      <c r="E497" s="183" t="s">
        <v>10525</v>
      </c>
      <c r="F497" s="183" t="s">
        <v>6899</v>
      </c>
      <c r="G497" s="185" t="s">
        <v>10526</v>
      </c>
      <c r="H497" s="186" t="s">
        <v>9845</v>
      </c>
      <c r="I497" s="187" t="s">
        <v>5458</v>
      </c>
      <c r="J497" s="188" t="s">
        <v>5456</v>
      </c>
      <c r="K497" s="188" t="s">
        <v>5456</v>
      </c>
      <c r="L497" s="188" t="s">
        <v>5441</v>
      </c>
      <c r="M497" s="181" t="s">
        <v>5346</v>
      </c>
      <c r="N497" s="189" t="s">
        <v>5457</v>
      </c>
      <c r="O497" s="188">
        <v>102</v>
      </c>
      <c r="P497" s="188" t="s">
        <v>5459</v>
      </c>
      <c r="Q497" s="190" t="s">
        <v>14344</v>
      </c>
      <c r="R497" s="192"/>
      <c r="S497" s="191"/>
    </row>
    <row r="498" spans="1:19" ht="15" customHeight="1">
      <c r="A498" s="181" t="s">
        <v>6897</v>
      </c>
      <c r="B498" s="181" t="s">
        <v>4962</v>
      </c>
      <c r="C498" s="182"/>
      <c r="D498" s="181" t="s">
        <v>8453</v>
      </c>
      <c r="E498" s="183" t="s">
        <v>11257</v>
      </c>
      <c r="F498" s="183" t="s">
        <v>7909</v>
      </c>
      <c r="G498" s="185" t="s">
        <v>11258</v>
      </c>
      <c r="H498" s="186" t="s">
        <v>11259</v>
      </c>
      <c r="I498" s="187" t="s">
        <v>11260</v>
      </c>
      <c r="J498" s="188" t="s">
        <v>11261</v>
      </c>
      <c r="K498" s="188" t="s">
        <v>11261</v>
      </c>
      <c r="L498" s="188" t="s">
        <v>11262</v>
      </c>
      <c r="M498" s="181" t="s">
        <v>10495</v>
      </c>
      <c r="N498" s="189" t="s">
        <v>11263</v>
      </c>
      <c r="O498" s="188">
        <v>204</v>
      </c>
      <c r="P498" s="188" t="s">
        <v>11264</v>
      </c>
      <c r="Q498" s="190" t="s">
        <v>11265</v>
      </c>
      <c r="R498" s="192"/>
      <c r="S498" s="191"/>
    </row>
    <row r="499" spans="1:19" ht="15" customHeight="1">
      <c r="A499" s="181" t="s">
        <v>5341</v>
      </c>
      <c r="B499" s="181" t="s">
        <v>4962</v>
      </c>
      <c r="C499" s="182" t="s">
        <v>2368</v>
      </c>
      <c r="D499" s="181" t="s">
        <v>7937</v>
      </c>
      <c r="E499" s="183" t="s">
        <v>10527</v>
      </c>
      <c r="F499" s="183" t="s">
        <v>6899</v>
      </c>
      <c r="G499" s="185" t="s">
        <v>7951</v>
      </c>
      <c r="H499" s="186" t="s">
        <v>11266</v>
      </c>
      <c r="I499" s="187" t="s">
        <v>5463</v>
      </c>
      <c r="J499" s="188" t="s">
        <v>5460</v>
      </c>
      <c r="K499" s="188" t="s">
        <v>5461</v>
      </c>
      <c r="L499" s="188" t="s">
        <v>5433</v>
      </c>
      <c r="M499" s="181" t="s">
        <v>5346</v>
      </c>
      <c r="N499" s="189" t="s">
        <v>5462</v>
      </c>
      <c r="O499" s="188">
        <v>178</v>
      </c>
      <c r="P499" s="188" t="s">
        <v>5464</v>
      </c>
      <c r="Q499" s="190" t="s">
        <v>10528</v>
      </c>
      <c r="R499" s="330"/>
      <c r="S499" s="191"/>
    </row>
    <row r="500" spans="1:19" ht="15" customHeight="1">
      <c r="A500" s="181" t="s">
        <v>6897</v>
      </c>
      <c r="B500" s="198" t="s">
        <v>4962</v>
      </c>
      <c r="C500" s="182"/>
      <c r="D500" s="181" t="s">
        <v>8445</v>
      </c>
      <c r="E500" s="183" t="s">
        <v>10529</v>
      </c>
      <c r="F500" s="183" t="s">
        <v>7908</v>
      </c>
      <c r="G500" s="185" t="s">
        <v>10530</v>
      </c>
      <c r="H500" s="186" t="s">
        <v>11267</v>
      </c>
      <c r="I500" s="187" t="s">
        <v>10531</v>
      </c>
      <c r="J500" s="188" t="s">
        <v>10532</v>
      </c>
      <c r="K500" s="188" t="s">
        <v>10514</v>
      </c>
      <c r="L500" s="195" t="s">
        <v>10533</v>
      </c>
      <c r="M500" s="181" t="s">
        <v>10495</v>
      </c>
      <c r="N500" s="194" t="s">
        <v>10534</v>
      </c>
      <c r="O500" s="188">
        <v>202</v>
      </c>
      <c r="P500" s="188" t="s">
        <v>10535</v>
      </c>
      <c r="Q500" s="190" t="s">
        <v>14345</v>
      </c>
      <c r="R500" s="330"/>
      <c r="S500" s="191"/>
    </row>
    <row r="501" spans="1:19" ht="15" customHeight="1">
      <c r="A501" s="181" t="s">
        <v>5341</v>
      </c>
      <c r="B501" s="181" t="s">
        <v>4962</v>
      </c>
      <c r="C501" s="182" t="s">
        <v>2368</v>
      </c>
      <c r="D501" s="181" t="s">
        <v>7931</v>
      </c>
      <c r="E501" s="183" t="s">
        <v>10536</v>
      </c>
      <c r="F501" s="183" t="s">
        <v>7910</v>
      </c>
      <c r="G501" s="185" t="s">
        <v>10537</v>
      </c>
      <c r="H501" s="186" t="s">
        <v>11268</v>
      </c>
      <c r="I501" s="187" t="s">
        <v>5466</v>
      </c>
      <c r="J501" s="188" t="s">
        <v>5465</v>
      </c>
      <c r="K501" s="188" t="s">
        <v>5465</v>
      </c>
      <c r="L501" s="188" t="s">
        <v>5441</v>
      </c>
      <c r="M501" s="181" t="s">
        <v>5346</v>
      </c>
      <c r="N501" s="189" t="s">
        <v>5442</v>
      </c>
      <c r="O501" s="188">
        <v>194</v>
      </c>
      <c r="P501" s="188" t="s">
        <v>5467</v>
      </c>
      <c r="Q501" s="190" t="s">
        <v>14346</v>
      </c>
      <c r="R501" s="192"/>
      <c r="S501" s="191"/>
    </row>
    <row r="502" spans="1:19" ht="15" customHeight="1">
      <c r="A502" s="181" t="s">
        <v>5341</v>
      </c>
      <c r="B502" s="181" t="s">
        <v>4962</v>
      </c>
      <c r="C502" s="182" t="s">
        <v>2368</v>
      </c>
      <c r="D502" s="181" t="s">
        <v>7938</v>
      </c>
      <c r="E502" s="183" t="s">
        <v>10538</v>
      </c>
      <c r="F502" s="183" t="s">
        <v>6899</v>
      </c>
      <c r="G502" s="185" t="s">
        <v>7948</v>
      </c>
      <c r="H502" s="186" t="s">
        <v>11269</v>
      </c>
      <c r="I502" s="187" t="s">
        <v>5472</v>
      </c>
      <c r="J502" s="188" t="s">
        <v>5468</v>
      </c>
      <c r="K502" s="188" t="s">
        <v>5469</v>
      </c>
      <c r="L502" s="188" t="s">
        <v>5470</v>
      </c>
      <c r="M502" s="181" t="s">
        <v>5346</v>
      </c>
      <c r="N502" s="189" t="s">
        <v>5471</v>
      </c>
      <c r="O502" s="188">
        <v>120</v>
      </c>
      <c r="P502" s="188" t="s">
        <v>5473</v>
      </c>
      <c r="Q502" s="190" t="s">
        <v>12794</v>
      </c>
      <c r="R502" s="332"/>
      <c r="S502" s="191"/>
    </row>
    <row r="503" spans="1:19" ht="15" customHeight="1">
      <c r="A503" s="181" t="s">
        <v>5341</v>
      </c>
      <c r="B503" s="181" t="s">
        <v>4962</v>
      </c>
      <c r="C503" s="182" t="s">
        <v>2368</v>
      </c>
      <c r="D503" s="181" t="s">
        <v>7938</v>
      </c>
      <c r="E503" s="183" t="s">
        <v>10539</v>
      </c>
      <c r="F503" s="183" t="s">
        <v>6899</v>
      </c>
      <c r="G503" s="185" t="s">
        <v>7916</v>
      </c>
      <c r="H503" s="186" t="s">
        <v>11270</v>
      </c>
      <c r="I503" s="187" t="s">
        <v>5477</v>
      </c>
      <c r="J503" s="188" t="s">
        <v>5474</v>
      </c>
      <c r="K503" s="188" t="s">
        <v>5475</v>
      </c>
      <c r="L503" s="188" t="s">
        <v>5434</v>
      </c>
      <c r="M503" s="181" t="s">
        <v>5346</v>
      </c>
      <c r="N503" s="189" t="s">
        <v>5476</v>
      </c>
      <c r="O503" s="188">
        <v>157</v>
      </c>
      <c r="P503" s="188" t="s">
        <v>5478</v>
      </c>
      <c r="Q503" s="190" t="s">
        <v>12795</v>
      </c>
      <c r="R503" s="330"/>
      <c r="S503" s="191"/>
    </row>
    <row r="504" spans="1:19" ht="15" customHeight="1">
      <c r="A504" s="181" t="s">
        <v>5341</v>
      </c>
      <c r="B504" s="181" t="s">
        <v>4962</v>
      </c>
      <c r="C504" s="182" t="s">
        <v>2368</v>
      </c>
      <c r="D504" s="181" t="s">
        <v>7939</v>
      </c>
      <c r="E504" s="183" t="s">
        <v>10540</v>
      </c>
      <c r="F504" s="183" t="s">
        <v>6899</v>
      </c>
      <c r="G504" s="185" t="s">
        <v>7950</v>
      </c>
      <c r="H504" s="186" t="s">
        <v>11305</v>
      </c>
      <c r="I504" s="187" t="s">
        <v>12796</v>
      </c>
      <c r="J504" s="188" t="s">
        <v>5479</v>
      </c>
      <c r="K504" s="188" t="s">
        <v>5480</v>
      </c>
      <c r="L504" s="188" t="s">
        <v>5481</v>
      </c>
      <c r="M504" s="181" t="s">
        <v>5346</v>
      </c>
      <c r="N504" s="189" t="s">
        <v>5482</v>
      </c>
      <c r="O504" s="188">
        <v>154</v>
      </c>
      <c r="P504" s="188" t="s">
        <v>5483</v>
      </c>
      <c r="Q504" s="190" t="s">
        <v>12797</v>
      </c>
      <c r="R504" s="330"/>
      <c r="S504" s="191"/>
    </row>
    <row r="505" spans="1:19" ht="15" customHeight="1">
      <c r="A505" s="181" t="s">
        <v>5341</v>
      </c>
      <c r="B505" s="181" t="s">
        <v>4962</v>
      </c>
      <c r="C505" s="182" t="s">
        <v>2368</v>
      </c>
      <c r="D505" s="181" t="s">
        <v>7210</v>
      </c>
      <c r="E505" s="183" t="s">
        <v>6982</v>
      </c>
      <c r="F505" s="183" t="s">
        <v>6899</v>
      </c>
      <c r="G505" s="185" t="s">
        <v>7917</v>
      </c>
      <c r="H505" s="186" t="s">
        <v>14347</v>
      </c>
      <c r="I505" s="187" t="s">
        <v>5492</v>
      </c>
      <c r="J505" s="188" t="s">
        <v>5489</v>
      </c>
      <c r="K505" s="188" t="s">
        <v>5490</v>
      </c>
      <c r="L505" s="188" t="s">
        <v>5434</v>
      </c>
      <c r="M505" s="181" t="s">
        <v>5346</v>
      </c>
      <c r="N505" s="189" t="s">
        <v>5491</v>
      </c>
      <c r="O505" s="188">
        <v>8</v>
      </c>
      <c r="P505" s="188" t="s">
        <v>5493</v>
      </c>
      <c r="Q505" s="190" t="s">
        <v>14348</v>
      </c>
      <c r="R505" s="330"/>
      <c r="S505" s="191"/>
    </row>
    <row r="506" spans="1:19" ht="15" customHeight="1">
      <c r="A506" s="181" t="s">
        <v>5341</v>
      </c>
      <c r="B506" s="181" t="s">
        <v>4962</v>
      </c>
      <c r="C506" s="182" t="s">
        <v>2368</v>
      </c>
      <c r="D506" s="181" t="s">
        <v>7933</v>
      </c>
      <c r="E506" s="184" t="s">
        <v>10541</v>
      </c>
      <c r="F506" s="184" t="s">
        <v>6899</v>
      </c>
      <c r="G506" s="193" t="s">
        <v>7113</v>
      </c>
      <c r="H506" s="186" t="s">
        <v>11306</v>
      </c>
      <c r="I506" s="187" t="s">
        <v>5487</v>
      </c>
      <c r="J506" s="188" t="s">
        <v>5484</v>
      </c>
      <c r="K506" s="188" t="s">
        <v>5485</v>
      </c>
      <c r="L506" s="188" t="s">
        <v>5486</v>
      </c>
      <c r="M506" s="181" t="s">
        <v>5346</v>
      </c>
      <c r="N506" s="194" t="s">
        <v>10542</v>
      </c>
      <c r="O506" s="188">
        <v>198</v>
      </c>
      <c r="P506" s="188" t="s">
        <v>5488</v>
      </c>
      <c r="Q506" s="190" t="s">
        <v>12798</v>
      </c>
      <c r="R506" s="330"/>
      <c r="S506" s="191"/>
    </row>
    <row r="507" spans="1:19" ht="15" customHeight="1">
      <c r="A507" s="181" t="s">
        <v>6897</v>
      </c>
      <c r="B507" s="181" t="s">
        <v>10546</v>
      </c>
      <c r="C507" s="182"/>
      <c r="D507" s="181" t="s">
        <v>8466</v>
      </c>
      <c r="E507" s="183" t="s">
        <v>10547</v>
      </c>
      <c r="F507" s="183" t="s">
        <v>7909</v>
      </c>
      <c r="G507" s="185" t="s">
        <v>10548</v>
      </c>
      <c r="H507" s="186" t="s">
        <v>11272</v>
      </c>
      <c r="I507" s="197" t="s">
        <v>10549</v>
      </c>
      <c r="J507" s="195" t="s">
        <v>10550</v>
      </c>
      <c r="K507" s="188" t="s">
        <v>10551</v>
      </c>
      <c r="L507" s="188" t="s">
        <v>10552</v>
      </c>
      <c r="M507" s="181" t="s">
        <v>10553</v>
      </c>
      <c r="N507" s="194" t="s">
        <v>10554</v>
      </c>
      <c r="O507" s="188">
        <v>201</v>
      </c>
      <c r="P507" s="188" t="s">
        <v>10555</v>
      </c>
      <c r="Q507" s="190" t="s">
        <v>14349</v>
      </c>
      <c r="R507" s="330"/>
      <c r="S507" s="191"/>
    </row>
    <row r="508" spans="1:19" ht="15" customHeight="1">
      <c r="A508" s="181" t="s">
        <v>5341</v>
      </c>
      <c r="B508" s="181" t="s">
        <v>5500</v>
      </c>
      <c r="C508" s="182" t="s">
        <v>2368</v>
      </c>
      <c r="D508" s="181" t="s">
        <v>7922</v>
      </c>
      <c r="E508" s="184" t="s">
        <v>8564</v>
      </c>
      <c r="F508" s="184" t="s">
        <v>6899</v>
      </c>
      <c r="G508" s="193" t="s">
        <v>7114</v>
      </c>
      <c r="H508" s="186" t="s">
        <v>11273</v>
      </c>
      <c r="I508" s="197" t="s">
        <v>10556</v>
      </c>
      <c r="J508" s="188" t="s">
        <v>5501</v>
      </c>
      <c r="K508" s="188" t="s">
        <v>5502</v>
      </c>
      <c r="L508" s="188" t="s">
        <v>12799</v>
      </c>
      <c r="M508" s="181" t="s">
        <v>5503</v>
      </c>
      <c r="N508" s="189" t="s">
        <v>5504</v>
      </c>
      <c r="O508" s="188">
        <v>199</v>
      </c>
      <c r="P508" s="195" t="s">
        <v>10557</v>
      </c>
      <c r="Q508" s="190" t="s">
        <v>10558</v>
      </c>
      <c r="R508" s="192"/>
      <c r="S508" s="191"/>
    </row>
    <row r="509" spans="1:19" ht="15" customHeight="1">
      <c r="A509" s="181" t="s">
        <v>5341</v>
      </c>
      <c r="B509" s="181" t="s">
        <v>5500</v>
      </c>
      <c r="C509" s="182"/>
      <c r="D509" s="181" t="s">
        <v>7922</v>
      </c>
      <c r="E509" s="184" t="s">
        <v>16194</v>
      </c>
      <c r="F509" s="184" t="s">
        <v>16195</v>
      </c>
      <c r="G509" s="193" t="s">
        <v>16196</v>
      </c>
      <c r="H509" s="186" t="s">
        <v>16197</v>
      </c>
      <c r="I509" s="197" t="s">
        <v>16198</v>
      </c>
      <c r="J509" s="188" t="s">
        <v>16199</v>
      </c>
      <c r="K509" s="188" t="s">
        <v>16200</v>
      </c>
      <c r="L509" s="188" t="s">
        <v>16201</v>
      </c>
      <c r="M509" s="181" t="s">
        <v>16202</v>
      </c>
      <c r="N509" s="189" t="s">
        <v>16203</v>
      </c>
      <c r="O509" s="188">
        <v>209</v>
      </c>
      <c r="P509" s="195" t="s">
        <v>16204</v>
      </c>
      <c r="Q509" s="190" t="s">
        <v>16205</v>
      </c>
      <c r="R509" s="192"/>
      <c r="S509" s="191"/>
    </row>
    <row r="510" spans="1:19" ht="15" customHeight="1">
      <c r="A510" s="181" t="s">
        <v>5341</v>
      </c>
      <c r="B510" s="181" t="s">
        <v>5500</v>
      </c>
      <c r="C510" s="182" t="s">
        <v>2368</v>
      </c>
      <c r="D510" s="181" t="s">
        <v>7923</v>
      </c>
      <c r="E510" s="184" t="s">
        <v>10559</v>
      </c>
      <c r="F510" s="183" t="s">
        <v>6899</v>
      </c>
      <c r="G510" s="185" t="s">
        <v>7918</v>
      </c>
      <c r="H510" s="186" t="s">
        <v>11274</v>
      </c>
      <c r="I510" s="187" t="s">
        <v>5508</v>
      </c>
      <c r="J510" s="188" t="s">
        <v>5505</v>
      </c>
      <c r="K510" s="188" t="s">
        <v>5506</v>
      </c>
      <c r="L510" s="188" t="s">
        <v>12832</v>
      </c>
      <c r="M510" s="181" t="s">
        <v>5503</v>
      </c>
      <c r="N510" s="189" t="s">
        <v>5507</v>
      </c>
      <c r="O510" s="188">
        <v>98</v>
      </c>
      <c r="P510" s="188" t="s">
        <v>1447</v>
      </c>
      <c r="Q510" s="190" t="s">
        <v>15094</v>
      </c>
      <c r="R510" s="330"/>
      <c r="S510" s="191"/>
    </row>
    <row r="511" spans="1:19" ht="15" customHeight="1">
      <c r="A511" s="181" t="s">
        <v>5341</v>
      </c>
      <c r="B511" s="181" t="s">
        <v>5500</v>
      </c>
      <c r="C511" s="182" t="s">
        <v>2368</v>
      </c>
      <c r="D511" s="181" t="s">
        <v>7929</v>
      </c>
      <c r="E511" s="183" t="s">
        <v>10560</v>
      </c>
      <c r="F511" s="183" t="s">
        <v>6899</v>
      </c>
      <c r="G511" s="185" t="s">
        <v>10561</v>
      </c>
      <c r="H511" s="186" t="s">
        <v>11275</v>
      </c>
      <c r="I511" s="187" t="s">
        <v>5514</v>
      </c>
      <c r="J511" s="188" t="s">
        <v>5510</v>
      </c>
      <c r="K511" s="188" t="s">
        <v>5511</v>
      </c>
      <c r="L511" s="188" t="s">
        <v>5512</v>
      </c>
      <c r="M511" s="181" t="s">
        <v>5503</v>
      </c>
      <c r="N511" s="189" t="s">
        <v>5513</v>
      </c>
      <c r="O511" s="188">
        <v>55</v>
      </c>
      <c r="P511" s="188" t="s">
        <v>5515</v>
      </c>
      <c r="Q511" s="190" t="s">
        <v>14350</v>
      </c>
      <c r="R511" s="330"/>
      <c r="S511" s="191"/>
    </row>
    <row r="512" spans="1:19" ht="15" customHeight="1">
      <c r="A512" s="181" t="s">
        <v>5341</v>
      </c>
      <c r="B512" s="181" t="s">
        <v>5500</v>
      </c>
      <c r="C512" s="182" t="s">
        <v>2368</v>
      </c>
      <c r="D512" s="181" t="s">
        <v>7933</v>
      </c>
      <c r="E512" s="184" t="s">
        <v>10562</v>
      </c>
      <c r="F512" s="183" t="s">
        <v>7910</v>
      </c>
      <c r="G512" s="185" t="s">
        <v>10563</v>
      </c>
      <c r="H512" s="186" t="s">
        <v>11276</v>
      </c>
      <c r="I512" s="187" t="s">
        <v>5519</v>
      </c>
      <c r="J512" s="188" t="s">
        <v>5516</v>
      </c>
      <c r="K512" s="188" t="s">
        <v>5517</v>
      </c>
      <c r="L512" s="188" t="s">
        <v>5512</v>
      </c>
      <c r="M512" s="181" t="s">
        <v>5503</v>
      </c>
      <c r="N512" s="189" t="s">
        <v>5518</v>
      </c>
      <c r="O512" s="188">
        <v>99</v>
      </c>
      <c r="P512" s="188" t="s">
        <v>5520</v>
      </c>
      <c r="Q512" s="190" t="s">
        <v>14351</v>
      </c>
      <c r="R512" s="192"/>
      <c r="S512" s="191"/>
    </row>
    <row r="513" spans="1:19" ht="15" customHeight="1">
      <c r="A513" s="181" t="s">
        <v>5341</v>
      </c>
      <c r="B513" s="181" t="s">
        <v>5500</v>
      </c>
      <c r="C513" s="182" t="s">
        <v>2368</v>
      </c>
      <c r="D513" s="181" t="s">
        <v>7935</v>
      </c>
      <c r="E513" s="183" t="s">
        <v>10564</v>
      </c>
      <c r="F513" s="183" t="s">
        <v>6899</v>
      </c>
      <c r="G513" s="193" t="s">
        <v>10565</v>
      </c>
      <c r="H513" s="186" t="s">
        <v>11277</v>
      </c>
      <c r="I513" s="187" t="s">
        <v>5525</v>
      </c>
      <c r="J513" s="188" t="s">
        <v>5521</v>
      </c>
      <c r="K513" s="188" t="s">
        <v>5522</v>
      </c>
      <c r="L513" s="188" t="s">
        <v>5523</v>
      </c>
      <c r="M513" s="181" t="s">
        <v>5524</v>
      </c>
      <c r="N513" s="189" t="s">
        <v>12800</v>
      </c>
      <c r="O513" s="188">
        <v>126</v>
      </c>
      <c r="P513" s="188" t="s">
        <v>5526</v>
      </c>
      <c r="Q513" s="190" t="s">
        <v>10566</v>
      </c>
      <c r="R513" s="330"/>
      <c r="S513" s="191"/>
    </row>
    <row r="514" spans="1:19" ht="15" customHeight="1">
      <c r="A514" s="181" t="s">
        <v>5341</v>
      </c>
      <c r="B514" s="181" t="s">
        <v>5500</v>
      </c>
      <c r="C514" s="182" t="s">
        <v>2368</v>
      </c>
      <c r="D514" s="181" t="s">
        <v>1817</v>
      </c>
      <c r="E514" s="183" t="s">
        <v>10567</v>
      </c>
      <c r="F514" s="183" t="s">
        <v>7910</v>
      </c>
      <c r="G514" s="185" t="s">
        <v>10568</v>
      </c>
      <c r="H514" s="186" t="s">
        <v>11278</v>
      </c>
      <c r="I514" s="187" t="s">
        <v>5530</v>
      </c>
      <c r="J514" s="188" t="s">
        <v>5527</v>
      </c>
      <c r="K514" s="188" t="s">
        <v>5527</v>
      </c>
      <c r="L514" s="188" t="s">
        <v>5528</v>
      </c>
      <c r="M514" s="181" t="s">
        <v>5509</v>
      </c>
      <c r="N514" s="189" t="s">
        <v>5529</v>
      </c>
      <c r="O514" s="188">
        <v>174</v>
      </c>
      <c r="P514" s="188" t="s">
        <v>5531</v>
      </c>
      <c r="Q514" s="190" t="s">
        <v>12801</v>
      </c>
      <c r="R514" s="192"/>
      <c r="S514" s="191"/>
    </row>
    <row r="515" spans="1:19" ht="15" customHeight="1">
      <c r="A515" s="181" t="s">
        <v>5341</v>
      </c>
      <c r="B515" s="181" t="s">
        <v>5532</v>
      </c>
      <c r="C515" s="182" t="s">
        <v>2368</v>
      </c>
      <c r="D515" s="181" t="s">
        <v>7925</v>
      </c>
      <c r="E515" s="183" t="s">
        <v>10569</v>
      </c>
      <c r="F515" s="183" t="s">
        <v>6899</v>
      </c>
      <c r="G515" s="185" t="s">
        <v>10570</v>
      </c>
      <c r="H515" s="186" t="s">
        <v>11279</v>
      </c>
      <c r="I515" s="187" t="s">
        <v>5537</v>
      </c>
      <c r="J515" s="188" t="s">
        <v>5534</v>
      </c>
      <c r="K515" s="188" t="s">
        <v>5535</v>
      </c>
      <c r="L515" s="188" t="s">
        <v>5536</v>
      </c>
      <c r="M515" s="181" t="s">
        <v>10571</v>
      </c>
      <c r="N515" s="194" t="s">
        <v>10572</v>
      </c>
      <c r="O515" s="188">
        <v>167</v>
      </c>
      <c r="P515" s="188" t="s">
        <v>5538</v>
      </c>
      <c r="Q515" s="190" t="s">
        <v>14352</v>
      </c>
      <c r="R515" s="330"/>
      <c r="S515" s="191"/>
    </row>
    <row r="516" spans="1:19" ht="15" customHeight="1">
      <c r="A516" s="181" t="s">
        <v>5341</v>
      </c>
      <c r="B516" s="181" t="s">
        <v>5532</v>
      </c>
      <c r="C516" s="182" t="s">
        <v>2368</v>
      </c>
      <c r="D516" s="181" t="s">
        <v>7926</v>
      </c>
      <c r="E516" s="183" t="s">
        <v>10573</v>
      </c>
      <c r="F516" s="183" t="s">
        <v>6899</v>
      </c>
      <c r="G516" s="185" t="s">
        <v>10574</v>
      </c>
      <c r="H516" s="186" t="s">
        <v>11280</v>
      </c>
      <c r="I516" s="187" t="s">
        <v>5542</v>
      </c>
      <c r="J516" s="188" t="s">
        <v>5539</v>
      </c>
      <c r="K516" s="188" t="s">
        <v>5540</v>
      </c>
      <c r="L516" s="188" t="s">
        <v>5541</v>
      </c>
      <c r="M516" s="198" t="s">
        <v>10575</v>
      </c>
      <c r="N516" s="194" t="s">
        <v>12802</v>
      </c>
      <c r="O516" s="188">
        <v>135</v>
      </c>
      <c r="P516" s="188" t="s">
        <v>5543</v>
      </c>
      <c r="Q516" s="190" t="s">
        <v>14353</v>
      </c>
      <c r="R516" s="330"/>
      <c r="S516" s="191"/>
    </row>
    <row r="517" spans="1:19" ht="15" customHeight="1">
      <c r="A517" s="181" t="s">
        <v>5341</v>
      </c>
      <c r="B517" s="181" t="s">
        <v>5532</v>
      </c>
      <c r="C517" s="182" t="s">
        <v>2368</v>
      </c>
      <c r="D517" s="181" t="s">
        <v>7928</v>
      </c>
      <c r="E517" s="183" t="s">
        <v>10576</v>
      </c>
      <c r="F517" s="183" t="s">
        <v>6899</v>
      </c>
      <c r="G517" s="185" t="s">
        <v>10577</v>
      </c>
      <c r="H517" s="186" t="s">
        <v>11281</v>
      </c>
      <c r="I517" s="187" t="s">
        <v>5548</v>
      </c>
      <c r="J517" s="188" t="s">
        <v>5544</v>
      </c>
      <c r="K517" s="188" t="s">
        <v>5545</v>
      </c>
      <c r="L517" s="188" t="s">
        <v>5546</v>
      </c>
      <c r="M517" s="181" t="s">
        <v>5533</v>
      </c>
      <c r="N517" s="189" t="s">
        <v>5547</v>
      </c>
      <c r="O517" s="188">
        <v>23</v>
      </c>
      <c r="P517" s="188" t="s">
        <v>5549</v>
      </c>
      <c r="Q517" s="190" t="s">
        <v>14354</v>
      </c>
      <c r="R517" s="330"/>
      <c r="S517" s="191"/>
    </row>
    <row r="518" spans="1:19" ht="15" customHeight="1">
      <c r="A518" s="181" t="s">
        <v>5341</v>
      </c>
      <c r="B518" s="181" t="s">
        <v>5532</v>
      </c>
      <c r="C518" s="182" t="s">
        <v>2368</v>
      </c>
      <c r="D518" s="181" t="s">
        <v>7931</v>
      </c>
      <c r="E518" s="183" t="s">
        <v>10578</v>
      </c>
      <c r="F518" s="183" t="s">
        <v>6899</v>
      </c>
      <c r="G518" s="185" t="s">
        <v>7946</v>
      </c>
      <c r="H518" s="186" t="s">
        <v>11282</v>
      </c>
      <c r="I518" s="187" t="s">
        <v>5555</v>
      </c>
      <c r="J518" s="188" t="s">
        <v>5551</v>
      </c>
      <c r="K518" s="188" t="s">
        <v>5552</v>
      </c>
      <c r="L518" s="188" t="s">
        <v>5553</v>
      </c>
      <c r="M518" s="181" t="s">
        <v>5533</v>
      </c>
      <c r="N518" s="189" t="s">
        <v>5554</v>
      </c>
      <c r="O518" s="188">
        <v>136</v>
      </c>
      <c r="P518" s="188" t="s">
        <v>5556</v>
      </c>
      <c r="Q518" s="190" t="s">
        <v>14355</v>
      </c>
      <c r="R518" s="330"/>
      <c r="S518" s="191"/>
    </row>
    <row r="519" spans="1:19" ht="15" customHeight="1">
      <c r="A519" s="181" t="s">
        <v>5341</v>
      </c>
      <c r="B519" s="181" t="s">
        <v>5532</v>
      </c>
      <c r="C519" s="182" t="s">
        <v>2368</v>
      </c>
      <c r="D519" s="181" t="s">
        <v>7941</v>
      </c>
      <c r="E519" s="183" t="s">
        <v>10579</v>
      </c>
      <c r="F519" s="183" t="s">
        <v>7910</v>
      </c>
      <c r="G519" s="185" t="s">
        <v>10580</v>
      </c>
      <c r="H519" s="186" t="s">
        <v>11283</v>
      </c>
      <c r="I519" s="187" t="s">
        <v>5559</v>
      </c>
      <c r="J519" s="188" t="s">
        <v>5557</v>
      </c>
      <c r="K519" s="188" t="s">
        <v>5557</v>
      </c>
      <c r="L519" s="188" t="s">
        <v>5553</v>
      </c>
      <c r="M519" s="181" t="s">
        <v>5533</v>
      </c>
      <c r="N519" s="189" t="s">
        <v>5558</v>
      </c>
      <c r="O519" s="188">
        <v>192</v>
      </c>
      <c r="P519" s="188" t="s">
        <v>5560</v>
      </c>
      <c r="Q519" s="190" t="s">
        <v>10581</v>
      </c>
      <c r="R519" s="192"/>
      <c r="S519" s="191"/>
    </row>
    <row r="520" spans="1:19" ht="15" customHeight="1">
      <c r="A520" s="181" t="s">
        <v>5341</v>
      </c>
      <c r="B520" s="181" t="s">
        <v>5532</v>
      </c>
      <c r="C520" s="182" t="s">
        <v>2368</v>
      </c>
      <c r="D520" s="181" t="s">
        <v>7942</v>
      </c>
      <c r="E520" s="183" t="s">
        <v>10582</v>
      </c>
      <c r="F520" s="183" t="s">
        <v>6899</v>
      </c>
      <c r="G520" s="193" t="s">
        <v>10583</v>
      </c>
      <c r="H520" s="186" t="s">
        <v>11284</v>
      </c>
      <c r="I520" s="187" t="s">
        <v>5565</v>
      </c>
      <c r="J520" s="188" t="s">
        <v>5561</v>
      </c>
      <c r="K520" s="188" t="s">
        <v>5562</v>
      </c>
      <c r="L520" s="188" t="s">
        <v>5563</v>
      </c>
      <c r="M520" s="181" t="s">
        <v>5550</v>
      </c>
      <c r="N520" s="189" t="s">
        <v>5564</v>
      </c>
      <c r="O520" s="188">
        <v>110</v>
      </c>
      <c r="P520" s="188" t="s">
        <v>5566</v>
      </c>
      <c r="Q520" s="190" t="s">
        <v>10584</v>
      </c>
      <c r="R520" s="330"/>
      <c r="S520" s="191"/>
    </row>
    <row r="521" spans="1:19" ht="15" customHeight="1">
      <c r="A521" s="181" t="s">
        <v>5341</v>
      </c>
      <c r="B521" s="181" t="s">
        <v>5532</v>
      </c>
      <c r="C521" s="182" t="s">
        <v>2368</v>
      </c>
      <c r="D521" s="181" t="s">
        <v>7943</v>
      </c>
      <c r="E521" s="186" t="s">
        <v>10585</v>
      </c>
      <c r="F521" s="183" t="s">
        <v>6899</v>
      </c>
      <c r="G521" s="185" t="s">
        <v>7945</v>
      </c>
      <c r="H521" s="186" t="s">
        <v>11285</v>
      </c>
      <c r="I521" s="187" t="s">
        <v>5571</v>
      </c>
      <c r="J521" s="188" t="s">
        <v>5567</v>
      </c>
      <c r="K521" s="188" t="s">
        <v>5568</v>
      </c>
      <c r="L521" s="188" t="s">
        <v>5569</v>
      </c>
      <c r="M521" s="181" t="s">
        <v>5533</v>
      </c>
      <c r="N521" s="189" t="s">
        <v>5570</v>
      </c>
      <c r="O521" s="188">
        <v>58</v>
      </c>
      <c r="P521" s="188" t="s">
        <v>5572</v>
      </c>
      <c r="Q521" s="199" t="s">
        <v>16097</v>
      </c>
      <c r="R521" s="325" t="s">
        <v>11286</v>
      </c>
      <c r="S521" s="325"/>
    </row>
    <row r="522" spans="1:19" ht="15" customHeight="1">
      <c r="A522" s="181" t="s">
        <v>5341</v>
      </c>
      <c r="B522" s="181" t="s">
        <v>5532</v>
      </c>
      <c r="C522" s="182" t="s">
        <v>2368</v>
      </c>
      <c r="D522" s="181" t="s">
        <v>7940</v>
      </c>
      <c r="E522" s="183" t="s">
        <v>12803</v>
      </c>
      <c r="F522" s="183" t="s">
        <v>6899</v>
      </c>
      <c r="G522" s="185" t="s">
        <v>10586</v>
      </c>
      <c r="H522" s="186" t="s">
        <v>11287</v>
      </c>
      <c r="I522" s="187" t="s">
        <v>5576</v>
      </c>
      <c r="J522" s="188" t="s">
        <v>5573</v>
      </c>
      <c r="K522" s="188" t="s">
        <v>5574</v>
      </c>
      <c r="L522" s="188" t="s">
        <v>5575</v>
      </c>
      <c r="M522" s="181" t="s">
        <v>10587</v>
      </c>
      <c r="N522" s="194" t="s">
        <v>10588</v>
      </c>
      <c r="O522" s="188">
        <v>180</v>
      </c>
      <c r="P522" s="188" t="s">
        <v>5577</v>
      </c>
      <c r="Q522" s="190" t="s">
        <v>12804</v>
      </c>
      <c r="R522" s="330"/>
      <c r="S522" s="191"/>
    </row>
    <row r="523" spans="1:19" ht="15" customHeight="1">
      <c r="A523" s="181" t="s">
        <v>5341</v>
      </c>
      <c r="B523" s="181" t="s">
        <v>5578</v>
      </c>
      <c r="C523" s="182" t="s">
        <v>2368</v>
      </c>
      <c r="D523" s="181" t="s">
        <v>7919</v>
      </c>
      <c r="E523" s="183" t="s">
        <v>10589</v>
      </c>
      <c r="F523" s="183" t="s">
        <v>7910</v>
      </c>
      <c r="G523" s="185" t="s">
        <v>10590</v>
      </c>
      <c r="H523" s="186" t="s">
        <v>11288</v>
      </c>
      <c r="I523" s="187" t="s">
        <v>5583</v>
      </c>
      <c r="J523" s="188" t="s">
        <v>5579</v>
      </c>
      <c r="K523" s="188" t="s">
        <v>5579</v>
      </c>
      <c r="L523" s="188" t="s">
        <v>5580</v>
      </c>
      <c r="M523" s="181" t="s">
        <v>5581</v>
      </c>
      <c r="N523" s="189" t="s">
        <v>5582</v>
      </c>
      <c r="O523" s="188">
        <v>171</v>
      </c>
      <c r="P523" s="188" t="s">
        <v>5584</v>
      </c>
      <c r="Q523" s="190" t="s">
        <v>12805</v>
      </c>
      <c r="R523" s="192"/>
      <c r="S523" s="191"/>
    </row>
    <row r="524" spans="1:19" ht="15" customHeight="1">
      <c r="A524" s="181" t="s">
        <v>5341</v>
      </c>
      <c r="B524" s="181" t="s">
        <v>5578</v>
      </c>
      <c r="C524" s="182" t="s">
        <v>2368</v>
      </c>
      <c r="D524" s="181" t="s">
        <v>7944</v>
      </c>
      <c r="E524" s="183" t="s">
        <v>10591</v>
      </c>
      <c r="F524" s="183" t="s">
        <v>6899</v>
      </c>
      <c r="G524" s="185" t="s">
        <v>10592</v>
      </c>
      <c r="H524" s="186" t="s">
        <v>11289</v>
      </c>
      <c r="I524" s="187" t="s">
        <v>5589</v>
      </c>
      <c r="J524" s="188" t="s">
        <v>5585</v>
      </c>
      <c r="K524" s="188" t="s">
        <v>5586</v>
      </c>
      <c r="L524" s="188" t="s">
        <v>5587</v>
      </c>
      <c r="M524" s="181" t="s">
        <v>5581</v>
      </c>
      <c r="N524" s="189" t="s">
        <v>5588</v>
      </c>
      <c r="O524" s="188">
        <v>137</v>
      </c>
      <c r="P524" s="188" t="s">
        <v>5590</v>
      </c>
      <c r="Q524" s="190" t="s">
        <v>12806</v>
      </c>
      <c r="R524" s="330"/>
      <c r="S524" s="191"/>
    </row>
    <row r="525" spans="1:19" ht="15" customHeight="1">
      <c r="A525" s="181" t="s">
        <v>5341</v>
      </c>
      <c r="B525" s="181" t="s">
        <v>5578</v>
      </c>
      <c r="C525" s="182" t="s">
        <v>2368</v>
      </c>
      <c r="D525" s="181" t="s">
        <v>7923</v>
      </c>
      <c r="E525" s="183" t="s">
        <v>10593</v>
      </c>
      <c r="F525" s="183" t="s">
        <v>6899</v>
      </c>
      <c r="G525" s="185" t="s">
        <v>10594</v>
      </c>
      <c r="H525" s="186" t="s">
        <v>11290</v>
      </c>
      <c r="I525" s="187" t="s">
        <v>5594</v>
      </c>
      <c r="J525" s="188" t="s">
        <v>5591</v>
      </c>
      <c r="K525" s="188" t="s">
        <v>5592</v>
      </c>
      <c r="L525" s="188" t="s">
        <v>5593</v>
      </c>
      <c r="M525" s="181" t="s">
        <v>10595</v>
      </c>
      <c r="N525" s="194" t="s">
        <v>10596</v>
      </c>
      <c r="O525" s="188">
        <v>89</v>
      </c>
      <c r="P525" s="188" t="s">
        <v>5595</v>
      </c>
      <c r="Q525" s="199" t="s">
        <v>12807</v>
      </c>
      <c r="R525" s="192"/>
      <c r="S525" s="191"/>
    </row>
    <row r="526" spans="1:19" ht="15" customHeight="1">
      <c r="A526" s="181" t="s">
        <v>5341</v>
      </c>
      <c r="B526" s="181" t="s">
        <v>5578</v>
      </c>
      <c r="C526" s="182" t="s">
        <v>2368</v>
      </c>
      <c r="D526" s="181" t="s">
        <v>7930</v>
      </c>
      <c r="E526" s="183" t="s">
        <v>10597</v>
      </c>
      <c r="F526" s="183" t="s">
        <v>6899</v>
      </c>
      <c r="G526" s="185" t="s">
        <v>7947</v>
      </c>
      <c r="H526" s="186" t="s">
        <v>11291</v>
      </c>
      <c r="I526" s="187" t="s">
        <v>5600</v>
      </c>
      <c r="J526" s="188" t="s">
        <v>5596</v>
      </c>
      <c r="K526" s="188" t="s">
        <v>5597</v>
      </c>
      <c r="L526" s="188" t="s">
        <v>5598</v>
      </c>
      <c r="M526" s="181" t="s">
        <v>5581</v>
      </c>
      <c r="N526" s="189" t="s">
        <v>5599</v>
      </c>
      <c r="O526" s="188">
        <v>91</v>
      </c>
      <c r="P526" s="188" t="s">
        <v>5601</v>
      </c>
      <c r="Q526" s="199" t="s">
        <v>12808</v>
      </c>
      <c r="R526" s="330"/>
      <c r="S526" s="191"/>
    </row>
    <row r="527" spans="1:19" ht="15" customHeight="1">
      <c r="A527" s="181" t="s">
        <v>5341</v>
      </c>
      <c r="B527" s="181" t="s">
        <v>5578</v>
      </c>
      <c r="C527" s="182" t="s">
        <v>2368</v>
      </c>
      <c r="D527" s="181" t="s">
        <v>7931</v>
      </c>
      <c r="E527" s="183" t="s">
        <v>10598</v>
      </c>
      <c r="F527" s="183" t="s">
        <v>6899</v>
      </c>
      <c r="G527" s="193" t="s">
        <v>7115</v>
      </c>
      <c r="H527" s="186" t="s">
        <v>11292</v>
      </c>
      <c r="I527" s="187" t="s">
        <v>5605</v>
      </c>
      <c r="J527" s="188" t="s">
        <v>5602</v>
      </c>
      <c r="K527" s="188" t="s">
        <v>5603</v>
      </c>
      <c r="L527" s="188" t="s">
        <v>5604</v>
      </c>
      <c r="M527" s="181" t="s">
        <v>10599</v>
      </c>
      <c r="N527" s="194" t="s">
        <v>10600</v>
      </c>
      <c r="O527" s="188">
        <v>54</v>
      </c>
      <c r="P527" s="188" t="s">
        <v>5606</v>
      </c>
      <c r="Q527" s="199" t="s">
        <v>12809</v>
      </c>
      <c r="R527" s="192"/>
      <c r="S527" s="191"/>
    </row>
    <row r="528" spans="1:19" ht="15" customHeight="1">
      <c r="A528" s="181" t="s">
        <v>5341</v>
      </c>
      <c r="B528" s="181" t="s">
        <v>5578</v>
      </c>
      <c r="C528" s="182" t="s">
        <v>2368</v>
      </c>
      <c r="D528" s="181" t="s">
        <v>7931</v>
      </c>
      <c r="E528" s="183" t="s">
        <v>8563</v>
      </c>
      <c r="F528" s="183" t="s">
        <v>6899</v>
      </c>
      <c r="G528" s="185" t="s">
        <v>10601</v>
      </c>
      <c r="H528" s="186" t="s">
        <v>11293</v>
      </c>
      <c r="I528" s="187" t="s">
        <v>5610</v>
      </c>
      <c r="J528" s="188" t="s">
        <v>5607</v>
      </c>
      <c r="K528" s="188" t="s">
        <v>5608</v>
      </c>
      <c r="L528" s="188" t="s">
        <v>5609</v>
      </c>
      <c r="M528" s="181" t="s">
        <v>10602</v>
      </c>
      <c r="N528" s="194" t="s">
        <v>10603</v>
      </c>
      <c r="O528" s="188">
        <v>122</v>
      </c>
      <c r="P528" s="188" t="s">
        <v>5611</v>
      </c>
      <c r="Q528" s="190" t="s">
        <v>14356</v>
      </c>
      <c r="R528" s="330"/>
      <c r="S528" s="191"/>
    </row>
    <row r="529" spans="1:19" ht="15" customHeight="1">
      <c r="A529" s="181" t="s">
        <v>5341</v>
      </c>
      <c r="B529" s="181" t="s">
        <v>5578</v>
      </c>
      <c r="C529" s="182" t="s">
        <v>2368</v>
      </c>
      <c r="D529" s="181" t="s">
        <v>7938</v>
      </c>
      <c r="E529" s="183" t="s">
        <v>10604</v>
      </c>
      <c r="F529" s="183" t="s">
        <v>6899</v>
      </c>
      <c r="G529" s="185" t="s">
        <v>7952</v>
      </c>
      <c r="H529" s="186" t="s">
        <v>11294</v>
      </c>
      <c r="I529" s="187" t="s">
        <v>5614</v>
      </c>
      <c r="J529" s="188" t="s">
        <v>5612</v>
      </c>
      <c r="K529" s="188" t="s">
        <v>5613</v>
      </c>
      <c r="L529" s="188" t="s">
        <v>5609</v>
      </c>
      <c r="M529" s="181" t="s">
        <v>10602</v>
      </c>
      <c r="N529" s="194" t="s">
        <v>10605</v>
      </c>
      <c r="O529" s="188">
        <v>88</v>
      </c>
      <c r="P529" s="188" t="s">
        <v>5615</v>
      </c>
      <c r="Q529" s="190" t="s">
        <v>14357</v>
      </c>
      <c r="R529" s="330"/>
      <c r="S529" s="191"/>
    </row>
    <row r="530" spans="1:19" ht="15" customHeight="1">
      <c r="A530" s="181" t="s">
        <v>5341</v>
      </c>
      <c r="B530" s="181" t="s">
        <v>5578</v>
      </c>
      <c r="C530" s="182" t="s">
        <v>2368</v>
      </c>
      <c r="D530" s="181" t="s">
        <v>7939</v>
      </c>
      <c r="E530" s="183" t="s">
        <v>10606</v>
      </c>
      <c r="F530" s="183" t="s">
        <v>6899</v>
      </c>
      <c r="G530" s="185" t="s">
        <v>10607</v>
      </c>
      <c r="H530" s="186" t="s">
        <v>11295</v>
      </c>
      <c r="I530" s="187" t="s">
        <v>5619</v>
      </c>
      <c r="J530" s="188" t="s">
        <v>5616</v>
      </c>
      <c r="K530" s="188" t="s">
        <v>5617</v>
      </c>
      <c r="L530" s="188" t="s">
        <v>5609</v>
      </c>
      <c r="M530" s="181" t="s">
        <v>10602</v>
      </c>
      <c r="N530" s="194" t="s">
        <v>10608</v>
      </c>
      <c r="O530" s="188">
        <v>19</v>
      </c>
      <c r="P530" s="188" t="s">
        <v>5620</v>
      </c>
      <c r="Q530" s="190" t="s">
        <v>12810</v>
      </c>
      <c r="R530" s="192"/>
      <c r="S530" s="191"/>
    </row>
    <row r="531" spans="1:19" ht="15" customHeight="1">
      <c r="A531" s="181" t="s">
        <v>5341</v>
      </c>
      <c r="B531" s="181" t="s">
        <v>5578</v>
      </c>
      <c r="C531" s="182" t="s">
        <v>2368</v>
      </c>
      <c r="D531" s="181" t="s">
        <v>7932</v>
      </c>
      <c r="E531" s="183" t="s">
        <v>10609</v>
      </c>
      <c r="F531" s="183" t="s">
        <v>6899</v>
      </c>
      <c r="G531" s="185" t="s">
        <v>10610</v>
      </c>
      <c r="H531" s="186" t="s">
        <v>11296</v>
      </c>
      <c r="I531" s="187" t="s">
        <v>5623</v>
      </c>
      <c r="J531" s="188" t="s">
        <v>5621</v>
      </c>
      <c r="K531" s="188" t="s">
        <v>5622</v>
      </c>
      <c r="L531" s="188" t="s">
        <v>5604</v>
      </c>
      <c r="M531" s="181" t="s">
        <v>10599</v>
      </c>
      <c r="N531" s="194" t="s">
        <v>10611</v>
      </c>
      <c r="O531" s="188">
        <v>119</v>
      </c>
      <c r="P531" s="188" t="s">
        <v>5624</v>
      </c>
      <c r="Q531" s="190" t="s">
        <v>14358</v>
      </c>
      <c r="R531" s="330"/>
      <c r="S531" s="191"/>
    </row>
    <row r="532" spans="1:19" ht="15" customHeight="1">
      <c r="A532" s="181" t="s">
        <v>5341</v>
      </c>
      <c r="B532" s="181" t="s">
        <v>5578</v>
      </c>
      <c r="C532" s="182" t="s">
        <v>2368</v>
      </c>
      <c r="D532" s="181" t="s">
        <v>7943</v>
      </c>
      <c r="E532" s="183" t="s">
        <v>10612</v>
      </c>
      <c r="F532" s="183" t="s">
        <v>7910</v>
      </c>
      <c r="G532" s="185" t="s">
        <v>10613</v>
      </c>
      <c r="H532" s="186" t="s">
        <v>11297</v>
      </c>
      <c r="I532" s="187" t="s">
        <v>5627</v>
      </c>
      <c r="J532" s="188" t="s">
        <v>5625</v>
      </c>
      <c r="K532" s="188" t="s">
        <v>5625</v>
      </c>
      <c r="L532" s="188" t="s">
        <v>5626</v>
      </c>
      <c r="M532" s="181" t="s">
        <v>10614</v>
      </c>
      <c r="N532" s="194" t="s">
        <v>10615</v>
      </c>
      <c r="O532" s="188">
        <v>21</v>
      </c>
      <c r="P532" s="188" t="s">
        <v>5628</v>
      </c>
      <c r="Q532" s="190" t="s">
        <v>14359</v>
      </c>
      <c r="R532" s="192"/>
      <c r="S532" s="191"/>
    </row>
    <row r="533" spans="1:19" ht="15" customHeight="1">
      <c r="A533" s="181" t="s">
        <v>5341</v>
      </c>
      <c r="B533" s="181" t="s">
        <v>5578</v>
      </c>
      <c r="C533" s="182" t="s">
        <v>2368</v>
      </c>
      <c r="D533" s="181" t="s">
        <v>7933</v>
      </c>
      <c r="E533" s="183" t="s">
        <v>10616</v>
      </c>
      <c r="F533" s="183" t="s">
        <v>6899</v>
      </c>
      <c r="G533" s="185" t="s">
        <v>10617</v>
      </c>
      <c r="H533" s="186" t="s">
        <v>11298</v>
      </c>
      <c r="I533" s="187" t="s">
        <v>5632</v>
      </c>
      <c r="J533" s="188" t="s">
        <v>5629</v>
      </c>
      <c r="K533" s="188" t="s">
        <v>5630</v>
      </c>
      <c r="L533" s="188" t="s">
        <v>5631</v>
      </c>
      <c r="M533" s="198" t="s">
        <v>10618</v>
      </c>
      <c r="N533" s="194" t="s">
        <v>10619</v>
      </c>
      <c r="O533" s="188">
        <v>184</v>
      </c>
      <c r="P533" s="188" t="s">
        <v>5633</v>
      </c>
      <c r="Q533" s="190" t="s">
        <v>12811</v>
      </c>
      <c r="R533" s="331"/>
      <c r="S533" s="325"/>
    </row>
    <row r="534" spans="1:19" ht="15" customHeight="1">
      <c r="A534" s="181" t="s">
        <v>5341</v>
      </c>
      <c r="B534" s="181" t="s">
        <v>5578</v>
      </c>
      <c r="C534" s="182" t="s">
        <v>2368</v>
      </c>
      <c r="D534" s="181" t="s">
        <v>7934</v>
      </c>
      <c r="E534" s="183" t="s">
        <v>10620</v>
      </c>
      <c r="F534" s="183" t="s">
        <v>6899</v>
      </c>
      <c r="G534" s="185" t="s">
        <v>10621</v>
      </c>
      <c r="H534" s="186" t="s">
        <v>11299</v>
      </c>
      <c r="I534" s="187" t="s">
        <v>5638</v>
      </c>
      <c r="J534" s="188" t="s">
        <v>5634</v>
      </c>
      <c r="K534" s="188" t="s">
        <v>5635</v>
      </c>
      <c r="L534" s="188" t="s">
        <v>5636</v>
      </c>
      <c r="M534" s="181" t="s">
        <v>5581</v>
      </c>
      <c r="N534" s="189" t="s">
        <v>5637</v>
      </c>
      <c r="O534" s="188">
        <v>22</v>
      </c>
      <c r="P534" s="188" t="s">
        <v>5639</v>
      </c>
      <c r="Q534" s="199" t="s">
        <v>12812</v>
      </c>
      <c r="R534" s="192"/>
      <c r="S534" s="191"/>
    </row>
    <row r="535" spans="1:19" ht="15" customHeight="1">
      <c r="A535" s="181" t="s">
        <v>5341</v>
      </c>
      <c r="B535" s="181" t="s">
        <v>5578</v>
      </c>
      <c r="C535" s="182" t="s">
        <v>2368</v>
      </c>
      <c r="D535" s="181" t="s">
        <v>10622</v>
      </c>
      <c r="E535" s="308" t="s">
        <v>10623</v>
      </c>
      <c r="F535" s="308" t="s">
        <v>6899</v>
      </c>
      <c r="G535" s="307" t="s">
        <v>10624</v>
      </c>
      <c r="H535" s="312" t="s">
        <v>11300</v>
      </c>
      <c r="I535" s="187" t="s">
        <v>5642</v>
      </c>
      <c r="J535" s="188" t="s">
        <v>5640</v>
      </c>
      <c r="K535" s="188" t="s">
        <v>5641</v>
      </c>
      <c r="L535" s="188" t="s">
        <v>5604</v>
      </c>
      <c r="M535" s="4" t="s">
        <v>10599</v>
      </c>
      <c r="N535" s="313" t="s">
        <v>10625</v>
      </c>
      <c r="O535" s="188">
        <v>132</v>
      </c>
      <c r="P535" s="188" t="s">
        <v>5643</v>
      </c>
      <c r="Q535" s="190" t="s">
        <v>12813</v>
      </c>
      <c r="R535" s="192"/>
      <c r="S535" s="191"/>
    </row>
    <row r="536" spans="1:19" ht="15" customHeight="1">
      <c r="A536" s="181" t="s">
        <v>3895</v>
      </c>
      <c r="B536" s="181" t="s">
        <v>4232</v>
      </c>
      <c r="C536" s="182" t="s">
        <v>2368</v>
      </c>
      <c r="D536" s="181" t="s">
        <v>7919</v>
      </c>
      <c r="E536" s="306" t="s">
        <v>10146</v>
      </c>
      <c r="F536" s="306" t="s">
        <v>7953</v>
      </c>
      <c r="G536" s="307" t="s">
        <v>10147</v>
      </c>
      <c r="H536" s="308" t="s">
        <v>10148</v>
      </c>
      <c r="I536" s="188" t="s">
        <v>8638</v>
      </c>
      <c r="J536" s="211" t="s">
        <v>10149</v>
      </c>
      <c r="K536" s="188" t="s">
        <v>10150</v>
      </c>
      <c r="L536" s="188" t="s">
        <v>8797</v>
      </c>
      <c r="M536" s="4" t="s">
        <v>4234</v>
      </c>
      <c r="N536" s="306" t="s">
        <v>4237</v>
      </c>
      <c r="O536" s="195">
        <v>62</v>
      </c>
      <c r="P536" s="188" t="s">
        <v>4238</v>
      </c>
      <c r="Q536" s="199" t="s">
        <v>13671</v>
      </c>
      <c r="R536" s="192"/>
      <c r="S536" s="191"/>
    </row>
    <row r="537" spans="1:19" ht="15" customHeight="1">
      <c r="A537" s="181" t="s">
        <v>3895</v>
      </c>
      <c r="B537" s="181" t="s">
        <v>4232</v>
      </c>
      <c r="C537" s="182" t="s">
        <v>2368</v>
      </c>
      <c r="D537" s="181" t="s">
        <v>7919</v>
      </c>
      <c r="E537" s="306" t="s">
        <v>10151</v>
      </c>
      <c r="F537" s="306" t="s">
        <v>7953</v>
      </c>
      <c r="G537" s="307" t="s">
        <v>10152</v>
      </c>
      <c r="H537" s="308" t="s">
        <v>10153</v>
      </c>
      <c r="I537" s="188" t="s">
        <v>8639</v>
      </c>
      <c r="J537" s="211" t="s">
        <v>10154</v>
      </c>
      <c r="K537" s="188" t="s">
        <v>10155</v>
      </c>
      <c r="L537" s="188" t="s">
        <v>8798</v>
      </c>
      <c r="M537" s="4" t="s">
        <v>4234</v>
      </c>
      <c r="N537" s="306" t="s">
        <v>4247</v>
      </c>
      <c r="O537" s="195">
        <v>107</v>
      </c>
      <c r="P537" s="188" t="s">
        <v>4248</v>
      </c>
      <c r="Q537" s="199" t="s">
        <v>13672</v>
      </c>
      <c r="R537" s="192"/>
      <c r="S537" s="191"/>
    </row>
    <row r="538" spans="1:19" ht="15" customHeight="1">
      <c r="A538" s="181" t="s">
        <v>3895</v>
      </c>
      <c r="B538" s="181" t="s">
        <v>4459</v>
      </c>
      <c r="C538" s="182" t="s">
        <v>2368</v>
      </c>
      <c r="D538" s="181" t="s">
        <v>7919</v>
      </c>
      <c r="E538" s="306" t="s">
        <v>10156</v>
      </c>
      <c r="F538" s="306" t="s">
        <v>7214</v>
      </c>
      <c r="G538" s="307" t="s">
        <v>10157</v>
      </c>
      <c r="H538" s="308" t="s">
        <v>10158</v>
      </c>
      <c r="I538" s="188" t="s">
        <v>8640</v>
      </c>
      <c r="J538" s="211" t="s">
        <v>4482</v>
      </c>
      <c r="K538" s="188" t="s">
        <v>4482</v>
      </c>
      <c r="L538" s="188" t="s">
        <v>8799</v>
      </c>
      <c r="M538" s="4" t="s">
        <v>4463</v>
      </c>
      <c r="N538" s="306" t="s">
        <v>4483</v>
      </c>
      <c r="O538" s="195">
        <v>336</v>
      </c>
      <c r="P538" s="188" t="s">
        <v>4484</v>
      </c>
      <c r="Q538" s="199" t="s">
        <v>14376</v>
      </c>
      <c r="R538" s="192"/>
      <c r="S538" s="191"/>
    </row>
    <row r="539" spans="1:19" ht="15" customHeight="1">
      <c r="A539" s="181" t="s">
        <v>3895</v>
      </c>
      <c r="B539" s="181" t="s">
        <v>4490</v>
      </c>
      <c r="C539" s="182" t="s">
        <v>2368</v>
      </c>
      <c r="D539" s="181" t="s">
        <v>7919</v>
      </c>
      <c r="E539" s="306" t="s">
        <v>10159</v>
      </c>
      <c r="F539" s="306" t="s">
        <v>7214</v>
      </c>
      <c r="G539" s="307" t="s">
        <v>10160</v>
      </c>
      <c r="H539" s="308" t="s">
        <v>10161</v>
      </c>
      <c r="I539" s="188" t="s">
        <v>8641</v>
      </c>
      <c r="J539" s="211" t="s">
        <v>4549</v>
      </c>
      <c r="K539" s="188" t="s">
        <v>4549</v>
      </c>
      <c r="L539" s="188" t="s">
        <v>8800</v>
      </c>
      <c r="M539" s="4" t="s">
        <v>12842</v>
      </c>
      <c r="N539" s="306" t="s">
        <v>4550</v>
      </c>
      <c r="O539" s="195">
        <v>358</v>
      </c>
      <c r="P539" s="188" t="s">
        <v>4551</v>
      </c>
      <c r="Q539" s="199" t="s">
        <v>13673</v>
      </c>
      <c r="R539" s="192"/>
      <c r="S539" s="191"/>
    </row>
    <row r="540" spans="1:19" ht="15" customHeight="1">
      <c r="A540" s="181" t="s">
        <v>3895</v>
      </c>
      <c r="B540" s="181" t="s">
        <v>3896</v>
      </c>
      <c r="C540" s="182" t="s">
        <v>2368</v>
      </c>
      <c r="D540" s="181" t="s">
        <v>7920</v>
      </c>
      <c r="E540" s="306" t="s">
        <v>10162</v>
      </c>
      <c r="F540" s="306" t="s">
        <v>7214</v>
      </c>
      <c r="G540" s="307" t="s">
        <v>10163</v>
      </c>
      <c r="H540" s="308" t="s">
        <v>10164</v>
      </c>
      <c r="I540" s="188" t="s">
        <v>8642</v>
      </c>
      <c r="J540" s="211" t="s">
        <v>3988</v>
      </c>
      <c r="K540" s="188" t="s">
        <v>3988</v>
      </c>
      <c r="L540" s="188" t="s">
        <v>8801</v>
      </c>
      <c r="M540" s="4" t="s">
        <v>3900</v>
      </c>
      <c r="N540" s="306" t="s">
        <v>3989</v>
      </c>
      <c r="O540" s="195">
        <v>334</v>
      </c>
      <c r="P540" s="188" t="s">
        <v>3990</v>
      </c>
      <c r="Q540" s="199" t="s">
        <v>13674</v>
      </c>
      <c r="R540" s="192"/>
      <c r="S540" s="191"/>
    </row>
    <row r="541" spans="1:19" ht="15" customHeight="1">
      <c r="A541" s="181" t="s">
        <v>3895</v>
      </c>
      <c r="B541" s="181" t="s">
        <v>4232</v>
      </c>
      <c r="C541" s="182" t="s">
        <v>2368</v>
      </c>
      <c r="D541" s="181" t="s">
        <v>7920</v>
      </c>
      <c r="E541" s="306" t="s">
        <v>10165</v>
      </c>
      <c r="F541" s="306" t="s">
        <v>7953</v>
      </c>
      <c r="G541" s="307" t="s">
        <v>10166</v>
      </c>
      <c r="H541" s="308" t="s">
        <v>10167</v>
      </c>
      <c r="I541" s="188" t="s">
        <v>8643</v>
      </c>
      <c r="J541" s="211" t="s">
        <v>4319</v>
      </c>
      <c r="K541" s="188" t="s">
        <v>4320</v>
      </c>
      <c r="L541" s="188" t="s">
        <v>8803</v>
      </c>
      <c r="M541" s="4" t="s">
        <v>4265</v>
      </c>
      <c r="N541" s="306" t="s">
        <v>4321</v>
      </c>
      <c r="O541" s="195">
        <v>338</v>
      </c>
      <c r="P541" s="188" t="s">
        <v>4322</v>
      </c>
      <c r="Q541" s="199" t="s">
        <v>16146</v>
      </c>
      <c r="R541" s="192"/>
      <c r="S541" s="191"/>
    </row>
    <row r="542" spans="1:19" ht="15" customHeight="1">
      <c r="A542" s="181" t="s">
        <v>3895</v>
      </c>
      <c r="B542" s="181" t="s">
        <v>4366</v>
      </c>
      <c r="C542" s="182" t="s">
        <v>2368</v>
      </c>
      <c r="D542" s="181" t="s">
        <v>7920</v>
      </c>
      <c r="E542" s="306" t="s">
        <v>10168</v>
      </c>
      <c r="F542" s="306" t="s">
        <v>7953</v>
      </c>
      <c r="G542" s="307" t="s">
        <v>10169</v>
      </c>
      <c r="H542" s="308" t="s">
        <v>10170</v>
      </c>
      <c r="I542" s="188" t="s">
        <v>8644</v>
      </c>
      <c r="J542" s="211" t="s">
        <v>4392</v>
      </c>
      <c r="K542" s="188" t="s">
        <v>4393</v>
      </c>
      <c r="L542" s="188" t="s">
        <v>8804</v>
      </c>
      <c r="M542" s="4" t="s">
        <v>4375</v>
      </c>
      <c r="N542" s="306" t="s">
        <v>4394</v>
      </c>
      <c r="O542" s="195">
        <v>73</v>
      </c>
      <c r="P542" s="188" t="s">
        <v>4395</v>
      </c>
      <c r="Q542" s="199" t="s">
        <v>14377</v>
      </c>
      <c r="R542" s="192"/>
      <c r="S542" s="191"/>
    </row>
    <row r="543" spans="1:19" ht="15" customHeight="1">
      <c r="A543" s="181" t="s">
        <v>3895</v>
      </c>
      <c r="B543" s="181" t="s">
        <v>4366</v>
      </c>
      <c r="C543" s="182" t="s">
        <v>2368</v>
      </c>
      <c r="D543" s="181" t="s">
        <v>7920</v>
      </c>
      <c r="E543" s="306" t="s">
        <v>10171</v>
      </c>
      <c r="F543" s="306" t="s">
        <v>7953</v>
      </c>
      <c r="G543" s="307" t="s">
        <v>10172</v>
      </c>
      <c r="H543" s="308" t="s">
        <v>10173</v>
      </c>
      <c r="I543" s="188" t="s">
        <v>8645</v>
      </c>
      <c r="J543" s="211" t="s">
        <v>4433</v>
      </c>
      <c r="K543" s="188" t="s">
        <v>4434</v>
      </c>
      <c r="L543" s="188" t="s">
        <v>8806</v>
      </c>
      <c r="M543" s="4" t="s">
        <v>4375</v>
      </c>
      <c r="N543" s="306" t="s">
        <v>4435</v>
      </c>
      <c r="O543" s="195">
        <v>266</v>
      </c>
      <c r="P543" s="188" t="s">
        <v>4436</v>
      </c>
      <c r="Q543" s="199" t="s">
        <v>15373</v>
      </c>
      <c r="R543" s="192"/>
      <c r="S543" s="191"/>
    </row>
    <row r="544" spans="1:19" ht="15" customHeight="1">
      <c r="A544" s="181" t="s">
        <v>3895</v>
      </c>
      <c r="B544" s="181" t="s">
        <v>3896</v>
      </c>
      <c r="C544" s="182" t="s">
        <v>2368</v>
      </c>
      <c r="D544" s="181" t="s">
        <v>7920</v>
      </c>
      <c r="E544" s="306" t="s">
        <v>10174</v>
      </c>
      <c r="F544" s="306" t="s">
        <v>7953</v>
      </c>
      <c r="G544" s="307" t="s">
        <v>10175</v>
      </c>
      <c r="H544" s="308" t="s">
        <v>10176</v>
      </c>
      <c r="I544" s="188" t="s">
        <v>8646</v>
      </c>
      <c r="J544" s="211" t="s">
        <v>3954</v>
      </c>
      <c r="K544" s="188" t="s">
        <v>3955</v>
      </c>
      <c r="L544" s="188" t="s">
        <v>8807</v>
      </c>
      <c r="M544" s="4" t="s">
        <v>3900</v>
      </c>
      <c r="N544" s="306" t="s">
        <v>3956</v>
      </c>
      <c r="O544" s="195">
        <v>187</v>
      </c>
      <c r="P544" s="188" t="s">
        <v>3957</v>
      </c>
      <c r="Q544" s="199" t="s">
        <v>15163</v>
      </c>
      <c r="R544" s="192"/>
      <c r="S544" s="191"/>
    </row>
    <row r="545" spans="1:19" ht="15" customHeight="1">
      <c r="A545" s="181" t="s">
        <v>3895</v>
      </c>
      <c r="B545" s="181" t="s">
        <v>4114</v>
      </c>
      <c r="C545" s="182" t="s">
        <v>2368</v>
      </c>
      <c r="D545" s="181" t="s">
        <v>7922</v>
      </c>
      <c r="E545" s="306" t="s">
        <v>4177</v>
      </c>
      <c r="F545" s="306" t="s">
        <v>7953</v>
      </c>
      <c r="G545" s="307" t="s">
        <v>10177</v>
      </c>
      <c r="H545" s="308" t="s">
        <v>10178</v>
      </c>
      <c r="I545" s="188" t="s">
        <v>8691</v>
      </c>
      <c r="J545" s="211" t="s">
        <v>4178</v>
      </c>
      <c r="K545" s="188" t="s">
        <v>4179</v>
      </c>
      <c r="L545" s="188" t="s">
        <v>8813</v>
      </c>
      <c r="M545" s="4" t="s">
        <v>3900</v>
      </c>
      <c r="N545" s="306" t="s">
        <v>4180</v>
      </c>
      <c r="O545" s="195">
        <v>294</v>
      </c>
      <c r="P545" s="188" t="s">
        <v>4181</v>
      </c>
      <c r="Q545" s="199" t="s">
        <v>14378</v>
      </c>
      <c r="R545" s="192"/>
      <c r="S545" s="191"/>
    </row>
    <row r="546" spans="1:19" ht="15" customHeight="1">
      <c r="A546" s="181" t="s">
        <v>3895</v>
      </c>
      <c r="B546" s="181" t="s">
        <v>4490</v>
      </c>
      <c r="C546" s="182" t="s">
        <v>2368</v>
      </c>
      <c r="D546" s="181" t="s">
        <v>7922</v>
      </c>
      <c r="E546" s="306" t="s">
        <v>10179</v>
      </c>
      <c r="F546" s="306" t="s">
        <v>7954</v>
      </c>
      <c r="G546" s="307" t="s">
        <v>13806</v>
      </c>
      <c r="H546" s="308" t="s">
        <v>13807</v>
      </c>
      <c r="I546" s="188" t="s">
        <v>8647</v>
      </c>
      <c r="J546" s="211" t="s">
        <v>4552</v>
      </c>
      <c r="K546" s="188" t="s">
        <v>4552</v>
      </c>
      <c r="L546" s="188" t="s">
        <v>8808</v>
      </c>
      <c r="M546" s="4" t="s">
        <v>12842</v>
      </c>
      <c r="N546" s="306" t="s">
        <v>7955</v>
      </c>
      <c r="O546" s="195">
        <v>369</v>
      </c>
      <c r="P546" s="188" t="s">
        <v>12843</v>
      </c>
      <c r="Q546" s="199" t="str">
        <f>Q36</f>
        <v>届(石狩)30070</v>
      </c>
      <c r="R546" s="192"/>
      <c r="S546" s="191"/>
    </row>
    <row r="547" spans="1:19" ht="15" customHeight="1">
      <c r="A547" s="181" t="s">
        <v>3895</v>
      </c>
      <c r="B547" s="181" t="s">
        <v>3896</v>
      </c>
      <c r="C547" s="182" t="s">
        <v>2368</v>
      </c>
      <c r="D547" s="181" t="s">
        <v>7923</v>
      </c>
      <c r="E547" s="306" t="s">
        <v>10180</v>
      </c>
      <c r="F547" s="306" t="s">
        <v>7953</v>
      </c>
      <c r="G547" s="307" t="s">
        <v>10181</v>
      </c>
      <c r="H547" s="308" t="s">
        <v>7177</v>
      </c>
      <c r="I547" s="188" t="s">
        <v>8648</v>
      </c>
      <c r="J547" s="211" t="s">
        <v>3907</v>
      </c>
      <c r="K547" s="188" t="s">
        <v>3908</v>
      </c>
      <c r="L547" s="188" t="s">
        <v>8809</v>
      </c>
      <c r="M547" s="4" t="s">
        <v>3900</v>
      </c>
      <c r="N547" s="306" t="s">
        <v>3909</v>
      </c>
      <c r="O547" s="195">
        <v>34</v>
      </c>
      <c r="P547" s="188" t="s">
        <v>3910</v>
      </c>
      <c r="Q547" s="199" t="s">
        <v>15370</v>
      </c>
      <c r="R547" s="192"/>
      <c r="S547" s="191"/>
    </row>
    <row r="548" spans="1:19" ht="15" customHeight="1">
      <c r="A548" s="181" t="s">
        <v>3895</v>
      </c>
      <c r="B548" s="181" t="s">
        <v>3896</v>
      </c>
      <c r="C548" s="182" t="s">
        <v>2368</v>
      </c>
      <c r="D548" s="181" t="s">
        <v>7923</v>
      </c>
      <c r="E548" s="306" t="s">
        <v>10182</v>
      </c>
      <c r="F548" s="306" t="s">
        <v>7953</v>
      </c>
      <c r="G548" s="307" t="s">
        <v>10183</v>
      </c>
      <c r="H548" s="308" t="s">
        <v>10184</v>
      </c>
      <c r="I548" s="188" t="s">
        <v>8649</v>
      </c>
      <c r="J548" s="211" t="s">
        <v>3958</v>
      </c>
      <c r="K548" s="188" t="s">
        <v>3959</v>
      </c>
      <c r="L548" s="188" t="s">
        <v>8810</v>
      </c>
      <c r="M548" s="4" t="s">
        <v>3900</v>
      </c>
      <c r="N548" s="306" t="s">
        <v>3960</v>
      </c>
      <c r="O548" s="195">
        <v>219</v>
      </c>
      <c r="P548" s="188" t="s">
        <v>3961</v>
      </c>
      <c r="Q548" s="199" t="s">
        <v>13675</v>
      </c>
      <c r="R548" s="192"/>
      <c r="S548" s="191"/>
    </row>
    <row r="549" spans="1:19" ht="15" customHeight="1">
      <c r="A549" s="181" t="s">
        <v>3895</v>
      </c>
      <c r="B549" s="181" t="s">
        <v>3896</v>
      </c>
      <c r="C549" s="182" t="s">
        <v>2368</v>
      </c>
      <c r="D549" s="181" t="s">
        <v>7923</v>
      </c>
      <c r="E549" s="306" t="s">
        <v>10185</v>
      </c>
      <c r="F549" s="306" t="s">
        <v>7953</v>
      </c>
      <c r="G549" s="307" t="s">
        <v>10186</v>
      </c>
      <c r="H549" s="308" t="s">
        <v>10187</v>
      </c>
      <c r="I549" s="188" t="s">
        <v>8650</v>
      </c>
      <c r="J549" s="211" t="s">
        <v>3991</v>
      </c>
      <c r="K549" s="188" t="s">
        <v>16181</v>
      </c>
      <c r="L549" s="188" t="s">
        <v>8811</v>
      </c>
      <c r="M549" s="4" t="s">
        <v>3900</v>
      </c>
      <c r="N549" s="306" t="s">
        <v>3992</v>
      </c>
      <c r="O549" s="195">
        <v>343</v>
      </c>
      <c r="P549" s="188" t="s">
        <v>3993</v>
      </c>
      <c r="Q549" s="199" t="s">
        <v>15164</v>
      </c>
      <c r="R549" s="331" t="s">
        <v>10188</v>
      </c>
      <c r="S549" s="191"/>
    </row>
    <row r="550" spans="1:19" ht="15" customHeight="1">
      <c r="A550" s="181" t="s">
        <v>3895</v>
      </c>
      <c r="B550" s="181" t="s">
        <v>4002</v>
      </c>
      <c r="C550" s="182" t="s">
        <v>2368</v>
      </c>
      <c r="D550" s="181" t="s">
        <v>7923</v>
      </c>
      <c r="E550" s="306" t="s">
        <v>10189</v>
      </c>
      <c r="F550" s="306" t="s">
        <v>7953</v>
      </c>
      <c r="G550" s="307" t="s">
        <v>12844</v>
      </c>
      <c r="H550" s="308" t="s">
        <v>12845</v>
      </c>
      <c r="I550" s="188" t="s">
        <v>8651</v>
      </c>
      <c r="J550" s="211" t="s">
        <v>4003</v>
      </c>
      <c r="K550" s="188" t="s">
        <v>4004</v>
      </c>
      <c r="L550" s="188" t="s">
        <v>8812</v>
      </c>
      <c r="M550" s="4" t="s">
        <v>3900</v>
      </c>
      <c r="N550" s="306" t="s">
        <v>4005</v>
      </c>
      <c r="O550" s="195">
        <v>4</v>
      </c>
      <c r="P550" s="188" t="s">
        <v>4006</v>
      </c>
      <c r="Q550" s="199" t="s">
        <v>14380</v>
      </c>
      <c r="R550" s="192"/>
      <c r="S550" s="191"/>
    </row>
    <row r="551" spans="1:19" ht="15" customHeight="1">
      <c r="A551" s="181" t="s">
        <v>3895</v>
      </c>
      <c r="B551" s="181" t="s">
        <v>4114</v>
      </c>
      <c r="C551" s="182" t="s">
        <v>2368</v>
      </c>
      <c r="D551" s="181" t="s">
        <v>7923</v>
      </c>
      <c r="E551" s="306" t="s">
        <v>10190</v>
      </c>
      <c r="F551" s="306" t="s">
        <v>7953</v>
      </c>
      <c r="G551" s="307" t="s">
        <v>10191</v>
      </c>
      <c r="H551" s="308" t="s">
        <v>10192</v>
      </c>
      <c r="I551" s="188" t="s">
        <v>8652</v>
      </c>
      <c r="J551" s="211" t="s">
        <v>4173</v>
      </c>
      <c r="K551" s="188" t="s">
        <v>4174</v>
      </c>
      <c r="L551" s="188" t="s">
        <v>8813</v>
      </c>
      <c r="M551" s="4" t="s">
        <v>3900</v>
      </c>
      <c r="N551" s="306" t="s">
        <v>4175</v>
      </c>
      <c r="O551" s="195">
        <v>282</v>
      </c>
      <c r="P551" s="188" t="s">
        <v>4176</v>
      </c>
      <c r="Q551" s="199" t="s">
        <v>16147</v>
      </c>
      <c r="R551" s="192"/>
      <c r="S551" s="191"/>
    </row>
    <row r="552" spans="1:19" ht="15" customHeight="1">
      <c r="A552" s="181" t="s">
        <v>3895</v>
      </c>
      <c r="B552" s="181" t="s">
        <v>4232</v>
      </c>
      <c r="C552" s="182" t="s">
        <v>2368</v>
      </c>
      <c r="D552" s="181" t="s">
        <v>7923</v>
      </c>
      <c r="E552" s="306" t="s">
        <v>10193</v>
      </c>
      <c r="F552" s="306" t="s">
        <v>7214</v>
      </c>
      <c r="G552" s="307" t="s">
        <v>10194</v>
      </c>
      <c r="H552" s="308" t="s">
        <v>10195</v>
      </c>
      <c r="I552" s="188" t="s">
        <v>8653</v>
      </c>
      <c r="J552" s="211" t="s">
        <v>4311</v>
      </c>
      <c r="K552" s="188" t="s">
        <v>4312</v>
      </c>
      <c r="L552" s="188" t="s">
        <v>8814</v>
      </c>
      <c r="M552" s="4" t="s">
        <v>4265</v>
      </c>
      <c r="N552" s="306" t="s">
        <v>4313</v>
      </c>
      <c r="O552" s="195">
        <v>324</v>
      </c>
      <c r="P552" s="188" t="s">
        <v>4314</v>
      </c>
      <c r="Q552" s="199" t="s">
        <v>13676</v>
      </c>
      <c r="R552" s="192"/>
      <c r="S552" s="191"/>
    </row>
    <row r="553" spans="1:19" ht="15" customHeight="1">
      <c r="A553" s="181" t="s">
        <v>3895</v>
      </c>
      <c r="B553" s="181" t="s">
        <v>4366</v>
      </c>
      <c r="C553" s="182" t="s">
        <v>2368</v>
      </c>
      <c r="D553" s="181" t="s">
        <v>7923</v>
      </c>
      <c r="E553" s="306" t="s">
        <v>10196</v>
      </c>
      <c r="F553" s="306" t="s">
        <v>7953</v>
      </c>
      <c r="G553" s="307" t="s">
        <v>10197</v>
      </c>
      <c r="H553" s="308" t="s">
        <v>10198</v>
      </c>
      <c r="I553" s="188" t="s">
        <v>8654</v>
      </c>
      <c r="J553" s="211" t="s">
        <v>4382</v>
      </c>
      <c r="K553" s="188" t="s">
        <v>4383</v>
      </c>
      <c r="L553" s="188" t="s">
        <v>8815</v>
      </c>
      <c r="M553" s="4" t="s">
        <v>4375</v>
      </c>
      <c r="N553" s="306" t="s">
        <v>4384</v>
      </c>
      <c r="O553" s="195">
        <v>50</v>
      </c>
      <c r="P553" s="188" t="s">
        <v>4385</v>
      </c>
      <c r="Q553" s="199" t="s">
        <v>15988</v>
      </c>
      <c r="R553" s="192"/>
      <c r="S553" s="191"/>
    </row>
    <row r="554" spans="1:19" ht="15" customHeight="1">
      <c r="A554" s="181" t="s">
        <v>3895</v>
      </c>
      <c r="B554" s="181" t="s">
        <v>4366</v>
      </c>
      <c r="C554" s="182" t="s">
        <v>2368</v>
      </c>
      <c r="D554" s="181" t="s">
        <v>7923</v>
      </c>
      <c r="E554" s="306" t="s">
        <v>10199</v>
      </c>
      <c r="F554" s="306" t="s">
        <v>7953</v>
      </c>
      <c r="G554" s="307" t="s">
        <v>10200</v>
      </c>
      <c r="H554" s="308" t="s">
        <v>10201</v>
      </c>
      <c r="I554" s="188" t="s">
        <v>8655</v>
      </c>
      <c r="J554" s="211" t="s">
        <v>4411</v>
      </c>
      <c r="K554" s="188" t="s">
        <v>4412</v>
      </c>
      <c r="L554" s="188" t="s">
        <v>8816</v>
      </c>
      <c r="M554" s="4" t="s">
        <v>4375</v>
      </c>
      <c r="N554" s="306" t="s">
        <v>4413</v>
      </c>
      <c r="O554" s="195">
        <v>145</v>
      </c>
      <c r="P554" s="188" t="s">
        <v>4414</v>
      </c>
      <c r="Q554" s="199" t="s">
        <v>13677</v>
      </c>
      <c r="R554" s="192"/>
      <c r="S554" s="191"/>
    </row>
    <row r="555" spans="1:19" ht="15" customHeight="1">
      <c r="A555" s="181" t="s">
        <v>3895</v>
      </c>
      <c r="B555" s="181" t="s">
        <v>4366</v>
      </c>
      <c r="C555" s="182" t="s">
        <v>2368</v>
      </c>
      <c r="D555" s="181" t="s">
        <v>7255</v>
      </c>
      <c r="E555" s="306" t="s">
        <v>13865</v>
      </c>
      <c r="F555" s="306"/>
      <c r="G555" s="307" t="s">
        <v>0</v>
      </c>
      <c r="H555" s="308"/>
      <c r="I555" s="188"/>
      <c r="J555" s="211" t="s">
        <v>4457</v>
      </c>
      <c r="K555" s="188" t="s">
        <v>4458</v>
      </c>
      <c r="L555" s="188" t="s">
        <v>8884</v>
      </c>
      <c r="M555" s="4" t="s">
        <v>4408</v>
      </c>
      <c r="N555" s="306" t="s">
        <v>4409</v>
      </c>
      <c r="O555" s="195">
        <v>34</v>
      </c>
      <c r="P555" s="188" t="s">
        <v>3910</v>
      </c>
      <c r="Q555" s="199" t="str">
        <f>Q547</f>
        <v>届(渡島)2022026</v>
      </c>
      <c r="R555" s="192"/>
      <c r="S555" s="191"/>
    </row>
    <row r="556" spans="1:19" ht="15" customHeight="1">
      <c r="A556" s="181" t="s">
        <v>3895</v>
      </c>
      <c r="B556" s="181" t="s">
        <v>4490</v>
      </c>
      <c r="C556" s="182" t="s">
        <v>2368</v>
      </c>
      <c r="D556" s="181" t="s">
        <v>7923</v>
      </c>
      <c r="E556" s="306" t="s">
        <v>10202</v>
      </c>
      <c r="F556" s="306" t="s">
        <v>7953</v>
      </c>
      <c r="G556" s="307" t="s">
        <v>12846</v>
      </c>
      <c r="H556" s="308" t="s">
        <v>12847</v>
      </c>
      <c r="I556" s="188" t="s">
        <v>8656</v>
      </c>
      <c r="J556" s="211" t="s">
        <v>4502</v>
      </c>
      <c r="K556" s="188" t="s">
        <v>4503</v>
      </c>
      <c r="L556" s="188" t="s">
        <v>8817</v>
      </c>
      <c r="M556" s="4" t="s">
        <v>4494</v>
      </c>
      <c r="N556" s="306" t="s">
        <v>4504</v>
      </c>
      <c r="O556" s="195">
        <v>109</v>
      </c>
      <c r="P556" s="188" t="s">
        <v>4505</v>
      </c>
      <c r="Q556" s="199" t="s">
        <v>13678</v>
      </c>
      <c r="R556" s="192"/>
      <c r="S556" s="191"/>
    </row>
    <row r="557" spans="1:19" ht="15" customHeight="1">
      <c r="A557" s="181" t="s">
        <v>3895</v>
      </c>
      <c r="B557" s="181" t="s">
        <v>4490</v>
      </c>
      <c r="C557" s="182" t="s">
        <v>2368</v>
      </c>
      <c r="D557" s="181" t="s">
        <v>7923</v>
      </c>
      <c r="E557" s="306" t="s">
        <v>11131</v>
      </c>
      <c r="F557" s="306" t="s">
        <v>7921</v>
      </c>
      <c r="G557" s="307" t="s">
        <v>11132</v>
      </c>
      <c r="H557" s="308" t="s">
        <v>11133</v>
      </c>
      <c r="I557" s="188" t="s">
        <v>12848</v>
      </c>
      <c r="J557" s="211" t="s">
        <v>11134</v>
      </c>
      <c r="K557" s="211" t="s">
        <v>11134</v>
      </c>
      <c r="L557" s="188" t="s">
        <v>11135</v>
      </c>
      <c r="M557" s="4" t="s">
        <v>12842</v>
      </c>
      <c r="N557" s="306" t="s">
        <v>11136</v>
      </c>
      <c r="O557" s="195">
        <v>384</v>
      </c>
      <c r="P557" s="188" t="s">
        <v>11137</v>
      </c>
      <c r="Q557" s="199" t="s">
        <v>11138</v>
      </c>
      <c r="R557" s="192"/>
      <c r="S557" s="191"/>
    </row>
    <row r="558" spans="1:19" ht="15" customHeight="1">
      <c r="A558" s="181" t="s">
        <v>3895</v>
      </c>
      <c r="B558" s="181" t="s">
        <v>3896</v>
      </c>
      <c r="C558" s="182" t="s">
        <v>2368</v>
      </c>
      <c r="D558" s="181" t="s">
        <v>7924</v>
      </c>
      <c r="E558" s="306" t="s">
        <v>10203</v>
      </c>
      <c r="F558" s="306" t="s">
        <v>7953</v>
      </c>
      <c r="G558" s="307" t="s">
        <v>10204</v>
      </c>
      <c r="H558" s="308" t="s">
        <v>10205</v>
      </c>
      <c r="I558" s="188" t="s">
        <v>8657</v>
      </c>
      <c r="J558" s="211" t="s">
        <v>3911</v>
      </c>
      <c r="K558" s="188" t="s">
        <v>3912</v>
      </c>
      <c r="L558" s="188" t="s">
        <v>8818</v>
      </c>
      <c r="M558" s="4" t="s">
        <v>3900</v>
      </c>
      <c r="N558" s="306" t="s">
        <v>3913</v>
      </c>
      <c r="O558" s="195">
        <v>56</v>
      </c>
      <c r="P558" s="188" t="s">
        <v>3914</v>
      </c>
      <c r="Q558" s="199" t="s">
        <v>15165</v>
      </c>
      <c r="R558" s="192"/>
      <c r="S558" s="191"/>
    </row>
    <row r="559" spans="1:19" ht="15" customHeight="1">
      <c r="A559" s="181" t="s">
        <v>3895</v>
      </c>
      <c r="B559" s="181" t="s">
        <v>3896</v>
      </c>
      <c r="C559" s="182" t="s">
        <v>2368</v>
      </c>
      <c r="D559" s="181" t="s">
        <v>7924</v>
      </c>
      <c r="E559" s="306" t="s">
        <v>13884</v>
      </c>
      <c r="F559" s="306" t="s">
        <v>7214</v>
      </c>
      <c r="G559" s="307" t="s">
        <v>15166</v>
      </c>
      <c r="H559" s="308" t="s">
        <v>15167</v>
      </c>
      <c r="I559" s="188" t="s">
        <v>8658</v>
      </c>
      <c r="J559" s="211" t="s">
        <v>13885</v>
      </c>
      <c r="K559" s="188" t="s">
        <v>3980</v>
      </c>
      <c r="L559" s="188" t="s">
        <v>8819</v>
      </c>
      <c r="M559" s="4" t="s">
        <v>3900</v>
      </c>
      <c r="N559" s="306" t="s">
        <v>3981</v>
      </c>
      <c r="O559" s="195">
        <v>290</v>
      </c>
      <c r="P559" s="188" t="s">
        <v>3982</v>
      </c>
      <c r="Q559" s="199" t="s">
        <v>13679</v>
      </c>
      <c r="R559" s="192"/>
      <c r="S559" s="191"/>
    </row>
    <row r="560" spans="1:19" ht="15" customHeight="1">
      <c r="A560" s="181" t="s">
        <v>3895</v>
      </c>
      <c r="B560" s="181" t="s">
        <v>4002</v>
      </c>
      <c r="C560" s="182" t="s">
        <v>2368</v>
      </c>
      <c r="D560" s="181" t="s">
        <v>7924</v>
      </c>
      <c r="E560" s="306" t="s">
        <v>10206</v>
      </c>
      <c r="F560" s="306" t="s">
        <v>7953</v>
      </c>
      <c r="G560" s="307" t="s">
        <v>15467</v>
      </c>
      <c r="H560" s="308" t="s">
        <v>15468</v>
      </c>
      <c r="I560" s="188" t="s">
        <v>8659</v>
      </c>
      <c r="J560" s="211" t="s">
        <v>4007</v>
      </c>
      <c r="K560" s="188" t="s">
        <v>4008</v>
      </c>
      <c r="L560" s="188" t="s">
        <v>8820</v>
      </c>
      <c r="M560" s="4" t="s">
        <v>3900</v>
      </c>
      <c r="N560" s="306" t="s">
        <v>4009</v>
      </c>
      <c r="O560" s="195">
        <v>15</v>
      </c>
      <c r="P560" s="188" t="s">
        <v>4010</v>
      </c>
      <c r="Q560" s="199" t="s">
        <v>15284</v>
      </c>
      <c r="R560" s="192"/>
      <c r="S560" s="191"/>
    </row>
    <row r="561" spans="1:19" ht="15" customHeight="1">
      <c r="A561" s="181" t="s">
        <v>3895</v>
      </c>
      <c r="B561" s="181" t="s">
        <v>4002</v>
      </c>
      <c r="C561" s="182" t="s">
        <v>2368</v>
      </c>
      <c r="D561" s="181" t="s">
        <v>7924</v>
      </c>
      <c r="E561" s="306" t="s">
        <v>10207</v>
      </c>
      <c r="F561" s="306" t="s">
        <v>7214</v>
      </c>
      <c r="G561" s="307" t="s">
        <v>11139</v>
      </c>
      <c r="H561" s="308" t="s">
        <v>10208</v>
      </c>
      <c r="I561" s="188" t="s">
        <v>8660</v>
      </c>
      <c r="J561" s="211" t="s">
        <v>4031</v>
      </c>
      <c r="K561" s="188" t="s">
        <v>4032</v>
      </c>
      <c r="L561" s="188" t="s">
        <v>8812</v>
      </c>
      <c r="M561" s="4" t="s">
        <v>3900</v>
      </c>
      <c r="N561" s="306" t="s">
        <v>4033</v>
      </c>
      <c r="O561" s="195">
        <v>217</v>
      </c>
      <c r="P561" s="188" t="s">
        <v>4034</v>
      </c>
      <c r="Q561" s="199" t="s">
        <v>13680</v>
      </c>
      <c r="R561" s="192"/>
      <c r="S561" s="191"/>
    </row>
    <row r="562" spans="1:19" ht="15" customHeight="1">
      <c r="A562" s="181" t="s">
        <v>3895</v>
      </c>
      <c r="B562" s="181" t="s">
        <v>4114</v>
      </c>
      <c r="C562" s="182" t="s">
        <v>2368</v>
      </c>
      <c r="D562" s="181" t="s">
        <v>7924</v>
      </c>
      <c r="E562" s="306" t="s">
        <v>10209</v>
      </c>
      <c r="F562" s="306" t="s">
        <v>7953</v>
      </c>
      <c r="G562" s="307" t="s">
        <v>10210</v>
      </c>
      <c r="H562" s="308" t="s">
        <v>10211</v>
      </c>
      <c r="I562" s="188" t="s">
        <v>8661</v>
      </c>
      <c r="J562" s="211" t="s">
        <v>4118</v>
      </c>
      <c r="K562" s="188" t="s">
        <v>4119</v>
      </c>
      <c r="L562" s="188" t="s">
        <v>8821</v>
      </c>
      <c r="M562" s="4" t="s">
        <v>3900</v>
      </c>
      <c r="N562" s="306" t="s">
        <v>4120</v>
      </c>
      <c r="O562" s="195">
        <v>3</v>
      </c>
      <c r="P562" s="188" t="s">
        <v>4121</v>
      </c>
      <c r="Q562" s="199" t="s">
        <v>15382</v>
      </c>
      <c r="R562" s="192"/>
      <c r="S562" s="191"/>
    </row>
    <row r="563" spans="1:19" ht="15" customHeight="1">
      <c r="A563" s="181" t="s">
        <v>3895</v>
      </c>
      <c r="B563" s="181" t="s">
        <v>4114</v>
      </c>
      <c r="C563" s="182" t="s">
        <v>2368</v>
      </c>
      <c r="D563" s="181" t="s">
        <v>7924</v>
      </c>
      <c r="E563" s="306" t="s">
        <v>10212</v>
      </c>
      <c r="F563" s="306" t="s">
        <v>7214</v>
      </c>
      <c r="G563" s="307" t="s">
        <v>10213</v>
      </c>
      <c r="H563" s="308" t="s">
        <v>10214</v>
      </c>
      <c r="I563" s="188" t="s">
        <v>8662</v>
      </c>
      <c r="J563" s="211" t="s">
        <v>4138</v>
      </c>
      <c r="K563" s="188" t="s">
        <v>4138</v>
      </c>
      <c r="L563" s="188" t="s">
        <v>8822</v>
      </c>
      <c r="M563" s="4" t="s">
        <v>3900</v>
      </c>
      <c r="N563" s="306" t="s">
        <v>4139</v>
      </c>
      <c r="O563" s="195">
        <v>78</v>
      </c>
      <c r="P563" s="188" t="s">
        <v>4140</v>
      </c>
      <c r="Q563" s="199" t="s">
        <v>14381</v>
      </c>
      <c r="R563" s="192"/>
      <c r="S563" s="191"/>
    </row>
    <row r="564" spans="1:19" ht="15" customHeight="1">
      <c r="A564" s="181" t="s">
        <v>3895</v>
      </c>
      <c r="B564" s="181" t="s">
        <v>4114</v>
      </c>
      <c r="C564" s="182" t="s">
        <v>2368</v>
      </c>
      <c r="D564" s="181" t="s">
        <v>7924</v>
      </c>
      <c r="E564" s="306" t="s">
        <v>12849</v>
      </c>
      <c r="F564" s="306" t="s">
        <v>7953</v>
      </c>
      <c r="G564" s="307" t="s">
        <v>10215</v>
      </c>
      <c r="H564" s="308" t="s">
        <v>10216</v>
      </c>
      <c r="I564" s="188" t="s">
        <v>8663</v>
      </c>
      <c r="J564" s="211" t="s">
        <v>4151</v>
      </c>
      <c r="K564" s="188" t="s">
        <v>4152</v>
      </c>
      <c r="L564" s="188" t="s">
        <v>8823</v>
      </c>
      <c r="M564" s="4" t="s">
        <v>3900</v>
      </c>
      <c r="N564" s="306" t="s">
        <v>4153</v>
      </c>
      <c r="O564" s="195">
        <v>157</v>
      </c>
      <c r="P564" s="188" t="s">
        <v>4154</v>
      </c>
      <c r="Q564" s="199" t="s">
        <v>13681</v>
      </c>
      <c r="R564" s="192"/>
      <c r="S564" s="191"/>
    </row>
    <row r="565" spans="1:19" ht="15" customHeight="1">
      <c r="A565" s="181" t="s">
        <v>3895</v>
      </c>
      <c r="B565" s="181" t="s">
        <v>4114</v>
      </c>
      <c r="C565" s="182" t="s">
        <v>2368</v>
      </c>
      <c r="D565" s="181" t="s">
        <v>7924</v>
      </c>
      <c r="E565" s="306" t="s">
        <v>11140</v>
      </c>
      <c r="F565" s="306" t="s">
        <v>7953</v>
      </c>
      <c r="G565" s="307" t="s">
        <v>10217</v>
      </c>
      <c r="H565" s="308" t="s">
        <v>10218</v>
      </c>
      <c r="I565" s="188" t="s">
        <v>8664</v>
      </c>
      <c r="J565" s="211" t="s">
        <v>4229</v>
      </c>
      <c r="K565" s="188" t="s">
        <v>4230</v>
      </c>
      <c r="L565" s="188" t="s">
        <v>11141</v>
      </c>
      <c r="M565" s="4" t="s">
        <v>3900</v>
      </c>
      <c r="N565" s="306" t="s">
        <v>11142</v>
      </c>
      <c r="O565" s="195">
        <v>374</v>
      </c>
      <c r="P565" s="188" t="s">
        <v>4231</v>
      </c>
      <c r="Q565" s="199" t="s">
        <v>13682</v>
      </c>
      <c r="R565" s="192"/>
      <c r="S565" s="191"/>
    </row>
    <row r="566" spans="1:19" ht="15" customHeight="1">
      <c r="A566" s="181" t="s">
        <v>3895</v>
      </c>
      <c r="B566" s="181" t="s">
        <v>4232</v>
      </c>
      <c r="C566" s="182" t="s">
        <v>2368</v>
      </c>
      <c r="D566" s="181" t="s">
        <v>7924</v>
      </c>
      <c r="E566" s="306" t="s">
        <v>10219</v>
      </c>
      <c r="F566" s="306" t="s">
        <v>7953</v>
      </c>
      <c r="G566" s="307" t="s">
        <v>10220</v>
      </c>
      <c r="H566" s="308" t="s">
        <v>10221</v>
      </c>
      <c r="I566" s="188" t="s">
        <v>8665</v>
      </c>
      <c r="J566" s="211" t="s">
        <v>10222</v>
      </c>
      <c r="K566" s="188" t="s">
        <v>10223</v>
      </c>
      <c r="L566" s="188" t="s">
        <v>8824</v>
      </c>
      <c r="M566" s="4" t="s">
        <v>4234</v>
      </c>
      <c r="N566" s="306" t="s">
        <v>4249</v>
      </c>
      <c r="O566" s="195">
        <v>140</v>
      </c>
      <c r="P566" s="188" t="s">
        <v>4250</v>
      </c>
      <c r="Q566" s="199" t="s">
        <v>14382</v>
      </c>
      <c r="R566" s="192"/>
      <c r="S566" s="191"/>
    </row>
    <row r="567" spans="1:19" ht="15" customHeight="1">
      <c r="A567" s="181" t="s">
        <v>3895</v>
      </c>
      <c r="B567" s="181" t="s">
        <v>4232</v>
      </c>
      <c r="C567" s="182" t="s">
        <v>2368</v>
      </c>
      <c r="D567" s="181" t="s">
        <v>7924</v>
      </c>
      <c r="E567" s="306" t="s">
        <v>10224</v>
      </c>
      <c r="F567" s="306" t="s">
        <v>7953</v>
      </c>
      <c r="G567" s="307" t="s">
        <v>12850</v>
      </c>
      <c r="H567" s="308" t="s">
        <v>12851</v>
      </c>
      <c r="I567" s="188" t="s">
        <v>8666</v>
      </c>
      <c r="J567" s="211" t="s">
        <v>4272</v>
      </c>
      <c r="K567" s="188" t="s">
        <v>4273</v>
      </c>
      <c r="L567" s="188" t="s">
        <v>8825</v>
      </c>
      <c r="M567" s="4" t="s">
        <v>4265</v>
      </c>
      <c r="N567" s="306" t="s">
        <v>4274</v>
      </c>
      <c r="O567" s="195">
        <v>230</v>
      </c>
      <c r="P567" s="188" t="s">
        <v>4275</v>
      </c>
      <c r="Q567" s="199" t="s">
        <v>11143</v>
      </c>
      <c r="R567" s="192"/>
      <c r="S567" s="191"/>
    </row>
    <row r="568" spans="1:19" ht="15" customHeight="1">
      <c r="A568" s="181" t="s">
        <v>3895</v>
      </c>
      <c r="B568" s="4" t="s">
        <v>4490</v>
      </c>
      <c r="C568" s="317" t="s">
        <v>2368</v>
      </c>
      <c r="D568" s="4" t="s">
        <v>7924</v>
      </c>
      <c r="E568" s="306" t="s">
        <v>10225</v>
      </c>
      <c r="F568" s="306" t="s">
        <v>7953</v>
      </c>
      <c r="G568" s="307" t="s">
        <v>10226</v>
      </c>
      <c r="H568" s="308" t="s">
        <v>10227</v>
      </c>
      <c r="I568" s="188" t="s">
        <v>8667</v>
      </c>
      <c r="J568" s="211" t="s">
        <v>4506</v>
      </c>
      <c r="K568" s="188" t="s">
        <v>4507</v>
      </c>
      <c r="L568" s="188" t="s">
        <v>8826</v>
      </c>
      <c r="M568" s="4" t="s">
        <v>12842</v>
      </c>
      <c r="N568" s="306" t="s">
        <v>4508</v>
      </c>
      <c r="O568" s="195">
        <v>112</v>
      </c>
      <c r="P568" s="188" t="s">
        <v>4509</v>
      </c>
      <c r="Q568" s="199" t="s">
        <v>14383</v>
      </c>
      <c r="R568" s="192"/>
      <c r="S568" s="191"/>
    </row>
    <row r="569" spans="1:19" ht="15" customHeight="1">
      <c r="A569" s="181" t="s">
        <v>3895</v>
      </c>
      <c r="B569" s="4" t="s">
        <v>3896</v>
      </c>
      <c r="C569" s="317" t="s">
        <v>2368</v>
      </c>
      <c r="D569" s="4" t="s">
        <v>7924</v>
      </c>
      <c r="E569" s="306" t="s">
        <v>10228</v>
      </c>
      <c r="F569" s="306" t="s">
        <v>7953</v>
      </c>
      <c r="G569" s="307" t="s">
        <v>10229</v>
      </c>
      <c r="H569" s="308" t="s">
        <v>10230</v>
      </c>
      <c r="I569" s="188" t="s">
        <v>8668</v>
      </c>
      <c r="J569" s="211" t="s">
        <v>3998</v>
      </c>
      <c r="K569" s="188" t="s">
        <v>3999</v>
      </c>
      <c r="L569" s="188" t="s">
        <v>8827</v>
      </c>
      <c r="M569" s="4" t="s">
        <v>3900</v>
      </c>
      <c r="N569" s="306" t="s">
        <v>4000</v>
      </c>
      <c r="O569" s="195">
        <v>347</v>
      </c>
      <c r="P569" s="188" t="s">
        <v>4001</v>
      </c>
      <c r="Q569" s="199" t="s">
        <v>15168</v>
      </c>
      <c r="R569" s="192"/>
      <c r="S569" s="191"/>
    </row>
    <row r="570" spans="1:19" ht="15" customHeight="1">
      <c r="A570" s="181" t="s">
        <v>3895</v>
      </c>
      <c r="B570" s="4" t="s">
        <v>4002</v>
      </c>
      <c r="C570" s="317" t="s">
        <v>2368</v>
      </c>
      <c r="D570" s="4" t="s">
        <v>7925</v>
      </c>
      <c r="E570" s="306" t="s">
        <v>10231</v>
      </c>
      <c r="F570" s="306" t="s">
        <v>7953</v>
      </c>
      <c r="G570" s="307" t="s">
        <v>10232</v>
      </c>
      <c r="H570" s="308" t="s">
        <v>10233</v>
      </c>
      <c r="I570" s="188" t="s">
        <v>8669</v>
      </c>
      <c r="J570" s="211" t="s">
        <v>4054</v>
      </c>
      <c r="K570" s="188" t="s">
        <v>4055</v>
      </c>
      <c r="L570" s="188" t="s">
        <v>8828</v>
      </c>
      <c r="M570" s="4" t="s">
        <v>3900</v>
      </c>
      <c r="N570" s="306" t="s">
        <v>4056</v>
      </c>
      <c r="O570" s="195">
        <v>283</v>
      </c>
      <c r="P570" s="188" t="s">
        <v>2959</v>
      </c>
      <c r="Q570" s="199" t="s">
        <v>15169</v>
      </c>
      <c r="R570" s="192"/>
      <c r="S570" s="191"/>
    </row>
    <row r="571" spans="1:19" ht="15" customHeight="1">
      <c r="A571" s="181" t="s">
        <v>3895</v>
      </c>
      <c r="B571" s="4" t="s">
        <v>4002</v>
      </c>
      <c r="C571" s="317" t="s">
        <v>2368</v>
      </c>
      <c r="D571" s="4" t="s">
        <v>7925</v>
      </c>
      <c r="E571" s="306" t="s">
        <v>10234</v>
      </c>
      <c r="F571" s="306" t="s">
        <v>7953</v>
      </c>
      <c r="G571" s="307" t="s">
        <v>10235</v>
      </c>
      <c r="H571" s="308" t="s">
        <v>10236</v>
      </c>
      <c r="I571" s="188" t="s">
        <v>8670</v>
      </c>
      <c r="J571" s="211" t="s">
        <v>4100</v>
      </c>
      <c r="K571" s="188" t="s">
        <v>4101</v>
      </c>
      <c r="L571" s="188" t="s">
        <v>8829</v>
      </c>
      <c r="M571" s="4" t="s">
        <v>3900</v>
      </c>
      <c r="N571" s="306" t="s">
        <v>4102</v>
      </c>
      <c r="O571" s="195">
        <v>332</v>
      </c>
      <c r="P571" s="188" t="s">
        <v>4103</v>
      </c>
      <c r="Q571" s="199" t="s">
        <v>14384</v>
      </c>
      <c r="R571" s="192"/>
      <c r="S571" s="191"/>
    </row>
    <row r="572" spans="1:19" ht="15" customHeight="1">
      <c r="A572" s="181" t="s">
        <v>3895</v>
      </c>
      <c r="B572" s="4" t="s">
        <v>4114</v>
      </c>
      <c r="C572" s="317" t="s">
        <v>2368</v>
      </c>
      <c r="D572" s="4" t="s">
        <v>7925</v>
      </c>
      <c r="E572" s="306" t="s">
        <v>10237</v>
      </c>
      <c r="F572" s="306" t="s">
        <v>8629</v>
      </c>
      <c r="G572" s="307" t="s">
        <v>15170</v>
      </c>
      <c r="H572" s="308" t="s">
        <v>15171</v>
      </c>
      <c r="I572" s="188" t="s">
        <v>8671</v>
      </c>
      <c r="J572" s="211" t="s">
        <v>4115</v>
      </c>
      <c r="K572" s="188" t="s">
        <v>4116</v>
      </c>
      <c r="L572" s="188" t="s">
        <v>8830</v>
      </c>
      <c r="M572" s="4" t="s">
        <v>3900</v>
      </c>
      <c r="N572" s="306" t="s">
        <v>4117</v>
      </c>
      <c r="O572" s="195">
        <v>1</v>
      </c>
      <c r="P572" s="188" t="s">
        <v>8484</v>
      </c>
      <c r="Q572" s="199" t="s">
        <v>827</v>
      </c>
      <c r="R572" s="331" t="s">
        <v>10238</v>
      </c>
      <c r="S572" s="191"/>
    </row>
    <row r="573" spans="1:19" s="218" customFormat="1" ht="15" customHeight="1">
      <c r="A573" s="212" t="s">
        <v>7956</v>
      </c>
      <c r="B573" s="315" t="s">
        <v>7973</v>
      </c>
      <c r="C573" s="318"/>
      <c r="D573" s="315" t="s">
        <v>8438</v>
      </c>
      <c r="E573" s="309" t="s">
        <v>11144</v>
      </c>
      <c r="F573" s="309" t="s">
        <v>7921</v>
      </c>
      <c r="G573" s="310" t="s">
        <v>11145</v>
      </c>
      <c r="H573" s="311" t="s">
        <v>11146</v>
      </c>
      <c r="I573" s="216" t="s">
        <v>11147</v>
      </c>
      <c r="J573" s="314" t="s">
        <v>13787</v>
      </c>
      <c r="K573" s="315" t="s">
        <v>14421</v>
      </c>
      <c r="L573" s="315" t="s">
        <v>13788</v>
      </c>
      <c r="M573" s="315" t="s">
        <v>11148</v>
      </c>
      <c r="N573" s="309" t="s">
        <v>13789</v>
      </c>
      <c r="O573" s="316">
        <v>381</v>
      </c>
      <c r="P573" s="315" t="s">
        <v>11149</v>
      </c>
      <c r="Q573" s="252" t="s">
        <v>15765</v>
      </c>
      <c r="R573" s="217"/>
      <c r="S573" s="217"/>
    </row>
    <row r="574" spans="1:19" ht="15" customHeight="1">
      <c r="A574" s="181" t="s">
        <v>3895</v>
      </c>
      <c r="B574" s="4" t="s">
        <v>3896</v>
      </c>
      <c r="C574" s="317" t="s">
        <v>2368</v>
      </c>
      <c r="D574" s="4" t="s">
        <v>7926</v>
      </c>
      <c r="E574" s="306" t="s">
        <v>10240</v>
      </c>
      <c r="F574" s="306" t="s">
        <v>7953</v>
      </c>
      <c r="G574" s="307" t="s">
        <v>10241</v>
      </c>
      <c r="H574" s="308" t="s">
        <v>10242</v>
      </c>
      <c r="I574" s="188" t="s">
        <v>8672</v>
      </c>
      <c r="J574" s="211" t="s">
        <v>3903</v>
      </c>
      <c r="K574" s="188" t="s">
        <v>3904</v>
      </c>
      <c r="L574" s="188" t="s">
        <v>8809</v>
      </c>
      <c r="M574" s="4" t="s">
        <v>3900</v>
      </c>
      <c r="N574" s="306" t="s">
        <v>3905</v>
      </c>
      <c r="O574" s="195">
        <v>20</v>
      </c>
      <c r="P574" s="188" t="s">
        <v>3906</v>
      </c>
      <c r="Q574" s="199" t="s">
        <v>15926</v>
      </c>
      <c r="R574" s="192"/>
      <c r="S574" s="191"/>
    </row>
    <row r="575" spans="1:19" ht="15" customHeight="1">
      <c r="A575" s="181" t="s">
        <v>3895</v>
      </c>
      <c r="B575" s="4" t="s">
        <v>3896</v>
      </c>
      <c r="C575" s="317" t="s">
        <v>2368</v>
      </c>
      <c r="D575" s="4" t="s">
        <v>7926</v>
      </c>
      <c r="E575" s="306" t="s">
        <v>10243</v>
      </c>
      <c r="F575" s="306" t="s">
        <v>7214</v>
      </c>
      <c r="G575" s="307" t="s">
        <v>10244</v>
      </c>
      <c r="H575" s="308" t="s">
        <v>10245</v>
      </c>
      <c r="I575" s="188" t="s">
        <v>8673</v>
      </c>
      <c r="J575" s="211" t="s">
        <v>3932</v>
      </c>
      <c r="K575" s="188" t="s">
        <v>3932</v>
      </c>
      <c r="L575" s="188" t="s">
        <v>8831</v>
      </c>
      <c r="M575" s="4" t="s">
        <v>3900</v>
      </c>
      <c r="N575" s="306" t="s">
        <v>3933</v>
      </c>
      <c r="O575" s="195">
        <v>137</v>
      </c>
      <c r="P575" s="188" t="s">
        <v>3934</v>
      </c>
      <c r="Q575" s="199" t="s">
        <v>15172</v>
      </c>
      <c r="R575" s="192"/>
      <c r="S575" s="191"/>
    </row>
    <row r="576" spans="1:19" ht="15" customHeight="1">
      <c r="A576" s="181" t="s">
        <v>3895</v>
      </c>
      <c r="B576" s="4" t="s">
        <v>4002</v>
      </c>
      <c r="C576" s="317" t="s">
        <v>2368</v>
      </c>
      <c r="D576" s="4" t="s">
        <v>7926</v>
      </c>
      <c r="E576" s="306" t="s">
        <v>10246</v>
      </c>
      <c r="F576" s="306" t="s">
        <v>7214</v>
      </c>
      <c r="G576" s="307" t="s">
        <v>11150</v>
      </c>
      <c r="H576" s="308" t="s">
        <v>10247</v>
      </c>
      <c r="I576" s="188" t="s">
        <v>8674</v>
      </c>
      <c r="J576" s="211" t="s">
        <v>4061</v>
      </c>
      <c r="K576" s="188" t="s">
        <v>4062</v>
      </c>
      <c r="L576" s="188" t="s">
        <v>8829</v>
      </c>
      <c r="M576" s="4" t="s">
        <v>3900</v>
      </c>
      <c r="N576" s="306" t="s">
        <v>4063</v>
      </c>
      <c r="O576" s="195">
        <v>300</v>
      </c>
      <c r="P576" s="188" t="s">
        <v>4064</v>
      </c>
      <c r="Q576" s="199" t="s">
        <v>14385</v>
      </c>
      <c r="R576" s="192"/>
      <c r="S576" s="191"/>
    </row>
    <row r="577" spans="1:19" ht="15" customHeight="1">
      <c r="A577" s="181" t="s">
        <v>3895</v>
      </c>
      <c r="B577" s="4" t="s">
        <v>4114</v>
      </c>
      <c r="C577" s="317" t="s">
        <v>2368</v>
      </c>
      <c r="D577" s="4" t="s">
        <v>7926</v>
      </c>
      <c r="E577" s="306" t="s">
        <v>10248</v>
      </c>
      <c r="F577" s="306" t="s">
        <v>7953</v>
      </c>
      <c r="G577" s="307" t="s">
        <v>10249</v>
      </c>
      <c r="H577" s="308" t="s">
        <v>10250</v>
      </c>
      <c r="I577" s="188" t="s">
        <v>8675</v>
      </c>
      <c r="J577" s="211" t="s">
        <v>4213</v>
      </c>
      <c r="K577" s="188" t="s">
        <v>4214</v>
      </c>
      <c r="L577" s="188" t="s">
        <v>8832</v>
      </c>
      <c r="M577" s="4" t="s">
        <v>3900</v>
      </c>
      <c r="N577" s="306" t="s">
        <v>4215</v>
      </c>
      <c r="O577" s="195">
        <v>359</v>
      </c>
      <c r="P577" s="188" t="s">
        <v>4216</v>
      </c>
      <c r="Q577" s="199" t="s">
        <v>15301</v>
      </c>
      <c r="R577" s="192"/>
      <c r="S577" s="191"/>
    </row>
    <row r="578" spans="1:19" ht="15" customHeight="1">
      <c r="A578" s="181" t="s">
        <v>3895</v>
      </c>
      <c r="B578" s="4" t="s">
        <v>4490</v>
      </c>
      <c r="C578" s="317" t="s">
        <v>2368</v>
      </c>
      <c r="D578" s="4" t="s">
        <v>7926</v>
      </c>
      <c r="E578" s="306" t="s">
        <v>4491</v>
      </c>
      <c r="F578" s="306" t="s">
        <v>7953</v>
      </c>
      <c r="G578" s="307" t="s">
        <v>10251</v>
      </c>
      <c r="H578" s="308" t="s">
        <v>10252</v>
      </c>
      <c r="I578" s="188" t="s">
        <v>8676</v>
      </c>
      <c r="J578" s="211" t="s">
        <v>4492</v>
      </c>
      <c r="K578" s="188" t="s">
        <v>4493</v>
      </c>
      <c r="L578" s="188" t="s">
        <v>8817</v>
      </c>
      <c r="M578" s="4" t="s">
        <v>4494</v>
      </c>
      <c r="N578" s="306" t="s">
        <v>4495</v>
      </c>
      <c r="O578" s="195">
        <v>69</v>
      </c>
      <c r="P578" s="188" t="s">
        <v>4496</v>
      </c>
      <c r="Q578" s="199" t="s">
        <v>14386</v>
      </c>
      <c r="R578" s="192"/>
      <c r="S578" s="191"/>
    </row>
    <row r="579" spans="1:19" ht="15" customHeight="1">
      <c r="A579" s="181" t="s">
        <v>3895</v>
      </c>
      <c r="B579" s="4" t="s">
        <v>4490</v>
      </c>
      <c r="C579" s="317" t="s">
        <v>2368</v>
      </c>
      <c r="D579" s="4" t="s">
        <v>7926</v>
      </c>
      <c r="E579" s="306" t="s">
        <v>4518</v>
      </c>
      <c r="F579" s="306" t="s">
        <v>7214</v>
      </c>
      <c r="G579" s="307" t="s">
        <v>13727</v>
      </c>
      <c r="H579" s="308" t="s">
        <v>13728</v>
      </c>
      <c r="I579" s="188" t="s">
        <v>8677</v>
      </c>
      <c r="J579" s="211" t="s">
        <v>10253</v>
      </c>
      <c r="K579" s="188" t="s">
        <v>10254</v>
      </c>
      <c r="L579" s="188" t="s">
        <v>8833</v>
      </c>
      <c r="M579" s="4" t="s">
        <v>4375</v>
      </c>
      <c r="N579" s="306" t="s">
        <v>4519</v>
      </c>
      <c r="O579" s="195">
        <v>189</v>
      </c>
      <c r="P579" s="188" t="s">
        <v>4520</v>
      </c>
      <c r="Q579" s="199" t="s">
        <v>14387</v>
      </c>
      <c r="R579" s="192"/>
      <c r="S579" s="191"/>
    </row>
    <row r="580" spans="1:19" ht="15" customHeight="1">
      <c r="A580" s="181" t="s">
        <v>3895</v>
      </c>
      <c r="B580" s="4" t="s">
        <v>3896</v>
      </c>
      <c r="C580" s="317" t="s">
        <v>2368</v>
      </c>
      <c r="D580" s="4" t="s">
        <v>7958</v>
      </c>
      <c r="E580" s="306" t="s">
        <v>3983</v>
      </c>
      <c r="F580" s="306" t="s">
        <v>7953</v>
      </c>
      <c r="G580" s="307" t="s">
        <v>10255</v>
      </c>
      <c r="H580" s="308" t="s">
        <v>10256</v>
      </c>
      <c r="I580" s="188" t="s">
        <v>8678</v>
      </c>
      <c r="J580" s="211" t="s">
        <v>3984</v>
      </c>
      <c r="K580" s="188" t="s">
        <v>3985</v>
      </c>
      <c r="L580" s="188" t="s">
        <v>8834</v>
      </c>
      <c r="M580" s="4" t="s">
        <v>3900</v>
      </c>
      <c r="N580" s="306" t="s">
        <v>3986</v>
      </c>
      <c r="O580" s="195">
        <v>316</v>
      </c>
      <c r="P580" s="188" t="s">
        <v>3987</v>
      </c>
      <c r="Q580" s="199" t="s">
        <v>14388</v>
      </c>
      <c r="R580" s="192"/>
      <c r="S580" s="191"/>
    </row>
    <row r="581" spans="1:19" ht="15" customHeight="1">
      <c r="A581" s="181" t="s">
        <v>3895</v>
      </c>
      <c r="B581" s="4" t="s">
        <v>3896</v>
      </c>
      <c r="C581" s="317" t="s">
        <v>2368</v>
      </c>
      <c r="D581" s="4" t="s">
        <v>7927</v>
      </c>
      <c r="E581" s="306" t="s">
        <v>3965</v>
      </c>
      <c r="F581" s="306" t="s">
        <v>7953</v>
      </c>
      <c r="G581" s="307" t="s">
        <v>13887</v>
      </c>
      <c r="H581" s="308" t="s">
        <v>13888</v>
      </c>
      <c r="I581" s="188" t="s">
        <v>8679</v>
      </c>
      <c r="J581" s="211" t="s">
        <v>14950</v>
      </c>
      <c r="K581" s="188" t="s">
        <v>14951</v>
      </c>
      <c r="L581" s="188" t="s">
        <v>14948</v>
      </c>
      <c r="M581" s="4" t="s">
        <v>3900</v>
      </c>
      <c r="N581" s="306" t="s">
        <v>14949</v>
      </c>
      <c r="O581" s="195">
        <v>250</v>
      </c>
      <c r="P581" s="188" t="s">
        <v>3966</v>
      </c>
      <c r="Q581" s="199" t="s">
        <v>14388</v>
      </c>
      <c r="R581" s="192"/>
      <c r="S581" s="191"/>
    </row>
    <row r="582" spans="1:19" ht="15" customHeight="1">
      <c r="A582" s="181" t="s">
        <v>3895</v>
      </c>
      <c r="B582" s="4" t="s">
        <v>4002</v>
      </c>
      <c r="C582" s="317" t="s">
        <v>2368</v>
      </c>
      <c r="D582" s="4" t="s">
        <v>7927</v>
      </c>
      <c r="E582" s="306" t="s">
        <v>4040</v>
      </c>
      <c r="F582" s="306" t="s">
        <v>7953</v>
      </c>
      <c r="G582" s="307" t="s">
        <v>10257</v>
      </c>
      <c r="H582" s="308" t="s">
        <v>10258</v>
      </c>
      <c r="I582" s="188" t="s">
        <v>8680</v>
      </c>
      <c r="J582" s="211" t="s">
        <v>4041</v>
      </c>
      <c r="K582" s="188" t="s">
        <v>4042</v>
      </c>
      <c r="L582" s="188" t="s">
        <v>8829</v>
      </c>
      <c r="M582" s="4" t="s">
        <v>3900</v>
      </c>
      <c r="N582" s="306" t="s">
        <v>4043</v>
      </c>
      <c r="O582" s="195">
        <v>233</v>
      </c>
      <c r="P582" s="188" t="s">
        <v>4044</v>
      </c>
      <c r="Q582" s="199" t="s">
        <v>13683</v>
      </c>
      <c r="R582" s="192"/>
      <c r="S582" s="191"/>
    </row>
    <row r="583" spans="1:19" ht="15" customHeight="1">
      <c r="A583" s="181" t="s">
        <v>3895</v>
      </c>
      <c r="B583" s="4" t="s">
        <v>4002</v>
      </c>
      <c r="C583" s="317" t="s">
        <v>2368</v>
      </c>
      <c r="D583" s="4" t="s">
        <v>7927</v>
      </c>
      <c r="E583" s="306" t="s">
        <v>4070</v>
      </c>
      <c r="F583" s="306" t="s">
        <v>7953</v>
      </c>
      <c r="G583" s="307" t="s">
        <v>11151</v>
      </c>
      <c r="H583" s="308" t="s">
        <v>11152</v>
      </c>
      <c r="I583" s="188" t="s">
        <v>8681</v>
      </c>
      <c r="J583" s="211" t="s">
        <v>4071</v>
      </c>
      <c r="K583" s="188" t="s">
        <v>4072</v>
      </c>
      <c r="L583" s="188" t="s">
        <v>8835</v>
      </c>
      <c r="M583" s="4" t="s">
        <v>3900</v>
      </c>
      <c r="N583" s="306" t="s">
        <v>4073</v>
      </c>
      <c r="O583" s="195">
        <v>308</v>
      </c>
      <c r="P583" s="188" t="s">
        <v>4074</v>
      </c>
      <c r="Q583" s="199" t="s">
        <v>13684</v>
      </c>
      <c r="R583" s="192"/>
      <c r="S583" s="191"/>
    </row>
    <row r="584" spans="1:19" ht="15" customHeight="1">
      <c r="A584" s="181" t="s">
        <v>3895</v>
      </c>
      <c r="B584" s="4" t="s">
        <v>4366</v>
      </c>
      <c r="C584" s="317" t="s">
        <v>2368</v>
      </c>
      <c r="D584" s="4" t="s">
        <v>7927</v>
      </c>
      <c r="E584" s="306" t="s">
        <v>4372</v>
      </c>
      <c r="F584" s="306" t="s">
        <v>7953</v>
      </c>
      <c r="G584" s="307" t="s">
        <v>13718</v>
      </c>
      <c r="H584" s="308" t="s">
        <v>13719</v>
      </c>
      <c r="I584" s="188" t="s">
        <v>8682</v>
      </c>
      <c r="J584" s="211" t="s">
        <v>4373</v>
      </c>
      <c r="K584" s="188" t="s">
        <v>4374</v>
      </c>
      <c r="L584" s="188" t="s">
        <v>8836</v>
      </c>
      <c r="M584" s="4" t="s">
        <v>4375</v>
      </c>
      <c r="N584" s="306" t="s">
        <v>4376</v>
      </c>
      <c r="O584" s="195">
        <v>40</v>
      </c>
      <c r="P584" s="188" t="s">
        <v>4377</v>
      </c>
      <c r="Q584" s="199" t="s">
        <v>15348</v>
      </c>
      <c r="R584" s="192"/>
      <c r="S584" s="191"/>
    </row>
    <row r="585" spans="1:19" ht="15" customHeight="1">
      <c r="A585" s="181" t="s">
        <v>3895</v>
      </c>
      <c r="B585" s="4" t="s">
        <v>4366</v>
      </c>
      <c r="C585" s="317" t="s">
        <v>2368</v>
      </c>
      <c r="D585" s="4" t="s">
        <v>7927</v>
      </c>
      <c r="E585" s="306" t="s">
        <v>4396</v>
      </c>
      <c r="F585" s="306" t="s">
        <v>7953</v>
      </c>
      <c r="G585" s="307" t="s">
        <v>10259</v>
      </c>
      <c r="H585" s="308" t="s">
        <v>10260</v>
      </c>
      <c r="I585" s="188" t="s">
        <v>8683</v>
      </c>
      <c r="J585" s="211" t="s">
        <v>4397</v>
      </c>
      <c r="K585" s="188" t="s">
        <v>4398</v>
      </c>
      <c r="L585" s="188" t="s">
        <v>8837</v>
      </c>
      <c r="M585" s="4" t="s">
        <v>4389</v>
      </c>
      <c r="N585" s="306" t="s">
        <v>4399</v>
      </c>
      <c r="O585" s="195">
        <v>77</v>
      </c>
      <c r="P585" s="188" t="s">
        <v>4400</v>
      </c>
      <c r="Q585" s="199" t="s">
        <v>15931</v>
      </c>
      <c r="R585" s="192"/>
      <c r="S585" s="191"/>
    </row>
    <row r="586" spans="1:19" ht="15" customHeight="1">
      <c r="A586" s="181" t="s">
        <v>3895</v>
      </c>
      <c r="B586" s="4" t="s">
        <v>4459</v>
      </c>
      <c r="C586" s="317" t="s">
        <v>2368</v>
      </c>
      <c r="D586" s="4" t="s">
        <v>7927</v>
      </c>
      <c r="E586" s="306" t="s">
        <v>4476</v>
      </c>
      <c r="F586" s="306" t="s">
        <v>7214</v>
      </c>
      <c r="G586" s="307" t="s">
        <v>10261</v>
      </c>
      <c r="H586" s="308" t="s">
        <v>10262</v>
      </c>
      <c r="I586" s="188" t="s">
        <v>8684</v>
      </c>
      <c r="J586" s="211" t="s">
        <v>10263</v>
      </c>
      <c r="K586" s="188" t="s">
        <v>10264</v>
      </c>
      <c r="L586" s="188" t="s">
        <v>8838</v>
      </c>
      <c r="M586" s="4" t="s">
        <v>4466</v>
      </c>
      <c r="N586" s="306" t="s">
        <v>4477</v>
      </c>
      <c r="O586" s="195">
        <v>301</v>
      </c>
      <c r="P586" s="188" t="s">
        <v>4478</v>
      </c>
      <c r="Q586" s="199" t="s">
        <v>15173</v>
      </c>
      <c r="R586" s="192"/>
      <c r="S586" s="191"/>
    </row>
    <row r="587" spans="1:19" ht="15" customHeight="1">
      <c r="A587" s="181" t="s">
        <v>3895</v>
      </c>
      <c r="B587" s="4" t="s">
        <v>3896</v>
      </c>
      <c r="C587" s="317" t="s">
        <v>2368</v>
      </c>
      <c r="D587" s="4" t="s">
        <v>7928</v>
      </c>
      <c r="E587" s="306" t="s">
        <v>3917</v>
      </c>
      <c r="F587" s="306" t="s">
        <v>7953</v>
      </c>
      <c r="G587" s="307" t="s">
        <v>10265</v>
      </c>
      <c r="H587" s="308" t="s">
        <v>10266</v>
      </c>
      <c r="I587" s="188" t="s">
        <v>8685</v>
      </c>
      <c r="J587" s="211" t="s">
        <v>3918</v>
      </c>
      <c r="K587" s="188" t="s">
        <v>3919</v>
      </c>
      <c r="L587" s="188" t="s">
        <v>8839</v>
      </c>
      <c r="M587" s="4" t="s">
        <v>3900</v>
      </c>
      <c r="N587" s="306" t="s">
        <v>3920</v>
      </c>
      <c r="O587" s="195">
        <v>81</v>
      </c>
      <c r="P587" s="188" t="s">
        <v>3921</v>
      </c>
      <c r="Q587" s="199" t="s">
        <v>14389</v>
      </c>
      <c r="R587" s="192"/>
      <c r="S587" s="191"/>
    </row>
    <row r="588" spans="1:19" ht="15" customHeight="1">
      <c r="A588" s="181" t="s">
        <v>3895</v>
      </c>
      <c r="B588" s="4" t="s">
        <v>3896</v>
      </c>
      <c r="C588" s="317" t="s">
        <v>2368</v>
      </c>
      <c r="D588" s="4" t="s">
        <v>7928</v>
      </c>
      <c r="E588" s="306" t="s">
        <v>3950</v>
      </c>
      <c r="F588" s="306" t="s">
        <v>7953</v>
      </c>
      <c r="G588" s="307" t="s">
        <v>7959</v>
      </c>
      <c r="H588" s="308" t="s">
        <v>10267</v>
      </c>
      <c r="I588" s="188" t="s">
        <v>8686</v>
      </c>
      <c r="J588" s="211" t="s">
        <v>3951</v>
      </c>
      <c r="K588" s="188" t="s">
        <v>3952</v>
      </c>
      <c r="L588" s="188" t="s">
        <v>8840</v>
      </c>
      <c r="M588" s="4" t="s">
        <v>3900</v>
      </c>
      <c r="N588" s="306" t="s">
        <v>8887</v>
      </c>
      <c r="O588" s="195">
        <v>185</v>
      </c>
      <c r="P588" s="188" t="s">
        <v>3953</v>
      </c>
      <c r="Q588" s="199" t="s">
        <v>15174</v>
      </c>
      <c r="R588" s="192"/>
      <c r="S588" s="191"/>
    </row>
    <row r="589" spans="1:19" ht="15" customHeight="1">
      <c r="A589" s="181" t="s">
        <v>3895</v>
      </c>
      <c r="B589" s="4" t="s">
        <v>3896</v>
      </c>
      <c r="C589" s="317" t="s">
        <v>2368</v>
      </c>
      <c r="D589" s="4" t="s">
        <v>7928</v>
      </c>
      <c r="E589" s="306" t="s">
        <v>3962</v>
      </c>
      <c r="F589" s="306" t="s">
        <v>7953</v>
      </c>
      <c r="G589" s="307" t="s">
        <v>10268</v>
      </c>
      <c r="H589" s="308" t="s">
        <v>10269</v>
      </c>
      <c r="I589" s="188" t="s">
        <v>8687</v>
      </c>
      <c r="J589" s="211" t="s">
        <v>3963</v>
      </c>
      <c r="K589" s="188" t="s">
        <v>11153</v>
      </c>
      <c r="L589" s="188" t="s">
        <v>8841</v>
      </c>
      <c r="M589" s="4" t="s">
        <v>3900</v>
      </c>
      <c r="N589" s="306" t="s">
        <v>11154</v>
      </c>
      <c r="O589" s="195">
        <v>242</v>
      </c>
      <c r="P589" s="188" t="s">
        <v>3964</v>
      </c>
      <c r="Q589" s="199" t="s">
        <v>13685</v>
      </c>
      <c r="R589" s="192"/>
      <c r="S589" s="191"/>
    </row>
    <row r="590" spans="1:19" ht="15" customHeight="1">
      <c r="A590" s="181" t="s">
        <v>3895</v>
      </c>
      <c r="B590" s="4" t="s">
        <v>4002</v>
      </c>
      <c r="C590" s="317" t="s">
        <v>2368</v>
      </c>
      <c r="D590" s="4" t="s">
        <v>7928</v>
      </c>
      <c r="E590" s="306" t="s">
        <v>4035</v>
      </c>
      <c r="F590" s="306" t="s">
        <v>7953</v>
      </c>
      <c r="G590" s="307" t="s">
        <v>10270</v>
      </c>
      <c r="H590" s="308" t="s">
        <v>10271</v>
      </c>
      <c r="I590" s="188" t="s">
        <v>8688</v>
      </c>
      <c r="J590" s="211" t="s">
        <v>4036</v>
      </c>
      <c r="K590" s="188" t="s">
        <v>4037</v>
      </c>
      <c r="L590" s="188" t="s">
        <v>8829</v>
      </c>
      <c r="M590" s="4" t="s">
        <v>3900</v>
      </c>
      <c r="N590" s="306" t="s">
        <v>4038</v>
      </c>
      <c r="O590" s="195">
        <v>227</v>
      </c>
      <c r="P590" s="188" t="s">
        <v>4039</v>
      </c>
      <c r="Q590" s="199" t="s">
        <v>14390</v>
      </c>
      <c r="R590" s="192"/>
      <c r="S590" s="191"/>
    </row>
    <row r="591" spans="1:19" ht="15" customHeight="1">
      <c r="A591" s="181" t="s">
        <v>3895</v>
      </c>
      <c r="B591" s="4" t="s">
        <v>4002</v>
      </c>
      <c r="C591" s="317" t="s">
        <v>2368</v>
      </c>
      <c r="D591" s="4" t="s">
        <v>7928</v>
      </c>
      <c r="E591" s="306" t="s">
        <v>11155</v>
      </c>
      <c r="F591" s="306" t="s">
        <v>7953</v>
      </c>
      <c r="G591" s="307" t="s">
        <v>10272</v>
      </c>
      <c r="H591" s="308" t="s">
        <v>10273</v>
      </c>
      <c r="I591" s="188" t="s">
        <v>8689</v>
      </c>
      <c r="J591" s="211" t="s">
        <v>4109</v>
      </c>
      <c r="K591" s="188" t="s">
        <v>4109</v>
      </c>
      <c r="L591" s="188" t="s">
        <v>8812</v>
      </c>
      <c r="M591" s="4" t="s">
        <v>3900</v>
      </c>
      <c r="N591" s="306" t="s">
        <v>4110</v>
      </c>
      <c r="O591" s="195">
        <v>366</v>
      </c>
      <c r="P591" s="188" t="s">
        <v>4111</v>
      </c>
      <c r="Q591" s="199" t="s">
        <v>15175</v>
      </c>
      <c r="R591" s="192"/>
      <c r="S591" s="191"/>
    </row>
    <row r="592" spans="1:19" ht="15" customHeight="1">
      <c r="A592" s="181" t="s">
        <v>3895</v>
      </c>
      <c r="B592" s="4" t="s">
        <v>4114</v>
      </c>
      <c r="C592" s="317" t="s">
        <v>2368</v>
      </c>
      <c r="D592" s="4" t="s">
        <v>7928</v>
      </c>
      <c r="E592" s="306" t="s">
        <v>4141</v>
      </c>
      <c r="F592" s="306" t="s">
        <v>7953</v>
      </c>
      <c r="G592" s="307" t="s">
        <v>14859</v>
      </c>
      <c r="H592" s="308" t="s">
        <v>14860</v>
      </c>
      <c r="I592" s="188" t="s">
        <v>8690</v>
      </c>
      <c r="J592" s="211" t="s">
        <v>4142</v>
      </c>
      <c r="K592" s="188" t="s">
        <v>4143</v>
      </c>
      <c r="L592" s="188" t="s">
        <v>8823</v>
      </c>
      <c r="M592" s="4" t="s">
        <v>3900</v>
      </c>
      <c r="N592" s="306" t="s">
        <v>4144</v>
      </c>
      <c r="O592" s="195">
        <v>98</v>
      </c>
      <c r="P592" s="188" t="s">
        <v>4145</v>
      </c>
      <c r="Q592" s="199" t="s">
        <v>15176</v>
      </c>
      <c r="R592" s="192"/>
      <c r="S592" s="191"/>
    </row>
    <row r="593" spans="1:19" ht="15" customHeight="1">
      <c r="A593" s="181" t="s">
        <v>3895</v>
      </c>
      <c r="B593" s="4" t="s">
        <v>4232</v>
      </c>
      <c r="C593" s="317" t="s">
        <v>2368</v>
      </c>
      <c r="D593" s="4" t="s">
        <v>7928</v>
      </c>
      <c r="E593" s="306" t="s">
        <v>4276</v>
      </c>
      <c r="F593" s="306" t="s">
        <v>7953</v>
      </c>
      <c r="G593" s="307" t="s">
        <v>10274</v>
      </c>
      <c r="H593" s="308" t="s">
        <v>10275</v>
      </c>
      <c r="I593" s="188" t="s">
        <v>8692</v>
      </c>
      <c r="J593" s="211" t="s">
        <v>4277</v>
      </c>
      <c r="K593" s="188" t="s">
        <v>4278</v>
      </c>
      <c r="L593" s="188" t="s">
        <v>8843</v>
      </c>
      <c r="M593" s="4" t="s">
        <v>4242</v>
      </c>
      <c r="N593" s="306" t="s">
        <v>4279</v>
      </c>
      <c r="O593" s="195">
        <v>246</v>
      </c>
      <c r="P593" s="188" t="s">
        <v>4280</v>
      </c>
      <c r="Q593" s="199" t="s">
        <v>15177</v>
      </c>
      <c r="R593" s="192"/>
      <c r="S593" s="191"/>
    </row>
    <row r="594" spans="1:19" ht="15" customHeight="1">
      <c r="A594" s="181" t="s">
        <v>3895</v>
      </c>
      <c r="B594" s="4" t="s">
        <v>4232</v>
      </c>
      <c r="C594" s="317" t="s">
        <v>2368</v>
      </c>
      <c r="D594" s="4" t="s">
        <v>7928</v>
      </c>
      <c r="E594" s="306" t="s">
        <v>4315</v>
      </c>
      <c r="F594" s="306" t="s">
        <v>7214</v>
      </c>
      <c r="G594" s="307" t="s">
        <v>10276</v>
      </c>
      <c r="H594" s="308" t="s">
        <v>10277</v>
      </c>
      <c r="I594" s="188" t="s">
        <v>8693</v>
      </c>
      <c r="J594" s="211" t="s">
        <v>4316</v>
      </c>
      <c r="K594" s="188" t="s">
        <v>4316</v>
      </c>
      <c r="L594" s="188" t="s">
        <v>8844</v>
      </c>
      <c r="M594" s="4" t="s">
        <v>4265</v>
      </c>
      <c r="N594" s="306" t="s">
        <v>4317</v>
      </c>
      <c r="O594" s="195">
        <v>333</v>
      </c>
      <c r="P594" s="188" t="s">
        <v>4318</v>
      </c>
      <c r="Q594" s="199" t="s">
        <v>15178</v>
      </c>
      <c r="R594" s="192"/>
      <c r="S594" s="191"/>
    </row>
    <row r="595" spans="1:19" ht="15" customHeight="1">
      <c r="A595" s="181" t="s">
        <v>3895</v>
      </c>
      <c r="B595" s="4" t="s">
        <v>4232</v>
      </c>
      <c r="C595" s="317" t="s">
        <v>2368</v>
      </c>
      <c r="D595" s="4" t="s">
        <v>7928</v>
      </c>
      <c r="E595" s="306" t="s">
        <v>4327</v>
      </c>
      <c r="F595" s="306" t="s">
        <v>7953</v>
      </c>
      <c r="G595" s="307" t="s">
        <v>10278</v>
      </c>
      <c r="H595" s="308" t="s">
        <v>10279</v>
      </c>
      <c r="I595" s="188" t="s">
        <v>8694</v>
      </c>
      <c r="J595" s="211" t="s">
        <v>10280</v>
      </c>
      <c r="K595" s="188" t="s">
        <v>10280</v>
      </c>
      <c r="L595" s="188" t="s">
        <v>8845</v>
      </c>
      <c r="M595" s="4" t="s">
        <v>4234</v>
      </c>
      <c r="N595" s="306" t="s">
        <v>4328</v>
      </c>
      <c r="O595" s="195">
        <v>342</v>
      </c>
      <c r="P595" s="188" t="s">
        <v>4329</v>
      </c>
      <c r="Q595" s="199" t="s">
        <v>13686</v>
      </c>
      <c r="R595" s="192"/>
      <c r="S595" s="191"/>
    </row>
    <row r="596" spans="1:19" ht="15" customHeight="1">
      <c r="A596" s="181" t="s">
        <v>3895</v>
      </c>
      <c r="B596" s="4" t="s">
        <v>4232</v>
      </c>
      <c r="C596" s="317" t="s">
        <v>2368</v>
      </c>
      <c r="D596" s="4" t="s">
        <v>7193</v>
      </c>
      <c r="E596" s="306" t="s">
        <v>13866</v>
      </c>
      <c r="F596" s="306"/>
      <c r="G596" s="307" t="s">
        <v>0</v>
      </c>
      <c r="H596" s="308"/>
      <c r="I596" s="188"/>
      <c r="J596" s="211" t="s">
        <v>4364</v>
      </c>
      <c r="K596" s="188" t="s">
        <v>4364</v>
      </c>
      <c r="L596" s="188" t="s">
        <v>8846</v>
      </c>
      <c r="M596" s="4" t="s">
        <v>4242</v>
      </c>
      <c r="N596" s="306" t="s">
        <v>4365</v>
      </c>
      <c r="O596" s="195">
        <v>249</v>
      </c>
      <c r="P596" s="188" t="s">
        <v>4525</v>
      </c>
      <c r="Q596" s="199" t="str">
        <f>Q599</f>
        <v>届(檜山)2021004</v>
      </c>
      <c r="R596" s="192"/>
      <c r="S596" s="191"/>
    </row>
    <row r="597" spans="1:19" ht="15" customHeight="1">
      <c r="A597" s="181" t="s">
        <v>3895</v>
      </c>
      <c r="B597" s="181" t="s">
        <v>4366</v>
      </c>
      <c r="C597" s="182" t="s">
        <v>2368</v>
      </c>
      <c r="D597" s="181" t="s">
        <v>7928</v>
      </c>
      <c r="E597" s="306" t="s">
        <v>4415</v>
      </c>
      <c r="F597" s="306" t="s">
        <v>7953</v>
      </c>
      <c r="G597" s="307" t="s">
        <v>10281</v>
      </c>
      <c r="H597" s="308" t="s">
        <v>10282</v>
      </c>
      <c r="I597" s="188" t="s">
        <v>8695</v>
      </c>
      <c r="J597" s="211" t="s">
        <v>4416</v>
      </c>
      <c r="K597" s="188" t="s">
        <v>4417</v>
      </c>
      <c r="L597" s="188" t="s">
        <v>8847</v>
      </c>
      <c r="M597" s="4" t="s">
        <v>4389</v>
      </c>
      <c r="N597" s="306" t="s">
        <v>4418</v>
      </c>
      <c r="O597" s="195">
        <v>151</v>
      </c>
      <c r="P597" s="188" t="s">
        <v>4419</v>
      </c>
      <c r="Q597" s="199" t="s">
        <v>13687</v>
      </c>
      <c r="R597" s="192"/>
      <c r="S597" s="191"/>
    </row>
    <row r="598" spans="1:19" ht="15" customHeight="1">
      <c r="A598" s="181" t="s">
        <v>3895</v>
      </c>
      <c r="B598" s="181" t="s">
        <v>4459</v>
      </c>
      <c r="C598" s="182" t="s">
        <v>2368</v>
      </c>
      <c r="D598" s="181" t="s">
        <v>7928</v>
      </c>
      <c r="E598" s="306" t="s">
        <v>4479</v>
      </c>
      <c r="F598" s="306" t="s">
        <v>7953</v>
      </c>
      <c r="G598" s="307" t="s">
        <v>10283</v>
      </c>
      <c r="H598" s="308" t="s">
        <v>10284</v>
      </c>
      <c r="I598" s="188" t="s">
        <v>8696</v>
      </c>
      <c r="J598" s="211" t="s">
        <v>10285</v>
      </c>
      <c r="K598" s="188" t="s">
        <v>10285</v>
      </c>
      <c r="L598" s="188" t="s">
        <v>8848</v>
      </c>
      <c r="M598" s="4" t="s">
        <v>4466</v>
      </c>
      <c r="N598" s="306" t="s">
        <v>4480</v>
      </c>
      <c r="O598" s="195">
        <v>319</v>
      </c>
      <c r="P598" s="188" t="s">
        <v>4481</v>
      </c>
      <c r="Q598" s="199" t="s">
        <v>15180</v>
      </c>
      <c r="R598" s="192"/>
      <c r="S598" s="191"/>
    </row>
    <row r="599" spans="1:19" ht="15" customHeight="1">
      <c r="A599" s="181" t="s">
        <v>3895</v>
      </c>
      <c r="B599" s="181" t="s">
        <v>4490</v>
      </c>
      <c r="C599" s="182" t="s">
        <v>2368</v>
      </c>
      <c r="D599" s="181" t="s">
        <v>7928</v>
      </c>
      <c r="E599" s="306" t="s">
        <v>4521</v>
      </c>
      <c r="F599" s="306" t="s">
        <v>7953</v>
      </c>
      <c r="G599" s="307" t="s">
        <v>10286</v>
      </c>
      <c r="H599" s="308" t="s">
        <v>10287</v>
      </c>
      <c r="I599" s="188" t="s">
        <v>8697</v>
      </c>
      <c r="J599" s="211" t="s">
        <v>4522</v>
      </c>
      <c r="K599" s="188" t="s">
        <v>4523</v>
      </c>
      <c r="L599" s="188" t="s">
        <v>8849</v>
      </c>
      <c r="M599" s="4" t="s">
        <v>12842</v>
      </c>
      <c r="N599" s="306" t="s">
        <v>4524</v>
      </c>
      <c r="O599" s="195">
        <v>249</v>
      </c>
      <c r="P599" s="188" t="s">
        <v>4525</v>
      </c>
      <c r="Q599" s="199" t="s">
        <v>15179</v>
      </c>
      <c r="R599" s="192"/>
      <c r="S599" s="191"/>
    </row>
    <row r="600" spans="1:19" ht="15" customHeight="1">
      <c r="A600" s="181" t="s">
        <v>3895</v>
      </c>
      <c r="B600" s="181" t="s">
        <v>4490</v>
      </c>
      <c r="C600" s="182" t="s">
        <v>2368</v>
      </c>
      <c r="D600" s="181" t="s">
        <v>7928</v>
      </c>
      <c r="E600" s="306" t="s">
        <v>4531</v>
      </c>
      <c r="F600" s="306" t="s">
        <v>7953</v>
      </c>
      <c r="G600" s="307" t="s">
        <v>10288</v>
      </c>
      <c r="H600" s="308" t="s">
        <v>10289</v>
      </c>
      <c r="I600" s="188" t="s">
        <v>8698</v>
      </c>
      <c r="J600" s="211" t="s">
        <v>4532</v>
      </c>
      <c r="K600" s="188" t="s">
        <v>4533</v>
      </c>
      <c r="L600" s="188" t="s">
        <v>8808</v>
      </c>
      <c r="M600" s="4" t="s">
        <v>12842</v>
      </c>
      <c r="N600" s="306" t="s">
        <v>4534</v>
      </c>
      <c r="O600" s="195">
        <v>276</v>
      </c>
      <c r="P600" s="188" t="s">
        <v>4535</v>
      </c>
      <c r="Q600" s="199" t="s">
        <v>15181</v>
      </c>
      <c r="R600" s="192"/>
      <c r="S600" s="191"/>
    </row>
    <row r="601" spans="1:19" ht="15" customHeight="1">
      <c r="A601" s="181" t="s">
        <v>3895</v>
      </c>
      <c r="B601" s="181" t="s">
        <v>4366</v>
      </c>
      <c r="C601" s="182" t="s">
        <v>2368</v>
      </c>
      <c r="D601" s="181" t="s">
        <v>7928</v>
      </c>
      <c r="E601" s="306" t="s">
        <v>11156</v>
      </c>
      <c r="F601" s="306" t="s">
        <v>7953</v>
      </c>
      <c r="G601" s="307" t="s">
        <v>11157</v>
      </c>
      <c r="H601" s="308" t="s">
        <v>11158</v>
      </c>
      <c r="I601" s="188" t="s">
        <v>12852</v>
      </c>
      <c r="J601" s="211" t="s">
        <v>11159</v>
      </c>
      <c r="K601" s="188" t="s">
        <v>11160</v>
      </c>
      <c r="L601" s="188" t="s">
        <v>11161</v>
      </c>
      <c r="M601" s="4" t="s">
        <v>11162</v>
      </c>
      <c r="N601" s="306" t="s">
        <v>11163</v>
      </c>
      <c r="O601" s="195">
        <v>382</v>
      </c>
      <c r="P601" s="188" t="s">
        <v>11164</v>
      </c>
      <c r="Q601" s="199" t="s">
        <v>14391</v>
      </c>
      <c r="R601" s="192"/>
      <c r="S601" s="191"/>
    </row>
    <row r="602" spans="1:19" ht="15" customHeight="1">
      <c r="A602" s="181" t="s">
        <v>3895</v>
      </c>
      <c r="B602" s="181" t="s">
        <v>4002</v>
      </c>
      <c r="C602" s="182"/>
      <c r="D602" s="181" t="s">
        <v>7928</v>
      </c>
      <c r="E602" s="306" t="s">
        <v>11165</v>
      </c>
      <c r="F602" s="306" t="s">
        <v>7921</v>
      </c>
      <c r="G602" s="307" t="s">
        <v>12853</v>
      </c>
      <c r="H602" s="308" t="s">
        <v>12854</v>
      </c>
      <c r="I602" s="188" t="s">
        <v>12855</v>
      </c>
      <c r="J602" s="211" t="s">
        <v>11166</v>
      </c>
      <c r="K602" s="211" t="s">
        <v>10290</v>
      </c>
      <c r="L602" s="188" t="s">
        <v>11167</v>
      </c>
      <c r="M602" s="4" t="s">
        <v>11148</v>
      </c>
      <c r="N602" s="306" t="s">
        <v>10291</v>
      </c>
      <c r="O602" s="195">
        <v>383</v>
      </c>
      <c r="P602" s="188" t="s">
        <v>11168</v>
      </c>
      <c r="Q602" s="199" t="s">
        <v>14392</v>
      </c>
      <c r="R602" s="325" t="s">
        <v>11169</v>
      </c>
      <c r="S602" s="191"/>
    </row>
    <row r="603" spans="1:19" ht="15" customHeight="1">
      <c r="A603" s="181" t="s">
        <v>3895</v>
      </c>
      <c r="B603" s="181" t="s">
        <v>3896</v>
      </c>
      <c r="C603" s="182" t="s">
        <v>2368</v>
      </c>
      <c r="D603" s="181" t="s">
        <v>7929</v>
      </c>
      <c r="E603" s="306" t="s">
        <v>3935</v>
      </c>
      <c r="F603" s="306" t="s">
        <v>7953</v>
      </c>
      <c r="G603" s="307" t="s">
        <v>12856</v>
      </c>
      <c r="H603" s="308" t="s">
        <v>12857</v>
      </c>
      <c r="I603" s="188" t="s">
        <v>8699</v>
      </c>
      <c r="J603" s="211" t="s">
        <v>3936</v>
      </c>
      <c r="K603" s="188" t="s">
        <v>3937</v>
      </c>
      <c r="L603" s="188" t="s">
        <v>8834</v>
      </c>
      <c r="M603" s="4" t="s">
        <v>3900</v>
      </c>
      <c r="N603" s="306" t="s">
        <v>3938</v>
      </c>
      <c r="O603" s="195">
        <v>149</v>
      </c>
      <c r="P603" s="188" t="s">
        <v>3939</v>
      </c>
      <c r="Q603" s="199" t="s">
        <v>15469</v>
      </c>
      <c r="R603" s="192"/>
      <c r="S603" s="191"/>
    </row>
    <row r="604" spans="1:19" ht="15" customHeight="1">
      <c r="A604" s="181" t="s">
        <v>3895</v>
      </c>
      <c r="B604" s="181" t="s">
        <v>3896</v>
      </c>
      <c r="C604" s="182" t="s">
        <v>2368</v>
      </c>
      <c r="D604" s="181" t="s">
        <v>7929</v>
      </c>
      <c r="E604" s="306" t="s">
        <v>3967</v>
      </c>
      <c r="F604" s="306" t="s">
        <v>7953</v>
      </c>
      <c r="G604" s="307" t="s">
        <v>10292</v>
      </c>
      <c r="H604" s="308" t="s">
        <v>10293</v>
      </c>
      <c r="I604" s="188" t="s">
        <v>8700</v>
      </c>
      <c r="J604" s="211" t="s">
        <v>3968</v>
      </c>
      <c r="K604" s="188" t="s">
        <v>3969</v>
      </c>
      <c r="L604" s="188" t="s">
        <v>8809</v>
      </c>
      <c r="M604" s="4" t="s">
        <v>3900</v>
      </c>
      <c r="N604" s="306" t="s">
        <v>3970</v>
      </c>
      <c r="O604" s="195">
        <v>253</v>
      </c>
      <c r="P604" s="188" t="s">
        <v>3971</v>
      </c>
      <c r="Q604" s="199" t="s">
        <v>14393</v>
      </c>
      <c r="R604" s="192"/>
      <c r="S604" s="191"/>
    </row>
    <row r="605" spans="1:19" ht="15" customHeight="1">
      <c r="A605" s="181" t="s">
        <v>3895</v>
      </c>
      <c r="B605" s="181" t="s">
        <v>4002</v>
      </c>
      <c r="C605" s="182" t="s">
        <v>2368</v>
      </c>
      <c r="D605" s="181" t="s">
        <v>7929</v>
      </c>
      <c r="E605" s="306" t="s">
        <v>4080</v>
      </c>
      <c r="F605" s="306" t="s">
        <v>7953</v>
      </c>
      <c r="G605" s="307" t="s">
        <v>10294</v>
      </c>
      <c r="H605" s="308" t="s">
        <v>10295</v>
      </c>
      <c r="I605" s="188" t="s">
        <v>8701</v>
      </c>
      <c r="J605" s="211" t="s">
        <v>4081</v>
      </c>
      <c r="K605" s="188" t="s">
        <v>4082</v>
      </c>
      <c r="L605" s="188" t="s">
        <v>8829</v>
      </c>
      <c r="M605" s="4" t="s">
        <v>3900</v>
      </c>
      <c r="N605" s="306" t="s">
        <v>4083</v>
      </c>
      <c r="O605" s="195">
        <v>313</v>
      </c>
      <c r="P605" s="188" t="s">
        <v>4084</v>
      </c>
      <c r="Q605" s="199" t="s">
        <v>4085</v>
      </c>
      <c r="R605" s="331" t="s">
        <v>10296</v>
      </c>
      <c r="S605" s="191"/>
    </row>
    <row r="606" spans="1:19" ht="15" customHeight="1">
      <c r="A606" s="181" t="s">
        <v>3895</v>
      </c>
      <c r="B606" s="181" t="s">
        <v>4114</v>
      </c>
      <c r="C606" s="182" t="s">
        <v>2368</v>
      </c>
      <c r="D606" s="181" t="s">
        <v>7929</v>
      </c>
      <c r="E606" s="306" t="s">
        <v>4199</v>
      </c>
      <c r="F606" s="306" t="s">
        <v>7953</v>
      </c>
      <c r="G606" s="307" t="s">
        <v>10297</v>
      </c>
      <c r="H606" s="308" t="s">
        <v>10298</v>
      </c>
      <c r="I606" s="188" t="s">
        <v>8702</v>
      </c>
      <c r="J606" s="211" t="s">
        <v>4200</v>
      </c>
      <c r="K606" s="188" t="s">
        <v>4201</v>
      </c>
      <c r="L606" s="188" t="s">
        <v>8850</v>
      </c>
      <c r="M606" s="4" t="s">
        <v>3900</v>
      </c>
      <c r="N606" s="306" t="s">
        <v>4202</v>
      </c>
      <c r="O606" s="195">
        <v>330</v>
      </c>
      <c r="P606" s="188" t="s">
        <v>4203</v>
      </c>
      <c r="Q606" s="199" t="s">
        <v>14394</v>
      </c>
      <c r="R606" s="192"/>
      <c r="S606" s="191"/>
    </row>
    <row r="607" spans="1:19" ht="15" customHeight="1">
      <c r="A607" s="181" t="s">
        <v>3895</v>
      </c>
      <c r="B607" s="181" t="s">
        <v>4114</v>
      </c>
      <c r="C607" s="182" t="s">
        <v>2368</v>
      </c>
      <c r="D607" s="181" t="s">
        <v>7929</v>
      </c>
      <c r="E607" s="306" t="s">
        <v>4219</v>
      </c>
      <c r="F607" s="306" t="s">
        <v>7953</v>
      </c>
      <c r="G607" s="307" t="s">
        <v>10299</v>
      </c>
      <c r="H607" s="308" t="s">
        <v>10300</v>
      </c>
      <c r="I607" s="188" t="s">
        <v>8703</v>
      </c>
      <c r="J607" s="211" t="s">
        <v>4220</v>
      </c>
      <c r="K607" s="188" t="s">
        <v>4221</v>
      </c>
      <c r="L607" s="188" t="s">
        <v>8802</v>
      </c>
      <c r="M607" s="4" t="s">
        <v>3900</v>
      </c>
      <c r="N607" s="306" t="s">
        <v>4222</v>
      </c>
      <c r="O607" s="195">
        <v>362</v>
      </c>
      <c r="P607" s="188" t="s">
        <v>4223</v>
      </c>
      <c r="Q607" s="199" t="s">
        <v>15180</v>
      </c>
      <c r="R607" s="192"/>
      <c r="S607" s="191"/>
    </row>
    <row r="608" spans="1:19" ht="15" customHeight="1">
      <c r="A608" s="181" t="s">
        <v>3895</v>
      </c>
      <c r="B608" s="181" t="s">
        <v>4459</v>
      </c>
      <c r="C608" s="182" t="s">
        <v>2368</v>
      </c>
      <c r="D608" s="181" t="s">
        <v>7929</v>
      </c>
      <c r="E608" s="306" t="s">
        <v>10301</v>
      </c>
      <c r="F608" s="306" t="s">
        <v>7953</v>
      </c>
      <c r="G608" s="307" t="s">
        <v>10302</v>
      </c>
      <c r="H608" s="308" t="s">
        <v>10303</v>
      </c>
      <c r="I608" s="188" t="s">
        <v>8704</v>
      </c>
      <c r="J608" s="211" t="s">
        <v>7985</v>
      </c>
      <c r="K608" s="188" t="s">
        <v>7986</v>
      </c>
      <c r="L608" s="188" t="s">
        <v>8851</v>
      </c>
      <c r="M608" s="4" t="s">
        <v>4466</v>
      </c>
      <c r="N608" s="306" t="s">
        <v>4467</v>
      </c>
      <c r="O608" s="195">
        <v>186</v>
      </c>
      <c r="P608" s="188" t="s">
        <v>4468</v>
      </c>
      <c r="Q608" s="199" t="s">
        <v>15182</v>
      </c>
      <c r="R608" s="192"/>
      <c r="S608" s="191"/>
    </row>
    <row r="609" spans="1:19" ht="15" customHeight="1">
      <c r="A609" s="181" t="s">
        <v>3895</v>
      </c>
      <c r="B609" s="181" t="s">
        <v>4459</v>
      </c>
      <c r="C609" s="182" t="s">
        <v>2368</v>
      </c>
      <c r="D609" s="181" t="s">
        <v>7929</v>
      </c>
      <c r="E609" s="306" t="s">
        <v>4488</v>
      </c>
      <c r="F609" s="306" t="s">
        <v>7214</v>
      </c>
      <c r="G609" s="307" t="s">
        <v>10304</v>
      </c>
      <c r="H609" s="308" t="s">
        <v>10305</v>
      </c>
      <c r="I609" s="188" t="s">
        <v>8705</v>
      </c>
      <c r="J609" s="211" t="s">
        <v>13790</v>
      </c>
      <c r="K609" s="188" t="s">
        <v>14397</v>
      </c>
      <c r="L609" s="188" t="s">
        <v>13791</v>
      </c>
      <c r="M609" s="4" t="s">
        <v>4463</v>
      </c>
      <c r="N609" s="306" t="s">
        <v>13792</v>
      </c>
      <c r="O609" s="195">
        <v>373</v>
      </c>
      <c r="P609" s="188" t="s">
        <v>4489</v>
      </c>
      <c r="Q609" s="199" t="s">
        <v>14395</v>
      </c>
      <c r="R609" s="192"/>
      <c r="S609" s="191"/>
    </row>
    <row r="610" spans="1:19" ht="15" customHeight="1">
      <c r="A610" s="181" t="s">
        <v>3895</v>
      </c>
      <c r="B610" s="181" t="s">
        <v>4490</v>
      </c>
      <c r="C610" s="182" t="s">
        <v>2368</v>
      </c>
      <c r="D610" s="181" t="s">
        <v>7929</v>
      </c>
      <c r="E610" s="189" t="s">
        <v>4526</v>
      </c>
      <c r="F610" s="306" t="s">
        <v>7953</v>
      </c>
      <c r="G610" s="307" t="s">
        <v>11170</v>
      </c>
      <c r="H610" s="308" t="s">
        <v>11171</v>
      </c>
      <c r="I610" s="188" t="s">
        <v>8706</v>
      </c>
      <c r="J610" s="211" t="s">
        <v>4527</v>
      </c>
      <c r="K610" s="188" t="s">
        <v>4528</v>
      </c>
      <c r="L610" s="188" t="s">
        <v>8852</v>
      </c>
      <c r="M610" s="4" t="s">
        <v>12842</v>
      </c>
      <c r="N610" s="306" t="s">
        <v>4529</v>
      </c>
      <c r="O610" s="195">
        <v>265</v>
      </c>
      <c r="P610" s="188" t="s">
        <v>4530</v>
      </c>
      <c r="Q610" s="199" t="s">
        <v>15183</v>
      </c>
      <c r="R610" s="192"/>
      <c r="S610" s="191"/>
    </row>
    <row r="611" spans="1:19" ht="15" customHeight="1">
      <c r="A611" s="181" t="s">
        <v>3895</v>
      </c>
      <c r="B611" s="181" t="s">
        <v>3896</v>
      </c>
      <c r="C611" s="182" t="s">
        <v>2368</v>
      </c>
      <c r="D611" s="181" t="s">
        <v>7930</v>
      </c>
      <c r="E611" s="189" t="s">
        <v>3972</v>
      </c>
      <c r="F611" s="306" t="s">
        <v>7214</v>
      </c>
      <c r="G611" s="307" t="s">
        <v>10306</v>
      </c>
      <c r="H611" s="308" t="s">
        <v>10307</v>
      </c>
      <c r="I611" s="188" t="s">
        <v>8707</v>
      </c>
      <c r="J611" s="211" t="s">
        <v>3973</v>
      </c>
      <c r="K611" s="188" t="s">
        <v>3974</v>
      </c>
      <c r="L611" s="188" t="s">
        <v>8853</v>
      </c>
      <c r="M611" s="4" t="s">
        <v>3900</v>
      </c>
      <c r="N611" s="306" t="s">
        <v>3975</v>
      </c>
      <c r="O611" s="195">
        <v>259</v>
      </c>
      <c r="P611" s="188" t="s">
        <v>3976</v>
      </c>
      <c r="Q611" s="199" t="s">
        <v>14396</v>
      </c>
      <c r="R611" s="192"/>
      <c r="S611" s="191"/>
    </row>
    <row r="612" spans="1:19" ht="15" customHeight="1">
      <c r="A612" s="181" t="s">
        <v>3895</v>
      </c>
      <c r="B612" s="181" t="s">
        <v>3896</v>
      </c>
      <c r="C612" s="182"/>
      <c r="D612" s="181" t="s">
        <v>7930</v>
      </c>
      <c r="E612" s="189" t="s">
        <v>13846</v>
      </c>
      <c r="F612" s="306" t="s">
        <v>12753</v>
      </c>
      <c r="G612" s="307" t="s">
        <v>13847</v>
      </c>
      <c r="H612" s="308" t="s">
        <v>13848</v>
      </c>
      <c r="I612" s="188" t="s">
        <v>13849</v>
      </c>
      <c r="J612" s="211" t="s">
        <v>13850</v>
      </c>
      <c r="K612" s="188" t="s">
        <v>13851</v>
      </c>
      <c r="L612" s="188" t="s">
        <v>13852</v>
      </c>
      <c r="M612" s="4" t="s">
        <v>13853</v>
      </c>
      <c r="N612" s="306" t="s">
        <v>13854</v>
      </c>
      <c r="O612" s="195">
        <v>390</v>
      </c>
      <c r="P612" s="188" t="s">
        <v>13855</v>
      </c>
      <c r="Q612" s="199" t="s">
        <v>13856</v>
      </c>
      <c r="R612" s="192"/>
      <c r="S612" s="191"/>
    </row>
    <row r="613" spans="1:19" ht="15" customHeight="1">
      <c r="A613" s="181" t="s">
        <v>3895</v>
      </c>
      <c r="B613" s="181" t="s">
        <v>7960</v>
      </c>
      <c r="C613" s="182" t="s">
        <v>2368</v>
      </c>
      <c r="D613" s="181" t="s">
        <v>7930</v>
      </c>
      <c r="E613" s="189" t="s">
        <v>11172</v>
      </c>
      <c r="F613" s="306" t="s">
        <v>7921</v>
      </c>
      <c r="G613" s="307" t="s">
        <v>10308</v>
      </c>
      <c r="H613" s="308" t="s">
        <v>10309</v>
      </c>
      <c r="I613" s="188" t="s">
        <v>8708</v>
      </c>
      <c r="J613" s="211" t="s">
        <v>10310</v>
      </c>
      <c r="K613" s="188" t="s">
        <v>10311</v>
      </c>
      <c r="L613" s="188" t="s">
        <v>8854</v>
      </c>
      <c r="M613" s="4" t="s">
        <v>7961</v>
      </c>
      <c r="N613" s="306" t="s">
        <v>7962</v>
      </c>
      <c r="O613" s="195">
        <v>305</v>
      </c>
      <c r="P613" s="188" t="s">
        <v>4065</v>
      </c>
      <c r="Q613" s="199" t="s">
        <v>15184</v>
      </c>
      <c r="R613" s="192"/>
      <c r="S613" s="191"/>
    </row>
    <row r="614" spans="1:19" ht="15" customHeight="1">
      <c r="A614" s="181" t="s">
        <v>3895</v>
      </c>
      <c r="B614" s="181" t="s">
        <v>4490</v>
      </c>
      <c r="C614" s="182" t="s">
        <v>2368</v>
      </c>
      <c r="D614" s="181" t="s">
        <v>7930</v>
      </c>
      <c r="E614" s="189" t="s">
        <v>4510</v>
      </c>
      <c r="F614" s="306" t="s">
        <v>7953</v>
      </c>
      <c r="G614" s="307" t="s">
        <v>10312</v>
      </c>
      <c r="H614" s="308" t="s">
        <v>10313</v>
      </c>
      <c r="I614" s="188" t="s">
        <v>8709</v>
      </c>
      <c r="J614" s="211" t="s">
        <v>4511</v>
      </c>
      <c r="K614" s="188" t="s">
        <v>4512</v>
      </c>
      <c r="L614" s="188" t="s">
        <v>8855</v>
      </c>
      <c r="M614" s="4" t="s">
        <v>12842</v>
      </c>
      <c r="N614" s="306" t="s">
        <v>4513</v>
      </c>
      <c r="O614" s="195">
        <v>113</v>
      </c>
      <c r="P614" s="188" t="s">
        <v>4514</v>
      </c>
      <c r="Q614" s="199" t="s">
        <v>13688</v>
      </c>
      <c r="R614" s="192"/>
      <c r="S614" s="191"/>
    </row>
    <row r="615" spans="1:19" ht="15" customHeight="1">
      <c r="A615" s="181" t="s">
        <v>3895</v>
      </c>
      <c r="B615" s="181" t="s">
        <v>4002</v>
      </c>
      <c r="C615" s="182" t="s">
        <v>2368</v>
      </c>
      <c r="D615" s="181" t="s">
        <v>7963</v>
      </c>
      <c r="E615" s="189" t="s">
        <v>4011</v>
      </c>
      <c r="F615" s="306" t="s">
        <v>7953</v>
      </c>
      <c r="G615" s="307" t="s">
        <v>10314</v>
      </c>
      <c r="H615" s="308" t="s">
        <v>10315</v>
      </c>
      <c r="I615" s="188" t="s">
        <v>8710</v>
      </c>
      <c r="J615" s="211" t="s">
        <v>4012</v>
      </c>
      <c r="K615" s="188" t="s">
        <v>4013</v>
      </c>
      <c r="L615" s="188" t="s">
        <v>8820</v>
      </c>
      <c r="M615" s="4" t="s">
        <v>3900</v>
      </c>
      <c r="N615" s="306" t="s">
        <v>4014</v>
      </c>
      <c r="O615" s="195">
        <v>24</v>
      </c>
      <c r="P615" s="188" t="s">
        <v>4015</v>
      </c>
      <c r="Q615" s="199" t="s">
        <v>15185</v>
      </c>
      <c r="R615" s="192"/>
      <c r="S615" s="191"/>
    </row>
    <row r="616" spans="1:19" ht="15" customHeight="1">
      <c r="A616" s="181" t="s">
        <v>3895</v>
      </c>
      <c r="B616" s="181" t="s">
        <v>4232</v>
      </c>
      <c r="C616" s="182" t="s">
        <v>2368</v>
      </c>
      <c r="D616" s="181" t="s">
        <v>7963</v>
      </c>
      <c r="E616" s="189" t="s">
        <v>4298</v>
      </c>
      <c r="F616" s="306" t="s">
        <v>7953</v>
      </c>
      <c r="G616" s="307" t="s">
        <v>11173</v>
      </c>
      <c r="H616" s="308" t="s">
        <v>11174</v>
      </c>
      <c r="I616" s="188" t="s">
        <v>8711</v>
      </c>
      <c r="J616" s="211" t="s">
        <v>4299</v>
      </c>
      <c r="K616" s="188" t="s">
        <v>4300</v>
      </c>
      <c r="L616" s="188" t="s">
        <v>8856</v>
      </c>
      <c r="M616" s="4" t="s">
        <v>4265</v>
      </c>
      <c r="N616" s="306" t="s">
        <v>4301</v>
      </c>
      <c r="O616" s="195">
        <v>303</v>
      </c>
      <c r="P616" s="188" t="s">
        <v>4302</v>
      </c>
      <c r="Q616" s="199" t="s">
        <v>14398</v>
      </c>
      <c r="R616" s="192"/>
      <c r="S616" s="191"/>
    </row>
    <row r="617" spans="1:19" ht="15" customHeight="1">
      <c r="A617" s="181" t="s">
        <v>3895</v>
      </c>
      <c r="B617" s="181" t="s">
        <v>4459</v>
      </c>
      <c r="C617" s="182" t="s">
        <v>2368</v>
      </c>
      <c r="D617" s="181" t="s">
        <v>7963</v>
      </c>
      <c r="E617" s="189" t="s">
        <v>4473</v>
      </c>
      <c r="F617" s="306" t="s">
        <v>7953</v>
      </c>
      <c r="G617" s="307" t="s">
        <v>12858</v>
      </c>
      <c r="H617" s="308" t="s">
        <v>10316</v>
      </c>
      <c r="I617" s="188" t="s">
        <v>8712</v>
      </c>
      <c r="J617" s="211" t="s">
        <v>10317</v>
      </c>
      <c r="K617" s="188" t="s">
        <v>10318</v>
      </c>
      <c r="L617" s="188" t="s">
        <v>8857</v>
      </c>
      <c r="M617" s="4" t="s">
        <v>4466</v>
      </c>
      <c r="N617" s="306" t="s">
        <v>4474</v>
      </c>
      <c r="O617" s="195">
        <v>295</v>
      </c>
      <c r="P617" s="188" t="s">
        <v>4475</v>
      </c>
      <c r="Q617" s="199" t="s">
        <v>14399</v>
      </c>
      <c r="R617" s="192"/>
      <c r="S617" s="191"/>
    </row>
    <row r="618" spans="1:19" ht="15" customHeight="1">
      <c r="A618" s="181" t="s">
        <v>3895</v>
      </c>
      <c r="B618" s="181" t="s">
        <v>4002</v>
      </c>
      <c r="C618" s="182" t="s">
        <v>2368</v>
      </c>
      <c r="D618" s="181" t="s">
        <v>7931</v>
      </c>
      <c r="E618" s="189" t="s">
        <v>4112</v>
      </c>
      <c r="F618" s="306" t="s">
        <v>7964</v>
      </c>
      <c r="G618" s="307" t="s">
        <v>10319</v>
      </c>
      <c r="H618" s="308" t="s">
        <v>10320</v>
      </c>
      <c r="I618" s="188" t="s">
        <v>8713</v>
      </c>
      <c r="J618" s="211" t="s">
        <v>10321</v>
      </c>
      <c r="K618" s="188" t="s">
        <v>10322</v>
      </c>
      <c r="L618" s="188" t="s">
        <v>8820</v>
      </c>
      <c r="M618" s="4" t="s">
        <v>3900</v>
      </c>
      <c r="N618" s="306" t="s">
        <v>11175</v>
      </c>
      <c r="O618" s="195">
        <v>367</v>
      </c>
      <c r="P618" s="188" t="s">
        <v>4113</v>
      </c>
      <c r="Q618" s="199" t="s">
        <v>15987</v>
      </c>
      <c r="R618" s="192"/>
      <c r="S618" s="191"/>
    </row>
    <row r="619" spans="1:19" ht="15" customHeight="1">
      <c r="A619" s="181" t="s">
        <v>3895</v>
      </c>
      <c r="B619" s="181" t="s">
        <v>4114</v>
      </c>
      <c r="C619" s="182"/>
      <c r="D619" s="181" t="s">
        <v>8459</v>
      </c>
      <c r="E619" s="189" t="s">
        <v>11176</v>
      </c>
      <c r="F619" s="306" t="s">
        <v>7953</v>
      </c>
      <c r="G619" s="307" t="s">
        <v>11177</v>
      </c>
      <c r="H619" s="308" t="s">
        <v>11178</v>
      </c>
      <c r="I619" s="188" t="s">
        <v>12859</v>
      </c>
      <c r="J619" s="211" t="s">
        <v>11179</v>
      </c>
      <c r="K619" s="211" t="s">
        <v>11180</v>
      </c>
      <c r="L619" s="188" t="s">
        <v>11181</v>
      </c>
      <c r="M619" s="4" t="s">
        <v>11148</v>
      </c>
      <c r="N619" s="306" t="s">
        <v>11182</v>
      </c>
      <c r="O619" s="195">
        <v>385</v>
      </c>
      <c r="P619" s="188" t="s">
        <v>11183</v>
      </c>
      <c r="Q619" s="199" t="s">
        <v>13689</v>
      </c>
      <c r="R619" s="192"/>
      <c r="S619" s="191"/>
    </row>
    <row r="620" spans="1:19" ht="15" customHeight="1">
      <c r="A620" s="181" t="s">
        <v>3895</v>
      </c>
      <c r="B620" s="181" t="s">
        <v>4114</v>
      </c>
      <c r="C620" s="182" t="s">
        <v>2368</v>
      </c>
      <c r="D620" s="181" t="s">
        <v>7931</v>
      </c>
      <c r="E620" s="189" t="s">
        <v>4133</v>
      </c>
      <c r="F620" s="306" t="s">
        <v>7953</v>
      </c>
      <c r="G620" s="307" t="s">
        <v>7019</v>
      </c>
      <c r="H620" s="308" t="s">
        <v>8890</v>
      </c>
      <c r="I620" s="188" t="s">
        <v>8714</v>
      </c>
      <c r="J620" s="211" t="s">
        <v>4134</v>
      </c>
      <c r="K620" s="188" t="s">
        <v>4135</v>
      </c>
      <c r="L620" s="188" t="s">
        <v>8821</v>
      </c>
      <c r="M620" s="4" t="s">
        <v>3900</v>
      </c>
      <c r="N620" s="306" t="s">
        <v>4136</v>
      </c>
      <c r="O620" s="195">
        <v>59</v>
      </c>
      <c r="P620" s="188" t="s">
        <v>4137</v>
      </c>
      <c r="Q620" s="199" t="s">
        <v>14400</v>
      </c>
      <c r="R620" s="192"/>
      <c r="S620" s="191"/>
    </row>
    <row r="621" spans="1:19" ht="15" customHeight="1">
      <c r="A621" s="181" t="s">
        <v>3895</v>
      </c>
      <c r="B621" s="181" t="s">
        <v>4232</v>
      </c>
      <c r="C621" s="182" t="s">
        <v>2368</v>
      </c>
      <c r="D621" s="181" t="s">
        <v>7931</v>
      </c>
      <c r="E621" s="189" t="s">
        <v>4233</v>
      </c>
      <c r="F621" s="306" t="s">
        <v>7953</v>
      </c>
      <c r="G621" s="307" t="s">
        <v>12860</v>
      </c>
      <c r="H621" s="308" t="s">
        <v>10323</v>
      </c>
      <c r="I621" s="188" t="s">
        <v>8715</v>
      </c>
      <c r="J621" s="211" t="s">
        <v>7987</v>
      </c>
      <c r="K621" s="188" t="s">
        <v>7988</v>
      </c>
      <c r="L621" s="188" t="s">
        <v>8824</v>
      </c>
      <c r="M621" s="4" t="s">
        <v>4234</v>
      </c>
      <c r="N621" s="306" t="s">
        <v>4235</v>
      </c>
      <c r="O621" s="195">
        <v>28</v>
      </c>
      <c r="P621" s="188" t="s">
        <v>4236</v>
      </c>
      <c r="Q621" s="199" t="s">
        <v>16148</v>
      </c>
      <c r="R621" s="192"/>
      <c r="S621" s="191"/>
    </row>
    <row r="622" spans="1:19" ht="15" customHeight="1">
      <c r="A622" s="181" t="s">
        <v>3895</v>
      </c>
      <c r="B622" s="181" t="s">
        <v>4232</v>
      </c>
      <c r="C622" s="182" t="s">
        <v>2368</v>
      </c>
      <c r="D622" s="181" t="s">
        <v>7931</v>
      </c>
      <c r="E622" s="189" t="s">
        <v>11184</v>
      </c>
      <c r="F622" s="306" t="s">
        <v>7957</v>
      </c>
      <c r="G622" s="307" t="s">
        <v>10324</v>
      </c>
      <c r="H622" s="308" t="s">
        <v>10325</v>
      </c>
      <c r="I622" s="188" t="s">
        <v>8716</v>
      </c>
      <c r="J622" s="211" t="s">
        <v>10326</v>
      </c>
      <c r="K622" s="188" t="s">
        <v>10327</v>
      </c>
      <c r="L622" s="188" t="s">
        <v>8858</v>
      </c>
      <c r="M622" s="4" t="s">
        <v>4234</v>
      </c>
      <c r="N622" s="306" t="s">
        <v>13690</v>
      </c>
      <c r="O622" s="195">
        <v>182</v>
      </c>
      <c r="P622" s="188" t="s">
        <v>4256</v>
      </c>
      <c r="Q622" s="199" t="s">
        <v>15186</v>
      </c>
      <c r="R622" s="192"/>
      <c r="S622" s="191"/>
    </row>
    <row r="623" spans="1:19" ht="15" customHeight="1">
      <c r="A623" s="181" t="s">
        <v>3895</v>
      </c>
      <c r="B623" s="181" t="s">
        <v>4366</v>
      </c>
      <c r="C623" s="182" t="s">
        <v>2368</v>
      </c>
      <c r="D623" s="181" t="s">
        <v>7931</v>
      </c>
      <c r="E623" s="189" t="s">
        <v>4425</v>
      </c>
      <c r="F623" s="306" t="s">
        <v>7953</v>
      </c>
      <c r="G623" s="307" t="s">
        <v>12861</v>
      </c>
      <c r="H623" s="308" t="s">
        <v>10328</v>
      </c>
      <c r="I623" s="188" t="s">
        <v>8717</v>
      </c>
      <c r="J623" s="211" t="s">
        <v>4426</v>
      </c>
      <c r="K623" s="188" t="s">
        <v>4427</v>
      </c>
      <c r="L623" s="188" t="s">
        <v>8859</v>
      </c>
      <c r="M623" s="4" t="s">
        <v>4375</v>
      </c>
      <c r="N623" s="306" t="s">
        <v>4428</v>
      </c>
      <c r="O623" s="195">
        <v>164</v>
      </c>
      <c r="P623" s="188" t="s">
        <v>4429</v>
      </c>
      <c r="Q623" s="199" t="s">
        <v>13691</v>
      </c>
      <c r="R623" s="331" t="s">
        <v>10329</v>
      </c>
      <c r="S623" s="191"/>
    </row>
    <row r="624" spans="1:19" ht="15" customHeight="1">
      <c r="A624" s="181" t="s">
        <v>3895</v>
      </c>
      <c r="B624" s="181" t="s">
        <v>4232</v>
      </c>
      <c r="C624" s="182" t="s">
        <v>2368</v>
      </c>
      <c r="D624" s="181" t="s">
        <v>7965</v>
      </c>
      <c r="E624" s="189" t="s">
        <v>4286</v>
      </c>
      <c r="F624" s="306" t="s">
        <v>7953</v>
      </c>
      <c r="G624" s="307" t="s">
        <v>10330</v>
      </c>
      <c r="H624" s="308" t="s">
        <v>10331</v>
      </c>
      <c r="I624" s="188" t="s">
        <v>8718</v>
      </c>
      <c r="J624" s="211" t="s">
        <v>4287</v>
      </c>
      <c r="K624" s="188" t="s">
        <v>4288</v>
      </c>
      <c r="L624" s="188" t="s">
        <v>8860</v>
      </c>
      <c r="M624" s="4" t="s">
        <v>4242</v>
      </c>
      <c r="N624" s="306" t="s">
        <v>4289</v>
      </c>
      <c r="O624" s="195">
        <v>260</v>
      </c>
      <c r="P624" s="188" t="s">
        <v>4290</v>
      </c>
      <c r="Q624" s="199" t="s">
        <v>15187</v>
      </c>
      <c r="R624" s="192"/>
      <c r="S624" s="191"/>
    </row>
    <row r="625" spans="1:19" ht="15" customHeight="1">
      <c r="A625" s="181" t="s">
        <v>3895</v>
      </c>
      <c r="B625" s="181" t="s">
        <v>3896</v>
      </c>
      <c r="C625" s="182" t="s">
        <v>2368</v>
      </c>
      <c r="D625" s="181" t="s">
        <v>7966</v>
      </c>
      <c r="E625" s="189" t="s">
        <v>3940</v>
      </c>
      <c r="F625" s="306" t="s">
        <v>7214</v>
      </c>
      <c r="G625" s="307" t="s">
        <v>12862</v>
      </c>
      <c r="H625" s="308" t="s">
        <v>10332</v>
      </c>
      <c r="I625" s="188" t="s">
        <v>8719</v>
      </c>
      <c r="J625" s="211" t="s">
        <v>3941</v>
      </c>
      <c r="K625" s="188" t="s">
        <v>3942</v>
      </c>
      <c r="L625" s="188" t="s">
        <v>8861</v>
      </c>
      <c r="M625" s="4" t="s">
        <v>3900</v>
      </c>
      <c r="N625" s="306" t="s">
        <v>3943</v>
      </c>
      <c r="O625" s="195">
        <v>159</v>
      </c>
      <c r="P625" s="188" t="s">
        <v>3944</v>
      </c>
      <c r="Q625" s="199" t="s">
        <v>13692</v>
      </c>
      <c r="R625" s="192"/>
      <c r="S625" s="191"/>
    </row>
    <row r="626" spans="1:19" ht="15" customHeight="1">
      <c r="A626" s="181" t="s">
        <v>3895</v>
      </c>
      <c r="B626" s="181" t="s">
        <v>4114</v>
      </c>
      <c r="C626" s="182" t="s">
        <v>2368</v>
      </c>
      <c r="D626" s="181" t="s">
        <v>7966</v>
      </c>
      <c r="E626" s="189" t="s">
        <v>4187</v>
      </c>
      <c r="F626" s="306" t="s">
        <v>7953</v>
      </c>
      <c r="G626" s="307" t="s">
        <v>10333</v>
      </c>
      <c r="H626" s="308" t="s">
        <v>10334</v>
      </c>
      <c r="I626" s="188" t="s">
        <v>8720</v>
      </c>
      <c r="J626" s="211" t="s">
        <v>4188</v>
      </c>
      <c r="K626" s="188" t="s">
        <v>4189</v>
      </c>
      <c r="L626" s="188" t="s">
        <v>8832</v>
      </c>
      <c r="M626" s="4" t="s">
        <v>3900</v>
      </c>
      <c r="N626" s="306" t="s">
        <v>4190</v>
      </c>
      <c r="O626" s="195">
        <v>306</v>
      </c>
      <c r="P626" s="188" t="s">
        <v>4191</v>
      </c>
      <c r="Q626" s="199" t="s">
        <v>13693</v>
      </c>
      <c r="R626" s="192"/>
      <c r="S626" s="191"/>
    </row>
    <row r="627" spans="1:19" ht="15" customHeight="1">
      <c r="A627" s="181" t="s">
        <v>3895</v>
      </c>
      <c r="B627" s="181" t="s">
        <v>4114</v>
      </c>
      <c r="C627" s="182" t="s">
        <v>2368</v>
      </c>
      <c r="D627" s="181" t="s">
        <v>7966</v>
      </c>
      <c r="E627" s="189" t="s">
        <v>4209</v>
      </c>
      <c r="F627" s="306" t="s">
        <v>7214</v>
      </c>
      <c r="G627" s="307" t="s">
        <v>10335</v>
      </c>
      <c r="H627" s="308" t="s">
        <v>10336</v>
      </c>
      <c r="I627" s="188" t="s">
        <v>8721</v>
      </c>
      <c r="J627" s="211" t="s">
        <v>4210</v>
      </c>
      <c r="K627" s="188" t="s">
        <v>4210</v>
      </c>
      <c r="L627" s="188" t="s">
        <v>8862</v>
      </c>
      <c r="M627" s="4" t="s">
        <v>3900</v>
      </c>
      <c r="N627" s="306" t="s">
        <v>4211</v>
      </c>
      <c r="O627" s="195">
        <v>349</v>
      </c>
      <c r="P627" s="188" t="s">
        <v>4212</v>
      </c>
      <c r="Q627" s="199" t="s">
        <v>13694</v>
      </c>
      <c r="R627" s="192"/>
      <c r="S627" s="191"/>
    </row>
    <row r="628" spans="1:19" ht="15" customHeight="1">
      <c r="A628" s="181" t="s">
        <v>3895</v>
      </c>
      <c r="B628" s="181" t="s">
        <v>4232</v>
      </c>
      <c r="C628" s="182" t="s">
        <v>2368</v>
      </c>
      <c r="D628" s="181" t="s">
        <v>7966</v>
      </c>
      <c r="E628" s="189" t="s">
        <v>7967</v>
      </c>
      <c r="F628" s="306" t="s">
        <v>7957</v>
      </c>
      <c r="G628" s="307" t="s">
        <v>12863</v>
      </c>
      <c r="H628" s="308" t="s">
        <v>10337</v>
      </c>
      <c r="I628" s="188" t="s">
        <v>8723</v>
      </c>
      <c r="J628" s="211" t="s">
        <v>4361</v>
      </c>
      <c r="K628" s="188" t="s">
        <v>4362</v>
      </c>
      <c r="L628" s="188" t="s">
        <v>15070</v>
      </c>
      <c r="M628" s="4" t="s">
        <v>4265</v>
      </c>
      <c r="N628" s="306" t="s">
        <v>15071</v>
      </c>
      <c r="O628" s="195">
        <v>376</v>
      </c>
      <c r="P628" s="188" t="s">
        <v>4363</v>
      </c>
      <c r="Q628" s="199" t="s">
        <v>14401</v>
      </c>
      <c r="R628" s="192"/>
      <c r="S628" s="191"/>
    </row>
    <row r="629" spans="1:19" ht="15" customHeight="1">
      <c r="A629" s="181" t="s">
        <v>3895</v>
      </c>
      <c r="B629" s="181" t="s">
        <v>4002</v>
      </c>
      <c r="C629" s="182" t="s">
        <v>2368</v>
      </c>
      <c r="D629" s="181" t="s">
        <v>7941</v>
      </c>
      <c r="E629" s="189" t="s">
        <v>4091</v>
      </c>
      <c r="F629" s="189" t="s">
        <v>7953</v>
      </c>
      <c r="G629" s="307" t="s">
        <v>12864</v>
      </c>
      <c r="H629" s="308" t="s">
        <v>10338</v>
      </c>
      <c r="I629" s="188" t="s">
        <v>8724</v>
      </c>
      <c r="J629" s="211" t="s">
        <v>4092</v>
      </c>
      <c r="K629" s="188" t="s">
        <v>4093</v>
      </c>
      <c r="L629" s="188" t="s">
        <v>8828</v>
      </c>
      <c r="M629" s="4" t="s">
        <v>3900</v>
      </c>
      <c r="N629" s="306" t="s">
        <v>4094</v>
      </c>
      <c r="O629" s="195">
        <v>321</v>
      </c>
      <c r="P629" s="188" t="s">
        <v>4095</v>
      </c>
      <c r="Q629" s="199" t="s">
        <v>13695</v>
      </c>
      <c r="R629" s="192"/>
      <c r="S629" s="191"/>
    </row>
    <row r="630" spans="1:19" ht="15" customHeight="1">
      <c r="A630" s="181" t="s">
        <v>3895</v>
      </c>
      <c r="B630" s="181" t="s">
        <v>4002</v>
      </c>
      <c r="C630" s="182" t="s">
        <v>2368</v>
      </c>
      <c r="D630" s="181" t="s">
        <v>7941</v>
      </c>
      <c r="E630" s="189" t="s">
        <v>11185</v>
      </c>
      <c r="F630" s="189" t="s">
        <v>7953</v>
      </c>
      <c r="G630" s="307" t="s">
        <v>12865</v>
      </c>
      <c r="H630" s="308" t="s">
        <v>10339</v>
      </c>
      <c r="I630" s="188" t="s">
        <v>8725</v>
      </c>
      <c r="J630" s="211" t="s">
        <v>4096</v>
      </c>
      <c r="K630" s="188" t="s">
        <v>4097</v>
      </c>
      <c r="L630" s="188" t="s">
        <v>8828</v>
      </c>
      <c r="M630" s="4" t="s">
        <v>3900</v>
      </c>
      <c r="N630" s="306" t="s">
        <v>4098</v>
      </c>
      <c r="O630" s="195">
        <v>323</v>
      </c>
      <c r="P630" s="188" t="s">
        <v>4099</v>
      </c>
      <c r="Q630" s="199" t="s">
        <v>16149</v>
      </c>
      <c r="R630" s="192"/>
      <c r="S630" s="191"/>
    </row>
    <row r="631" spans="1:19" ht="15" customHeight="1">
      <c r="A631" s="181" t="s">
        <v>3895</v>
      </c>
      <c r="B631" s="181" t="s">
        <v>4114</v>
      </c>
      <c r="C631" s="182" t="s">
        <v>2368</v>
      </c>
      <c r="D631" s="181" t="s">
        <v>7941</v>
      </c>
      <c r="E631" s="189" t="s">
        <v>4165</v>
      </c>
      <c r="F631" s="189" t="s">
        <v>7953</v>
      </c>
      <c r="G631" s="307" t="s">
        <v>10340</v>
      </c>
      <c r="H631" s="308" t="s">
        <v>10341</v>
      </c>
      <c r="I631" s="188" t="s">
        <v>8726</v>
      </c>
      <c r="J631" s="211" t="s">
        <v>4166</v>
      </c>
      <c r="K631" s="188" t="s">
        <v>4167</v>
      </c>
      <c r="L631" s="188" t="s">
        <v>12866</v>
      </c>
      <c r="M631" s="4" t="s">
        <v>3900</v>
      </c>
      <c r="N631" s="306" t="s">
        <v>12867</v>
      </c>
      <c r="O631" s="195">
        <v>275</v>
      </c>
      <c r="P631" s="188" t="s">
        <v>4168</v>
      </c>
      <c r="Q631" s="199" t="s">
        <v>14402</v>
      </c>
      <c r="R631" s="192"/>
      <c r="S631" s="191"/>
    </row>
    <row r="632" spans="1:19" ht="15" customHeight="1">
      <c r="A632" s="181" t="s">
        <v>3895</v>
      </c>
      <c r="B632" s="181" t="s">
        <v>4114</v>
      </c>
      <c r="C632" s="182" t="s">
        <v>2368</v>
      </c>
      <c r="D632" s="181" t="s">
        <v>7941</v>
      </c>
      <c r="E632" s="189" t="s">
        <v>10342</v>
      </c>
      <c r="F632" s="189" t="s">
        <v>7957</v>
      </c>
      <c r="G632" s="307" t="s">
        <v>12868</v>
      </c>
      <c r="H632" s="308" t="s">
        <v>12869</v>
      </c>
      <c r="I632" s="188" t="s">
        <v>8727</v>
      </c>
      <c r="J632" s="211" t="s">
        <v>4169</v>
      </c>
      <c r="K632" s="188" t="s">
        <v>4170</v>
      </c>
      <c r="L632" s="188" t="s">
        <v>8864</v>
      </c>
      <c r="M632" s="4" t="s">
        <v>3900</v>
      </c>
      <c r="N632" s="306" t="s">
        <v>4171</v>
      </c>
      <c r="O632" s="195">
        <v>278</v>
      </c>
      <c r="P632" s="188" t="s">
        <v>4172</v>
      </c>
      <c r="Q632" s="199" t="s">
        <v>15188</v>
      </c>
      <c r="R632" s="192"/>
      <c r="S632" s="191"/>
    </row>
    <row r="633" spans="1:19" ht="15" customHeight="1">
      <c r="A633" s="181" t="s">
        <v>3895</v>
      </c>
      <c r="B633" s="181" t="s">
        <v>4490</v>
      </c>
      <c r="C633" s="182" t="s">
        <v>2368</v>
      </c>
      <c r="D633" s="181" t="s">
        <v>7941</v>
      </c>
      <c r="E633" s="189" t="s">
        <v>4515</v>
      </c>
      <c r="F633" s="189" t="s">
        <v>7953</v>
      </c>
      <c r="G633" s="307" t="s">
        <v>13797</v>
      </c>
      <c r="H633" s="308" t="s">
        <v>13798</v>
      </c>
      <c r="I633" s="188" t="s">
        <v>8728</v>
      </c>
      <c r="J633" s="211" t="s">
        <v>10343</v>
      </c>
      <c r="K633" s="188" t="s">
        <v>10344</v>
      </c>
      <c r="L633" s="188" t="s">
        <v>8865</v>
      </c>
      <c r="M633" s="4" t="s">
        <v>4389</v>
      </c>
      <c r="N633" s="306" t="s">
        <v>4516</v>
      </c>
      <c r="O633" s="195">
        <v>114</v>
      </c>
      <c r="P633" s="188" t="s">
        <v>4517</v>
      </c>
      <c r="Q633" s="199" t="s">
        <v>15189</v>
      </c>
      <c r="R633" s="192"/>
      <c r="S633" s="191"/>
    </row>
    <row r="634" spans="1:19" ht="15" customHeight="1">
      <c r="A634" s="181" t="s">
        <v>3895</v>
      </c>
      <c r="B634" s="181" t="s">
        <v>4490</v>
      </c>
      <c r="C634" s="182" t="s">
        <v>2368</v>
      </c>
      <c r="D634" s="181" t="s">
        <v>7941</v>
      </c>
      <c r="E634" s="189" t="s">
        <v>4539</v>
      </c>
      <c r="F634" s="189" t="s">
        <v>7953</v>
      </c>
      <c r="G634" s="307" t="s">
        <v>10345</v>
      </c>
      <c r="H634" s="308" t="s">
        <v>10346</v>
      </c>
      <c r="I634" s="188" t="s">
        <v>8729</v>
      </c>
      <c r="J634" s="211" t="s">
        <v>4540</v>
      </c>
      <c r="K634" s="188" t="s">
        <v>4541</v>
      </c>
      <c r="L634" s="188" t="s">
        <v>8866</v>
      </c>
      <c r="M634" s="4" t="s">
        <v>4494</v>
      </c>
      <c r="N634" s="306" t="s">
        <v>4542</v>
      </c>
      <c r="O634" s="195">
        <v>353</v>
      </c>
      <c r="P634" s="188" t="s">
        <v>4543</v>
      </c>
      <c r="Q634" s="199" t="s">
        <v>14403</v>
      </c>
      <c r="R634" s="192"/>
      <c r="S634" s="191"/>
    </row>
    <row r="635" spans="1:19" ht="15" customHeight="1">
      <c r="A635" s="181" t="s">
        <v>3895</v>
      </c>
      <c r="B635" s="181" t="s">
        <v>3896</v>
      </c>
      <c r="C635" s="182" t="s">
        <v>2368</v>
      </c>
      <c r="D635" s="181" t="s">
        <v>7968</v>
      </c>
      <c r="E635" s="189" t="s">
        <v>3927</v>
      </c>
      <c r="F635" s="189" t="s">
        <v>7953</v>
      </c>
      <c r="G635" s="307" t="s">
        <v>7969</v>
      </c>
      <c r="H635" s="308" t="s">
        <v>10347</v>
      </c>
      <c r="I635" s="188" t="s">
        <v>8730</v>
      </c>
      <c r="J635" s="211" t="s">
        <v>3928</v>
      </c>
      <c r="K635" s="188" t="s">
        <v>3929</v>
      </c>
      <c r="L635" s="188" t="s">
        <v>8867</v>
      </c>
      <c r="M635" s="4" t="s">
        <v>3900</v>
      </c>
      <c r="N635" s="306" t="s">
        <v>3930</v>
      </c>
      <c r="O635" s="195">
        <v>104</v>
      </c>
      <c r="P635" s="188" t="s">
        <v>3931</v>
      </c>
      <c r="Q635" s="199" t="s">
        <v>15190</v>
      </c>
      <c r="R635" s="192"/>
      <c r="S635" s="191"/>
    </row>
    <row r="636" spans="1:19" ht="15" customHeight="1">
      <c r="A636" s="181" t="s">
        <v>3895</v>
      </c>
      <c r="B636" s="181" t="s">
        <v>4002</v>
      </c>
      <c r="C636" s="182" t="s">
        <v>2368</v>
      </c>
      <c r="D636" s="181" t="s">
        <v>7968</v>
      </c>
      <c r="E636" s="189" t="s">
        <v>4045</v>
      </c>
      <c r="F636" s="189" t="s">
        <v>7953</v>
      </c>
      <c r="G636" s="307" t="s">
        <v>10348</v>
      </c>
      <c r="H636" s="308" t="s">
        <v>10349</v>
      </c>
      <c r="I636" s="188" t="s">
        <v>8731</v>
      </c>
      <c r="J636" s="211" t="s">
        <v>4046</v>
      </c>
      <c r="K636" s="188" t="s">
        <v>4047</v>
      </c>
      <c r="L636" s="188" t="s">
        <v>8812</v>
      </c>
      <c r="M636" s="4" t="s">
        <v>3900</v>
      </c>
      <c r="N636" s="306" t="s">
        <v>4048</v>
      </c>
      <c r="O636" s="195">
        <v>236</v>
      </c>
      <c r="P636" s="188" t="s">
        <v>4049</v>
      </c>
      <c r="Q636" s="199" t="s">
        <v>15283</v>
      </c>
      <c r="R636" s="331" t="s">
        <v>10350</v>
      </c>
      <c r="S636" s="191"/>
    </row>
    <row r="637" spans="1:19" ht="15" customHeight="1">
      <c r="A637" s="181" t="s">
        <v>3895</v>
      </c>
      <c r="B637" s="181" t="s">
        <v>4002</v>
      </c>
      <c r="C637" s="182" t="s">
        <v>2368</v>
      </c>
      <c r="D637" s="181" t="s">
        <v>7968</v>
      </c>
      <c r="E637" s="306" t="s">
        <v>4075</v>
      </c>
      <c r="F637" s="306" t="s">
        <v>7953</v>
      </c>
      <c r="G637" s="307" t="s">
        <v>12870</v>
      </c>
      <c r="H637" s="308" t="s">
        <v>12871</v>
      </c>
      <c r="I637" s="188" t="s">
        <v>8732</v>
      </c>
      <c r="J637" s="211" t="s">
        <v>4076</v>
      </c>
      <c r="K637" s="188" t="s">
        <v>4077</v>
      </c>
      <c r="L637" s="188" t="s">
        <v>8796</v>
      </c>
      <c r="M637" s="4" t="s">
        <v>3900</v>
      </c>
      <c r="N637" s="306" t="s">
        <v>4078</v>
      </c>
      <c r="O637" s="195">
        <v>310</v>
      </c>
      <c r="P637" s="188" t="s">
        <v>4079</v>
      </c>
      <c r="Q637" s="199" t="s">
        <v>15191</v>
      </c>
      <c r="R637" s="192"/>
      <c r="S637" s="191"/>
    </row>
    <row r="638" spans="1:19" ht="15" customHeight="1">
      <c r="A638" s="181" t="s">
        <v>3895</v>
      </c>
      <c r="B638" s="181" t="s">
        <v>4002</v>
      </c>
      <c r="C638" s="182" t="s">
        <v>2368</v>
      </c>
      <c r="D638" s="181" t="s">
        <v>7968</v>
      </c>
      <c r="E638" s="306" t="s">
        <v>4086</v>
      </c>
      <c r="F638" s="306" t="s">
        <v>7953</v>
      </c>
      <c r="G638" s="307" t="s">
        <v>12872</v>
      </c>
      <c r="H638" s="308" t="s">
        <v>12873</v>
      </c>
      <c r="I638" s="188" t="s">
        <v>8733</v>
      </c>
      <c r="J638" s="211" t="s">
        <v>4087</v>
      </c>
      <c r="K638" s="188" t="s">
        <v>4088</v>
      </c>
      <c r="L638" s="188" t="s">
        <v>8868</v>
      </c>
      <c r="M638" s="4" t="s">
        <v>3900</v>
      </c>
      <c r="N638" s="306" t="s">
        <v>4089</v>
      </c>
      <c r="O638" s="195">
        <v>318</v>
      </c>
      <c r="P638" s="188" t="s">
        <v>4090</v>
      </c>
      <c r="Q638" s="199" t="s">
        <v>15344</v>
      </c>
      <c r="R638" s="192"/>
      <c r="S638" s="191"/>
    </row>
    <row r="639" spans="1:19" ht="15" customHeight="1">
      <c r="A639" s="181" t="s">
        <v>3895</v>
      </c>
      <c r="B639" s="181" t="s">
        <v>4114</v>
      </c>
      <c r="C639" s="182" t="s">
        <v>2368</v>
      </c>
      <c r="D639" s="181" t="s">
        <v>7968</v>
      </c>
      <c r="E639" s="306" t="s">
        <v>4194</v>
      </c>
      <c r="F639" s="306" t="s">
        <v>7953</v>
      </c>
      <c r="G639" s="307" t="s">
        <v>10351</v>
      </c>
      <c r="H639" s="308" t="s">
        <v>10352</v>
      </c>
      <c r="I639" s="188" t="s">
        <v>8734</v>
      </c>
      <c r="J639" s="211" t="s">
        <v>4195</v>
      </c>
      <c r="K639" s="188" t="s">
        <v>4196</v>
      </c>
      <c r="L639" s="188" t="s">
        <v>8869</v>
      </c>
      <c r="M639" s="4" t="s">
        <v>3900</v>
      </c>
      <c r="N639" s="306" t="s">
        <v>4197</v>
      </c>
      <c r="O639" s="195">
        <v>329</v>
      </c>
      <c r="P639" s="188" t="s">
        <v>4198</v>
      </c>
      <c r="Q639" s="199" t="s">
        <v>14404</v>
      </c>
      <c r="R639" s="192"/>
      <c r="S639" s="191"/>
    </row>
    <row r="640" spans="1:19" ht="15" customHeight="1">
      <c r="A640" s="181" t="s">
        <v>3895</v>
      </c>
      <c r="B640" s="181" t="s">
        <v>7960</v>
      </c>
      <c r="C640" s="182" t="s">
        <v>2368</v>
      </c>
      <c r="D640" s="181" t="s">
        <v>7968</v>
      </c>
      <c r="E640" s="306" t="s">
        <v>10353</v>
      </c>
      <c r="F640" s="308" t="s">
        <v>7970</v>
      </c>
      <c r="G640" s="307" t="s">
        <v>11186</v>
      </c>
      <c r="H640" s="308" t="s">
        <v>11187</v>
      </c>
      <c r="I640" s="188" t="s">
        <v>8735</v>
      </c>
      <c r="J640" s="211" t="s">
        <v>11188</v>
      </c>
      <c r="K640" s="211" t="s">
        <v>11189</v>
      </c>
      <c r="L640" s="188" t="s">
        <v>11190</v>
      </c>
      <c r="M640" s="4" t="s">
        <v>11191</v>
      </c>
      <c r="N640" s="306" t="s">
        <v>13696</v>
      </c>
      <c r="O640" s="195">
        <v>340</v>
      </c>
      <c r="P640" s="188" t="s">
        <v>8625</v>
      </c>
      <c r="Q640" s="199" t="str">
        <f>Q11</f>
        <v>届(石狩)2021160</v>
      </c>
      <c r="R640" s="192"/>
      <c r="S640" s="191"/>
    </row>
    <row r="641" spans="1:19" ht="15" customHeight="1">
      <c r="A641" s="181" t="s">
        <v>3895</v>
      </c>
      <c r="B641" s="181" t="s">
        <v>4232</v>
      </c>
      <c r="C641" s="182" t="s">
        <v>2368</v>
      </c>
      <c r="D641" s="181" t="s">
        <v>7968</v>
      </c>
      <c r="E641" s="306" t="s">
        <v>4268</v>
      </c>
      <c r="F641" s="306" t="s">
        <v>7953</v>
      </c>
      <c r="G641" s="307" t="s">
        <v>10354</v>
      </c>
      <c r="H641" s="308" t="s">
        <v>10355</v>
      </c>
      <c r="I641" s="188" t="s">
        <v>8736</v>
      </c>
      <c r="J641" s="211" t="s">
        <v>4269</v>
      </c>
      <c r="K641" s="188" t="s">
        <v>4270</v>
      </c>
      <c r="L641" s="188" t="s">
        <v>8854</v>
      </c>
      <c r="M641" s="4" t="s">
        <v>4242</v>
      </c>
      <c r="N641" s="306" t="s">
        <v>8888</v>
      </c>
      <c r="O641" s="195">
        <v>212</v>
      </c>
      <c r="P641" s="188" t="s">
        <v>4271</v>
      </c>
      <c r="Q641" s="199" t="s">
        <v>14405</v>
      </c>
      <c r="R641" s="192"/>
      <c r="S641" s="191"/>
    </row>
    <row r="642" spans="1:19" ht="15" customHeight="1">
      <c r="A642" s="181" t="s">
        <v>3895</v>
      </c>
      <c r="B642" s="181" t="s">
        <v>4232</v>
      </c>
      <c r="C642" s="182" t="s">
        <v>2368</v>
      </c>
      <c r="D642" s="181" t="s">
        <v>7968</v>
      </c>
      <c r="E642" s="306" t="s">
        <v>12874</v>
      </c>
      <c r="F642" s="306" t="s">
        <v>7953</v>
      </c>
      <c r="G642" s="307" t="s">
        <v>10356</v>
      </c>
      <c r="H642" s="308" t="s">
        <v>10357</v>
      </c>
      <c r="I642" s="188" t="s">
        <v>8737</v>
      </c>
      <c r="J642" s="211" t="s">
        <v>4340</v>
      </c>
      <c r="K642" s="188" t="s">
        <v>4341</v>
      </c>
      <c r="L642" s="188" t="s">
        <v>8854</v>
      </c>
      <c r="M642" s="4" t="s">
        <v>4242</v>
      </c>
      <c r="N642" s="306" t="s">
        <v>4342</v>
      </c>
      <c r="O642" s="195">
        <v>354</v>
      </c>
      <c r="P642" s="188" t="s">
        <v>4343</v>
      </c>
      <c r="Q642" s="199" t="s">
        <v>15192</v>
      </c>
      <c r="R642" s="192"/>
      <c r="S642" s="191"/>
    </row>
    <row r="643" spans="1:19" ht="15" customHeight="1">
      <c r="A643" s="181" t="s">
        <v>3895</v>
      </c>
      <c r="B643" s="181" t="s">
        <v>4002</v>
      </c>
      <c r="C643" s="182" t="s">
        <v>2368</v>
      </c>
      <c r="D643" s="181" t="s">
        <v>7968</v>
      </c>
      <c r="E643" s="306" t="s">
        <v>4016</v>
      </c>
      <c r="F643" s="306" t="s">
        <v>7953</v>
      </c>
      <c r="G643" s="307" t="s">
        <v>10358</v>
      </c>
      <c r="H643" s="308" t="s">
        <v>10359</v>
      </c>
      <c r="I643" s="188" t="s">
        <v>8738</v>
      </c>
      <c r="J643" s="211" t="s">
        <v>12875</v>
      </c>
      <c r="K643" s="188" t="s">
        <v>12876</v>
      </c>
      <c r="L643" s="188" t="s">
        <v>8820</v>
      </c>
      <c r="M643" s="4" t="s">
        <v>3900</v>
      </c>
      <c r="N643" s="306" t="s">
        <v>13835</v>
      </c>
      <c r="O643" s="195">
        <v>49</v>
      </c>
      <c r="P643" s="188" t="s">
        <v>4017</v>
      </c>
      <c r="Q643" s="199" t="s">
        <v>14406</v>
      </c>
      <c r="R643" s="192"/>
      <c r="S643" s="191"/>
    </row>
    <row r="644" spans="1:19" ht="15" customHeight="1">
      <c r="A644" s="181" t="s">
        <v>3895</v>
      </c>
      <c r="B644" s="181" t="s">
        <v>3896</v>
      </c>
      <c r="C644" s="182" t="s">
        <v>2368</v>
      </c>
      <c r="D644" s="181" t="s">
        <v>7938</v>
      </c>
      <c r="E644" s="306" t="s">
        <v>3915</v>
      </c>
      <c r="F644" s="306" t="s">
        <v>7953</v>
      </c>
      <c r="G644" s="307" t="s">
        <v>10360</v>
      </c>
      <c r="H644" s="308" t="s">
        <v>10361</v>
      </c>
      <c r="I644" s="188" t="s">
        <v>8739</v>
      </c>
      <c r="J644" s="211" t="s">
        <v>13838</v>
      </c>
      <c r="K644" s="188" t="s">
        <v>13838</v>
      </c>
      <c r="L644" s="188" t="s">
        <v>13837</v>
      </c>
      <c r="M644" s="4" t="s">
        <v>3900</v>
      </c>
      <c r="N644" s="306" t="s">
        <v>13836</v>
      </c>
      <c r="O644" s="195">
        <v>70</v>
      </c>
      <c r="P644" s="188" t="s">
        <v>3916</v>
      </c>
      <c r="Q644" s="199" t="s">
        <v>15193</v>
      </c>
      <c r="R644" s="192"/>
      <c r="S644" s="191"/>
    </row>
    <row r="645" spans="1:19" ht="15" customHeight="1">
      <c r="A645" s="181" t="s">
        <v>3895</v>
      </c>
      <c r="B645" s="181" t="s">
        <v>4114</v>
      </c>
      <c r="C645" s="182" t="s">
        <v>2368</v>
      </c>
      <c r="D645" s="181" t="s">
        <v>7938</v>
      </c>
      <c r="E645" s="306" t="s">
        <v>4204</v>
      </c>
      <c r="F645" s="306" t="s">
        <v>7953</v>
      </c>
      <c r="G645" s="307" t="s">
        <v>10362</v>
      </c>
      <c r="H645" s="308" t="s">
        <v>10363</v>
      </c>
      <c r="I645" s="188" t="s">
        <v>8740</v>
      </c>
      <c r="J645" s="211" t="s">
        <v>4205</v>
      </c>
      <c r="K645" s="188" t="s">
        <v>4206</v>
      </c>
      <c r="L645" s="188" t="s">
        <v>8823</v>
      </c>
      <c r="M645" s="4" t="s">
        <v>3900</v>
      </c>
      <c r="N645" s="306" t="s">
        <v>4207</v>
      </c>
      <c r="O645" s="195">
        <v>335</v>
      </c>
      <c r="P645" s="188" t="s">
        <v>4208</v>
      </c>
      <c r="Q645" s="199" t="s">
        <v>15282</v>
      </c>
      <c r="R645" s="192"/>
      <c r="S645" s="191"/>
    </row>
    <row r="646" spans="1:19" ht="15" customHeight="1">
      <c r="A646" s="181" t="s">
        <v>3895</v>
      </c>
      <c r="B646" s="181" t="s">
        <v>4232</v>
      </c>
      <c r="C646" s="182" t="s">
        <v>2368</v>
      </c>
      <c r="D646" s="181" t="s">
        <v>7938</v>
      </c>
      <c r="E646" s="306" t="s">
        <v>4251</v>
      </c>
      <c r="F646" s="306" t="s">
        <v>7953</v>
      </c>
      <c r="G646" s="307" t="s">
        <v>10364</v>
      </c>
      <c r="H646" s="308" t="s">
        <v>10365</v>
      </c>
      <c r="I646" s="188" t="s">
        <v>8741</v>
      </c>
      <c r="J646" s="211" t="s">
        <v>4252</v>
      </c>
      <c r="K646" s="188" t="s">
        <v>4253</v>
      </c>
      <c r="L646" s="188" t="s">
        <v>8854</v>
      </c>
      <c r="M646" s="4" t="s">
        <v>4242</v>
      </c>
      <c r="N646" s="306" t="s">
        <v>4254</v>
      </c>
      <c r="O646" s="195">
        <v>174</v>
      </c>
      <c r="P646" s="188" t="s">
        <v>4255</v>
      </c>
      <c r="Q646" s="199" t="s">
        <v>15194</v>
      </c>
      <c r="R646" s="192"/>
      <c r="S646" s="191"/>
    </row>
    <row r="647" spans="1:19" ht="15" customHeight="1">
      <c r="A647" s="181" t="s">
        <v>3895</v>
      </c>
      <c r="B647" s="181" t="s">
        <v>4232</v>
      </c>
      <c r="C647" s="182" t="s">
        <v>2368</v>
      </c>
      <c r="D647" s="181" t="s">
        <v>7938</v>
      </c>
      <c r="E647" s="306" t="s">
        <v>4303</v>
      </c>
      <c r="F647" s="306" t="s">
        <v>7953</v>
      </c>
      <c r="G647" s="307" t="s">
        <v>10366</v>
      </c>
      <c r="H647" s="308" t="s">
        <v>10367</v>
      </c>
      <c r="I647" s="188" t="s">
        <v>8742</v>
      </c>
      <c r="J647" s="211" t="s">
        <v>4304</v>
      </c>
      <c r="K647" s="188" t="s">
        <v>4305</v>
      </c>
      <c r="L647" s="188" t="s">
        <v>8814</v>
      </c>
      <c r="M647" s="4" t="s">
        <v>4265</v>
      </c>
      <c r="N647" s="306" t="s">
        <v>4306</v>
      </c>
      <c r="O647" s="195">
        <v>309</v>
      </c>
      <c r="P647" s="188" t="s">
        <v>4307</v>
      </c>
      <c r="Q647" s="199" t="s">
        <v>15195</v>
      </c>
      <c r="R647" s="192"/>
      <c r="S647" s="191"/>
    </row>
    <row r="648" spans="1:19" ht="15" customHeight="1">
      <c r="A648" s="181" t="s">
        <v>3895</v>
      </c>
      <c r="B648" s="181" t="s">
        <v>4459</v>
      </c>
      <c r="C648" s="182" t="s">
        <v>2368</v>
      </c>
      <c r="D648" s="181" t="s">
        <v>7938</v>
      </c>
      <c r="E648" s="306" t="s">
        <v>4485</v>
      </c>
      <c r="F648" s="306" t="s">
        <v>7214</v>
      </c>
      <c r="G648" s="307" t="s">
        <v>10368</v>
      </c>
      <c r="H648" s="308" t="s">
        <v>10369</v>
      </c>
      <c r="I648" s="188" t="s">
        <v>8743</v>
      </c>
      <c r="J648" s="211" t="s">
        <v>10370</v>
      </c>
      <c r="K648" s="188" t="s">
        <v>10371</v>
      </c>
      <c r="L648" s="188" t="s">
        <v>8870</v>
      </c>
      <c r="M648" s="4" t="s">
        <v>4466</v>
      </c>
      <c r="N648" s="306" t="s">
        <v>4486</v>
      </c>
      <c r="O648" s="195">
        <v>365</v>
      </c>
      <c r="P648" s="188" t="s">
        <v>4487</v>
      </c>
      <c r="Q648" s="199" t="s">
        <v>14408</v>
      </c>
      <c r="R648" s="192"/>
      <c r="S648" s="191"/>
    </row>
    <row r="649" spans="1:19" ht="15" customHeight="1">
      <c r="A649" s="181" t="s">
        <v>3895</v>
      </c>
      <c r="B649" s="181" t="s">
        <v>4002</v>
      </c>
      <c r="C649" s="182" t="s">
        <v>2368</v>
      </c>
      <c r="D649" s="181" t="s">
        <v>7971</v>
      </c>
      <c r="E649" s="306" t="s">
        <v>4018</v>
      </c>
      <c r="F649" s="306" t="s">
        <v>7953</v>
      </c>
      <c r="G649" s="307" t="s">
        <v>10372</v>
      </c>
      <c r="H649" s="308" t="s">
        <v>10373</v>
      </c>
      <c r="I649" s="188" t="s">
        <v>8744</v>
      </c>
      <c r="J649" s="211" t="s">
        <v>4019</v>
      </c>
      <c r="K649" s="188" t="s">
        <v>4020</v>
      </c>
      <c r="L649" s="188" t="s">
        <v>8829</v>
      </c>
      <c r="M649" s="4" t="s">
        <v>3900</v>
      </c>
      <c r="N649" s="306" t="s">
        <v>13984</v>
      </c>
      <c r="O649" s="195">
        <v>87</v>
      </c>
      <c r="P649" s="188" t="s">
        <v>4021</v>
      </c>
      <c r="Q649" s="199" t="s">
        <v>14407</v>
      </c>
      <c r="R649" s="192"/>
      <c r="S649" s="191"/>
    </row>
    <row r="650" spans="1:19" ht="15" customHeight="1">
      <c r="A650" s="181" t="s">
        <v>3895</v>
      </c>
      <c r="B650" s="181" t="s">
        <v>4002</v>
      </c>
      <c r="C650" s="182" t="s">
        <v>2368</v>
      </c>
      <c r="D650" s="181" t="s">
        <v>7971</v>
      </c>
      <c r="E650" s="306" t="s">
        <v>4050</v>
      </c>
      <c r="F650" s="306" t="s">
        <v>7214</v>
      </c>
      <c r="G650" s="307" t="s">
        <v>10374</v>
      </c>
      <c r="H650" s="308" t="s">
        <v>10375</v>
      </c>
      <c r="I650" s="188" t="s">
        <v>8745</v>
      </c>
      <c r="J650" s="211" t="s">
        <v>4051</v>
      </c>
      <c r="K650" s="188" t="s">
        <v>4051</v>
      </c>
      <c r="L650" s="188" t="s">
        <v>8829</v>
      </c>
      <c r="M650" s="4" t="s">
        <v>3900</v>
      </c>
      <c r="N650" s="306" t="s">
        <v>4052</v>
      </c>
      <c r="O650" s="195">
        <v>269</v>
      </c>
      <c r="P650" s="188" t="s">
        <v>4053</v>
      </c>
      <c r="Q650" s="199" t="s">
        <v>14409</v>
      </c>
      <c r="R650" s="192"/>
      <c r="S650" s="191"/>
    </row>
    <row r="651" spans="1:19" ht="15" customHeight="1">
      <c r="A651" s="181" t="s">
        <v>3895</v>
      </c>
      <c r="B651" s="181" t="s">
        <v>4002</v>
      </c>
      <c r="C651" s="182" t="s">
        <v>2368</v>
      </c>
      <c r="D651" s="181" t="s">
        <v>7971</v>
      </c>
      <c r="E651" s="306" t="s">
        <v>4126</v>
      </c>
      <c r="F651" s="306" t="s">
        <v>7953</v>
      </c>
      <c r="G651" s="307" t="s">
        <v>12877</v>
      </c>
      <c r="H651" s="308" t="s">
        <v>12878</v>
      </c>
      <c r="I651" s="188" t="s">
        <v>8746</v>
      </c>
      <c r="J651" s="211" t="s">
        <v>12879</v>
      </c>
      <c r="K651" s="188" t="s">
        <v>12880</v>
      </c>
      <c r="L651" s="188" t="s">
        <v>12881</v>
      </c>
      <c r="M651" s="4" t="s">
        <v>3900</v>
      </c>
      <c r="N651" s="306" t="s">
        <v>12882</v>
      </c>
      <c r="O651" s="195">
        <v>18</v>
      </c>
      <c r="P651" s="188" t="s">
        <v>4127</v>
      </c>
      <c r="Q651" s="199" t="s">
        <v>15927</v>
      </c>
      <c r="R651" s="192"/>
      <c r="S651" s="191"/>
    </row>
    <row r="652" spans="1:19" ht="15" customHeight="1">
      <c r="A652" s="181" t="s">
        <v>3895</v>
      </c>
      <c r="B652" s="181" t="s">
        <v>4114</v>
      </c>
      <c r="C652" s="182" t="s">
        <v>2368</v>
      </c>
      <c r="D652" s="181" t="s">
        <v>7971</v>
      </c>
      <c r="E652" s="306" t="s">
        <v>4128</v>
      </c>
      <c r="F652" s="306" t="s">
        <v>7953</v>
      </c>
      <c r="G652" s="307" t="s">
        <v>10376</v>
      </c>
      <c r="H652" s="308" t="s">
        <v>10377</v>
      </c>
      <c r="I652" s="188" t="s">
        <v>8747</v>
      </c>
      <c r="J652" s="211" t="s">
        <v>4129</v>
      </c>
      <c r="K652" s="188" t="s">
        <v>4130</v>
      </c>
      <c r="L652" s="188" t="s">
        <v>8871</v>
      </c>
      <c r="M652" s="4" t="s">
        <v>3900</v>
      </c>
      <c r="N652" s="306" t="s">
        <v>4131</v>
      </c>
      <c r="O652" s="195">
        <v>57</v>
      </c>
      <c r="P652" s="188" t="s">
        <v>4132</v>
      </c>
      <c r="Q652" s="199" t="s">
        <v>13697</v>
      </c>
      <c r="R652" s="192"/>
      <c r="S652" s="191"/>
    </row>
    <row r="653" spans="1:19" ht="15" customHeight="1">
      <c r="A653" s="181" t="s">
        <v>3895</v>
      </c>
      <c r="B653" s="181" t="s">
        <v>4232</v>
      </c>
      <c r="C653" s="182" t="s">
        <v>2368</v>
      </c>
      <c r="D653" s="181" t="s">
        <v>7971</v>
      </c>
      <c r="E653" s="306" t="s">
        <v>4245</v>
      </c>
      <c r="F653" s="306" t="s">
        <v>7953</v>
      </c>
      <c r="G653" s="307" t="s">
        <v>12883</v>
      </c>
      <c r="H653" s="308" t="s">
        <v>12884</v>
      </c>
      <c r="I653" s="188" t="s">
        <v>8748</v>
      </c>
      <c r="J653" s="211" t="s">
        <v>12885</v>
      </c>
      <c r="K653" s="211" t="s">
        <v>12885</v>
      </c>
      <c r="L653" s="188" t="s">
        <v>12886</v>
      </c>
      <c r="M653" s="4" t="s">
        <v>4242</v>
      </c>
      <c r="N653" s="306" t="s">
        <v>12887</v>
      </c>
      <c r="O653" s="195">
        <v>105</v>
      </c>
      <c r="P653" s="188" t="s">
        <v>4246</v>
      </c>
      <c r="Q653" s="199" t="s">
        <v>14410</v>
      </c>
      <c r="R653" s="192"/>
      <c r="S653" s="191"/>
    </row>
    <row r="654" spans="1:19" ht="15" customHeight="1">
      <c r="A654" s="181" t="s">
        <v>3895</v>
      </c>
      <c r="B654" s="181" t="s">
        <v>4232</v>
      </c>
      <c r="C654" s="182" t="s">
        <v>2368</v>
      </c>
      <c r="D654" s="181" t="s">
        <v>7971</v>
      </c>
      <c r="E654" s="306" t="s">
        <v>4281</v>
      </c>
      <c r="F654" s="306" t="s">
        <v>7953</v>
      </c>
      <c r="G654" s="307" t="s">
        <v>10378</v>
      </c>
      <c r="H654" s="308" t="s">
        <v>10379</v>
      </c>
      <c r="I654" s="188" t="s">
        <v>8749</v>
      </c>
      <c r="J654" s="211" t="s">
        <v>4282</v>
      </c>
      <c r="K654" s="188" t="s">
        <v>4283</v>
      </c>
      <c r="L654" s="188" t="s">
        <v>8872</v>
      </c>
      <c r="M654" s="4" t="s">
        <v>4265</v>
      </c>
      <c r="N654" s="306" t="s">
        <v>4284</v>
      </c>
      <c r="O654" s="195">
        <v>247</v>
      </c>
      <c r="P654" s="188" t="s">
        <v>4285</v>
      </c>
      <c r="Q654" s="199" t="s">
        <v>13698</v>
      </c>
      <c r="R654" s="192"/>
      <c r="S654" s="191"/>
    </row>
    <row r="655" spans="1:19" ht="15" customHeight="1">
      <c r="A655" s="181" t="s">
        <v>3895</v>
      </c>
      <c r="B655" s="181" t="s">
        <v>4232</v>
      </c>
      <c r="C655" s="182" t="s">
        <v>2368</v>
      </c>
      <c r="D655" s="181" t="s">
        <v>7971</v>
      </c>
      <c r="E655" s="306" t="s">
        <v>4357</v>
      </c>
      <c r="F655" s="306" t="s">
        <v>7953</v>
      </c>
      <c r="G655" s="307" t="s">
        <v>13731</v>
      </c>
      <c r="H655" s="308" t="s">
        <v>13732</v>
      </c>
      <c r="I655" s="188" t="s">
        <v>8750</v>
      </c>
      <c r="J655" s="211" t="s">
        <v>4358</v>
      </c>
      <c r="K655" s="188" t="s">
        <v>4359</v>
      </c>
      <c r="L655" s="188" t="s">
        <v>8854</v>
      </c>
      <c r="M655" s="4" t="s">
        <v>4242</v>
      </c>
      <c r="N655" s="306" t="s">
        <v>8889</v>
      </c>
      <c r="O655" s="195">
        <v>372</v>
      </c>
      <c r="P655" s="188" t="s">
        <v>4360</v>
      </c>
      <c r="Q655" s="199" t="s">
        <v>13699</v>
      </c>
      <c r="R655" s="192"/>
      <c r="S655" s="191"/>
    </row>
    <row r="656" spans="1:19" ht="15" customHeight="1">
      <c r="A656" s="181" t="s">
        <v>7956</v>
      </c>
      <c r="B656" s="181" t="s">
        <v>7973</v>
      </c>
      <c r="C656" s="182" t="s">
        <v>2368</v>
      </c>
      <c r="D656" s="181" t="s">
        <v>7971</v>
      </c>
      <c r="E656" s="306" t="s">
        <v>7974</v>
      </c>
      <c r="F656" s="306" t="s">
        <v>7972</v>
      </c>
      <c r="G656" s="307" t="s">
        <v>12888</v>
      </c>
      <c r="H656" s="308" t="s">
        <v>15196</v>
      </c>
      <c r="I656" s="188" t="s">
        <v>8751</v>
      </c>
      <c r="J656" s="211" t="s">
        <v>10380</v>
      </c>
      <c r="K656" s="188" t="s">
        <v>10381</v>
      </c>
      <c r="L656" s="188" t="s">
        <v>8829</v>
      </c>
      <c r="M656" s="4" t="s">
        <v>3900</v>
      </c>
      <c r="N656" s="306" t="s">
        <v>7975</v>
      </c>
      <c r="O656" s="195">
        <v>379</v>
      </c>
      <c r="P656" s="188" t="s">
        <v>12889</v>
      </c>
      <c r="Q656" s="199" t="s">
        <v>13700</v>
      </c>
      <c r="R656" s="192"/>
      <c r="S656" s="191"/>
    </row>
    <row r="657" spans="1:19" ht="15" customHeight="1">
      <c r="A657" s="181" t="s">
        <v>3895</v>
      </c>
      <c r="B657" s="181" t="s">
        <v>4232</v>
      </c>
      <c r="C657" s="182" t="s">
        <v>2368</v>
      </c>
      <c r="D657" s="181" t="s">
        <v>7942</v>
      </c>
      <c r="E657" s="306" t="s">
        <v>4330</v>
      </c>
      <c r="F657" s="306" t="s">
        <v>7953</v>
      </c>
      <c r="G657" s="307" t="s">
        <v>10382</v>
      </c>
      <c r="H657" s="308" t="s">
        <v>10383</v>
      </c>
      <c r="I657" s="188" t="s">
        <v>8752</v>
      </c>
      <c r="J657" s="211" t="s">
        <v>4331</v>
      </c>
      <c r="K657" s="188" t="s">
        <v>4332</v>
      </c>
      <c r="L657" s="188" t="s">
        <v>8843</v>
      </c>
      <c r="M657" s="4" t="s">
        <v>4242</v>
      </c>
      <c r="N657" s="306" t="s">
        <v>4333</v>
      </c>
      <c r="O657" s="195">
        <v>351</v>
      </c>
      <c r="P657" s="188" t="s">
        <v>4334</v>
      </c>
      <c r="Q657" s="199" t="s">
        <v>14411</v>
      </c>
      <c r="R657" s="192"/>
      <c r="S657" s="191"/>
    </row>
    <row r="658" spans="1:19" ht="15" customHeight="1">
      <c r="A658" s="181" t="s">
        <v>3895</v>
      </c>
      <c r="B658" s="181" t="s">
        <v>3896</v>
      </c>
      <c r="C658" s="182" t="s">
        <v>2368</v>
      </c>
      <c r="D658" s="181" t="s">
        <v>7939</v>
      </c>
      <c r="E658" s="306" t="s">
        <v>3922</v>
      </c>
      <c r="F658" s="306" t="s">
        <v>7953</v>
      </c>
      <c r="G658" s="307" t="s">
        <v>12890</v>
      </c>
      <c r="H658" s="308" t="s">
        <v>12891</v>
      </c>
      <c r="I658" s="188" t="s">
        <v>8753</v>
      </c>
      <c r="J658" s="211" t="s">
        <v>3923</v>
      </c>
      <c r="K658" s="188" t="s">
        <v>3924</v>
      </c>
      <c r="L658" s="188" t="s">
        <v>8873</v>
      </c>
      <c r="M658" s="4" t="s">
        <v>3900</v>
      </c>
      <c r="N658" s="306" t="s">
        <v>3925</v>
      </c>
      <c r="O658" s="195">
        <v>89</v>
      </c>
      <c r="P658" s="188" t="s">
        <v>3926</v>
      </c>
      <c r="Q658" s="199" t="s">
        <v>15281</v>
      </c>
      <c r="R658" s="192"/>
      <c r="S658" s="191"/>
    </row>
    <row r="659" spans="1:19" ht="15" customHeight="1">
      <c r="A659" s="181" t="s">
        <v>3895</v>
      </c>
      <c r="B659" s="181" t="s">
        <v>4459</v>
      </c>
      <c r="C659" s="182" t="s">
        <v>2368</v>
      </c>
      <c r="D659" s="181" t="s">
        <v>7939</v>
      </c>
      <c r="E659" s="306" t="s">
        <v>4469</v>
      </c>
      <c r="F659" s="306" t="s">
        <v>7953</v>
      </c>
      <c r="G659" s="307" t="s">
        <v>10384</v>
      </c>
      <c r="H659" s="308" t="s">
        <v>10385</v>
      </c>
      <c r="I659" s="188" t="s">
        <v>8754</v>
      </c>
      <c r="J659" s="211" t="s">
        <v>4470</v>
      </c>
      <c r="K659" s="188" t="s">
        <v>4470</v>
      </c>
      <c r="L659" s="188" t="s">
        <v>8874</v>
      </c>
      <c r="M659" s="4" t="s">
        <v>4463</v>
      </c>
      <c r="N659" s="306" t="s">
        <v>4471</v>
      </c>
      <c r="O659" s="195">
        <v>223</v>
      </c>
      <c r="P659" s="188" t="s">
        <v>4472</v>
      </c>
      <c r="Q659" s="199" t="s">
        <v>14412</v>
      </c>
      <c r="R659" s="192"/>
      <c r="S659" s="191"/>
    </row>
    <row r="660" spans="1:19" ht="15" customHeight="1">
      <c r="A660" s="181" t="s">
        <v>3895</v>
      </c>
      <c r="B660" s="181" t="s">
        <v>4002</v>
      </c>
      <c r="C660" s="182" t="s">
        <v>2368</v>
      </c>
      <c r="D660" s="181" t="s">
        <v>7932</v>
      </c>
      <c r="E660" s="306" t="s">
        <v>4026</v>
      </c>
      <c r="F660" s="306" t="s">
        <v>7953</v>
      </c>
      <c r="G660" s="307" t="s">
        <v>10386</v>
      </c>
      <c r="H660" s="308" t="s">
        <v>10387</v>
      </c>
      <c r="I660" s="188" t="s">
        <v>8755</v>
      </c>
      <c r="J660" s="211" t="s">
        <v>4027</v>
      </c>
      <c r="K660" s="188" t="s">
        <v>4028</v>
      </c>
      <c r="L660" s="188" t="s">
        <v>8796</v>
      </c>
      <c r="M660" s="4" t="s">
        <v>3900</v>
      </c>
      <c r="N660" s="306" t="s">
        <v>4029</v>
      </c>
      <c r="O660" s="195">
        <v>124</v>
      </c>
      <c r="P660" s="188" t="s">
        <v>4030</v>
      </c>
      <c r="Q660" s="199" t="s">
        <v>13701</v>
      </c>
      <c r="R660" s="192"/>
      <c r="S660" s="191"/>
    </row>
    <row r="661" spans="1:19" ht="15" customHeight="1">
      <c r="A661" s="181" t="s">
        <v>3895</v>
      </c>
      <c r="B661" s="181" t="s">
        <v>4114</v>
      </c>
      <c r="C661" s="182" t="s">
        <v>2368</v>
      </c>
      <c r="D661" s="181" t="s">
        <v>7932</v>
      </c>
      <c r="E661" s="306" t="s">
        <v>4155</v>
      </c>
      <c r="F661" s="306" t="s">
        <v>7214</v>
      </c>
      <c r="G661" s="307" t="s">
        <v>10388</v>
      </c>
      <c r="H661" s="308" t="s">
        <v>10389</v>
      </c>
      <c r="I661" s="188" t="s">
        <v>8756</v>
      </c>
      <c r="J661" s="211" t="s">
        <v>4156</v>
      </c>
      <c r="K661" s="188" t="s">
        <v>4157</v>
      </c>
      <c r="L661" s="188" t="s">
        <v>8864</v>
      </c>
      <c r="M661" s="4" t="s">
        <v>3900</v>
      </c>
      <c r="N661" s="306" t="s">
        <v>4158</v>
      </c>
      <c r="O661" s="195">
        <v>261</v>
      </c>
      <c r="P661" s="188" t="s">
        <v>4159</v>
      </c>
      <c r="Q661" s="199" t="s">
        <v>16192</v>
      </c>
      <c r="R661" s="192"/>
      <c r="S661" s="191"/>
    </row>
    <row r="662" spans="1:19" ht="15" customHeight="1">
      <c r="A662" s="181" t="s">
        <v>3895</v>
      </c>
      <c r="B662" s="181" t="s">
        <v>4114</v>
      </c>
      <c r="C662" s="182" t="s">
        <v>2368</v>
      </c>
      <c r="D662" s="181" t="s">
        <v>7932</v>
      </c>
      <c r="E662" s="306" t="s">
        <v>4224</v>
      </c>
      <c r="F662" s="306" t="s">
        <v>7953</v>
      </c>
      <c r="G662" s="307" t="s">
        <v>10390</v>
      </c>
      <c r="H662" s="308" t="s">
        <v>10391</v>
      </c>
      <c r="I662" s="188" t="s">
        <v>8757</v>
      </c>
      <c r="J662" s="211" t="s">
        <v>4225</v>
      </c>
      <c r="K662" s="188" t="s">
        <v>4226</v>
      </c>
      <c r="L662" s="188" t="s">
        <v>8842</v>
      </c>
      <c r="M662" s="4" t="s">
        <v>3900</v>
      </c>
      <c r="N662" s="306" t="s">
        <v>4227</v>
      </c>
      <c r="O662" s="195">
        <v>368</v>
      </c>
      <c r="P662" s="188" t="s">
        <v>4228</v>
      </c>
      <c r="Q662" s="199" t="s">
        <v>16096</v>
      </c>
      <c r="R662" s="192"/>
      <c r="S662" s="191"/>
    </row>
    <row r="663" spans="1:19" ht="15" customHeight="1">
      <c r="A663" s="181" t="s">
        <v>3895</v>
      </c>
      <c r="B663" s="181" t="s">
        <v>4232</v>
      </c>
      <c r="C663" s="182" t="s">
        <v>2368</v>
      </c>
      <c r="D663" s="181" t="s">
        <v>7932</v>
      </c>
      <c r="E663" s="306" t="s">
        <v>4239</v>
      </c>
      <c r="F663" s="306" t="s">
        <v>7953</v>
      </c>
      <c r="G663" s="307" t="s">
        <v>10392</v>
      </c>
      <c r="H663" s="308" t="s">
        <v>10393</v>
      </c>
      <c r="I663" s="188" t="s">
        <v>8758</v>
      </c>
      <c r="J663" s="211" t="s">
        <v>4240</v>
      </c>
      <c r="K663" s="188" t="s">
        <v>4241</v>
      </c>
      <c r="L663" s="188" t="s">
        <v>8875</v>
      </c>
      <c r="M663" s="4" t="s">
        <v>4242</v>
      </c>
      <c r="N663" s="306" t="s">
        <v>4243</v>
      </c>
      <c r="O663" s="195">
        <v>97</v>
      </c>
      <c r="P663" s="188" t="s">
        <v>4244</v>
      </c>
      <c r="Q663" s="199" t="s">
        <v>14413</v>
      </c>
      <c r="R663" s="192"/>
      <c r="S663" s="191"/>
    </row>
    <row r="664" spans="1:19" ht="15" customHeight="1">
      <c r="A664" s="181" t="s">
        <v>3895</v>
      </c>
      <c r="B664" s="181" t="s">
        <v>4232</v>
      </c>
      <c r="C664" s="182" t="s">
        <v>2368</v>
      </c>
      <c r="D664" s="181" t="s">
        <v>7932</v>
      </c>
      <c r="E664" s="306" t="s">
        <v>4352</v>
      </c>
      <c r="F664" s="306" t="s">
        <v>7953</v>
      </c>
      <c r="G664" s="307" t="s">
        <v>10394</v>
      </c>
      <c r="H664" s="308" t="s">
        <v>10395</v>
      </c>
      <c r="I664" s="188" t="s">
        <v>8759</v>
      </c>
      <c r="J664" s="211" t="s">
        <v>4353</v>
      </c>
      <c r="K664" s="188" t="s">
        <v>4354</v>
      </c>
      <c r="L664" s="188" t="s">
        <v>8860</v>
      </c>
      <c r="M664" s="4" t="s">
        <v>4242</v>
      </c>
      <c r="N664" s="306" t="s">
        <v>4355</v>
      </c>
      <c r="O664" s="195">
        <v>370</v>
      </c>
      <c r="P664" s="188" t="s">
        <v>4356</v>
      </c>
      <c r="Q664" s="199" t="s">
        <v>16011</v>
      </c>
      <c r="R664" s="192"/>
      <c r="S664" s="191"/>
    </row>
    <row r="665" spans="1:19" ht="15" customHeight="1">
      <c r="A665" s="181" t="s">
        <v>3895</v>
      </c>
      <c r="B665" s="181" t="s">
        <v>4490</v>
      </c>
      <c r="C665" s="182" t="s">
        <v>2368</v>
      </c>
      <c r="D665" s="181" t="s">
        <v>7932</v>
      </c>
      <c r="E665" s="306" t="s">
        <v>4497</v>
      </c>
      <c r="F665" s="306" t="s">
        <v>7953</v>
      </c>
      <c r="G665" s="307" t="s">
        <v>10396</v>
      </c>
      <c r="H665" s="308" t="s">
        <v>10397</v>
      </c>
      <c r="I665" s="188" t="s">
        <v>8760</v>
      </c>
      <c r="J665" s="211" t="s">
        <v>4498</v>
      </c>
      <c r="K665" s="188" t="s">
        <v>4499</v>
      </c>
      <c r="L665" s="188" t="s">
        <v>8876</v>
      </c>
      <c r="M665" s="4" t="s">
        <v>12842</v>
      </c>
      <c r="N665" s="306" t="s">
        <v>4500</v>
      </c>
      <c r="O665" s="195">
        <v>72</v>
      </c>
      <c r="P665" s="188" t="s">
        <v>4501</v>
      </c>
      <c r="Q665" s="199" t="s">
        <v>13702</v>
      </c>
      <c r="R665" s="192"/>
      <c r="S665" s="191"/>
    </row>
    <row r="666" spans="1:19" ht="15" customHeight="1">
      <c r="A666" s="181" t="s">
        <v>3895</v>
      </c>
      <c r="B666" s="181" t="s">
        <v>4002</v>
      </c>
      <c r="C666" s="182" t="s">
        <v>2368</v>
      </c>
      <c r="D666" s="181" t="s">
        <v>7943</v>
      </c>
      <c r="E666" s="306" t="s">
        <v>4104</v>
      </c>
      <c r="F666" s="306" t="s">
        <v>7953</v>
      </c>
      <c r="G666" s="307" t="s">
        <v>10398</v>
      </c>
      <c r="H666" s="308" t="s">
        <v>7976</v>
      </c>
      <c r="I666" s="188" t="s">
        <v>8761</v>
      </c>
      <c r="J666" s="211" t="s">
        <v>4105</v>
      </c>
      <c r="K666" s="188" t="s">
        <v>4106</v>
      </c>
      <c r="L666" s="188" t="s">
        <v>8829</v>
      </c>
      <c r="M666" s="4" t="s">
        <v>3900</v>
      </c>
      <c r="N666" s="306" t="s">
        <v>4107</v>
      </c>
      <c r="O666" s="195">
        <v>344</v>
      </c>
      <c r="P666" s="188" t="s">
        <v>4108</v>
      </c>
      <c r="Q666" s="199" t="s">
        <v>15197</v>
      </c>
      <c r="R666" s="192"/>
      <c r="S666" s="191"/>
    </row>
    <row r="667" spans="1:19" ht="15" customHeight="1">
      <c r="A667" s="181" t="s">
        <v>3895</v>
      </c>
      <c r="B667" s="181" t="s">
        <v>4114</v>
      </c>
      <c r="C667" s="182" t="s">
        <v>2368</v>
      </c>
      <c r="D667" s="181" t="s">
        <v>7943</v>
      </c>
      <c r="E667" s="189" t="s">
        <v>4122</v>
      </c>
      <c r="F667" s="306" t="s">
        <v>7953</v>
      </c>
      <c r="G667" s="307" t="s">
        <v>10399</v>
      </c>
      <c r="H667" s="308" t="s">
        <v>10400</v>
      </c>
      <c r="I667" s="188" t="s">
        <v>8762</v>
      </c>
      <c r="J667" s="211" t="s">
        <v>4123</v>
      </c>
      <c r="K667" s="188" t="s">
        <v>15109</v>
      </c>
      <c r="L667" s="188" t="s">
        <v>8877</v>
      </c>
      <c r="M667" s="4" t="s">
        <v>3900</v>
      </c>
      <c r="N667" s="306" t="s">
        <v>4124</v>
      </c>
      <c r="O667" s="195">
        <v>10</v>
      </c>
      <c r="P667" s="188" t="s">
        <v>4125</v>
      </c>
      <c r="Q667" s="199" t="s">
        <v>15440</v>
      </c>
      <c r="R667" s="192"/>
      <c r="S667" s="191"/>
    </row>
    <row r="668" spans="1:19" ht="15" customHeight="1">
      <c r="A668" s="181" t="s">
        <v>3895</v>
      </c>
      <c r="B668" s="181" t="s">
        <v>4232</v>
      </c>
      <c r="C668" s="182" t="s">
        <v>2368</v>
      </c>
      <c r="D668" s="181" t="s">
        <v>7943</v>
      </c>
      <c r="E668" s="189" t="s">
        <v>11192</v>
      </c>
      <c r="F668" s="306" t="s">
        <v>7953</v>
      </c>
      <c r="G668" s="307" t="s">
        <v>10401</v>
      </c>
      <c r="H668" s="308" t="s">
        <v>10402</v>
      </c>
      <c r="I668" s="188" t="s">
        <v>8722</v>
      </c>
      <c r="J668" s="211" t="s">
        <v>4344</v>
      </c>
      <c r="K668" s="188" t="s">
        <v>4344</v>
      </c>
      <c r="L668" s="188" t="s">
        <v>8863</v>
      </c>
      <c r="M668" s="4" t="s">
        <v>4242</v>
      </c>
      <c r="N668" s="306" t="s">
        <v>4345</v>
      </c>
      <c r="O668" s="195">
        <v>357</v>
      </c>
      <c r="P668" s="188" t="s">
        <v>4346</v>
      </c>
      <c r="Q668" s="199" t="s">
        <v>15451</v>
      </c>
      <c r="R668" s="192"/>
      <c r="S668" s="191"/>
    </row>
    <row r="669" spans="1:19" ht="15" customHeight="1">
      <c r="A669" s="181" t="s">
        <v>3895</v>
      </c>
      <c r="B669" s="181" t="s">
        <v>4232</v>
      </c>
      <c r="C669" s="182" t="s">
        <v>2368</v>
      </c>
      <c r="D669" s="181" t="s">
        <v>10403</v>
      </c>
      <c r="E669" s="189" t="s">
        <v>4308</v>
      </c>
      <c r="F669" s="306" t="s">
        <v>7953</v>
      </c>
      <c r="G669" s="307" t="s">
        <v>10404</v>
      </c>
      <c r="H669" s="308" t="s">
        <v>10405</v>
      </c>
      <c r="I669" s="188" t="s">
        <v>8763</v>
      </c>
      <c r="J669" s="211" t="s">
        <v>10406</v>
      </c>
      <c r="K669" s="188" t="s">
        <v>10407</v>
      </c>
      <c r="L669" s="188" t="s">
        <v>8878</v>
      </c>
      <c r="M669" s="4" t="s">
        <v>4234</v>
      </c>
      <c r="N669" s="306" t="s">
        <v>4309</v>
      </c>
      <c r="O669" s="195">
        <v>311</v>
      </c>
      <c r="P669" s="188" t="s">
        <v>4310</v>
      </c>
      <c r="Q669" s="199" t="s">
        <v>13703</v>
      </c>
      <c r="R669" s="192"/>
      <c r="S669" s="191"/>
    </row>
    <row r="670" spans="1:19" ht="15" customHeight="1">
      <c r="A670" s="181" t="s">
        <v>3895</v>
      </c>
      <c r="B670" s="181" t="s">
        <v>4002</v>
      </c>
      <c r="C670" s="182" t="s">
        <v>2368</v>
      </c>
      <c r="D670" s="181" t="s">
        <v>7933</v>
      </c>
      <c r="E670" s="189" t="s">
        <v>10408</v>
      </c>
      <c r="F670" s="308" t="s">
        <v>7970</v>
      </c>
      <c r="G670" s="307" t="s">
        <v>11193</v>
      </c>
      <c r="H670" s="308" t="s">
        <v>9704</v>
      </c>
      <c r="I670" s="188" t="s">
        <v>8637</v>
      </c>
      <c r="J670" s="211" t="s">
        <v>4057</v>
      </c>
      <c r="K670" s="188" t="s">
        <v>4058</v>
      </c>
      <c r="L670" s="188" t="s">
        <v>8820</v>
      </c>
      <c r="M670" s="4" t="s">
        <v>3900</v>
      </c>
      <c r="N670" s="306" t="s">
        <v>4059</v>
      </c>
      <c r="O670" s="195">
        <v>297</v>
      </c>
      <c r="P670" s="188" t="s">
        <v>8626</v>
      </c>
      <c r="Q670" s="199" t="s">
        <v>7168</v>
      </c>
      <c r="R670" s="331" t="s">
        <v>10409</v>
      </c>
      <c r="S670" s="191"/>
    </row>
    <row r="671" spans="1:19" ht="15" customHeight="1">
      <c r="A671" s="181" t="s">
        <v>3895</v>
      </c>
      <c r="B671" s="181" t="s">
        <v>4114</v>
      </c>
      <c r="C671" s="182" t="s">
        <v>2368</v>
      </c>
      <c r="D671" s="181" t="s">
        <v>7933</v>
      </c>
      <c r="E671" s="189" t="s">
        <v>4182</v>
      </c>
      <c r="F671" s="306" t="s">
        <v>7953</v>
      </c>
      <c r="G671" s="307" t="s">
        <v>13956</v>
      </c>
      <c r="H671" s="308" t="s">
        <v>13957</v>
      </c>
      <c r="I671" s="188" t="s">
        <v>8764</v>
      </c>
      <c r="J671" s="211" t="s">
        <v>4183</v>
      </c>
      <c r="K671" s="188" t="s">
        <v>4184</v>
      </c>
      <c r="L671" s="188" t="s">
        <v>8830</v>
      </c>
      <c r="M671" s="4" t="s">
        <v>3900</v>
      </c>
      <c r="N671" s="306" t="s">
        <v>4185</v>
      </c>
      <c r="O671" s="195">
        <v>298</v>
      </c>
      <c r="P671" s="188" t="s">
        <v>4186</v>
      </c>
      <c r="Q671" s="199" t="s">
        <v>15198</v>
      </c>
      <c r="R671" s="192"/>
      <c r="S671" s="191"/>
    </row>
    <row r="672" spans="1:19" ht="15" customHeight="1">
      <c r="A672" s="181" t="s">
        <v>3895</v>
      </c>
      <c r="B672" s="181" t="s">
        <v>4002</v>
      </c>
      <c r="C672" s="182" t="s">
        <v>2368</v>
      </c>
      <c r="D672" s="181" t="s">
        <v>7933</v>
      </c>
      <c r="E672" s="189" t="s">
        <v>4192</v>
      </c>
      <c r="F672" s="306" t="s">
        <v>7953</v>
      </c>
      <c r="G672" s="307" t="s">
        <v>15017</v>
      </c>
      <c r="H672" s="308" t="s">
        <v>15018</v>
      </c>
      <c r="I672" s="188" t="s">
        <v>8765</v>
      </c>
      <c r="J672" s="211" t="s">
        <v>11194</v>
      </c>
      <c r="K672" s="188" t="s">
        <v>11195</v>
      </c>
      <c r="L672" s="188" t="s">
        <v>11196</v>
      </c>
      <c r="M672" s="4" t="s">
        <v>3900</v>
      </c>
      <c r="N672" s="306" t="s">
        <v>11197</v>
      </c>
      <c r="O672" s="195">
        <v>327</v>
      </c>
      <c r="P672" s="188" t="s">
        <v>4193</v>
      </c>
      <c r="Q672" s="199" t="s">
        <v>13704</v>
      </c>
      <c r="R672" s="192"/>
      <c r="S672" s="191"/>
    </row>
    <row r="673" spans="1:19" ht="15" customHeight="1">
      <c r="A673" s="181" t="s">
        <v>3895</v>
      </c>
      <c r="B673" s="181" t="s">
        <v>4232</v>
      </c>
      <c r="C673" s="182" t="s">
        <v>2368</v>
      </c>
      <c r="D673" s="181" t="s">
        <v>7933</v>
      </c>
      <c r="E673" s="189" t="s">
        <v>4257</v>
      </c>
      <c r="F673" s="306" t="s">
        <v>7953</v>
      </c>
      <c r="G673" s="307" t="s">
        <v>10410</v>
      </c>
      <c r="H673" s="308" t="s">
        <v>10411</v>
      </c>
      <c r="I673" s="188" t="s">
        <v>8766</v>
      </c>
      <c r="J673" s="211" t="s">
        <v>4258</v>
      </c>
      <c r="K673" s="188" t="s">
        <v>4259</v>
      </c>
      <c r="L673" s="188" t="s">
        <v>8843</v>
      </c>
      <c r="M673" s="4" t="s">
        <v>4242</v>
      </c>
      <c r="N673" s="306" t="s">
        <v>4260</v>
      </c>
      <c r="O673" s="195">
        <v>205</v>
      </c>
      <c r="P673" s="188" t="s">
        <v>4261</v>
      </c>
      <c r="Q673" s="199" t="s">
        <v>15438</v>
      </c>
      <c r="R673" s="192"/>
      <c r="S673" s="191"/>
    </row>
    <row r="674" spans="1:19" ht="15" customHeight="1">
      <c r="A674" s="181" t="s">
        <v>3895</v>
      </c>
      <c r="B674" s="181" t="s">
        <v>4366</v>
      </c>
      <c r="C674" s="182" t="s">
        <v>2368</v>
      </c>
      <c r="D674" s="181" t="s">
        <v>7933</v>
      </c>
      <c r="E674" s="189" t="s">
        <v>11198</v>
      </c>
      <c r="F674" s="306" t="s">
        <v>7953</v>
      </c>
      <c r="G674" s="307" t="s">
        <v>10412</v>
      </c>
      <c r="H674" s="308" t="s">
        <v>10413</v>
      </c>
      <c r="I674" s="188" t="s">
        <v>8767</v>
      </c>
      <c r="J674" s="211" t="s">
        <v>4442</v>
      </c>
      <c r="K674" s="188" t="s">
        <v>4443</v>
      </c>
      <c r="L674" s="188" t="s">
        <v>8879</v>
      </c>
      <c r="M674" s="4" t="s">
        <v>4375</v>
      </c>
      <c r="N674" s="306" t="s">
        <v>4444</v>
      </c>
      <c r="O674" s="195">
        <v>322</v>
      </c>
      <c r="P674" s="188" t="s">
        <v>4445</v>
      </c>
      <c r="Q674" s="199" t="s">
        <v>15199</v>
      </c>
      <c r="R674" s="192"/>
      <c r="S674" s="191"/>
    </row>
    <row r="675" spans="1:19" ht="15" customHeight="1">
      <c r="A675" s="181" t="s">
        <v>3895</v>
      </c>
      <c r="B675" s="181" t="s">
        <v>4490</v>
      </c>
      <c r="C675" s="182" t="s">
        <v>2368</v>
      </c>
      <c r="D675" s="181" t="s">
        <v>7933</v>
      </c>
      <c r="E675" s="189" t="s">
        <v>4536</v>
      </c>
      <c r="F675" s="306" t="s">
        <v>7953</v>
      </c>
      <c r="G675" s="307" t="s">
        <v>10414</v>
      </c>
      <c r="H675" s="308" t="s">
        <v>10415</v>
      </c>
      <c r="I675" s="188" t="s">
        <v>8768</v>
      </c>
      <c r="J675" s="211" t="s">
        <v>10416</v>
      </c>
      <c r="K675" s="188" t="s">
        <v>10417</v>
      </c>
      <c r="L675" s="188" t="s">
        <v>8880</v>
      </c>
      <c r="M675" s="4" t="s">
        <v>4389</v>
      </c>
      <c r="N675" s="306" t="s">
        <v>4537</v>
      </c>
      <c r="O675" s="195">
        <v>317</v>
      </c>
      <c r="P675" s="188" t="s">
        <v>4538</v>
      </c>
      <c r="Q675" s="199" t="s">
        <v>14414</v>
      </c>
      <c r="R675" s="192"/>
      <c r="S675" s="191"/>
    </row>
    <row r="676" spans="1:19" ht="15" customHeight="1">
      <c r="A676" s="181" t="s">
        <v>3895</v>
      </c>
      <c r="B676" s="181" t="s">
        <v>4490</v>
      </c>
      <c r="C676" s="182" t="s">
        <v>2368</v>
      </c>
      <c r="D676" s="181" t="s">
        <v>7933</v>
      </c>
      <c r="E676" s="189" t="s">
        <v>4544</v>
      </c>
      <c r="F676" s="306" t="s">
        <v>7953</v>
      </c>
      <c r="G676" s="307" t="s">
        <v>10418</v>
      </c>
      <c r="H676" s="308" t="s">
        <v>10419</v>
      </c>
      <c r="I676" s="188" t="s">
        <v>8769</v>
      </c>
      <c r="J676" s="211" t="s">
        <v>4545</v>
      </c>
      <c r="K676" s="188" t="s">
        <v>4546</v>
      </c>
      <c r="L676" s="188" t="s">
        <v>8881</v>
      </c>
      <c r="M676" s="4" t="s">
        <v>12842</v>
      </c>
      <c r="N676" s="306" t="s">
        <v>4547</v>
      </c>
      <c r="O676" s="195">
        <v>355</v>
      </c>
      <c r="P676" s="188" t="s">
        <v>4548</v>
      </c>
      <c r="Q676" s="199" t="s">
        <v>15374</v>
      </c>
      <c r="R676" s="192"/>
      <c r="S676" s="191"/>
    </row>
    <row r="677" spans="1:19" ht="15" customHeight="1">
      <c r="A677" s="181" t="s">
        <v>3895</v>
      </c>
      <c r="B677" s="181" t="s">
        <v>4002</v>
      </c>
      <c r="C677" s="182" t="s">
        <v>2368</v>
      </c>
      <c r="D677" s="181" t="s">
        <v>7933</v>
      </c>
      <c r="E677" s="189" t="s">
        <v>11199</v>
      </c>
      <c r="F677" s="306" t="s">
        <v>7957</v>
      </c>
      <c r="G677" s="307" t="s">
        <v>11200</v>
      </c>
      <c r="H677" s="308" t="s">
        <v>11201</v>
      </c>
      <c r="I677" s="188" t="s">
        <v>12892</v>
      </c>
      <c r="J677" s="211" t="s">
        <v>11202</v>
      </c>
      <c r="K677" s="211" t="s">
        <v>11202</v>
      </c>
      <c r="L677" s="188" t="s">
        <v>11203</v>
      </c>
      <c r="M677" s="4" t="s">
        <v>11148</v>
      </c>
      <c r="N677" s="306" t="s">
        <v>13705</v>
      </c>
      <c r="O677" s="195">
        <v>386</v>
      </c>
      <c r="P677" s="188" t="s">
        <v>11204</v>
      </c>
      <c r="Q677" s="199" t="s">
        <v>14415</v>
      </c>
      <c r="R677" s="192"/>
      <c r="S677" s="191"/>
    </row>
    <row r="678" spans="1:19" ht="15" customHeight="1">
      <c r="A678" s="181" t="s">
        <v>3895</v>
      </c>
      <c r="B678" s="181" t="s">
        <v>3896</v>
      </c>
      <c r="C678" s="182" t="s">
        <v>2368</v>
      </c>
      <c r="D678" s="181" t="s">
        <v>7934</v>
      </c>
      <c r="E678" s="189" t="s">
        <v>3977</v>
      </c>
      <c r="F678" s="306" t="s">
        <v>7953</v>
      </c>
      <c r="G678" s="307" t="s">
        <v>10420</v>
      </c>
      <c r="H678" s="308" t="s">
        <v>10421</v>
      </c>
      <c r="I678" s="188" t="s">
        <v>8770</v>
      </c>
      <c r="J678" s="211" t="s">
        <v>14896</v>
      </c>
      <c r="K678" s="188" t="s">
        <v>3978</v>
      </c>
      <c r="L678" s="188" t="s">
        <v>14894</v>
      </c>
      <c r="M678" s="4" t="s">
        <v>3900</v>
      </c>
      <c r="N678" s="306" t="s">
        <v>14895</v>
      </c>
      <c r="O678" s="195">
        <v>281</v>
      </c>
      <c r="P678" s="188" t="s">
        <v>3979</v>
      </c>
      <c r="Q678" s="199" t="s">
        <v>15200</v>
      </c>
      <c r="R678" s="192"/>
      <c r="S678" s="191"/>
    </row>
    <row r="679" spans="1:19" ht="15" customHeight="1">
      <c r="A679" s="181" t="s">
        <v>3895</v>
      </c>
      <c r="B679" s="181" t="s">
        <v>4002</v>
      </c>
      <c r="C679" s="182" t="s">
        <v>2368</v>
      </c>
      <c r="D679" s="181" t="s">
        <v>7934</v>
      </c>
      <c r="E679" s="189" t="s">
        <v>4022</v>
      </c>
      <c r="F679" s="306" t="s">
        <v>7214</v>
      </c>
      <c r="G679" s="307" t="s">
        <v>10422</v>
      </c>
      <c r="H679" s="308" t="s">
        <v>10423</v>
      </c>
      <c r="I679" s="188" t="s">
        <v>8771</v>
      </c>
      <c r="J679" s="211" t="s">
        <v>4023</v>
      </c>
      <c r="K679" s="188" t="s">
        <v>4023</v>
      </c>
      <c r="L679" s="188" t="s">
        <v>8820</v>
      </c>
      <c r="M679" s="4" t="s">
        <v>3900</v>
      </c>
      <c r="N679" s="306" t="s">
        <v>4024</v>
      </c>
      <c r="O679" s="195">
        <v>91</v>
      </c>
      <c r="P679" s="188" t="s">
        <v>4025</v>
      </c>
      <c r="Q679" s="199" t="s">
        <v>14416</v>
      </c>
      <c r="R679" s="192"/>
      <c r="S679" s="191"/>
    </row>
    <row r="680" spans="1:19" ht="15" customHeight="1">
      <c r="A680" s="181" t="s">
        <v>3895</v>
      </c>
      <c r="B680" s="181" t="s">
        <v>4232</v>
      </c>
      <c r="C680" s="182" t="s">
        <v>2368</v>
      </c>
      <c r="D680" s="181" t="s">
        <v>7934</v>
      </c>
      <c r="E680" s="189" t="s">
        <v>4262</v>
      </c>
      <c r="F680" s="306" t="s">
        <v>7953</v>
      </c>
      <c r="G680" s="307" t="s">
        <v>10424</v>
      </c>
      <c r="H680" s="308" t="s">
        <v>10425</v>
      </c>
      <c r="I680" s="188" t="s">
        <v>8772</v>
      </c>
      <c r="J680" s="211" t="s">
        <v>4263</v>
      </c>
      <c r="K680" s="188" t="s">
        <v>4264</v>
      </c>
      <c r="L680" s="188" t="s">
        <v>8844</v>
      </c>
      <c r="M680" s="4" t="s">
        <v>4265</v>
      </c>
      <c r="N680" s="306" t="s">
        <v>4266</v>
      </c>
      <c r="O680" s="195">
        <v>209</v>
      </c>
      <c r="P680" s="188" t="s">
        <v>4267</v>
      </c>
      <c r="Q680" s="199" t="s">
        <v>15201</v>
      </c>
      <c r="R680" s="192"/>
      <c r="S680" s="191"/>
    </row>
    <row r="681" spans="1:19" ht="15" customHeight="1">
      <c r="A681" s="181" t="s">
        <v>3895</v>
      </c>
      <c r="B681" s="181" t="s">
        <v>4232</v>
      </c>
      <c r="C681" s="182" t="s">
        <v>2368</v>
      </c>
      <c r="D681" s="181" t="s">
        <v>7934</v>
      </c>
      <c r="E681" s="189" t="s">
        <v>4323</v>
      </c>
      <c r="F681" s="306" t="s">
        <v>7953</v>
      </c>
      <c r="G681" s="307" t="s">
        <v>10426</v>
      </c>
      <c r="H681" s="308" t="s">
        <v>10427</v>
      </c>
      <c r="I681" s="188" t="s">
        <v>8773</v>
      </c>
      <c r="J681" s="211" t="s">
        <v>4324</v>
      </c>
      <c r="K681" s="188" t="s">
        <v>4324</v>
      </c>
      <c r="L681" s="188" t="s">
        <v>8854</v>
      </c>
      <c r="M681" s="4" t="s">
        <v>4242</v>
      </c>
      <c r="N681" s="306" t="s">
        <v>4325</v>
      </c>
      <c r="O681" s="195">
        <v>341</v>
      </c>
      <c r="P681" s="188" t="s">
        <v>4326</v>
      </c>
      <c r="Q681" s="199" t="s">
        <v>13706</v>
      </c>
      <c r="R681" s="192"/>
      <c r="S681" s="191"/>
    </row>
    <row r="682" spans="1:19" ht="15" customHeight="1">
      <c r="A682" s="181" t="s">
        <v>3895</v>
      </c>
      <c r="B682" s="181" t="s">
        <v>4232</v>
      </c>
      <c r="C682" s="182" t="s">
        <v>2368</v>
      </c>
      <c r="D682" s="181" t="s">
        <v>7934</v>
      </c>
      <c r="E682" s="189" t="s">
        <v>4347</v>
      </c>
      <c r="F682" s="306" t="s">
        <v>7953</v>
      </c>
      <c r="G682" s="307" t="s">
        <v>10428</v>
      </c>
      <c r="H682" s="308" t="s">
        <v>10429</v>
      </c>
      <c r="I682" s="188" t="s">
        <v>8774</v>
      </c>
      <c r="J682" s="211" t="s">
        <v>4348</v>
      </c>
      <c r="K682" s="188" t="s">
        <v>4349</v>
      </c>
      <c r="L682" s="188" t="s">
        <v>8814</v>
      </c>
      <c r="M682" s="4" t="s">
        <v>4265</v>
      </c>
      <c r="N682" s="306" t="s">
        <v>4350</v>
      </c>
      <c r="O682" s="195">
        <v>364</v>
      </c>
      <c r="P682" s="188" t="s">
        <v>4351</v>
      </c>
      <c r="Q682" s="199" t="s">
        <v>13707</v>
      </c>
      <c r="R682" s="192"/>
      <c r="S682" s="191"/>
    </row>
    <row r="683" spans="1:19" ht="15" customHeight="1">
      <c r="A683" s="181" t="s">
        <v>3895</v>
      </c>
      <c r="B683" s="181" t="s">
        <v>4114</v>
      </c>
      <c r="C683" s="182" t="s">
        <v>2368</v>
      </c>
      <c r="D683" s="181" t="s">
        <v>7940</v>
      </c>
      <c r="E683" s="189" t="s">
        <v>4160</v>
      </c>
      <c r="F683" s="306" t="s">
        <v>7953</v>
      </c>
      <c r="G683" s="307" t="s">
        <v>10430</v>
      </c>
      <c r="H683" s="308" t="s">
        <v>10431</v>
      </c>
      <c r="I683" s="188" t="s">
        <v>8775</v>
      </c>
      <c r="J683" s="211" t="s">
        <v>4161</v>
      </c>
      <c r="K683" s="188" t="s">
        <v>4162</v>
      </c>
      <c r="L683" s="188" t="s">
        <v>8813</v>
      </c>
      <c r="M683" s="4" t="s">
        <v>3900</v>
      </c>
      <c r="N683" s="306" t="s">
        <v>4163</v>
      </c>
      <c r="O683" s="195">
        <v>274</v>
      </c>
      <c r="P683" s="188" t="s">
        <v>4164</v>
      </c>
      <c r="Q683" s="199" t="s">
        <v>15439</v>
      </c>
      <c r="R683" s="192"/>
      <c r="S683" s="191"/>
    </row>
    <row r="684" spans="1:19" ht="15" customHeight="1">
      <c r="A684" s="181" t="s">
        <v>3895</v>
      </c>
      <c r="B684" s="181" t="s">
        <v>4232</v>
      </c>
      <c r="C684" s="182" t="s">
        <v>2368</v>
      </c>
      <c r="D684" s="181" t="s">
        <v>7940</v>
      </c>
      <c r="E684" s="189" t="s">
        <v>4291</v>
      </c>
      <c r="F684" s="306" t="s">
        <v>7953</v>
      </c>
      <c r="G684" s="307" t="s">
        <v>11205</v>
      </c>
      <c r="H684" s="308" t="s">
        <v>11206</v>
      </c>
      <c r="I684" s="188" t="s">
        <v>8776</v>
      </c>
      <c r="J684" s="211" t="s">
        <v>10432</v>
      </c>
      <c r="K684" s="188" t="s">
        <v>10433</v>
      </c>
      <c r="L684" s="188" t="s">
        <v>8797</v>
      </c>
      <c r="M684" s="4" t="s">
        <v>4234</v>
      </c>
      <c r="N684" s="306" t="s">
        <v>4292</v>
      </c>
      <c r="O684" s="195">
        <v>268</v>
      </c>
      <c r="P684" s="188" t="s">
        <v>4293</v>
      </c>
      <c r="Q684" s="199" t="s">
        <v>14417</v>
      </c>
      <c r="R684" s="192"/>
      <c r="S684" s="191"/>
    </row>
    <row r="685" spans="1:19" ht="15" customHeight="1">
      <c r="A685" s="181" t="s">
        <v>3895</v>
      </c>
      <c r="B685" s="181" t="s">
        <v>4232</v>
      </c>
      <c r="C685" s="182" t="s">
        <v>2368</v>
      </c>
      <c r="D685" s="181" t="s">
        <v>7940</v>
      </c>
      <c r="E685" s="189" t="s">
        <v>4294</v>
      </c>
      <c r="F685" s="306" t="s">
        <v>7953</v>
      </c>
      <c r="G685" s="307" t="s">
        <v>10434</v>
      </c>
      <c r="H685" s="308" t="s">
        <v>10435</v>
      </c>
      <c r="I685" s="188" t="s">
        <v>8777</v>
      </c>
      <c r="J685" s="188" t="s">
        <v>12893</v>
      </c>
      <c r="K685" s="188" t="s">
        <v>4295</v>
      </c>
      <c r="L685" s="188" t="s">
        <v>8814</v>
      </c>
      <c r="M685" s="4" t="s">
        <v>4265</v>
      </c>
      <c r="N685" s="306" t="s">
        <v>4296</v>
      </c>
      <c r="O685" s="195">
        <v>288</v>
      </c>
      <c r="P685" s="188" t="s">
        <v>4297</v>
      </c>
      <c r="Q685" s="199" t="s">
        <v>15930</v>
      </c>
      <c r="R685" s="192"/>
      <c r="S685" s="191"/>
    </row>
    <row r="686" spans="1:19" ht="15" customHeight="1">
      <c r="A686" s="181" t="s">
        <v>3895</v>
      </c>
      <c r="B686" s="181" t="s">
        <v>4366</v>
      </c>
      <c r="C686" s="182" t="s">
        <v>2368</v>
      </c>
      <c r="D686" s="181" t="s">
        <v>7940</v>
      </c>
      <c r="E686" s="189" t="s">
        <v>4401</v>
      </c>
      <c r="F686" s="306" t="s">
        <v>7953</v>
      </c>
      <c r="G686" s="307" t="s">
        <v>10436</v>
      </c>
      <c r="H686" s="308" t="s">
        <v>10437</v>
      </c>
      <c r="I686" s="188" t="s">
        <v>8778</v>
      </c>
      <c r="J686" s="211" t="s">
        <v>10438</v>
      </c>
      <c r="K686" s="188" t="s">
        <v>4402</v>
      </c>
      <c r="L686" s="188" t="s">
        <v>8805</v>
      </c>
      <c r="M686" s="4" t="s">
        <v>4389</v>
      </c>
      <c r="N686" s="306" t="s">
        <v>4403</v>
      </c>
      <c r="O686" s="195">
        <v>84</v>
      </c>
      <c r="P686" s="188" t="s">
        <v>4404</v>
      </c>
      <c r="Q686" s="199" t="s">
        <v>16150</v>
      </c>
      <c r="R686" s="192"/>
      <c r="S686" s="191"/>
    </row>
    <row r="687" spans="1:19" ht="15" customHeight="1">
      <c r="A687" s="181" t="s">
        <v>3895</v>
      </c>
      <c r="B687" s="181" t="s">
        <v>4366</v>
      </c>
      <c r="C687" s="182" t="s">
        <v>2368</v>
      </c>
      <c r="D687" s="181" t="s">
        <v>7977</v>
      </c>
      <c r="E687" s="189" t="s">
        <v>4430</v>
      </c>
      <c r="F687" s="306" t="s">
        <v>7953</v>
      </c>
      <c r="G687" s="307" t="s">
        <v>10439</v>
      </c>
      <c r="H687" s="308" t="s">
        <v>10440</v>
      </c>
      <c r="I687" s="188" t="s">
        <v>8779</v>
      </c>
      <c r="J687" s="211" t="s">
        <v>10441</v>
      </c>
      <c r="K687" s="188" t="s">
        <v>10442</v>
      </c>
      <c r="L687" s="188" t="s">
        <v>8882</v>
      </c>
      <c r="M687" s="4" t="s">
        <v>4379</v>
      </c>
      <c r="N687" s="306" t="s">
        <v>4431</v>
      </c>
      <c r="O687" s="195">
        <v>175</v>
      </c>
      <c r="P687" s="188" t="s">
        <v>4432</v>
      </c>
      <c r="Q687" s="199" t="s">
        <v>15202</v>
      </c>
      <c r="R687" s="192"/>
      <c r="S687" s="191"/>
    </row>
    <row r="688" spans="1:19" ht="15" customHeight="1">
      <c r="A688" s="181" t="s">
        <v>3895</v>
      </c>
      <c r="B688" s="181" t="s">
        <v>4114</v>
      </c>
      <c r="C688" s="182"/>
      <c r="D688" s="181" t="s">
        <v>7977</v>
      </c>
      <c r="E688" s="189" t="s">
        <v>15388</v>
      </c>
      <c r="F688" s="306" t="s">
        <v>7953</v>
      </c>
      <c r="G688" s="307" t="s">
        <v>15389</v>
      </c>
      <c r="H688" s="308" t="s">
        <v>15390</v>
      </c>
      <c r="I688" s="188"/>
      <c r="J688" s="211" t="s">
        <v>15391</v>
      </c>
      <c r="K688" s="188" t="s">
        <v>15392</v>
      </c>
      <c r="L688" s="188" t="s">
        <v>15393</v>
      </c>
      <c r="M688" s="4" t="s">
        <v>13853</v>
      </c>
      <c r="N688" s="306" t="s">
        <v>15394</v>
      </c>
      <c r="O688" s="195">
        <v>391</v>
      </c>
      <c r="P688" s="188" t="s">
        <v>15395</v>
      </c>
      <c r="Q688" s="199" t="s">
        <v>15396</v>
      </c>
      <c r="R688" s="192"/>
      <c r="S688" s="191"/>
    </row>
    <row r="689" spans="1:19" ht="15" customHeight="1">
      <c r="A689" s="181" t="s">
        <v>3895</v>
      </c>
      <c r="B689" s="181" t="s">
        <v>4459</v>
      </c>
      <c r="C689" s="182" t="s">
        <v>2368</v>
      </c>
      <c r="D689" s="181" t="s">
        <v>7978</v>
      </c>
      <c r="E689" s="189" t="s">
        <v>4460</v>
      </c>
      <c r="F689" s="306" t="s">
        <v>7953</v>
      </c>
      <c r="G689" s="307" t="s">
        <v>11207</v>
      </c>
      <c r="H689" s="308" t="s">
        <v>11208</v>
      </c>
      <c r="I689" s="188" t="s">
        <v>8780</v>
      </c>
      <c r="J689" s="211" t="s">
        <v>4461</v>
      </c>
      <c r="K689" s="188" t="s">
        <v>4462</v>
      </c>
      <c r="L689" s="188" t="s">
        <v>8883</v>
      </c>
      <c r="M689" s="4" t="s">
        <v>4463</v>
      </c>
      <c r="N689" s="306" t="s">
        <v>4464</v>
      </c>
      <c r="O689" s="195">
        <v>183</v>
      </c>
      <c r="P689" s="188" t="s">
        <v>4465</v>
      </c>
      <c r="Q689" s="199" t="s">
        <v>15925</v>
      </c>
      <c r="R689" s="192"/>
      <c r="S689" s="191"/>
    </row>
    <row r="690" spans="1:19" ht="15" customHeight="1">
      <c r="A690" s="181" t="s">
        <v>3895</v>
      </c>
      <c r="B690" s="181" t="s">
        <v>4366</v>
      </c>
      <c r="C690" s="182" t="s">
        <v>2368</v>
      </c>
      <c r="D690" s="181" t="s">
        <v>7935</v>
      </c>
      <c r="E690" s="189" t="s">
        <v>4367</v>
      </c>
      <c r="F690" s="306" t="s">
        <v>7953</v>
      </c>
      <c r="G690" s="307" t="s">
        <v>10443</v>
      </c>
      <c r="H690" s="308" t="s">
        <v>10444</v>
      </c>
      <c r="I690" s="188" t="s">
        <v>8781</v>
      </c>
      <c r="J690" s="211" t="s">
        <v>4368</v>
      </c>
      <c r="K690" s="188" t="s">
        <v>4369</v>
      </c>
      <c r="L690" s="188" t="s">
        <v>8815</v>
      </c>
      <c r="M690" s="4" t="s">
        <v>4375</v>
      </c>
      <c r="N690" s="306" t="s">
        <v>4370</v>
      </c>
      <c r="O690" s="195">
        <v>39</v>
      </c>
      <c r="P690" s="188" t="s">
        <v>4371</v>
      </c>
      <c r="Q690" s="199" t="s">
        <v>15203</v>
      </c>
      <c r="R690" s="192"/>
      <c r="S690" s="191"/>
    </row>
    <row r="691" spans="1:19" ht="15" customHeight="1">
      <c r="A691" s="181" t="s">
        <v>3895</v>
      </c>
      <c r="B691" s="181" t="s">
        <v>4366</v>
      </c>
      <c r="C691" s="182" t="s">
        <v>2368</v>
      </c>
      <c r="D691" s="181" t="s">
        <v>7935</v>
      </c>
      <c r="E691" s="189" t="s">
        <v>4378</v>
      </c>
      <c r="F691" s="306" t="s">
        <v>7953</v>
      </c>
      <c r="G691" s="307" t="s">
        <v>7979</v>
      </c>
      <c r="H691" s="308" t="s">
        <v>10445</v>
      </c>
      <c r="I691" s="188" t="s">
        <v>8782</v>
      </c>
      <c r="J691" s="211" t="s">
        <v>10446</v>
      </c>
      <c r="K691" s="188" t="s">
        <v>10447</v>
      </c>
      <c r="L691" s="188" t="s">
        <v>8882</v>
      </c>
      <c r="M691" s="4" t="s">
        <v>4379</v>
      </c>
      <c r="N691" s="306" t="s">
        <v>4380</v>
      </c>
      <c r="O691" s="195">
        <v>47</v>
      </c>
      <c r="P691" s="188" t="s">
        <v>4381</v>
      </c>
      <c r="Q691" s="199" t="s">
        <v>15345</v>
      </c>
      <c r="R691" s="192"/>
      <c r="S691" s="191"/>
    </row>
    <row r="692" spans="1:19" ht="15" customHeight="1">
      <c r="A692" s="181" t="s">
        <v>3895</v>
      </c>
      <c r="B692" s="181" t="s">
        <v>4366</v>
      </c>
      <c r="C692" s="182" t="s">
        <v>2368</v>
      </c>
      <c r="D692" s="181" t="s">
        <v>7935</v>
      </c>
      <c r="E692" s="189" t="s">
        <v>4386</v>
      </c>
      <c r="F692" s="306" t="s">
        <v>7953</v>
      </c>
      <c r="G692" s="307" t="s">
        <v>11209</v>
      </c>
      <c r="H692" s="308" t="s">
        <v>11210</v>
      </c>
      <c r="I692" s="188" t="s">
        <v>8783</v>
      </c>
      <c r="J692" s="211" t="s">
        <v>4387</v>
      </c>
      <c r="K692" s="188" t="s">
        <v>4388</v>
      </c>
      <c r="L692" s="188" t="s">
        <v>8847</v>
      </c>
      <c r="M692" s="4" t="s">
        <v>4389</v>
      </c>
      <c r="N692" s="306" t="s">
        <v>4390</v>
      </c>
      <c r="O692" s="195">
        <v>63</v>
      </c>
      <c r="P692" s="188" t="s">
        <v>4391</v>
      </c>
      <c r="Q692" s="199" t="s">
        <v>15343</v>
      </c>
      <c r="R692" s="192"/>
      <c r="S692" s="191"/>
    </row>
    <row r="693" spans="1:19" ht="15" customHeight="1">
      <c r="A693" s="181" t="s">
        <v>3895</v>
      </c>
      <c r="B693" s="181" t="s">
        <v>4366</v>
      </c>
      <c r="C693" s="182" t="s">
        <v>2368</v>
      </c>
      <c r="D693" s="181" t="s">
        <v>7935</v>
      </c>
      <c r="E693" s="189" t="s">
        <v>4405</v>
      </c>
      <c r="F693" s="306" t="s">
        <v>7953</v>
      </c>
      <c r="G693" s="307" t="s">
        <v>12894</v>
      </c>
      <c r="H693" s="308" t="s">
        <v>12895</v>
      </c>
      <c r="I693" s="188" t="s">
        <v>8784</v>
      </c>
      <c r="J693" s="211" t="s">
        <v>4406</v>
      </c>
      <c r="K693" s="188" t="s">
        <v>4407</v>
      </c>
      <c r="L693" s="188" t="s">
        <v>8884</v>
      </c>
      <c r="M693" s="4" t="s">
        <v>4408</v>
      </c>
      <c r="N693" s="306" t="s">
        <v>4409</v>
      </c>
      <c r="O693" s="195">
        <v>118</v>
      </c>
      <c r="P693" s="188" t="s">
        <v>4410</v>
      </c>
      <c r="Q693" s="199" t="s">
        <v>13708</v>
      </c>
      <c r="R693" s="192"/>
      <c r="S693" s="191"/>
    </row>
    <row r="694" spans="1:19" ht="15" customHeight="1">
      <c r="A694" s="181" t="s">
        <v>3895</v>
      </c>
      <c r="B694" s="181" t="s">
        <v>4366</v>
      </c>
      <c r="C694" s="182" t="s">
        <v>2368</v>
      </c>
      <c r="D694" s="181" t="s">
        <v>7935</v>
      </c>
      <c r="E694" s="189" t="s">
        <v>4420</v>
      </c>
      <c r="F694" s="306" t="s">
        <v>7953</v>
      </c>
      <c r="G694" s="307" t="s">
        <v>11211</v>
      </c>
      <c r="H694" s="308" t="s">
        <v>11212</v>
      </c>
      <c r="I694" s="188" t="s">
        <v>8785</v>
      </c>
      <c r="J694" s="211" t="s">
        <v>4421</v>
      </c>
      <c r="K694" s="188" t="s">
        <v>4422</v>
      </c>
      <c r="L694" s="188" t="s">
        <v>8815</v>
      </c>
      <c r="M694" s="4" t="s">
        <v>4375</v>
      </c>
      <c r="N694" s="306" t="s">
        <v>4423</v>
      </c>
      <c r="O694" s="195">
        <v>155</v>
      </c>
      <c r="P694" s="188" t="s">
        <v>4424</v>
      </c>
      <c r="Q694" s="199" t="s">
        <v>15204</v>
      </c>
      <c r="R694" s="192"/>
      <c r="S694" s="191"/>
    </row>
    <row r="695" spans="1:19" ht="15" customHeight="1">
      <c r="A695" s="181" t="s">
        <v>3895</v>
      </c>
      <c r="B695" s="181" t="s">
        <v>4366</v>
      </c>
      <c r="C695" s="182" t="s">
        <v>2368</v>
      </c>
      <c r="D695" s="181" t="s">
        <v>7935</v>
      </c>
      <c r="E695" s="189" t="s">
        <v>4437</v>
      </c>
      <c r="F695" s="306" t="s">
        <v>7953</v>
      </c>
      <c r="G695" s="307" t="s">
        <v>10448</v>
      </c>
      <c r="H695" s="308" t="s">
        <v>10449</v>
      </c>
      <c r="I695" s="188" t="s">
        <v>8786</v>
      </c>
      <c r="J695" s="211" t="s">
        <v>4438</v>
      </c>
      <c r="K695" s="188" t="s">
        <v>4439</v>
      </c>
      <c r="L695" s="188" t="s">
        <v>8884</v>
      </c>
      <c r="M695" s="4" t="s">
        <v>4408</v>
      </c>
      <c r="N695" s="306" t="s">
        <v>4440</v>
      </c>
      <c r="O695" s="195">
        <v>296</v>
      </c>
      <c r="P695" s="188" t="s">
        <v>4441</v>
      </c>
      <c r="Q695" s="199" t="s">
        <v>15205</v>
      </c>
      <c r="R695" s="192"/>
      <c r="S695" s="191"/>
    </row>
    <row r="696" spans="1:19" ht="15" customHeight="1">
      <c r="A696" s="181" t="s">
        <v>3895</v>
      </c>
      <c r="B696" s="181" t="s">
        <v>3896</v>
      </c>
      <c r="C696" s="182" t="s">
        <v>2368</v>
      </c>
      <c r="D696" s="181" t="s">
        <v>7980</v>
      </c>
      <c r="E696" s="189" t="s">
        <v>3897</v>
      </c>
      <c r="F696" s="306" t="s">
        <v>7953</v>
      </c>
      <c r="G696" s="307" t="s">
        <v>12896</v>
      </c>
      <c r="H696" s="308" t="s">
        <v>12897</v>
      </c>
      <c r="I696" s="188" t="s">
        <v>8787</v>
      </c>
      <c r="J696" s="211" t="s">
        <v>3898</v>
      </c>
      <c r="K696" s="188" t="s">
        <v>3899</v>
      </c>
      <c r="L696" s="188" t="s">
        <v>8873</v>
      </c>
      <c r="M696" s="4" t="s">
        <v>3900</v>
      </c>
      <c r="N696" s="306" t="s">
        <v>3901</v>
      </c>
      <c r="O696" s="195">
        <v>12</v>
      </c>
      <c r="P696" s="188" t="s">
        <v>3902</v>
      </c>
      <c r="Q696" s="199" t="s">
        <v>13709</v>
      </c>
      <c r="R696" s="192"/>
      <c r="S696" s="191"/>
    </row>
    <row r="697" spans="1:19" ht="15" customHeight="1">
      <c r="A697" s="181" t="s">
        <v>3895</v>
      </c>
      <c r="B697" s="181" t="s">
        <v>4002</v>
      </c>
      <c r="C697" s="182" t="s">
        <v>2368</v>
      </c>
      <c r="D697" s="181" t="s">
        <v>7936</v>
      </c>
      <c r="E697" s="189" t="s">
        <v>4066</v>
      </c>
      <c r="F697" s="306" t="s">
        <v>7953</v>
      </c>
      <c r="G697" s="307" t="s">
        <v>13799</v>
      </c>
      <c r="H697" s="308" t="s">
        <v>13800</v>
      </c>
      <c r="I697" s="188" t="s">
        <v>8788</v>
      </c>
      <c r="J697" s="211" t="s">
        <v>4067</v>
      </c>
      <c r="K697" s="188" t="s">
        <v>4068</v>
      </c>
      <c r="L697" s="188" t="s">
        <v>12898</v>
      </c>
      <c r="M697" s="4" t="s">
        <v>3900</v>
      </c>
      <c r="N697" s="306" t="s">
        <v>12899</v>
      </c>
      <c r="O697" s="195">
        <v>307</v>
      </c>
      <c r="P697" s="188" t="s">
        <v>4069</v>
      </c>
      <c r="Q697" s="199" t="s">
        <v>14418</v>
      </c>
      <c r="R697" s="192"/>
      <c r="S697" s="191"/>
    </row>
    <row r="698" spans="1:19" ht="15" customHeight="1">
      <c r="A698" s="181" t="s">
        <v>3895</v>
      </c>
      <c r="B698" s="181" t="s">
        <v>3896</v>
      </c>
      <c r="C698" s="182" t="s">
        <v>2368</v>
      </c>
      <c r="D698" s="181" t="s">
        <v>7936</v>
      </c>
      <c r="E698" s="189" t="s">
        <v>3945</v>
      </c>
      <c r="F698" s="306" t="s">
        <v>7953</v>
      </c>
      <c r="G698" s="307" t="s">
        <v>10450</v>
      </c>
      <c r="H698" s="308" t="s">
        <v>10451</v>
      </c>
      <c r="I698" s="188" t="s">
        <v>8789</v>
      </c>
      <c r="J698" s="211" t="s">
        <v>3946</v>
      </c>
      <c r="K698" s="188" t="s">
        <v>3947</v>
      </c>
      <c r="L698" s="188" t="s">
        <v>8811</v>
      </c>
      <c r="M698" s="4" t="s">
        <v>3900</v>
      </c>
      <c r="N698" s="306" t="s">
        <v>3948</v>
      </c>
      <c r="O698" s="195">
        <v>162</v>
      </c>
      <c r="P698" s="188" t="s">
        <v>3949</v>
      </c>
      <c r="Q698" s="199" t="s">
        <v>13710</v>
      </c>
      <c r="R698" s="192"/>
      <c r="S698" s="191"/>
    </row>
    <row r="699" spans="1:19" ht="15" customHeight="1">
      <c r="A699" s="181" t="s">
        <v>3895</v>
      </c>
      <c r="B699" s="181" t="s">
        <v>3896</v>
      </c>
      <c r="C699" s="182" t="s">
        <v>2368</v>
      </c>
      <c r="D699" s="181" t="s">
        <v>7936</v>
      </c>
      <c r="E699" s="189" t="s">
        <v>14869</v>
      </c>
      <c r="F699" s="306" t="s">
        <v>7214</v>
      </c>
      <c r="G699" s="307" t="s">
        <v>14867</v>
      </c>
      <c r="H699" s="308" t="s">
        <v>14868</v>
      </c>
      <c r="I699" s="188" t="s">
        <v>8790</v>
      </c>
      <c r="J699" s="211" t="s">
        <v>3994</v>
      </c>
      <c r="K699" s="188" t="s">
        <v>3995</v>
      </c>
      <c r="L699" s="188" t="s">
        <v>8834</v>
      </c>
      <c r="M699" s="4" t="s">
        <v>3900</v>
      </c>
      <c r="N699" s="306" t="s">
        <v>3996</v>
      </c>
      <c r="O699" s="195">
        <v>345</v>
      </c>
      <c r="P699" s="188" t="s">
        <v>3997</v>
      </c>
      <c r="Q699" s="199" t="s">
        <v>15206</v>
      </c>
      <c r="R699" s="192"/>
      <c r="S699" s="191"/>
    </row>
    <row r="700" spans="1:19" ht="15" customHeight="1">
      <c r="A700" s="181" t="s">
        <v>3895</v>
      </c>
      <c r="B700" s="181" t="s">
        <v>4366</v>
      </c>
      <c r="C700" s="182" t="s">
        <v>2368</v>
      </c>
      <c r="D700" s="181" t="s">
        <v>7936</v>
      </c>
      <c r="E700" s="189" t="s">
        <v>7981</v>
      </c>
      <c r="F700" s="306" t="s">
        <v>7953</v>
      </c>
      <c r="G700" s="307" t="s">
        <v>10452</v>
      </c>
      <c r="H700" s="308" t="s">
        <v>10453</v>
      </c>
      <c r="I700" s="188" t="s">
        <v>8791</v>
      </c>
      <c r="J700" s="211" t="s">
        <v>10454</v>
      </c>
      <c r="K700" s="188" t="s">
        <v>10455</v>
      </c>
      <c r="L700" s="188" t="s">
        <v>8882</v>
      </c>
      <c r="M700" s="4" t="s">
        <v>4379</v>
      </c>
      <c r="N700" s="306" t="s">
        <v>4450</v>
      </c>
      <c r="O700" s="195">
        <v>361</v>
      </c>
      <c r="P700" s="188" t="s">
        <v>4451</v>
      </c>
      <c r="Q700" s="199" t="s">
        <v>13711</v>
      </c>
      <c r="R700" s="192"/>
      <c r="S700" s="191"/>
    </row>
    <row r="701" spans="1:19" ht="15" customHeight="1">
      <c r="A701" s="181" t="s">
        <v>3895</v>
      </c>
      <c r="B701" s="181" t="s">
        <v>4114</v>
      </c>
      <c r="C701" s="182" t="s">
        <v>2368</v>
      </c>
      <c r="D701" s="181" t="s">
        <v>7982</v>
      </c>
      <c r="E701" s="189" t="s">
        <v>10456</v>
      </c>
      <c r="F701" s="306" t="s">
        <v>7983</v>
      </c>
      <c r="G701" s="307" t="s">
        <v>11213</v>
      </c>
      <c r="H701" s="308" t="s">
        <v>11214</v>
      </c>
      <c r="I701" s="188" t="s">
        <v>8792</v>
      </c>
      <c r="J701" s="211" t="s">
        <v>4217</v>
      </c>
      <c r="K701" s="188" t="s">
        <v>4218</v>
      </c>
      <c r="L701" s="188" t="s">
        <v>8830</v>
      </c>
      <c r="M701" s="4" t="s">
        <v>3900</v>
      </c>
      <c r="N701" s="306" t="s">
        <v>4117</v>
      </c>
      <c r="O701" s="195">
        <v>360</v>
      </c>
      <c r="P701" s="188" t="s">
        <v>2479</v>
      </c>
      <c r="Q701" s="199" t="str">
        <f>Q328</f>
        <v>届(石狩)2022173</v>
      </c>
      <c r="R701" s="192"/>
      <c r="S701" s="191"/>
    </row>
    <row r="702" spans="1:19" ht="15" customHeight="1">
      <c r="A702" s="181" t="s">
        <v>3895</v>
      </c>
      <c r="B702" s="181" t="s">
        <v>4114</v>
      </c>
      <c r="C702" s="182" t="s">
        <v>2368</v>
      </c>
      <c r="D702" s="181" t="s">
        <v>1817</v>
      </c>
      <c r="E702" s="306" t="s">
        <v>4146</v>
      </c>
      <c r="F702" s="306" t="s">
        <v>7953</v>
      </c>
      <c r="G702" s="307" t="s">
        <v>10457</v>
      </c>
      <c r="H702" s="308" t="s">
        <v>10458</v>
      </c>
      <c r="I702" s="188" t="s">
        <v>8793</v>
      </c>
      <c r="J702" s="211" t="s">
        <v>4147</v>
      </c>
      <c r="K702" s="188" t="s">
        <v>4148</v>
      </c>
      <c r="L702" s="188" t="s">
        <v>8885</v>
      </c>
      <c r="M702" s="4" t="s">
        <v>3900</v>
      </c>
      <c r="N702" s="306" t="s">
        <v>4149</v>
      </c>
      <c r="O702" s="195">
        <v>138</v>
      </c>
      <c r="P702" s="188" t="s">
        <v>4150</v>
      </c>
      <c r="Q702" s="199" t="s">
        <v>13712</v>
      </c>
      <c r="R702" s="192"/>
      <c r="S702" s="191"/>
    </row>
    <row r="703" spans="1:19" ht="15" customHeight="1">
      <c r="A703" s="181" t="s">
        <v>3895</v>
      </c>
      <c r="B703" s="181" t="s">
        <v>4232</v>
      </c>
      <c r="C703" s="182" t="s">
        <v>2368</v>
      </c>
      <c r="D703" s="181" t="s">
        <v>1817</v>
      </c>
      <c r="E703" s="306" t="s">
        <v>4335</v>
      </c>
      <c r="F703" s="306" t="s">
        <v>7953</v>
      </c>
      <c r="G703" s="307" t="s">
        <v>7984</v>
      </c>
      <c r="H703" s="308" t="s">
        <v>10459</v>
      </c>
      <c r="I703" s="188" t="s">
        <v>8794</v>
      </c>
      <c r="J703" s="211" t="s">
        <v>4336</v>
      </c>
      <c r="K703" s="188" t="s">
        <v>4337</v>
      </c>
      <c r="L703" s="188" t="s">
        <v>8825</v>
      </c>
      <c r="M703" s="4" t="s">
        <v>4265</v>
      </c>
      <c r="N703" s="306" t="s">
        <v>4338</v>
      </c>
      <c r="O703" s="195">
        <v>352</v>
      </c>
      <c r="P703" s="188" t="s">
        <v>4339</v>
      </c>
      <c r="Q703" s="199" t="s">
        <v>14419</v>
      </c>
      <c r="R703" s="192"/>
      <c r="S703" s="191"/>
    </row>
    <row r="704" spans="1:19" ht="15" customHeight="1">
      <c r="A704" s="181" t="s">
        <v>3895</v>
      </c>
      <c r="B704" s="181" t="s">
        <v>4366</v>
      </c>
      <c r="C704" s="182" t="s">
        <v>2368</v>
      </c>
      <c r="D704" s="181" t="s">
        <v>1817</v>
      </c>
      <c r="E704" s="306" t="s">
        <v>4446</v>
      </c>
      <c r="F704" s="306" t="s">
        <v>7953</v>
      </c>
      <c r="G704" s="307" t="s">
        <v>10460</v>
      </c>
      <c r="H704" s="308" t="s">
        <v>10461</v>
      </c>
      <c r="I704" s="188" t="s">
        <v>8795</v>
      </c>
      <c r="J704" s="211" t="s">
        <v>4447</v>
      </c>
      <c r="K704" s="188" t="s">
        <v>11215</v>
      </c>
      <c r="L704" s="188" t="s">
        <v>8886</v>
      </c>
      <c r="M704" s="4" t="s">
        <v>4375</v>
      </c>
      <c r="N704" s="306" t="s">
        <v>4448</v>
      </c>
      <c r="O704" s="195">
        <v>337</v>
      </c>
      <c r="P704" s="188" t="s">
        <v>4449</v>
      </c>
      <c r="Q704" s="199" t="s">
        <v>14420</v>
      </c>
      <c r="R704" s="192"/>
      <c r="S704" s="191"/>
    </row>
    <row r="705" spans="1:42" ht="15" customHeight="1">
      <c r="A705" s="181" t="s">
        <v>3895</v>
      </c>
      <c r="B705" s="181" t="s">
        <v>4366</v>
      </c>
      <c r="C705" s="182" t="s">
        <v>2368</v>
      </c>
      <c r="D705" s="181" t="s">
        <v>1817</v>
      </c>
      <c r="E705" s="306" t="s">
        <v>4452</v>
      </c>
      <c r="F705" s="306" t="s">
        <v>7953</v>
      </c>
      <c r="G705" s="307" t="s">
        <v>10462</v>
      </c>
      <c r="H705" s="308" t="s">
        <v>10463</v>
      </c>
      <c r="I705" s="188" t="s">
        <v>10464</v>
      </c>
      <c r="J705" s="211" t="s">
        <v>4453</v>
      </c>
      <c r="K705" s="188" t="s">
        <v>4454</v>
      </c>
      <c r="L705" s="188" t="s">
        <v>8816</v>
      </c>
      <c r="M705" s="4" t="s">
        <v>4375</v>
      </c>
      <c r="N705" s="306" t="s">
        <v>4455</v>
      </c>
      <c r="O705" s="195">
        <v>375</v>
      </c>
      <c r="P705" s="188" t="s">
        <v>4456</v>
      </c>
      <c r="Q705" s="199" t="s">
        <v>15207</v>
      </c>
      <c r="R705" s="192"/>
      <c r="S705" s="191"/>
    </row>
    <row r="706" spans="1:42" ht="15" customHeight="1">
      <c r="A706" s="181" t="s">
        <v>3895</v>
      </c>
      <c r="B706" s="181" t="s">
        <v>4002</v>
      </c>
      <c r="C706" s="182"/>
      <c r="D706" s="181" t="s">
        <v>7927</v>
      </c>
      <c r="E706" s="306" t="s">
        <v>12900</v>
      </c>
      <c r="F706" s="306" t="s">
        <v>8030</v>
      </c>
      <c r="G706" s="307" t="s">
        <v>12901</v>
      </c>
      <c r="H706" s="308" t="s">
        <v>12902</v>
      </c>
      <c r="I706" s="188" t="s">
        <v>12903</v>
      </c>
      <c r="J706" s="211" t="s">
        <v>12904</v>
      </c>
      <c r="K706" s="211" t="s">
        <v>12904</v>
      </c>
      <c r="L706" s="188" t="s">
        <v>12905</v>
      </c>
      <c r="M706" s="4" t="s">
        <v>12906</v>
      </c>
      <c r="N706" s="306" t="s">
        <v>12907</v>
      </c>
      <c r="O706" s="195">
        <v>388</v>
      </c>
      <c r="P706" s="188" t="s">
        <v>12908</v>
      </c>
      <c r="Q706" s="199" t="s">
        <v>12909</v>
      </c>
      <c r="R706" s="192"/>
      <c r="S706" s="191"/>
    </row>
    <row r="707" spans="1:42" ht="15" customHeight="1">
      <c r="A707" s="181" t="s">
        <v>3895</v>
      </c>
      <c r="B707" s="181" t="s">
        <v>4232</v>
      </c>
      <c r="C707" s="182"/>
      <c r="D707" s="181" t="s">
        <v>7928</v>
      </c>
      <c r="E707" s="306" t="s">
        <v>12910</v>
      </c>
      <c r="F707" s="306" t="s">
        <v>8030</v>
      </c>
      <c r="G707" s="307" t="s">
        <v>12911</v>
      </c>
      <c r="H707" s="308" t="s">
        <v>12912</v>
      </c>
      <c r="I707" s="188" t="s">
        <v>12913</v>
      </c>
      <c r="J707" s="211" t="s">
        <v>12914</v>
      </c>
      <c r="K707" s="211" t="s">
        <v>12914</v>
      </c>
      <c r="L707" s="188" t="s">
        <v>12915</v>
      </c>
      <c r="M707" s="4" t="s">
        <v>12916</v>
      </c>
      <c r="N707" s="306" t="s">
        <v>12917</v>
      </c>
      <c r="O707" s="195">
        <v>389</v>
      </c>
      <c r="P707" s="188" t="s">
        <v>12918</v>
      </c>
      <c r="Q707" s="199" t="s">
        <v>12919</v>
      </c>
      <c r="R707" s="192"/>
      <c r="S707" s="191"/>
    </row>
    <row r="708" spans="1:42" ht="15" customHeight="1">
      <c r="A708" s="181" t="s">
        <v>3895</v>
      </c>
      <c r="B708" s="181" t="s">
        <v>4490</v>
      </c>
      <c r="C708" s="182"/>
      <c r="D708" s="181" t="s">
        <v>1817</v>
      </c>
      <c r="E708" s="306" t="s">
        <v>12920</v>
      </c>
      <c r="F708" s="306" t="s">
        <v>8030</v>
      </c>
      <c r="G708" s="307" t="s">
        <v>12921</v>
      </c>
      <c r="H708" s="308" t="s">
        <v>12922</v>
      </c>
      <c r="I708" s="188" t="s">
        <v>12923</v>
      </c>
      <c r="J708" s="211" t="s">
        <v>12924</v>
      </c>
      <c r="K708" s="211" t="s">
        <v>12924</v>
      </c>
      <c r="L708" s="188" t="s">
        <v>12925</v>
      </c>
      <c r="M708" s="4" t="s">
        <v>12842</v>
      </c>
      <c r="N708" s="306" t="s">
        <v>12926</v>
      </c>
      <c r="O708" s="615">
        <v>387</v>
      </c>
      <c r="P708" s="188" t="s">
        <v>12927</v>
      </c>
      <c r="Q708" s="199" t="s">
        <v>16145</v>
      </c>
      <c r="R708" s="192"/>
      <c r="S708" s="191"/>
    </row>
    <row r="709" spans="1:42" customFormat="1" ht="15" customHeight="1">
      <c r="A709" s="219" t="s">
        <v>5644</v>
      </c>
      <c r="B709" s="219" t="s">
        <v>5644</v>
      </c>
      <c r="C709" s="220" t="s">
        <v>2368</v>
      </c>
      <c r="D709" s="219" t="s">
        <v>7919</v>
      </c>
      <c r="E709" s="372" t="s">
        <v>8001</v>
      </c>
      <c r="F709" s="372" t="s">
        <v>7190</v>
      </c>
      <c r="G709" s="221" t="s">
        <v>8941</v>
      </c>
      <c r="H709" s="222" t="s">
        <v>8942</v>
      </c>
      <c r="I709" s="223" t="s">
        <v>5786</v>
      </c>
      <c r="J709" s="223" t="s">
        <v>8003</v>
      </c>
      <c r="K709" s="223" t="s">
        <v>8004</v>
      </c>
      <c r="L709" s="223" t="s">
        <v>8002</v>
      </c>
      <c r="M709" s="220" t="s">
        <v>5783</v>
      </c>
      <c r="N709" s="224" t="s">
        <v>5784</v>
      </c>
      <c r="O709" s="613" t="s">
        <v>5785</v>
      </c>
      <c r="P709" s="223" t="s">
        <v>5787</v>
      </c>
      <c r="Q709" s="225" t="s">
        <v>12953</v>
      </c>
      <c r="R709" s="226"/>
      <c r="S709" s="191"/>
      <c r="AE709" s="44" t="s">
        <v>7011</v>
      </c>
      <c r="AF709" s="44" t="s">
        <v>7011</v>
      </c>
      <c r="AG709" s="44" t="s">
        <v>7011</v>
      </c>
      <c r="AH709" s="44" t="s">
        <v>7011</v>
      </c>
      <c r="AI709" s="44" t="s">
        <v>7011</v>
      </c>
      <c r="AJ709" s="44" t="s">
        <v>7011</v>
      </c>
      <c r="AK709" s="44" t="s">
        <v>7011</v>
      </c>
      <c r="AL709" s="44" t="s">
        <v>7011</v>
      </c>
      <c r="AM709" s="44" t="s">
        <v>7011</v>
      </c>
      <c r="AN709" s="44" t="s">
        <v>7011</v>
      </c>
      <c r="AO709" s="44" t="s">
        <v>7011</v>
      </c>
      <c r="AP709" s="44" t="s">
        <v>7011</v>
      </c>
    </row>
    <row r="710" spans="1:42" customFormat="1" ht="15" customHeight="1">
      <c r="A710" s="219" t="s">
        <v>5644</v>
      </c>
      <c r="B710" s="219" t="s">
        <v>5644</v>
      </c>
      <c r="C710" s="220"/>
      <c r="D710" s="219" t="s">
        <v>8446</v>
      </c>
      <c r="E710" s="407" t="s">
        <v>13867</v>
      </c>
      <c r="F710" s="372" t="s">
        <v>7921</v>
      </c>
      <c r="G710" s="185" t="s">
        <v>12978</v>
      </c>
      <c r="H710" s="183" t="s">
        <v>12979</v>
      </c>
      <c r="I710" s="223" t="s">
        <v>12980</v>
      </c>
      <c r="J710" s="228" t="s">
        <v>12981</v>
      </c>
      <c r="K710" s="228" t="s">
        <v>12982</v>
      </c>
      <c r="L710" s="228" t="s">
        <v>8002</v>
      </c>
      <c r="M710" s="219" t="s">
        <v>5783</v>
      </c>
      <c r="N710" s="229" t="s">
        <v>12983</v>
      </c>
      <c r="O710" s="613">
        <v>1120</v>
      </c>
      <c r="P710" s="228" t="s">
        <v>12984</v>
      </c>
      <c r="Q710" s="199" t="s">
        <v>12985</v>
      </c>
      <c r="R710" s="226"/>
      <c r="S710" s="191"/>
      <c r="AE710" s="44"/>
      <c r="AF710" s="227" t="s">
        <v>1316</v>
      </c>
      <c r="AG710" s="181" t="s">
        <v>5342</v>
      </c>
      <c r="AH710" s="181" t="s">
        <v>3896</v>
      </c>
      <c r="AI710" s="219" t="s">
        <v>5644</v>
      </c>
      <c r="AJ710" s="181" t="s">
        <v>5982</v>
      </c>
      <c r="AK710" s="181" t="s">
        <v>6259</v>
      </c>
      <c r="AL710" s="181" t="s">
        <v>4554</v>
      </c>
      <c r="AM710" s="219" t="s">
        <v>6646</v>
      </c>
      <c r="AN710" s="219" t="s">
        <v>3397</v>
      </c>
      <c r="AO710" s="219" t="s">
        <v>791</v>
      </c>
      <c r="AP710" s="181" t="s">
        <v>781</v>
      </c>
    </row>
    <row r="711" spans="1:42" customFormat="1" ht="15" customHeight="1">
      <c r="A711" s="219" t="s">
        <v>5644</v>
      </c>
      <c r="B711" s="219" t="s">
        <v>5644</v>
      </c>
      <c r="C711" s="220" t="s">
        <v>2368</v>
      </c>
      <c r="D711" s="219" t="s">
        <v>7923</v>
      </c>
      <c r="E711" s="372" t="s">
        <v>8917</v>
      </c>
      <c r="F711" s="372" t="s">
        <v>7190</v>
      </c>
      <c r="G711" s="221" t="s">
        <v>8918</v>
      </c>
      <c r="H711" s="222" t="s">
        <v>8919</v>
      </c>
      <c r="I711" s="223" t="s">
        <v>5715</v>
      </c>
      <c r="J711" s="223" t="s">
        <v>5710</v>
      </c>
      <c r="K711" s="223" t="s">
        <v>5711</v>
      </c>
      <c r="L711" s="223" t="s">
        <v>5712</v>
      </c>
      <c r="M711" s="220" t="s">
        <v>5663</v>
      </c>
      <c r="N711" s="224" t="s">
        <v>5713</v>
      </c>
      <c r="O711" s="613" t="s">
        <v>5714</v>
      </c>
      <c r="P711" s="223" t="s">
        <v>5716</v>
      </c>
      <c r="Q711" s="225" t="s">
        <v>12944</v>
      </c>
      <c r="R711" s="226"/>
      <c r="S711" s="191"/>
      <c r="AE711" s="44"/>
      <c r="AF711" s="227" t="s">
        <v>1872</v>
      </c>
      <c r="AG711" s="181" t="s">
        <v>5500</v>
      </c>
      <c r="AH711" s="181" t="s">
        <v>4114</v>
      </c>
      <c r="AI711" s="44"/>
      <c r="AJ711" s="181" t="s">
        <v>6167</v>
      </c>
      <c r="AK711" s="181" t="s">
        <v>6485</v>
      </c>
      <c r="AL711" s="181" t="s">
        <v>4830</v>
      </c>
      <c r="AM711" s="219" t="s">
        <v>6724</v>
      </c>
      <c r="AN711" s="219" t="s">
        <v>3711</v>
      </c>
      <c r="AO711" s="219" t="s">
        <v>930</v>
      </c>
      <c r="AP711" s="181" t="s">
        <v>783</v>
      </c>
    </row>
    <row r="712" spans="1:42" customFormat="1" ht="15" customHeight="1">
      <c r="A712" s="219" t="s">
        <v>5644</v>
      </c>
      <c r="B712" s="219" t="s">
        <v>5644</v>
      </c>
      <c r="C712" s="220" t="s">
        <v>2368</v>
      </c>
      <c r="D712" s="219" t="s">
        <v>7923</v>
      </c>
      <c r="E712" s="372" t="s">
        <v>8971</v>
      </c>
      <c r="F712" s="372" t="s">
        <v>7190</v>
      </c>
      <c r="G712" s="221" t="s">
        <v>7997</v>
      </c>
      <c r="H712" s="222" t="s">
        <v>8972</v>
      </c>
      <c r="I712" s="223" t="s">
        <v>5864</v>
      </c>
      <c r="J712" s="223" t="s">
        <v>5860</v>
      </c>
      <c r="K712" s="223" t="s">
        <v>5861</v>
      </c>
      <c r="L712" s="223" t="s">
        <v>5719</v>
      </c>
      <c r="M712" s="220" t="s">
        <v>5648</v>
      </c>
      <c r="N712" s="224" t="s">
        <v>5862</v>
      </c>
      <c r="O712" s="613" t="s">
        <v>5863</v>
      </c>
      <c r="P712" s="223" t="s">
        <v>5865</v>
      </c>
      <c r="Q712" s="225" t="s">
        <v>12964</v>
      </c>
      <c r="R712" s="226"/>
      <c r="S712" s="191"/>
      <c r="AE712" s="44"/>
      <c r="AF712" s="227" t="s">
        <v>2102</v>
      </c>
      <c r="AG712" s="181" t="s">
        <v>5532</v>
      </c>
      <c r="AH712" s="181" t="s">
        <v>4232</v>
      </c>
      <c r="AI712" s="44"/>
      <c r="AJ712" s="181" t="s">
        <v>6186</v>
      </c>
      <c r="AK712" s="44"/>
      <c r="AL712" s="181" t="s">
        <v>4962</v>
      </c>
      <c r="AM712" s="181" t="s">
        <v>6813</v>
      </c>
      <c r="AN712" s="219" t="s">
        <v>3745</v>
      </c>
      <c r="AO712" s="219" t="s">
        <v>1017</v>
      </c>
      <c r="AP712" s="181" t="s">
        <v>784</v>
      </c>
    </row>
    <row r="713" spans="1:42" customFormat="1" ht="15" customHeight="1">
      <c r="A713" s="219" t="s">
        <v>5644</v>
      </c>
      <c r="B713" s="219" t="s">
        <v>5644</v>
      </c>
      <c r="C713" s="220" t="s">
        <v>2368</v>
      </c>
      <c r="D713" s="219" t="s">
        <v>7924</v>
      </c>
      <c r="E713" s="372" t="s">
        <v>5889</v>
      </c>
      <c r="F713" s="372" t="s">
        <v>7214</v>
      </c>
      <c r="G713" s="185" t="s">
        <v>7125</v>
      </c>
      <c r="H713" s="183" t="s">
        <v>9003</v>
      </c>
      <c r="I713" s="223" t="s">
        <v>9004</v>
      </c>
      <c r="J713" s="228" t="s">
        <v>9005</v>
      </c>
      <c r="K713" s="228" t="s">
        <v>9006</v>
      </c>
      <c r="L713" s="228" t="s">
        <v>8015</v>
      </c>
      <c r="M713" s="219" t="s">
        <v>9007</v>
      </c>
      <c r="N713" s="229" t="s">
        <v>9008</v>
      </c>
      <c r="O713" s="614">
        <v>1117</v>
      </c>
      <c r="P713" s="228" t="s">
        <v>5890</v>
      </c>
      <c r="Q713" s="225" t="s">
        <v>12969</v>
      </c>
      <c r="R713" s="412"/>
      <c r="S713" s="191"/>
      <c r="AE713" s="44"/>
      <c r="AF713" s="227" t="s">
        <v>2369</v>
      </c>
      <c r="AG713" s="181" t="s">
        <v>5578</v>
      </c>
      <c r="AH713" s="181" t="s">
        <v>4366</v>
      </c>
      <c r="AI713" s="44"/>
      <c r="AJ713" s="181" t="s">
        <v>6221</v>
      </c>
      <c r="AK713" s="44"/>
      <c r="AL713" s="181" t="s">
        <v>5110</v>
      </c>
      <c r="AM713" s="44"/>
      <c r="AN713" s="219" t="s">
        <v>3826</v>
      </c>
      <c r="AO713" s="181" t="s">
        <v>1121</v>
      </c>
      <c r="AP713" s="181" t="s">
        <v>785</v>
      </c>
    </row>
    <row r="714" spans="1:42" customFormat="1" ht="15" customHeight="1">
      <c r="A714" s="219" t="s">
        <v>5644</v>
      </c>
      <c r="B714" s="219" t="s">
        <v>5644</v>
      </c>
      <c r="C714" s="220"/>
      <c r="D714" s="219" t="s">
        <v>7924</v>
      </c>
      <c r="E714" s="372" t="s">
        <v>12971</v>
      </c>
      <c r="F714" s="372" t="s">
        <v>7921</v>
      </c>
      <c r="G714" s="185" t="s">
        <v>12972</v>
      </c>
      <c r="H714" s="183" t="s">
        <v>12973</v>
      </c>
      <c r="I714" s="223" t="s">
        <v>12974</v>
      </c>
      <c r="J714" s="228" t="s">
        <v>12975</v>
      </c>
      <c r="K714" s="228" t="s">
        <v>12975</v>
      </c>
      <c r="L714" s="228" t="s">
        <v>13971</v>
      </c>
      <c r="M714" s="219" t="s">
        <v>9007</v>
      </c>
      <c r="N714" s="229" t="s">
        <v>13972</v>
      </c>
      <c r="O714" s="614">
        <v>1119</v>
      </c>
      <c r="P714" s="228" t="s">
        <v>12976</v>
      </c>
      <c r="Q714" s="199" t="s">
        <v>12977</v>
      </c>
      <c r="R714" s="226"/>
      <c r="S714" s="191"/>
      <c r="AE714" s="44"/>
      <c r="AF714" s="227" t="s">
        <v>2572</v>
      </c>
      <c r="AG714" s="44"/>
      <c r="AH714" s="181" t="s">
        <v>4459</v>
      </c>
      <c r="AI714" s="44"/>
      <c r="AJ714" s="44"/>
      <c r="AK714" s="44"/>
      <c r="AL714" s="181" t="s">
        <v>5176</v>
      </c>
      <c r="AM714" s="44"/>
      <c r="AN714" s="44"/>
      <c r="AO714" s="219" t="s">
        <v>1148</v>
      </c>
      <c r="AP714" s="181" t="s">
        <v>786</v>
      </c>
    </row>
    <row r="715" spans="1:42" customFormat="1" ht="15" customHeight="1">
      <c r="A715" s="219" t="s">
        <v>5644</v>
      </c>
      <c r="B715" s="219" t="s">
        <v>5644</v>
      </c>
      <c r="C715" s="220" t="s">
        <v>2368</v>
      </c>
      <c r="D715" s="219" t="s">
        <v>7925</v>
      </c>
      <c r="E715" s="372" t="s">
        <v>8911</v>
      </c>
      <c r="F715" s="372" t="s">
        <v>7190</v>
      </c>
      <c r="G715" s="221" t="s">
        <v>7118</v>
      </c>
      <c r="H715" s="222" t="s">
        <v>8912</v>
      </c>
      <c r="I715" s="223" t="s">
        <v>5694</v>
      </c>
      <c r="J715" s="223" t="s">
        <v>5689</v>
      </c>
      <c r="K715" s="223" t="s">
        <v>5690</v>
      </c>
      <c r="L715" s="223" t="s">
        <v>5691</v>
      </c>
      <c r="M715" s="220" t="s">
        <v>5656</v>
      </c>
      <c r="N715" s="224" t="s">
        <v>5692</v>
      </c>
      <c r="O715" s="614" t="s">
        <v>5693</v>
      </c>
      <c r="P715" s="223" t="s">
        <v>5695</v>
      </c>
      <c r="Q715" s="225" t="s">
        <v>12942</v>
      </c>
      <c r="R715" s="226"/>
      <c r="S715" s="191"/>
      <c r="AE715" s="44"/>
      <c r="AF715" s="227" t="s">
        <v>2920</v>
      </c>
      <c r="AG715" s="44"/>
      <c r="AH715" s="181" t="s">
        <v>4490</v>
      </c>
      <c r="AI715" s="44"/>
      <c r="AJ715" s="44"/>
      <c r="AK715" s="44"/>
      <c r="AL715" s="181" t="s">
        <v>5247</v>
      </c>
      <c r="AM715" s="44"/>
      <c r="AN715" s="44"/>
      <c r="AO715" s="181" t="s">
        <v>1163</v>
      </c>
      <c r="AP715" s="181" t="s">
        <v>787</v>
      </c>
    </row>
    <row r="716" spans="1:42" customFormat="1" ht="15" customHeight="1">
      <c r="A716" s="219" t="s">
        <v>5644</v>
      </c>
      <c r="B716" s="219" t="s">
        <v>5644</v>
      </c>
      <c r="C716" s="220" t="s">
        <v>2368</v>
      </c>
      <c r="D716" s="219" t="s">
        <v>7925</v>
      </c>
      <c r="E716" s="372" t="s">
        <v>8922</v>
      </c>
      <c r="F716" s="372" t="s">
        <v>7190</v>
      </c>
      <c r="G716" s="221" t="s">
        <v>7991</v>
      </c>
      <c r="H716" s="222" t="s">
        <v>8923</v>
      </c>
      <c r="I716" s="223" t="s">
        <v>5733</v>
      </c>
      <c r="J716" s="223" t="s">
        <v>8924</v>
      </c>
      <c r="K716" s="223" t="s">
        <v>5730</v>
      </c>
      <c r="L716" s="223" t="s">
        <v>8925</v>
      </c>
      <c r="M716" s="220" t="s">
        <v>5648</v>
      </c>
      <c r="N716" s="224" t="s">
        <v>5731</v>
      </c>
      <c r="O716" s="614" t="s">
        <v>5732</v>
      </c>
      <c r="P716" s="223" t="s">
        <v>5734</v>
      </c>
      <c r="Q716" s="225" t="s">
        <v>14562</v>
      </c>
      <c r="R716" s="226"/>
      <c r="S716" s="191"/>
      <c r="AE716" s="44"/>
      <c r="AF716" s="44"/>
      <c r="AG716" s="44"/>
      <c r="AH716" s="44"/>
      <c r="AI716" s="44"/>
      <c r="AJ716" s="44"/>
      <c r="AK716" s="44"/>
      <c r="AL716" s="44"/>
      <c r="AM716" s="44"/>
      <c r="AN716" s="44"/>
      <c r="AO716" s="219" t="s">
        <v>1227</v>
      </c>
      <c r="AP716" s="181" t="s">
        <v>788</v>
      </c>
    </row>
    <row r="717" spans="1:42" customFormat="1" ht="15" customHeight="1">
      <c r="A717" s="219" t="s">
        <v>5644</v>
      </c>
      <c r="B717" s="219" t="s">
        <v>5644</v>
      </c>
      <c r="C717" s="220" t="s">
        <v>2368</v>
      </c>
      <c r="D717" s="219" t="s">
        <v>7925</v>
      </c>
      <c r="E717" s="372" t="s">
        <v>8486</v>
      </c>
      <c r="F717" s="372" t="s">
        <v>7190</v>
      </c>
      <c r="G717" s="185" t="s">
        <v>16128</v>
      </c>
      <c r="H717" s="183" t="s">
        <v>16129</v>
      </c>
      <c r="I717" s="223" t="s">
        <v>8995</v>
      </c>
      <c r="J717" s="228" t="s">
        <v>8996</v>
      </c>
      <c r="K717" s="228" t="s">
        <v>8996</v>
      </c>
      <c r="L717" s="228" t="s">
        <v>8997</v>
      </c>
      <c r="M717" s="219" t="s">
        <v>5783</v>
      </c>
      <c r="N717" s="229" t="s">
        <v>5885</v>
      </c>
      <c r="O717" s="614">
        <v>1114</v>
      </c>
      <c r="P717" s="228" t="s">
        <v>5886</v>
      </c>
      <c r="Q717" s="225" t="s">
        <v>14563</v>
      </c>
      <c r="R717" s="226"/>
      <c r="S717" s="191"/>
      <c r="AE717" s="44"/>
      <c r="AF717" s="44"/>
      <c r="AG717" s="44"/>
      <c r="AH717" s="44"/>
      <c r="AI717" s="44"/>
      <c r="AJ717" s="44"/>
      <c r="AK717" s="44"/>
      <c r="AL717" s="44"/>
      <c r="AM717" s="44"/>
      <c r="AN717" s="44"/>
      <c r="AO717" s="44"/>
      <c r="AP717" s="181" t="s">
        <v>789</v>
      </c>
    </row>
    <row r="718" spans="1:42" customFormat="1" ht="15" customHeight="1">
      <c r="A718" s="219" t="s">
        <v>5644</v>
      </c>
      <c r="B718" s="219" t="s">
        <v>5644</v>
      </c>
      <c r="C718" s="220"/>
      <c r="D718" s="219" t="s">
        <v>7925</v>
      </c>
      <c r="E718" s="578" t="s">
        <v>15110</v>
      </c>
      <c r="F718" s="551" t="s">
        <v>7190</v>
      </c>
      <c r="G718" s="185" t="s">
        <v>15111</v>
      </c>
      <c r="H718" s="183" t="s">
        <v>15112</v>
      </c>
      <c r="I718" s="223"/>
      <c r="J718" s="228" t="s">
        <v>15113</v>
      </c>
      <c r="K718" s="228" t="s">
        <v>15114</v>
      </c>
      <c r="L718" s="228" t="s">
        <v>8987</v>
      </c>
      <c r="M718" s="219" t="s">
        <v>5783</v>
      </c>
      <c r="N718" s="229" t="s">
        <v>15115</v>
      </c>
      <c r="O718" s="614">
        <v>1121</v>
      </c>
      <c r="P718" s="228" t="s">
        <v>15116</v>
      </c>
      <c r="Q718" s="225" t="s">
        <v>15117</v>
      </c>
      <c r="R718" s="226"/>
      <c r="S718" s="191"/>
      <c r="AE718" s="81"/>
      <c r="AF718" s="81"/>
      <c r="AG718" s="81"/>
      <c r="AH718" s="81"/>
      <c r="AI718" s="81"/>
      <c r="AJ718" s="81"/>
      <c r="AK718" s="81"/>
      <c r="AL718" s="81"/>
      <c r="AM718" s="81"/>
      <c r="AN718" s="81"/>
      <c r="AO718" s="81"/>
      <c r="AP718" s="414"/>
    </row>
    <row r="719" spans="1:42" customFormat="1" ht="15" customHeight="1">
      <c r="A719" s="219" t="s">
        <v>5644</v>
      </c>
      <c r="B719" s="219" t="s">
        <v>5644</v>
      </c>
      <c r="C719" s="220" t="s">
        <v>2368</v>
      </c>
      <c r="D719" s="219" t="s">
        <v>7927</v>
      </c>
      <c r="E719" s="372" t="s">
        <v>8921</v>
      </c>
      <c r="F719" s="372" t="s">
        <v>7190</v>
      </c>
      <c r="G719" s="221" t="s">
        <v>12945</v>
      </c>
      <c r="H719" s="222" t="s">
        <v>12946</v>
      </c>
      <c r="I719" s="223" t="s">
        <v>5728</v>
      </c>
      <c r="J719" s="223" t="s">
        <v>5724</v>
      </c>
      <c r="K719" s="223" t="s">
        <v>5725</v>
      </c>
      <c r="L719" s="223" t="s">
        <v>8012</v>
      </c>
      <c r="M719" s="220" t="s">
        <v>5648</v>
      </c>
      <c r="N719" s="224" t="s">
        <v>5726</v>
      </c>
      <c r="O719" s="613" t="s">
        <v>5727</v>
      </c>
      <c r="P719" s="223" t="s">
        <v>5729</v>
      </c>
      <c r="Q719" s="225" t="s">
        <v>12947</v>
      </c>
      <c r="R719" s="226"/>
      <c r="S719" s="191"/>
    </row>
    <row r="720" spans="1:42" customFormat="1" ht="15" customHeight="1">
      <c r="A720" s="219" t="s">
        <v>5644</v>
      </c>
      <c r="B720" s="219" t="s">
        <v>5644</v>
      </c>
      <c r="C720" s="220" t="s">
        <v>2368</v>
      </c>
      <c r="D720" s="219" t="s">
        <v>7927</v>
      </c>
      <c r="E720" s="372" t="s">
        <v>8933</v>
      </c>
      <c r="F720" s="372" t="s">
        <v>7190</v>
      </c>
      <c r="G720" s="221" t="s">
        <v>7993</v>
      </c>
      <c r="H720" s="222" t="s">
        <v>8934</v>
      </c>
      <c r="I720" s="223" t="s">
        <v>5763</v>
      </c>
      <c r="J720" s="223" t="s">
        <v>5759</v>
      </c>
      <c r="K720" s="223" t="s">
        <v>5760</v>
      </c>
      <c r="L720" s="223" t="s">
        <v>5647</v>
      </c>
      <c r="M720" s="220" t="s">
        <v>5648</v>
      </c>
      <c r="N720" s="224" t="s">
        <v>5761</v>
      </c>
      <c r="O720" s="613" t="s">
        <v>5762</v>
      </c>
      <c r="P720" s="223" t="s">
        <v>5764</v>
      </c>
      <c r="Q720" s="225" t="s">
        <v>14564</v>
      </c>
      <c r="R720" s="192"/>
      <c r="S720" s="191"/>
    </row>
    <row r="721" spans="1:19" customFormat="1" ht="15" customHeight="1">
      <c r="A721" s="219" t="s">
        <v>5644</v>
      </c>
      <c r="B721" s="219" t="s">
        <v>5644</v>
      </c>
      <c r="C721" s="220" t="s">
        <v>2368</v>
      </c>
      <c r="D721" s="219" t="s">
        <v>7927</v>
      </c>
      <c r="E721" s="372" t="s">
        <v>8943</v>
      </c>
      <c r="F721" s="372" t="s">
        <v>7190</v>
      </c>
      <c r="G721" s="221" t="s">
        <v>7121</v>
      </c>
      <c r="H721" s="222" t="s">
        <v>8944</v>
      </c>
      <c r="I721" s="223" t="s">
        <v>5792</v>
      </c>
      <c r="J721" s="223" t="s">
        <v>5788</v>
      </c>
      <c r="K721" s="223" t="s">
        <v>5789</v>
      </c>
      <c r="L721" s="223" t="s">
        <v>5770</v>
      </c>
      <c r="M721" s="220" t="s">
        <v>5648</v>
      </c>
      <c r="N721" s="224" t="s">
        <v>5790</v>
      </c>
      <c r="O721" s="613" t="s">
        <v>5791</v>
      </c>
      <c r="P721" s="223" t="s">
        <v>5793</v>
      </c>
      <c r="Q721" s="225" t="s">
        <v>12954</v>
      </c>
      <c r="R721" s="226"/>
      <c r="S721" s="191"/>
    </row>
    <row r="722" spans="1:19" customFormat="1" ht="15" customHeight="1">
      <c r="A722" s="219" t="s">
        <v>5644</v>
      </c>
      <c r="B722" s="219" t="s">
        <v>5644</v>
      </c>
      <c r="C722" s="220" t="s">
        <v>2368</v>
      </c>
      <c r="D722" s="219" t="s">
        <v>7927</v>
      </c>
      <c r="E722" s="153" t="s">
        <v>5794</v>
      </c>
      <c r="F722" s="153" t="s">
        <v>7214</v>
      </c>
      <c r="G722" s="221" t="s">
        <v>8945</v>
      </c>
      <c r="H722" s="222" t="s">
        <v>8946</v>
      </c>
      <c r="I722" s="223" t="s">
        <v>5799</v>
      </c>
      <c r="J722" s="223" t="s">
        <v>5795</v>
      </c>
      <c r="K722" s="223" t="s">
        <v>5795</v>
      </c>
      <c r="L722" s="223" t="s">
        <v>5796</v>
      </c>
      <c r="M722" s="220" t="s">
        <v>5648</v>
      </c>
      <c r="N722" s="224" t="s">
        <v>5797</v>
      </c>
      <c r="O722" s="613" t="s">
        <v>5798</v>
      </c>
      <c r="P722" s="223" t="s">
        <v>5800</v>
      </c>
      <c r="Q722" s="225" t="s">
        <v>14565</v>
      </c>
      <c r="R722" s="226"/>
      <c r="S722" s="191"/>
    </row>
    <row r="723" spans="1:19" customFormat="1" ht="15" customHeight="1">
      <c r="A723" s="219" t="s">
        <v>5644</v>
      </c>
      <c r="B723" s="219" t="s">
        <v>5644</v>
      </c>
      <c r="C723" s="220" t="s">
        <v>2368</v>
      </c>
      <c r="D723" s="219" t="s">
        <v>7929</v>
      </c>
      <c r="E723" s="153" t="s">
        <v>8960</v>
      </c>
      <c r="F723" s="153" t="s">
        <v>7190</v>
      </c>
      <c r="G723" s="221" t="s">
        <v>8961</v>
      </c>
      <c r="H723" s="222" t="s">
        <v>8962</v>
      </c>
      <c r="I723" s="223" t="s">
        <v>5833</v>
      </c>
      <c r="J723" s="223" t="s">
        <v>5829</v>
      </c>
      <c r="K723" s="223" t="s">
        <v>5830</v>
      </c>
      <c r="L723" s="223" t="s">
        <v>5770</v>
      </c>
      <c r="M723" s="220" t="s">
        <v>5648</v>
      </c>
      <c r="N723" s="224" t="s">
        <v>5831</v>
      </c>
      <c r="O723" s="613" t="s">
        <v>5832</v>
      </c>
      <c r="P723" s="223" t="s">
        <v>5834</v>
      </c>
      <c r="Q723" s="225" t="s">
        <v>12958</v>
      </c>
      <c r="R723" s="226"/>
      <c r="S723" s="191"/>
    </row>
    <row r="724" spans="1:19" customFormat="1" ht="15" customHeight="1">
      <c r="A724" s="219" t="s">
        <v>5644</v>
      </c>
      <c r="B724" s="219" t="s">
        <v>5644</v>
      </c>
      <c r="C724" s="220" t="s">
        <v>2368</v>
      </c>
      <c r="D724" s="219" t="s">
        <v>7930</v>
      </c>
      <c r="E724" s="153" t="s">
        <v>8967</v>
      </c>
      <c r="F724" s="153" t="s">
        <v>7190</v>
      </c>
      <c r="G724" s="221" t="s">
        <v>8968</v>
      </c>
      <c r="H724" s="222" t="s">
        <v>8969</v>
      </c>
      <c r="I724" s="223" t="s">
        <v>5852</v>
      </c>
      <c r="J724" s="223" t="s">
        <v>5848</v>
      </c>
      <c r="K724" s="223" t="s">
        <v>5849</v>
      </c>
      <c r="L724" s="223" t="s">
        <v>5843</v>
      </c>
      <c r="M724" s="220" t="s">
        <v>5656</v>
      </c>
      <c r="N724" s="224" t="s">
        <v>5850</v>
      </c>
      <c r="O724" s="613" t="s">
        <v>5851</v>
      </c>
      <c r="P724" s="223" t="s">
        <v>5853</v>
      </c>
      <c r="Q724" s="225" t="s">
        <v>12961</v>
      </c>
      <c r="R724" s="192"/>
      <c r="S724" s="191"/>
    </row>
    <row r="725" spans="1:19" customFormat="1" ht="15" customHeight="1">
      <c r="A725" s="219" t="s">
        <v>5644</v>
      </c>
      <c r="B725" s="219" t="s">
        <v>5644</v>
      </c>
      <c r="C725" s="220" t="s">
        <v>2368</v>
      </c>
      <c r="D725" s="219" t="s">
        <v>7963</v>
      </c>
      <c r="E725" s="153" t="s">
        <v>8927</v>
      </c>
      <c r="F725" s="153" t="s">
        <v>7190</v>
      </c>
      <c r="G725" s="221" t="s">
        <v>8928</v>
      </c>
      <c r="H725" s="222" t="s">
        <v>8929</v>
      </c>
      <c r="I725" s="223" t="s">
        <v>5746</v>
      </c>
      <c r="J725" s="223" t="s">
        <v>5741</v>
      </c>
      <c r="K725" s="223" t="s">
        <v>5742</v>
      </c>
      <c r="L725" s="223" t="s">
        <v>5743</v>
      </c>
      <c r="M725" s="220" t="s">
        <v>5648</v>
      </c>
      <c r="N725" s="224" t="s">
        <v>5744</v>
      </c>
      <c r="O725" s="613" t="s">
        <v>5745</v>
      </c>
      <c r="P725" s="223" t="s">
        <v>5747</v>
      </c>
      <c r="Q725" s="225" t="s">
        <v>12948</v>
      </c>
      <c r="R725" s="226"/>
      <c r="S725" s="191"/>
    </row>
    <row r="726" spans="1:19" customFormat="1" ht="15" customHeight="1">
      <c r="A726" s="219" t="s">
        <v>5644</v>
      </c>
      <c r="B726" s="219" t="s">
        <v>5644</v>
      </c>
      <c r="C726" s="220" t="s">
        <v>2368</v>
      </c>
      <c r="D726" s="219" t="s">
        <v>7937</v>
      </c>
      <c r="E726" s="153" t="s">
        <v>8920</v>
      </c>
      <c r="F726" s="153" t="s">
        <v>7190</v>
      </c>
      <c r="G726" s="221" t="s">
        <v>14886</v>
      </c>
      <c r="H726" s="222" t="s">
        <v>14887</v>
      </c>
      <c r="I726" s="223" t="s">
        <v>5722</v>
      </c>
      <c r="J726" s="223" t="s">
        <v>5717</v>
      </c>
      <c r="K726" s="223" t="s">
        <v>5718</v>
      </c>
      <c r="L726" s="223" t="s">
        <v>5719</v>
      </c>
      <c r="M726" s="220" t="s">
        <v>5648</v>
      </c>
      <c r="N726" s="224" t="s">
        <v>5720</v>
      </c>
      <c r="O726" s="613" t="s">
        <v>5721</v>
      </c>
      <c r="P726" s="223" t="s">
        <v>5723</v>
      </c>
      <c r="Q726" s="225" t="s">
        <v>14566</v>
      </c>
      <c r="R726" s="226"/>
      <c r="S726" s="191"/>
    </row>
    <row r="727" spans="1:19" customFormat="1" ht="15" customHeight="1">
      <c r="A727" s="219" t="s">
        <v>5644</v>
      </c>
      <c r="B727" s="219" t="s">
        <v>5644</v>
      </c>
      <c r="C727" s="220" t="s">
        <v>2368</v>
      </c>
      <c r="D727" s="219" t="s">
        <v>7931</v>
      </c>
      <c r="E727" s="153" t="s">
        <v>8896</v>
      </c>
      <c r="F727" s="153" t="s">
        <v>7165</v>
      </c>
      <c r="G727" s="319" t="s">
        <v>12933</v>
      </c>
      <c r="H727" s="320" t="s">
        <v>12934</v>
      </c>
      <c r="I727" s="223" t="s">
        <v>5651</v>
      </c>
      <c r="J727" s="223" t="s">
        <v>5645</v>
      </c>
      <c r="K727" s="223" t="s">
        <v>5646</v>
      </c>
      <c r="L727" s="223" t="s">
        <v>5647</v>
      </c>
      <c r="M727" s="321" t="s">
        <v>5648</v>
      </c>
      <c r="N727" s="322" t="s">
        <v>5649</v>
      </c>
      <c r="O727" s="613" t="s">
        <v>5650</v>
      </c>
      <c r="P727" s="223" t="s">
        <v>645</v>
      </c>
      <c r="Q727" s="225" t="str">
        <f>Q323</f>
        <v>届(石狩)2022163</v>
      </c>
      <c r="R727" s="192"/>
      <c r="S727" s="191"/>
    </row>
    <row r="728" spans="1:19" customFormat="1" ht="15" customHeight="1">
      <c r="A728" s="219" t="s">
        <v>5644</v>
      </c>
      <c r="B728" s="219" t="s">
        <v>5644</v>
      </c>
      <c r="C728" s="220" t="s">
        <v>2368</v>
      </c>
      <c r="D728" s="219" t="s">
        <v>7931</v>
      </c>
      <c r="E728" s="153" t="s">
        <v>8904</v>
      </c>
      <c r="F728" s="153" t="s">
        <v>7190</v>
      </c>
      <c r="G728" s="319" t="s">
        <v>7117</v>
      </c>
      <c r="H728" s="320" t="s">
        <v>8905</v>
      </c>
      <c r="I728" s="223" t="s">
        <v>5673</v>
      </c>
      <c r="J728" s="223" t="s">
        <v>5668</v>
      </c>
      <c r="K728" s="223" t="s">
        <v>5669</v>
      </c>
      <c r="L728" s="223" t="s">
        <v>5670</v>
      </c>
      <c r="M728" s="321" t="s">
        <v>5648</v>
      </c>
      <c r="N728" s="322" t="s">
        <v>5671</v>
      </c>
      <c r="O728" s="613" t="s">
        <v>5672</v>
      </c>
      <c r="P728" s="223" t="s">
        <v>5674</v>
      </c>
      <c r="Q728" s="225" t="s">
        <v>12940</v>
      </c>
      <c r="R728" s="44"/>
      <c r="S728" s="191"/>
    </row>
    <row r="729" spans="1:19" customFormat="1" ht="15" customHeight="1">
      <c r="A729" s="219" t="s">
        <v>5644</v>
      </c>
      <c r="B729" s="219" t="s">
        <v>5644</v>
      </c>
      <c r="C729" s="220" t="s">
        <v>2368</v>
      </c>
      <c r="D729" s="219" t="s">
        <v>7931</v>
      </c>
      <c r="E729" s="153" t="s">
        <v>8909</v>
      </c>
      <c r="F729" s="153" t="s">
        <v>7190</v>
      </c>
      <c r="G729" s="221" t="s">
        <v>13729</v>
      </c>
      <c r="H729" s="222" t="s">
        <v>13730</v>
      </c>
      <c r="I729" s="223" t="s">
        <v>5687</v>
      </c>
      <c r="J729" s="223" t="s">
        <v>5682</v>
      </c>
      <c r="K729" s="223" t="s">
        <v>5683</v>
      </c>
      <c r="L729" s="223" t="s">
        <v>5684</v>
      </c>
      <c r="M729" s="220" t="s">
        <v>5648</v>
      </c>
      <c r="N729" s="224" t="s">
        <v>5685</v>
      </c>
      <c r="O729" s="613" t="s">
        <v>5686</v>
      </c>
      <c r="P729" s="223" t="s">
        <v>5688</v>
      </c>
      <c r="Q729" s="225" t="s">
        <v>8910</v>
      </c>
      <c r="R729" s="334"/>
      <c r="S729" s="191"/>
    </row>
    <row r="730" spans="1:19" customFormat="1" ht="15" customHeight="1">
      <c r="A730" s="219" t="s">
        <v>5644</v>
      </c>
      <c r="B730" s="219" t="s">
        <v>5644</v>
      </c>
      <c r="C730" s="220" t="s">
        <v>2368</v>
      </c>
      <c r="D730" s="219" t="s">
        <v>7931</v>
      </c>
      <c r="E730" s="153" t="s">
        <v>8914</v>
      </c>
      <c r="F730" s="153" t="s">
        <v>7190</v>
      </c>
      <c r="G730" s="221" t="s">
        <v>7119</v>
      </c>
      <c r="H730" s="222" t="s">
        <v>8915</v>
      </c>
      <c r="I730" s="223" t="s">
        <v>5708</v>
      </c>
      <c r="J730" s="223" t="s">
        <v>5703</v>
      </c>
      <c r="K730" s="223" t="s">
        <v>5704</v>
      </c>
      <c r="L730" s="223" t="s">
        <v>5705</v>
      </c>
      <c r="M730" s="220" t="s">
        <v>5648</v>
      </c>
      <c r="N730" s="224" t="s">
        <v>5706</v>
      </c>
      <c r="O730" s="613" t="s">
        <v>5707</v>
      </c>
      <c r="P730" s="223" t="s">
        <v>5709</v>
      </c>
      <c r="Q730" s="225" t="s">
        <v>12943</v>
      </c>
      <c r="R730" s="333" t="s">
        <v>8916</v>
      </c>
      <c r="S730" s="191"/>
    </row>
    <row r="731" spans="1:19" customFormat="1" ht="15" customHeight="1">
      <c r="A731" s="219" t="s">
        <v>5644</v>
      </c>
      <c r="B731" s="219" t="s">
        <v>5644</v>
      </c>
      <c r="C731" s="220" t="s">
        <v>2368</v>
      </c>
      <c r="D731" s="219" t="s">
        <v>7931</v>
      </c>
      <c r="E731" s="153" t="s">
        <v>8950</v>
      </c>
      <c r="F731" s="153" t="s">
        <v>7190</v>
      </c>
      <c r="G731" s="221" t="s">
        <v>7995</v>
      </c>
      <c r="H731" s="222" t="s">
        <v>8951</v>
      </c>
      <c r="I731" s="223" t="s">
        <v>5809</v>
      </c>
      <c r="J731" s="223" t="s">
        <v>8952</v>
      </c>
      <c r="K731" s="223" t="s">
        <v>8953</v>
      </c>
      <c r="L731" s="223" t="s">
        <v>8954</v>
      </c>
      <c r="M731" s="220" t="s">
        <v>5648</v>
      </c>
      <c r="N731" s="224" t="s">
        <v>5807</v>
      </c>
      <c r="O731" s="613" t="s">
        <v>5808</v>
      </c>
      <c r="P731" s="223" t="s">
        <v>5810</v>
      </c>
      <c r="Q731" s="225" t="s">
        <v>14567</v>
      </c>
      <c r="R731" s="226"/>
      <c r="S731" s="191"/>
    </row>
    <row r="732" spans="1:19" customFormat="1" ht="15" customHeight="1">
      <c r="A732" s="219" t="s">
        <v>5644</v>
      </c>
      <c r="B732" s="219" t="s">
        <v>5644</v>
      </c>
      <c r="C732" s="220" t="s">
        <v>2368</v>
      </c>
      <c r="D732" s="219" t="s">
        <v>7931</v>
      </c>
      <c r="E732" s="372" t="s">
        <v>8955</v>
      </c>
      <c r="F732" s="372" t="s">
        <v>7190</v>
      </c>
      <c r="G732" s="221" t="s">
        <v>14875</v>
      </c>
      <c r="H732" s="222" t="s">
        <v>14876</v>
      </c>
      <c r="I732" s="223" t="s">
        <v>5815</v>
      </c>
      <c r="J732" s="223" t="s">
        <v>5811</v>
      </c>
      <c r="K732" s="223" t="s">
        <v>5812</v>
      </c>
      <c r="L732" s="223" t="s">
        <v>5705</v>
      </c>
      <c r="M732" s="220" t="s">
        <v>5648</v>
      </c>
      <c r="N732" s="224" t="s">
        <v>5813</v>
      </c>
      <c r="O732" s="613" t="s">
        <v>5814</v>
      </c>
      <c r="P732" s="223" t="s">
        <v>5816</v>
      </c>
      <c r="Q732" s="225" t="s">
        <v>14568</v>
      </c>
      <c r="R732" s="226"/>
      <c r="S732" s="191"/>
    </row>
    <row r="733" spans="1:19" customFormat="1" ht="15" customHeight="1">
      <c r="A733" s="219" t="s">
        <v>5644</v>
      </c>
      <c r="B733" s="219" t="s">
        <v>5644</v>
      </c>
      <c r="C733" s="220" t="s">
        <v>2368</v>
      </c>
      <c r="D733" s="219" t="s">
        <v>7931</v>
      </c>
      <c r="E733" s="372" t="s">
        <v>8959</v>
      </c>
      <c r="F733" s="372" t="s">
        <v>7190</v>
      </c>
      <c r="G733" s="221" t="s">
        <v>12956</v>
      </c>
      <c r="H733" s="222" t="s">
        <v>12957</v>
      </c>
      <c r="I733" s="223" t="s">
        <v>5827</v>
      </c>
      <c r="J733" s="223" t="s">
        <v>5823</v>
      </c>
      <c r="K733" s="223" t="s">
        <v>5824</v>
      </c>
      <c r="L733" s="223" t="s">
        <v>5754</v>
      </c>
      <c r="M733" s="220" t="s">
        <v>5648</v>
      </c>
      <c r="N733" s="224" t="s">
        <v>5825</v>
      </c>
      <c r="O733" s="613" t="s">
        <v>5826</v>
      </c>
      <c r="P733" s="223" t="s">
        <v>5828</v>
      </c>
      <c r="Q733" s="225" t="s">
        <v>14569</v>
      </c>
      <c r="R733" s="226"/>
      <c r="S733" s="191"/>
    </row>
    <row r="734" spans="1:19" customFormat="1" ht="15" customHeight="1">
      <c r="A734" s="219" t="s">
        <v>5644</v>
      </c>
      <c r="B734" s="219" t="s">
        <v>5644</v>
      </c>
      <c r="C734" s="220" t="s">
        <v>2368</v>
      </c>
      <c r="D734" s="219" t="s">
        <v>7931</v>
      </c>
      <c r="E734" s="372" t="s">
        <v>8973</v>
      </c>
      <c r="F734" s="372" t="s">
        <v>7190</v>
      </c>
      <c r="G734" s="221" t="s">
        <v>13881</v>
      </c>
      <c r="H734" s="222" t="s">
        <v>13882</v>
      </c>
      <c r="I734" s="223" t="s">
        <v>5871</v>
      </c>
      <c r="J734" s="223" t="s">
        <v>5866</v>
      </c>
      <c r="K734" s="223" t="s">
        <v>5867</v>
      </c>
      <c r="L734" s="223" t="s">
        <v>5868</v>
      </c>
      <c r="M734" s="220" t="s">
        <v>5663</v>
      </c>
      <c r="N734" s="224" t="s">
        <v>5869</v>
      </c>
      <c r="O734" s="613" t="s">
        <v>5870</v>
      </c>
      <c r="P734" s="223" t="s">
        <v>5872</v>
      </c>
      <c r="Q734" s="225" t="s">
        <v>12965</v>
      </c>
      <c r="R734" s="44"/>
      <c r="S734" s="191"/>
    </row>
    <row r="735" spans="1:19" customFormat="1" ht="15" customHeight="1">
      <c r="A735" s="219" t="s">
        <v>5644</v>
      </c>
      <c r="B735" s="219" t="s">
        <v>5644</v>
      </c>
      <c r="C735" s="220" t="s">
        <v>2368</v>
      </c>
      <c r="D735" s="219" t="s">
        <v>7931</v>
      </c>
      <c r="E735" s="372" t="s">
        <v>8485</v>
      </c>
      <c r="F735" s="372" t="s">
        <v>7190</v>
      </c>
      <c r="G735" s="185" t="s">
        <v>8982</v>
      </c>
      <c r="H735" s="183" t="s">
        <v>8983</v>
      </c>
      <c r="I735" s="223" t="s">
        <v>8984</v>
      </c>
      <c r="J735" s="228" t="s">
        <v>8985</v>
      </c>
      <c r="K735" s="228" t="s">
        <v>8986</v>
      </c>
      <c r="L735" s="228" t="s">
        <v>8987</v>
      </c>
      <c r="M735" s="219" t="s">
        <v>5783</v>
      </c>
      <c r="N735" s="224" t="s">
        <v>8988</v>
      </c>
      <c r="O735" s="613" t="s">
        <v>8989</v>
      </c>
      <c r="P735" s="223" t="s">
        <v>8990</v>
      </c>
      <c r="Q735" s="225" t="s">
        <v>14570</v>
      </c>
      <c r="R735" s="226"/>
      <c r="S735" s="191"/>
    </row>
    <row r="736" spans="1:19" customFormat="1" ht="15" customHeight="1">
      <c r="A736" s="219" t="s">
        <v>5644</v>
      </c>
      <c r="B736" s="219" t="s">
        <v>5644</v>
      </c>
      <c r="C736" s="220" t="s">
        <v>2368</v>
      </c>
      <c r="D736" s="219" t="s">
        <v>7931</v>
      </c>
      <c r="E736" s="372" t="s">
        <v>8487</v>
      </c>
      <c r="F736" s="372" t="s">
        <v>7190</v>
      </c>
      <c r="G736" s="185" t="s">
        <v>7124</v>
      </c>
      <c r="H736" s="183" t="s">
        <v>8998</v>
      </c>
      <c r="I736" s="223" t="s">
        <v>8999</v>
      </c>
      <c r="J736" s="228" t="s">
        <v>9000</v>
      </c>
      <c r="K736" s="228" t="s">
        <v>9001</v>
      </c>
      <c r="L736" s="228" t="s">
        <v>9002</v>
      </c>
      <c r="M736" s="219" t="s">
        <v>5783</v>
      </c>
      <c r="N736" s="229" t="s">
        <v>5887</v>
      </c>
      <c r="O736" s="613">
        <v>1116</v>
      </c>
      <c r="P736" s="228" t="s">
        <v>5888</v>
      </c>
      <c r="Q736" s="225" t="s">
        <v>12968</v>
      </c>
      <c r="R736" s="226"/>
      <c r="S736" s="191"/>
    </row>
    <row r="737" spans="1:19" customFormat="1" ht="15" customHeight="1">
      <c r="A737" s="219" t="s">
        <v>5644</v>
      </c>
      <c r="B737" s="219" t="s">
        <v>5644</v>
      </c>
      <c r="C737" s="220" t="s">
        <v>2368</v>
      </c>
      <c r="D737" s="219" t="s">
        <v>7941</v>
      </c>
      <c r="E737" s="372" t="s">
        <v>8947</v>
      </c>
      <c r="F737" s="372" t="s">
        <v>7190</v>
      </c>
      <c r="G737" s="221" t="s">
        <v>7994</v>
      </c>
      <c r="H737" s="222" t="s">
        <v>8948</v>
      </c>
      <c r="I737" s="223" t="s">
        <v>5805</v>
      </c>
      <c r="J737" s="223" t="s">
        <v>5801</v>
      </c>
      <c r="K737" s="223" t="s">
        <v>5802</v>
      </c>
      <c r="L737" s="223" t="s">
        <v>5647</v>
      </c>
      <c r="M737" s="220" t="s">
        <v>5648</v>
      </c>
      <c r="N737" s="224" t="s">
        <v>5803</v>
      </c>
      <c r="O737" s="613" t="s">
        <v>5804</v>
      </c>
      <c r="P737" s="223" t="s">
        <v>5806</v>
      </c>
      <c r="Q737" s="225" t="s">
        <v>12955</v>
      </c>
      <c r="R737" s="333" t="s">
        <v>8949</v>
      </c>
      <c r="S737" s="191"/>
    </row>
    <row r="738" spans="1:19" customFormat="1" ht="15" customHeight="1">
      <c r="A738" s="219" t="s">
        <v>5644</v>
      </c>
      <c r="B738" s="219" t="s">
        <v>5644</v>
      </c>
      <c r="C738" s="220" t="s">
        <v>2368</v>
      </c>
      <c r="D738" s="219" t="s">
        <v>7941</v>
      </c>
      <c r="E738" s="372" t="s">
        <v>8974</v>
      </c>
      <c r="F738" s="372" t="s">
        <v>7190</v>
      </c>
      <c r="G738" s="221" t="s">
        <v>8975</v>
      </c>
      <c r="H738" s="222" t="s">
        <v>8976</v>
      </c>
      <c r="I738" s="223" t="s">
        <v>5877</v>
      </c>
      <c r="J738" s="223" t="s">
        <v>5873</v>
      </c>
      <c r="K738" s="223" t="s">
        <v>5874</v>
      </c>
      <c r="L738" s="223" t="s">
        <v>5770</v>
      </c>
      <c r="M738" s="220" t="s">
        <v>5648</v>
      </c>
      <c r="N738" s="224" t="s">
        <v>5875</v>
      </c>
      <c r="O738" s="613" t="s">
        <v>5876</v>
      </c>
      <c r="P738" s="223" t="s">
        <v>5878</v>
      </c>
      <c r="Q738" s="225" t="s">
        <v>12966</v>
      </c>
      <c r="R738" s="226"/>
      <c r="S738" s="191"/>
    </row>
    <row r="739" spans="1:19" customFormat="1" ht="15" customHeight="1">
      <c r="A739" s="219" t="s">
        <v>5644</v>
      </c>
      <c r="B739" s="219" t="s">
        <v>5644</v>
      </c>
      <c r="C739" s="220" t="s">
        <v>2368</v>
      </c>
      <c r="D739" s="219" t="s">
        <v>7968</v>
      </c>
      <c r="E739" s="372" t="s">
        <v>8939</v>
      </c>
      <c r="F739" s="372" t="s">
        <v>7190</v>
      </c>
      <c r="G739" s="221" t="s">
        <v>14944</v>
      </c>
      <c r="H739" s="222" t="s">
        <v>14945</v>
      </c>
      <c r="I739" s="223" t="s">
        <v>5781</v>
      </c>
      <c r="J739" s="223" t="s">
        <v>5778</v>
      </c>
      <c r="K739" s="223" t="s">
        <v>5778</v>
      </c>
      <c r="L739" s="223" t="s">
        <v>5779</v>
      </c>
      <c r="M739" s="220" t="s">
        <v>5648</v>
      </c>
      <c r="N739" s="224" t="s">
        <v>8940</v>
      </c>
      <c r="O739" s="613" t="s">
        <v>5780</v>
      </c>
      <c r="P739" s="223" t="s">
        <v>5782</v>
      </c>
      <c r="Q739" s="225" t="s">
        <v>12952</v>
      </c>
      <c r="R739" s="226"/>
      <c r="S739" s="191"/>
    </row>
    <row r="740" spans="1:19" customFormat="1" ht="15" customHeight="1">
      <c r="A740" s="219" t="s">
        <v>5644</v>
      </c>
      <c r="B740" s="219" t="s">
        <v>5644</v>
      </c>
      <c r="C740" s="220" t="s">
        <v>2368</v>
      </c>
      <c r="D740" s="219" t="s">
        <v>7971</v>
      </c>
      <c r="E740" s="372" t="s">
        <v>12938</v>
      </c>
      <c r="F740" s="372" t="s">
        <v>7165</v>
      </c>
      <c r="G740" s="319" t="s">
        <v>10972</v>
      </c>
      <c r="H740" s="320" t="s">
        <v>10973</v>
      </c>
      <c r="I740" s="223" t="s">
        <v>5658</v>
      </c>
      <c r="J740" s="223" t="s">
        <v>8898</v>
      </c>
      <c r="K740" s="223" t="s">
        <v>8899</v>
      </c>
      <c r="L740" s="223" t="s">
        <v>8900</v>
      </c>
      <c r="M740" s="321" t="s">
        <v>5648</v>
      </c>
      <c r="N740" s="322" t="s">
        <v>7989</v>
      </c>
      <c r="O740" s="613" t="s">
        <v>5657</v>
      </c>
      <c r="P740" s="223" t="s">
        <v>5659</v>
      </c>
      <c r="Q740" s="225" t="s">
        <v>7990</v>
      </c>
      <c r="R740" s="192"/>
      <c r="S740" s="191"/>
    </row>
    <row r="741" spans="1:19" customFormat="1" ht="15" customHeight="1">
      <c r="A741" s="219" t="s">
        <v>5644</v>
      </c>
      <c r="B741" s="219" t="s">
        <v>5644</v>
      </c>
      <c r="C741" s="220" t="s">
        <v>2368</v>
      </c>
      <c r="D741" s="219" t="s">
        <v>7971</v>
      </c>
      <c r="E741" s="372" t="s">
        <v>8000</v>
      </c>
      <c r="F741" s="372" t="s">
        <v>7190</v>
      </c>
      <c r="G741" s="221" t="s">
        <v>7999</v>
      </c>
      <c r="H741" s="222" t="s">
        <v>8913</v>
      </c>
      <c r="I741" s="223" t="s">
        <v>5701</v>
      </c>
      <c r="J741" s="223" t="s">
        <v>5696</v>
      </c>
      <c r="K741" s="223" t="s">
        <v>5697</v>
      </c>
      <c r="L741" s="223" t="s">
        <v>5698</v>
      </c>
      <c r="M741" s="220" t="s">
        <v>5656</v>
      </c>
      <c r="N741" s="224" t="s">
        <v>5699</v>
      </c>
      <c r="O741" s="613" t="s">
        <v>5700</v>
      </c>
      <c r="P741" s="223" t="s">
        <v>5702</v>
      </c>
      <c r="Q741" s="225" t="s">
        <v>14571</v>
      </c>
      <c r="R741" s="226"/>
      <c r="S741" s="191"/>
    </row>
    <row r="742" spans="1:19" customFormat="1" ht="15" customHeight="1">
      <c r="A742" s="219" t="s">
        <v>5644</v>
      </c>
      <c r="B742" s="219" t="s">
        <v>5644</v>
      </c>
      <c r="C742" s="220" t="s">
        <v>2368</v>
      </c>
      <c r="D742" s="219" t="s">
        <v>7971</v>
      </c>
      <c r="E742" s="551" t="s">
        <v>8628</v>
      </c>
      <c r="F742" s="372" t="s">
        <v>7992</v>
      </c>
      <c r="G742" s="221" t="s">
        <v>10974</v>
      </c>
      <c r="H742" s="222" t="s">
        <v>10979</v>
      </c>
      <c r="I742" s="223" t="s">
        <v>5739</v>
      </c>
      <c r="J742" s="223" t="s">
        <v>5735</v>
      </c>
      <c r="K742" s="223" t="s">
        <v>5736</v>
      </c>
      <c r="L742" s="223" t="s">
        <v>8926</v>
      </c>
      <c r="M742" s="220" t="s">
        <v>5648</v>
      </c>
      <c r="N742" s="224" t="s">
        <v>5737</v>
      </c>
      <c r="O742" s="613" t="s">
        <v>5738</v>
      </c>
      <c r="P742" s="223" t="s">
        <v>5740</v>
      </c>
      <c r="Q742" s="225"/>
      <c r="R742" s="226"/>
      <c r="S742" s="191"/>
    </row>
    <row r="743" spans="1:19" customFormat="1" ht="15" customHeight="1">
      <c r="A743" s="219" t="s">
        <v>5644</v>
      </c>
      <c r="B743" s="219" t="s">
        <v>5644</v>
      </c>
      <c r="C743" s="220" t="s">
        <v>2368</v>
      </c>
      <c r="D743" s="219" t="s">
        <v>7942</v>
      </c>
      <c r="E743" s="372" t="s">
        <v>8930</v>
      </c>
      <c r="F743" s="372" t="s">
        <v>7190</v>
      </c>
      <c r="G743" s="221" t="s">
        <v>10975</v>
      </c>
      <c r="H743" s="222" t="s">
        <v>10980</v>
      </c>
      <c r="I743" s="223" t="s">
        <v>5752</v>
      </c>
      <c r="J743" s="223" t="s">
        <v>5748</v>
      </c>
      <c r="K743" s="223" t="s">
        <v>5749</v>
      </c>
      <c r="L743" s="223" t="s">
        <v>5750</v>
      </c>
      <c r="M743" s="220" t="s">
        <v>5656</v>
      </c>
      <c r="N743" s="224" t="s">
        <v>10981</v>
      </c>
      <c r="O743" s="613" t="s">
        <v>5751</v>
      </c>
      <c r="P743" s="223" t="s">
        <v>5753</v>
      </c>
      <c r="Q743" s="225" t="s">
        <v>12949</v>
      </c>
      <c r="R743" s="226"/>
      <c r="S743" s="191"/>
    </row>
    <row r="744" spans="1:19" customFormat="1" ht="15" customHeight="1">
      <c r="A744" s="219" t="s">
        <v>5644</v>
      </c>
      <c r="B744" s="219" t="s">
        <v>5644</v>
      </c>
      <c r="C744" s="220" t="s">
        <v>2368</v>
      </c>
      <c r="D744" s="219" t="s">
        <v>7939</v>
      </c>
      <c r="E744" s="372" t="s">
        <v>8901</v>
      </c>
      <c r="F744" s="372" t="s">
        <v>7190</v>
      </c>
      <c r="G744" s="319" t="s">
        <v>7116</v>
      </c>
      <c r="H744" s="320" t="s">
        <v>8902</v>
      </c>
      <c r="I744" s="223" t="s">
        <v>5666</v>
      </c>
      <c r="J744" s="223" t="s">
        <v>5660</v>
      </c>
      <c r="K744" s="223" t="s">
        <v>5661</v>
      </c>
      <c r="L744" s="223" t="s">
        <v>5662</v>
      </c>
      <c r="M744" s="321" t="s">
        <v>5663</v>
      </c>
      <c r="N744" s="322" t="s">
        <v>5664</v>
      </c>
      <c r="O744" s="613" t="s">
        <v>5665</v>
      </c>
      <c r="P744" s="223" t="s">
        <v>5667</v>
      </c>
      <c r="Q744" s="225" t="s">
        <v>12939</v>
      </c>
      <c r="R744" s="325" t="s">
        <v>8903</v>
      </c>
      <c r="S744" s="191"/>
    </row>
    <row r="745" spans="1:19" customFormat="1" ht="15" customHeight="1">
      <c r="A745" s="219" t="s">
        <v>5644</v>
      </c>
      <c r="B745" s="219" t="s">
        <v>5644</v>
      </c>
      <c r="C745" s="220" t="s">
        <v>2368</v>
      </c>
      <c r="D745" s="219" t="s">
        <v>7939</v>
      </c>
      <c r="E745" s="372" t="s">
        <v>8963</v>
      </c>
      <c r="F745" s="372" t="s">
        <v>7190</v>
      </c>
      <c r="G745" s="221" t="s">
        <v>7122</v>
      </c>
      <c r="H745" s="222" t="s">
        <v>8964</v>
      </c>
      <c r="I745" s="223" t="s">
        <v>5839</v>
      </c>
      <c r="J745" s="223" t="s">
        <v>5835</v>
      </c>
      <c r="K745" s="223" t="s">
        <v>5836</v>
      </c>
      <c r="L745" s="223" t="s">
        <v>8965</v>
      </c>
      <c r="M745" s="220" t="s">
        <v>5648</v>
      </c>
      <c r="N745" s="224" t="s">
        <v>5837</v>
      </c>
      <c r="O745" s="613" t="s">
        <v>5838</v>
      </c>
      <c r="P745" s="223" t="s">
        <v>5840</v>
      </c>
      <c r="Q745" s="225" t="s">
        <v>12959</v>
      </c>
      <c r="R745" s="226"/>
      <c r="S745" s="191"/>
    </row>
    <row r="746" spans="1:19" customFormat="1" ht="15" customHeight="1">
      <c r="A746" s="219" t="s">
        <v>5644</v>
      </c>
      <c r="B746" s="219" t="s">
        <v>5644</v>
      </c>
      <c r="C746" s="220" t="s">
        <v>2368</v>
      </c>
      <c r="D746" s="219" t="s">
        <v>7939</v>
      </c>
      <c r="E746" s="541" t="s">
        <v>14500</v>
      </c>
      <c r="F746" s="407" t="s">
        <v>7190</v>
      </c>
      <c r="G746" s="185" t="s">
        <v>7123</v>
      </c>
      <c r="H746" s="183" t="s">
        <v>8991</v>
      </c>
      <c r="I746" s="223" t="s">
        <v>8992</v>
      </c>
      <c r="J746" s="228" t="s">
        <v>8993</v>
      </c>
      <c r="K746" s="228" t="s">
        <v>8993</v>
      </c>
      <c r="L746" s="228" t="s">
        <v>8994</v>
      </c>
      <c r="M746" s="219" t="s">
        <v>5783</v>
      </c>
      <c r="N746" s="229" t="s">
        <v>5883</v>
      </c>
      <c r="O746" s="613">
        <v>1113</v>
      </c>
      <c r="P746" s="228" t="s">
        <v>5884</v>
      </c>
      <c r="Q746" s="225" t="s">
        <v>14572</v>
      </c>
      <c r="R746" s="226"/>
      <c r="S746" s="191"/>
    </row>
    <row r="747" spans="1:19" customFormat="1" ht="15" customHeight="1">
      <c r="A747" s="219" t="s">
        <v>5644</v>
      </c>
      <c r="B747" s="219" t="s">
        <v>5644</v>
      </c>
      <c r="C747" s="220" t="s">
        <v>2368</v>
      </c>
      <c r="D747" s="219" t="s">
        <v>7933</v>
      </c>
      <c r="E747" s="372" t="s">
        <v>8897</v>
      </c>
      <c r="F747" s="372" t="s">
        <v>7190</v>
      </c>
      <c r="G747" s="319" t="s">
        <v>12935</v>
      </c>
      <c r="H747" s="320" t="s">
        <v>12936</v>
      </c>
      <c r="I747" s="223" t="s">
        <v>5654</v>
      </c>
      <c r="J747" s="223" t="s">
        <v>8007</v>
      </c>
      <c r="K747" s="223" t="s">
        <v>8008</v>
      </c>
      <c r="L747" s="223" t="s">
        <v>8006</v>
      </c>
      <c r="M747" s="321" t="s">
        <v>5648</v>
      </c>
      <c r="N747" s="322" t="s">
        <v>5652</v>
      </c>
      <c r="O747" s="613" t="s">
        <v>5653</v>
      </c>
      <c r="P747" s="223" t="s">
        <v>5655</v>
      </c>
      <c r="Q747" s="225" t="s">
        <v>12937</v>
      </c>
      <c r="R747" s="226"/>
      <c r="S747" s="191"/>
    </row>
    <row r="748" spans="1:19" customFormat="1" ht="15" customHeight="1">
      <c r="A748" s="219" t="s">
        <v>5644</v>
      </c>
      <c r="B748" s="219" t="s">
        <v>5644</v>
      </c>
      <c r="C748" s="220" t="s">
        <v>2368</v>
      </c>
      <c r="D748" s="219" t="s">
        <v>7933</v>
      </c>
      <c r="E748" s="372" t="s">
        <v>8970</v>
      </c>
      <c r="F748" s="372" t="s">
        <v>7165</v>
      </c>
      <c r="G748" s="221" t="s">
        <v>12962</v>
      </c>
      <c r="H748" s="222" t="s">
        <v>12963</v>
      </c>
      <c r="I748" s="223" t="s">
        <v>5858</v>
      </c>
      <c r="J748" s="223" t="s">
        <v>5854</v>
      </c>
      <c r="K748" s="223" t="s">
        <v>5855</v>
      </c>
      <c r="L748" s="223" t="s">
        <v>5684</v>
      </c>
      <c r="M748" s="220" t="s">
        <v>5648</v>
      </c>
      <c r="N748" s="224" t="s">
        <v>5856</v>
      </c>
      <c r="O748" s="613" t="s">
        <v>5857</v>
      </c>
      <c r="P748" s="223" t="s">
        <v>5859</v>
      </c>
      <c r="Q748" s="225" t="s">
        <v>7996</v>
      </c>
      <c r="R748" s="334"/>
      <c r="S748" s="191"/>
    </row>
    <row r="749" spans="1:19" customFormat="1" ht="15" customHeight="1">
      <c r="A749" s="219" t="s">
        <v>5644</v>
      </c>
      <c r="B749" s="219" t="s">
        <v>5644</v>
      </c>
      <c r="C749" s="220" t="s">
        <v>2368</v>
      </c>
      <c r="D749" s="219" t="s">
        <v>7977</v>
      </c>
      <c r="E749" s="372" t="s">
        <v>8935</v>
      </c>
      <c r="F749" s="372" t="s">
        <v>7190</v>
      </c>
      <c r="G749" s="221" t="s">
        <v>7120</v>
      </c>
      <c r="H749" s="222" t="s">
        <v>8936</v>
      </c>
      <c r="I749" s="223" t="s">
        <v>5768</v>
      </c>
      <c r="J749" s="223" t="s">
        <v>5765</v>
      </c>
      <c r="K749" s="223" t="s">
        <v>8937</v>
      </c>
      <c r="L749" s="223" t="s">
        <v>8938</v>
      </c>
      <c r="M749" s="220" t="s">
        <v>5648</v>
      </c>
      <c r="N749" s="224" t="s">
        <v>5766</v>
      </c>
      <c r="O749" s="613" t="s">
        <v>5767</v>
      </c>
      <c r="P749" s="223" t="s">
        <v>5769</v>
      </c>
      <c r="Q749" s="225" t="s">
        <v>12950</v>
      </c>
      <c r="R749" s="226"/>
      <c r="S749" s="191"/>
    </row>
    <row r="750" spans="1:19" customFormat="1" ht="15" customHeight="1">
      <c r="A750" s="219" t="s">
        <v>5644</v>
      </c>
      <c r="B750" s="219" t="s">
        <v>5644</v>
      </c>
      <c r="C750" s="220" t="s">
        <v>2368</v>
      </c>
      <c r="D750" s="219" t="s">
        <v>7977</v>
      </c>
      <c r="E750" s="372" t="s">
        <v>8966</v>
      </c>
      <c r="F750" s="372" t="s">
        <v>7190</v>
      </c>
      <c r="G750" s="221" t="s">
        <v>10976</v>
      </c>
      <c r="H750" s="222" t="s">
        <v>10982</v>
      </c>
      <c r="I750" s="223" t="s">
        <v>5846</v>
      </c>
      <c r="J750" s="223" t="s">
        <v>5841</v>
      </c>
      <c r="K750" s="223" t="s">
        <v>5842</v>
      </c>
      <c r="L750" s="223" t="s">
        <v>5843</v>
      </c>
      <c r="M750" s="220" t="s">
        <v>5656</v>
      </c>
      <c r="N750" s="224" t="s">
        <v>5844</v>
      </c>
      <c r="O750" s="613" t="s">
        <v>5845</v>
      </c>
      <c r="P750" s="223" t="s">
        <v>5847</v>
      </c>
      <c r="Q750" s="225" t="s">
        <v>12960</v>
      </c>
      <c r="R750" s="226"/>
      <c r="S750" s="191"/>
    </row>
    <row r="751" spans="1:19" customFormat="1" ht="15" customHeight="1">
      <c r="A751" s="219" t="s">
        <v>5644</v>
      </c>
      <c r="B751" s="219" t="s">
        <v>5644</v>
      </c>
      <c r="C751" s="220" t="s">
        <v>2368</v>
      </c>
      <c r="D751" s="219" t="s">
        <v>7978</v>
      </c>
      <c r="E751" s="372" t="s">
        <v>5817</v>
      </c>
      <c r="F751" s="372" t="s">
        <v>7214</v>
      </c>
      <c r="G751" s="221" t="s">
        <v>8956</v>
      </c>
      <c r="H751" s="222" t="s">
        <v>8957</v>
      </c>
      <c r="I751" s="223" t="s">
        <v>5821</v>
      </c>
      <c r="J751" s="223" t="s">
        <v>5818</v>
      </c>
      <c r="K751" s="223" t="s">
        <v>5818</v>
      </c>
      <c r="L751" s="223" t="s">
        <v>5691</v>
      </c>
      <c r="M751" s="220" t="s">
        <v>5656</v>
      </c>
      <c r="N751" s="224" t="s">
        <v>5819</v>
      </c>
      <c r="O751" s="613" t="s">
        <v>5820</v>
      </c>
      <c r="P751" s="223" t="s">
        <v>5822</v>
      </c>
      <c r="Q751" s="225" t="s">
        <v>8958</v>
      </c>
      <c r="R751" s="226"/>
      <c r="S751" s="191"/>
    </row>
    <row r="752" spans="1:19" customFormat="1" ht="15" customHeight="1">
      <c r="A752" s="219" t="s">
        <v>5644</v>
      </c>
      <c r="B752" s="219" t="s">
        <v>5644</v>
      </c>
      <c r="C752" s="220" t="s">
        <v>2368</v>
      </c>
      <c r="D752" s="219" t="s">
        <v>7978</v>
      </c>
      <c r="E752" s="372" t="s">
        <v>8977</v>
      </c>
      <c r="F752" s="372" t="s">
        <v>7190</v>
      </c>
      <c r="G752" s="221" t="s">
        <v>8978</v>
      </c>
      <c r="H752" s="222" t="s">
        <v>8979</v>
      </c>
      <c r="I752" s="223" t="s">
        <v>5881</v>
      </c>
      <c r="J752" s="223" t="s">
        <v>5879</v>
      </c>
      <c r="K752" s="223" t="s">
        <v>8980</v>
      </c>
      <c r="L752" s="223" t="s">
        <v>5779</v>
      </c>
      <c r="M752" s="220" t="s">
        <v>5648</v>
      </c>
      <c r="N752" s="224" t="s">
        <v>8981</v>
      </c>
      <c r="O752" s="613" t="s">
        <v>5880</v>
      </c>
      <c r="P752" s="223" t="s">
        <v>5882</v>
      </c>
      <c r="Q752" s="225" t="s">
        <v>12967</v>
      </c>
      <c r="R752" s="226"/>
      <c r="S752" s="191"/>
    </row>
    <row r="753" spans="1:19" customFormat="1" ht="15" customHeight="1">
      <c r="A753" s="219" t="s">
        <v>5644</v>
      </c>
      <c r="B753" s="219" t="s">
        <v>5644</v>
      </c>
      <c r="C753" s="220" t="s">
        <v>2368</v>
      </c>
      <c r="D753" s="219" t="s">
        <v>8478</v>
      </c>
      <c r="E753" s="372" t="s">
        <v>8488</v>
      </c>
      <c r="F753" s="372" t="s">
        <v>7190</v>
      </c>
      <c r="G753" s="185" t="s">
        <v>7998</v>
      </c>
      <c r="H753" s="183" t="s">
        <v>9009</v>
      </c>
      <c r="I753" s="223" t="s">
        <v>9010</v>
      </c>
      <c r="J753" s="228" t="s">
        <v>9011</v>
      </c>
      <c r="K753" s="228" t="s">
        <v>9012</v>
      </c>
      <c r="L753" s="228" t="s">
        <v>9013</v>
      </c>
      <c r="M753" s="219" t="s">
        <v>5783</v>
      </c>
      <c r="N753" s="229" t="s">
        <v>10977</v>
      </c>
      <c r="O753" s="613">
        <v>1118</v>
      </c>
      <c r="P753" s="228" t="s">
        <v>10978</v>
      </c>
      <c r="Q753" s="199" t="s">
        <v>12970</v>
      </c>
      <c r="R753" s="226"/>
      <c r="S753" s="191"/>
    </row>
    <row r="754" spans="1:19" customFormat="1" ht="15" customHeight="1">
      <c r="A754" s="219" t="s">
        <v>5644</v>
      </c>
      <c r="B754" s="219" t="s">
        <v>5644</v>
      </c>
      <c r="C754" s="220" t="s">
        <v>2368</v>
      </c>
      <c r="D754" s="219" t="s">
        <v>7936</v>
      </c>
      <c r="E754" s="372" t="s">
        <v>8906</v>
      </c>
      <c r="F754" s="372" t="s">
        <v>7190</v>
      </c>
      <c r="G754" s="221" t="s">
        <v>8907</v>
      </c>
      <c r="H754" s="222" t="s">
        <v>8908</v>
      </c>
      <c r="I754" s="223" t="s">
        <v>5680</v>
      </c>
      <c r="J754" s="223" t="s">
        <v>5675</v>
      </c>
      <c r="K754" s="223" t="s">
        <v>5676</v>
      </c>
      <c r="L754" s="223" t="s">
        <v>5677</v>
      </c>
      <c r="M754" s="220" t="s">
        <v>5656</v>
      </c>
      <c r="N754" s="224" t="s">
        <v>5678</v>
      </c>
      <c r="O754" s="613" t="s">
        <v>5679</v>
      </c>
      <c r="P754" s="223" t="s">
        <v>5681</v>
      </c>
      <c r="Q754" s="225" t="s">
        <v>12941</v>
      </c>
      <c r="R754" s="226"/>
      <c r="S754" s="191"/>
    </row>
    <row r="755" spans="1:19" customFormat="1" ht="15" customHeight="1">
      <c r="A755" s="219" t="s">
        <v>5644</v>
      </c>
      <c r="B755" s="219" t="s">
        <v>5644</v>
      </c>
      <c r="C755" s="220" t="s">
        <v>2368</v>
      </c>
      <c r="D755" s="219" t="s">
        <v>8931</v>
      </c>
      <c r="E755" s="372" t="s">
        <v>8932</v>
      </c>
      <c r="F755" s="372" t="s">
        <v>7190</v>
      </c>
      <c r="G755" s="221" t="s">
        <v>13725</v>
      </c>
      <c r="H755" s="222" t="s">
        <v>13726</v>
      </c>
      <c r="I755" s="223" t="s">
        <v>5757</v>
      </c>
      <c r="J755" s="223" t="s">
        <v>8013</v>
      </c>
      <c r="K755" s="223" t="s">
        <v>8014</v>
      </c>
      <c r="L755" s="223" t="s">
        <v>5754</v>
      </c>
      <c r="M755" s="220" t="s">
        <v>5648</v>
      </c>
      <c r="N755" s="224" t="s">
        <v>5755</v>
      </c>
      <c r="O755" s="613" t="s">
        <v>5756</v>
      </c>
      <c r="P755" s="223" t="s">
        <v>5758</v>
      </c>
      <c r="Q755" s="225" t="s">
        <v>14573</v>
      </c>
      <c r="R755" s="226"/>
      <c r="S755" s="191"/>
    </row>
    <row r="756" spans="1:19" customFormat="1" ht="15" customHeight="1">
      <c r="A756" s="219" t="s">
        <v>5644</v>
      </c>
      <c r="B756" s="219" t="s">
        <v>5644</v>
      </c>
      <c r="C756" s="220" t="s">
        <v>2368</v>
      </c>
      <c r="D756" s="219" t="s">
        <v>1817</v>
      </c>
      <c r="E756" s="372" t="s">
        <v>5771</v>
      </c>
      <c r="F756" s="372" t="s">
        <v>7214</v>
      </c>
      <c r="G756" s="221" t="s">
        <v>15324</v>
      </c>
      <c r="H756" s="222" t="s">
        <v>15325</v>
      </c>
      <c r="I756" s="223" t="s">
        <v>5776</v>
      </c>
      <c r="J756" s="223" t="s">
        <v>5772</v>
      </c>
      <c r="K756" s="223" t="s">
        <v>5773</v>
      </c>
      <c r="L756" s="223" t="s">
        <v>5670</v>
      </c>
      <c r="M756" s="220" t="s">
        <v>5648</v>
      </c>
      <c r="N756" s="224" t="s">
        <v>5774</v>
      </c>
      <c r="O756" s="613" t="s">
        <v>5775</v>
      </c>
      <c r="P756" s="223" t="s">
        <v>5777</v>
      </c>
      <c r="Q756" s="225" t="s">
        <v>12951</v>
      </c>
      <c r="R756" s="226"/>
      <c r="S756" s="191"/>
    </row>
    <row r="757" spans="1:19" customFormat="1" ht="15" customHeight="1">
      <c r="A757" s="219" t="s">
        <v>5644</v>
      </c>
      <c r="B757" s="181" t="s">
        <v>5891</v>
      </c>
      <c r="C757" s="182" t="s">
        <v>2368</v>
      </c>
      <c r="D757" s="181" t="s">
        <v>7919</v>
      </c>
      <c r="E757" s="222" t="s">
        <v>9041</v>
      </c>
      <c r="F757" s="222" t="s">
        <v>7190</v>
      </c>
      <c r="G757" s="221" t="s">
        <v>7128</v>
      </c>
      <c r="H757" s="222" t="s">
        <v>9042</v>
      </c>
      <c r="I757" s="187" t="s">
        <v>5966</v>
      </c>
      <c r="J757" s="187" t="s">
        <v>5962</v>
      </c>
      <c r="K757" s="187" t="s">
        <v>5963</v>
      </c>
      <c r="L757" s="187" t="s">
        <v>5964</v>
      </c>
      <c r="M757" s="182" t="s">
        <v>5911</v>
      </c>
      <c r="N757" s="373" t="s">
        <v>9043</v>
      </c>
      <c r="O757" s="613" t="s">
        <v>5965</v>
      </c>
      <c r="P757" s="187" t="s">
        <v>5967</v>
      </c>
      <c r="Q757" s="199" t="s">
        <v>12992</v>
      </c>
      <c r="R757" s="331" t="s">
        <v>9044</v>
      </c>
      <c r="S757" s="191"/>
    </row>
    <row r="758" spans="1:19" customFormat="1" ht="15" customHeight="1">
      <c r="A758" s="219" t="s">
        <v>5644</v>
      </c>
      <c r="B758" s="181" t="s">
        <v>5891</v>
      </c>
      <c r="C758" s="182" t="s">
        <v>2368</v>
      </c>
      <c r="D758" s="181" t="s">
        <v>7925</v>
      </c>
      <c r="E758" s="222" t="s">
        <v>5955</v>
      </c>
      <c r="F758" s="222" t="s">
        <v>7214</v>
      </c>
      <c r="G758" s="221" t="s">
        <v>9039</v>
      </c>
      <c r="H758" s="222" t="s">
        <v>9040</v>
      </c>
      <c r="I758" s="187" t="s">
        <v>5960</v>
      </c>
      <c r="J758" s="187" t="s">
        <v>5956</v>
      </c>
      <c r="K758" s="187" t="s">
        <v>5956</v>
      </c>
      <c r="L758" s="187" t="s">
        <v>5957</v>
      </c>
      <c r="M758" s="182" t="s">
        <v>5903</v>
      </c>
      <c r="N758" s="373" t="s">
        <v>5958</v>
      </c>
      <c r="O758" s="613" t="s">
        <v>5959</v>
      </c>
      <c r="P758" s="187" t="s">
        <v>5961</v>
      </c>
      <c r="Q758" s="199" t="s">
        <v>12991</v>
      </c>
      <c r="R758" s="192"/>
      <c r="S758" s="191"/>
    </row>
    <row r="759" spans="1:19" customFormat="1" ht="15" customHeight="1">
      <c r="A759" s="219" t="s">
        <v>5644</v>
      </c>
      <c r="B759" s="181" t="s">
        <v>5891</v>
      </c>
      <c r="C759" s="182" t="s">
        <v>2368</v>
      </c>
      <c r="D759" s="181" t="s">
        <v>7925</v>
      </c>
      <c r="E759" s="222" t="s">
        <v>9045</v>
      </c>
      <c r="F759" s="222" t="s">
        <v>7190</v>
      </c>
      <c r="G759" s="221" t="s">
        <v>7129</v>
      </c>
      <c r="H759" s="222" t="s">
        <v>9046</v>
      </c>
      <c r="I759" s="187" t="s">
        <v>5971</v>
      </c>
      <c r="J759" s="187" t="s">
        <v>5968</v>
      </c>
      <c r="K759" s="187" t="s">
        <v>5969</v>
      </c>
      <c r="L759" s="187" t="s">
        <v>5942</v>
      </c>
      <c r="M759" s="182" t="s">
        <v>5911</v>
      </c>
      <c r="N759" s="373" t="s">
        <v>9047</v>
      </c>
      <c r="O759" s="613" t="s">
        <v>5970</v>
      </c>
      <c r="P759" s="187" t="s">
        <v>5972</v>
      </c>
      <c r="Q759" s="199" t="s">
        <v>12993</v>
      </c>
      <c r="R759" s="192"/>
      <c r="S759" s="191"/>
    </row>
    <row r="760" spans="1:19" customFormat="1" ht="15" customHeight="1">
      <c r="A760" s="219" t="s">
        <v>5644</v>
      </c>
      <c r="B760" s="181" t="s">
        <v>5891</v>
      </c>
      <c r="C760" s="182" t="s">
        <v>2368</v>
      </c>
      <c r="D760" s="181" t="s">
        <v>7929</v>
      </c>
      <c r="E760" s="222" t="s">
        <v>9020</v>
      </c>
      <c r="F760" s="222" t="s">
        <v>7190</v>
      </c>
      <c r="G760" s="221" t="s">
        <v>9021</v>
      </c>
      <c r="H760" s="222" t="s">
        <v>9022</v>
      </c>
      <c r="I760" s="187" t="s">
        <v>5913</v>
      </c>
      <c r="J760" s="187" t="s">
        <v>5908</v>
      </c>
      <c r="K760" s="187" t="s">
        <v>5909</v>
      </c>
      <c r="L760" s="187" t="s">
        <v>5910</v>
      </c>
      <c r="M760" s="182" t="s">
        <v>5911</v>
      </c>
      <c r="N760" s="373" t="s">
        <v>9023</v>
      </c>
      <c r="O760" s="613" t="s">
        <v>5912</v>
      </c>
      <c r="P760" s="187" t="s">
        <v>5914</v>
      </c>
      <c r="Q760" s="199" t="s">
        <v>12987</v>
      </c>
      <c r="R760" s="192"/>
      <c r="S760" s="191"/>
    </row>
    <row r="761" spans="1:19" customFormat="1" ht="15" customHeight="1">
      <c r="A761" s="219" t="s">
        <v>5644</v>
      </c>
      <c r="B761" s="181" t="s">
        <v>5891</v>
      </c>
      <c r="C761" s="182" t="s">
        <v>2368</v>
      </c>
      <c r="D761" s="181" t="s">
        <v>7929</v>
      </c>
      <c r="E761" s="222" t="s">
        <v>9035</v>
      </c>
      <c r="F761" s="222" t="s">
        <v>7190</v>
      </c>
      <c r="G761" s="221" t="s">
        <v>9036</v>
      </c>
      <c r="H761" s="222" t="s">
        <v>9037</v>
      </c>
      <c r="I761" s="187" t="s">
        <v>5948</v>
      </c>
      <c r="J761" s="187" t="s">
        <v>5943</v>
      </c>
      <c r="K761" s="187" t="s">
        <v>5944</v>
      </c>
      <c r="L761" s="187" t="s">
        <v>5945</v>
      </c>
      <c r="M761" s="182" t="s">
        <v>5903</v>
      </c>
      <c r="N761" s="373" t="s">
        <v>5946</v>
      </c>
      <c r="O761" s="613" t="s">
        <v>5947</v>
      </c>
      <c r="P761" s="187" t="s">
        <v>5949</v>
      </c>
      <c r="Q761" s="199" t="s">
        <v>12989</v>
      </c>
      <c r="R761" s="192"/>
      <c r="S761" s="191"/>
    </row>
    <row r="762" spans="1:19" customFormat="1" ht="15" customHeight="1">
      <c r="A762" s="219" t="s">
        <v>5644</v>
      </c>
      <c r="B762" s="181" t="s">
        <v>5891</v>
      </c>
      <c r="C762" s="182" t="s">
        <v>2368</v>
      </c>
      <c r="D762" s="181" t="s">
        <v>7929</v>
      </c>
      <c r="E762" s="222" t="s">
        <v>5980</v>
      </c>
      <c r="F762" s="222" t="s">
        <v>7190</v>
      </c>
      <c r="G762" s="221" t="s">
        <v>7131</v>
      </c>
      <c r="H762" s="222" t="s">
        <v>9049</v>
      </c>
      <c r="I762" s="187" t="s">
        <v>9050</v>
      </c>
      <c r="J762" s="187" t="s">
        <v>8010</v>
      </c>
      <c r="K762" s="187" t="s">
        <v>8011</v>
      </c>
      <c r="L762" s="187" t="s">
        <v>8009</v>
      </c>
      <c r="M762" s="182" t="s">
        <v>5903</v>
      </c>
      <c r="N762" s="373" t="s">
        <v>5981</v>
      </c>
      <c r="O762" s="613">
        <v>4040</v>
      </c>
      <c r="P762" s="187" t="s">
        <v>9051</v>
      </c>
      <c r="Q762" s="199" t="s">
        <v>12994</v>
      </c>
      <c r="R762" s="192"/>
      <c r="S762" s="191"/>
    </row>
    <row r="763" spans="1:19" customFormat="1" ht="15" customHeight="1">
      <c r="A763" s="219" t="s">
        <v>5644</v>
      </c>
      <c r="B763" s="181" t="s">
        <v>5891</v>
      </c>
      <c r="C763" s="182" t="s">
        <v>2368</v>
      </c>
      <c r="D763" s="181" t="s">
        <v>7938</v>
      </c>
      <c r="E763" s="222" t="s">
        <v>9026</v>
      </c>
      <c r="F763" s="222" t="s">
        <v>7190</v>
      </c>
      <c r="G763" s="221" t="s">
        <v>9027</v>
      </c>
      <c r="H763" s="222" t="s">
        <v>9028</v>
      </c>
      <c r="I763" s="187" t="s">
        <v>5927</v>
      </c>
      <c r="J763" s="187" t="s">
        <v>5922</v>
      </c>
      <c r="K763" s="187" t="s">
        <v>5923</v>
      </c>
      <c r="L763" s="187" t="s">
        <v>5924</v>
      </c>
      <c r="M763" s="182" t="s">
        <v>5911</v>
      </c>
      <c r="N763" s="373" t="s">
        <v>5925</v>
      </c>
      <c r="O763" s="613" t="s">
        <v>5926</v>
      </c>
      <c r="P763" s="187" t="s">
        <v>5928</v>
      </c>
      <c r="Q763" s="199" t="s">
        <v>14574</v>
      </c>
      <c r="R763" s="192"/>
      <c r="S763" s="191"/>
    </row>
    <row r="764" spans="1:19" customFormat="1" ht="15" customHeight="1">
      <c r="A764" s="219" t="s">
        <v>5644</v>
      </c>
      <c r="B764" s="181" t="s">
        <v>5891</v>
      </c>
      <c r="C764" s="182" t="s">
        <v>2368</v>
      </c>
      <c r="D764" s="181" t="s">
        <v>7939</v>
      </c>
      <c r="E764" s="222" t="s">
        <v>9017</v>
      </c>
      <c r="F764" s="222" t="s">
        <v>7190</v>
      </c>
      <c r="G764" s="221" t="s">
        <v>9018</v>
      </c>
      <c r="H764" s="222" t="s">
        <v>9019</v>
      </c>
      <c r="I764" s="187" t="s">
        <v>5906</v>
      </c>
      <c r="J764" s="187" t="s">
        <v>5900</v>
      </c>
      <c r="K764" s="187" t="s">
        <v>5901</v>
      </c>
      <c r="L764" s="187" t="s">
        <v>5902</v>
      </c>
      <c r="M764" s="182" t="s">
        <v>5903</v>
      </c>
      <c r="N764" s="373" t="s">
        <v>5904</v>
      </c>
      <c r="O764" s="613" t="s">
        <v>5905</v>
      </c>
      <c r="P764" s="187" t="s">
        <v>5907</v>
      </c>
      <c r="Q764" s="199" t="s">
        <v>14575</v>
      </c>
      <c r="R764" s="192"/>
      <c r="S764" s="191"/>
    </row>
    <row r="765" spans="1:19" customFormat="1" ht="15" customHeight="1">
      <c r="A765" s="219" t="s">
        <v>5644</v>
      </c>
      <c r="B765" s="181" t="s">
        <v>5891</v>
      </c>
      <c r="C765" s="182" t="s">
        <v>2368</v>
      </c>
      <c r="D765" s="181" t="s">
        <v>7932</v>
      </c>
      <c r="E765" s="222" t="s">
        <v>9032</v>
      </c>
      <c r="F765" s="222" t="s">
        <v>7190</v>
      </c>
      <c r="G765" s="221" t="s">
        <v>9033</v>
      </c>
      <c r="H765" s="222" t="s">
        <v>9034</v>
      </c>
      <c r="I765" s="187" t="s">
        <v>5940</v>
      </c>
      <c r="J765" s="187" t="s">
        <v>5935</v>
      </c>
      <c r="K765" s="187" t="s">
        <v>5936</v>
      </c>
      <c r="L765" s="187" t="s">
        <v>5937</v>
      </c>
      <c r="M765" s="182" t="s">
        <v>5911</v>
      </c>
      <c r="N765" s="373" t="s">
        <v>5938</v>
      </c>
      <c r="O765" s="613" t="s">
        <v>5939</v>
      </c>
      <c r="P765" s="187" t="s">
        <v>5941</v>
      </c>
      <c r="Q765" s="199" t="s">
        <v>14576</v>
      </c>
      <c r="R765" s="192"/>
      <c r="S765" s="191"/>
    </row>
    <row r="766" spans="1:19" customFormat="1" ht="15" customHeight="1">
      <c r="A766" s="219" t="s">
        <v>5644</v>
      </c>
      <c r="B766" s="181" t="s">
        <v>5891</v>
      </c>
      <c r="C766" s="182" t="s">
        <v>2368</v>
      </c>
      <c r="D766" s="181" t="s">
        <v>7943</v>
      </c>
      <c r="E766" s="222" t="s">
        <v>9029</v>
      </c>
      <c r="F766" s="222" t="s">
        <v>7190</v>
      </c>
      <c r="G766" s="221" t="s">
        <v>7127</v>
      </c>
      <c r="H766" s="222" t="s">
        <v>9030</v>
      </c>
      <c r="I766" s="187" t="s">
        <v>5933</v>
      </c>
      <c r="J766" s="187" t="s">
        <v>5929</v>
      </c>
      <c r="K766" s="187" t="s">
        <v>5930</v>
      </c>
      <c r="L766" s="187" t="s">
        <v>5931</v>
      </c>
      <c r="M766" s="182" t="s">
        <v>5911</v>
      </c>
      <c r="N766" s="373" t="s">
        <v>9031</v>
      </c>
      <c r="O766" s="613" t="s">
        <v>5932</v>
      </c>
      <c r="P766" s="187" t="s">
        <v>5934</v>
      </c>
      <c r="Q766" s="199"/>
      <c r="R766" s="192"/>
      <c r="S766" s="191"/>
    </row>
    <row r="767" spans="1:19" customFormat="1" ht="15" customHeight="1">
      <c r="A767" s="219" t="s">
        <v>5644</v>
      </c>
      <c r="B767" s="181" t="s">
        <v>5891</v>
      </c>
      <c r="C767" s="182" t="s">
        <v>2368</v>
      </c>
      <c r="D767" s="181" t="s">
        <v>7943</v>
      </c>
      <c r="E767" s="222" t="s">
        <v>8489</v>
      </c>
      <c r="F767" s="222" t="s">
        <v>7190</v>
      </c>
      <c r="G767" s="221" t="s">
        <v>7130</v>
      </c>
      <c r="H767" s="222" t="s">
        <v>9048</v>
      </c>
      <c r="I767" s="187" t="s">
        <v>5978</v>
      </c>
      <c r="J767" s="187" t="s">
        <v>5973</v>
      </c>
      <c r="K767" s="187" t="s">
        <v>5974</v>
      </c>
      <c r="L767" s="187" t="s">
        <v>5975</v>
      </c>
      <c r="M767" s="182" t="s">
        <v>5903</v>
      </c>
      <c r="N767" s="373" t="s">
        <v>5976</v>
      </c>
      <c r="O767" s="613" t="s">
        <v>5977</v>
      </c>
      <c r="P767" s="187" t="s">
        <v>5979</v>
      </c>
      <c r="Q767" s="199" t="s">
        <v>14577</v>
      </c>
      <c r="R767" s="192"/>
      <c r="S767" s="191"/>
    </row>
    <row r="768" spans="1:19" customFormat="1" ht="15" customHeight="1">
      <c r="A768" s="219" t="s">
        <v>5644</v>
      </c>
      <c r="B768" s="181" t="s">
        <v>5891</v>
      </c>
      <c r="C768" s="182" t="s">
        <v>2368</v>
      </c>
      <c r="D768" s="181" t="s">
        <v>7933</v>
      </c>
      <c r="E768" s="222" t="s">
        <v>9014</v>
      </c>
      <c r="F768" s="222" t="s">
        <v>7190</v>
      </c>
      <c r="G768" s="221" t="s">
        <v>9015</v>
      </c>
      <c r="H768" s="222" t="s">
        <v>9016</v>
      </c>
      <c r="I768" s="187" t="s">
        <v>5898</v>
      </c>
      <c r="J768" s="187" t="s">
        <v>5892</v>
      </c>
      <c r="K768" s="187" t="s">
        <v>5893</v>
      </c>
      <c r="L768" s="187" t="s">
        <v>5894</v>
      </c>
      <c r="M768" s="182" t="s">
        <v>5895</v>
      </c>
      <c r="N768" s="373" t="s">
        <v>5896</v>
      </c>
      <c r="O768" s="613" t="s">
        <v>5897</v>
      </c>
      <c r="P768" s="187" t="s">
        <v>5899</v>
      </c>
      <c r="Q768" s="199" t="s">
        <v>12986</v>
      </c>
      <c r="R768" s="331"/>
      <c r="S768" s="191"/>
    </row>
    <row r="769" spans="1:42" customFormat="1" ht="15" customHeight="1">
      <c r="A769" s="219" t="s">
        <v>5644</v>
      </c>
      <c r="B769" s="181" t="s">
        <v>5891</v>
      </c>
      <c r="C769" s="182" t="s">
        <v>2368</v>
      </c>
      <c r="D769" s="181" t="s">
        <v>7940</v>
      </c>
      <c r="E769" s="222" t="s">
        <v>9038</v>
      </c>
      <c r="F769" s="222" t="s">
        <v>7190</v>
      </c>
      <c r="G769" s="221" t="s">
        <v>13833</v>
      </c>
      <c r="H769" s="222" t="s">
        <v>13834</v>
      </c>
      <c r="I769" s="187" t="s">
        <v>5953</v>
      </c>
      <c r="J769" s="187" t="s">
        <v>5950</v>
      </c>
      <c r="K769" s="187" t="s">
        <v>5951</v>
      </c>
      <c r="L769" s="187" t="s">
        <v>8009</v>
      </c>
      <c r="M769" s="182" t="s">
        <v>5903</v>
      </c>
      <c r="N769" s="373" t="s">
        <v>5952</v>
      </c>
      <c r="O769" s="613">
        <v>4033</v>
      </c>
      <c r="P769" s="187" t="s">
        <v>5954</v>
      </c>
      <c r="Q769" s="199" t="s">
        <v>12990</v>
      </c>
      <c r="R769" s="335"/>
      <c r="S769" s="191"/>
    </row>
    <row r="770" spans="1:42" customFormat="1" ht="15" customHeight="1">
      <c r="A770" s="219" t="s">
        <v>5644</v>
      </c>
      <c r="B770" s="181" t="s">
        <v>5891</v>
      </c>
      <c r="C770" s="182" t="s">
        <v>2368</v>
      </c>
      <c r="D770" s="181" t="s">
        <v>7978</v>
      </c>
      <c r="E770" s="222" t="s">
        <v>9024</v>
      </c>
      <c r="F770" s="222" t="s">
        <v>7190</v>
      </c>
      <c r="G770" s="221" t="s">
        <v>7126</v>
      </c>
      <c r="H770" s="222" t="s">
        <v>9025</v>
      </c>
      <c r="I770" s="187" t="s">
        <v>5920</v>
      </c>
      <c r="J770" s="187" t="s">
        <v>5915</v>
      </c>
      <c r="K770" s="187" t="s">
        <v>5916</v>
      </c>
      <c r="L770" s="187" t="s">
        <v>5917</v>
      </c>
      <c r="M770" s="182" t="s">
        <v>5903</v>
      </c>
      <c r="N770" s="373" t="s">
        <v>5918</v>
      </c>
      <c r="O770" s="613" t="s">
        <v>5919</v>
      </c>
      <c r="P770" s="187" t="s">
        <v>5921</v>
      </c>
      <c r="Q770" s="199" t="s">
        <v>12988</v>
      </c>
      <c r="R770" s="331"/>
      <c r="S770" s="191"/>
    </row>
    <row r="771" spans="1:42" customFormat="1" ht="15" customHeight="1">
      <c r="A771" s="219" t="s">
        <v>5644</v>
      </c>
      <c r="B771" s="181" t="s">
        <v>5891</v>
      </c>
      <c r="C771" s="182"/>
      <c r="D771" s="181" t="s">
        <v>7982</v>
      </c>
      <c r="E771" s="222" t="s">
        <v>16206</v>
      </c>
      <c r="F771" s="222" t="s">
        <v>8030</v>
      </c>
      <c r="G771" s="221" t="s">
        <v>16207</v>
      </c>
      <c r="H771" s="222" t="s">
        <v>16208</v>
      </c>
      <c r="I771" s="187" t="s">
        <v>16226</v>
      </c>
      <c r="J771" s="187" t="s">
        <v>16209</v>
      </c>
      <c r="K771" s="187" t="s">
        <v>16210</v>
      </c>
      <c r="L771" s="187" t="s">
        <v>16211</v>
      </c>
      <c r="M771" s="182" t="s">
        <v>16212</v>
      </c>
      <c r="N771" s="638" t="s">
        <v>16213</v>
      </c>
      <c r="O771" s="613">
        <v>4041</v>
      </c>
      <c r="P771" s="187" t="s">
        <v>16214</v>
      </c>
      <c r="Q771" s="199" t="s">
        <v>16215</v>
      </c>
      <c r="R771" s="331"/>
      <c r="S771" s="191"/>
    </row>
    <row r="772" spans="1:42" customFormat="1" ht="15" customHeight="1">
      <c r="A772" s="181" t="s">
        <v>5982</v>
      </c>
      <c r="B772" s="181" t="s">
        <v>5982</v>
      </c>
      <c r="C772" s="220"/>
      <c r="D772" s="181" t="s">
        <v>7919</v>
      </c>
      <c r="E772" s="230" t="s">
        <v>5988</v>
      </c>
      <c r="F772" s="230" t="s">
        <v>7190</v>
      </c>
      <c r="G772" s="185" t="s">
        <v>9631</v>
      </c>
      <c r="H772" s="183" t="s">
        <v>9632</v>
      </c>
      <c r="I772" s="188" t="s">
        <v>5991</v>
      </c>
      <c r="J772" s="228" t="s">
        <v>5989</v>
      </c>
      <c r="K772" s="228" t="s">
        <v>5990</v>
      </c>
      <c r="L772" s="223" t="s">
        <v>9633</v>
      </c>
      <c r="M772" s="219" t="s">
        <v>9623</v>
      </c>
      <c r="N772" s="229" t="s">
        <v>9634</v>
      </c>
      <c r="O772" s="613">
        <v>2008</v>
      </c>
      <c r="P772" s="228" t="s">
        <v>5992</v>
      </c>
      <c r="Q772" s="225" t="s">
        <v>15208</v>
      </c>
      <c r="R772" s="341" t="s">
        <v>11624</v>
      </c>
      <c r="S772" s="191"/>
      <c r="AE772" s="44"/>
      <c r="AF772" s="227" t="s">
        <v>1872</v>
      </c>
      <c r="AG772" s="181" t="s">
        <v>5500</v>
      </c>
      <c r="AH772" s="181" t="s">
        <v>4114</v>
      </c>
      <c r="AI772" s="44"/>
      <c r="AJ772" s="181" t="s">
        <v>6167</v>
      </c>
      <c r="AK772" s="181" t="s">
        <v>6485</v>
      </c>
      <c r="AL772" s="181" t="s">
        <v>4830</v>
      </c>
      <c r="AM772" s="219" t="s">
        <v>6724</v>
      </c>
      <c r="AN772" s="219" t="s">
        <v>3711</v>
      </c>
      <c r="AO772" s="219" t="s">
        <v>930</v>
      </c>
      <c r="AP772" s="181" t="s">
        <v>783</v>
      </c>
    </row>
    <row r="773" spans="1:42" customFormat="1" ht="15" customHeight="1">
      <c r="A773" s="181" t="s">
        <v>5982</v>
      </c>
      <c r="B773" s="181" t="s">
        <v>5982</v>
      </c>
      <c r="C773" s="220"/>
      <c r="D773" s="181" t="s">
        <v>7919</v>
      </c>
      <c r="E773" s="230" t="s">
        <v>6061</v>
      </c>
      <c r="F773" s="230" t="s">
        <v>7190</v>
      </c>
      <c r="G773" s="185" t="s">
        <v>13058</v>
      </c>
      <c r="H773" s="183" t="s">
        <v>13059</v>
      </c>
      <c r="I773" s="188" t="s">
        <v>6064</v>
      </c>
      <c r="J773" s="228" t="s">
        <v>6062</v>
      </c>
      <c r="K773" s="228" t="s">
        <v>6063</v>
      </c>
      <c r="L773" s="223" t="s">
        <v>9691</v>
      </c>
      <c r="M773" s="219" t="s">
        <v>9623</v>
      </c>
      <c r="N773" s="229" t="s">
        <v>9692</v>
      </c>
      <c r="O773" s="188">
        <v>2091</v>
      </c>
      <c r="P773" s="228" t="s">
        <v>6065</v>
      </c>
      <c r="Q773" s="231" t="s">
        <v>14990</v>
      </c>
      <c r="R773" s="189"/>
      <c r="S773" s="191"/>
      <c r="AE773" s="44"/>
      <c r="AF773" s="44"/>
      <c r="AG773" s="44"/>
      <c r="AH773" s="44"/>
      <c r="AI773" s="44"/>
      <c r="AJ773" s="44"/>
      <c r="AK773" s="44"/>
      <c r="AL773" s="44"/>
      <c r="AM773" s="44"/>
      <c r="AN773" s="44"/>
      <c r="AO773" s="44"/>
      <c r="AP773" s="44"/>
    </row>
    <row r="774" spans="1:42" customFormat="1" ht="15" customHeight="1">
      <c r="A774" s="181" t="s">
        <v>5982</v>
      </c>
      <c r="B774" s="181" t="s">
        <v>5982</v>
      </c>
      <c r="C774" s="182"/>
      <c r="D774" s="181" t="s">
        <v>7220</v>
      </c>
      <c r="E774" s="230" t="s">
        <v>8090</v>
      </c>
      <c r="F774" s="230" t="s">
        <v>7190</v>
      </c>
      <c r="G774" s="185" t="s">
        <v>8091</v>
      </c>
      <c r="H774" s="183" t="s">
        <v>9750</v>
      </c>
      <c r="I774" s="188" t="s">
        <v>9751</v>
      </c>
      <c r="J774" s="228" t="s">
        <v>9752</v>
      </c>
      <c r="K774" s="228" t="s">
        <v>9753</v>
      </c>
      <c r="L774" s="223" t="s">
        <v>16182</v>
      </c>
      <c r="M774" s="219" t="s">
        <v>9623</v>
      </c>
      <c r="N774" s="229" t="s">
        <v>16183</v>
      </c>
      <c r="O774" s="188">
        <v>2156</v>
      </c>
      <c r="P774" s="228" t="s">
        <v>8092</v>
      </c>
      <c r="Q774" s="231" t="s">
        <v>14422</v>
      </c>
      <c r="R774" s="189"/>
      <c r="S774" s="191"/>
      <c r="AE774" s="44"/>
      <c r="AF774" s="44"/>
      <c r="AG774" s="44"/>
      <c r="AH774" s="44"/>
      <c r="AI774" s="44"/>
      <c r="AJ774" s="44"/>
      <c r="AK774" s="44"/>
      <c r="AL774" s="44"/>
      <c r="AM774" s="44"/>
      <c r="AN774" s="44"/>
      <c r="AO774" s="44"/>
      <c r="AP774" s="44"/>
    </row>
    <row r="775" spans="1:42" customFormat="1" ht="15" customHeight="1">
      <c r="A775" s="181" t="s">
        <v>5982</v>
      </c>
      <c r="B775" s="181" t="s">
        <v>5982</v>
      </c>
      <c r="C775" s="182"/>
      <c r="D775" s="181" t="s">
        <v>7251</v>
      </c>
      <c r="E775" s="230" t="s">
        <v>8093</v>
      </c>
      <c r="F775" s="230" t="s">
        <v>7190</v>
      </c>
      <c r="G775" s="185" t="s">
        <v>11035</v>
      </c>
      <c r="H775" s="183" t="s">
        <v>11036</v>
      </c>
      <c r="I775" s="188" t="s">
        <v>9755</v>
      </c>
      <c r="J775" s="228" t="s">
        <v>9756</v>
      </c>
      <c r="K775" s="228" t="s">
        <v>9757</v>
      </c>
      <c r="L775" s="223" t="s">
        <v>9758</v>
      </c>
      <c r="M775" s="219" t="s">
        <v>9640</v>
      </c>
      <c r="N775" s="229" t="s">
        <v>9629</v>
      </c>
      <c r="O775" s="188">
        <v>2157</v>
      </c>
      <c r="P775" s="228" t="s">
        <v>8094</v>
      </c>
      <c r="Q775" s="231" t="s">
        <v>14423</v>
      </c>
      <c r="R775" s="189"/>
      <c r="S775" s="191"/>
      <c r="AE775" s="44"/>
      <c r="AF775" s="44"/>
      <c r="AG775" s="44"/>
      <c r="AH775" s="44"/>
      <c r="AI775" s="44"/>
      <c r="AJ775" s="44"/>
      <c r="AK775" s="44"/>
      <c r="AL775" s="44"/>
      <c r="AM775" s="44"/>
      <c r="AN775" s="44"/>
      <c r="AO775" s="44"/>
      <c r="AP775" s="44"/>
    </row>
    <row r="776" spans="1:42" customFormat="1" ht="15" customHeight="1">
      <c r="A776" s="181" t="s">
        <v>5982</v>
      </c>
      <c r="B776" s="181" t="s">
        <v>5982</v>
      </c>
      <c r="C776" s="220"/>
      <c r="D776" s="181" t="s">
        <v>7224</v>
      </c>
      <c r="E776" s="230" t="s">
        <v>6114</v>
      </c>
      <c r="F776" s="230" t="s">
        <v>7190</v>
      </c>
      <c r="G776" s="185" t="s">
        <v>8053</v>
      </c>
      <c r="H776" s="183" t="s">
        <v>9720</v>
      </c>
      <c r="I776" s="188" t="s">
        <v>6116</v>
      </c>
      <c r="J776" s="228" t="s">
        <v>6115</v>
      </c>
      <c r="K776" s="228" t="s">
        <v>8018</v>
      </c>
      <c r="L776" s="223" t="s">
        <v>8017</v>
      </c>
      <c r="M776" s="219" t="s">
        <v>9623</v>
      </c>
      <c r="N776" s="229" t="s">
        <v>8054</v>
      </c>
      <c r="O776" s="188">
        <v>2130</v>
      </c>
      <c r="P776" s="228" t="s">
        <v>6117</v>
      </c>
      <c r="Q776" s="231" t="s">
        <v>14992</v>
      </c>
      <c r="R776" s="189"/>
      <c r="S776" s="191"/>
      <c r="AE776" s="44"/>
      <c r="AF776" s="44"/>
      <c r="AG776" s="44"/>
      <c r="AH776" s="44"/>
      <c r="AI776" s="44"/>
      <c r="AJ776" s="44"/>
      <c r="AK776" s="44"/>
      <c r="AL776" s="44"/>
      <c r="AM776" s="44"/>
      <c r="AN776" s="44"/>
      <c r="AO776" s="44"/>
      <c r="AP776" s="44"/>
    </row>
    <row r="777" spans="1:42" customFormat="1" ht="15" customHeight="1">
      <c r="A777" s="181" t="s">
        <v>5982</v>
      </c>
      <c r="B777" s="181" t="s">
        <v>5982</v>
      </c>
      <c r="C777" s="182"/>
      <c r="D777" s="181" t="s">
        <v>8446</v>
      </c>
      <c r="E777" s="230" t="s">
        <v>13081</v>
      </c>
      <c r="F777" s="230" t="s">
        <v>7197</v>
      </c>
      <c r="G777" s="185" t="s">
        <v>13082</v>
      </c>
      <c r="H777" s="183" t="s">
        <v>13083</v>
      </c>
      <c r="I777" s="188" t="s">
        <v>13084</v>
      </c>
      <c r="J777" s="228" t="s">
        <v>13085</v>
      </c>
      <c r="K777" s="228" t="s">
        <v>13086</v>
      </c>
      <c r="L777" s="223" t="s">
        <v>13087</v>
      </c>
      <c r="M777" s="219" t="s">
        <v>9640</v>
      </c>
      <c r="N777" s="229" t="s">
        <v>13088</v>
      </c>
      <c r="O777" s="188">
        <v>2162</v>
      </c>
      <c r="P777" s="228" t="s">
        <v>13089</v>
      </c>
      <c r="Q777" s="225" t="s">
        <v>13090</v>
      </c>
      <c r="R777" s="236"/>
      <c r="S777" s="191"/>
      <c r="AE777" s="44"/>
      <c r="AF777" s="44"/>
      <c r="AG777" s="44"/>
      <c r="AH777" s="44"/>
      <c r="AI777" s="44"/>
      <c r="AJ777" s="44"/>
      <c r="AK777" s="44"/>
      <c r="AL777" s="44"/>
      <c r="AM777" s="44"/>
      <c r="AN777" s="44"/>
      <c r="AO777" s="44"/>
      <c r="AP777" s="44"/>
    </row>
    <row r="778" spans="1:42" customFormat="1" ht="15" customHeight="1">
      <c r="A778" s="181" t="s">
        <v>5982</v>
      </c>
      <c r="B778" s="181" t="s">
        <v>5982</v>
      </c>
      <c r="C778" s="220"/>
      <c r="D778" s="181" t="s">
        <v>7255</v>
      </c>
      <c r="E778" s="230" t="s">
        <v>6134</v>
      </c>
      <c r="F778" s="230" t="s">
        <v>7190</v>
      </c>
      <c r="G778" s="185" t="s">
        <v>8062</v>
      </c>
      <c r="H778" s="183" t="s">
        <v>9728</v>
      </c>
      <c r="I778" s="188" t="s">
        <v>6135</v>
      </c>
      <c r="J778" s="228" t="s">
        <v>9729</v>
      </c>
      <c r="K778" s="228" t="s">
        <v>9730</v>
      </c>
      <c r="L778" s="223" t="s">
        <v>13071</v>
      </c>
      <c r="M778" s="219" t="s">
        <v>9623</v>
      </c>
      <c r="N778" s="233" t="s">
        <v>13072</v>
      </c>
      <c r="O778" s="188">
        <v>2144</v>
      </c>
      <c r="P778" s="228" t="s">
        <v>6136</v>
      </c>
      <c r="Q778" s="231" t="s">
        <v>13073</v>
      </c>
      <c r="R778" s="189"/>
      <c r="S778" s="191"/>
      <c r="AE778" s="44"/>
      <c r="AF778" s="44"/>
      <c r="AG778" s="44"/>
      <c r="AH778" s="44"/>
      <c r="AI778" s="44"/>
      <c r="AJ778" s="44"/>
      <c r="AK778" s="44"/>
      <c r="AL778" s="44"/>
      <c r="AM778" s="44"/>
      <c r="AN778" s="44"/>
      <c r="AO778" s="44"/>
      <c r="AP778" s="44"/>
    </row>
    <row r="779" spans="1:42" customFormat="1" ht="15" customHeight="1">
      <c r="A779" s="181" t="s">
        <v>5982</v>
      </c>
      <c r="B779" s="181" t="s">
        <v>5982</v>
      </c>
      <c r="C779" s="220"/>
      <c r="D779" s="181" t="s">
        <v>7255</v>
      </c>
      <c r="E779" s="230" t="s">
        <v>6143</v>
      </c>
      <c r="F779" s="230" t="s">
        <v>7190</v>
      </c>
      <c r="G779" s="185" t="s">
        <v>8069</v>
      </c>
      <c r="H779" s="183" t="s">
        <v>9736</v>
      </c>
      <c r="I779" s="188" t="s">
        <v>6146</v>
      </c>
      <c r="J779" s="228" t="s">
        <v>6144</v>
      </c>
      <c r="K779" s="228" t="s">
        <v>6145</v>
      </c>
      <c r="L779" s="234" t="s">
        <v>9754</v>
      </c>
      <c r="M779" s="235" t="s">
        <v>9623</v>
      </c>
      <c r="N779" s="233" t="s">
        <v>13075</v>
      </c>
      <c r="O779" s="188">
        <v>2148</v>
      </c>
      <c r="P779" s="228" t="s">
        <v>6147</v>
      </c>
      <c r="Q779" s="231" t="s">
        <v>14424</v>
      </c>
      <c r="R779" s="189"/>
      <c r="S779" s="191"/>
      <c r="AE779" s="44"/>
      <c r="AF779" s="44"/>
      <c r="AG779" s="44"/>
      <c r="AH779" s="44"/>
      <c r="AI779" s="44"/>
      <c r="AJ779" s="44"/>
      <c r="AK779" s="44"/>
      <c r="AL779" s="44"/>
      <c r="AM779" s="44"/>
      <c r="AN779" s="44"/>
      <c r="AO779" s="44"/>
      <c r="AP779" s="44"/>
    </row>
    <row r="780" spans="1:42" customFormat="1" ht="15" customHeight="1">
      <c r="A780" s="181" t="s">
        <v>5982</v>
      </c>
      <c r="B780" s="181" t="s">
        <v>5982</v>
      </c>
      <c r="C780" s="220"/>
      <c r="D780" s="181" t="s">
        <v>7282</v>
      </c>
      <c r="E780" s="230" t="s">
        <v>6109</v>
      </c>
      <c r="F780" s="230" t="s">
        <v>7190</v>
      </c>
      <c r="G780" s="185" t="s">
        <v>8051</v>
      </c>
      <c r="H780" s="183" t="s">
        <v>9719</v>
      </c>
      <c r="I780" s="188" t="s">
        <v>6112</v>
      </c>
      <c r="J780" s="228" t="s">
        <v>6110</v>
      </c>
      <c r="K780" s="228" t="s">
        <v>6111</v>
      </c>
      <c r="L780" s="223" t="s">
        <v>13067</v>
      </c>
      <c r="M780" s="219" t="s">
        <v>9623</v>
      </c>
      <c r="N780" s="229" t="s">
        <v>8052</v>
      </c>
      <c r="O780" s="188">
        <v>2125</v>
      </c>
      <c r="P780" s="228" t="s">
        <v>6113</v>
      </c>
      <c r="Q780" s="231" t="s">
        <v>16167</v>
      </c>
      <c r="R780" s="189"/>
      <c r="S780" s="191"/>
    </row>
    <row r="781" spans="1:42" customFormat="1" ht="15" customHeight="1">
      <c r="A781" s="181" t="s">
        <v>5982</v>
      </c>
      <c r="B781" s="181" t="s">
        <v>5982</v>
      </c>
      <c r="C781" s="220"/>
      <c r="D781" s="181" t="s">
        <v>7924</v>
      </c>
      <c r="E781" s="230" t="s">
        <v>13074</v>
      </c>
      <c r="F781" s="230" t="s">
        <v>7190</v>
      </c>
      <c r="G781" s="185" t="s">
        <v>8067</v>
      </c>
      <c r="H781" s="183" t="s">
        <v>9732</v>
      </c>
      <c r="I781" s="188" t="s">
        <v>6141</v>
      </c>
      <c r="J781" s="228" t="s">
        <v>9733</v>
      </c>
      <c r="K781" s="228" t="s">
        <v>9734</v>
      </c>
      <c r="L781" s="223" t="s">
        <v>9735</v>
      </c>
      <c r="M781" s="219" t="s">
        <v>9623</v>
      </c>
      <c r="N781" s="229" t="s">
        <v>8068</v>
      </c>
      <c r="O781" s="188">
        <v>2147</v>
      </c>
      <c r="P781" s="228" t="s">
        <v>6142</v>
      </c>
      <c r="Q781" s="231" t="s">
        <v>13876</v>
      </c>
      <c r="R781" s="189"/>
      <c r="S781" s="191"/>
    </row>
    <row r="782" spans="1:42" customFormat="1" ht="15" customHeight="1">
      <c r="A782" s="181" t="s">
        <v>5982</v>
      </c>
      <c r="B782" s="181" t="s">
        <v>5982</v>
      </c>
      <c r="C782" s="220"/>
      <c r="D782" s="181" t="s">
        <v>7282</v>
      </c>
      <c r="E782" s="230" t="s">
        <v>8078</v>
      </c>
      <c r="F782" s="230" t="s">
        <v>7190</v>
      </c>
      <c r="G782" s="185" t="s">
        <v>8079</v>
      </c>
      <c r="H782" s="183" t="s">
        <v>9739</v>
      </c>
      <c r="I782" s="188" t="s">
        <v>9740</v>
      </c>
      <c r="J782" s="228" t="s">
        <v>9741</v>
      </c>
      <c r="K782" s="228" t="s">
        <v>9742</v>
      </c>
      <c r="L782" s="223" t="s">
        <v>11027</v>
      </c>
      <c r="M782" s="219" t="s">
        <v>9623</v>
      </c>
      <c r="N782" s="229" t="s">
        <v>11028</v>
      </c>
      <c r="O782" s="188">
        <v>2152</v>
      </c>
      <c r="P782" s="228" t="s">
        <v>8080</v>
      </c>
      <c r="Q782" s="231" t="s">
        <v>13078</v>
      </c>
      <c r="R782" s="189"/>
      <c r="S782" s="191"/>
    </row>
    <row r="783" spans="1:42" customFormat="1" ht="15" customHeight="1">
      <c r="A783" s="181" t="s">
        <v>5982</v>
      </c>
      <c r="B783" s="181" t="s">
        <v>5982</v>
      </c>
      <c r="C783" s="182"/>
      <c r="D783" s="181" t="s">
        <v>7282</v>
      </c>
      <c r="E783" s="230" t="s">
        <v>8087</v>
      </c>
      <c r="F783" s="230" t="s">
        <v>7190</v>
      </c>
      <c r="G783" s="185" t="s">
        <v>8088</v>
      </c>
      <c r="H783" s="183" t="s">
        <v>9748</v>
      </c>
      <c r="I783" s="188" t="s">
        <v>9749</v>
      </c>
      <c r="J783" s="228" t="s">
        <v>11031</v>
      </c>
      <c r="K783" s="228" t="s">
        <v>11032</v>
      </c>
      <c r="L783" s="223" t="s">
        <v>11033</v>
      </c>
      <c r="M783" s="219" t="s">
        <v>9623</v>
      </c>
      <c r="N783" s="229" t="s">
        <v>11034</v>
      </c>
      <c r="O783" s="188">
        <v>2155</v>
      </c>
      <c r="P783" s="228" t="s">
        <v>8089</v>
      </c>
      <c r="Q783" s="231" t="s">
        <v>13080</v>
      </c>
      <c r="R783" s="189"/>
      <c r="S783" s="191"/>
    </row>
    <row r="784" spans="1:42" customFormat="1" ht="15" customHeight="1">
      <c r="A784" s="181" t="s">
        <v>5982</v>
      </c>
      <c r="B784" s="181" t="s">
        <v>5982</v>
      </c>
      <c r="C784" s="220"/>
      <c r="D784" s="181" t="s">
        <v>7925</v>
      </c>
      <c r="E784" s="230" t="s">
        <v>6018</v>
      </c>
      <c r="F784" s="230" t="s">
        <v>7190</v>
      </c>
      <c r="G784" s="185" t="s">
        <v>9657</v>
      </c>
      <c r="H784" s="183" t="s">
        <v>9658</v>
      </c>
      <c r="I784" s="188" t="s">
        <v>6020</v>
      </c>
      <c r="J784" s="228" t="s">
        <v>6019</v>
      </c>
      <c r="K784" s="228" t="s">
        <v>9659</v>
      </c>
      <c r="L784" s="223" t="s">
        <v>9660</v>
      </c>
      <c r="M784" s="219" t="s">
        <v>9640</v>
      </c>
      <c r="N784" s="229" t="s">
        <v>9661</v>
      </c>
      <c r="O784" s="188">
        <v>2047</v>
      </c>
      <c r="P784" s="228" t="s">
        <v>6021</v>
      </c>
      <c r="Q784" s="231" t="s">
        <v>16179</v>
      </c>
      <c r="R784" s="189"/>
      <c r="S784" s="191"/>
    </row>
    <row r="785" spans="1:42" customFormat="1" ht="15" customHeight="1">
      <c r="A785" s="181" t="s">
        <v>5982</v>
      </c>
      <c r="B785" s="181" t="s">
        <v>5982</v>
      </c>
      <c r="C785" s="220"/>
      <c r="D785" s="181" t="s">
        <v>7925</v>
      </c>
      <c r="E785" s="230" t="s">
        <v>9681</v>
      </c>
      <c r="F785" s="230" t="s">
        <v>7406</v>
      </c>
      <c r="G785" s="185" t="s">
        <v>11025</v>
      </c>
      <c r="H785" s="183" t="s">
        <v>11026</v>
      </c>
      <c r="I785" s="188" t="s">
        <v>6045</v>
      </c>
      <c r="J785" s="228" t="s">
        <v>6043</v>
      </c>
      <c r="K785" s="228" t="s">
        <v>6044</v>
      </c>
      <c r="L785" s="223" t="s">
        <v>9682</v>
      </c>
      <c r="M785" s="219" t="s">
        <v>9623</v>
      </c>
      <c r="N785" s="229" t="s">
        <v>9683</v>
      </c>
      <c r="O785" s="188">
        <v>2061</v>
      </c>
      <c r="P785" s="228" t="s">
        <v>6046</v>
      </c>
      <c r="Q785" s="231" t="s">
        <v>6258</v>
      </c>
      <c r="R785" s="189"/>
      <c r="S785" s="191"/>
    </row>
    <row r="786" spans="1:42" customFormat="1" ht="15" customHeight="1">
      <c r="A786" s="181" t="s">
        <v>5982</v>
      </c>
      <c r="B786" s="181" t="s">
        <v>5982</v>
      </c>
      <c r="C786" s="220"/>
      <c r="D786" s="181" t="s">
        <v>7925</v>
      </c>
      <c r="E786" s="230" t="s">
        <v>6047</v>
      </c>
      <c r="F786" s="230" t="s">
        <v>7190</v>
      </c>
      <c r="G786" s="185" t="s">
        <v>16087</v>
      </c>
      <c r="H786" s="183" t="s">
        <v>16088</v>
      </c>
      <c r="I786" s="188" t="s">
        <v>6049</v>
      </c>
      <c r="J786" s="228" t="s">
        <v>6048</v>
      </c>
      <c r="K786" s="228" t="s">
        <v>9684</v>
      </c>
      <c r="L786" s="223" t="s">
        <v>9685</v>
      </c>
      <c r="M786" s="219" t="s">
        <v>9640</v>
      </c>
      <c r="N786" s="229" t="s">
        <v>9686</v>
      </c>
      <c r="O786" s="188">
        <v>2087</v>
      </c>
      <c r="P786" s="228" t="s">
        <v>6050</v>
      </c>
      <c r="Q786" s="231" t="s">
        <v>15209</v>
      </c>
      <c r="R786" s="189"/>
      <c r="S786" s="191"/>
    </row>
    <row r="787" spans="1:42" customFormat="1" ht="15" customHeight="1">
      <c r="A787" s="181" t="s">
        <v>5982</v>
      </c>
      <c r="B787" s="181" t="s">
        <v>5982</v>
      </c>
      <c r="C787" s="220"/>
      <c r="D787" s="181" t="s">
        <v>7925</v>
      </c>
      <c r="E787" s="230" t="s">
        <v>6051</v>
      </c>
      <c r="F787" s="230" t="s">
        <v>7190</v>
      </c>
      <c r="G787" s="185" t="s">
        <v>8037</v>
      </c>
      <c r="H787" s="183" t="s">
        <v>9687</v>
      </c>
      <c r="I787" s="188" t="s">
        <v>6054</v>
      </c>
      <c r="J787" s="228" t="s">
        <v>6052</v>
      </c>
      <c r="K787" s="228" t="s">
        <v>6053</v>
      </c>
      <c r="L787" s="223" t="s">
        <v>8026</v>
      </c>
      <c r="M787" s="219" t="s">
        <v>9623</v>
      </c>
      <c r="N787" s="229" t="s">
        <v>9688</v>
      </c>
      <c r="O787" s="188">
        <v>2088</v>
      </c>
      <c r="P787" s="228" t="s">
        <v>6055</v>
      </c>
      <c r="Q787" s="231" t="s">
        <v>14426</v>
      </c>
      <c r="R787" s="189"/>
      <c r="S787" s="191"/>
    </row>
    <row r="788" spans="1:42" customFormat="1" ht="15" customHeight="1">
      <c r="A788" s="181" t="s">
        <v>5982</v>
      </c>
      <c r="B788" s="181" t="s">
        <v>5982</v>
      </c>
      <c r="C788" s="220"/>
      <c r="D788" s="181" t="s">
        <v>7927</v>
      </c>
      <c r="E788" s="230" t="s">
        <v>5997</v>
      </c>
      <c r="F788" s="230" t="s">
        <v>7190</v>
      </c>
      <c r="G788" s="185" t="s">
        <v>14981</v>
      </c>
      <c r="H788" s="183" t="s">
        <v>14982</v>
      </c>
      <c r="I788" s="188" t="s">
        <v>5998</v>
      </c>
      <c r="J788" s="228" t="s">
        <v>9641</v>
      </c>
      <c r="K788" s="228" t="s">
        <v>9642</v>
      </c>
      <c r="L788" s="223" t="s">
        <v>9643</v>
      </c>
      <c r="M788" s="219" t="s">
        <v>9623</v>
      </c>
      <c r="N788" s="229" t="s">
        <v>13053</v>
      </c>
      <c r="O788" s="188">
        <v>2016</v>
      </c>
      <c r="P788" s="228" t="s">
        <v>5999</v>
      </c>
      <c r="Q788" s="225" t="s">
        <v>14427</v>
      </c>
      <c r="R788" s="189"/>
      <c r="S788" s="191"/>
      <c r="AE788" s="81"/>
      <c r="AF788" s="413" t="s">
        <v>2572</v>
      </c>
      <c r="AG788" s="81"/>
      <c r="AH788" s="414" t="s">
        <v>4459</v>
      </c>
      <c r="AI788" s="81"/>
      <c r="AJ788" s="81"/>
      <c r="AK788" s="81"/>
      <c r="AL788" s="414" t="s">
        <v>5176</v>
      </c>
      <c r="AM788" s="81"/>
      <c r="AN788" s="81"/>
      <c r="AO788" s="415" t="s">
        <v>1148</v>
      </c>
      <c r="AP788" s="414" t="s">
        <v>786</v>
      </c>
    </row>
    <row r="789" spans="1:42" customFormat="1" ht="15" customHeight="1">
      <c r="A789" s="181" t="s">
        <v>5982</v>
      </c>
      <c r="B789" s="181" t="s">
        <v>5982</v>
      </c>
      <c r="C789" s="220"/>
      <c r="D789" s="181" t="s">
        <v>7927</v>
      </c>
      <c r="E789" s="230" t="s">
        <v>6081</v>
      </c>
      <c r="F789" s="230" t="s">
        <v>7190</v>
      </c>
      <c r="G789" s="185" t="s">
        <v>9705</v>
      </c>
      <c r="H789" s="183" t="s">
        <v>9706</v>
      </c>
      <c r="I789" s="188" t="s">
        <v>6082</v>
      </c>
      <c r="J789" s="228" t="s">
        <v>9707</v>
      </c>
      <c r="K789" s="228" t="s">
        <v>9707</v>
      </c>
      <c r="L789" s="223" t="s">
        <v>9708</v>
      </c>
      <c r="M789" s="219" t="s">
        <v>9623</v>
      </c>
      <c r="N789" s="229" t="s">
        <v>9709</v>
      </c>
      <c r="O789" s="188">
        <v>2101</v>
      </c>
      <c r="P789" s="228" t="s">
        <v>6083</v>
      </c>
      <c r="Q789" s="231" t="s">
        <v>13064</v>
      </c>
      <c r="R789" s="189"/>
      <c r="S789" s="191"/>
    </row>
    <row r="790" spans="1:42" customFormat="1" ht="15" customHeight="1">
      <c r="A790" s="181" t="s">
        <v>5982</v>
      </c>
      <c r="B790" s="181" t="s">
        <v>5982</v>
      </c>
      <c r="C790" s="220"/>
      <c r="D790" s="181" t="s">
        <v>7287</v>
      </c>
      <c r="E790" s="230" t="s">
        <v>6118</v>
      </c>
      <c r="F790" s="230" t="s">
        <v>7190</v>
      </c>
      <c r="G790" s="185" t="s">
        <v>8055</v>
      </c>
      <c r="H790" s="183" t="s">
        <v>9721</v>
      </c>
      <c r="I790" s="188" t="s">
        <v>6120</v>
      </c>
      <c r="J790" s="228" t="s">
        <v>6119</v>
      </c>
      <c r="K790" s="228" t="s">
        <v>8023</v>
      </c>
      <c r="L790" s="223" t="s">
        <v>8022</v>
      </c>
      <c r="M790" s="219" t="s">
        <v>9623</v>
      </c>
      <c r="N790" s="229" t="s">
        <v>8056</v>
      </c>
      <c r="O790" s="188">
        <v>2134</v>
      </c>
      <c r="P790" s="228" t="s">
        <v>6121</v>
      </c>
      <c r="Q790" s="231" t="s">
        <v>15210</v>
      </c>
      <c r="R790" s="189"/>
      <c r="S790" s="191"/>
    </row>
    <row r="791" spans="1:42" customFormat="1" ht="15" customHeight="1">
      <c r="A791" s="181" t="s">
        <v>5982</v>
      </c>
      <c r="B791" s="181" t="s">
        <v>5982</v>
      </c>
      <c r="C791" s="220"/>
      <c r="D791" s="181" t="s">
        <v>7287</v>
      </c>
      <c r="E791" s="230" t="s">
        <v>6125</v>
      </c>
      <c r="F791" s="230" t="s">
        <v>7190</v>
      </c>
      <c r="G791" s="185" t="s">
        <v>8060</v>
      </c>
      <c r="H791" s="183" t="s">
        <v>9725</v>
      </c>
      <c r="I791" s="188" t="s">
        <v>6128</v>
      </c>
      <c r="J791" s="228" t="s">
        <v>6126</v>
      </c>
      <c r="K791" s="228" t="s">
        <v>6127</v>
      </c>
      <c r="L791" s="223" t="s">
        <v>8016</v>
      </c>
      <c r="M791" s="219" t="s">
        <v>9623</v>
      </c>
      <c r="N791" s="229" t="s">
        <v>8061</v>
      </c>
      <c r="O791" s="188">
        <v>2142</v>
      </c>
      <c r="P791" s="228" t="s">
        <v>6129</v>
      </c>
      <c r="Q791" s="231" t="s">
        <v>14428</v>
      </c>
      <c r="R791" s="189"/>
      <c r="S791" s="191"/>
    </row>
    <row r="792" spans="1:42" customFormat="1" ht="15" customHeight="1">
      <c r="A792" s="181" t="s">
        <v>5982</v>
      </c>
      <c r="B792" s="181" t="s">
        <v>5982</v>
      </c>
      <c r="C792" s="220"/>
      <c r="D792" s="181" t="s">
        <v>7928</v>
      </c>
      <c r="E792" s="230" t="s">
        <v>9662</v>
      </c>
      <c r="F792" s="230" t="s">
        <v>7406</v>
      </c>
      <c r="G792" s="185" t="s">
        <v>9663</v>
      </c>
      <c r="H792" s="183" t="s">
        <v>9664</v>
      </c>
      <c r="I792" s="188" t="s">
        <v>6022</v>
      </c>
      <c r="J792" s="228" t="s">
        <v>14985</v>
      </c>
      <c r="K792" s="228" t="s">
        <v>14986</v>
      </c>
      <c r="L792" s="223" t="s">
        <v>14987</v>
      </c>
      <c r="M792" s="219" t="s">
        <v>9623</v>
      </c>
      <c r="N792" s="229" t="s">
        <v>14988</v>
      </c>
      <c r="O792" s="188">
        <v>2048</v>
      </c>
      <c r="P792" s="228" t="s">
        <v>6023</v>
      </c>
      <c r="Q792" s="231" t="s">
        <v>6257</v>
      </c>
      <c r="R792" s="189"/>
      <c r="S792" s="191"/>
    </row>
    <row r="793" spans="1:42" customFormat="1" ht="15" customHeight="1">
      <c r="A793" s="181" t="s">
        <v>5982</v>
      </c>
      <c r="B793" s="181" t="s">
        <v>5982</v>
      </c>
      <c r="C793" s="220"/>
      <c r="D793" s="181" t="s">
        <v>7928</v>
      </c>
      <c r="E793" s="230" t="s">
        <v>6056</v>
      </c>
      <c r="F793" s="230" t="s">
        <v>7214</v>
      </c>
      <c r="G793" s="185" t="s">
        <v>9689</v>
      </c>
      <c r="H793" s="183" t="s">
        <v>9690</v>
      </c>
      <c r="I793" s="188" t="s">
        <v>6059</v>
      </c>
      <c r="J793" s="228" t="s">
        <v>6057</v>
      </c>
      <c r="K793" s="228" t="s">
        <v>6058</v>
      </c>
      <c r="L793" s="223" t="s">
        <v>9643</v>
      </c>
      <c r="M793" s="219" t="s">
        <v>9623</v>
      </c>
      <c r="N793" s="229" t="s">
        <v>13057</v>
      </c>
      <c r="O793" s="188">
        <v>2089</v>
      </c>
      <c r="P793" s="228" t="s">
        <v>6060</v>
      </c>
      <c r="Q793" s="231" t="s">
        <v>16168</v>
      </c>
      <c r="R793" s="189"/>
      <c r="S793" s="191"/>
    </row>
    <row r="794" spans="1:42" customFormat="1" ht="15" customHeight="1">
      <c r="A794" s="181" t="s">
        <v>5982</v>
      </c>
      <c r="B794" s="181" t="s">
        <v>5982</v>
      </c>
      <c r="C794" s="220"/>
      <c r="D794" s="181" t="s">
        <v>7928</v>
      </c>
      <c r="E794" s="230" t="s">
        <v>6066</v>
      </c>
      <c r="F794" s="230" t="s">
        <v>7908</v>
      </c>
      <c r="G794" s="185" t="s">
        <v>9693</v>
      </c>
      <c r="H794" s="183" t="s">
        <v>9694</v>
      </c>
      <c r="I794" s="188"/>
      <c r="J794" s="228" t="s">
        <v>13060</v>
      </c>
      <c r="K794" s="228" t="s">
        <v>6067</v>
      </c>
      <c r="L794" s="223" t="s">
        <v>13061</v>
      </c>
      <c r="M794" s="219" t="s">
        <v>9623</v>
      </c>
      <c r="N794" s="229" t="s">
        <v>13062</v>
      </c>
      <c r="O794" s="188">
        <v>2094</v>
      </c>
      <c r="P794" s="228" t="s">
        <v>6068</v>
      </c>
      <c r="Q794" s="231" t="s">
        <v>14991</v>
      </c>
      <c r="R794" s="189"/>
      <c r="S794" s="191"/>
    </row>
    <row r="795" spans="1:42" customFormat="1" ht="15" customHeight="1">
      <c r="A795" s="181" t="s">
        <v>5982</v>
      </c>
      <c r="B795" s="181" t="s">
        <v>5982</v>
      </c>
      <c r="C795" s="220"/>
      <c r="D795" s="181" t="s">
        <v>7929</v>
      </c>
      <c r="E795" s="230" t="s">
        <v>14903</v>
      </c>
      <c r="F795" s="230" t="s">
        <v>14904</v>
      </c>
      <c r="G795" s="185" t="s">
        <v>14913</v>
      </c>
      <c r="H795" s="183" t="s">
        <v>14905</v>
      </c>
      <c r="I795" s="188"/>
      <c r="J795" s="228" t="s">
        <v>14906</v>
      </c>
      <c r="K795" s="228" t="s">
        <v>14907</v>
      </c>
      <c r="L795" s="223" t="s">
        <v>14908</v>
      </c>
      <c r="M795" s="219" t="s">
        <v>14909</v>
      </c>
      <c r="N795" s="229" t="s">
        <v>14910</v>
      </c>
      <c r="O795" s="188">
        <v>2165</v>
      </c>
      <c r="P795" s="228" t="s">
        <v>14911</v>
      </c>
      <c r="Q795" s="231" t="s">
        <v>16170</v>
      </c>
      <c r="R795" s="189"/>
      <c r="S795" s="191"/>
    </row>
    <row r="796" spans="1:42" customFormat="1" ht="15" customHeight="1">
      <c r="A796" s="181" t="s">
        <v>5982</v>
      </c>
      <c r="B796" s="181" t="s">
        <v>5982</v>
      </c>
      <c r="C796" s="220"/>
      <c r="D796" s="181" t="s">
        <v>7929</v>
      </c>
      <c r="E796" s="230" t="s">
        <v>6000</v>
      </c>
      <c r="F796" s="230" t="s">
        <v>7190</v>
      </c>
      <c r="G796" s="185" t="s">
        <v>9621</v>
      </c>
      <c r="H796" s="183" t="s">
        <v>9622</v>
      </c>
      <c r="I796" s="188" t="s">
        <v>6002</v>
      </c>
      <c r="J796" s="228" t="s">
        <v>6001</v>
      </c>
      <c r="K796" s="228" t="s">
        <v>9644</v>
      </c>
      <c r="L796" s="223" t="s">
        <v>14983</v>
      </c>
      <c r="M796" s="219" t="s">
        <v>9640</v>
      </c>
      <c r="N796" s="229" t="s">
        <v>14984</v>
      </c>
      <c r="O796" s="188">
        <v>2019</v>
      </c>
      <c r="P796" s="228" t="s">
        <v>6003</v>
      </c>
      <c r="Q796" s="225" t="s">
        <v>16169</v>
      </c>
      <c r="R796" s="189"/>
      <c r="S796" s="191"/>
      <c r="AE796" s="81"/>
      <c r="AF796" s="413" t="s">
        <v>2920</v>
      </c>
      <c r="AG796" s="81"/>
      <c r="AH796" s="414" t="s">
        <v>4490</v>
      </c>
      <c r="AI796" s="81"/>
      <c r="AJ796" s="81"/>
      <c r="AK796" s="81"/>
      <c r="AL796" s="414" t="s">
        <v>5247</v>
      </c>
      <c r="AM796" s="81"/>
      <c r="AN796" s="81"/>
      <c r="AO796" s="414" t="s">
        <v>1163</v>
      </c>
      <c r="AP796" s="414" t="s">
        <v>787</v>
      </c>
    </row>
    <row r="797" spans="1:42" customFormat="1" ht="15" customHeight="1">
      <c r="A797" s="181" t="s">
        <v>5982</v>
      </c>
      <c r="B797" s="181" t="s">
        <v>5982</v>
      </c>
      <c r="C797" s="220"/>
      <c r="D797" s="181" t="s">
        <v>7929</v>
      </c>
      <c r="E797" s="230" t="s">
        <v>6008</v>
      </c>
      <c r="F797" s="230" t="s">
        <v>7190</v>
      </c>
      <c r="G797" s="185" t="s">
        <v>7018</v>
      </c>
      <c r="H797" s="183" t="s">
        <v>7151</v>
      </c>
      <c r="I797" s="188" t="s">
        <v>6010</v>
      </c>
      <c r="J797" s="228" t="s">
        <v>6009</v>
      </c>
      <c r="K797" s="228" t="s">
        <v>9648</v>
      </c>
      <c r="L797" s="223" t="s">
        <v>9649</v>
      </c>
      <c r="M797" s="219" t="s">
        <v>9640</v>
      </c>
      <c r="N797" s="229" t="s">
        <v>9650</v>
      </c>
      <c r="O797" s="188">
        <v>2029</v>
      </c>
      <c r="P797" s="228" t="s">
        <v>6011</v>
      </c>
      <c r="Q797" s="231" t="s">
        <v>15211</v>
      </c>
      <c r="R797" s="341" t="s">
        <v>11626</v>
      </c>
      <c r="S797" s="191"/>
      <c r="AE797" s="81"/>
      <c r="AF797" s="81"/>
      <c r="AG797" s="81"/>
      <c r="AH797" s="81"/>
      <c r="AI797" s="81"/>
      <c r="AJ797" s="81"/>
      <c r="AK797" s="81"/>
      <c r="AL797" s="81"/>
      <c r="AM797" s="81"/>
      <c r="AN797" s="81"/>
      <c r="AO797" s="81"/>
      <c r="AP797" s="414" t="s">
        <v>789</v>
      </c>
    </row>
    <row r="798" spans="1:42" customFormat="1" ht="15" customHeight="1">
      <c r="A798" s="181" t="s">
        <v>5982</v>
      </c>
      <c r="B798" s="181" t="s">
        <v>5982</v>
      </c>
      <c r="C798" s="220"/>
      <c r="D798" s="181" t="s">
        <v>7929</v>
      </c>
      <c r="E798" s="230" t="s">
        <v>6016</v>
      </c>
      <c r="F798" s="230" t="s">
        <v>7190</v>
      </c>
      <c r="G798" s="185" t="s">
        <v>9652</v>
      </c>
      <c r="H798" s="183" t="s">
        <v>9653</v>
      </c>
      <c r="I798" s="188" t="s">
        <v>11056</v>
      </c>
      <c r="J798" s="228" t="s">
        <v>9654</v>
      </c>
      <c r="K798" s="228" t="s">
        <v>9655</v>
      </c>
      <c r="L798" s="223" t="s">
        <v>9656</v>
      </c>
      <c r="M798" s="219" t="s">
        <v>9623</v>
      </c>
      <c r="N798" s="229" t="s">
        <v>8036</v>
      </c>
      <c r="O798" s="188">
        <v>2041</v>
      </c>
      <c r="P798" s="228" t="s">
        <v>6017</v>
      </c>
      <c r="Q798" s="231" t="s">
        <v>14429</v>
      </c>
      <c r="R798" s="189"/>
      <c r="S798" s="191"/>
    </row>
    <row r="799" spans="1:42" customFormat="1" ht="15" customHeight="1">
      <c r="A799" s="181" t="s">
        <v>5982</v>
      </c>
      <c r="B799" s="181" t="s">
        <v>5982</v>
      </c>
      <c r="C799" s="220"/>
      <c r="D799" s="181" t="s">
        <v>7929</v>
      </c>
      <c r="E799" s="230" t="s">
        <v>13054</v>
      </c>
      <c r="F799" s="230" t="s">
        <v>7190</v>
      </c>
      <c r="G799" s="185" t="s">
        <v>13055</v>
      </c>
      <c r="H799" s="183" t="s">
        <v>13056</v>
      </c>
      <c r="I799" s="188" t="s">
        <v>6014</v>
      </c>
      <c r="J799" s="228" t="s">
        <v>6012</v>
      </c>
      <c r="K799" s="228" t="s">
        <v>6013</v>
      </c>
      <c r="L799" s="223" t="s">
        <v>9639</v>
      </c>
      <c r="M799" s="219" t="s">
        <v>9623</v>
      </c>
      <c r="N799" s="229" t="s">
        <v>9651</v>
      </c>
      <c r="O799" s="188">
        <v>2031</v>
      </c>
      <c r="P799" s="228" t="s">
        <v>6015</v>
      </c>
      <c r="Q799" s="231" t="s">
        <v>14425</v>
      </c>
      <c r="R799" s="189"/>
      <c r="S799" s="191"/>
      <c r="AE799" s="44"/>
      <c r="AF799" s="44"/>
      <c r="AG799" s="44"/>
      <c r="AH799" s="44"/>
      <c r="AI799" s="44"/>
      <c r="AJ799" s="44"/>
      <c r="AK799" s="44"/>
      <c r="AL799" s="44"/>
      <c r="AM799" s="44"/>
      <c r="AN799" s="44"/>
      <c r="AO799" s="44"/>
      <c r="AP799" s="44"/>
    </row>
    <row r="800" spans="1:42" customFormat="1" ht="15" customHeight="1">
      <c r="A800" s="181" t="s">
        <v>5982</v>
      </c>
      <c r="B800" s="181" t="s">
        <v>5982</v>
      </c>
      <c r="C800" s="220"/>
      <c r="D800" s="181" t="s">
        <v>7931</v>
      </c>
      <c r="E800" s="230" t="s">
        <v>9645</v>
      </c>
      <c r="F800" s="230" t="s">
        <v>8035</v>
      </c>
      <c r="G800" s="185" t="s">
        <v>16188</v>
      </c>
      <c r="H800" s="183" t="s">
        <v>16189</v>
      </c>
      <c r="I800" s="188" t="s">
        <v>6006</v>
      </c>
      <c r="J800" s="228" t="s">
        <v>6004</v>
      </c>
      <c r="K800" s="228" t="s">
        <v>6005</v>
      </c>
      <c r="L800" s="223" t="s">
        <v>9646</v>
      </c>
      <c r="M800" s="219" t="s">
        <v>9623</v>
      </c>
      <c r="N800" s="229" t="s">
        <v>9647</v>
      </c>
      <c r="O800" s="188">
        <v>2026</v>
      </c>
      <c r="P800" s="228" t="s">
        <v>6007</v>
      </c>
      <c r="Q800" s="231" t="s">
        <v>6256</v>
      </c>
      <c r="R800" s="341" t="s">
        <v>11625</v>
      </c>
      <c r="S800" s="191"/>
      <c r="AE800" s="81"/>
      <c r="AF800" s="81"/>
      <c r="AG800" s="81"/>
      <c r="AH800" s="81"/>
      <c r="AI800" s="81"/>
      <c r="AJ800" s="81"/>
      <c r="AK800" s="81"/>
      <c r="AL800" s="81"/>
      <c r="AM800" s="81"/>
      <c r="AN800" s="81"/>
      <c r="AO800" s="415" t="s">
        <v>1227</v>
      </c>
      <c r="AP800" s="414" t="s">
        <v>788</v>
      </c>
    </row>
    <row r="801" spans="1:42" customFormat="1" ht="15" customHeight="1">
      <c r="A801" s="181" t="s">
        <v>5982</v>
      </c>
      <c r="B801" s="181" t="s">
        <v>5982</v>
      </c>
      <c r="C801" s="220"/>
      <c r="D801" s="181" t="s">
        <v>7931</v>
      </c>
      <c r="E801" s="230" t="s">
        <v>6069</v>
      </c>
      <c r="F801" s="230" t="s">
        <v>7190</v>
      </c>
      <c r="G801" s="185" t="s">
        <v>9695</v>
      </c>
      <c r="H801" s="183" t="s">
        <v>9696</v>
      </c>
      <c r="I801" s="188" t="s">
        <v>6072</v>
      </c>
      <c r="J801" s="228" t="s">
        <v>6070</v>
      </c>
      <c r="K801" s="228" t="s">
        <v>6071</v>
      </c>
      <c r="L801" s="223" t="s">
        <v>9670</v>
      </c>
      <c r="M801" s="219" t="s">
        <v>9623</v>
      </c>
      <c r="N801" s="229" t="s">
        <v>9697</v>
      </c>
      <c r="O801" s="188">
        <v>2098</v>
      </c>
      <c r="P801" s="228" t="s">
        <v>6073</v>
      </c>
      <c r="Q801" s="231" t="s">
        <v>14430</v>
      </c>
      <c r="R801" s="341" t="s">
        <v>11627</v>
      </c>
      <c r="S801" s="191"/>
    </row>
    <row r="802" spans="1:42" customFormat="1" ht="15" customHeight="1">
      <c r="A802" s="181" t="s">
        <v>5982</v>
      </c>
      <c r="B802" s="181" t="s">
        <v>5982</v>
      </c>
      <c r="C802" s="182"/>
      <c r="D802" s="181" t="s">
        <v>8445</v>
      </c>
      <c r="E802" s="230" t="s">
        <v>13091</v>
      </c>
      <c r="F802" s="230" t="s">
        <v>7214</v>
      </c>
      <c r="G802" s="185" t="s">
        <v>13092</v>
      </c>
      <c r="H802" s="183" t="s">
        <v>13093</v>
      </c>
      <c r="I802" s="188" t="s">
        <v>13094</v>
      </c>
      <c r="J802" s="228" t="s">
        <v>13095</v>
      </c>
      <c r="K802" s="228" t="s">
        <v>13095</v>
      </c>
      <c r="L802" s="223" t="s">
        <v>13096</v>
      </c>
      <c r="M802" s="219" t="s">
        <v>9640</v>
      </c>
      <c r="N802" s="229" t="s">
        <v>13097</v>
      </c>
      <c r="O802" s="188">
        <v>2163</v>
      </c>
      <c r="P802" s="228" t="s">
        <v>13098</v>
      </c>
      <c r="Q802" s="231" t="s">
        <v>13099</v>
      </c>
      <c r="R802" s="236"/>
      <c r="S802" s="191"/>
    </row>
    <row r="803" spans="1:42" customFormat="1" ht="15" customHeight="1">
      <c r="A803" s="181" t="s">
        <v>5982</v>
      </c>
      <c r="B803" s="181" t="s">
        <v>5982</v>
      </c>
      <c r="C803" s="182"/>
      <c r="D803" s="181" t="s">
        <v>8445</v>
      </c>
      <c r="E803" s="230" t="s">
        <v>13779</v>
      </c>
      <c r="F803" s="230" t="s">
        <v>7190</v>
      </c>
      <c r="G803" s="185" t="s">
        <v>13780</v>
      </c>
      <c r="H803" s="183" t="s">
        <v>13781</v>
      </c>
      <c r="I803" s="188" t="s">
        <v>14994</v>
      </c>
      <c r="J803" s="228" t="s">
        <v>13782</v>
      </c>
      <c r="K803" s="228" t="s">
        <v>13782</v>
      </c>
      <c r="L803" s="223" t="s">
        <v>13783</v>
      </c>
      <c r="M803" s="219" t="s">
        <v>9640</v>
      </c>
      <c r="N803" s="229" t="s">
        <v>13784</v>
      </c>
      <c r="O803" s="188">
        <v>2164</v>
      </c>
      <c r="P803" s="228" t="s">
        <v>13785</v>
      </c>
      <c r="Q803" s="231" t="s">
        <v>15993</v>
      </c>
      <c r="R803" s="236"/>
      <c r="S803" s="191"/>
    </row>
    <row r="804" spans="1:42" customFormat="1" ht="15" customHeight="1">
      <c r="A804" s="181" t="s">
        <v>5982</v>
      </c>
      <c r="B804" s="181" t="s">
        <v>5982</v>
      </c>
      <c r="C804" s="220"/>
      <c r="D804" s="181" t="s">
        <v>7941</v>
      </c>
      <c r="E804" s="230" t="s">
        <v>6074</v>
      </c>
      <c r="F804" s="230" t="s">
        <v>7190</v>
      </c>
      <c r="G804" s="185" t="s">
        <v>9698</v>
      </c>
      <c r="H804" s="183" t="s">
        <v>9699</v>
      </c>
      <c r="I804" s="188" t="s">
        <v>6076</v>
      </c>
      <c r="J804" s="228" t="s">
        <v>6075</v>
      </c>
      <c r="K804" s="228" t="s">
        <v>9700</v>
      </c>
      <c r="L804" s="223" t="s">
        <v>9701</v>
      </c>
      <c r="M804" s="219" t="s">
        <v>9640</v>
      </c>
      <c r="N804" s="229" t="s">
        <v>9702</v>
      </c>
      <c r="O804" s="188">
        <v>2099</v>
      </c>
      <c r="P804" s="228" t="s">
        <v>6077</v>
      </c>
      <c r="Q804" s="231" t="s">
        <v>15212</v>
      </c>
      <c r="R804" s="341" t="s">
        <v>11628</v>
      </c>
      <c r="S804" s="191"/>
    </row>
    <row r="805" spans="1:42" customFormat="1" ht="15" customHeight="1">
      <c r="A805" s="181" t="s">
        <v>5982</v>
      </c>
      <c r="B805" s="181" t="s">
        <v>5982</v>
      </c>
      <c r="C805" s="220"/>
      <c r="D805" s="181" t="s">
        <v>7201</v>
      </c>
      <c r="E805" s="230" t="s">
        <v>6122</v>
      </c>
      <c r="F805" s="230" t="s">
        <v>7190</v>
      </c>
      <c r="G805" s="185" t="s">
        <v>8057</v>
      </c>
      <c r="H805" s="183" t="s">
        <v>9722</v>
      </c>
      <c r="I805" s="188" t="s">
        <v>6123</v>
      </c>
      <c r="J805" s="228" t="s">
        <v>9723</v>
      </c>
      <c r="K805" s="228" t="s">
        <v>9724</v>
      </c>
      <c r="L805" s="223" t="s">
        <v>8058</v>
      </c>
      <c r="M805" s="219" t="s">
        <v>9623</v>
      </c>
      <c r="N805" s="229" t="s">
        <v>8059</v>
      </c>
      <c r="O805" s="188">
        <v>2135</v>
      </c>
      <c r="P805" s="228" t="s">
        <v>6124</v>
      </c>
      <c r="Q805" s="231" t="s">
        <v>14431</v>
      </c>
      <c r="R805" s="189"/>
      <c r="S805" s="191"/>
    </row>
    <row r="806" spans="1:42" customFormat="1" ht="15" customHeight="1">
      <c r="A806" s="181" t="s">
        <v>5982</v>
      </c>
      <c r="B806" s="181" t="s">
        <v>5982</v>
      </c>
      <c r="C806" s="220"/>
      <c r="D806" s="181" t="s">
        <v>7203</v>
      </c>
      <c r="E806" s="230" t="s">
        <v>6100</v>
      </c>
      <c r="F806" s="230" t="s">
        <v>7214</v>
      </c>
      <c r="G806" s="185" t="s">
        <v>8047</v>
      </c>
      <c r="H806" s="183" t="s">
        <v>9718</v>
      </c>
      <c r="I806" s="188" t="s">
        <v>6102</v>
      </c>
      <c r="J806" s="228" t="s">
        <v>6101</v>
      </c>
      <c r="K806" s="228" t="s">
        <v>6101</v>
      </c>
      <c r="L806" s="223" t="s">
        <v>8048</v>
      </c>
      <c r="M806" s="219" t="s">
        <v>9623</v>
      </c>
      <c r="N806" s="229" t="s">
        <v>8049</v>
      </c>
      <c r="O806" s="188">
        <v>2118</v>
      </c>
      <c r="P806" s="228" t="s">
        <v>6103</v>
      </c>
      <c r="Q806" s="232" t="s">
        <v>13066</v>
      </c>
      <c r="R806" s="189"/>
      <c r="S806" s="191"/>
    </row>
    <row r="807" spans="1:42" customFormat="1" ht="15" customHeight="1">
      <c r="A807" s="181" t="s">
        <v>5982</v>
      </c>
      <c r="B807" s="181" t="s">
        <v>5982</v>
      </c>
      <c r="C807" s="220"/>
      <c r="D807" s="181" t="s">
        <v>7203</v>
      </c>
      <c r="E807" s="230" t="s">
        <v>9726</v>
      </c>
      <c r="F807" s="230" t="s">
        <v>7165</v>
      </c>
      <c r="G807" s="185" t="s">
        <v>13068</v>
      </c>
      <c r="H807" s="183" t="s">
        <v>9727</v>
      </c>
      <c r="I807" s="188" t="s">
        <v>6132</v>
      </c>
      <c r="J807" s="228" t="s">
        <v>6130</v>
      </c>
      <c r="K807" s="228" t="s">
        <v>6131</v>
      </c>
      <c r="L807" s="223" t="s">
        <v>13069</v>
      </c>
      <c r="M807" s="219" t="s">
        <v>9623</v>
      </c>
      <c r="N807" s="229" t="s">
        <v>13070</v>
      </c>
      <c r="O807" s="188">
        <v>2143</v>
      </c>
      <c r="P807" s="228" t="s">
        <v>6133</v>
      </c>
      <c r="Q807" s="231" t="s">
        <v>15213</v>
      </c>
      <c r="R807" s="341" t="s">
        <v>11631</v>
      </c>
      <c r="S807" s="191"/>
    </row>
    <row r="808" spans="1:42" customFormat="1" ht="15" customHeight="1">
      <c r="A808" s="181" t="s">
        <v>5982</v>
      </c>
      <c r="B808" s="181" t="s">
        <v>5982</v>
      </c>
      <c r="C808" s="220"/>
      <c r="D808" s="181" t="s">
        <v>7203</v>
      </c>
      <c r="E808" s="230" t="s">
        <v>6148</v>
      </c>
      <c r="F808" s="230" t="s">
        <v>7293</v>
      </c>
      <c r="G808" s="185" t="s">
        <v>14435</v>
      </c>
      <c r="H808" s="183" t="s">
        <v>14436</v>
      </c>
      <c r="I808" s="188" t="s">
        <v>6150</v>
      </c>
      <c r="J808" s="228" t="s">
        <v>6149</v>
      </c>
      <c r="K808" s="228" t="s">
        <v>6149</v>
      </c>
      <c r="L808" s="223" t="s">
        <v>8070</v>
      </c>
      <c r="M808" s="219" t="s">
        <v>9623</v>
      </c>
      <c r="N808" s="229" t="s">
        <v>8071</v>
      </c>
      <c r="O808" s="188">
        <v>2149</v>
      </c>
      <c r="P808" s="228" t="s">
        <v>6151</v>
      </c>
      <c r="Q808" s="231" t="s">
        <v>13076</v>
      </c>
      <c r="R808" s="189"/>
      <c r="S808" s="191"/>
    </row>
    <row r="809" spans="1:42" customFormat="1" ht="15" customHeight="1">
      <c r="A809" s="181" t="s">
        <v>5982</v>
      </c>
      <c r="B809" s="181" t="s">
        <v>5982</v>
      </c>
      <c r="C809" s="220"/>
      <c r="D809" s="181" t="s">
        <v>7317</v>
      </c>
      <c r="E809" s="230" t="s">
        <v>6086</v>
      </c>
      <c r="F809" s="230" t="s">
        <v>7190</v>
      </c>
      <c r="G809" s="185" t="s">
        <v>9714</v>
      </c>
      <c r="H809" s="183" t="s">
        <v>9715</v>
      </c>
      <c r="I809" s="188" t="s">
        <v>6089</v>
      </c>
      <c r="J809" s="228" t="s">
        <v>6087</v>
      </c>
      <c r="K809" s="228" t="s">
        <v>6088</v>
      </c>
      <c r="L809" s="223" t="s">
        <v>8040</v>
      </c>
      <c r="M809" s="219" t="s">
        <v>9623</v>
      </c>
      <c r="N809" s="229" t="s">
        <v>8041</v>
      </c>
      <c r="O809" s="188">
        <v>2114</v>
      </c>
      <c r="P809" s="228" t="s">
        <v>6090</v>
      </c>
      <c r="Q809" s="231" t="s">
        <v>14432</v>
      </c>
      <c r="R809" s="341" t="s">
        <v>11629</v>
      </c>
      <c r="S809" s="191"/>
    </row>
    <row r="810" spans="1:42" customFormat="1" ht="15" customHeight="1">
      <c r="A810" s="181" t="s">
        <v>5982</v>
      </c>
      <c r="B810" s="181" t="s">
        <v>5982</v>
      </c>
      <c r="C810" s="182"/>
      <c r="D810" s="181" t="s">
        <v>7317</v>
      </c>
      <c r="E810" s="230" t="s">
        <v>8081</v>
      </c>
      <c r="F810" s="230" t="s">
        <v>7190</v>
      </c>
      <c r="G810" s="185" t="s">
        <v>11029</v>
      </c>
      <c r="H810" s="183" t="s">
        <v>11030</v>
      </c>
      <c r="I810" s="188" t="s">
        <v>9743</v>
      </c>
      <c r="J810" s="228" t="s">
        <v>9744</v>
      </c>
      <c r="K810" s="228" t="s">
        <v>9745</v>
      </c>
      <c r="L810" s="223" t="s">
        <v>9746</v>
      </c>
      <c r="M810" s="219" t="s">
        <v>9623</v>
      </c>
      <c r="N810" s="229" t="s">
        <v>8082</v>
      </c>
      <c r="O810" s="188">
        <v>2153</v>
      </c>
      <c r="P810" s="228" t="s">
        <v>8083</v>
      </c>
      <c r="Q810" s="231" t="s">
        <v>13079</v>
      </c>
      <c r="R810" s="189"/>
      <c r="S810" s="191"/>
    </row>
    <row r="811" spans="1:42" customFormat="1" ht="15" customHeight="1">
      <c r="A811" s="181" t="s">
        <v>5982</v>
      </c>
      <c r="B811" s="181" t="s">
        <v>5982</v>
      </c>
      <c r="C811" s="220"/>
      <c r="D811" s="181" t="s">
        <v>7971</v>
      </c>
      <c r="E811" s="230" t="s">
        <v>5983</v>
      </c>
      <c r="F811" s="230" t="s">
        <v>7293</v>
      </c>
      <c r="G811" s="185" t="s">
        <v>9621</v>
      </c>
      <c r="H811" s="183" t="s">
        <v>9622</v>
      </c>
      <c r="I811" s="188" t="s">
        <v>5984</v>
      </c>
      <c r="J811" s="228" t="s">
        <v>11022</v>
      </c>
      <c r="K811" s="228" t="s">
        <v>11023</v>
      </c>
      <c r="L811" s="223" t="s">
        <v>8033</v>
      </c>
      <c r="M811" s="219" t="s">
        <v>9623</v>
      </c>
      <c r="N811" s="229" t="s">
        <v>9624</v>
      </c>
      <c r="O811" s="188">
        <v>2001</v>
      </c>
      <c r="P811" s="228" t="s">
        <v>5985</v>
      </c>
      <c r="Q811" s="225" t="s">
        <v>16171</v>
      </c>
      <c r="R811" s="341" t="s">
        <v>11623</v>
      </c>
      <c r="S811" s="191"/>
      <c r="AE811" s="81" t="s">
        <v>7011</v>
      </c>
      <c r="AF811" s="81" t="s">
        <v>7011</v>
      </c>
      <c r="AG811" s="81" t="s">
        <v>7011</v>
      </c>
      <c r="AH811" s="81" t="s">
        <v>7011</v>
      </c>
      <c r="AI811" s="81" t="s">
        <v>7011</v>
      </c>
      <c r="AJ811" s="81" t="s">
        <v>7011</v>
      </c>
      <c r="AK811" s="81" t="s">
        <v>7011</v>
      </c>
      <c r="AL811" s="81" t="s">
        <v>7011</v>
      </c>
      <c r="AM811" s="81" t="s">
        <v>7011</v>
      </c>
      <c r="AN811" s="81" t="s">
        <v>7011</v>
      </c>
      <c r="AO811" s="81" t="s">
        <v>7011</v>
      </c>
      <c r="AP811" s="81" t="s">
        <v>7011</v>
      </c>
    </row>
    <row r="812" spans="1:42" customFormat="1" ht="15" customHeight="1">
      <c r="A812" s="181" t="s">
        <v>5982</v>
      </c>
      <c r="B812" s="181" t="s">
        <v>5982</v>
      </c>
      <c r="C812" s="182"/>
      <c r="D812" s="181" t="s">
        <v>7318</v>
      </c>
      <c r="E812" s="230" t="s">
        <v>8084</v>
      </c>
      <c r="F812" s="230" t="s">
        <v>7190</v>
      </c>
      <c r="G812" s="185" t="s">
        <v>9747</v>
      </c>
      <c r="H812" s="183" t="s">
        <v>12207</v>
      </c>
      <c r="I812" s="188" t="s">
        <v>12208</v>
      </c>
      <c r="J812" s="228" t="s">
        <v>12209</v>
      </c>
      <c r="K812" s="228" t="s">
        <v>12210</v>
      </c>
      <c r="L812" s="223" t="s">
        <v>12211</v>
      </c>
      <c r="M812" s="219" t="s">
        <v>9623</v>
      </c>
      <c r="N812" s="229" t="s">
        <v>8085</v>
      </c>
      <c r="O812" s="188">
        <v>2154</v>
      </c>
      <c r="P812" s="228" t="s">
        <v>8086</v>
      </c>
      <c r="Q812" s="231" t="s">
        <v>14433</v>
      </c>
      <c r="R812" s="341" t="s">
        <v>12212</v>
      </c>
      <c r="S812" s="191"/>
    </row>
    <row r="813" spans="1:42" customFormat="1" ht="15" customHeight="1">
      <c r="A813" s="181" t="s">
        <v>5982</v>
      </c>
      <c r="B813" s="181" t="s">
        <v>5982</v>
      </c>
      <c r="C813" s="220"/>
      <c r="D813" s="181" t="s">
        <v>7668</v>
      </c>
      <c r="E813" s="230" t="s">
        <v>6095</v>
      </c>
      <c r="F813" s="230" t="s">
        <v>7190</v>
      </c>
      <c r="G813" s="185" t="s">
        <v>8045</v>
      </c>
      <c r="H813" s="183" t="s">
        <v>9717</v>
      </c>
      <c r="I813" s="188" t="s">
        <v>6098</v>
      </c>
      <c r="J813" s="228" t="s">
        <v>6096</v>
      </c>
      <c r="K813" s="228" t="s">
        <v>6097</v>
      </c>
      <c r="L813" s="223" t="s">
        <v>8019</v>
      </c>
      <c r="M813" s="219" t="s">
        <v>9623</v>
      </c>
      <c r="N813" s="229" t="s">
        <v>8046</v>
      </c>
      <c r="O813" s="188">
        <v>2117</v>
      </c>
      <c r="P813" s="228" t="s">
        <v>6099</v>
      </c>
      <c r="Q813" s="231" t="s">
        <v>14434</v>
      </c>
      <c r="R813" s="341" t="s">
        <v>11630</v>
      </c>
      <c r="S813" s="191"/>
    </row>
    <row r="814" spans="1:42" customFormat="1" ht="15" customHeight="1">
      <c r="A814" s="181" t="s">
        <v>5982</v>
      </c>
      <c r="B814" s="181" t="s">
        <v>5982</v>
      </c>
      <c r="C814" s="220"/>
      <c r="D814" s="181" t="s">
        <v>7668</v>
      </c>
      <c r="E814" s="230" t="s">
        <v>6156</v>
      </c>
      <c r="F814" s="230" t="s">
        <v>7214</v>
      </c>
      <c r="G814" s="185" t="s">
        <v>8075</v>
      </c>
      <c r="H814" s="183" t="s">
        <v>9738</v>
      </c>
      <c r="I814" s="188" t="s">
        <v>6159</v>
      </c>
      <c r="J814" s="228" t="s">
        <v>6157</v>
      </c>
      <c r="K814" s="228" t="s">
        <v>6158</v>
      </c>
      <c r="L814" s="223" t="s">
        <v>8076</v>
      </c>
      <c r="M814" s="219" t="s">
        <v>9623</v>
      </c>
      <c r="N814" s="229" t="s">
        <v>8077</v>
      </c>
      <c r="O814" s="188">
        <v>2151</v>
      </c>
      <c r="P814" s="228" t="s">
        <v>6160</v>
      </c>
      <c r="Q814" s="231" t="s">
        <v>13077</v>
      </c>
      <c r="R814" s="189"/>
      <c r="S814" s="191"/>
    </row>
    <row r="815" spans="1:42" customFormat="1" ht="15" customHeight="1">
      <c r="A815" s="181" t="s">
        <v>5982</v>
      </c>
      <c r="B815" s="181" t="s">
        <v>5982</v>
      </c>
      <c r="C815" s="220"/>
      <c r="D815" s="181" t="s">
        <v>7939</v>
      </c>
      <c r="E815" s="230" t="s">
        <v>16079</v>
      </c>
      <c r="F815" s="230" t="s">
        <v>12753</v>
      </c>
      <c r="G815" s="185" t="s">
        <v>16080</v>
      </c>
      <c r="H815" s="183" t="s">
        <v>16081</v>
      </c>
      <c r="I815" s="188"/>
      <c r="J815" s="228" t="s">
        <v>16082</v>
      </c>
      <c r="K815" s="228" t="s">
        <v>16083</v>
      </c>
      <c r="L815" s="223" t="s">
        <v>9685</v>
      </c>
      <c r="M815" s="219" t="s">
        <v>9623</v>
      </c>
      <c r="N815" s="229" t="s">
        <v>16084</v>
      </c>
      <c r="O815" s="188">
        <v>2166</v>
      </c>
      <c r="P815" s="228" t="s">
        <v>16085</v>
      </c>
      <c r="Q815" s="231" t="s">
        <v>16086</v>
      </c>
      <c r="R815" s="189"/>
      <c r="S815" s="191"/>
    </row>
    <row r="816" spans="1:42" customFormat="1" ht="15" customHeight="1">
      <c r="A816" s="181" t="s">
        <v>5982</v>
      </c>
      <c r="B816" s="181" t="s">
        <v>5982</v>
      </c>
      <c r="C816" s="220"/>
      <c r="D816" s="181" t="s">
        <v>7943</v>
      </c>
      <c r="E816" s="230" t="s">
        <v>9635</v>
      </c>
      <c r="F816" s="230" t="s">
        <v>7526</v>
      </c>
      <c r="G816" s="185" t="s">
        <v>14979</v>
      </c>
      <c r="H816" s="183" t="s">
        <v>14980</v>
      </c>
      <c r="I816" s="188" t="s">
        <v>5995</v>
      </c>
      <c r="J816" s="228" t="s">
        <v>5993</v>
      </c>
      <c r="K816" s="228" t="s">
        <v>5994</v>
      </c>
      <c r="L816" s="223" t="s">
        <v>9636</v>
      </c>
      <c r="M816" s="219" t="s">
        <v>9623</v>
      </c>
      <c r="N816" s="229" t="s">
        <v>9637</v>
      </c>
      <c r="O816" s="188">
        <v>2009</v>
      </c>
      <c r="P816" s="228" t="s">
        <v>5996</v>
      </c>
      <c r="Q816" s="225" t="s">
        <v>9638</v>
      </c>
      <c r="R816" s="189"/>
      <c r="S816" s="191"/>
      <c r="AE816" s="81"/>
      <c r="AF816" s="413" t="s">
        <v>2102</v>
      </c>
      <c r="AG816" s="414" t="s">
        <v>5532</v>
      </c>
      <c r="AH816" s="414" t="s">
        <v>4232</v>
      </c>
      <c r="AI816" s="81"/>
      <c r="AJ816" s="414" t="s">
        <v>6186</v>
      </c>
      <c r="AK816" s="81"/>
      <c r="AL816" s="414" t="s">
        <v>4962</v>
      </c>
      <c r="AM816" s="414" t="s">
        <v>6813</v>
      </c>
      <c r="AN816" s="415" t="s">
        <v>3745</v>
      </c>
      <c r="AO816" s="415" t="s">
        <v>1017</v>
      </c>
      <c r="AP816" s="414" t="s">
        <v>784</v>
      </c>
    </row>
    <row r="817" spans="1:42" customFormat="1" ht="15" customHeight="1">
      <c r="A817" s="181" t="s">
        <v>5982</v>
      </c>
      <c r="B817" s="181" t="s">
        <v>5982</v>
      </c>
      <c r="C817" s="220"/>
      <c r="D817" s="181" t="s">
        <v>7933</v>
      </c>
      <c r="E817" s="230" t="s">
        <v>6024</v>
      </c>
      <c r="F817" s="230" t="s">
        <v>7214</v>
      </c>
      <c r="G817" s="185" t="s">
        <v>9665</v>
      </c>
      <c r="H817" s="183" t="s">
        <v>9666</v>
      </c>
      <c r="I817" s="188" t="s">
        <v>6027</v>
      </c>
      <c r="J817" s="228" t="s">
        <v>6025</v>
      </c>
      <c r="K817" s="228" t="s">
        <v>6026</v>
      </c>
      <c r="L817" s="223" t="s">
        <v>9660</v>
      </c>
      <c r="M817" s="219" t="s">
        <v>9623</v>
      </c>
      <c r="N817" s="229" t="s">
        <v>9667</v>
      </c>
      <c r="O817" s="188">
        <v>2050</v>
      </c>
      <c r="P817" s="228" t="s">
        <v>6028</v>
      </c>
      <c r="Q817" s="231" t="s">
        <v>15214</v>
      </c>
      <c r="R817" s="189"/>
      <c r="S817" s="191"/>
    </row>
    <row r="818" spans="1:42" customFormat="1" ht="15" customHeight="1">
      <c r="A818" s="181" t="s">
        <v>5982</v>
      </c>
      <c r="B818" s="181" t="s">
        <v>5982</v>
      </c>
      <c r="C818" s="220"/>
      <c r="D818" s="181" t="s">
        <v>7933</v>
      </c>
      <c r="E818" s="230" t="s">
        <v>9703</v>
      </c>
      <c r="F818" s="230" t="s">
        <v>13063</v>
      </c>
      <c r="G818" s="185" t="s">
        <v>13877</v>
      </c>
      <c r="H818" s="183" t="s">
        <v>10985</v>
      </c>
      <c r="I818" s="188" t="s">
        <v>6080</v>
      </c>
      <c r="J818" s="228" t="s">
        <v>6078</v>
      </c>
      <c r="K818" s="228" t="s">
        <v>6079</v>
      </c>
      <c r="L818" s="223" t="s">
        <v>8033</v>
      </c>
      <c r="M818" s="219" t="s">
        <v>9623</v>
      </c>
      <c r="N818" s="229" t="s">
        <v>12205</v>
      </c>
      <c r="O818" s="188">
        <v>2100</v>
      </c>
      <c r="P818" s="228" t="s">
        <v>3592</v>
      </c>
      <c r="Q818" s="231" t="s">
        <v>4060</v>
      </c>
      <c r="R818" s="341" t="s">
        <v>12206</v>
      </c>
      <c r="S818" s="191"/>
    </row>
    <row r="819" spans="1:42" customFormat="1" ht="15" customHeight="1">
      <c r="A819" s="181" t="s">
        <v>5982</v>
      </c>
      <c r="B819" s="181" t="s">
        <v>5982</v>
      </c>
      <c r="C819" s="220"/>
      <c r="D819" s="181" t="s">
        <v>7210</v>
      </c>
      <c r="E819" s="230" t="s">
        <v>6104</v>
      </c>
      <c r="F819" s="230" t="s">
        <v>7190</v>
      </c>
      <c r="G819" s="185" t="s">
        <v>15274</v>
      </c>
      <c r="H819" s="183" t="s">
        <v>15275</v>
      </c>
      <c r="I819" s="188" t="s">
        <v>6107</v>
      </c>
      <c r="J819" s="228" t="s">
        <v>6105</v>
      </c>
      <c r="K819" s="228" t="s">
        <v>6106</v>
      </c>
      <c r="L819" s="223" t="s">
        <v>8016</v>
      </c>
      <c r="M819" s="219" t="s">
        <v>9623</v>
      </c>
      <c r="N819" s="229" t="s">
        <v>8050</v>
      </c>
      <c r="O819" s="188">
        <v>2119</v>
      </c>
      <c r="P819" s="228" t="s">
        <v>6108</v>
      </c>
      <c r="Q819" s="231" t="s">
        <v>16172</v>
      </c>
      <c r="R819" s="189"/>
      <c r="S819" s="191"/>
    </row>
    <row r="820" spans="1:42" customFormat="1" ht="15" customHeight="1">
      <c r="A820" s="181" t="s">
        <v>5982</v>
      </c>
      <c r="B820" s="181" t="s">
        <v>5982</v>
      </c>
      <c r="C820" s="182"/>
      <c r="D820" s="181" t="s">
        <v>8458</v>
      </c>
      <c r="E820" s="230" t="s">
        <v>9759</v>
      </c>
      <c r="F820" s="230" t="s">
        <v>7190</v>
      </c>
      <c r="G820" s="185" t="s">
        <v>9760</v>
      </c>
      <c r="H820" s="183" t="s">
        <v>9761</v>
      </c>
      <c r="I820" s="188" t="s">
        <v>9762</v>
      </c>
      <c r="J820" s="228" t="s">
        <v>9763</v>
      </c>
      <c r="K820" s="228" t="s">
        <v>9764</v>
      </c>
      <c r="L820" s="223" t="s">
        <v>11037</v>
      </c>
      <c r="M820" s="219" t="s">
        <v>9640</v>
      </c>
      <c r="N820" s="229" t="s">
        <v>11038</v>
      </c>
      <c r="O820" s="188">
        <v>2159</v>
      </c>
      <c r="P820" s="228" t="s">
        <v>9765</v>
      </c>
      <c r="Q820" s="231" t="s">
        <v>14437</v>
      </c>
      <c r="R820" s="189"/>
      <c r="S820" s="191"/>
    </row>
    <row r="821" spans="1:42" customFormat="1" ht="15" customHeight="1">
      <c r="A821" s="181" t="s">
        <v>5982</v>
      </c>
      <c r="B821" s="181" t="s">
        <v>5982</v>
      </c>
      <c r="C821" s="220"/>
      <c r="D821" s="181" t="s">
        <v>7248</v>
      </c>
      <c r="E821" s="230" t="s">
        <v>6091</v>
      </c>
      <c r="F821" s="230" t="s">
        <v>7190</v>
      </c>
      <c r="G821" s="185" t="s">
        <v>8042</v>
      </c>
      <c r="H821" s="183" t="s">
        <v>9716</v>
      </c>
      <c r="I821" s="188" t="s">
        <v>6093</v>
      </c>
      <c r="J821" s="228" t="s">
        <v>6092</v>
      </c>
      <c r="K821" s="228" t="s">
        <v>6092</v>
      </c>
      <c r="L821" s="223" t="s">
        <v>8043</v>
      </c>
      <c r="M821" s="219" t="s">
        <v>9623</v>
      </c>
      <c r="N821" s="229" t="s">
        <v>8044</v>
      </c>
      <c r="O821" s="188">
        <v>2115</v>
      </c>
      <c r="P821" s="228" t="s">
        <v>6094</v>
      </c>
      <c r="Q821" s="231" t="s">
        <v>14438</v>
      </c>
      <c r="R821" s="189"/>
      <c r="S821" s="191"/>
    </row>
    <row r="822" spans="1:42" customFormat="1" ht="15" customHeight="1">
      <c r="A822" s="181" t="s">
        <v>5982</v>
      </c>
      <c r="B822" s="181" t="s">
        <v>5982</v>
      </c>
      <c r="C822" s="220"/>
      <c r="D822" s="181" t="s">
        <v>7248</v>
      </c>
      <c r="E822" s="230" t="s">
        <v>6152</v>
      </c>
      <c r="F822" s="230" t="s">
        <v>7214</v>
      </c>
      <c r="G822" s="185" t="s">
        <v>8072</v>
      </c>
      <c r="H822" s="183" t="s">
        <v>9737</v>
      </c>
      <c r="I822" s="188" t="s">
        <v>6154</v>
      </c>
      <c r="J822" s="228" t="s">
        <v>6153</v>
      </c>
      <c r="K822" s="228" t="s">
        <v>6153</v>
      </c>
      <c r="L822" s="223" t="s">
        <v>8073</v>
      </c>
      <c r="M822" s="219" t="s">
        <v>9623</v>
      </c>
      <c r="N822" s="229" t="s">
        <v>8074</v>
      </c>
      <c r="O822" s="188">
        <v>2150</v>
      </c>
      <c r="P822" s="228" t="s">
        <v>6155</v>
      </c>
      <c r="Q822" s="231" t="s">
        <v>14439</v>
      </c>
      <c r="R822" s="189"/>
      <c r="S822" s="191"/>
    </row>
    <row r="823" spans="1:42" customFormat="1" ht="15" customHeight="1">
      <c r="A823" s="181" t="s">
        <v>5982</v>
      </c>
      <c r="B823" s="181" t="s">
        <v>5982</v>
      </c>
      <c r="C823" s="182"/>
      <c r="D823" s="181" t="s">
        <v>9168</v>
      </c>
      <c r="E823" s="230" t="s">
        <v>9766</v>
      </c>
      <c r="F823" s="230" t="s">
        <v>7190</v>
      </c>
      <c r="G823" s="185" t="s">
        <v>9767</v>
      </c>
      <c r="H823" s="183" t="s">
        <v>9768</v>
      </c>
      <c r="I823" s="188" t="s">
        <v>9769</v>
      </c>
      <c r="J823" s="228" t="s">
        <v>9770</v>
      </c>
      <c r="K823" s="228" t="s">
        <v>9770</v>
      </c>
      <c r="L823" s="223" t="s">
        <v>9771</v>
      </c>
      <c r="M823" s="219" t="s">
        <v>9640</v>
      </c>
      <c r="N823" s="229" t="s">
        <v>9772</v>
      </c>
      <c r="O823" s="188">
        <v>2160</v>
      </c>
      <c r="P823" s="228" t="s">
        <v>9773</v>
      </c>
      <c r="Q823" s="231" t="s">
        <v>14993</v>
      </c>
      <c r="R823" s="189"/>
      <c r="S823" s="191"/>
    </row>
    <row r="824" spans="1:42" customFormat="1" ht="15" customHeight="1">
      <c r="A824" s="181" t="s">
        <v>5982</v>
      </c>
      <c r="B824" s="181" t="s">
        <v>5982</v>
      </c>
      <c r="C824" s="220"/>
      <c r="D824" s="181" t="s">
        <v>7978</v>
      </c>
      <c r="E824" s="230" t="s">
        <v>6034</v>
      </c>
      <c r="F824" s="230" t="s">
        <v>7190</v>
      </c>
      <c r="G824" s="185" t="s">
        <v>9672</v>
      </c>
      <c r="H824" s="183" t="s">
        <v>9673</v>
      </c>
      <c r="I824" s="188" t="s">
        <v>6036</v>
      </c>
      <c r="J824" s="228" t="s">
        <v>6035</v>
      </c>
      <c r="K824" s="228" t="s">
        <v>9674</v>
      </c>
      <c r="L824" s="223" t="s">
        <v>9675</v>
      </c>
      <c r="M824" s="219" t="s">
        <v>9623</v>
      </c>
      <c r="N824" s="229" t="s">
        <v>9676</v>
      </c>
      <c r="O824" s="188">
        <v>2054</v>
      </c>
      <c r="P824" s="228" t="s">
        <v>6037</v>
      </c>
      <c r="Q824" s="231" t="s">
        <v>14989</v>
      </c>
      <c r="R824" s="189"/>
      <c r="S824" s="191"/>
    </row>
    <row r="825" spans="1:42" customFormat="1" ht="15" customHeight="1">
      <c r="A825" s="181" t="s">
        <v>5982</v>
      </c>
      <c r="B825" s="181" t="s">
        <v>5982</v>
      </c>
      <c r="C825" s="220"/>
      <c r="D825" s="181" t="s">
        <v>7935</v>
      </c>
      <c r="E825" s="230" t="s">
        <v>9625</v>
      </c>
      <c r="F825" s="230" t="s">
        <v>7197</v>
      </c>
      <c r="G825" s="185" t="s">
        <v>11024</v>
      </c>
      <c r="H825" s="183" t="s">
        <v>11055</v>
      </c>
      <c r="I825" s="188" t="s">
        <v>5986</v>
      </c>
      <c r="J825" s="228" t="s">
        <v>9626</v>
      </c>
      <c r="K825" s="228" t="s">
        <v>9627</v>
      </c>
      <c r="L825" s="223" t="s">
        <v>9628</v>
      </c>
      <c r="M825" s="219" t="s">
        <v>9623</v>
      </c>
      <c r="N825" s="229" t="s">
        <v>9629</v>
      </c>
      <c r="O825" s="188">
        <v>2007</v>
      </c>
      <c r="P825" s="228" t="s">
        <v>5987</v>
      </c>
      <c r="Q825" s="225" t="s">
        <v>9630</v>
      </c>
      <c r="R825" s="189"/>
      <c r="S825" s="191"/>
      <c r="AE825" s="81"/>
      <c r="AF825" s="413" t="s">
        <v>1316</v>
      </c>
      <c r="AG825" s="414" t="s">
        <v>5342</v>
      </c>
      <c r="AH825" s="414" t="s">
        <v>3896</v>
      </c>
      <c r="AI825" s="415" t="s">
        <v>5644</v>
      </c>
      <c r="AJ825" s="414" t="s">
        <v>5982</v>
      </c>
      <c r="AK825" s="414" t="s">
        <v>6259</v>
      </c>
      <c r="AL825" s="414" t="s">
        <v>4554</v>
      </c>
      <c r="AM825" s="415" t="s">
        <v>6646</v>
      </c>
      <c r="AN825" s="415" t="s">
        <v>3397</v>
      </c>
      <c r="AO825" s="415" t="s">
        <v>791</v>
      </c>
      <c r="AP825" s="414" t="s">
        <v>781</v>
      </c>
    </row>
    <row r="826" spans="1:42" customFormat="1" ht="15" customHeight="1">
      <c r="A826" s="181" t="s">
        <v>5982</v>
      </c>
      <c r="B826" s="181" t="s">
        <v>5982</v>
      </c>
      <c r="C826" s="220"/>
      <c r="D826" s="181" t="s">
        <v>7935</v>
      </c>
      <c r="E826" s="230" t="s">
        <v>8038</v>
      </c>
      <c r="F826" s="230" t="s">
        <v>7190</v>
      </c>
      <c r="G826" s="185" t="s">
        <v>8039</v>
      </c>
      <c r="H826" s="183" t="s">
        <v>9710</v>
      </c>
      <c r="I826" s="188" t="s">
        <v>6084</v>
      </c>
      <c r="J826" s="228" t="s">
        <v>13065</v>
      </c>
      <c r="K826" s="228" t="s">
        <v>9711</v>
      </c>
      <c r="L826" s="223" t="s">
        <v>9712</v>
      </c>
      <c r="M826" s="219" t="s">
        <v>9640</v>
      </c>
      <c r="N826" s="229" t="s">
        <v>9713</v>
      </c>
      <c r="O826" s="188">
        <v>2111</v>
      </c>
      <c r="P826" s="228" t="s">
        <v>6085</v>
      </c>
      <c r="Q826" s="231" t="s">
        <v>15215</v>
      </c>
      <c r="R826" s="189"/>
      <c r="S826" s="191"/>
    </row>
    <row r="827" spans="1:42" customFormat="1" ht="15" customHeight="1">
      <c r="A827" s="181" t="s">
        <v>5982</v>
      </c>
      <c r="B827" s="181" t="s">
        <v>5982</v>
      </c>
      <c r="C827" s="220"/>
      <c r="D827" s="181" t="s">
        <v>7271</v>
      </c>
      <c r="E827" s="230" t="s">
        <v>8063</v>
      </c>
      <c r="F827" s="230" t="s">
        <v>7190</v>
      </c>
      <c r="G827" s="185" t="s">
        <v>8064</v>
      </c>
      <c r="H827" s="183" t="s">
        <v>9731</v>
      </c>
      <c r="I827" s="188" t="s">
        <v>6139</v>
      </c>
      <c r="J827" s="228" t="s">
        <v>6137</v>
      </c>
      <c r="K827" s="228" t="s">
        <v>6138</v>
      </c>
      <c r="L827" s="223" t="s">
        <v>8065</v>
      </c>
      <c r="M827" s="219" t="s">
        <v>9623</v>
      </c>
      <c r="N827" s="229" t="s">
        <v>8066</v>
      </c>
      <c r="O827" s="188">
        <v>2146</v>
      </c>
      <c r="P827" s="228" t="s">
        <v>6140</v>
      </c>
      <c r="Q827" s="231" t="s">
        <v>16173</v>
      </c>
      <c r="R827" s="189"/>
      <c r="S827" s="191"/>
    </row>
    <row r="828" spans="1:42" customFormat="1" ht="15" customHeight="1">
      <c r="A828" s="181" t="s">
        <v>5982</v>
      </c>
      <c r="B828" s="181" t="s">
        <v>5982</v>
      </c>
      <c r="C828" s="220"/>
      <c r="D828" s="181" t="s">
        <v>1817</v>
      </c>
      <c r="E828" s="230" t="s">
        <v>6029</v>
      </c>
      <c r="F828" s="230" t="s">
        <v>7190</v>
      </c>
      <c r="G828" s="185" t="s">
        <v>9668</v>
      </c>
      <c r="H828" s="183" t="s">
        <v>9669</v>
      </c>
      <c r="I828" s="188" t="s">
        <v>6032</v>
      </c>
      <c r="J828" s="228" t="s">
        <v>6030</v>
      </c>
      <c r="K828" s="228" t="s">
        <v>6031</v>
      </c>
      <c r="L828" s="223" t="s">
        <v>9670</v>
      </c>
      <c r="M828" s="219" t="s">
        <v>9623</v>
      </c>
      <c r="N828" s="229" t="s">
        <v>9671</v>
      </c>
      <c r="O828" s="188">
        <v>2051</v>
      </c>
      <c r="P828" s="228" t="s">
        <v>6033</v>
      </c>
      <c r="Q828" s="231" t="s">
        <v>14440</v>
      </c>
      <c r="R828" s="189"/>
      <c r="S828" s="191"/>
    </row>
    <row r="829" spans="1:42" customFormat="1" ht="15" customHeight="1">
      <c r="A829" s="181" t="s">
        <v>5982</v>
      </c>
      <c r="B829" s="181" t="s">
        <v>5982</v>
      </c>
      <c r="C829" s="220"/>
      <c r="D829" s="181" t="s">
        <v>1817</v>
      </c>
      <c r="E829" s="230" t="s">
        <v>6038</v>
      </c>
      <c r="F829" s="230" t="s">
        <v>7190</v>
      </c>
      <c r="G829" s="185" t="s">
        <v>9677</v>
      </c>
      <c r="H829" s="183" t="s">
        <v>9678</v>
      </c>
      <c r="I829" s="188" t="s">
        <v>6041</v>
      </c>
      <c r="J829" s="228" t="s">
        <v>6039</v>
      </c>
      <c r="K829" s="228" t="s">
        <v>6040</v>
      </c>
      <c r="L829" s="223" t="s">
        <v>9679</v>
      </c>
      <c r="M829" s="219" t="s">
        <v>9623</v>
      </c>
      <c r="N829" s="229" t="s">
        <v>9680</v>
      </c>
      <c r="O829" s="188">
        <v>2060</v>
      </c>
      <c r="P829" s="228" t="s">
        <v>6042</v>
      </c>
      <c r="Q829" s="231" t="s">
        <v>14441</v>
      </c>
      <c r="R829" s="189"/>
      <c r="S829" s="191"/>
    </row>
    <row r="830" spans="1:42" customFormat="1" ht="15" customHeight="1">
      <c r="A830" s="181" t="s">
        <v>5982</v>
      </c>
      <c r="B830" s="181" t="s">
        <v>6167</v>
      </c>
      <c r="C830" s="182"/>
      <c r="D830" s="181" t="s">
        <v>7255</v>
      </c>
      <c r="E830" s="230" t="s">
        <v>6168</v>
      </c>
      <c r="F830" s="230" t="s">
        <v>7190</v>
      </c>
      <c r="G830" s="185" t="s">
        <v>16190</v>
      </c>
      <c r="H830" s="183" t="s">
        <v>16191</v>
      </c>
      <c r="I830" s="188" t="s">
        <v>6169</v>
      </c>
      <c r="J830" s="228" t="s">
        <v>9775</v>
      </c>
      <c r="K830" s="228" t="s">
        <v>9776</v>
      </c>
      <c r="L830" s="223" t="s">
        <v>8097</v>
      </c>
      <c r="M830" s="219" t="s">
        <v>6164</v>
      </c>
      <c r="N830" s="229" t="s">
        <v>8098</v>
      </c>
      <c r="O830" s="188">
        <v>2075</v>
      </c>
      <c r="P830" s="228" t="s">
        <v>6170</v>
      </c>
      <c r="Q830" s="231" t="s">
        <v>13100</v>
      </c>
      <c r="R830" s="238"/>
      <c r="S830" s="191"/>
    </row>
    <row r="831" spans="1:42" customFormat="1" ht="15" customHeight="1">
      <c r="A831" s="181" t="s">
        <v>5982</v>
      </c>
      <c r="B831" s="181" t="s">
        <v>6167</v>
      </c>
      <c r="C831" s="182"/>
      <c r="D831" s="181" t="s">
        <v>7207</v>
      </c>
      <c r="E831" s="230" t="s">
        <v>6171</v>
      </c>
      <c r="F831" s="230" t="s">
        <v>7190</v>
      </c>
      <c r="G831" s="185" t="s">
        <v>8099</v>
      </c>
      <c r="H831" s="183" t="s">
        <v>9777</v>
      </c>
      <c r="I831" s="188" t="s">
        <v>6174</v>
      </c>
      <c r="J831" s="228" t="s">
        <v>6172</v>
      </c>
      <c r="K831" s="228" t="s">
        <v>6173</v>
      </c>
      <c r="L831" s="223" t="s">
        <v>8100</v>
      </c>
      <c r="M831" s="219" t="s">
        <v>6164</v>
      </c>
      <c r="N831" s="229" t="s">
        <v>8101</v>
      </c>
      <c r="O831" s="188">
        <v>2083</v>
      </c>
      <c r="P831" s="228" t="s">
        <v>6175</v>
      </c>
      <c r="Q831" s="231" t="s">
        <v>14442</v>
      </c>
      <c r="R831" s="238"/>
      <c r="S831" s="191"/>
    </row>
    <row r="832" spans="1:42" customFormat="1" ht="15" customHeight="1">
      <c r="A832" s="181" t="s">
        <v>5982</v>
      </c>
      <c r="B832" s="181" t="s">
        <v>6161</v>
      </c>
      <c r="C832" s="182"/>
      <c r="D832" s="181" t="s">
        <v>7287</v>
      </c>
      <c r="E832" s="230" t="s">
        <v>6176</v>
      </c>
      <c r="F832" s="230" t="s">
        <v>7190</v>
      </c>
      <c r="G832" s="185" t="s">
        <v>8102</v>
      </c>
      <c r="H832" s="183" t="s">
        <v>9778</v>
      </c>
      <c r="I832" s="188" t="s">
        <v>6179</v>
      </c>
      <c r="J832" s="228" t="s">
        <v>6177</v>
      </c>
      <c r="K832" s="228" t="s">
        <v>6178</v>
      </c>
      <c r="L832" s="223" t="s">
        <v>13101</v>
      </c>
      <c r="M832" s="219" t="s">
        <v>6164</v>
      </c>
      <c r="N832" s="229" t="s">
        <v>13102</v>
      </c>
      <c r="O832" s="188">
        <v>2095</v>
      </c>
      <c r="P832" s="228" t="s">
        <v>6180</v>
      </c>
      <c r="Q832" s="231" t="s">
        <v>16174</v>
      </c>
      <c r="R832" s="238"/>
      <c r="S832" s="191"/>
    </row>
    <row r="833" spans="1:19" customFormat="1" ht="15" customHeight="1">
      <c r="A833" s="181" t="s">
        <v>5982</v>
      </c>
      <c r="B833" s="181" t="s">
        <v>6161</v>
      </c>
      <c r="C833" s="182"/>
      <c r="D833" s="181" t="s">
        <v>7287</v>
      </c>
      <c r="E833" s="230" t="s">
        <v>6181</v>
      </c>
      <c r="F833" s="230" t="s">
        <v>7190</v>
      </c>
      <c r="G833" s="185" t="s">
        <v>8103</v>
      </c>
      <c r="H833" s="183" t="s">
        <v>9779</v>
      </c>
      <c r="I833" s="188" t="s">
        <v>6184</v>
      </c>
      <c r="J833" s="228" t="s">
        <v>6182</v>
      </c>
      <c r="K833" s="228" t="s">
        <v>6183</v>
      </c>
      <c r="L833" s="223" t="s">
        <v>8104</v>
      </c>
      <c r="M833" s="219" t="s">
        <v>6164</v>
      </c>
      <c r="N833" s="229" t="s">
        <v>8105</v>
      </c>
      <c r="O833" s="188">
        <v>2112</v>
      </c>
      <c r="P833" s="228" t="s">
        <v>6185</v>
      </c>
      <c r="Q833" s="231" t="s">
        <v>14443</v>
      </c>
      <c r="R833" s="237"/>
      <c r="S833" s="191"/>
    </row>
    <row r="834" spans="1:19" customFormat="1" ht="15" customHeight="1">
      <c r="A834" s="181" t="s">
        <v>5982</v>
      </c>
      <c r="B834" s="181" t="s">
        <v>6161</v>
      </c>
      <c r="C834" s="182"/>
      <c r="D834" s="181" t="s">
        <v>7248</v>
      </c>
      <c r="E834" s="230" t="s">
        <v>15279</v>
      </c>
      <c r="F834" s="230" t="s">
        <v>7190</v>
      </c>
      <c r="G834" s="185" t="s">
        <v>8095</v>
      </c>
      <c r="H834" s="183" t="s">
        <v>9774</v>
      </c>
      <c r="I834" s="188" t="s">
        <v>6165</v>
      </c>
      <c r="J834" s="228" t="s">
        <v>6162</v>
      </c>
      <c r="K834" s="228" t="s">
        <v>6163</v>
      </c>
      <c r="L834" s="223" t="s">
        <v>8096</v>
      </c>
      <c r="M834" s="219" t="s">
        <v>6164</v>
      </c>
      <c r="N834" s="229" t="s">
        <v>15280</v>
      </c>
      <c r="O834" s="188">
        <v>2070</v>
      </c>
      <c r="P834" s="228" t="s">
        <v>6166</v>
      </c>
      <c r="Q834" s="231" t="s">
        <v>16174</v>
      </c>
      <c r="R834" s="237"/>
      <c r="S834" s="191"/>
    </row>
    <row r="835" spans="1:19" customFormat="1" ht="15" customHeight="1">
      <c r="A835" s="181" t="s">
        <v>5982</v>
      </c>
      <c r="B835" s="181" t="s">
        <v>6186</v>
      </c>
      <c r="C835" s="182"/>
      <c r="D835" s="181" t="s">
        <v>7193</v>
      </c>
      <c r="E835" s="230" t="s">
        <v>6193</v>
      </c>
      <c r="F835" s="230" t="s">
        <v>7190</v>
      </c>
      <c r="G835" s="185" t="s">
        <v>8108</v>
      </c>
      <c r="H835" s="183" t="s">
        <v>9782</v>
      </c>
      <c r="I835" s="188" t="s">
        <v>6196</v>
      </c>
      <c r="J835" s="228" t="s">
        <v>6194</v>
      </c>
      <c r="K835" s="228" t="s">
        <v>6195</v>
      </c>
      <c r="L835" s="223" t="s">
        <v>8109</v>
      </c>
      <c r="M835" s="219" t="s">
        <v>6190</v>
      </c>
      <c r="N835" s="229" t="s">
        <v>8110</v>
      </c>
      <c r="O835" s="188">
        <v>2074</v>
      </c>
      <c r="P835" s="228" t="s">
        <v>6197</v>
      </c>
      <c r="Q835" s="231" t="s">
        <v>14444</v>
      </c>
      <c r="R835" s="189"/>
      <c r="S835" s="191"/>
    </row>
    <row r="836" spans="1:19" customFormat="1" ht="15" customHeight="1">
      <c r="A836" s="181" t="s">
        <v>5982</v>
      </c>
      <c r="B836" s="181" t="s">
        <v>6186</v>
      </c>
      <c r="C836" s="182"/>
      <c r="D836" s="181" t="s">
        <v>7193</v>
      </c>
      <c r="E836" s="230" t="s">
        <v>6203</v>
      </c>
      <c r="F836" s="230" t="s">
        <v>7190</v>
      </c>
      <c r="G836" s="185" t="s">
        <v>8114</v>
      </c>
      <c r="H836" s="183" t="s">
        <v>9784</v>
      </c>
      <c r="I836" s="188" t="s">
        <v>6205</v>
      </c>
      <c r="J836" s="228" t="s">
        <v>6204</v>
      </c>
      <c r="K836" s="228" t="s">
        <v>8025</v>
      </c>
      <c r="L836" s="223" t="s">
        <v>8024</v>
      </c>
      <c r="M836" s="219" t="s">
        <v>6164</v>
      </c>
      <c r="N836" s="229" t="s">
        <v>8115</v>
      </c>
      <c r="O836" s="188">
        <v>2081</v>
      </c>
      <c r="P836" s="228" t="s">
        <v>6206</v>
      </c>
      <c r="Q836" s="231" t="s">
        <v>16180</v>
      </c>
      <c r="R836" s="189"/>
      <c r="S836" s="191"/>
    </row>
    <row r="837" spans="1:19" customFormat="1" ht="15" customHeight="1">
      <c r="A837" s="181" t="s">
        <v>5982</v>
      </c>
      <c r="B837" s="181" t="s">
        <v>6186</v>
      </c>
      <c r="C837" s="182"/>
      <c r="D837" s="181" t="s">
        <v>7199</v>
      </c>
      <c r="E837" s="230" t="s">
        <v>6198</v>
      </c>
      <c r="F837" s="230" t="s">
        <v>7190</v>
      </c>
      <c r="G837" s="185" t="s">
        <v>8111</v>
      </c>
      <c r="H837" s="183" t="s">
        <v>9783</v>
      </c>
      <c r="I837" s="188" t="s">
        <v>6201</v>
      </c>
      <c r="J837" s="228" t="s">
        <v>6199</v>
      </c>
      <c r="K837" s="228" t="s">
        <v>6200</v>
      </c>
      <c r="L837" s="223" t="s">
        <v>8112</v>
      </c>
      <c r="M837" s="219" t="s">
        <v>6190</v>
      </c>
      <c r="N837" s="229" t="s">
        <v>8113</v>
      </c>
      <c r="O837" s="188">
        <v>2076</v>
      </c>
      <c r="P837" s="228" t="s">
        <v>6202</v>
      </c>
      <c r="Q837" s="231" t="s">
        <v>13103</v>
      </c>
      <c r="R837" s="238"/>
      <c r="S837" s="191"/>
    </row>
    <row r="838" spans="1:19" customFormat="1" ht="15" customHeight="1">
      <c r="A838" s="181" t="s">
        <v>5982</v>
      </c>
      <c r="B838" s="181" t="s">
        <v>6186</v>
      </c>
      <c r="C838" s="182"/>
      <c r="D838" s="181" t="s">
        <v>10629</v>
      </c>
      <c r="E838" s="230" t="s">
        <v>11039</v>
      </c>
      <c r="F838" s="230" t="s">
        <v>7214</v>
      </c>
      <c r="G838" s="185" t="s">
        <v>11040</v>
      </c>
      <c r="H838" s="183" t="s">
        <v>11041</v>
      </c>
      <c r="I838" s="188" t="s">
        <v>11042</v>
      </c>
      <c r="J838" s="228" t="s">
        <v>11043</v>
      </c>
      <c r="K838" s="228" t="s">
        <v>11044</v>
      </c>
      <c r="L838" s="223" t="s">
        <v>11045</v>
      </c>
      <c r="M838" s="219" t="s">
        <v>11046</v>
      </c>
      <c r="N838" s="229" t="s">
        <v>11047</v>
      </c>
      <c r="O838" s="188">
        <v>2161</v>
      </c>
      <c r="P838" s="228" t="s">
        <v>11048</v>
      </c>
      <c r="Q838" s="231" t="s">
        <v>16175</v>
      </c>
      <c r="R838" s="189"/>
      <c r="S838" s="191"/>
    </row>
    <row r="839" spans="1:19" customFormat="1" ht="15" customHeight="1">
      <c r="A839" s="181" t="s">
        <v>5982</v>
      </c>
      <c r="B839" s="181" t="s">
        <v>6186</v>
      </c>
      <c r="C839" s="182"/>
      <c r="D839" s="181" t="s">
        <v>7210</v>
      </c>
      <c r="E839" s="230" t="s">
        <v>6187</v>
      </c>
      <c r="F839" s="230" t="s">
        <v>7190</v>
      </c>
      <c r="G839" s="185" t="s">
        <v>9780</v>
      </c>
      <c r="H839" s="183" t="s">
        <v>9781</v>
      </c>
      <c r="I839" s="188" t="s">
        <v>6191</v>
      </c>
      <c r="J839" s="228" t="s">
        <v>6188</v>
      </c>
      <c r="K839" s="228" t="s">
        <v>6189</v>
      </c>
      <c r="L839" s="223" t="s">
        <v>8106</v>
      </c>
      <c r="M839" s="219" t="s">
        <v>6190</v>
      </c>
      <c r="N839" s="229" t="s">
        <v>8107</v>
      </c>
      <c r="O839" s="188">
        <v>2072</v>
      </c>
      <c r="P839" s="228" t="s">
        <v>6192</v>
      </c>
      <c r="Q839" s="231" t="s">
        <v>16176</v>
      </c>
      <c r="R839" s="341" t="s">
        <v>11617</v>
      </c>
      <c r="S839" s="191"/>
    </row>
    <row r="840" spans="1:19" customFormat="1" ht="15" customHeight="1">
      <c r="A840" s="181" t="s">
        <v>5982</v>
      </c>
      <c r="B840" s="181" t="s">
        <v>6186</v>
      </c>
      <c r="C840" s="182"/>
      <c r="D840" s="181" t="s">
        <v>7210</v>
      </c>
      <c r="E840" s="230" t="s">
        <v>6216</v>
      </c>
      <c r="F840" s="230" t="s">
        <v>7190</v>
      </c>
      <c r="G840" s="185" t="s">
        <v>8117</v>
      </c>
      <c r="H840" s="183" t="s">
        <v>9785</v>
      </c>
      <c r="I840" s="188" t="s">
        <v>6217</v>
      </c>
      <c r="J840" s="228" t="s">
        <v>9786</v>
      </c>
      <c r="K840" s="228" t="s">
        <v>9787</v>
      </c>
      <c r="L840" s="223" t="s">
        <v>8118</v>
      </c>
      <c r="M840" s="219" t="s">
        <v>6190</v>
      </c>
      <c r="N840" s="229" t="s">
        <v>8119</v>
      </c>
      <c r="O840" s="188">
        <v>2140</v>
      </c>
      <c r="P840" s="228" t="s">
        <v>6218</v>
      </c>
      <c r="Q840" s="231" t="s">
        <v>14997</v>
      </c>
      <c r="R840" s="189"/>
      <c r="S840" s="191"/>
    </row>
    <row r="841" spans="1:19" customFormat="1" ht="15" customHeight="1">
      <c r="A841" s="181" t="s">
        <v>5982</v>
      </c>
      <c r="B841" s="181" t="s">
        <v>6186</v>
      </c>
      <c r="C841" s="182"/>
      <c r="D841" s="181" t="s">
        <v>7212</v>
      </c>
      <c r="E841" s="230" t="s">
        <v>6210</v>
      </c>
      <c r="F841" s="230" t="s">
        <v>7190</v>
      </c>
      <c r="G841" s="185" t="s">
        <v>13109</v>
      </c>
      <c r="H841" s="183" t="s">
        <v>13110</v>
      </c>
      <c r="I841" s="188" t="s">
        <v>6214</v>
      </c>
      <c r="J841" s="228" t="s">
        <v>6211</v>
      </c>
      <c r="K841" s="228" t="s">
        <v>6212</v>
      </c>
      <c r="L841" s="223" t="s">
        <v>8116</v>
      </c>
      <c r="M841" s="219" t="s">
        <v>6164</v>
      </c>
      <c r="N841" s="229" t="s">
        <v>6213</v>
      </c>
      <c r="O841" s="188">
        <v>2120</v>
      </c>
      <c r="P841" s="228" t="s">
        <v>6215</v>
      </c>
      <c r="Q841" s="231" t="s">
        <v>13111</v>
      </c>
      <c r="R841" s="237"/>
      <c r="S841" s="191"/>
    </row>
    <row r="842" spans="1:19" customFormat="1" ht="15" customHeight="1">
      <c r="A842" s="181" t="s">
        <v>5982</v>
      </c>
      <c r="B842" s="181" t="s">
        <v>6186</v>
      </c>
      <c r="C842" s="182"/>
      <c r="D842" s="181" t="s">
        <v>8478</v>
      </c>
      <c r="E842" s="239" t="s">
        <v>11618</v>
      </c>
      <c r="F842" s="230" t="s">
        <v>8127</v>
      </c>
      <c r="G842" s="185" t="s">
        <v>9791</v>
      </c>
      <c r="H842" s="183" t="s">
        <v>9792</v>
      </c>
      <c r="I842" s="188" t="s">
        <v>9793</v>
      </c>
      <c r="J842" s="228" t="s">
        <v>9794</v>
      </c>
      <c r="K842" s="228" t="s">
        <v>9795</v>
      </c>
      <c r="L842" s="223" t="s">
        <v>8024</v>
      </c>
      <c r="M842" s="219" t="s">
        <v>9796</v>
      </c>
      <c r="N842" s="229" t="s">
        <v>9797</v>
      </c>
      <c r="O842" s="188">
        <v>2158</v>
      </c>
      <c r="P842" s="228" t="s">
        <v>9798</v>
      </c>
      <c r="Q842" s="231" t="s">
        <v>16177</v>
      </c>
      <c r="R842" s="341" t="s">
        <v>11619</v>
      </c>
      <c r="S842" s="191"/>
    </row>
    <row r="843" spans="1:19" customFormat="1" ht="15" customHeight="1">
      <c r="A843" s="181" t="s">
        <v>5982</v>
      </c>
      <c r="B843" s="181" t="s">
        <v>6186</v>
      </c>
      <c r="C843" s="182"/>
      <c r="D843" s="181" t="s">
        <v>7347</v>
      </c>
      <c r="E843" s="230" t="s">
        <v>6207</v>
      </c>
      <c r="F843" s="230" t="s">
        <v>7190</v>
      </c>
      <c r="G843" s="185" t="s">
        <v>13112</v>
      </c>
      <c r="H843" s="183" t="s">
        <v>9788</v>
      </c>
      <c r="I843" s="188" t="s">
        <v>6208</v>
      </c>
      <c r="J843" s="228" t="s">
        <v>13104</v>
      </c>
      <c r="K843" s="228" t="s">
        <v>13105</v>
      </c>
      <c r="L843" s="223" t="s">
        <v>13106</v>
      </c>
      <c r="M843" s="219" t="s">
        <v>6164</v>
      </c>
      <c r="N843" s="229" t="s">
        <v>13107</v>
      </c>
      <c r="O843" s="188">
        <v>2085</v>
      </c>
      <c r="P843" s="228" t="s">
        <v>6209</v>
      </c>
      <c r="Q843" s="231" t="s">
        <v>13108</v>
      </c>
      <c r="R843" s="237"/>
      <c r="S843" s="191"/>
    </row>
    <row r="844" spans="1:19" customFormat="1" ht="15" customHeight="1">
      <c r="A844" s="181" t="s">
        <v>5982</v>
      </c>
      <c r="B844" s="181" t="s">
        <v>6186</v>
      </c>
      <c r="C844" s="182"/>
      <c r="D844" s="181" t="s">
        <v>7347</v>
      </c>
      <c r="E844" s="230" t="s">
        <v>6219</v>
      </c>
      <c r="F844" s="230" t="s">
        <v>7406</v>
      </c>
      <c r="G844" s="185" t="s">
        <v>14995</v>
      </c>
      <c r="H844" s="183" t="s">
        <v>14996</v>
      </c>
      <c r="I844" s="188" t="s">
        <v>6220</v>
      </c>
      <c r="J844" s="228" t="s">
        <v>9789</v>
      </c>
      <c r="K844" s="228" t="s">
        <v>9790</v>
      </c>
      <c r="L844" s="223" t="s">
        <v>8120</v>
      </c>
      <c r="M844" s="219" t="s">
        <v>6190</v>
      </c>
      <c r="N844" s="229" t="s">
        <v>8121</v>
      </c>
      <c r="O844" s="188">
        <v>2141</v>
      </c>
      <c r="P844" s="228" t="s">
        <v>6209</v>
      </c>
      <c r="Q844" s="231" t="str">
        <f>Q843</f>
        <v>届(胆振)31001</v>
      </c>
      <c r="R844" s="237"/>
      <c r="S844" s="191"/>
    </row>
    <row r="845" spans="1:19" customFormat="1" ht="15" customHeight="1">
      <c r="A845" s="181" t="s">
        <v>5982</v>
      </c>
      <c r="B845" s="181" t="s">
        <v>6221</v>
      </c>
      <c r="C845" s="182"/>
      <c r="D845" s="181" t="s">
        <v>7251</v>
      </c>
      <c r="E845" s="230" t="s">
        <v>6243</v>
      </c>
      <c r="F845" s="230" t="s">
        <v>8127</v>
      </c>
      <c r="G845" s="185" t="s">
        <v>8142</v>
      </c>
      <c r="H845" s="183" t="s">
        <v>11054</v>
      </c>
      <c r="I845" s="188" t="s">
        <v>6247</v>
      </c>
      <c r="J845" s="228" t="s">
        <v>6244</v>
      </c>
      <c r="K845" s="228" t="s">
        <v>6245</v>
      </c>
      <c r="L845" s="223" t="s">
        <v>8143</v>
      </c>
      <c r="M845" s="219" t="s">
        <v>6246</v>
      </c>
      <c r="N845" s="229" t="s">
        <v>8144</v>
      </c>
      <c r="O845" s="188">
        <v>3024</v>
      </c>
      <c r="P845" s="228" t="s">
        <v>6248</v>
      </c>
      <c r="Q845" s="269" t="s">
        <v>14445</v>
      </c>
      <c r="R845" s="189"/>
      <c r="S845" s="191"/>
    </row>
    <row r="846" spans="1:19" customFormat="1" ht="15" customHeight="1">
      <c r="A846" s="181" t="s">
        <v>5982</v>
      </c>
      <c r="B846" s="181" t="s">
        <v>6221</v>
      </c>
      <c r="C846" s="182"/>
      <c r="D846" s="181" t="s">
        <v>7193</v>
      </c>
      <c r="E846" s="230" t="s">
        <v>6228</v>
      </c>
      <c r="F846" s="230" t="s">
        <v>11049</v>
      </c>
      <c r="G846" s="185" t="s">
        <v>13114</v>
      </c>
      <c r="H846" s="183" t="s">
        <v>13115</v>
      </c>
      <c r="I846" s="188" t="s">
        <v>6231</v>
      </c>
      <c r="J846" s="228" t="s">
        <v>6229</v>
      </c>
      <c r="K846" s="228" t="s">
        <v>6230</v>
      </c>
      <c r="L846" s="223" t="s">
        <v>8132</v>
      </c>
      <c r="M846" s="219" t="s">
        <v>6224</v>
      </c>
      <c r="N846" s="229" t="s">
        <v>8133</v>
      </c>
      <c r="O846" s="188">
        <v>3010</v>
      </c>
      <c r="P846" s="228" t="s">
        <v>6232</v>
      </c>
      <c r="Q846" s="231" t="s">
        <v>14446</v>
      </c>
      <c r="R846" s="341" t="s">
        <v>11620</v>
      </c>
      <c r="S846" s="191"/>
    </row>
    <row r="847" spans="1:19" customFormat="1" ht="15" customHeight="1">
      <c r="A847" s="181" t="s">
        <v>5982</v>
      </c>
      <c r="B847" s="181" t="s">
        <v>6221</v>
      </c>
      <c r="C847" s="182"/>
      <c r="D847" s="181" t="s">
        <v>7195</v>
      </c>
      <c r="E847" s="230" t="s">
        <v>8122</v>
      </c>
      <c r="F847" s="230" t="s">
        <v>13113</v>
      </c>
      <c r="G847" s="185" t="s">
        <v>8123</v>
      </c>
      <c r="H847" s="183" t="s">
        <v>8124</v>
      </c>
      <c r="I847" s="188" t="s">
        <v>6222</v>
      </c>
      <c r="J847" s="228" t="s">
        <v>9799</v>
      </c>
      <c r="K847" s="228" t="s">
        <v>9800</v>
      </c>
      <c r="L847" s="223" t="s">
        <v>8029</v>
      </c>
      <c r="M847" s="219" t="s">
        <v>8125</v>
      </c>
      <c r="N847" s="229" t="s">
        <v>8126</v>
      </c>
      <c r="O847" s="188">
        <v>3004</v>
      </c>
      <c r="P847" s="228" t="s">
        <v>6011</v>
      </c>
      <c r="Q847" s="231" t="str">
        <f>Q797</f>
        <v>届(胆振)2022011</v>
      </c>
      <c r="R847" s="189"/>
      <c r="S847" s="191"/>
    </row>
    <row r="848" spans="1:19" customFormat="1" ht="15" customHeight="1">
      <c r="A848" s="181" t="s">
        <v>5982</v>
      </c>
      <c r="B848" s="181" t="s">
        <v>6221</v>
      </c>
      <c r="C848" s="182"/>
      <c r="D848" s="181" t="s">
        <v>7199</v>
      </c>
      <c r="E848" s="230" t="s">
        <v>6223</v>
      </c>
      <c r="F848" s="230" t="s">
        <v>8127</v>
      </c>
      <c r="G848" s="185" t="s">
        <v>8128</v>
      </c>
      <c r="H848" s="183" t="s">
        <v>8129</v>
      </c>
      <c r="I848" s="188" t="s">
        <v>6225</v>
      </c>
      <c r="J848" s="228" t="s">
        <v>8130</v>
      </c>
      <c r="K848" s="228" t="s">
        <v>8028</v>
      </c>
      <c r="L848" s="223" t="s">
        <v>8027</v>
      </c>
      <c r="M848" s="219" t="s">
        <v>6224</v>
      </c>
      <c r="N848" s="229" t="s">
        <v>8131</v>
      </c>
      <c r="O848" s="188">
        <v>3006</v>
      </c>
      <c r="P848" s="228" t="s">
        <v>6226</v>
      </c>
      <c r="Q848" s="231" t="s">
        <v>15216</v>
      </c>
      <c r="R848" s="189"/>
      <c r="S848" s="191"/>
    </row>
    <row r="849" spans="1:19" customFormat="1" ht="15" customHeight="1">
      <c r="A849" s="181" t="s">
        <v>5982</v>
      </c>
      <c r="B849" s="181" t="s">
        <v>6221</v>
      </c>
      <c r="C849" s="182"/>
      <c r="D849" s="181" t="s">
        <v>7199</v>
      </c>
      <c r="E849" s="230" t="s">
        <v>6233</v>
      </c>
      <c r="F849" s="230" t="s">
        <v>8127</v>
      </c>
      <c r="G849" s="185" t="s">
        <v>8134</v>
      </c>
      <c r="H849" s="183" t="s">
        <v>8135</v>
      </c>
      <c r="I849" s="188" t="s">
        <v>6234</v>
      </c>
      <c r="J849" s="228" t="s">
        <v>8136</v>
      </c>
      <c r="K849" s="228" t="s">
        <v>8021</v>
      </c>
      <c r="L849" s="223" t="s">
        <v>8020</v>
      </c>
      <c r="M849" s="219" t="s">
        <v>6227</v>
      </c>
      <c r="N849" s="229" t="s">
        <v>8137</v>
      </c>
      <c r="O849" s="188">
        <v>3012</v>
      </c>
      <c r="P849" s="228" t="s">
        <v>6235</v>
      </c>
      <c r="Q849" s="231" t="s">
        <v>15217</v>
      </c>
      <c r="R849" s="189"/>
      <c r="S849" s="191"/>
    </row>
    <row r="850" spans="1:19" customFormat="1" ht="15" customHeight="1">
      <c r="A850" s="181" t="s">
        <v>5982</v>
      </c>
      <c r="B850" s="181" t="s">
        <v>6221</v>
      </c>
      <c r="C850" s="182"/>
      <c r="D850" s="181" t="s">
        <v>7203</v>
      </c>
      <c r="E850" s="230" t="s">
        <v>6236</v>
      </c>
      <c r="F850" s="230" t="s">
        <v>8127</v>
      </c>
      <c r="G850" s="185" t="s">
        <v>8138</v>
      </c>
      <c r="H850" s="183" t="s">
        <v>8139</v>
      </c>
      <c r="I850" s="188" t="s">
        <v>6237</v>
      </c>
      <c r="J850" s="228" t="s">
        <v>11050</v>
      </c>
      <c r="K850" s="228" t="s">
        <v>11051</v>
      </c>
      <c r="L850" s="223" t="s">
        <v>11052</v>
      </c>
      <c r="M850" s="219" t="s">
        <v>11621</v>
      </c>
      <c r="N850" s="229" t="s">
        <v>11053</v>
      </c>
      <c r="O850" s="188">
        <v>3021</v>
      </c>
      <c r="P850" s="228" t="s">
        <v>6238</v>
      </c>
      <c r="Q850" s="231" t="s">
        <v>14447</v>
      </c>
      <c r="R850" s="189"/>
      <c r="S850" s="191"/>
    </row>
    <row r="851" spans="1:19" customFormat="1" ht="15" customHeight="1">
      <c r="A851" s="181" t="s">
        <v>5982</v>
      </c>
      <c r="B851" s="181" t="s">
        <v>6221</v>
      </c>
      <c r="C851" s="182"/>
      <c r="D851" s="181" t="s">
        <v>7318</v>
      </c>
      <c r="E851" s="239" t="s">
        <v>11622</v>
      </c>
      <c r="F851" s="230" t="s">
        <v>9802</v>
      </c>
      <c r="G851" s="185" t="s">
        <v>8149</v>
      </c>
      <c r="H851" s="183" t="s">
        <v>8150</v>
      </c>
      <c r="I851" s="188" t="s">
        <v>6255</v>
      </c>
      <c r="J851" s="228" t="s">
        <v>6252</v>
      </c>
      <c r="K851" s="228" t="s">
        <v>6253</v>
      </c>
      <c r="L851" s="223" t="s">
        <v>8143</v>
      </c>
      <c r="M851" s="219" t="s">
        <v>6246</v>
      </c>
      <c r="N851" s="229" t="s">
        <v>6254</v>
      </c>
      <c r="O851" s="188">
        <v>3026</v>
      </c>
      <c r="P851" s="228" t="s">
        <v>5985</v>
      </c>
      <c r="Q851" s="225" t="str">
        <f>Q811</f>
        <v>届(胆振)2022024</v>
      </c>
      <c r="R851" s="189"/>
      <c r="S851" s="191"/>
    </row>
    <row r="852" spans="1:19" customFormat="1" ht="15" customHeight="1">
      <c r="A852" s="181" t="s">
        <v>5982</v>
      </c>
      <c r="B852" s="181" t="s">
        <v>6221</v>
      </c>
      <c r="C852" s="182"/>
      <c r="D852" s="181" t="s">
        <v>7425</v>
      </c>
      <c r="E852" s="230" t="s">
        <v>6239</v>
      </c>
      <c r="F852" s="230" t="s">
        <v>8127</v>
      </c>
      <c r="G852" s="185" t="s">
        <v>8140</v>
      </c>
      <c r="H852" s="183" t="s">
        <v>8141</v>
      </c>
      <c r="I852" s="188" t="s">
        <v>6241</v>
      </c>
      <c r="J852" s="228" t="s">
        <v>13116</v>
      </c>
      <c r="K852" s="228" t="s">
        <v>13117</v>
      </c>
      <c r="L852" s="223" t="s">
        <v>13118</v>
      </c>
      <c r="M852" s="219" t="s">
        <v>6240</v>
      </c>
      <c r="N852" s="229" t="s">
        <v>13119</v>
      </c>
      <c r="O852" s="188">
        <v>3023</v>
      </c>
      <c r="P852" s="228" t="s">
        <v>6242</v>
      </c>
      <c r="Q852" s="231" t="s">
        <v>16178</v>
      </c>
      <c r="R852" s="189"/>
      <c r="S852" s="191"/>
    </row>
    <row r="853" spans="1:19" customFormat="1" ht="15" customHeight="1">
      <c r="A853" s="181" t="s">
        <v>5982</v>
      </c>
      <c r="B853" s="181" t="s">
        <v>6221</v>
      </c>
      <c r="C853" s="182"/>
      <c r="D853" s="181" t="s">
        <v>7212</v>
      </c>
      <c r="E853" s="230" t="s">
        <v>6249</v>
      </c>
      <c r="F853" s="230" t="s">
        <v>9801</v>
      </c>
      <c r="G853" s="185" t="s">
        <v>8145</v>
      </c>
      <c r="H853" s="183" t="s">
        <v>8146</v>
      </c>
      <c r="I853" s="188" t="s">
        <v>6250</v>
      </c>
      <c r="J853" s="228" t="s">
        <v>8147</v>
      </c>
      <c r="K853" s="228" t="s">
        <v>8032</v>
      </c>
      <c r="L853" s="223" t="s">
        <v>8031</v>
      </c>
      <c r="M853" s="219" t="s">
        <v>6246</v>
      </c>
      <c r="N853" s="229" t="s">
        <v>8148</v>
      </c>
      <c r="O853" s="188">
        <v>3025</v>
      </c>
      <c r="P853" s="228" t="s">
        <v>6251</v>
      </c>
      <c r="Q853" s="231" t="s">
        <v>14448</v>
      </c>
      <c r="R853" s="189"/>
      <c r="S853" s="191"/>
    </row>
    <row r="854" spans="1:19" customFormat="1" ht="15" customHeight="1">
      <c r="A854" s="181" t="s">
        <v>6259</v>
      </c>
      <c r="B854" s="181" t="s">
        <v>6259</v>
      </c>
      <c r="C854" s="182" t="s">
        <v>2368</v>
      </c>
      <c r="D854" s="181" t="s">
        <v>7920</v>
      </c>
      <c r="E854" s="183" t="s">
        <v>8579</v>
      </c>
      <c r="F854" s="183" t="s">
        <v>7190</v>
      </c>
      <c r="G854" s="221" t="s">
        <v>14021</v>
      </c>
      <c r="H854" s="222" t="s">
        <v>14022</v>
      </c>
      <c r="I854" s="187" t="s">
        <v>6365</v>
      </c>
      <c r="J854" s="228" t="s">
        <v>8187</v>
      </c>
      <c r="K854" s="223" t="s">
        <v>8188</v>
      </c>
      <c r="L854" s="228" t="s">
        <v>6362</v>
      </c>
      <c r="M854" s="219" t="s">
        <v>8203</v>
      </c>
      <c r="N854" s="229" t="s">
        <v>6364</v>
      </c>
      <c r="O854" s="187">
        <v>107</v>
      </c>
      <c r="P854" s="188" t="s">
        <v>6366</v>
      </c>
      <c r="Q854" s="231" t="s">
        <v>16012</v>
      </c>
      <c r="R854" s="240"/>
      <c r="S854" s="191"/>
    </row>
    <row r="855" spans="1:19" customFormat="1" ht="15" customHeight="1">
      <c r="A855" s="181" t="s">
        <v>6259</v>
      </c>
      <c r="B855" s="181" t="s">
        <v>6259</v>
      </c>
      <c r="C855" s="182" t="s">
        <v>2368</v>
      </c>
      <c r="D855" s="181" t="s">
        <v>7944</v>
      </c>
      <c r="E855" s="183" t="s">
        <v>6267</v>
      </c>
      <c r="F855" s="183" t="s">
        <v>7214</v>
      </c>
      <c r="G855" s="221" t="s">
        <v>16126</v>
      </c>
      <c r="H855" s="222" t="s">
        <v>8152</v>
      </c>
      <c r="I855" s="187" t="s">
        <v>6270</v>
      </c>
      <c r="J855" s="228" t="s">
        <v>6268</v>
      </c>
      <c r="K855" s="223" t="s">
        <v>6268</v>
      </c>
      <c r="L855" s="228" t="s">
        <v>6269</v>
      </c>
      <c r="M855" s="219" t="s">
        <v>6260</v>
      </c>
      <c r="N855" s="229" t="s">
        <v>8153</v>
      </c>
      <c r="O855" s="187">
        <v>84</v>
      </c>
      <c r="P855" s="188" t="s">
        <v>6271</v>
      </c>
      <c r="Q855" s="231" t="s">
        <v>14845</v>
      </c>
      <c r="R855" s="240"/>
      <c r="S855" s="191"/>
    </row>
    <row r="856" spans="1:19" customFormat="1" ht="15" customHeight="1">
      <c r="A856" s="181" t="s">
        <v>6259</v>
      </c>
      <c r="B856" s="181" t="s">
        <v>6259</v>
      </c>
      <c r="C856" s="182"/>
      <c r="D856" s="181" t="s">
        <v>7922</v>
      </c>
      <c r="E856" s="183" t="s">
        <v>16113</v>
      </c>
      <c r="F856" s="183" t="s">
        <v>12932</v>
      </c>
      <c r="G856" s="221" t="s">
        <v>16114</v>
      </c>
      <c r="H856" s="222" t="s">
        <v>16115</v>
      </c>
      <c r="I856" s="187"/>
      <c r="J856" s="228" t="s">
        <v>16117</v>
      </c>
      <c r="K856" s="223" t="s">
        <v>16116</v>
      </c>
      <c r="L856" s="228" t="s">
        <v>16118</v>
      </c>
      <c r="M856" s="219" t="s">
        <v>6260</v>
      </c>
      <c r="N856" s="229" t="s">
        <v>16119</v>
      </c>
      <c r="O856" s="613">
        <v>251</v>
      </c>
      <c r="P856" s="188" t="s">
        <v>16120</v>
      </c>
      <c r="Q856" s="231" t="s">
        <v>16121</v>
      </c>
      <c r="R856" s="240"/>
      <c r="S856" s="191"/>
    </row>
    <row r="857" spans="1:19" customFormat="1" ht="15" customHeight="1">
      <c r="A857" s="181" t="s">
        <v>6259</v>
      </c>
      <c r="B857" s="181" t="s">
        <v>6259</v>
      </c>
      <c r="C857" s="182" t="s">
        <v>2368</v>
      </c>
      <c r="D857" s="181" t="s">
        <v>7925</v>
      </c>
      <c r="E857" s="183" t="s">
        <v>13803</v>
      </c>
      <c r="F857" s="183" t="s">
        <v>7190</v>
      </c>
      <c r="G857" s="221" t="s">
        <v>16122</v>
      </c>
      <c r="H857" s="222" t="s">
        <v>8221</v>
      </c>
      <c r="I857" s="187" t="s">
        <v>6409</v>
      </c>
      <c r="J857" s="228" t="s">
        <v>6406</v>
      </c>
      <c r="K857" s="223" t="s">
        <v>6407</v>
      </c>
      <c r="L857" s="228" t="s">
        <v>6404</v>
      </c>
      <c r="M857" s="219" t="s">
        <v>6405</v>
      </c>
      <c r="N857" s="229" t="s">
        <v>6408</v>
      </c>
      <c r="O857" s="187">
        <v>98</v>
      </c>
      <c r="P857" s="188" t="s">
        <v>6410</v>
      </c>
      <c r="Q857" s="231" t="s">
        <v>15306</v>
      </c>
      <c r="R857" s="104" t="s">
        <v>8222</v>
      </c>
      <c r="S857" s="191"/>
    </row>
    <row r="858" spans="1:19" customFormat="1" ht="15" customHeight="1">
      <c r="A858" s="181" t="s">
        <v>6259</v>
      </c>
      <c r="B858" s="181" t="s">
        <v>6259</v>
      </c>
      <c r="C858" s="182" t="s">
        <v>2368</v>
      </c>
      <c r="D858" s="181" t="s">
        <v>7958</v>
      </c>
      <c r="E858" s="183" t="s">
        <v>6390</v>
      </c>
      <c r="F858" s="183" t="s">
        <v>7214</v>
      </c>
      <c r="G858" s="221" t="s">
        <v>16123</v>
      </c>
      <c r="H858" s="222" t="s">
        <v>8211</v>
      </c>
      <c r="I858" s="187" t="s">
        <v>6392</v>
      </c>
      <c r="J858" s="228" t="s">
        <v>8212</v>
      </c>
      <c r="K858" s="223" t="s">
        <v>8213</v>
      </c>
      <c r="L858" s="228" t="s">
        <v>6391</v>
      </c>
      <c r="M858" s="219" t="s">
        <v>6363</v>
      </c>
      <c r="N858" s="229" t="s">
        <v>8214</v>
      </c>
      <c r="O858" s="187">
        <v>226</v>
      </c>
      <c r="P858" s="188" t="s">
        <v>6393</v>
      </c>
      <c r="Q858" s="231" t="s">
        <v>13176</v>
      </c>
      <c r="R858" s="240"/>
      <c r="S858" s="191"/>
    </row>
    <row r="859" spans="1:19" customFormat="1" ht="15" customHeight="1">
      <c r="A859" s="181" t="s">
        <v>6259</v>
      </c>
      <c r="B859" s="181" t="s">
        <v>6259</v>
      </c>
      <c r="C859" s="182" t="s">
        <v>2368</v>
      </c>
      <c r="D859" s="181" t="s">
        <v>7927</v>
      </c>
      <c r="E859" s="183" t="s">
        <v>8577</v>
      </c>
      <c r="F859" s="183" t="s">
        <v>7190</v>
      </c>
      <c r="G859" s="221" t="s">
        <v>14023</v>
      </c>
      <c r="H859" s="222" t="s">
        <v>8182</v>
      </c>
      <c r="I859" s="187" t="s">
        <v>6350</v>
      </c>
      <c r="J859" s="228" t="s">
        <v>6346</v>
      </c>
      <c r="K859" s="223" t="s">
        <v>6347</v>
      </c>
      <c r="L859" s="228" t="s">
        <v>6348</v>
      </c>
      <c r="M859" s="219" t="s">
        <v>6260</v>
      </c>
      <c r="N859" s="229" t="s">
        <v>6349</v>
      </c>
      <c r="O859" s="187">
        <v>231</v>
      </c>
      <c r="P859" s="188" t="s">
        <v>6351</v>
      </c>
      <c r="Q859" s="231" t="s">
        <v>14846</v>
      </c>
      <c r="R859" s="240"/>
      <c r="S859" s="191"/>
    </row>
    <row r="860" spans="1:19" customFormat="1" ht="15" customHeight="1">
      <c r="A860" s="181" t="s">
        <v>6259</v>
      </c>
      <c r="B860" s="181" t="s">
        <v>6259</v>
      </c>
      <c r="C860" s="182" t="s">
        <v>2368</v>
      </c>
      <c r="D860" s="181" t="s">
        <v>7927</v>
      </c>
      <c r="E860" s="183" t="s">
        <v>8583</v>
      </c>
      <c r="F860" s="183" t="s">
        <v>7190</v>
      </c>
      <c r="G860" s="221" t="s">
        <v>16124</v>
      </c>
      <c r="H860" s="222" t="s">
        <v>8219</v>
      </c>
      <c r="I860" s="187" t="s">
        <v>6402</v>
      </c>
      <c r="J860" s="228" t="s">
        <v>6398</v>
      </c>
      <c r="K860" s="223" t="s">
        <v>8220</v>
      </c>
      <c r="L860" s="228" t="s">
        <v>6399</v>
      </c>
      <c r="M860" s="219" t="s">
        <v>6400</v>
      </c>
      <c r="N860" s="229" t="s">
        <v>6401</v>
      </c>
      <c r="O860" s="187">
        <v>18</v>
      </c>
      <c r="P860" s="188" t="s">
        <v>6403</v>
      </c>
      <c r="Q860" s="231" t="s">
        <v>13178</v>
      </c>
      <c r="R860" s="240"/>
      <c r="S860" s="191"/>
    </row>
    <row r="861" spans="1:19" customFormat="1" ht="15" customHeight="1">
      <c r="A861" s="181" t="s">
        <v>6259</v>
      </c>
      <c r="B861" s="181" t="s">
        <v>6259</v>
      </c>
      <c r="C861" s="182" t="s">
        <v>2368</v>
      </c>
      <c r="D861" s="181" t="s">
        <v>7928</v>
      </c>
      <c r="E861" s="183" t="s">
        <v>8581</v>
      </c>
      <c r="F861" s="183" t="s">
        <v>7190</v>
      </c>
      <c r="G861" s="221" t="s">
        <v>16125</v>
      </c>
      <c r="H861" s="222" t="s">
        <v>8193</v>
      </c>
      <c r="I861" s="187" t="s">
        <v>6371</v>
      </c>
      <c r="J861" s="228" t="s">
        <v>8194</v>
      </c>
      <c r="K861" s="223" t="s">
        <v>8195</v>
      </c>
      <c r="L861" s="228" t="s">
        <v>6370</v>
      </c>
      <c r="M861" s="219" t="s">
        <v>6363</v>
      </c>
      <c r="N861" s="229" t="s">
        <v>15285</v>
      </c>
      <c r="O861" s="187">
        <v>124</v>
      </c>
      <c r="P861" s="188" t="s">
        <v>6372</v>
      </c>
      <c r="Q861" s="231" t="s">
        <v>15218</v>
      </c>
      <c r="R861" s="104"/>
      <c r="S861" s="191"/>
    </row>
    <row r="862" spans="1:19" customFormat="1" ht="15" customHeight="1">
      <c r="A862" s="181" t="s">
        <v>6259</v>
      </c>
      <c r="B862" s="181" t="s">
        <v>6259</v>
      </c>
      <c r="C862" s="182" t="s">
        <v>2368</v>
      </c>
      <c r="D862" s="181" t="s">
        <v>7929</v>
      </c>
      <c r="E862" s="183" t="s">
        <v>6394</v>
      </c>
      <c r="F862" s="183" t="s">
        <v>7214</v>
      </c>
      <c r="G862" s="221" t="s">
        <v>8215</v>
      </c>
      <c r="H862" s="222" t="s">
        <v>8216</v>
      </c>
      <c r="I862" s="187" t="s">
        <v>6396</v>
      </c>
      <c r="J862" s="228" t="s">
        <v>8217</v>
      </c>
      <c r="K862" s="223" t="s">
        <v>8217</v>
      </c>
      <c r="L862" s="228" t="s">
        <v>6395</v>
      </c>
      <c r="M862" s="219" t="s">
        <v>6363</v>
      </c>
      <c r="N862" s="229" t="s">
        <v>8218</v>
      </c>
      <c r="O862" s="187">
        <v>241</v>
      </c>
      <c r="P862" s="188" t="s">
        <v>6397</v>
      </c>
      <c r="Q862" s="231" t="s">
        <v>13177</v>
      </c>
      <c r="R862" s="240"/>
      <c r="S862" s="191"/>
    </row>
    <row r="863" spans="1:19" customFormat="1" ht="15" customHeight="1">
      <c r="A863" s="181" t="s">
        <v>6259</v>
      </c>
      <c r="B863" s="181" t="s">
        <v>6259</v>
      </c>
      <c r="C863" s="182" t="s">
        <v>2368</v>
      </c>
      <c r="D863" s="181" t="s">
        <v>7930</v>
      </c>
      <c r="E863" s="183" t="s">
        <v>8572</v>
      </c>
      <c r="F863" s="183" t="s">
        <v>7190</v>
      </c>
      <c r="G863" s="221" t="s">
        <v>7132</v>
      </c>
      <c r="H863" s="222" t="s">
        <v>8167</v>
      </c>
      <c r="I863" s="187" t="s">
        <v>6319</v>
      </c>
      <c r="J863" s="228" t="s">
        <v>6315</v>
      </c>
      <c r="K863" s="223" t="s">
        <v>6316</v>
      </c>
      <c r="L863" s="228" t="s">
        <v>6317</v>
      </c>
      <c r="M863" s="219" t="s">
        <v>6260</v>
      </c>
      <c r="N863" s="229" t="s">
        <v>6318</v>
      </c>
      <c r="O863" s="187">
        <v>201</v>
      </c>
      <c r="P863" s="188" t="s">
        <v>6320</v>
      </c>
      <c r="Q863" s="231" t="s">
        <v>15219</v>
      </c>
      <c r="R863" s="104"/>
      <c r="S863" s="191"/>
    </row>
    <row r="864" spans="1:19" customFormat="1" ht="15" customHeight="1">
      <c r="A864" s="181" t="s">
        <v>6259</v>
      </c>
      <c r="B864" s="181" t="s">
        <v>6259</v>
      </c>
      <c r="C864" s="182" t="s">
        <v>2368</v>
      </c>
      <c r="D864" s="181" t="s">
        <v>7937</v>
      </c>
      <c r="E864" s="183" t="s">
        <v>8565</v>
      </c>
      <c r="F864" s="183" t="s">
        <v>7190</v>
      </c>
      <c r="G864" s="221" t="s">
        <v>13166</v>
      </c>
      <c r="H864" s="222" t="s">
        <v>13167</v>
      </c>
      <c r="I864" s="187" t="s">
        <v>6265</v>
      </c>
      <c r="J864" s="228" t="s">
        <v>6261</v>
      </c>
      <c r="K864" s="223" t="s">
        <v>6262</v>
      </c>
      <c r="L864" s="228" t="s">
        <v>6263</v>
      </c>
      <c r="M864" s="219" t="s">
        <v>6260</v>
      </c>
      <c r="N864" s="229" t="s">
        <v>6264</v>
      </c>
      <c r="O864" s="187">
        <v>33</v>
      </c>
      <c r="P864" s="188" t="s">
        <v>6266</v>
      </c>
      <c r="Q864" s="231" t="s">
        <v>15220</v>
      </c>
      <c r="R864" s="103" t="s">
        <v>8151</v>
      </c>
      <c r="S864" s="191"/>
    </row>
    <row r="865" spans="1:19" customFormat="1" ht="15" customHeight="1">
      <c r="A865" s="181" t="s">
        <v>6259</v>
      </c>
      <c r="B865" s="181" t="s">
        <v>6259</v>
      </c>
      <c r="C865" s="182" t="s">
        <v>2368</v>
      </c>
      <c r="D865" s="181" t="s">
        <v>7937</v>
      </c>
      <c r="E865" s="183" t="s">
        <v>6382</v>
      </c>
      <c r="F865" s="183" t="s">
        <v>7214</v>
      </c>
      <c r="G865" s="221" t="s">
        <v>8204</v>
      </c>
      <c r="H865" s="222" t="s">
        <v>8205</v>
      </c>
      <c r="I865" s="187" t="s">
        <v>6385</v>
      </c>
      <c r="J865" s="228" t="s">
        <v>8206</v>
      </c>
      <c r="K865" s="223" t="s">
        <v>8206</v>
      </c>
      <c r="L865" s="228" t="s">
        <v>6383</v>
      </c>
      <c r="M865" s="219" t="s">
        <v>6363</v>
      </c>
      <c r="N865" s="229" t="s">
        <v>6384</v>
      </c>
      <c r="O865" s="187">
        <v>215</v>
      </c>
      <c r="P865" s="188" t="s">
        <v>6386</v>
      </c>
      <c r="Q865" s="231" t="s">
        <v>15221</v>
      </c>
      <c r="R865" s="240"/>
      <c r="S865" s="191"/>
    </row>
    <row r="866" spans="1:19" customFormat="1" ht="15" customHeight="1">
      <c r="A866" s="181" t="s">
        <v>6259</v>
      </c>
      <c r="B866" s="181" t="s">
        <v>6259</v>
      </c>
      <c r="C866" s="182" t="s">
        <v>2368</v>
      </c>
      <c r="D866" s="181" t="s">
        <v>7931</v>
      </c>
      <c r="E866" s="183" t="s">
        <v>8567</v>
      </c>
      <c r="F866" s="183" t="s">
        <v>7190</v>
      </c>
      <c r="G866" s="221" t="s">
        <v>13168</v>
      </c>
      <c r="H866" s="222" t="s">
        <v>13169</v>
      </c>
      <c r="I866" s="187" t="s">
        <v>6281</v>
      </c>
      <c r="J866" s="228" t="s">
        <v>6277</v>
      </c>
      <c r="K866" s="223" t="s">
        <v>6278</v>
      </c>
      <c r="L866" s="228" t="s">
        <v>6279</v>
      </c>
      <c r="M866" s="219" t="s">
        <v>6260</v>
      </c>
      <c r="N866" s="229" t="s">
        <v>6280</v>
      </c>
      <c r="O866" s="187">
        <v>140</v>
      </c>
      <c r="P866" s="188" t="s">
        <v>6282</v>
      </c>
      <c r="Q866" s="231" t="s">
        <v>15222</v>
      </c>
      <c r="R866" s="240"/>
      <c r="S866" s="191"/>
    </row>
    <row r="867" spans="1:19" customFormat="1" ht="15" customHeight="1">
      <c r="A867" s="181" t="s">
        <v>6259</v>
      </c>
      <c r="B867" s="181" t="s">
        <v>6259</v>
      </c>
      <c r="C867" s="182" t="s">
        <v>2368</v>
      </c>
      <c r="D867" s="181" t="s">
        <v>7931</v>
      </c>
      <c r="E867" s="183" t="s">
        <v>8569</v>
      </c>
      <c r="F867" s="183" t="s">
        <v>7190</v>
      </c>
      <c r="G867" s="221" t="s">
        <v>8159</v>
      </c>
      <c r="H867" s="222" t="s">
        <v>8160</v>
      </c>
      <c r="I867" s="187" t="s">
        <v>6292</v>
      </c>
      <c r="J867" s="228" t="s">
        <v>6288</v>
      </c>
      <c r="K867" s="223" t="s">
        <v>6289</v>
      </c>
      <c r="L867" s="228" t="s">
        <v>6290</v>
      </c>
      <c r="M867" s="219" t="s">
        <v>6260</v>
      </c>
      <c r="N867" s="229" t="s">
        <v>6291</v>
      </c>
      <c r="O867" s="187">
        <v>173</v>
      </c>
      <c r="P867" s="188" t="s">
        <v>6293</v>
      </c>
      <c r="Q867" s="231" t="s">
        <v>14847</v>
      </c>
      <c r="R867" s="104"/>
      <c r="S867" s="191"/>
    </row>
    <row r="868" spans="1:19" customFormat="1" ht="15" customHeight="1">
      <c r="A868" s="181" t="s">
        <v>6259</v>
      </c>
      <c r="B868" s="181" t="s">
        <v>6259</v>
      </c>
      <c r="C868" s="182" t="s">
        <v>2368</v>
      </c>
      <c r="D868" s="181" t="s">
        <v>7965</v>
      </c>
      <c r="E868" s="183" t="s">
        <v>8571</v>
      </c>
      <c r="F868" s="183" t="s">
        <v>7190</v>
      </c>
      <c r="G868" s="221" t="s">
        <v>8162</v>
      </c>
      <c r="H868" s="222" t="s">
        <v>8163</v>
      </c>
      <c r="I868" s="187" t="s">
        <v>6302</v>
      </c>
      <c r="J868" s="228" t="s">
        <v>6299</v>
      </c>
      <c r="K868" s="223" t="s">
        <v>6300</v>
      </c>
      <c r="L868" s="228" t="s">
        <v>8164</v>
      </c>
      <c r="M868" s="219" t="s">
        <v>6260</v>
      </c>
      <c r="N868" s="229" t="s">
        <v>6301</v>
      </c>
      <c r="O868" s="187">
        <v>187</v>
      </c>
      <c r="P868" s="188" t="s">
        <v>6303</v>
      </c>
      <c r="Q868" s="231" t="s">
        <v>15223</v>
      </c>
      <c r="R868" s="103" t="s">
        <v>8165</v>
      </c>
      <c r="S868" s="191"/>
    </row>
    <row r="869" spans="1:19" customFormat="1" ht="15" customHeight="1">
      <c r="A869" s="181" t="s">
        <v>6259</v>
      </c>
      <c r="B869" s="181" t="s">
        <v>6259</v>
      </c>
      <c r="C869" s="182" t="s">
        <v>2368</v>
      </c>
      <c r="D869" s="181" t="s">
        <v>7966</v>
      </c>
      <c r="E869" s="183" t="s">
        <v>8566</v>
      </c>
      <c r="F869" s="183" t="s">
        <v>7190</v>
      </c>
      <c r="G869" s="221" t="s">
        <v>8154</v>
      </c>
      <c r="H869" s="222" t="s">
        <v>8155</v>
      </c>
      <c r="I869" s="187" t="s">
        <v>6275</v>
      </c>
      <c r="J869" s="228" t="s">
        <v>6272</v>
      </c>
      <c r="K869" s="223" t="s">
        <v>6272</v>
      </c>
      <c r="L869" s="228" t="s">
        <v>6273</v>
      </c>
      <c r="M869" s="219" t="s">
        <v>6260</v>
      </c>
      <c r="N869" s="229" t="s">
        <v>6274</v>
      </c>
      <c r="O869" s="187">
        <v>118</v>
      </c>
      <c r="P869" s="188" t="s">
        <v>6276</v>
      </c>
      <c r="Q869" s="231" t="s">
        <v>15224</v>
      </c>
      <c r="R869" s="240"/>
      <c r="S869" s="191"/>
    </row>
    <row r="870" spans="1:19" customFormat="1" ht="15" customHeight="1">
      <c r="A870" s="181" t="s">
        <v>6259</v>
      </c>
      <c r="B870" s="181" t="s">
        <v>6259</v>
      </c>
      <c r="C870" s="182" t="s">
        <v>2368</v>
      </c>
      <c r="D870" s="181" t="s">
        <v>7966</v>
      </c>
      <c r="E870" s="183" t="s">
        <v>6352</v>
      </c>
      <c r="F870" s="183" t="s">
        <v>7214</v>
      </c>
      <c r="G870" s="221" t="s">
        <v>8183</v>
      </c>
      <c r="H870" s="222" t="s">
        <v>8184</v>
      </c>
      <c r="I870" s="187" t="s">
        <v>6354</v>
      </c>
      <c r="J870" s="228" t="s">
        <v>8185</v>
      </c>
      <c r="K870" s="223" t="s">
        <v>8185</v>
      </c>
      <c r="L870" s="228" t="s">
        <v>8186</v>
      </c>
      <c r="M870" s="219" t="s">
        <v>6260</v>
      </c>
      <c r="N870" s="229" t="s">
        <v>6353</v>
      </c>
      <c r="O870" s="187">
        <v>232</v>
      </c>
      <c r="P870" s="188" t="s">
        <v>6355</v>
      </c>
      <c r="Q870" s="231" t="s">
        <v>15686</v>
      </c>
      <c r="R870" s="240"/>
      <c r="S870" s="191"/>
    </row>
    <row r="871" spans="1:19" customFormat="1" ht="15" customHeight="1">
      <c r="A871" s="181" t="s">
        <v>6259</v>
      </c>
      <c r="B871" s="181" t="s">
        <v>6259</v>
      </c>
      <c r="C871" s="182" t="s">
        <v>2368</v>
      </c>
      <c r="D871" s="181" t="s">
        <v>7966</v>
      </c>
      <c r="E871" s="183" t="s">
        <v>8582</v>
      </c>
      <c r="F871" s="183" t="s">
        <v>7190</v>
      </c>
      <c r="G871" s="221" t="s">
        <v>7135</v>
      </c>
      <c r="H871" s="222" t="s">
        <v>8196</v>
      </c>
      <c r="I871" s="187" t="s">
        <v>6375</v>
      </c>
      <c r="J871" s="228" t="s">
        <v>8197</v>
      </c>
      <c r="K871" s="223" t="s">
        <v>8198</v>
      </c>
      <c r="L871" s="228" t="s">
        <v>6373</v>
      </c>
      <c r="M871" s="219" t="s">
        <v>6363</v>
      </c>
      <c r="N871" s="229" t="s">
        <v>6374</v>
      </c>
      <c r="O871" s="187">
        <v>189</v>
      </c>
      <c r="P871" s="188" t="s">
        <v>6376</v>
      </c>
      <c r="Q871" s="231" t="s">
        <v>15443</v>
      </c>
      <c r="R871" s="240"/>
      <c r="S871" s="191"/>
    </row>
    <row r="872" spans="1:19" customFormat="1" ht="15" customHeight="1">
      <c r="A872" s="181" t="s">
        <v>6259</v>
      </c>
      <c r="B872" s="181" t="s">
        <v>6259</v>
      </c>
      <c r="C872" s="182" t="s">
        <v>2368</v>
      </c>
      <c r="D872" s="181" t="s">
        <v>7938</v>
      </c>
      <c r="E872" s="183" t="s">
        <v>8568</v>
      </c>
      <c r="F872" s="183" t="s">
        <v>7190</v>
      </c>
      <c r="G872" s="221" t="s">
        <v>8156</v>
      </c>
      <c r="H872" s="222" t="s">
        <v>8157</v>
      </c>
      <c r="I872" s="187" t="s">
        <v>6286</v>
      </c>
      <c r="J872" s="228" t="s">
        <v>6283</v>
      </c>
      <c r="K872" s="223" t="s">
        <v>6284</v>
      </c>
      <c r="L872" s="228" t="s">
        <v>6285</v>
      </c>
      <c r="M872" s="219" t="s">
        <v>6260</v>
      </c>
      <c r="N872" s="229" t="s">
        <v>8158</v>
      </c>
      <c r="O872" s="187">
        <v>151</v>
      </c>
      <c r="P872" s="188" t="s">
        <v>6287</v>
      </c>
      <c r="Q872" s="231" t="s">
        <v>15225</v>
      </c>
      <c r="R872" s="240"/>
      <c r="S872" s="191"/>
    </row>
    <row r="873" spans="1:19" customFormat="1" ht="15" customHeight="1">
      <c r="A873" s="181" t="s">
        <v>6259</v>
      </c>
      <c r="B873" s="181" t="s">
        <v>6259</v>
      </c>
      <c r="C873" s="182" t="s">
        <v>2368</v>
      </c>
      <c r="D873" s="181" t="s">
        <v>7938</v>
      </c>
      <c r="E873" s="183" t="s">
        <v>8573</v>
      </c>
      <c r="F873" s="183" t="s">
        <v>7190</v>
      </c>
      <c r="G873" s="221" t="s">
        <v>8168</v>
      </c>
      <c r="H873" s="222" t="s">
        <v>8169</v>
      </c>
      <c r="I873" s="187" t="s">
        <v>6324</v>
      </c>
      <c r="J873" s="228" t="s">
        <v>6321</v>
      </c>
      <c r="K873" s="223" t="s">
        <v>6322</v>
      </c>
      <c r="L873" s="228" t="s">
        <v>6323</v>
      </c>
      <c r="M873" s="219" t="s">
        <v>6260</v>
      </c>
      <c r="N873" s="229" t="s">
        <v>13172</v>
      </c>
      <c r="O873" s="187">
        <v>202</v>
      </c>
      <c r="P873" s="188" t="s">
        <v>8170</v>
      </c>
      <c r="Q873" s="231" t="s">
        <v>15226</v>
      </c>
      <c r="R873" s="104"/>
      <c r="S873" s="191"/>
    </row>
    <row r="874" spans="1:19" customFormat="1" ht="15" customHeight="1">
      <c r="A874" s="181" t="s">
        <v>6259</v>
      </c>
      <c r="B874" s="181" t="s">
        <v>6259</v>
      </c>
      <c r="C874" s="182" t="s">
        <v>2368</v>
      </c>
      <c r="D874" s="181" t="s">
        <v>7938</v>
      </c>
      <c r="E874" s="183" t="s">
        <v>8580</v>
      </c>
      <c r="F874" s="183" t="s">
        <v>7190</v>
      </c>
      <c r="G874" s="221" t="s">
        <v>14024</v>
      </c>
      <c r="H874" s="222" t="s">
        <v>8189</v>
      </c>
      <c r="I874" s="187" t="s">
        <v>8190</v>
      </c>
      <c r="J874" s="228" t="s">
        <v>8191</v>
      </c>
      <c r="K874" s="223" t="s">
        <v>8192</v>
      </c>
      <c r="L874" s="228" t="s">
        <v>6367</v>
      </c>
      <c r="M874" s="219" t="s">
        <v>6363</v>
      </c>
      <c r="N874" s="229" t="s">
        <v>6368</v>
      </c>
      <c r="O874" s="187">
        <v>26</v>
      </c>
      <c r="P874" s="188" t="s">
        <v>6369</v>
      </c>
      <c r="Q874" s="231" t="s">
        <v>15227</v>
      </c>
      <c r="R874" s="104"/>
      <c r="S874" s="191"/>
    </row>
    <row r="875" spans="1:19" customFormat="1" ht="15" customHeight="1">
      <c r="A875" s="181" t="s">
        <v>6259</v>
      </c>
      <c r="B875" s="181" t="s">
        <v>6259</v>
      </c>
      <c r="C875" s="182" t="s">
        <v>2368</v>
      </c>
      <c r="D875" s="181" t="s">
        <v>7938</v>
      </c>
      <c r="E875" s="183" t="s">
        <v>6377</v>
      </c>
      <c r="F875" s="183" t="s">
        <v>7214</v>
      </c>
      <c r="G875" s="221" t="s">
        <v>8199</v>
      </c>
      <c r="H875" s="222" t="s">
        <v>8200</v>
      </c>
      <c r="I875" s="187" t="s">
        <v>6380</v>
      </c>
      <c r="J875" s="228" t="s">
        <v>8201</v>
      </c>
      <c r="K875" s="223" t="s">
        <v>8202</v>
      </c>
      <c r="L875" s="228" t="s">
        <v>6378</v>
      </c>
      <c r="M875" s="219" t="s">
        <v>6363</v>
      </c>
      <c r="N875" s="229" t="s">
        <v>6379</v>
      </c>
      <c r="O875" s="187">
        <v>205</v>
      </c>
      <c r="P875" s="188" t="s">
        <v>6381</v>
      </c>
      <c r="Q875" s="231" t="s">
        <v>16292</v>
      </c>
      <c r="R875" s="240"/>
      <c r="S875" s="191"/>
    </row>
    <row r="876" spans="1:19" customFormat="1" ht="15" customHeight="1">
      <c r="A876" s="181" t="s">
        <v>6259</v>
      </c>
      <c r="B876" s="181" t="s">
        <v>6259</v>
      </c>
      <c r="C876" s="182" t="s">
        <v>2368</v>
      </c>
      <c r="D876" s="181" t="s">
        <v>7938</v>
      </c>
      <c r="E876" s="183" t="s">
        <v>8339</v>
      </c>
      <c r="F876" s="183" t="s">
        <v>7190</v>
      </c>
      <c r="G876" s="221" t="s">
        <v>7012</v>
      </c>
      <c r="H876" s="222" t="s">
        <v>8223</v>
      </c>
      <c r="I876" s="187" t="s">
        <v>6415</v>
      </c>
      <c r="J876" s="228" t="s">
        <v>6411</v>
      </c>
      <c r="K876" s="223" t="s">
        <v>6412</v>
      </c>
      <c r="L876" s="228" t="s">
        <v>6413</v>
      </c>
      <c r="M876" s="219" t="s">
        <v>6260</v>
      </c>
      <c r="N876" s="229" t="s">
        <v>6414</v>
      </c>
      <c r="O876" s="187">
        <v>113</v>
      </c>
      <c r="P876" s="188" t="s">
        <v>6416</v>
      </c>
      <c r="Q876" s="231" t="s">
        <v>15228</v>
      </c>
      <c r="R876" s="240"/>
      <c r="S876" s="191"/>
    </row>
    <row r="877" spans="1:19" customFormat="1" ht="15" customHeight="1">
      <c r="A877" s="181" t="s">
        <v>6259</v>
      </c>
      <c r="B877" s="181" t="s">
        <v>6259</v>
      </c>
      <c r="C877" s="182" t="s">
        <v>2368</v>
      </c>
      <c r="D877" s="181" t="s">
        <v>7971</v>
      </c>
      <c r="E877" s="183" t="s">
        <v>8570</v>
      </c>
      <c r="F877" s="183" t="s">
        <v>7190</v>
      </c>
      <c r="G877" s="221" t="s">
        <v>14025</v>
      </c>
      <c r="H877" s="222" t="s">
        <v>8161</v>
      </c>
      <c r="I877" s="187" t="s">
        <v>6297</v>
      </c>
      <c r="J877" s="228" t="s">
        <v>6294</v>
      </c>
      <c r="K877" s="223" t="s">
        <v>6294</v>
      </c>
      <c r="L877" s="228" t="s">
        <v>6295</v>
      </c>
      <c r="M877" s="219" t="s">
        <v>6260</v>
      </c>
      <c r="N877" s="229" t="s">
        <v>6296</v>
      </c>
      <c r="O877" s="187">
        <v>178</v>
      </c>
      <c r="P877" s="188" t="s">
        <v>6298</v>
      </c>
      <c r="Q877" s="231" t="s">
        <v>13170</v>
      </c>
      <c r="R877" s="240"/>
      <c r="S877" s="191"/>
    </row>
    <row r="878" spans="1:19" customFormat="1" ht="15" customHeight="1">
      <c r="A878" s="181" t="s">
        <v>6259</v>
      </c>
      <c r="B878" s="181" t="s">
        <v>6259</v>
      </c>
      <c r="C878" s="182" t="s">
        <v>2368</v>
      </c>
      <c r="D878" s="181" t="s">
        <v>8171</v>
      </c>
      <c r="E878" s="183" t="s">
        <v>6325</v>
      </c>
      <c r="F878" s="183" t="s">
        <v>7214</v>
      </c>
      <c r="G878" s="221" t="s">
        <v>8172</v>
      </c>
      <c r="H878" s="222" t="s">
        <v>8173</v>
      </c>
      <c r="I878" s="187" t="s">
        <v>6327</v>
      </c>
      <c r="J878" s="228" t="s">
        <v>6326</v>
      </c>
      <c r="K878" s="223" t="s">
        <v>6326</v>
      </c>
      <c r="L878" s="228" t="s">
        <v>8174</v>
      </c>
      <c r="M878" s="219" t="s">
        <v>6260</v>
      </c>
      <c r="N878" s="229" t="s">
        <v>8175</v>
      </c>
      <c r="O878" s="187">
        <v>204</v>
      </c>
      <c r="P878" s="188" t="s">
        <v>6328</v>
      </c>
      <c r="Q878" s="231" t="s">
        <v>13173</v>
      </c>
      <c r="R878" s="240"/>
      <c r="S878" s="191"/>
    </row>
    <row r="879" spans="1:19" customFormat="1" ht="15" customHeight="1">
      <c r="A879" s="181" t="s">
        <v>6259</v>
      </c>
      <c r="B879" s="181" t="s">
        <v>6259</v>
      </c>
      <c r="C879" s="182" t="s">
        <v>2368</v>
      </c>
      <c r="D879" s="181" t="s">
        <v>7939</v>
      </c>
      <c r="E879" s="183" t="s">
        <v>8627</v>
      </c>
      <c r="F879" s="183" t="s">
        <v>7214</v>
      </c>
      <c r="G879" s="221" t="s">
        <v>14026</v>
      </c>
      <c r="H879" s="222" t="s">
        <v>13171</v>
      </c>
      <c r="I879" s="187" t="s">
        <v>6313</v>
      </c>
      <c r="J879" s="228" t="s">
        <v>6309</v>
      </c>
      <c r="K879" s="223" t="s">
        <v>6310</v>
      </c>
      <c r="L879" s="228" t="s">
        <v>6311</v>
      </c>
      <c r="M879" s="219" t="s">
        <v>6260</v>
      </c>
      <c r="N879" s="229" t="s">
        <v>6312</v>
      </c>
      <c r="O879" s="187">
        <v>200</v>
      </c>
      <c r="P879" s="188" t="s">
        <v>6314</v>
      </c>
      <c r="Q879" s="231" t="s">
        <v>15229</v>
      </c>
      <c r="R879" s="240"/>
      <c r="S879" s="191"/>
    </row>
    <row r="880" spans="1:19" customFormat="1" ht="15" customHeight="1">
      <c r="A880" s="181" t="s">
        <v>6259</v>
      </c>
      <c r="B880" s="181" t="s">
        <v>6259</v>
      </c>
      <c r="C880" s="182" t="s">
        <v>2368</v>
      </c>
      <c r="D880" s="181" t="s">
        <v>7932</v>
      </c>
      <c r="E880" s="183" t="s">
        <v>8207</v>
      </c>
      <c r="F880" s="183" t="s">
        <v>7214</v>
      </c>
      <c r="G880" s="221" t="s">
        <v>14027</v>
      </c>
      <c r="H880" s="222" t="s">
        <v>8208</v>
      </c>
      <c r="I880" s="187" t="s">
        <v>6388</v>
      </c>
      <c r="J880" s="228" t="s">
        <v>8209</v>
      </c>
      <c r="K880" s="223" t="s">
        <v>8209</v>
      </c>
      <c r="L880" s="228" t="s">
        <v>8210</v>
      </c>
      <c r="M880" s="219" t="s">
        <v>6363</v>
      </c>
      <c r="N880" s="229" t="s">
        <v>6387</v>
      </c>
      <c r="O880" s="187">
        <v>219</v>
      </c>
      <c r="P880" s="188" t="s">
        <v>6389</v>
      </c>
      <c r="Q880" s="231" t="s">
        <v>16293</v>
      </c>
      <c r="R880" s="240"/>
      <c r="S880" s="191"/>
    </row>
    <row r="881" spans="1:19" customFormat="1" ht="15" customHeight="1">
      <c r="A881" s="181" t="s">
        <v>6259</v>
      </c>
      <c r="B881" s="181" t="s">
        <v>6259</v>
      </c>
      <c r="C881" s="182" t="s">
        <v>2368</v>
      </c>
      <c r="D881" s="181" t="s">
        <v>7943</v>
      </c>
      <c r="E881" s="183" t="s">
        <v>8576</v>
      </c>
      <c r="F881" s="183" t="s">
        <v>7190</v>
      </c>
      <c r="G881" s="221" t="s">
        <v>7134</v>
      </c>
      <c r="H881" s="222" t="s">
        <v>8180</v>
      </c>
      <c r="I881" s="187" t="s">
        <v>6344</v>
      </c>
      <c r="J881" s="228" t="s">
        <v>6341</v>
      </c>
      <c r="K881" s="223" t="s">
        <v>8181</v>
      </c>
      <c r="L881" s="228" t="s">
        <v>6342</v>
      </c>
      <c r="M881" s="219" t="s">
        <v>6260</v>
      </c>
      <c r="N881" s="229" t="s">
        <v>6343</v>
      </c>
      <c r="O881" s="187">
        <v>230</v>
      </c>
      <c r="P881" s="188" t="s">
        <v>6345</v>
      </c>
      <c r="Q881" s="231" t="s">
        <v>16063</v>
      </c>
      <c r="R881" s="240"/>
      <c r="S881" s="191"/>
    </row>
    <row r="882" spans="1:19" customFormat="1" ht="15" customHeight="1">
      <c r="A882" s="181" t="s">
        <v>6259</v>
      </c>
      <c r="B882" s="181" t="s">
        <v>6259</v>
      </c>
      <c r="C882" s="182" t="s">
        <v>2368</v>
      </c>
      <c r="D882" s="181" t="s">
        <v>7933</v>
      </c>
      <c r="E882" s="183" t="s">
        <v>8578</v>
      </c>
      <c r="F882" s="183" t="s">
        <v>7165</v>
      </c>
      <c r="G882" s="221" t="s">
        <v>13878</v>
      </c>
      <c r="H882" s="222" t="s">
        <v>13879</v>
      </c>
      <c r="I882" s="187" t="s">
        <v>6360</v>
      </c>
      <c r="J882" s="228" t="s">
        <v>6356</v>
      </c>
      <c r="K882" s="223" t="s">
        <v>6357</v>
      </c>
      <c r="L882" s="228" t="s">
        <v>6358</v>
      </c>
      <c r="M882" s="219" t="s">
        <v>6260</v>
      </c>
      <c r="N882" s="229" t="s">
        <v>6359</v>
      </c>
      <c r="O882" s="187">
        <v>239</v>
      </c>
      <c r="P882" s="188" t="s">
        <v>6361</v>
      </c>
      <c r="Q882" s="231" t="s">
        <v>4060</v>
      </c>
      <c r="R882" s="240"/>
      <c r="S882" s="191"/>
    </row>
    <row r="883" spans="1:19" customFormat="1" ht="15" customHeight="1">
      <c r="A883" s="181" t="s">
        <v>6259</v>
      </c>
      <c r="B883" s="181" t="s">
        <v>6259</v>
      </c>
      <c r="C883" s="182" t="s">
        <v>2368</v>
      </c>
      <c r="D883" s="181" t="s">
        <v>7933</v>
      </c>
      <c r="E883" s="183" t="s">
        <v>6417</v>
      </c>
      <c r="F883" s="183" t="s">
        <v>7214</v>
      </c>
      <c r="G883" s="221" t="s">
        <v>7136</v>
      </c>
      <c r="H883" s="222" t="s">
        <v>8224</v>
      </c>
      <c r="I883" s="187" t="s">
        <v>8225</v>
      </c>
      <c r="J883" s="228" t="s">
        <v>6418</v>
      </c>
      <c r="K883" s="223" t="s">
        <v>6418</v>
      </c>
      <c r="L883" s="228" t="s">
        <v>6419</v>
      </c>
      <c r="M883" s="219" t="s">
        <v>6260</v>
      </c>
      <c r="N883" s="229" t="s">
        <v>6420</v>
      </c>
      <c r="O883" s="187">
        <v>119</v>
      </c>
      <c r="P883" s="188" t="s">
        <v>6421</v>
      </c>
      <c r="Q883" s="231" t="s">
        <v>14848</v>
      </c>
      <c r="R883" s="240"/>
      <c r="S883" s="191"/>
    </row>
    <row r="884" spans="1:19" customFormat="1" ht="15" customHeight="1">
      <c r="A884" s="181" t="s">
        <v>6259</v>
      </c>
      <c r="B884" s="181" t="s">
        <v>6259</v>
      </c>
      <c r="C884" s="182" t="s">
        <v>2368</v>
      </c>
      <c r="D884" s="181" t="s">
        <v>7934</v>
      </c>
      <c r="E884" s="183" t="s">
        <v>9052</v>
      </c>
      <c r="F884" s="183" t="s">
        <v>7190</v>
      </c>
      <c r="G884" s="221" t="s">
        <v>9053</v>
      </c>
      <c r="H884" s="222" t="s">
        <v>9054</v>
      </c>
      <c r="I884" s="187" t="s">
        <v>6307</v>
      </c>
      <c r="J884" s="228" t="s">
        <v>6304</v>
      </c>
      <c r="K884" s="223" t="s">
        <v>8166</v>
      </c>
      <c r="L884" s="228" t="s">
        <v>6305</v>
      </c>
      <c r="M884" s="219" t="s">
        <v>6260</v>
      </c>
      <c r="N884" s="229" t="s">
        <v>6306</v>
      </c>
      <c r="O884" s="187">
        <v>190</v>
      </c>
      <c r="P884" s="188" t="s">
        <v>6308</v>
      </c>
      <c r="Q884" s="231" t="s">
        <v>15230</v>
      </c>
      <c r="R884" s="240"/>
      <c r="S884" s="191"/>
    </row>
    <row r="885" spans="1:19" customFormat="1" ht="15" customHeight="1">
      <c r="A885" s="181" t="s">
        <v>6259</v>
      </c>
      <c r="B885" s="181" t="s">
        <v>6259</v>
      </c>
      <c r="C885" s="182" t="s">
        <v>2368</v>
      </c>
      <c r="D885" s="181" t="s">
        <v>7934</v>
      </c>
      <c r="E885" s="183" t="s">
        <v>8575</v>
      </c>
      <c r="F885" s="183" t="s">
        <v>7190</v>
      </c>
      <c r="G885" s="221" t="s">
        <v>8178</v>
      </c>
      <c r="H885" s="222" t="s">
        <v>8179</v>
      </c>
      <c r="I885" s="187" t="s">
        <v>6339</v>
      </c>
      <c r="J885" s="228" t="s">
        <v>6335</v>
      </c>
      <c r="K885" s="223" t="s">
        <v>6336</v>
      </c>
      <c r="L885" s="228" t="s">
        <v>6337</v>
      </c>
      <c r="M885" s="219" t="s">
        <v>6260</v>
      </c>
      <c r="N885" s="229" t="s">
        <v>6338</v>
      </c>
      <c r="O885" s="187">
        <v>229</v>
      </c>
      <c r="P885" s="188" t="s">
        <v>6340</v>
      </c>
      <c r="Q885" s="231" t="s">
        <v>13175</v>
      </c>
      <c r="R885" s="240"/>
      <c r="S885" s="191"/>
    </row>
    <row r="886" spans="1:19" customFormat="1" ht="15" customHeight="1">
      <c r="A886" s="181" t="s">
        <v>6259</v>
      </c>
      <c r="B886" s="181" t="s">
        <v>6259</v>
      </c>
      <c r="C886" s="182" t="s">
        <v>2368</v>
      </c>
      <c r="D886" s="181" t="s">
        <v>7940</v>
      </c>
      <c r="E886" s="183" t="s">
        <v>8584</v>
      </c>
      <c r="F886" s="183" t="s">
        <v>7190</v>
      </c>
      <c r="G886" s="221" t="s">
        <v>14028</v>
      </c>
      <c r="H886" s="222" t="s">
        <v>8226</v>
      </c>
      <c r="I886" s="187" t="s">
        <v>6426</v>
      </c>
      <c r="J886" s="228" t="s">
        <v>6422</v>
      </c>
      <c r="K886" s="223" t="s">
        <v>6423</v>
      </c>
      <c r="L886" s="228" t="s">
        <v>6424</v>
      </c>
      <c r="M886" s="219" t="s">
        <v>6425</v>
      </c>
      <c r="N886" s="229" t="s">
        <v>8227</v>
      </c>
      <c r="O886" s="613">
        <v>19</v>
      </c>
      <c r="P886" s="188" t="s">
        <v>6427</v>
      </c>
      <c r="Q886" s="231" t="s">
        <v>13179</v>
      </c>
      <c r="R886" s="104"/>
      <c r="S886" s="191"/>
    </row>
    <row r="887" spans="1:19" customFormat="1" ht="15" customHeight="1">
      <c r="A887" s="181" t="s">
        <v>6259</v>
      </c>
      <c r="B887" s="181" t="s">
        <v>6259</v>
      </c>
      <c r="C887" s="182" t="s">
        <v>2368</v>
      </c>
      <c r="D887" s="181" t="s">
        <v>7936</v>
      </c>
      <c r="E887" s="183" t="s">
        <v>8574</v>
      </c>
      <c r="F887" s="183" t="s">
        <v>7190</v>
      </c>
      <c r="G887" s="221" t="s">
        <v>7133</v>
      </c>
      <c r="H887" s="222" t="s">
        <v>8176</v>
      </c>
      <c r="I887" s="187" t="s">
        <v>6333</v>
      </c>
      <c r="J887" s="228" t="s">
        <v>6329</v>
      </c>
      <c r="K887" s="223" t="s">
        <v>6330</v>
      </c>
      <c r="L887" s="228" t="s">
        <v>6331</v>
      </c>
      <c r="M887" s="219" t="s">
        <v>6260</v>
      </c>
      <c r="N887" s="229" t="s">
        <v>6332</v>
      </c>
      <c r="O887" s="613">
        <v>218</v>
      </c>
      <c r="P887" s="188" t="s">
        <v>6334</v>
      </c>
      <c r="Q887" s="231" t="s">
        <v>13174</v>
      </c>
      <c r="R887" s="105" t="s">
        <v>8177</v>
      </c>
      <c r="S887" s="191"/>
    </row>
    <row r="888" spans="1:19" customFormat="1" ht="15" customHeight="1">
      <c r="A888" s="181" t="s">
        <v>6259</v>
      </c>
      <c r="B888" s="181" t="s">
        <v>6428</v>
      </c>
      <c r="C888" s="182" t="s">
        <v>2368</v>
      </c>
      <c r="D888" s="181" t="s">
        <v>7920</v>
      </c>
      <c r="E888" s="222" t="s">
        <v>8586</v>
      </c>
      <c r="F888" s="183" t="s">
        <v>7190</v>
      </c>
      <c r="G888" s="221" t="s">
        <v>7138</v>
      </c>
      <c r="H888" s="222" t="s">
        <v>8234</v>
      </c>
      <c r="I888" s="223" t="s">
        <v>6439</v>
      </c>
      <c r="J888" s="223" t="s">
        <v>8235</v>
      </c>
      <c r="K888" s="223" t="s">
        <v>8236</v>
      </c>
      <c r="L888" s="223" t="s">
        <v>6438</v>
      </c>
      <c r="M888" s="220" t="s">
        <v>6430</v>
      </c>
      <c r="N888" s="224" t="s">
        <v>8237</v>
      </c>
      <c r="O888" s="613" t="s">
        <v>1305</v>
      </c>
      <c r="P888" s="223" t="s">
        <v>6440</v>
      </c>
      <c r="Q888" s="241" t="s">
        <v>14849</v>
      </c>
      <c r="R888" s="104"/>
      <c r="S888" s="191"/>
    </row>
    <row r="889" spans="1:19" customFormat="1" ht="15" customHeight="1">
      <c r="A889" s="181" t="s">
        <v>6259</v>
      </c>
      <c r="B889" s="181" t="s">
        <v>6428</v>
      </c>
      <c r="C889" s="182" t="s">
        <v>2368</v>
      </c>
      <c r="D889" s="181" t="s">
        <v>7923</v>
      </c>
      <c r="E889" s="222" t="s">
        <v>8588</v>
      </c>
      <c r="F889" s="183" t="s">
        <v>7190</v>
      </c>
      <c r="G889" s="221" t="s">
        <v>8242</v>
      </c>
      <c r="H889" s="222" t="s">
        <v>8243</v>
      </c>
      <c r="I889" s="223" t="s">
        <v>6447</v>
      </c>
      <c r="J889" s="223" t="s">
        <v>8244</v>
      </c>
      <c r="K889" s="223" t="s">
        <v>8245</v>
      </c>
      <c r="L889" s="223" t="s">
        <v>6444</v>
      </c>
      <c r="M889" s="220" t="s">
        <v>6445</v>
      </c>
      <c r="N889" s="224" t="s">
        <v>6446</v>
      </c>
      <c r="O889" s="613" t="s">
        <v>5420</v>
      </c>
      <c r="P889" s="223" t="s">
        <v>6448</v>
      </c>
      <c r="Q889" s="241" t="s">
        <v>15231</v>
      </c>
      <c r="R889" s="104" t="s">
        <v>8246</v>
      </c>
      <c r="S889" s="191"/>
    </row>
    <row r="890" spans="1:19" customFormat="1" ht="15" customHeight="1">
      <c r="A890" s="181" t="s">
        <v>6259</v>
      </c>
      <c r="B890" s="181" t="s">
        <v>6428</v>
      </c>
      <c r="C890" s="182" t="s">
        <v>2368</v>
      </c>
      <c r="D890" s="181" t="s">
        <v>7925</v>
      </c>
      <c r="E890" s="222" t="s">
        <v>8589</v>
      </c>
      <c r="F890" s="183" t="s">
        <v>7190</v>
      </c>
      <c r="G890" s="221" t="s">
        <v>8247</v>
      </c>
      <c r="H890" s="222" t="s">
        <v>8248</v>
      </c>
      <c r="I890" s="223" t="s">
        <v>6452</v>
      </c>
      <c r="J890" s="223" t="s">
        <v>8249</v>
      </c>
      <c r="K890" s="223" t="s">
        <v>8250</v>
      </c>
      <c r="L890" s="223" t="s">
        <v>6449</v>
      </c>
      <c r="M890" s="220" t="s">
        <v>6445</v>
      </c>
      <c r="N890" s="224" t="s">
        <v>6450</v>
      </c>
      <c r="O890" s="613" t="s">
        <v>6451</v>
      </c>
      <c r="P890" s="223" t="s">
        <v>6453</v>
      </c>
      <c r="Q890" s="241" t="s">
        <v>15232</v>
      </c>
      <c r="R890" s="240"/>
      <c r="S890" s="191"/>
    </row>
    <row r="891" spans="1:19" customFormat="1" ht="15" customHeight="1">
      <c r="A891" s="181" t="s">
        <v>6259</v>
      </c>
      <c r="B891" s="181" t="s">
        <v>6428</v>
      </c>
      <c r="C891" s="182" t="s">
        <v>2368</v>
      </c>
      <c r="D891" s="181" t="s">
        <v>7927</v>
      </c>
      <c r="E891" s="222" t="s">
        <v>8341</v>
      </c>
      <c r="F891" s="183" t="s">
        <v>7190</v>
      </c>
      <c r="G891" s="221" t="s">
        <v>13180</v>
      </c>
      <c r="H891" s="222" t="s">
        <v>13181</v>
      </c>
      <c r="I891" s="223" t="s">
        <v>6432</v>
      </c>
      <c r="J891" s="223" t="s">
        <v>8228</v>
      </c>
      <c r="K891" s="223" t="s">
        <v>8229</v>
      </c>
      <c r="L891" s="223" t="s">
        <v>6429</v>
      </c>
      <c r="M891" s="220" t="s">
        <v>6430</v>
      </c>
      <c r="N891" s="224" t="s">
        <v>6431</v>
      </c>
      <c r="O891" s="613" t="s">
        <v>4634</v>
      </c>
      <c r="P891" s="223" t="s">
        <v>6433</v>
      </c>
      <c r="Q891" s="241" t="s">
        <v>14850</v>
      </c>
      <c r="R891" s="105" t="s">
        <v>8230</v>
      </c>
      <c r="S891" s="191"/>
    </row>
    <row r="892" spans="1:19" customFormat="1" ht="15" customHeight="1">
      <c r="A892" s="181" t="s">
        <v>6259</v>
      </c>
      <c r="B892" s="181" t="s">
        <v>6428</v>
      </c>
      <c r="C892" s="182" t="s">
        <v>2368</v>
      </c>
      <c r="D892" s="181" t="s">
        <v>7927</v>
      </c>
      <c r="E892" s="222" t="s">
        <v>8343</v>
      </c>
      <c r="F892" s="183" t="s">
        <v>7190</v>
      </c>
      <c r="G892" s="221" t="s">
        <v>8269</v>
      </c>
      <c r="H892" s="222" t="s">
        <v>8270</v>
      </c>
      <c r="I892" s="223" t="s">
        <v>6478</v>
      </c>
      <c r="J892" s="223" t="s">
        <v>8271</v>
      </c>
      <c r="K892" s="223" t="s">
        <v>8272</v>
      </c>
      <c r="L892" s="223" t="s">
        <v>6476</v>
      </c>
      <c r="M892" s="220" t="s">
        <v>6473</v>
      </c>
      <c r="N892" s="224" t="s">
        <v>6477</v>
      </c>
      <c r="O892" s="613" t="s">
        <v>228</v>
      </c>
      <c r="P892" s="223" t="s">
        <v>6479</v>
      </c>
      <c r="Q892" s="241" t="s">
        <v>15233</v>
      </c>
      <c r="R892" s="240"/>
      <c r="S892" s="191"/>
    </row>
    <row r="893" spans="1:19" customFormat="1" ht="15" customHeight="1">
      <c r="A893" s="181" t="s">
        <v>6259</v>
      </c>
      <c r="B893" s="181" t="s">
        <v>6428</v>
      </c>
      <c r="C893" s="182" t="s">
        <v>2368</v>
      </c>
      <c r="D893" s="181" t="s">
        <v>7929</v>
      </c>
      <c r="E893" s="222" t="s">
        <v>8587</v>
      </c>
      <c r="F893" s="183" t="s">
        <v>7190</v>
      </c>
      <c r="G893" s="221" t="s">
        <v>7139</v>
      </c>
      <c r="H893" s="222" t="s">
        <v>8238</v>
      </c>
      <c r="I893" s="223" t="s">
        <v>6442</v>
      </c>
      <c r="J893" s="223" t="s">
        <v>8239</v>
      </c>
      <c r="K893" s="223" t="s">
        <v>8240</v>
      </c>
      <c r="L893" s="223" t="s">
        <v>8241</v>
      </c>
      <c r="M893" s="220" t="s">
        <v>6430</v>
      </c>
      <c r="N893" s="224" t="s">
        <v>6441</v>
      </c>
      <c r="O893" s="613" t="s">
        <v>587</v>
      </c>
      <c r="P893" s="223" t="s">
        <v>6443</v>
      </c>
      <c r="Q893" s="241" t="s">
        <v>15371</v>
      </c>
      <c r="R893" s="240"/>
      <c r="S893" s="191"/>
    </row>
    <row r="894" spans="1:19" customFormat="1" ht="15" customHeight="1">
      <c r="A894" s="181" t="s">
        <v>6259</v>
      </c>
      <c r="B894" s="181" t="s">
        <v>6428</v>
      </c>
      <c r="C894" s="182" t="s">
        <v>2368</v>
      </c>
      <c r="D894" s="181" t="s">
        <v>7931</v>
      </c>
      <c r="E894" s="222" t="s">
        <v>8342</v>
      </c>
      <c r="F894" s="183" t="s">
        <v>7190</v>
      </c>
      <c r="G894" s="221" t="s">
        <v>7013</v>
      </c>
      <c r="H894" s="222" t="s">
        <v>8265</v>
      </c>
      <c r="I894" s="223" t="s">
        <v>6474</v>
      </c>
      <c r="J894" s="223" t="s">
        <v>8266</v>
      </c>
      <c r="K894" s="223" t="s">
        <v>8267</v>
      </c>
      <c r="L894" s="223" t="s">
        <v>6472</v>
      </c>
      <c r="M894" s="220" t="s">
        <v>6473</v>
      </c>
      <c r="N894" s="224" t="s">
        <v>8268</v>
      </c>
      <c r="O894" s="613" t="s">
        <v>1102</v>
      </c>
      <c r="P894" s="223" t="s">
        <v>6475</v>
      </c>
      <c r="Q894" s="241" t="s">
        <v>15444</v>
      </c>
      <c r="R894" s="104"/>
      <c r="S894" s="191"/>
    </row>
    <row r="895" spans="1:19" customFormat="1" ht="15" customHeight="1">
      <c r="A895" s="181" t="s">
        <v>6259</v>
      </c>
      <c r="B895" s="181" t="s">
        <v>6428</v>
      </c>
      <c r="C895" s="182" t="s">
        <v>2368</v>
      </c>
      <c r="D895" s="181" t="s">
        <v>7968</v>
      </c>
      <c r="E895" s="222" t="s">
        <v>8585</v>
      </c>
      <c r="F895" s="183" t="s">
        <v>7190</v>
      </c>
      <c r="G895" s="221" t="s">
        <v>7137</v>
      </c>
      <c r="H895" s="222" t="s">
        <v>8231</v>
      </c>
      <c r="I895" s="223" t="s">
        <v>6436</v>
      </c>
      <c r="J895" s="223" t="s">
        <v>8232</v>
      </c>
      <c r="K895" s="223" t="s">
        <v>8233</v>
      </c>
      <c r="L895" s="223" t="s">
        <v>6434</v>
      </c>
      <c r="M895" s="220" t="s">
        <v>6430</v>
      </c>
      <c r="N895" s="224" t="s">
        <v>6435</v>
      </c>
      <c r="O895" s="613" t="s">
        <v>4872</v>
      </c>
      <c r="P895" s="223" t="s">
        <v>6437</v>
      </c>
      <c r="Q895" s="241" t="s">
        <v>13182</v>
      </c>
      <c r="R895" s="242" t="s">
        <v>8891</v>
      </c>
      <c r="S895" s="191"/>
    </row>
    <row r="896" spans="1:19" customFormat="1" ht="15" customHeight="1">
      <c r="A896" s="181" t="s">
        <v>6259</v>
      </c>
      <c r="B896" s="181" t="s">
        <v>6428</v>
      </c>
      <c r="C896" s="182" t="s">
        <v>2368</v>
      </c>
      <c r="D896" s="181" t="s">
        <v>7932</v>
      </c>
      <c r="E896" s="222" t="s">
        <v>8592</v>
      </c>
      <c r="F896" s="183" t="s">
        <v>7190</v>
      </c>
      <c r="G896" s="221" t="s">
        <v>7141</v>
      </c>
      <c r="H896" s="222" t="s">
        <v>8262</v>
      </c>
      <c r="I896" s="223" t="s">
        <v>6470</v>
      </c>
      <c r="J896" s="223" t="s">
        <v>8263</v>
      </c>
      <c r="K896" s="223" t="s">
        <v>8264</v>
      </c>
      <c r="L896" s="223" t="s">
        <v>6467</v>
      </c>
      <c r="M896" s="220" t="s">
        <v>6459</v>
      </c>
      <c r="N896" s="224" t="s">
        <v>6468</v>
      </c>
      <c r="O896" s="613" t="s">
        <v>6469</v>
      </c>
      <c r="P896" s="223" t="s">
        <v>6471</v>
      </c>
      <c r="Q896" s="241" t="s">
        <v>13185</v>
      </c>
      <c r="R896" s="240"/>
      <c r="S896" s="191"/>
    </row>
    <row r="897" spans="1:19" customFormat="1" ht="15" customHeight="1">
      <c r="A897" s="181" t="s">
        <v>6259</v>
      </c>
      <c r="B897" s="181" t="s">
        <v>6428</v>
      </c>
      <c r="C897" s="182" t="s">
        <v>2368</v>
      </c>
      <c r="D897" s="181" t="s">
        <v>7943</v>
      </c>
      <c r="E897" s="222" t="s">
        <v>8590</v>
      </c>
      <c r="F897" s="183" t="s">
        <v>7190</v>
      </c>
      <c r="G897" s="221" t="s">
        <v>7140</v>
      </c>
      <c r="H897" s="222" t="s">
        <v>8251</v>
      </c>
      <c r="I897" s="223" t="s">
        <v>6456</v>
      </c>
      <c r="J897" s="223" t="s">
        <v>8252</v>
      </c>
      <c r="K897" s="223" t="s">
        <v>8253</v>
      </c>
      <c r="L897" s="223" t="s">
        <v>6454</v>
      </c>
      <c r="M897" s="220" t="s">
        <v>6455</v>
      </c>
      <c r="N897" s="224" t="s">
        <v>13183</v>
      </c>
      <c r="O897" s="613" t="s">
        <v>4997</v>
      </c>
      <c r="P897" s="223" t="s">
        <v>6457</v>
      </c>
      <c r="Q897" s="241" t="s">
        <v>13184</v>
      </c>
      <c r="R897" s="104"/>
      <c r="S897" s="191"/>
    </row>
    <row r="898" spans="1:19" customFormat="1" ht="15" customHeight="1">
      <c r="A898" s="181" t="s">
        <v>6259</v>
      </c>
      <c r="B898" s="181" t="s">
        <v>6428</v>
      </c>
      <c r="C898" s="182" t="s">
        <v>2368</v>
      </c>
      <c r="D898" s="181" t="s">
        <v>7934</v>
      </c>
      <c r="E898" s="222" t="s">
        <v>8340</v>
      </c>
      <c r="F898" s="183" t="s">
        <v>7190</v>
      </c>
      <c r="G898" s="221" t="s">
        <v>8258</v>
      </c>
      <c r="H898" s="222" t="s">
        <v>8259</v>
      </c>
      <c r="I898" s="223" t="s">
        <v>6465</v>
      </c>
      <c r="J898" s="223" t="s">
        <v>8260</v>
      </c>
      <c r="K898" s="223" t="s">
        <v>8261</v>
      </c>
      <c r="L898" s="223" t="s">
        <v>6463</v>
      </c>
      <c r="M898" s="220" t="s">
        <v>6459</v>
      </c>
      <c r="N898" s="224" t="s">
        <v>6464</v>
      </c>
      <c r="O898" s="613" t="s">
        <v>1260</v>
      </c>
      <c r="P898" s="223" t="s">
        <v>6466</v>
      </c>
      <c r="Q898" s="241" t="s">
        <v>15234</v>
      </c>
      <c r="R898" s="240"/>
      <c r="S898" s="191"/>
    </row>
    <row r="899" spans="1:19" customFormat="1" ht="15" customHeight="1">
      <c r="A899" s="181" t="s">
        <v>6259</v>
      </c>
      <c r="B899" s="181" t="s">
        <v>6428</v>
      </c>
      <c r="C899" s="182" t="s">
        <v>2368</v>
      </c>
      <c r="D899" s="181" t="s">
        <v>7940</v>
      </c>
      <c r="E899" s="222" t="s">
        <v>8591</v>
      </c>
      <c r="F899" s="183" t="s">
        <v>7190</v>
      </c>
      <c r="G899" s="221" t="s">
        <v>8254</v>
      </c>
      <c r="H899" s="222" t="s">
        <v>8255</v>
      </c>
      <c r="I899" s="223" t="s">
        <v>6461</v>
      </c>
      <c r="J899" s="223" t="s">
        <v>8256</v>
      </c>
      <c r="K899" s="223" t="s">
        <v>8257</v>
      </c>
      <c r="L899" s="223" t="s">
        <v>6458</v>
      </c>
      <c r="M899" s="220" t="s">
        <v>6459</v>
      </c>
      <c r="N899" s="224" t="s">
        <v>6460</v>
      </c>
      <c r="O899" s="613" t="s">
        <v>4570</v>
      </c>
      <c r="P899" s="223" t="s">
        <v>6462</v>
      </c>
      <c r="Q899" s="241" t="s">
        <v>15242</v>
      </c>
      <c r="R899" s="240"/>
      <c r="S899" s="191"/>
    </row>
    <row r="900" spans="1:19" customFormat="1" ht="15" customHeight="1">
      <c r="A900" s="181" t="s">
        <v>6259</v>
      </c>
      <c r="B900" s="181" t="s">
        <v>6428</v>
      </c>
      <c r="C900" s="182" t="s">
        <v>2368</v>
      </c>
      <c r="D900" s="181" t="s">
        <v>7980</v>
      </c>
      <c r="E900" s="222" t="s">
        <v>8593</v>
      </c>
      <c r="F900" s="183" t="s">
        <v>7190</v>
      </c>
      <c r="G900" s="221" t="s">
        <v>8273</v>
      </c>
      <c r="H900" s="222" t="s">
        <v>8274</v>
      </c>
      <c r="I900" s="223" t="s">
        <v>6483</v>
      </c>
      <c r="J900" s="223" t="s">
        <v>8275</v>
      </c>
      <c r="K900" s="223" t="s">
        <v>8276</v>
      </c>
      <c r="L900" s="223" t="s">
        <v>6480</v>
      </c>
      <c r="M900" s="220" t="s">
        <v>6473</v>
      </c>
      <c r="N900" s="224" t="s">
        <v>6481</v>
      </c>
      <c r="O900" s="613" t="s">
        <v>6482</v>
      </c>
      <c r="P900" s="223" t="s">
        <v>6484</v>
      </c>
      <c r="Q900" s="241" t="s">
        <v>13186</v>
      </c>
      <c r="R900" s="240"/>
      <c r="S900" s="191"/>
    </row>
    <row r="901" spans="1:19" customFormat="1" ht="15" customHeight="1">
      <c r="A901" s="181" t="s">
        <v>6259</v>
      </c>
      <c r="B901" s="181" t="s">
        <v>6485</v>
      </c>
      <c r="C901" s="182" t="s">
        <v>2368</v>
      </c>
      <c r="D901" s="181" t="s">
        <v>7919</v>
      </c>
      <c r="E901" s="222" t="s">
        <v>8602</v>
      </c>
      <c r="F901" s="183" t="s">
        <v>7190</v>
      </c>
      <c r="G901" s="221" t="s">
        <v>11632</v>
      </c>
      <c r="H901" s="222" t="s">
        <v>11633</v>
      </c>
      <c r="I901" s="223" t="s">
        <v>6545</v>
      </c>
      <c r="J901" s="223" t="s">
        <v>6543</v>
      </c>
      <c r="K901" s="223" t="s">
        <v>6544</v>
      </c>
      <c r="L901" s="223" t="s">
        <v>6499</v>
      </c>
      <c r="M901" s="220" t="s">
        <v>6489</v>
      </c>
      <c r="N901" s="224" t="s">
        <v>8294</v>
      </c>
      <c r="O901" s="613" t="s">
        <v>5071</v>
      </c>
      <c r="P901" s="223" t="s">
        <v>6546</v>
      </c>
      <c r="Q901" s="241" t="s">
        <v>13195</v>
      </c>
      <c r="R901" s="240"/>
      <c r="S901" s="191"/>
    </row>
    <row r="902" spans="1:19" customFormat="1" ht="15" customHeight="1">
      <c r="A902" s="181" t="s">
        <v>6259</v>
      </c>
      <c r="B902" s="181" t="s">
        <v>6485</v>
      </c>
      <c r="C902" s="182" t="s">
        <v>2368</v>
      </c>
      <c r="D902" s="181" t="s">
        <v>7919</v>
      </c>
      <c r="E902" s="222" t="s">
        <v>8615</v>
      </c>
      <c r="F902" s="183" t="s">
        <v>7190</v>
      </c>
      <c r="G902" s="221" t="s">
        <v>14029</v>
      </c>
      <c r="H902" s="222" t="s">
        <v>13201</v>
      </c>
      <c r="I902" s="223" t="s">
        <v>6626</v>
      </c>
      <c r="J902" s="223" t="s">
        <v>6622</v>
      </c>
      <c r="K902" s="223" t="s">
        <v>6623</v>
      </c>
      <c r="L902" s="223" t="s">
        <v>6624</v>
      </c>
      <c r="M902" s="220" t="s">
        <v>6613</v>
      </c>
      <c r="N902" s="224" t="s">
        <v>6625</v>
      </c>
      <c r="O902" s="613" t="s">
        <v>5052</v>
      </c>
      <c r="P902" s="223" t="s">
        <v>6627</v>
      </c>
      <c r="Q902" s="241" t="s">
        <v>15235</v>
      </c>
      <c r="R902" s="240"/>
      <c r="S902" s="191"/>
    </row>
    <row r="903" spans="1:19" customFormat="1" ht="15" customHeight="1">
      <c r="A903" s="181" t="s">
        <v>6259</v>
      </c>
      <c r="B903" s="181" t="s">
        <v>6485</v>
      </c>
      <c r="C903" s="182" t="s">
        <v>2368</v>
      </c>
      <c r="D903" s="181" t="s">
        <v>7920</v>
      </c>
      <c r="E903" s="222" t="s">
        <v>6538</v>
      </c>
      <c r="F903" s="183" t="s">
        <v>7214</v>
      </c>
      <c r="G903" s="221" t="s">
        <v>8290</v>
      </c>
      <c r="H903" s="222" t="s">
        <v>8291</v>
      </c>
      <c r="I903" s="223" t="s">
        <v>8292</v>
      </c>
      <c r="J903" s="223" t="s">
        <v>6539</v>
      </c>
      <c r="K903" s="223" t="s">
        <v>6540</v>
      </c>
      <c r="L903" s="223" t="s">
        <v>6521</v>
      </c>
      <c r="M903" s="220" t="s">
        <v>6489</v>
      </c>
      <c r="N903" s="224" t="s">
        <v>8293</v>
      </c>
      <c r="O903" s="613" t="s">
        <v>6541</v>
      </c>
      <c r="P903" s="223" t="s">
        <v>6542</v>
      </c>
      <c r="Q903" s="241" t="s">
        <v>14851</v>
      </c>
      <c r="R903" s="240"/>
      <c r="S903" s="191"/>
    </row>
    <row r="904" spans="1:19" customFormat="1" ht="15" customHeight="1">
      <c r="A904" s="181" t="s">
        <v>6259</v>
      </c>
      <c r="B904" s="181" t="s">
        <v>6485</v>
      </c>
      <c r="C904" s="182" t="s">
        <v>2368</v>
      </c>
      <c r="D904" s="181" t="s">
        <v>7923</v>
      </c>
      <c r="E904" s="222" t="s">
        <v>8595</v>
      </c>
      <c r="F904" s="183" t="s">
        <v>7190</v>
      </c>
      <c r="G904" s="221" t="s">
        <v>13809</v>
      </c>
      <c r="H904" s="222" t="s">
        <v>13810</v>
      </c>
      <c r="I904" s="223" t="s">
        <v>6495</v>
      </c>
      <c r="J904" s="223" t="s">
        <v>6492</v>
      </c>
      <c r="K904" s="223" t="s">
        <v>6493</v>
      </c>
      <c r="L904" s="223" t="s">
        <v>6488</v>
      </c>
      <c r="M904" s="220" t="s">
        <v>6489</v>
      </c>
      <c r="N904" s="224" t="s">
        <v>6494</v>
      </c>
      <c r="O904" s="613" t="s">
        <v>8279</v>
      </c>
      <c r="P904" s="223" t="s">
        <v>6496</v>
      </c>
      <c r="Q904" s="241" t="s">
        <v>13187</v>
      </c>
      <c r="R904" s="104" t="s">
        <v>8280</v>
      </c>
      <c r="S904" s="191"/>
    </row>
    <row r="905" spans="1:19" customFormat="1" ht="15" customHeight="1">
      <c r="A905" s="181" t="s">
        <v>6259</v>
      </c>
      <c r="B905" s="181" t="s">
        <v>6485</v>
      </c>
      <c r="C905" s="182" t="s">
        <v>2368</v>
      </c>
      <c r="D905" s="181" t="s">
        <v>7923</v>
      </c>
      <c r="E905" s="222" t="s">
        <v>8597</v>
      </c>
      <c r="F905" s="183" t="s">
        <v>7190</v>
      </c>
      <c r="G905" s="221" t="s">
        <v>7142</v>
      </c>
      <c r="H905" s="222" t="s">
        <v>8283</v>
      </c>
      <c r="I905" s="223" t="s">
        <v>6512</v>
      </c>
      <c r="J905" s="223" t="s">
        <v>6508</v>
      </c>
      <c r="K905" s="223" t="s">
        <v>6509</v>
      </c>
      <c r="L905" s="223" t="s">
        <v>6510</v>
      </c>
      <c r="M905" s="220" t="s">
        <v>6489</v>
      </c>
      <c r="N905" s="224" t="s">
        <v>6511</v>
      </c>
      <c r="O905" s="613" t="s">
        <v>148</v>
      </c>
      <c r="P905" s="223" t="s">
        <v>6513</v>
      </c>
      <c r="Q905" s="241" t="s">
        <v>13192</v>
      </c>
      <c r="R905" s="240"/>
      <c r="S905" s="191"/>
    </row>
    <row r="906" spans="1:19" customFormat="1" ht="15" customHeight="1">
      <c r="A906" s="181" t="s">
        <v>6259</v>
      </c>
      <c r="B906" s="181" t="s">
        <v>6485</v>
      </c>
      <c r="C906" s="182" t="s">
        <v>2368</v>
      </c>
      <c r="D906" s="181" t="s">
        <v>7924</v>
      </c>
      <c r="E906" s="222" t="s">
        <v>8611</v>
      </c>
      <c r="F906" s="183" t="s">
        <v>7190</v>
      </c>
      <c r="G906" s="221" t="s">
        <v>7145</v>
      </c>
      <c r="H906" s="222" t="s">
        <v>8317</v>
      </c>
      <c r="I906" s="223" t="s">
        <v>6596</v>
      </c>
      <c r="J906" s="223" t="s">
        <v>6592</v>
      </c>
      <c r="K906" s="223" t="s">
        <v>8318</v>
      </c>
      <c r="L906" s="223" t="s">
        <v>6593</v>
      </c>
      <c r="M906" s="220" t="s">
        <v>6594</v>
      </c>
      <c r="N906" s="224" t="s">
        <v>6595</v>
      </c>
      <c r="O906" s="613" t="s">
        <v>8319</v>
      </c>
      <c r="P906" s="223" t="s">
        <v>6597</v>
      </c>
      <c r="Q906" s="241" t="s">
        <v>15687</v>
      </c>
      <c r="R906" s="240"/>
      <c r="S906" s="191"/>
    </row>
    <row r="907" spans="1:19" customFormat="1" ht="15" customHeight="1">
      <c r="A907" s="181" t="s">
        <v>6259</v>
      </c>
      <c r="B907" s="181" t="s">
        <v>6485</v>
      </c>
      <c r="C907" s="182" t="s">
        <v>2368</v>
      </c>
      <c r="D907" s="181" t="s">
        <v>7925</v>
      </c>
      <c r="E907" s="222" t="s">
        <v>8608</v>
      </c>
      <c r="F907" s="183" t="s">
        <v>7190</v>
      </c>
      <c r="G907" s="221" t="s">
        <v>10984</v>
      </c>
      <c r="H907" s="222" t="s">
        <v>10987</v>
      </c>
      <c r="I907" s="223" t="s">
        <v>6582</v>
      </c>
      <c r="J907" s="223" t="s">
        <v>6578</v>
      </c>
      <c r="K907" s="223" t="s">
        <v>9056</v>
      </c>
      <c r="L907" s="223" t="s">
        <v>6579</v>
      </c>
      <c r="M907" s="220" t="s">
        <v>6569</v>
      </c>
      <c r="N907" s="224" t="s">
        <v>6580</v>
      </c>
      <c r="O907" s="613" t="s">
        <v>6581</v>
      </c>
      <c r="P907" s="223" t="s">
        <v>6583</v>
      </c>
      <c r="Q907" s="241" t="s">
        <v>13199</v>
      </c>
      <c r="R907" s="104" t="s">
        <v>8310</v>
      </c>
      <c r="S907" s="191"/>
    </row>
    <row r="908" spans="1:19" customFormat="1" ht="15" customHeight="1">
      <c r="A908" s="181" t="s">
        <v>6259</v>
      </c>
      <c r="B908" s="181" t="s">
        <v>6485</v>
      </c>
      <c r="C908" s="182" t="s">
        <v>2368</v>
      </c>
      <c r="D908" s="181" t="s">
        <v>7925</v>
      </c>
      <c r="E908" s="222" t="s">
        <v>8609</v>
      </c>
      <c r="F908" s="183" t="s">
        <v>7190</v>
      </c>
      <c r="G908" s="221" t="s">
        <v>8311</v>
      </c>
      <c r="H908" s="222" t="s">
        <v>8312</v>
      </c>
      <c r="I908" s="223" t="s">
        <v>6587</v>
      </c>
      <c r="J908" s="223" t="s">
        <v>6584</v>
      </c>
      <c r="K908" s="223" t="s">
        <v>6585</v>
      </c>
      <c r="L908" s="223" t="s">
        <v>6579</v>
      </c>
      <c r="M908" s="220" t="s">
        <v>6569</v>
      </c>
      <c r="N908" s="224" t="s">
        <v>6586</v>
      </c>
      <c r="O908" s="613" t="s">
        <v>5423</v>
      </c>
      <c r="P908" s="223" t="s">
        <v>6588</v>
      </c>
      <c r="Q908" s="241" t="s">
        <v>13200</v>
      </c>
      <c r="R908" s="240"/>
      <c r="S908" s="191"/>
    </row>
    <row r="909" spans="1:19" customFormat="1" ht="15" customHeight="1">
      <c r="A909" s="181" t="s">
        <v>6259</v>
      </c>
      <c r="B909" s="181" t="s">
        <v>6485</v>
      </c>
      <c r="C909" s="182" t="s">
        <v>2368</v>
      </c>
      <c r="D909" s="181" t="s">
        <v>7928</v>
      </c>
      <c r="E909" s="222" t="s">
        <v>8596</v>
      </c>
      <c r="F909" s="183" t="s">
        <v>7190</v>
      </c>
      <c r="G909" s="221" t="s">
        <v>8281</v>
      </c>
      <c r="H909" s="222" t="s">
        <v>8282</v>
      </c>
      <c r="I909" s="223" t="s">
        <v>6506</v>
      </c>
      <c r="J909" s="223" t="s">
        <v>6502</v>
      </c>
      <c r="K909" s="223" t="s">
        <v>6503</v>
      </c>
      <c r="L909" s="223" t="s">
        <v>6504</v>
      </c>
      <c r="M909" s="220" t="s">
        <v>6489</v>
      </c>
      <c r="N909" s="224" t="s">
        <v>6505</v>
      </c>
      <c r="O909" s="613" t="s">
        <v>326</v>
      </c>
      <c r="P909" s="223" t="s">
        <v>6507</v>
      </c>
      <c r="Q909" s="241" t="s">
        <v>13191</v>
      </c>
      <c r="R909" s="240"/>
      <c r="S909" s="191"/>
    </row>
    <row r="910" spans="1:19" customFormat="1" ht="15" customHeight="1">
      <c r="A910" s="181" t="s">
        <v>6259</v>
      </c>
      <c r="B910" s="181" t="s">
        <v>6485</v>
      </c>
      <c r="C910" s="182" t="s">
        <v>2368</v>
      </c>
      <c r="D910" s="181" t="s">
        <v>7928</v>
      </c>
      <c r="E910" s="222" t="s">
        <v>8601</v>
      </c>
      <c r="F910" s="183" t="s">
        <v>7190</v>
      </c>
      <c r="G910" s="221" t="s">
        <v>8288</v>
      </c>
      <c r="H910" s="222" t="s">
        <v>8289</v>
      </c>
      <c r="I910" s="223" t="s">
        <v>6536</v>
      </c>
      <c r="J910" s="223" t="s">
        <v>6531</v>
      </c>
      <c r="K910" s="223" t="s">
        <v>6532</v>
      </c>
      <c r="L910" s="223" t="s">
        <v>6533</v>
      </c>
      <c r="M910" s="220" t="s">
        <v>6489</v>
      </c>
      <c r="N910" s="224" t="s">
        <v>6534</v>
      </c>
      <c r="O910" s="613" t="s">
        <v>6535</v>
      </c>
      <c r="P910" s="223" t="s">
        <v>6537</v>
      </c>
      <c r="Q910" s="241" t="s">
        <v>15236</v>
      </c>
      <c r="R910" s="104"/>
      <c r="S910" s="191"/>
    </row>
    <row r="911" spans="1:19" customFormat="1" ht="15" customHeight="1">
      <c r="A911" s="181" t="s">
        <v>6259</v>
      </c>
      <c r="B911" s="181" t="s">
        <v>6485</v>
      </c>
      <c r="C911" s="182" t="s">
        <v>2368</v>
      </c>
      <c r="D911" s="181" t="s">
        <v>7928</v>
      </c>
      <c r="E911" s="222" t="s">
        <v>8610</v>
      </c>
      <c r="F911" s="183" t="s">
        <v>7190</v>
      </c>
      <c r="G911" s="221" t="s">
        <v>14501</v>
      </c>
      <c r="H911" s="222" t="s">
        <v>14502</v>
      </c>
      <c r="I911" s="223" t="s">
        <v>6590</v>
      </c>
      <c r="J911" s="223" t="s">
        <v>8313</v>
      </c>
      <c r="K911" s="223" t="s">
        <v>8314</v>
      </c>
      <c r="L911" s="223" t="s">
        <v>8315</v>
      </c>
      <c r="M911" s="220" t="s">
        <v>8316</v>
      </c>
      <c r="N911" s="224" t="s">
        <v>6589</v>
      </c>
      <c r="O911" s="613" t="s">
        <v>663</v>
      </c>
      <c r="P911" s="223" t="s">
        <v>6591</v>
      </c>
      <c r="Q911" s="241" t="s">
        <v>15237</v>
      </c>
      <c r="R911" s="240"/>
      <c r="S911" s="191"/>
    </row>
    <row r="912" spans="1:19" customFormat="1" ht="15" customHeight="1">
      <c r="A912" s="181" t="s">
        <v>6259</v>
      </c>
      <c r="B912" s="181" t="s">
        <v>6485</v>
      </c>
      <c r="C912" s="182" t="s">
        <v>2368</v>
      </c>
      <c r="D912" s="181" t="s">
        <v>7928</v>
      </c>
      <c r="E912" s="222" t="s">
        <v>8612</v>
      </c>
      <c r="F912" s="183" t="s">
        <v>7190</v>
      </c>
      <c r="G912" s="221" t="s">
        <v>7146</v>
      </c>
      <c r="H912" s="222" t="s">
        <v>8320</v>
      </c>
      <c r="I912" s="223" t="s">
        <v>6603</v>
      </c>
      <c r="J912" s="223" t="s">
        <v>6598</v>
      </c>
      <c r="K912" s="223" t="s">
        <v>8321</v>
      </c>
      <c r="L912" s="223" t="s">
        <v>6599</v>
      </c>
      <c r="M912" s="220" t="s">
        <v>6600</v>
      </c>
      <c r="N912" s="224" t="s">
        <v>6601</v>
      </c>
      <c r="O912" s="613" t="s">
        <v>6602</v>
      </c>
      <c r="P912" s="223" t="s">
        <v>6604</v>
      </c>
      <c r="Q912" s="241" t="s">
        <v>15238</v>
      </c>
      <c r="R912" s="240"/>
      <c r="S912" s="191"/>
    </row>
    <row r="913" spans="1:19" customFormat="1" ht="15" customHeight="1">
      <c r="A913" s="181" t="s">
        <v>6259</v>
      </c>
      <c r="B913" s="181" t="s">
        <v>6485</v>
      </c>
      <c r="C913" s="182" t="s">
        <v>2368</v>
      </c>
      <c r="D913" s="181" t="s">
        <v>7930</v>
      </c>
      <c r="E913" s="222" t="s">
        <v>8594</v>
      </c>
      <c r="F913" s="183" t="s">
        <v>7190</v>
      </c>
      <c r="G913" s="221" t="s">
        <v>8277</v>
      </c>
      <c r="H913" s="222" t="s">
        <v>7152</v>
      </c>
      <c r="I913" s="223" t="s">
        <v>6491</v>
      </c>
      <c r="J913" s="223" t="s">
        <v>6486</v>
      </c>
      <c r="K913" s="223" t="s">
        <v>6487</v>
      </c>
      <c r="L913" s="223" t="s">
        <v>6488</v>
      </c>
      <c r="M913" s="220" t="s">
        <v>6489</v>
      </c>
      <c r="N913" s="224" t="s">
        <v>6490</v>
      </c>
      <c r="O913" s="613" t="s">
        <v>279</v>
      </c>
      <c r="P913" s="223" t="s">
        <v>2683</v>
      </c>
      <c r="Q913" s="241" t="s">
        <v>9055</v>
      </c>
      <c r="R913" s="106" t="s">
        <v>8278</v>
      </c>
      <c r="S913" s="191"/>
    </row>
    <row r="914" spans="1:19" customFormat="1" ht="15" customHeight="1">
      <c r="A914" s="181" t="s">
        <v>6259</v>
      </c>
      <c r="B914" s="181" t="s">
        <v>6485</v>
      </c>
      <c r="C914" s="182" t="s">
        <v>2368</v>
      </c>
      <c r="D914" s="181" t="s">
        <v>7930</v>
      </c>
      <c r="E914" s="222" t="s">
        <v>8613</v>
      </c>
      <c r="F914" s="183" t="s">
        <v>7190</v>
      </c>
      <c r="G914" s="221" t="s">
        <v>14030</v>
      </c>
      <c r="H914" s="222" t="s">
        <v>8322</v>
      </c>
      <c r="I914" s="223" t="s">
        <v>6609</v>
      </c>
      <c r="J914" s="223" t="s">
        <v>6605</v>
      </c>
      <c r="K914" s="223" t="s">
        <v>6606</v>
      </c>
      <c r="L914" s="223" t="s">
        <v>6599</v>
      </c>
      <c r="M914" s="220" t="s">
        <v>6600</v>
      </c>
      <c r="N914" s="224" t="s">
        <v>6607</v>
      </c>
      <c r="O914" s="613" t="s">
        <v>6608</v>
      </c>
      <c r="P914" s="223" t="s">
        <v>6610</v>
      </c>
      <c r="Q914" s="241" t="s">
        <v>14852</v>
      </c>
      <c r="R914" s="240"/>
      <c r="S914" s="191"/>
    </row>
    <row r="915" spans="1:19" customFormat="1" ht="15" customHeight="1">
      <c r="A915" s="181" t="s">
        <v>6259</v>
      </c>
      <c r="B915" s="181" t="s">
        <v>6485</v>
      </c>
      <c r="C915" s="182"/>
      <c r="D915" s="181" t="s">
        <v>7937</v>
      </c>
      <c r="E915" s="222" t="s">
        <v>13821</v>
      </c>
      <c r="F915" s="183" t="s">
        <v>7190</v>
      </c>
      <c r="G915" s="221" t="s">
        <v>13822</v>
      </c>
      <c r="H915" s="222" t="s">
        <v>13823</v>
      </c>
      <c r="I915" s="223" t="s">
        <v>14854</v>
      </c>
      <c r="J915" s="223" t="s">
        <v>13825</v>
      </c>
      <c r="K915" s="223" t="s">
        <v>13824</v>
      </c>
      <c r="L915" s="223" t="s">
        <v>13826</v>
      </c>
      <c r="M915" s="220" t="s">
        <v>13827</v>
      </c>
      <c r="N915" s="224" t="s">
        <v>13828</v>
      </c>
      <c r="O915" s="613" t="s">
        <v>13829</v>
      </c>
      <c r="P915" s="223" t="s">
        <v>13830</v>
      </c>
      <c r="Q915" s="241" t="s">
        <v>13831</v>
      </c>
      <c r="R915" s="240"/>
      <c r="S915" s="191"/>
    </row>
    <row r="916" spans="1:19" customFormat="1" ht="15" customHeight="1">
      <c r="A916" s="181" t="s">
        <v>6259</v>
      </c>
      <c r="B916" s="181" t="s">
        <v>6485</v>
      </c>
      <c r="C916" s="182" t="s">
        <v>2368</v>
      </c>
      <c r="D916" s="181" t="s">
        <v>7931</v>
      </c>
      <c r="E916" s="222" t="s">
        <v>8619</v>
      </c>
      <c r="F916" s="183" t="s">
        <v>7190</v>
      </c>
      <c r="G916" s="221" t="s">
        <v>7148</v>
      </c>
      <c r="H916" s="222" t="s">
        <v>8337</v>
      </c>
      <c r="I916" s="223" t="s">
        <v>6644</v>
      </c>
      <c r="J916" s="223" t="s">
        <v>6639</v>
      </c>
      <c r="K916" s="223" t="s">
        <v>6640</v>
      </c>
      <c r="L916" s="223" t="s">
        <v>6641</v>
      </c>
      <c r="M916" s="220" t="s">
        <v>6642</v>
      </c>
      <c r="N916" s="224" t="s">
        <v>6643</v>
      </c>
      <c r="O916" s="613" t="s">
        <v>948</v>
      </c>
      <c r="P916" s="223" t="s">
        <v>6645</v>
      </c>
      <c r="Q916" s="241" t="s">
        <v>15239</v>
      </c>
      <c r="R916" s="240"/>
      <c r="S916" s="191"/>
    </row>
    <row r="917" spans="1:19" customFormat="1" ht="15" customHeight="1">
      <c r="A917" s="181" t="s">
        <v>6259</v>
      </c>
      <c r="B917" s="181" t="s">
        <v>6485</v>
      </c>
      <c r="C917" s="182" t="s">
        <v>2368</v>
      </c>
      <c r="D917" s="181" t="s">
        <v>7971</v>
      </c>
      <c r="E917" s="222" t="s">
        <v>8297</v>
      </c>
      <c r="F917" s="183" t="s">
        <v>7214</v>
      </c>
      <c r="G917" s="221" t="s">
        <v>8298</v>
      </c>
      <c r="H917" s="222" t="s">
        <v>8299</v>
      </c>
      <c r="I917" s="223" t="s">
        <v>8300</v>
      </c>
      <c r="J917" s="223" t="s">
        <v>8301</v>
      </c>
      <c r="K917" s="223" t="s">
        <v>8302</v>
      </c>
      <c r="L917" s="223" t="s">
        <v>8303</v>
      </c>
      <c r="M917" s="244" t="s">
        <v>8304</v>
      </c>
      <c r="N917" s="224" t="s">
        <v>8305</v>
      </c>
      <c r="O917" s="613" t="s">
        <v>8306</v>
      </c>
      <c r="P917" s="223" t="s">
        <v>8307</v>
      </c>
      <c r="Q917" s="241" t="s">
        <v>13197</v>
      </c>
      <c r="R917" s="240"/>
      <c r="S917" s="191"/>
    </row>
    <row r="918" spans="1:19" customFormat="1" ht="15" customHeight="1">
      <c r="A918" s="181" t="s">
        <v>6259</v>
      </c>
      <c r="B918" s="181" t="s">
        <v>6485</v>
      </c>
      <c r="C918" s="182" t="s">
        <v>2368</v>
      </c>
      <c r="D918" s="181" t="s">
        <v>7932</v>
      </c>
      <c r="E918" s="222" t="s">
        <v>8606</v>
      </c>
      <c r="F918" s="183" t="s">
        <v>7190</v>
      </c>
      <c r="G918" s="221" t="s">
        <v>15065</v>
      </c>
      <c r="H918" s="222" t="s">
        <v>15066</v>
      </c>
      <c r="I918" s="223" t="s">
        <v>6570</v>
      </c>
      <c r="J918" s="223" t="s">
        <v>6566</v>
      </c>
      <c r="K918" s="223" t="s">
        <v>6567</v>
      </c>
      <c r="L918" s="223" t="s">
        <v>6568</v>
      </c>
      <c r="M918" s="220" t="s">
        <v>6569</v>
      </c>
      <c r="N918" s="224" t="s">
        <v>15067</v>
      </c>
      <c r="O918" s="613" t="s">
        <v>4852</v>
      </c>
      <c r="P918" s="223" t="s">
        <v>6571</v>
      </c>
      <c r="Q918" s="241" t="s">
        <v>13198</v>
      </c>
      <c r="R918" s="240"/>
      <c r="S918" s="191"/>
    </row>
    <row r="919" spans="1:19" customFormat="1" ht="15" customHeight="1">
      <c r="A919" s="181" t="s">
        <v>6259</v>
      </c>
      <c r="B919" s="181" t="s">
        <v>6485</v>
      </c>
      <c r="C919" s="182" t="s">
        <v>2368</v>
      </c>
      <c r="D919" s="181" t="s">
        <v>7943</v>
      </c>
      <c r="E919" s="222" t="s">
        <v>8599</v>
      </c>
      <c r="F919" s="183" t="s">
        <v>7190</v>
      </c>
      <c r="G919" s="221" t="s">
        <v>10983</v>
      </c>
      <c r="H919" s="222" t="s">
        <v>10986</v>
      </c>
      <c r="I919" s="223" t="s">
        <v>6523</v>
      </c>
      <c r="J919" s="223" t="s">
        <v>6520</v>
      </c>
      <c r="K919" s="223" t="s">
        <v>8285</v>
      </c>
      <c r="L919" s="223" t="s">
        <v>6521</v>
      </c>
      <c r="M919" s="220" t="s">
        <v>6489</v>
      </c>
      <c r="N919" s="224" t="s">
        <v>6522</v>
      </c>
      <c r="O919" s="613" t="s">
        <v>204</v>
      </c>
      <c r="P919" s="223" t="s">
        <v>6524</v>
      </c>
      <c r="Q919" s="241" t="s">
        <v>13194</v>
      </c>
      <c r="R919" s="240"/>
      <c r="S919" s="191"/>
    </row>
    <row r="920" spans="1:19" customFormat="1" ht="15" customHeight="1">
      <c r="A920" s="181" t="s">
        <v>6259</v>
      </c>
      <c r="B920" s="181" t="s">
        <v>6485</v>
      </c>
      <c r="C920" s="182" t="s">
        <v>2368</v>
      </c>
      <c r="D920" s="181" t="s">
        <v>7933</v>
      </c>
      <c r="E920" s="222" t="s">
        <v>8598</v>
      </c>
      <c r="F920" s="183" t="s">
        <v>7190</v>
      </c>
      <c r="G920" s="221" t="s">
        <v>7143</v>
      </c>
      <c r="H920" s="222" t="s">
        <v>8284</v>
      </c>
      <c r="I920" s="223" t="s">
        <v>6518</v>
      </c>
      <c r="J920" s="223" t="s">
        <v>6514</v>
      </c>
      <c r="K920" s="223" t="s">
        <v>6515</v>
      </c>
      <c r="L920" s="223" t="s">
        <v>6516</v>
      </c>
      <c r="M920" s="220" t="s">
        <v>6489</v>
      </c>
      <c r="N920" s="224" t="s">
        <v>6517</v>
      </c>
      <c r="O920" s="613" t="s">
        <v>4619</v>
      </c>
      <c r="P920" s="223" t="s">
        <v>6519</v>
      </c>
      <c r="Q920" s="241" t="s">
        <v>13193</v>
      </c>
      <c r="R920" s="104"/>
      <c r="S920" s="191"/>
    </row>
    <row r="921" spans="1:19" customFormat="1" ht="15" customHeight="1">
      <c r="A921" s="181" t="s">
        <v>6259</v>
      </c>
      <c r="B921" s="181" t="s">
        <v>6485</v>
      </c>
      <c r="C921" s="182" t="s">
        <v>2368</v>
      </c>
      <c r="D921" s="181" t="s">
        <v>7934</v>
      </c>
      <c r="E921" s="222" t="s">
        <v>8338</v>
      </c>
      <c r="F921" s="183" t="s">
        <v>7190</v>
      </c>
      <c r="G921" s="221" t="s">
        <v>13188</v>
      </c>
      <c r="H921" s="222" t="s">
        <v>13189</v>
      </c>
      <c r="I921" s="223" t="s">
        <v>6500</v>
      </c>
      <c r="J921" s="223" t="s">
        <v>6497</v>
      </c>
      <c r="K921" s="223" t="s">
        <v>6498</v>
      </c>
      <c r="L921" s="223" t="s">
        <v>6499</v>
      </c>
      <c r="M921" s="220" t="s">
        <v>6489</v>
      </c>
      <c r="N921" s="224" t="s">
        <v>13190</v>
      </c>
      <c r="O921" s="613" t="s">
        <v>214</v>
      </c>
      <c r="P921" s="223" t="s">
        <v>6501</v>
      </c>
      <c r="Q921" s="241" t="s">
        <v>15372</v>
      </c>
      <c r="R921" s="104"/>
      <c r="S921" s="191"/>
    </row>
    <row r="922" spans="1:19" customFormat="1" ht="15" customHeight="1">
      <c r="A922" s="181" t="s">
        <v>6259</v>
      </c>
      <c r="B922" s="181" t="s">
        <v>6485</v>
      </c>
      <c r="C922" s="182" t="s">
        <v>2368</v>
      </c>
      <c r="D922" s="181" t="s">
        <v>7934</v>
      </c>
      <c r="E922" s="222" t="s">
        <v>8600</v>
      </c>
      <c r="F922" s="183" t="s">
        <v>7190</v>
      </c>
      <c r="G922" s="221" t="s">
        <v>8286</v>
      </c>
      <c r="H922" s="222" t="s">
        <v>8287</v>
      </c>
      <c r="I922" s="223" t="s">
        <v>6529</v>
      </c>
      <c r="J922" s="223" t="s">
        <v>6525</v>
      </c>
      <c r="K922" s="223" t="s">
        <v>6526</v>
      </c>
      <c r="L922" s="223" t="s">
        <v>6527</v>
      </c>
      <c r="M922" s="220" t="s">
        <v>6489</v>
      </c>
      <c r="N922" s="224" t="s">
        <v>6528</v>
      </c>
      <c r="O922" s="613" t="s">
        <v>1225</v>
      </c>
      <c r="P922" s="223" t="s">
        <v>6530</v>
      </c>
      <c r="Q922" s="241" t="s">
        <v>15240</v>
      </c>
      <c r="R922" s="240"/>
      <c r="S922" s="191"/>
    </row>
    <row r="923" spans="1:19" customFormat="1" ht="15" customHeight="1">
      <c r="A923" s="181" t="s">
        <v>6259</v>
      </c>
      <c r="B923" s="181" t="s">
        <v>6485</v>
      </c>
      <c r="C923" s="182" t="s">
        <v>2368</v>
      </c>
      <c r="D923" s="181" t="s">
        <v>7934</v>
      </c>
      <c r="E923" s="222" t="s">
        <v>8603</v>
      </c>
      <c r="F923" s="183" t="s">
        <v>7190</v>
      </c>
      <c r="G923" s="221" t="s">
        <v>7144</v>
      </c>
      <c r="H923" s="222" t="s">
        <v>8295</v>
      </c>
      <c r="I923" s="223" t="s">
        <v>6552</v>
      </c>
      <c r="J923" s="223" t="s">
        <v>6547</v>
      </c>
      <c r="K923" s="223" t="s">
        <v>6548</v>
      </c>
      <c r="L923" s="223" t="s">
        <v>6549</v>
      </c>
      <c r="M923" s="220" t="s">
        <v>6489</v>
      </c>
      <c r="N923" s="224" t="s">
        <v>6550</v>
      </c>
      <c r="O923" s="613" t="s">
        <v>6551</v>
      </c>
      <c r="P923" s="223" t="s">
        <v>6553</v>
      </c>
      <c r="Q923" s="241" t="s">
        <v>16064</v>
      </c>
      <c r="R923" s="240"/>
      <c r="S923" s="191"/>
    </row>
    <row r="924" spans="1:19" customFormat="1" ht="15" customHeight="1">
      <c r="A924" s="181" t="s">
        <v>6259</v>
      </c>
      <c r="B924" s="181" t="s">
        <v>6485</v>
      </c>
      <c r="C924" s="182" t="s">
        <v>2368</v>
      </c>
      <c r="D924" s="181" t="s">
        <v>7934</v>
      </c>
      <c r="E924" s="222" t="s">
        <v>8607</v>
      </c>
      <c r="F924" s="183" t="s">
        <v>7190</v>
      </c>
      <c r="G924" s="221" t="s">
        <v>8308</v>
      </c>
      <c r="H924" s="222" t="s">
        <v>8309</v>
      </c>
      <c r="I924" s="223" t="s">
        <v>6576</v>
      </c>
      <c r="J924" s="223" t="s">
        <v>6572</v>
      </c>
      <c r="K924" s="223" t="s">
        <v>6573</v>
      </c>
      <c r="L924" s="223" t="s">
        <v>6574</v>
      </c>
      <c r="M924" s="220" t="s">
        <v>6569</v>
      </c>
      <c r="N924" s="224" t="s">
        <v>6575</v>
      </c>
      <c r="O924" s="613" t="s">
        <v>5453</v>
      </c>
      <c r="P924" s="223" t="s">
        <v>6577</v>
      </c>
      <c r="Q924" s="241" t="s">
        <v>14853</v>
      </c>
      <c r="R924" s="240"/>
      <c r="S924" s="191"/>
    </row>
    <row r="925" spans="1:19" customFormat="1" ht="15" customHeight="1">
      <c r="A925" s="181" t="s">
        <v>6259</v>
      </c>
      <c r="B925" s="181" t="s">
        <v>6485</v>
      </c>
      <c r="C925" s="182" t="s">
        <v>2368</v>
      </c>
      <c r="D925" s="181" t="s">
        <v>7940</v>
      </c>
      <c r="E925" s="222" t="s">
        <v>8344</v>
      </c>
      <c r="F925" s="183" t="s">
        <v>7190</v>
      </c>
      <c r="G925" s="221" t="s">
        <v>8323</v>
      </c>
      <c r="H925" s="222" t="s">
        <v>8324</v>
      </c>
      <c r="I925" s="223" t="s">
        <v>6614</v>
      </c>
      <c r="J925" s="223" t="s">
        <v>6611</v>
      </c>
      <c r="K925" s="223" t="s">
        <v>6611</v>
      </c>
      <c r="L925" s="223" t="s">
        <v>6612</v>
      </c>
      <c r="M925" s="220" t="s">
        <v>6613</v>
      </c>
      <c r="N925" s="224" t="s">
        <v>8325</v>
      </c>
      <c r="O925" s="613" t="s">
        <v>881</v>
      </c>
      <c r="P925" s="223" t="s">
        <v>6615</v>
      </c>
      <c r="Q925" s="241" t="s">
        <v>16065</v>
      </c>
      <c r="R925" s="240"/>
      <c r="S925" s="191"/>
    </row>
    <row r="926" spans="1:19" customFormat="1" ht="15" customHeight="1">
      <c r="A926" s="181" t="s">
        <v>6259</v>
      </c>
      <c r="B926" s="181" t="s">
        <v>6485</v>
      </c>
      <c r="C926" s="182" t="s">
        <v>2368</v>
      </c>
      <c r="D926" s="181" t="s">
        <v>7940</v>
      </c>
      <c r="E926" s="222" t="s">
        <v>8614</v>
      </c>
      <c r="F926" s="183" t="s">
        <v>7190</v>
      </c>
      <c r="G926" s="221" t="s">
        <v>8326</v>
      </c>
      <c r="H926" s="222" t="s">
        <v>8327</v>
      </c>
      <c r="I926" s="223" t="s">
        <v>6620</v>
      </c>
      <c r="J926" s="223" t="s">
        <v>6616</v>
      </c>
      <c r="K926" s="223" t="s">
        <v>6617</v>
      </c>
      <c r="L926" s="223" t="s">
        <v>6618</v>
      </c>
      <c r="M926" s="220" t="s">
        <v>6613</v>
      </c>
      <c r="N926" s="224" t="s">
        <v>6619</v>
      </c>
      <c r="O926" s="613" t="s">
        <v>4972</v>
      </c>
      <c r="P926" s="223" t="s">
        <v>6621</v>
      </c>
      <c r="Q926" s="241" t="s">
        <v>15241</v>
      </c>
      <c r="R926" s="240"/>
      <c r="S926" s="191"/>
    </row>
    <row r="927" spans="1:19" customFormat="1" ht="15" customHeight="1">
      <c r="A927" s="181" t="s">
        <v>6259</v>
      </c>
      <c r="B927" s="181" t="s">
        <v>6485</v>
      </c>
      <c r="C927" s="182" t="s">
        <v>2368</v>
      </c>
      <c r="D927" s="181" t="s">
        <v>7977</v>
      </c>
      <c r="E927" s="222" t="s">
        <v>8616</v>
      </c>
      <c r="F927" s="183" t="s">
        <v>7190</v>
      </c>
      <c r="G927" s="221" t="s">
        <v>7147</v>
      </c>
      <c r="H927" s="222" t="s">
        <v>13202</v>
      </c>
      <c r="I927" s="223" t="s">
        <v>6630</v>
      </c>
      <c r="J927" s="223" t="s">
        <v>8328</v>
      </c>
      <c r="K927" s="223" t="s">
        <v>8329</v>
      </c>
      <c r="L927" s="223" t="s">
        <v>6628</v>
      </c>
      <c r="M927" s="220" t="s">
        <v>6629</v>
      </c>
      <c r="N927" s="224" t="s">
        <v>8330</v>
      </c>
      <c r="O927" s="613" t="s">
        <v>265</v>
      </c>
      <c r="P927" s="223" t="s">
        <v>6631</v>
      </c>
      <c r="Q927" s="241" t="s">
        <v>13203</v>
      </c>
      <c r="R927" s="240"/>
      <c r="S927" s="191"/>
    </row>
    <row r="928" spans="1:19" customFormat="1" ht="15" customHeight="1">
      <c r="A928" s="181" t="s">
        <v>6259</v>
      </c>
      <c r="B928" s="181" t="s">
        <v>6485</v>
      </c>
      <c r="C928" s="182" t="s">
        <v>2368</v>
      </c>
      <c r="D928" s="181" t="s">
        <v>7978</v>
      </c>
      <c r="E928" s="222" t="s">
        <v>8617</v>
      </c>
      <c r="F928" s="183" t="s">
        <v>7190</v>
      </c>
      <c r="G928" s="221" t="s">
        <v>14031</v>
      </c>
      <c r="H928" s="222" t="s">
        <v>8331</v>
      </c>
      <c r="I928" s="223" t="s">
        <v>6634</v>
      </c>
      <c r="J928" s="223" t="s">
        <v>8332</v>
      </c>
      <c r="K928" s="223" t="s">
        <v>8333</v>
      </c>
      <c r="L928" s="223" t="s">
        <v>6632</v>
      </c>
      <c r="M928" s="220" t="s">
        <v>6629</v>
      </c>
      <c r="N928" s="224" t="s">
        <v>6633</v>
      </c>
      <c r="O928" s="613" t="s">
        <v>110</v>
      </c>
      <c r="P928" s="223" t="s">
        <v>6635</v>
      </c>
      <c r="Q928" s="241" t="s">
        <v>15242</v>
      </c>
      <c r="R928" s="240"/>
      <c r="S928" s="191"/>
    </row>
    <row r="929" spans="1:19" customFormat="1" ht="15" customHeight="1">
      <c r="A929" s="181" t="s">
        <v>6259</v>
      </c>
      <c r="B929" s="181" t="s">
        <v>6485</v>
      </c>
      <c r="C929" s="182" t="s">
        <v>2368</v>
      </c>
      <c r="D929" s="181" t="s">
        <v>7935</v>
      </c>
      <c r="E929" s="222" t="s">
        <v>8604</v>
      </c>
      <c r="F929" s="183" t="s">
        <v>7190</v>
      </c>
      <c r="G929" s="221" t="s">
        <v>15015</v>
      </c>
      <c r="H929" s="222" t="s">
        <v>15016</v>
      </c>
      <c r="I929" s="223" t="s">
        <v>6557</v>
      </c>
      <c r="J929" s="223" t="s">
        <v>6554</v>
      </c>
      <c r="K929" s="223" t="s">
        <v>6555</v>
      </c>
      <c r="L929" s="223" t="s">
        <v>6549</v>
      </c>
      <c r="M929" s="220" t="s">
        <v>6489</v>
      </c>
      <c r="N929" s="224" t="s">
        <v>6556</v>
      </c>
      <c r="O929" s="613" t="s">
        <v>4577</v>
      </c>
      <c r="P929" s="223" t="s">
        <v>6558</v>
      </c>
      <c r="Q929" s="241" t="s">
        <v>13196</v>
      </c>
      <c r="R929" s="240"/>
      <c r="S929" s="191"/>
    </row>
    <row r="930" spans="1:19" customFormat="1" ht="15" customHeight="1">
      <c r="A930" s="181" t="s">
        <v>6259</v>
      </c>
      <c r="B930" s="181" t="s">
        <v>6485</v>
      </c>
      <c r="C930" s="182" t="s">
        <v>2368</v>
      </c>
      <c r="D930" s="181" t="s">
        <v>7935</v>
      </c>
      <c r="E930" s="222" t="s">
        <v>8605</v>
      </c>
      <c r="F930" s="183" t="s">
        <v>7190</v>
      </c>
      <c r="G930" s="221" t="s">
        <v>15086</v>
      </c>
      <c r="H930" s="222" t="s">
        <v>15087</v>
      </c>
      <c r="I930" s="223" t="s">
        <v>6564</v>
      </c>
      <c r="J930" s="223" t="s">
        <v>6559</v>
      </c>
      <c r="K930" s="223" t="s">
        <v>6560</v>
      </c>
      <c r="L930" s="223" t="s">
        <v>6561</v>
      </c>
      <c r="M930" s="243" t="s">
        <v>6562</v>
      </c>
      <c r="N930" s="224" t="s">
        <v>6563</v>
      </c>
      <c r="O930" s="613" t="s">
        <v>1009</v>
      </c>
      <c r="P930" s="223" t="s">
        <v>6565</v>
      </c>
      <c r="Q930" s="241" t="s">
        <v>15243</v>
      </c>
      <c r="R930" s="240"/>
      <c r="S930" s="191"/>
    </row>
    <row r="931" spans="1:19" customFormat="1" ht="15" customHeight="1">
      <c r="A931" s="181" t="s">
        <v>6259</v>
      </c>
      <c r="B931" s="181" t="s">
        <v>6485</v>
      </c>
      <c r="C931" s="182" t="s">
        <v>2368</v>
      </c>
      <c r="D931" s="181" t="s">
        <v>7935</v>
      </c>
      <c r="E931" s="222" t="s">
        <v>8618</v>
      </c>
      <c r="F931" s="183" t="s">
        <v>7190</v>
      </c>
      <c r="G931" s="221" t="s">
        <v>13204</v>
      </c>
      <c r="H931" s="222" t="s">
        <v>13205</v>
      </c>
      <c r="I931" s="223" t="s">
        <v>6637</v>
      </c>
      <c r="J931" s="223" t="s">
        <v>8334</v>
      </c>
      <c r="K931" s="223" t="s">
        <v>8335</v>
      </c>
      <c r="L931" s="223" t="s">
        <v>6636</v>
      </c>
      <c r="M931" s="220" t="s">
        <v>6629</v>
      </c>
      <c r="N931" s="224" t="s">
        <v>8336</v>
      </c>
      <c r="O931" s="613" t="s">
        <v>627</v>
      </c>
      <c r="P931" s="223" t="s">
        <v>6638</v>
      </c>
      <c r="Q931" s="241" t="s">
        <v>13206</v>
      </c>
      <c r="R931" s="240"/>
      <c r="S931" s="191"/>
    </row>
    <row r="932" spans="1:19" ht="15" customHeight="1">
      <c r="A932" s="181" t="s">
        <v>4553</v>
      </c>
      <c r="B932" s="181" t="s">
        <v>4554</v>
      </c>
      <c r="C932" s="182" t="s">
        <v>2368</v>
      </c>
      <c r="D932" s="181" t="s">
        <v>7919</v>
      </c>
      <c r="E932" s="245" t="s">
        <v>10025</v>
      </c>
      <c r="F932" s="245" t="s">
        <v>7190</v>
      </c>
      <c r="G932" s="546" t="s">
        <v>14861</v>
      </c>
      <c r="H932" s="265" t="s">
        <v>14862</v>
      </c>
      <c r="I932" s="187" t="s">
        <v>4675</v>
      </c>
      <c r="J932" s="247" t="s">
        <v>4671</v>
      </c>
      <c r="K932" s="247" t="s">
        <v>4672</v>
      </c>
      <c r="L932" s="248" t="s">
        <v>4610</v>
      </c>
      <c r="M932" s="249" t="s">
        <v>4558</v>
      </c>
      <c r="N932" s="250" t="s">
        <v>4673</v>
      </c>
      <c r="O932" s="613" t="s">
        <v>4674</v>
      </c>
      <c r="P932" s="188" t="s">
        <v>4676</v>
      </c>
      <c r="Q932" s="252" t="s">
        <v>15932</v>
      </c>
      <c r="R932" s="336"/>
      <c r="S932" s="191"/>
    </row>
    <row r="933" spans="1:19" ht="15" customHeight="1">
      <c r="A933" s="181" t="s">
        <v>4553</v>
      </c>
      <c r="B933" s="181" t="s">
        <v>4554</v>
      </c>
      <c r="C933" s="182" t="s">
        <v>2368</v>
      </c>
      <c r="D933" s="181" t="s">
        <v>7919</v>
      </c>
      <c r="E933" s="245" t="s">
        <v>4677</v>
      </c>
      <c r="F933" s="245" t="s">
        <v>7190</v>
      </c>
      <c r="G933" s="246" t="s">
        <v>11097</v>
      </c>
      <c r="H933" s="265" t="s">
        <v>10029</v>
      </c>
      <c r="I933" s="187" t="s">
        <v>4682</v>
      </c>
      <c r="J933" s="247" t="s">
        <v>4678</v>
      </c>
      <c r="K933" s="247" t="s">
        <v>4679</v>
      </c>
      <c r="L933" s="248" t="s">
        <v>10030</v>
      </c>
      <c r="M933" s="249" t="s">
        <v>4558</v>
      </c>
      <c r="N933" s="250" t="s">
        <v>4680</v>
      </c>
      <c r="O933" s="188" t="s">
        <v>4681</v>
      </c>
      <c r="P933" s="188" t="s">
        <v>4683</v>
      </c>
      <c r="Q933" s="252" t="s">
        <v>15933</v>
      </c>
      <c r="R933" s="251"/>
      <c r="S933" s="191"/>
    </row>
    <row r="934" spans="1:19" ht="15" customHeight="1">
      <c r="A934" s="181" t="s">
        <v>4553</v>
      </c>
      <c r="B934" s="181" t="s">
        <v>4554</v>
      </c>
      <c r="C934" s="182" t="s">
        <v>2368</v>
      </c>
      <c r="D934" s="181" t="s">
        <v>7919</v>
      </c>
      <c r="E934" s="245" t="s">
        <v>11099</v>
      </c>
      <c r="F934" s="245" t="s">
        <v>11100</v>
      </c>
      <c r="G934" s="246" t="s">
        <v>11101</v>
      </c>
      <c r="H934" s="265" t="s">
        <v>11102</v>
      </c>
      <c r="I934" s="187" t="s">
        <v>4689</v>
      </c>
      <c r="J934" s="247" t="s">
        <v>4684</v>
      </c>
      <c r="K934" s="247" t="s">
        <v>4685</v>
      </c>
      <c r="L934" s="248" t="s">
        <v>4686</v>
      </c>
      <c r="M934" s="249" t="s">
        <v>4590</v>
      </c>
      <c r="N934" s="250" t="s">
        <v>4687</v>
      </c>
      <c r="O934" s="188" t="s">
        <v>4688</v>
      </c>
      <c r="P934" s="188" t="s">
        <v>4690</v>
      </c>
      <c r="Q934" s="252" t="s">
        <v>14449</v>
      </c>
      <c r="R934" s="336"/>
      <c r="S934" s="191"/>
    </row>
    <row r="935" spans="1:19" ht="15" customHeight="1">
      <c r="A935" s="181" t="s">
        <v>4553</v>
      </c>
      <c r="B935" s="181" t="s">
        <v>4554</v>
      </c>
      <c r="C935" s="182" t="s">
        <v>2368</v>
      </c>
      <c r="D935" s="181" t="s">
        <v>7919</v>
      </c>
      <c r="E935" s="245" t="s">
        <v>8623</v>
      </c>
      <c r="F935" s="245" t="s">
        <v>7190</v>
      </c>
      <c r="G935" s="246" t="s">
        <v>11103</v>
      </c>
      <c r="H935" s="245" t="s">
        <v>11104</v>
      </c>
      <c r="I935" s="257"/>
      <c r="J935" s="247" t="s">
        <v>4826</v>
      </c>
      <c r="K935" s="247" t="s">
        <v>4827</v>
      </c>
      <c r="L935" s="248" t="s">
        <v>10044</v>
      </c>
      <c r="M935" s="249" t="s">
        <v>8364</v>
      </c>
      <c r="N935" s="250" t="s">
        <v>8372</v>
      </c>
      <c r="O935" s="188">
        <v>301</v>
      </c>
      <c r="P935" s="188" t="s">
        <v>10045</v>
      </c>
      <c r="Q935" s="252" t="s">
        <v>15934</v>
      </c>
      <c r="R935" s="331" t="s">
        <v>10046</v>
      </c>
      <c r="S935" s="325"/>
    </row>
    <row r="936" spans="1:19" ht="15" customHeight="1">
      <c r="A936" s="181" t="s">
        <v>4553</v>
      </c>
      <c r="B936" s="181" t="s">
        <v>4554</v>
      </c>
      <c r="C936" s="182" t="s">
        <v>2368</v>
      </c>
      <c r="D936" s="181" t="s">
        <v>7920</v>
      </c>
      <c r="E936" s="245" t="s">
        <v>9899</v>
      </c>
      <c r="F936" s="245" t="s">
        <v>7190</v>
      </c>
      <c r="G936" s="246" t="s">
        <v>9900</v>
      </c>
      <c r="H936" s="265" t="s">
        <v>9901</v>
      </c>
      <c r="I936" s="187" t="s">
        <v>4598</v>
      </c>
      <c r="J936" s="247" t="s">
        <v>4594</v>
      </c>
      <c r="K936" s="247" t="s">
        <v>4595</v>
      </c>
      <c r="L936" s="248" t="s">
        <v>4596</v>
      </c>
      <c r="M936" s="249" t="s">
        <v>4558</v>
      </c>
      <c r="N936" s="250" t="s">
        <v>4597</v>
      </c>
      <c r="O936" s="188" t="s">
        <v>148</v>
      </c>
      <c r="P936" s="188" t="s">
        <v>4599</v>
      </c>
      <c r="Q936" s="199" t="s">
        <v>11080</v>
      </c>
      <c r="R936" s="336" t="s">
        <v>9902</v>
      </c>
      <c r="S936" s="327"/>
    </row>
    <row r="937" spans="1:19" ht="15" customHeight="1">
      <c r="A937" s="181" t="s">
        <v>4553</v>
      </c>
      <c r="B937" s="181" t="s">
        <v>13857</v>
      </c>
      <c r="C937" s="182" t="s">
        <v>2368</v>
      </c>
      <c r="D937" s="181" t="s">
        <v>7251</v>
      </c>
      <c r="E937" s="534" t="s">
        <v>8622</v>
      </c>
      <c r="F937" s="534" t="s">
        <v>7190</v>
      </c>
      <c r="G937" s="532" t="s">
        <v>8368</v>
      </c>
      <c r="H937" s="265" t="s">
        <v>13954</v>
      </c>
      <c r="I937" s="187" t="s">
        <v>8369</v>
      </c>
      <c r="J937" s="247" t="s">
        <v>13955</v>
      </c>
      <c r="K937" s="247" t="s">
        <v>13955</v>
      </c>
      <c r="L937" s="248" t="s">
        <v>4727</v>
      </c>
      <c r="M937" s="249" t="s">
        <v>8364</v>
      </c>
      <c r="N937" s="250" t="s">
        <v>8370</v>
      </c>
      <c r="O937" s="188">
        <v>303</v>
      </c>
      <c r="P937" s="188" t="s">
        <v>8371</v>
      </c>
      <c r="Q937" s="199" t="s">
        <v>13263</v>
      </c>
      <c r="R937" s="336"/>
      <c r="S937" s="327"/>
    </row>
    <row r="938" spans="1:19" ht="15" customHeight="1">
      <c r="A938" s="181" t="s">
        <v>4553</v>
      </c>
      <c r="B938" s="181" t="s">
        <v>4554</v>
      </c>
      <c r="C938" s="182" t="s">
        <v>2368</v>
      </c>
      <c r="D938" s="181" t="s">
        <v>7920</v>
      </c>
      <c r="E938" s="245" t="s">
        <v>9933</v>
      </c>
      <c r="F938" s="245" t="s">
        <v>7190</v>
      </c>
      <c r="G938" s="602" t="s">
        <v>15456</v>
      </c>
      <c r="H938" s="603" t="s">
        <v>15457</v>
      </c>
      <c r="I938" s="187" t="s">
        <v>4771</v>
      </c>
      <c r="J938" s="247" t="s">
        <v>4767</v>
      </c>
      <c r="K938" s="247" t="s">
        <v>4768</v>
      </c>
      <c r="L938" s="248" t="s">
        <v>4769</v>
      </c>
      <c r="M938" s="249" t="s">
        <v>4558</v>
      </c>
      <c r="N938" s="250" t="s">
        <v>4770</v>
      </c>
      <c r="O938" s="188" t="s">
        <v>107</v>
      </c>
      <c r="P938" s="188" t="s">
        <v>4772</v>
      </c>
      <c r="Q938" s="252" t="s">
        <v>13233</v>
      </c>
      <c r="R938" s="336"/>
      <c r="S938" s="191"/>
    </row>
    <row r="939" spans="1:19" ht="15" customHeight="1">
      <c r="A939" s="181" t="s">
        <v>4553</v>
      </c>
      <c r="B939" s="181" t="s">
        <v>4554</v>
      </c>
      <c r="C939" s="182" t="s">
        <v>2368</v>
      </c>
      <c r="D939" s="181" t="s">
        <v>7922</v>
      </c>
      <c r="E939" s="245" t="s">
        <v>4600</v>
      </c>
      <c r="F939" s="245" t="s">
        <v>7214</v>
      </c>
      <c r="G939" s="246" t="s">
        <v>11081</v>
      </c>
      <c r="H939" s="265" t="s">
        <v>9903</v>
      </c>
      <c r="I939" s="187" t="s">
        <v>4605</v>
      </c>
      <c r="J939" s="247" t="s">
        <v>4601</v>
      </c>
      <c r="K939" s="247" t="s">
        <v>4602</v>
      </c>
      <c r="L939" s="248" t="s">
        <v>4603</v>
      </c>
      <c r="M939" s="249" t="s">
        <v>4558</v>
      </c>
      <c r="N939" s="250" t="s">
        <v>4604</v>
      </c>
      <c r="O939" s="188" t="s">
        <v>1260</v>
      </c>
      <c r="P939" s="188" t="s">
        <v>4606</v>
      </c>
      <c r="Q939" s="252" t="s">
        <v>13225</v>
      </c>
      <c r="R939" s="251"/>
      <c r="S939" s="191"/>
    </row>
    <row r="940" spans="1:19" ht="15" customHeight="1">
      <c r="A940" s="181" t="s">
        <v>4553</v>
      </c>
      <c r="B940" s="181" t="s">
        <v>4554</v>
      </c>
      <c r="C940" s="182" t="s">
        <v>2368</v>
      </c>
      <c r="D940" s="181" t="s">
        <v>7923</v>
      </c>
      <c r="E940" s="245" t="s">
        <v>4755</v>
      </c>
      <c r="F940" s="245" t="s">
        <v>7214</v>
      </c>
      <c r="G940" s="246" t="s">
        <v>9921</v>
      </c>
      <c r="H940" s="245" t="s">
        <v>9922</v>
      </c>
      <c r="I940" s="187" t="s">
        <v>4759</v>
      </c>
      <c r="J940" s="247" t="s">
        <v>4756</v>
      </c>
      <c r="K940" s="247" t="s">
        <v>4757</v>
      </c>
      <c r="L940" s="248" t="s">
        <v>4758</v>
      </c>
      <c r="M940" s="249" t="s">
        <v>4590</v>
      </c>
      <c r="N940" s="250" t="s">
        <v>9923</v>
      </c>
      <c r="O940" s="188" t="s">
        <v>1167</v>
      </c>
      <c r="P940" s="188" t="s">
        <v>4760</v>
      </c>
      <c r="Q940" s="199" t="s">
        <v>9924</v>
      </c>
      <c r="R940" s="336"/>
      <c r="S940" s="191"/>
    </row>
    <row r="941" spans="1:19" ht="15" customHeight="1">
      <c r="A941" s="181" t="s">
        <v>4553</v>
      </c>
      <c r="B941" s="181" t="s">
        <v>4554</v>
      </c>
      <c r="C941" s="182" t="s">
        <v>2368</v>
      </c>
      <c r="D941" s="181" t="s">
        <v>7923</v>
      </c>
      <c r="E941" s="245" t="s">
        <v>9956</v>
      </c>
      <c r="F941" s="245" t="s">
        <v>7190</v>
      </c>
      <c r="G941" s="246" t="s">
        <v>13237</v>
      </c>
      <c r="H941" s="245" t="s">
        <v>13238</v>
      </c>
      <c r="I941" s="187" t="s">
        <v>4789</v>
      </c>
      <c r="J941" s="247" t="s">
        <v>4785</v>
      </c>
      <c r="K941" s="247" t="s">
        <v>4786</v>
      </c>
      <c r="L941" s="248" t="s">
        <v>4787</v>
      </c>
      <c r="M941" s="249" t="s">
        <v>4558</v>
      </c>
      <c r="N941" s="250" t="s">
        <v>4788</v>
      </c>
      <c r="O941" s="188" t="s">
        <v>920</v>
      </c>
      <c r="P941" s="188" t="s">
        <v>4790</v>
      </c>
      <c r="Q941" s="199" t="s">
        <v>13239</v>
      </c>
      <c r="R941" s="336" t="s">
        <v>9957</v>
      </c>
      <c r="S941" s="327"/>
    </row>
    <row r="942" spans="1:19" ht="15" customHeight="1">
      <c r="A942" s="181" t="s">
        <v>4553</v>
      </c>
      <c r="B942" s="181" t="s">
        <v>4554</v>
      </c>
      <c r="C942" s="182" t="s">
        <v>2368</v>
      </c>
      <c r="D942" s="181" t="s">
        <v>7924</v>
      </c>
      <c r="E942" s="245" t="s">
        <v>9979</v>
      </c>
      <c r="F942" s="245" t="s">
        <v>7190</v>
      </c>
      <c r="G942" s="246" t="s">
        <v>8358</v>
      </c>
      <c r="H942" s="265" t="s">
        <v>9980</v>
      </c>
      <c r="I942" s="187" t="s">
        <v>4647</v>
      </c>
      <c r="J942" s="247" t="s">
        <v>4643</v>
      </c>
      <c r="K942" s="247" t="s">
        <v>4644</v>
      </c>
      <c r="L942" s="248" t="s">
        <v>4645</v>
      </c>
      <c r="M942" s="249" t="s">
        <v>4558</v>
      </c>
      <c r="N942" s="250" t="s">
        <v>4646</v>
      </c>
      <c r="O942" s="188" t="s">
        <v>859</v>
      </c>
      <c r="P942" s="188" t="s">
        <v>4648</v>
      </c>
      <c r="Q942" s="199" t="s">
        <v>13243</v>
      </c>
      <c r="R942" s="336"/>
      <c r="S942" s="191"/>
    </row>
    <row r="943" spans="1:19" ht="15" customHeight="1">
      <c r="A943" s="181" t="s">
        <v>4553</v>
      </c>
      <c r="B943" s="181" t="s">
        <v>4554</v>
      </c>
      <c r="C943" s="182" t="s">
        <v>2368</v>
      </c>
      <c r="D943" s="181" t="s">
        <v>7925</v>
      </c>
      <c r="E943" s="245" t="s">
        <v>8620</v>
      </c>
      <c r="F943" s="245" t="s">
        <v>7190</v>
      </c>
      <c r="G943" s="246" t="s">
        <v>8346</v>
      </c>
      <c r="H943" s="245" t="s">
        <v>9845</v>
      </c>
      <c r="I943" s="187" t="s">
        <v>4571</v>
      </c>
      <c r="J943" s="247" t="s">
        <v>4568</v>
      </c>
      <c r="K943" s="247" t="s">
        <v>4569</v>
      </c>
      <c r="L943" s="248" t="s">
        <v>16008</v>
      </c>
      <c r="M943" s="249" t="s">
        <v>4558</v>
      </c>
      <c r="N943" s="250" t="s">
        <v>16010</v>
      </c>
      <c r="O943" s="188" t="s">
        <v>4570</v>
      </c>
      <c r="P943" s="188" t="s">
        <v>4572</v>
      </c>
      <c r="Q943" s="199" t="s">
        <v>13210</v>
      </c>
      <c r="R943" s="336"/>
      <c r="S943" s="191"/>
    </row>
    <row r="944" spans="1:19" ht="15" customHeight="1">
      <c r="A944" s="181" t="s">
        <v>4553</v>
      </c>
      <c r="B944" s="181" t="s">
        <v>4554</v>
      </c>
      <c r="C944" s="182" t="s">
        <v>2368</v>
      </c>
      <c r="D944" s="181" t="s">
        <v>7925</v>
      </c>
      <c r="E944" s="245" t="s">
        <v>9889</v>
      </c>
      <c r="F944" s="245" t="s">
        <v>7190</v>
      </c>
      <c r="G944" s="246" t="s">
        <v>9890</v>
      </c>
      <c r="H944" s="265" t="s">
        <v>9891</v>
      </c>
      <c r="I944" s="187" t="s">
        <v>4592</v>
      </c>
      <c r="J944" s="247" t="s">
        <v>4587</v>
      </c>
      <c r="K944" s="247" t="s">
        <v>4588</v>
      </c>
      <c r="L944" s="248" t="s">
        <v>4589</v>
      </c>
      <c r="M944" s="249" t="s">
        <v>4590</v>
      </c>
      <c r="N944" s="250" t="s">
        <v>9892</v>
      </c>
      <c r="O944" s="188" t="s">
        <v>4591</v>
      </c>
      <c r="P944" s="188" t="s">
        <v>4593</v>
      </c>
      <c r="Q944" s="199" t="s">
        <v>11075</v>
      </c>
      <c r="R944" s="336"/>
      <c r="S944" s="191"/>
    </row>
    <row r="945" spans="1:19" ht="15" customHeight="1">
      <c r="A945" s="181" t="s">
        <v>4553</v>
      </c>
      <c r="B945" s="181" t="s">
        <v>4554</v>
      </c>
      <c r="C945" s="182" t="s">
        <v>2368</v>
      </c>
      <c r="D945" s="181" t="s">
        <v>7925</v>
      </c>
      <c r="E945" s="245" t="s">
        <v>9998</v>
      </c>
      <c r="F945" s="245" t="s">
        <v>7190</v>
      </c>
      <c r="G945" s="246" t="s">
        <v>9999</v>
      </c>
      <c r="H945" s="265" t="s">
        <v>10000</v>
      </c>
      <c r="I945" s="187" t="s">
        <v>4665</v>
      </c>
      <c r="J945" s="247" t="s">
        <v>4662</v>
      </c>
      <c r="K945" s="247" t="s">
        <v>4663</v>
      </c>
      <c r="L945" s="248" t="s">
        <v>4557</v>
      </c>
      <c r="M945" s="249" t="s">
        <v>4558</v>
      </c>
      <c r="N945" s="250" t="s">
        <v>10001</v>
      </c>
      <c r="O945" s="188" t="s">
        <v>4664</v>
      </c>
      <c r="P945" s="188" t="s">
        <v>4666</v>
      </c>
      <c r="Q945" s="199" t="s">
        <v>15935</v>
      </c>
      <c r="R945" s="336"/>
      <c r="S945" s="191"/>
    </row>
    <row r="946" spans="1:19" ht="15" customHeight="1">
      <c r="A946" s="181" t="s">
        <v>4553</v>
      </c>
      <c r="B946" s="181" t="s">
        <v>4554</v>
      </c>
      <c r="C946" s="182" t="s">
        <v>2368</v>
      </c>
      <c r="D946" s="181" t="s">
        <v>7925</v>
      </c>
      <c r="E946" s="245" t="s">
        <v>9838</v>
      </c>
      <c r="F946" s="245" t="s">
        <v>7166</v>
      </c>
      <c r="G946" s="221" t="s">
        <v>15264</v>
      </c>
      <c r="H946" s="254" t="s">
        <v>15265</v>
      </c>
      <c r="I946" s="187" t="s">
        <v>4700</v>
      </c>
      <c r="J946" s="247" t="s">
        <v>4697</v>
      </c>
      <c r="K946" s="247" t="s">
        <v>4698</v>
      </c>
      <c r="L946" s="248" t="s">
        <v>4699</v>
      </c>
      <c r="M946" s="249" t="s">
        <v>4558</v>
      </c>
      <c r="N946" s="250" t="s">
        <v>9839</v>
      </c>
      <c r="O946" s="188" t="s">
        <v>868</v>
      </c>
      <c r="P946" s="188" t="s">
        <v>826</v>
      </c>
      <c r="Q946" s="199" t="s">
        <v>8034</v>
      </c>
      <c r="R946" s="336" t="s">
        <v>9840</v>
      </c>
      <c r="S946" s="327"/>
    </row>
    <row r="947" spans="1:19" ht="15" customHeight="1">
      <c r="A947" s="181" t="s">
        <v>4553</v>
      </c>
      <c r="B947" s="181" t="s">
        <v>4554</v>
      </c>
      <c r="C947" s="182" t="s">
        <v>2368</v>
      </c>
      <c r="D947" s="181" t="s">
        <v>7925</v>
      </c>
      <c r="E947" s="245" t="s">
        <v>9868</v>
      </c>
      <c r="F947" s="245" t="s">
        <v>7190</v>
      </c>
      <c r="G947" s="532" t="s">
        <v>13934</v>
      </c>
      <c r="H947" s="533" t="s">
        <v>13935</v>
      </c>
      <c r="I947" s="187" t="s">
        <v>4712</v>
      </c>
      <c r="J947" s="247" t="s">
        <v>4707</v>
      </c>
      <c r="K947" s="247" t="s">
        <v>4708</v>
      </c>
      <c r="L947" s="248" t="s">
        <v>4709</v>
      </c>
      <c r="M947" s="249" t="s">
        <v>4558</v>
      </c>
      <c r="N947" s="250" t="s">
        <v>4710</v>
      </c>
      <c r="O947" s="188" t="s">
        <v>4711</v>
      </c>
      <c r="P947" s="188" t="s">
        <v>4713</v>
      </c>
      <c r="Q947" s="199" t="s">
        <v>13216</v>
      </c>
      <c r="R947" s="251"/>
      <c r="S947" s="191"/>
    </row>
    <row r="948" spans="1:19" ht="15" customHeight="1">
      <c r="A948" s="212" t="s">
        <v>4553</v>
      </c>
      <c r="B948" s="212" t="s">
        <v>13857</v>
      </c>
      <c r="C948" s="213"/>
      <c r="D948" s="212" t="s">
        <v>7925</v>
      </c>
      <c r="E948" s="255" t="s">
        <v>13858</v>
      </c>
      <c r="F948" s="255" t="s">
        <v>7190</v>
      </c>
      <c r="G948" s="256" t="s">
        <v>13859</v>
      </c>
      <c r="H948" s="268" t="s">
        <v>13860</v>
      </c>
      <c r="I948" s="257" t="s">
        <v>14924</v>
      </c>
      <c r="J948" s="258" t="s">
        <v>13861</v>
      </c>
      <c r="K948" s="258" t="s">
        <v>13862</v>
      </c>
      <c r="L948" s="259" t="s">
        <v>16008</v>
      </c>
      <c r="M948" s="260" t="s">
        <v>8364</v>
      </c>
      <c r="N948" s="261" t="s">
        <v>16009</v>
      </c>
      <c r="O948" s="216">
        <v>309</v>
      </c>
      <c r="P948" s="216" t="s">
        <v>13863</v>
      </c>
      <c r="Q948" s="252" t="s">
        <v>15947</v>
      </c>
      <c r="R948" s="108"/>
      <c r="S948" s="263"/>
    </row>
    <row r="949" spans="1:19" ht="15" customHeight="1">
      <c r="A949" s="181" t="s">
        <v>4553</v>
      </c>
      <c r="B949" s="181" t="s">
        <v>4554</v>
      </c>
      <c r="C949" s="182" t="s">
        <v>2368</v>
      </c>
      <c r="D949" s="181" t="s">
        <v>7926</v>
      </c>
      <c r="E949" s="245" t="s">
        <v>9830</v>
      </c>
      <c r="F949" s="245" t="s">
        <v>7190</v>
      </c>
      <c r="G949" s="246" t="s">
        <v>13208</v>
      </c>
      <c r="H949" s="245" t="s">
        <v>13209</v>
      </c>
      <c r="I949" s="187" t="s">
        <v>4560</v>
      </c>
      <c r="J949" s="247" t="s">
        <v>4555</v>
      </c>
      <c r="K949" s="247" t="s">
        <v>4556</v>
      </c>
      <c r="L949" s="248" t="s">
        <v>4557</v>
      </c>
      <c r="M949" s="249" t="s">
        <v>4558</v>
      </c>
      <c r="N949" s="250" t="s">
        <v>8345</v>
      </c>
      <c r="O949" s="188" t="s">
        <v>4559</v>
      </c>
      <c r="P949" s="188" t="s">
        <v>4561</v>
      </c>
      <c r="Q949" s="252" t="s">
        <v>15936</v>
      </c>
      <c r="R949" s="336"/>
      <c r="S949" s="191"/>
    </row>
    <row r="950" spans="1:19" ht="15" customHeight="1">
      <c r="A950" s="181" t="s">
        <v>4553</v>
      </c>
      <c r="B950" s="181" t="s">
        <v>4554</v>
      </c>
      <c r="C950" s="182" t="s">
        <v>2368</v>
      </c>
      <c r="D950" s="181" t="s">
        <v>7928</v>
      </c>
      <c r="E950" s="245" t="s">
        <v>9879</v>
      </c>
      <c r="F950" s="245" t="s">
        <v>7190</v>
      </c>
      <c r="G950" s="246" t="s">
        <v>15262</v>
      </c>
      <c r="H950" s="245" t="s">
        <v>15263</v>
      </c>
      <c r="I950" s="187" t="s">
        <v>4723</v>
      </c>
      <c r="J950" s="247" t="s">
        <v>4718</v>
      </c>
      <c r="K950" s="247" t="s">
        <v>4719</v>
      </c>
      <c r="L950" s="248" t="s">
        <v>4720</v>
      </c>
      <c r="M950" s="249" t="s">
        <v>4558</v>
      </c>
      <c r="N950" s="250" t="s">
        <v>4721</v>
      </c>
      <c r="O950" s="188" t="s">
        <v>4722</v>
      </c>
      <c r="P950" s="188" t="s">
        <v>4724</v>
      </c>
      <c r="Q950" s="199" t="s">
        <v>13220</v>
      </c>
      <c r="R950" s="336"/>
      <c r="S950" s="191"/>
    </row>
    <row r="951" spans="1:19" ht="15" customHeight="1">
      <c r="A951" s="181" t="s">
        <v>4553</v>
      </c>
      <c r="B951" s="181" t="s">
        <v>4554</v>
      </c>
      <c r="C951" s="182" t="s">
        <v>2368</v>
      </c>
      <c r="D951" s="181" t="s">
        <v>7929</v>
      </c>
      <c r="E951" s="245" t="s">
        <v>9981</v>
      </c>
      <c r="F951" s="245" t="s">
        <v>7190</v>
      </c>
      <c r="G951" s="246" t="s">
        <v>13244</v>
      </c>
      <c r="H951" s="265" t="s">
        <v>13245</v>
      </c>
      <c r="I951" s="187" t="s">
        <v>4653</v>
      </c>
      <c r="J951" s="247" t="s">
        <v>4649</v>
      </c>
      <c r="K951" s="247" t="s">
        <v>4650</v>
      </c>
      <c r="L951" s="248" t="s">
        <v>4651</v>
      </c>
      <c r="M951" s="249" t="s">
        <v>4558</v>
      </c>
      <c r="N951" s="250" t="s">
        <v>4652</v>
      </c>
      <c r="O951" s="188" t="s">
        <v>105</v>
      </c>
      <c r="P951" s="188" t="s">
        <v>4654</v>
      </c>
      <c r="Q951" s="199" t="s">
        <v>15937</v>
      </c>
      <c r="R951" s="336"/>
      <c r="S951" s="191"/>
    </row>
    <row r="952" spans="1:19" ht="15" customHeight="1">
      <c r="A952" s="181" t="s">
        <v>4553</v>
      </c>
      <c r="B952" s="181" t="s">
        <v>4554</v>
      </c>
      <c r="C952" s="182" t="s">
        <v>2368</v>
      </c>
      <c r="D952" s="181" t="s">
        <v>7929</v>
      </c>
      <c r="E952" s="245" t="s">
        <v>9925</v>
      </c>
      <c r="F952" s="245" t="s">
        <v>7190</v>
      </c>
      <c r="G952" s="246" t="s">
        <v>11087</v>
      </c>
      <c r="H952" s="245" t="s">
        <v>9926</v>
      </c>
      <c r="I952" s="187" t="s">
        <v>4765</v>
      </c>
      <c r="J952" s="247" t="s">
        <v>4761</v>
      </c>
      <c r="K952" s="247" t="s">
        <v>4762</v>
      </c>
      <c r="L952" s="248" t="s">
        <v>4763</v>
      </c>
      <c r="M952" s="249" t="s">
        <v>4558</v>
      </c>
      <c r="N952" s="250" t="s">
        <v>4764</v>
      </c>
      <c r="O952" s="188" t="s">
        <v>242</v>
      </c>
      <c r="P952" s="188" t="s">
        <v>4766</v>
      </c>
      <c r="Q952" s="199" t="s">
        <v>14450</v>
      </c>
      <c r="R952" s="336"/>
      <c r="S952" s="191"/>
    </row>
    <row r="953" spans="1:19" ht="15" customHeight="1">
      <c r="A953" s="181" t="s">
        <v>4553</v>
      </c>
      <c r="B953" s="181" t="s">
        <v>4554</v>
      </c>
      <c r="C953" s="182" t="s">
        <v>2368</v>
      </c>
      <c r="D953" s="181" t="s">
        <v>7930</v>
      </c>
      <c r="E953" s="245" t="s">
        <v>9895</v>
      </c>
      <c r="F953" s="245" t="s">
        <v>7190</v>
      </c>
      <c r="G953" s="246" t="s">
        <v>11077</v>
      </c>
      <c r="H953" s="245" t="s">
        <v>9896</v>
      </c>
      <c r="I953" s="187" t="s">
        <v>4735</v>
      </c>
      <c r="J953" s="247" t="s">
        <v>4731</v>
      </c>
      <c r="K953" s="247" t="s">
        <v>4732</v>
      </c>
      <c r="L953" s="248" t="s">
        <v>4733</v>
      </c>
      <c r="M953" s="249" t="s">
        <v>4558</v>
      </c>
      <c r="N953" s="250" t="s">
        <v>4734</v>
      </c>
      <c r="O953" s="188" t="s">
        <v>197</v>
      </c>
      <c r="P953" s="188" t="s">
        <v>4736</v>
      </c>
      <c r="Q953" s="252" t="s">
        <v>15938</v>
      </c>
      <c r="R953" s="336"/>
      <c r="S953" s="191"/>
    </row>
    <row r="954" spans="1:19" ht="15" customHeight="1">
      <c r="A954" s="181" t="s">
        <v>4553</v>
      </c>
      <c r="B954" s="181" t="s">
        <v>4554</v>
      </c>
      <c r="C954" s="182" t="s">
        <v>2368</v>
      </c>
      <c r="D954" s="181" t="s">
        <v>7930</v>
      </c>
      <c r="E954" s="603" t="s">
        <v>10012</v>
      </c>
      <c r="F954" s="603" t="s">
        <v>7190</v>
      </c>
      <c r="G954" s="602" t="s">
        <v>14863</v>
      </c>
      <c r="H954" s="603" t="s">
        <v>13250</v>
      </c>
      <c r="I954" s="187" t="s">
        <v>4823</v>
      </c>
      <c r="J954" s="247" t="s">
        <v>4819</v>
      </c>
      <c r="K954" s="247" t="s">
        <v>4820</v>
      </c>
      <c r="L954" s="248" t="s">
        <v>4763</v>
      </c>
      <c r="M954" s="249" t="s">
        <v>4558</v>
      </c>
      <c r="N954" s="555" t="s">
        <v>4821</v>
      </c>
      <c r="O954" s="188" t="s">
        <v>4822</v>
      </c>
      <c r="P954" s="188" t="s">
        <v>4824</v>
      </c>
      <c r="Q954" s="199" t="s">
        <v>11096</v>
      </c>
      <c r="R954" s="336"/>
      <c r="S954" s="191"/>
    </row>
    <row r="955" spans="1:19" ht="15" customHeight="1">
      <c r="A955" s="181" t="s">
        <v>4553</v>
      </c>
      <c r="B955" s="181" t="s">
        <v>4554</v>
      </c>
      <c r="C955" s="182" t="s">
        <v>2368</v>
      </c>
      <c r="D955" s="181" t="s">
        <v>7963</v>
      </c>
      <c r="E955" s="245" t="s">
        <v>9987</v>
      </c>
      <c r="F955" s="245" t="s">
        <v>7190</v>
      </c>
      <c r="G955" s="246" t="s">
        <v>9988</v>
      </c>
      <c r="H955" s="245" t="s">
        <v>9989</v>
      </c>
      <c r="I955" s="187" t="s">
        <v>4804</v>
      </c>
      <c r="J955" s="247" t="s">
        <v>4800</v>
      </c>
      <c r="K955" s="247" t="s">
        <v>4801</v>
      </c>
      <c r="L955" s="248" t="s">
        <v>4699</v>
      </c>
      <c r="M955" s="249" t="s">
        <v>4558</v>
      </c>
      <c r="N955" s="250" t="s">
        <v>4802</v>
      </c>
      <c r="O955" s="188" t="s">
        <v>4803</v>
      </c>
      <c r="P955" s="188" t="s">
        <v>4805</v>
      </c>
      <c r="Q955" s="199" t="s">
        <v>11095</v>
      </c>
      <c r="R955" s="336"/>
      <c r="S955" s="191"/>
    </row>
    <row r="956" spans="1:19" ht="15" customHeight="1">
      <c r="A956" s="181" t="s">
        <v>4553</v>
      </c>
      <c r="B956" s="181" t="s">
        <v>4554</v>
      </c>
      <c r="C956" s="182" t="s">
        <v>2368</v>
      </c>
      <c r="D956" s="181" t="s">
        <v>7931</v>
      </c>
      <c r="E956" s="245" t="s">
        <v>9834</v>
      </c>
      <c r="F956" s="245" t="s">
        <v>7190</v>
      </c>
      <c r="G956" s="246" t="s">
        <v>9835</v>
      </c>
      <c r="H956" s="245" t="s">
        <v>9836</v>
      </c>
      <c r="I956" s="187" t="s">
        <v>4566</v>
      </c>
      <c r="J956" s="247" t="s">
        <v>4562</v>
      </c>
      <c r="K956" s="247" t="s">
        <v>4563</v>
      </c>
      <c r="L956" s="248" t="s">
        <v>16006</v>
      </c>
      <c r="M956" s="249" t="s">
        <v>4558</v>
      </c>
      <c r="N956" s="250" t="s">
        <v>16007</v>
      </c>
      <c r="O956" s="188" t="s">
        <v>4565</v>
      </c>
      <c r="P956" s="188" t="s">
        <v>4567</v>
      </c>
      <c r="Q956" s="199" t="s">
        <v>11065</v>
      </c>
      <c r="R956" s="336"/>
      <c r="S956" s="191"/>
    </row>
    <row r="957" spans="1:19" ht="15" customHeight="1">
      <c r="A957" s="181" t="s">
        <v>4553</v>
      </c>
      <c r="B957" s="181" t="s">
        <v>4554</v>
      </c>
      <c r="C957" s="182" t="s">
        <v>2368</v>
      </c>
      <c r="D957" s="181" t="s">
        <v>7931</v>
      </c>
      <c r="E957" s="245" t="s">
        <v>9906</v>
      </c>
      <c r="F957" s="245" t="s">
        <v>7190</v>
      </c>
      <c r="G957" s="246" t="s">
        <v>9907</v>
      </c>
      <c r="H957" s="265" t="s">
        <v>9908</v>
      </c>
      <c r="I957" s="187" t="s">
        <v>4617</v>
      </c>
      <c r="J957" s="247" t="s">
        <v>4614</v>
      </c>
      <c r="K957" s="247" t="s">
        <v>4615</v>
      </c>
      <c r="L957" s="248" t="s">
        <v>4582</v>
      </c>
      <c r="M957" s="249" t="s">
        <v>4558</v>
      </c>
      <c r="N957" s="250" t="s">
        <v>4616</v>
      </c>
      <c r="O957" s="188" t="s">
        <v>1057</v>
      </c>
      <c r="P957" s="188" t="s">
        <v>4618</v>
      </c>
      <c r="Q957" s="199" t="s">
        <v>13227</v>
      </c>
      <c r="R957" s="107"/>
      <c r="S957" s="191"/>
    </row>
    <row r="958" spans="1:19" ht="15" customHeight="1">
      <c r="A958" s="181" t="s">
        <v>4553</v>
      </c>
      <c r="B958" s="181" t="s">
        <v>4554</v>
      </c>
      <c r="C958" s="182" t="s">
        <v>2368</v>
      </c>
      <c r="D958" s="181" t="s">
        <v>7931</v>
      </c>
      <c r="E958" s="245" t="s">
        <v>9966</v>
      </c>
      <c r="F958" s="245" t="s">
        <v>7190</v>
      </c>
      <c r="G958" s="221" t="s">
        <v>7149</v>
      </c>
      <c r="H958" s="267" t="s">
        <v>9967</v>
      </c>
      <c r="I958" s="187" t="s">
        <v>4628</v>
      </c>
      <c r="J958" s="247" t="s">
        <v>4624</v>
      </c>
      <c r="K958" s="247" t="s">
        <v>4625</v>
      </c>
      <c r="L958" s="248" t="s">
        <v>4626</v>
      </c>
      <c r="M958" s="249" t="s">
        <v>4558</v>
      </c>
      <c r="N958" s="250" t="s">
        <v>4627</v>
      </c>
      <c r="O958" s="188" t="s">
        <v>1265</v>
      </c>
      <c r="P958" s="188" t="s">
        <v>4629</v>
      </c>
      <c r="Q958" s="199" t="s">
        <v>11092</v>
      </c>
      <c r="R958" s="336"/>
      <c r="S958" s="191"/>
    </row>
    <row r="959" spans="1:19" ht="15" customHeight="1">
      <c r="A959" s="181" t="s">
        <v>4553</v>
      </c>
      <c r="B959" s="181" t="s">
        <v>4554</v>
      </c>
      <c r="C959" s="182" t="s">
        <v>2368</v>
      </c>
      <c r="D959" s="181" t="s">
        <v>7931</v>
      </c>
      <c r="E959" s="245" t="s">
        <v>4637</v>
      </c>
      <c r="F959" s="245" t="s">
        <v>7214</v>
      </c>
      <c r="G959" s="246" t="s">
        <v>11094</v>
      </c>
      <c r="H959" s="265" t="s">
        <v>9978</v>
      </c>
      <c r="I959" s="187" t="s">
        <v>4641</v>
      </c>
      <c r="J959" s="247" t="s">
        <v>4638</v>
      </c>
      <c r="K959" s="247" t="s">
        <v>4638</v>
      </c>
      <c r="L959" s="248" t="s">
        <v>4639</v>
      </c>
      <c r="M959" s="249" t="s">
        <v>4558</v>
      </c>
      <c r="N959" s="250" t="s">
        <v>8357</v>
      </c>
      <c r="O959" s="188" t="s">
        <v>4640</v>
      </c>
      <c r="P959" s="188" t="s">
        <v>4642</v>
      </c>
      <c r="Q959" s="199" t="s">
        <v>13242</v>
      </c>
      <c r="R959" s="251"/>
      <c r="S959" s="191"/>
    </row>
    <row r="960" spans="1:19" ht="15" customHeight="1">
      <c r="A960" s="181" t="s">
        <v>4553</v>
      </c>
      <c r="B960" s="181" t="s">
        <v>4554</v>
      </c>
      <c r="C960" s="182" t="s">
        <v>2368</v>
      </c>
      <c r="D960" s="181" t="s">
        <v>7931</v>
      </c>
      <c r="E960" s="245" t="s">
        <v>13251</v>
      </c>
      <c r="F960" s="245" t="s">
        <v>7190</v>
      </c>
      <c r="G960" s="246" t="s">
        <v>13252</v>
      </c>
      <c r="H960" s="265" t="s">
        <v>13253</v>
      </c>
      <c r="I960" s="187" t="s">
        <v>13254</v>
      </c>
      <c r="J960" s="247" t="s">
        <v>13255</v>
      </c>
      <c r="K960" s="247" t="s">
        <v>13256</v>
      </c>
      <c r="L960" s="248" t="s">
        <v>13257</v>
      </c>
      <c r="M960" s="249" t="s">
        <v>4590</v>
      </c>
      <c r="N960" s="250" t="s">
        <v>13258</v>
      </c>
      <c r="O960" s="188">
        <v>307</v>
      </c>
      <c r="P960" s="188" t="s">
        <v>13259</v>
      </c>
      <c r="Q960" s="252" t="s">
        <v>13260</v>
      </c>
      <c r="R960" s="336"/>
      <c r="S960" s="191"/>
    </row>
    <row r="961" spans="1:19" ht="15" customHeight="1">
      <c r="A961" s="181" t="s">
        <v>4553</v>
      </c>
      <c r="B961" s="181" t="s">
        <v>4554</v>
      </c>
      <c r="C961" s="182" t="s">
        <v>2368</v>
      </c>
      <c r="D961" s="181" t="s">
        <v>7931</v>
      </c>
      <c r="E961" s="245" t="s">
        <v>9919</v>
      </c>
      <c r="F961" s="245" t="s">
        <v>7190</v>
      </c>
      <c r="G961" s="246" t="s">
        <v>13229</v>
      </c>
      <c r="H961" s="245" t="s">
        <v>13230</v>
      </c>
      <c r="I961" s="187" t="s">
        <v>4746</v>
      </c>
      <c r="J961" s="247" t="s">
        <v>4742</v>
      </c>
      <c r="K961" s="247" t="s">
        <v>4743</v>
      </c>
      <c r="L961" s="248" t="s">
        <v>4744</v>
      </c>
      <c r="M961" s="249" t="s">
        <v>4590</v>
      </c>
      <c r="N961" s="250" t="s">
        <v>4745</v>
      </c>
      <c r="O961" s="188" t="s">
        <v>948</v>
      </c>
      <c r="P961" s="188" t="s">
        <v>4747</v>
      </c>
      <c r="Q961" s="199" t="s">
        <v>13231</v>
      </c>
      <c r="R961" s="336"/>
      <c r="S961" s="191"/>
    </row>
    <row r="962" spans="1:19" ht="15" customHeight="1">
      <c r="A962" s="181" t="s">
        <v>4553</v>
      </c>
      <c r="B962" s="181" t="s">
        <v>4554</v>
      </c>
      <c r="C962" s="182" t="s">
        <v>2368</v>
      </c>
      <c r="D962" s="181" t="s">
        <v>7931</v>
      </c>
      <c r="E962" s="245" t="s">
        <v>9948</v>
      </c>
      <c r="F962" s="245" t="s">
        <v>7165</v>
      </c>
      <c r="G962" s="246" t="s">
        <v>11090</v>
      </c>
      <c r="H962" s="245" t="s">
        <v>9949</v>
      </c>
      <c r="I962" s="187" t="s">
        <v>4784</v>
      </c>
      <c r="J962" s="247" t="s">
        <v>4780</v>
      </c>
      <c r="K962" s="247" t="s">
        <v>4781</v>
      </c>
      <c r="L962" s="248" t="s">
        <v>4714</v>
      </c>
      <c r="M962" s="249" t="s">
        <v>4558</v>
      </c>
      <c r="N962" s="250" t="s">
        <v>4782</v>
      </c>
      <c r="O962" s="188" t="s">
        <v>4783</v>
      </c>
      <c r="P962" s="188" t="s">
        <v>645</v>
      </c>
      <c r="Q962" s="199" t="str">
        <f>Q323</f>
        <v>届(石狩)2022163</v>
      </c>
      <c r="R962" s="336" t="s">
        <v>9950</v>
      </c>
      <c r="S962" s="327"/>
    </row>
    <row r="963" spans="1:19" ht="15" customHeight="1">
      <c r="A963" s="181" t="s">
        <v>4553</v>
      </c>
      <c r="B963" s="181" t="s">
        <v>4554</v>
      </c>
      <c r="C963" s="182" t="s">
        <v>2368</v>
      </c>
      <c r="D963" s="181" t="s">
        <v>7931</v>
      </c>
      <c r="E963" s="245" t="s">
        <v>9963</v>
      </c>
      <c r="F963" s="245" t="s">
        <v>7190</v>
      </c>
      <c r="G963" s="246" t="s">
        <v>9964</v>
      </c>
      <c r="H963" s="245" t="s">
        <v>9965</v>
      </c>
      <c r="I963" s="187" t="s">
        <v>4794</v>
      </c>
      <c r="J963" s="247" t="s">
        <v>4791</v>
      </c>
      <c r="K963" s="247" t="s">
        <v>4792</v>
      </c>
      <c r="L963" s="248" t="s">
        <v>4709</v>
      </c>
      <c r="M963" s="249" t="s">
        <v>4558</v>
      </c>
      <c r="N963" s="250" t="s">
        <v>4793</v>
      </c>
      <c r="O963" s="188" t="s">
        <v>1295</v>
      </c>
      <c r="P963" s="188" t="s">
        <v>4795</v>
      </c>
      <c r="Q963" s="199" t="s">
        <v>14451</v>
      </c>
      <c r="R963" s="336"/>
      <c r="S963" s="191"/>
    </row>
    <row r="964" spans="1:19" ht="15" customHeight="1">
      <c r="A964" s="181" t="s">
        <v>4553</v>
      </c>
      <c r="B964" s="181" t="s">
        <v>4554</v>
      </c>
      <c r="C964" s="182" t="s">
        <v>2368</v>
      </c>
      <c r="D964" s="181" t="s">
        <v>7966</v>
      </c>
      <c r="E964" s="639" t="s">
        <v>16291</v>
      </c>
      <c r="F964" s="639" t="s">
        <v>7214</v>
      </c>
      <c r="G964" s="246" t="s">
        <v>9863</v>
      </c>
      <c r="H964" s="245" t="s">
        <v>9864</v>
      </c>
      <c r="I964" s="187" t="s">
        <v>4578</v>
      </c>
      <c r="J964" s="247" t="s">
        <v>4573</v>
      </c>
      <c r="K964" s="247" t="s">
        <v>4574</v>
      </c>
      <c r="L964" s="248" t="s">
        <v>4575</v>
      </c>
      <c r="M964" s="249" t="s">
        <v>4558</v>
      </c>
      <c r="N964" s="250" t="s">
        <v>4576</v>
      </c>
      <c r="O964" s="188" t="s">
        <v>4577</v>
      </c>
      <c r="P964" s="188" t="s">
        <v>4579</v>
      </c>
      <c r="Q964" s="199" t="s">
        <v>13215</v>
      </c>
      <c r="R964" s="336"/>
      <c r="S964" s="191"/>
    </row>
    <row r="965" spans="1:19" ht="15" customHeight="1">
      <c r="A965" s="181" t="s">
        <v>4553</v>
      </c>
      <c r="B965" s="181" t="s">
        <v>4554</v>
      </c>
      <c r="C965" s="182" t="s">
        <v>2368</v>
      </c>
      <c r="D965" s="181" t="s">
        <v>7966</v>
      </c>
      <c r="E965" s="245" t="s">
        <v>4607</v>
      </c>
      <c r="F965" s="245" t="s">
        <v>7214</v>
      </c>
      <c r="G965" s="246" t="s">
        <v>9904</v>
      </c>
      <c r="H965" s="265" t="s">
        <v>9905</v>
      </c>
      <c r="I965" s="187" t="s">
        <v>4612</v>
      </c>
      <c r="J965" s="247" t="s">
        <v>4608</v>
      </c>
      <c r="K965" s="247" t="s">
        <v>4609</v>
      </c>
      <c r="L965" s="248" t="s">
        <v>4610</v>
      </c>
      <c r="M965" s="249" t="s">
        <v>4558</v>
      </c>
      <c r="N965" s="250" t="s">
        <v>4611</v>
      </c>
      <c r="O965" s="188" t="s">
        <v>449</v>
      </c>
      <c r="P965" s="188" t="s">
        <v>4613</v>
      </c>
      <c r="Q965" s="199" t="s">
        <v>13226</v>
      </c>
      <c r="R965" s="336"/>
      <c r="S965" s="191"/>
    </row>
    <row r="966" spans="1:19" ht="15" customHeight="1">
      <c r="A966" s="181" t="s">
        <v>4553</v>
      </c>
      <c r="B966" s="181" t="s">
        <v>4554</v>
      </c>
      <c r="C966" s="182" t="s">
        <v>2368</v>
      </c>
      <c r="D966" s="181" t="s">
        <v>7966</v>
      </c>
      <c r="E966" s="245" t="s">
        <v>10007</v>
      </c>
      <c r="F966" s="245" t="s">
        <v>7190</v>
      </c>
      <c r="G966" s="246" t="s">
        <v>15142</v>
      </c>
      <c r="H966" s="245" t="s">
        <v>15143</v>
      </c>
      <c r="I966" s="187" t="s">
        <v>4811</v>
      </c>
      <c r="J966" s="247" t="s">
        <v>4806</v>
      </c>
      <c r="K966" s="247" t="s">
        <v>4807</v>
      </c>
      <c r="L966" s="248" t="s">
        <v>4808</v>
      </c>
      <c r="M966" s="249" t="s">
        <v>4558</v>
      </c>
      <c r="N966" s="250" t="s">
        <v>4809</v>
      </c>
      <c r="O966" s="188" t="s">
        <v>4810</v>
      </c>
      <c r="P966" s="188" t="s">
        <v>4812</v>
      </c>
      <c r="Q966" s="199" t="s">
        <v>15939</v>
      </c>
      <c r="R966" s="336"/>
      <c r="S966" s="191"/>
    </row>
    <row r="967" spans="1:19" ht="15" customHeight="1">
      <c r="A967" s="181" t="s">
        <v>4553</v>
      </c>
      <c r="B967" s="181" t="s">
        <v>4554</v>
      </c>
      <c r="C967" s="182" t="s">
        <v>2368</v>
      </c>
      <c r="D967" s="181" t="s">
        <v>7941</v>
      </c>
      <c r="E967" s="245" t="s">
        <v>9850</v>
      </c>
      <c r="F967" s="245" t="s">
        <v>7190</v>
      </c>
      <c r="G967" s="246" t="s">
        <v>9851</v>
      </c>
      <c r="H967" s="245" t="s">
        <v>9852</v>
      </c>
      <c r="I967" s="187" t="s">
        <v>4705</v>
      </c>
      <c r="J967" s="247" t="s">
        <v>4701</v>
      </c>
      <c r="K967" s="247" t="s">
        <v>4702</v>
      </c>
      <c r="L967" s="248" t="s">
        <v>4703</v>
      </c>
      <c r="M967" s="249" t="s">
        <v>4558</v>
      </c>
      <c r="N967" s="250" t="s">
        <v>4704</v>
      </c>
      <c r="O967" s="188" t="s">
        <v>878</v>
      </c>
      <c r="P967" s="188" t="s">
        <v>4706</v>
      </c>
      <c r="Q967" s="252" t="s">
        <v>15940</v>
      </c>
      <c r="R967" s="336"/>
      <c r="S967" s="191"/>
    </row>
    <row r="968" spans="1:19" ht="15" customHeight="1">
      <c r="A968" s="181" t="s">
        <v>4553</v>
      </c>
      <c r="B968" s="181" t="s">
        <v>4554</v>
      </c>
      <c r="C968" s="182" t="s">
        <v>2368</v>
      </c>
      <c r="D968" s="181" t="s">
        <v>7938</v>
      </c>
      <c r="E968" s="245" t="s">
        <v>9968</v>
      </c>
      <c r="F968" s="245" t="s">
        <v>7190</v>
      </c>
      <c r="G968" s="246" t="s">
        <v>9969</v>
      </c>
      <c r="H968" s="245" t="s">
        <v>9970</v>
      </c>
      <c r="I968" s="187" t="s">
        <v>4798</v>
      </c>
      <c r="J968" s="247" t="s">
        <v>4796</v>
      </c>
      <c r="K968" s="247" t="s">
        <v>4797</v>
      </c>
      <c r="L968" s="248" t="s">
        <v>9971</v>
      </c>
      <c r="M968" s="249" t="s">
        <v>4590</v>
      </c>
      <c r="N968" s="250" t="s">
        <v>9972</v>
      </c>
      <c r="O968" s="188" t="s">
        <v>1208</v>
      </c>
      <c r="P968" s="188" t="s">
        <v>4799</v>
      </c>
      <c r="Q968" s="199" t="s">
        <v>15941</v>
      </c>
      <c r="R968" s="336"/>
      <c r="S968" s="191"/>
    </row>
    <row r="969" spans="1:19" ht="15" customHeight="1">
      <c r="A969" s="181" t="s">
        <v>4553</v>
      </c>
      <c r="B969" s="181" t="s">
        <v>4554</v>
      </c>
      <c r="C969" s="182" t="s">
        <v>2368</v>
      </c>
      <c r="D969" s="181" t="s">
        <v>7938</v>
      </c>
      <c r="E969" s="245" t="s">
        <v>8362</v>
      </c>
      <c r="F969" s="245" t="s">
        <v>7190</v>
      </c>
      <c r="G969" s="246" t="s">
        <v>8363</v>
      </c>
      <c r="H969" s="245" t="s">
        <v>10035</v>
      </c>
      <c r="I969" s="187" t="s">
        <v>10036</v>
      </c>
      <c r="J969" s="247" t="s">
        <v>10037</v>
      </c>
      <c r="K969" s="247" t="s">
        <v>4825</v>
      </c>
      <c r="L969" s="248" t="s">
        <v>10038</v>
      </c>
      <c r="M969" s="249" t="s">
        <v>8364</v>
      </c>
      <c r="N969" s="250" t="s">
        <v>8365</v>
      </c>
      <c r="O969" s="188">
        <v>300</v>
      </c>
      <c r="P969" s="188" t="s">
        <v>10039</v>
      </c>
      <c r="Q969" s="199" t="s">
        <v>15942</v>
      </c>
      <c r="R969" s="336"/>
      <c r="S969" s="191"/>
    </row>
    <row r="970" spans="1:19" ht="15" customHeight="1">
      <c r="A970" s="181" t="s">
        <v>4553</v>
      </c>
      <c r="B970" s="181" t="s">
        <v>4554</v>
      </c>
      <c r="C970" s="182" t="s">
        <v>2368</v>
      </c>
      <c r="D970" s="181" t="s">
        <v>8171</v>
      </c>
      <c r="E970" s="245" t="s">
        <v>8621</v>
      </c>
      <c r="F970" s="245" t="s">
        <v>7190</v>
      </c>
      <c r="G970" s="246" t="s">
        <v>8366</v>
      </c>
      <c r="H970" s="245" t="s">
        <v>10040</v>
      </c>
      <c r="I970" s="187" t="s">
        <v>10041</v>
      </c>
      <c r="J970" s="247" t="s">
        <v>4828</v>
      </c>
      <c r="K970" s="247" t="s">
        <v>4829</v>
      </c>
      <c r="L970" s="248" t="s">
        <v>10042</v>
      </c>
      <c r="M970" s="249" t="s">
        <v>8364</v>
      </c>
      <c r="N970" s="250" t="s">
        <v>8367</v>
      </c>
      <c r="O970" s="188">
        <v>302</v>
      </c>
      <c r="P970" s="188" t="s">
        <v>10043</v>
      </c>
      <c r="Q970" s="199" t="s">
        <v>13262</v>
      </c>
      <c r="R970" s="331"/>
      <c r="S970" s="191"/>
    </row>
    <row r="971" spans="1:19" ht="15" customHeight="1">
      <c r="A971" s="181" t="s">
        <v>4553</v>
      </c>
      <c r="B971" s="181" t="s">
        <v>4554</v>
      </c>
      <c r="C971" s="182" t="s">
        <v>2368</v>
      </c>
      <c r="D971" s="181" t="s">
        <v>7932</v>
      </c>
      <c r="E971" s="245" t="s">
        <v>9897</v>
      </c>
      <c r="F971" s="245" t="s">
        <v>7190</v>
      </c>
      <c r="G971" s="246" t="s">
        <v>11078</v>
      </c>
      <c r="H971" s="245" t="s">
        <v>11079</v>
      </c>
      <c r="I971" s="187" t="s">
        <v>4740</v>
      </c>
      <c r="J971" s="247" t="s">
        <v>4737</v>
      </c>
      <c r="K971" s="247" t="s">
        <v>4738</v>
      </c>
      <c r="L971" s="248" t="s">
        <v>4703</v>
      </c>
      <c r="M971" s="249" t="s">
        <v>4558</v>
      </c>
      <c r="N971" s="250" t="s">
        <v>4739</v>
      </c>
      <c r="O971" s="188" t="s">
        <v>987</v>
      </c>
      <c r="P971" s="188" t="s">
        <v>4741</v>
      </c>
      <c r="Q971" s="252" t="s">
        <v>9898</v>
      </c>
      <c r="R971" s="336"/>
      <c r="S971" s="191"/>
    </row>
    <row r="972" spans="1:19" ht="15" customHeight="1">
      <c r="A972" s="181" t="s">
        <v>4553</v>
      </c>
      <c r="B972" s="181" t="s">
        <v>9869</v>
      </c>
      <c r="C972" s="182" t="s">
        <v>2368</v>
      </c>
      <c r="D972" s="181" t="s">
        <v>7943</v>
      </c>
      <c r="E972" s="245" t="s">
        <v>9870</v>
      </c>
      <c r="F972" s="245" t="s">
        <v>7190</v>
      </c>
      <c r="G972" s="246" t="s">
        <v>16165</v>
      </c>
      <c r="H972" s="264" t="s">
        <v>16166</v>
      </c>
      <c r="I972" s="187" t="s">
        <v>4716</v>
      </c>
      <c r="J972" s="247" t="s">
        <v>9871</v>
      </c>
      <c r="K972" s="247" t="s">
        <v>9872</v>
      </c>
      <c r="L972" s="248" t="s">
        <v>9873</v>
      </c>
      <c r="M972" s="249" t="s">
        <v>4558</v>
      </c>
      <c r="N972" s="250" t="s">
        <v>9874</v>
      </c>
      <c r="O972" s="188" t="s">
        <v>4715</v>
      </c>
      <c r="P972" s="188" t="s">
        <v>4717</v>
      </c>
      <c r="Q972" s="199" t="s">
        <v>14452</v>
      </c>
      <c r="R972" s="327" t="s">
        <v>13217</v>
      </c>
      <c r="S972" s="327"/>
    </row>
    <row r="973" spans="1:19" ht="15" customHeight="1">
      <c r="A973" s="181" t="s">
        <v>4553</v>
      </c>
      <c r="B973" s="181" t="s">
        <v>4554</v>
      </c>
      <c r="C973" s="182" t="s">
        <v>2368</v>
      </c>
      <c r="D973" s="181" t="s">
        <v>7933</v>
      </c>
      <c r="E973" s="245" t="s">
        <v>9865</v>
      </c>
      <c r="F973" s="245" t="s">
        <v>7190</v>
      </c>
      <c r="G973" s="246" t="s">
        <v>9866</v>
      </c>
      <c r="H973" s="245" t="s">
        <v>9867</v>
      </c>
      <c r="I973" s="187" t="s">
        <v>4585</v>
      </c>
      <c r="J973" s="247" t="s">
        <v>4580</v>
      </c>
      <c r="K973" s="247" t="s">
        <v>4581</v>
      </c>
      <c r="L973" s="248" t="s">
        <v>4582</v>
      </c>
      <c r="M973" s="249" t="s">
        <v>4558</v>
      </c>
      <c r="N973" s="250" t="s">
        <v>4583</v>
      </c>
      <c r="O973" s="188" t="s">
        <v>4584</v>
      </c>
      <c r="P973" s="188" t="s">
        <v>4586</v>
      </c>
      <c r="Q973" s="199" t="s">
        <v>15943</v>
      </c>
      <c r="R973" s="336"/>
      <c r="S973" s="191"/>
    </row>
    <row r="974" spans="1:19" ht="15" customHeight="1">
      <c r="A974" s="181" t="s">
        <v>4553</v>
      </c>
      <c r="B974" s="181" t="s">
        <v>4554</v>
      </c>
      <c r="C974" s="182" t="s">
        <v>2368</v>
      </c>
      <c r="D974" s="181" t="s">
        <v>7933</v>
      </c>
      <c r="E974" s="245" t="s">
        <v>9951</v>
      </c>
      <c r="F974" s="245" t="s">
        <v>7190</v>
      </c>
      <c r="G974" s="246" t="s">
        <v>11091</v>
      </c>
      <c r="H974" s="266" t="s">
        <v>9952</v>
      </c>
      <c r="I974" s="187" t="s">
        <v>4622</v>
      </c>
      <c r="J974" s="247" t="s">
        <v>4620</v>
      </c>
      <c r="K974" s="247" t="s">
        <v>4621</v>
      </c>
      <c r="L974" s="248" t="s">
        <v>4596</v>
      </c>
      <c r="M974" s="249" t="s">
        <v>4558</v>
      </c>
      <c r="N974" s="250" t="s">
        <v>8353</v>
      </c>
      <c r="O974" s="188" t="s">
        <v>917</v>
      </c>
      <c r="P974" s="188" t="s">
        <v>4623</v>
      </c>
      <c r="Q974" s="199" t="s">
        <v>13235</v>
      </c>
      <c r="R974" s="336"/>
      <c r="S974" s="191"/>
    </row>
    <row r="975" spans="1:19" ht="15" customHeight="1">
      <c r="A975" s="181" t="s">
        <v>4553</v>
      </c>
      <c r="B975" s="181" t="s">
        <v>4554</v>
      </c>
      <c r="C975" s="182" t="s">
        <v>2368</v>
      </c>
      <c r="D975" s="181" t="s">
        <v>7933</v>
      </c>
      <c r="E975" s="245" t="s">
        <v>9995</v>
      </c>
      <c r="F975" s="245" t="s">
        <v>7190</v>
      </c>
      <c r="G975" s="246" t="s">
        <v>8360</v>
      </c>
      <c r="H975" s="265" t="s">
        <v>9996</v>
      </c>
      <c r="I975" s="187" t="s">
        <v>4660</v>
      </c>
      <c r="J975" s="247" t="s">
        <v>4655</v>
      </c>
      <c r="K975" s="247" t="s">
        <v>4656</v>
      </c>
      <c r="L975" s="248" t="s">
        <v>4657</v>
      </c>
      <c r="M975" s="249" t="s">
        <v>4558</v>
      </c>
      <c r="N975" s="250" t="s">
        <v>4658</v>
      </c>
      <c r="O975" s="188" t="s">
        <v>4659</v>
      </c>
      <c r="P975" s="188" t="s">
        <v>4661</v>
      </c>
      <c r="Q975" s="199" t="s">
        <v>15944</v>
      </c>
      <c r="R975" s="336" t="s">
        <v>9997</v>
      </c>
      <c r="S975" s="327"/>
    </row>
    <row r="976" spans="1:19" ht="15" customHeight="1">
      <c r="A976" s="181" t="s">
        <v>4553</v>
      </c>
      <c r="B976" s="181" t="s">
        <v>4554</v>
      </c>
      <c r="C976" s="182" t="s">
        <v>2368</v>
      </c>
      <c r="D976" s="181" t="s">
        <v>7933</v>
      </c>
      <c r="E976" s="245" t="s">
        <v>9816</v>
      </c>
      <c r="F976" s="245" t="s">
        <v>7165</v>
      </c>
      <c r="G976" s="532" t="s">
        <v>13932</v>
      </c>
      <c r="H976" s="533" t="s">
        <v>13933</v>
      </c>
      <c r="I976" s="187" t="s">
        <v>4696</v>
      </c>
      <c r="J976" s="247" t="s">
        <v>4692</v>
      </c>
      <c r="K976" s="247" t="s">
        <v>4693</v>
      </c>
      <c r="L976" s="248" t="s">
        <v>4694</v>
      </c>
      <c r="M976" s="249" t="s">
        <v>4558</v>
      </c>
      <c r="N976" s="250" t="s">
        <v>4695</v>
      </c>
      <c r="O976" s="188" t="s">
        <v>796</v>
      </c>
      <c r="P976" s="188" t="s">
        <v>906</v>
      </c>
      <c r="Q976" s="199" t="s">
        <v>7168</v>
      </c>
      <c r="R976" s="336" t="s">
        <v>9817</v>
      </c>
      <c r="S976" s="325"/>
    </row>
    <row r="977" spans="1:19" ht="15" customHeight="1">
      <c r="A977" s="181" t="s">
        <v>4553</v>
      </c>
      <c r="B977" s="181" t="s">
        <v>4554</v>
      </c>
      <c r="C977" s="182" t="s">
        <v>2368</v>
      </c>
      <c r="D977" s="181" t="s">
        <v>7940</v>
      </c>
      <c r="E977" s="245" t="s">
        <v>9973</v>
      </c>
      <c r="F977" s="245" t="s">
        <v>8356</v>
      </c>
      <c r="G977" s="246" t="s">
        <v>11093</v>
      </c>
      <c r="H977" s="265" t="s">
        <v>9974</v>
      </c>
      <c r="I977" s="187" t="s">
        <v>4635</v>
      </c>
      <c r="J977" s="247" t="s">
        <v>4630</v>
      </c>
      <c r="K977" s="247" t="s">
        <v>4631</v>
      </c>
      <c r="L977" s="248" t="s">
        <v>4632</v>
      </c>
      <c r="M977" s="249" t="s">
        <v>4558</v>
      </c>
      <c r="N977" s="250" t="s">
        <v>4633</v>
      </c>
      <c r="O977" s="188" t="s">
        <v>4634</v>
      </c>
      <c r="P977" s="188" t="s">
        <v>4636</v>
      </c>
      <c r="Q977" s="199" t="s">
        <v>13240</v>
      </c>
      <c r="R977" s="336"/>
      <c r="S977" s="191"/>
    </row>
    <row r="978" spans="1:19" ht="15" customHeight="1">
      <c r="A978" s="181" t="s">
        <v>4553</v>
      </c>
      <c r="B978" s="181" t="s">
        <v>4554</v>
      </c>
      <c r="C978" s="182" t="s">
        <v>2368</v>
      </c>
      <c r="D978" s="181" t="s">
        <v>7940</v>
      </c>
      <c r="E978" s="245" t="s">
        <v>9886</v>
      </c>
      <c r="F978" s="245" t="s">
        <v>7190</v>
      </c>
      <c r="G978" s="246" t="s">
        <v>9887</v>
      </c>
      <c r="H978" s="245" t="s">
        <v>9888</v>
      </c>
      <c r="I978" s="187" t="s">
        <v>4729</v>
      </c>
      <c r="J978" s="247" t="s">
        <v>4725</v>
      </c>
      <c r="K978" s="247" t="s">
        <v>4726</v>
      </c>
      <c r="L978" s="248" t="s">
        <v>4727</v>
      </c>
      <c r="M978" s="249" t="s">
        <v>4558</v>
      </c>
      <c r="N978" s="250" t="s">
        <v>4728</v>
      </c>
      <c r="O978" s="188" t="s">
        <v>265</v>
      </c>
      <c r="P978" s="188" t="s">
        <v>4730</v>
      </c>
      <c r="Q978" s="199" t="s">
        <v>14453</v>
      </c>
      <c r="R978" s="336"/>
      <c r="S978" s="191"/>
    </row>
    <row r="979" spans="1:19" ht="15" customHeight="1">
      <c r="A979" s="181" t="s">
        <v>4553</v>
      </c>
      <c r="B979" s="181" t="s">
        <v>4554</v>
      </c>
      <c r="C979" s="182" t="s">
        <v>2368</v>
      </c>
      <c r="D979" s="181" t="s">
        <v>7935</v>
      </c>
      <c r="E979" s="245" t="s">
        <v>4748</v>
      </c>
      <c r="F979" s="245" t="s">
        <v>7190</v>
      </c>
      <c r="G979" s="246" t="s">
        <v>9920</v>
      </c>
      <c r="H979" s="245" t="s">
        <v>8296</v>
      </c>
      <c r="I979" s="187" t="s">
        <v>4753</v>
      </c>
      <c r="J979" s="247" t="s">
        <v>4749</v>
      </c>
      <c r="K979" s="247" t="s">
        <v>4750</v>
      </c>
      <c r="L979" s="248" t="s">
        <v>4751</v>
      </c>
      <c r="M979" s="249" t="s">
        <v>4590</v>
      </c>
      <c r="N979" s="250" t="s">
        <v>4752</v>
      </c>
      <c r="O979" s="188" t="s">
        <v>1255</v>
      </c>
      <c r="P979" s="188" t="s">
        <v>4754</v>
      </c>
      <c r="Q979" s="252" t="s">
        <v>15945</v>
      </c>
      <c r="R979" s="336"/>
      <c r="S979" s="191"/>
    </row>
    <row r="980" spans="1:19" ht="15" customHeight="1">
      <c r="A980" s="181" t="s">
        <v>4553</v>
      </c>
      <c r="B980" s="181" t="s">
        <v>4554</v>
      </c>
      <c r="C980" s="182" t="s">
        <v>2368</v>
      </c>
      <c r="D980" s="181" t="s">
        <v>7935</v>
      </c>
      <c r="E980" s="245" t="s">
        <v>10008</v>
      </c>
      <c r="F980" s="245" t="s">
        <v>7190</v>
      </c>
      <c r="G980" s="246" t="s">
        <v>10009</v>
      </c>
      <c r="H980" s="245" t="s">
        <v>10010</v>
      </c>
      <c r="I980" s="187" t="s">
        <v>4817</v>
      </c>
      <c r="J980" s="247" t="s">
        <v>10011</v>
      </c>
      <c r="K980" s="247" t="s">
        <v>4813</v>
      </c>
      <c r="L980" s="248" t="s">
        <v>4814</v>
      </c>
      <c r="M980" s="249" t="s">
        <v>4558</v>
      </c>
      <c r="N980" s="250" t="s">
        <v>4815</v>
      </c>
      <c r="O980" s="188" t="s">
        <v>4816</v>
      </c>
      <c r="P980" s="188" t="s">
        <v>4818</v>
      </c>
      <c r="Q980" s="199" t="s">
        <v>13249</v>
      </c>
      <c r="R980" s="251"/>
      <c r="S980" s="191"/>
    </row>
    <row r="981" spans="1:19" ht="15" customHeight="1">
      <c r="A981" s="181" t="s">
        <v>4553</v>
      </c>
      <c r="B981" s="181" t="s">
        <v>4554</v>
      </c>
      <c r="C981" s="182" t="s">
        <v>2368</v>
      </c>
      <c r="D981" s="181" t="s">
        <v>7980</v>
      </c>
      <c r="E981" s="245" t="s">
        <v>9937</v>
      </c>
      <c r="F981" s="245" t="s">
        <v>7190</v>
      </c>
      <c r="G981" s="246" t="s">
        <v>9938</v>
      </c>
      <c r="H981" s="245" t="s">
        <v>9939</v>
      </c>
      <c r="I981" s="187" t="s">
        <v>4778</v>
      </c>
      <c r="J981" s="247" t="s">
        <v>4773</v>
      </c>
      <c r="K981" s="247" t="s">
        <v>4774</v>
      </c>
      <c r="L981" s="248" t="s">
        <v>4775</v>
      </c>
      <c r="M981" s="249" t="s">
        <v>4590</v>
      </c>
      <c r="N981" s="250" t="s">
        <v>4776</v>
      </c>
      <c r="O981" s="188" t="s">
        <v>4777</v>
      </c>
      <c r="P981" s="188" t="s">
        <v>4779</v>
      </c>
      <c r="Q981" s="252" t="s">
        <v>15946</v>
      </c>
      <c r="R981" s="336"/>
      <c r="S981" s="191"/>
    </row>
    <row r="982" spans="1:19" ht="15" customHeight="1">
      <c r="A982" s="181" t="s">
        <v>4553</v>
      </c>
      <c r="B982" s="181" t="s">
        <v>4830</v>
      </c>
      <c r="C982" s="182" t="s">
        <v>2368</v>
      </c>
      <c r="D982" s="181" t="s">
        <v>7919</v>
      </c>
      <c r="E982" s="245" t="s">
        <v>10013</v>
      </c>
      <c r="F982" s="245" t="s">
        <v>7190</v>
      </c>
      <c r="G982" s="246" t="s">
        <v>10014</v>
      </c>
      <c r="H982" s="245" t="s">
        <v>10015</v>
      </c>
      <c r="I982" s="187" t="s">
        <v>4932</v>
      </c>
      <c r="J982" s="247" t="s">
        <v>4927</v>
      </c>
      <c r="K982" s="247" t="s">
        <v>4928</v>
      </c>
      <c r="L982" s="248" t="s">
        <v>4929</v>
      </c>
      <c r="M982" s="249" t="s">
        <v>4558</v>
      </c>
      <c r="N982" s="250" t="s">
        <v>4930</v>
      </c>
      <c r="O982" s="188" t="s">
        <v>4931</v>
      </c>
      <c r="P982" s="188" t="s">
        <v>4933</v>
      </c>
      <c r="Q982" s="199" t="s">
        <v>14454</v>
      </c>
      <c r="R982" s="336" t="s">
        <v>10016</v>
      </c>
      <c r="S982" s="325"/>
    </row>
    <row r="983" spans="1:19" ht="15" customHeight="1">
      <c r="A983" s="181" t="s">
        <v>4553</v>
      </c>
      <c r="B983" s="181" t="s">
        <v>4830</v>
      </c>
      <c r="C983" s="182" t="s">
        <v>2368</v>
      </c>
      <c r="D983" s="181" t="s">
        <v>7919</v>
      </c>
      <c r="E983" s="245" t="s">
        <v>9826</v>
      </c>
      <c r="F983" s="245" t="s">
        <v>7190</v>
      </c>
      <c r="G983" s="246" t="s">
        <v>9827</v>
      </c>
      <c r="H983" s="245" t="s">
        <v>9828</v>
      </c>
      <c r="I983" s="187" t="s">
        <v>4973</v>
      </c>
      <c r="J983" s="247" t="s">
        <v>4969</v>
      </c>
      <c r="K983" s="247" t="s">
        <v>4970</v>
      </c>
      <c r="L983" s="248" t="s">
        <v>9829</v>
      </c>
      <c r="M983" s="249" t="s">
        <v>4558</v>
      </c>
      <c r="N983" s="250" t="s">
        <v>4971</v>
      </c>
      <c r="O983" s="188" t="s">
        <v>4972</v>
      </c>
      <c r="P983" s="188" t="s">
        <v>4974</v>
      </c>
      <c r="Q983" s="199" t="s">
        <v>11064</v>
      </c>
      <c r="R983" s="336"/>
      <c r="S983" s="191"/>
    </row>
    <row r="984" spans="1:19" ht="15" customHeight="1">
      <c r="A984" s="181" t="s">
        <v>4553</v>
      </c>
      <c r="B984" s="181" t="s">
        <v>4830</v>
      </c>
      <c r="C984" s="182" t="s">
        <v>2368</v>
      </c>
      <c r="D984" s="181" t="s">
        <v>7919</v>
      </c>
      <c r="E984" s="245" t="s">
        <v>9853</v>
      </c>
      <c r="F984" s="245" t="s">
        <v>7190</v>
      </c>
      <c r="G984" s="246" t="s">
        <v>13211</v>
      </c>
      <c r="H984" s="245" t="s">
        <v>9854</v>
      </c>
      <c r="I984" s="187" t="s">
        <v>4995</v>
      </c>
      <c r="J984" s="247" t="s">
        <v>4990</v>
      </c>
      <c r="K984" s="247" t="s">
        <v>4991</v>
      </c>
      <c r="L984" s="248" t="s">
        <v>4992</v>
      </c>
      <c r="M984" s="249" t="s">
        <v>4558</v>
      </c>
      <c r="N984" s="250" t="s">
        <v>4993</v>
      </c>
      <c r="O984" s="188" t="s">
        <v>4994</v>
      </c>
      <c r="P984" s="188" t="s">
        <v>4996</v>
      </c>
      <c r="Q984" s="199" t="s">
        <v>11069</v>
      </c>
      <c r="R984" s="336"/>
      <c r="S984" s="191"/>
    </row>
    <row r="985" spans="1:19" ht="15" customHeight="1">
      <c r="A985" s="212" t="s">
        <v>4553</v>
      </c>
      <c r="B985" s="181" t="s">
        <v>4830</v>
      </c>
      <c r="C985" s="213" t="s">
        <v>2368</v>
      </c>
      <c r="D985" s="212" t="s">
        <v>7919</v>
      </c>
      <c r="E985" s="255" t="s">
        <v>9910</v>
      </c>
      <c r="F985" s="255" t="s">
        <v>7190</v>
      </c>
      <c r="G985" s="256" t="s">
        <v>9911</v>
      </c>
      <c r="H985" s="255" t="s">
        <v>9912</v>
      </c>
      <c r="I985" s="257" t="s">
        <v>5041</v>
      </c>
      <c r="J985" s="258" t="s">
        <v>5036</v>
      </c>
      <c r="K985" s="258" t="s">
        <v>5037</v>
      </c>
      <c r="L985" s="259" t="s">
        <v>5038</v>
      </c>
      <c r="M985" s="260" t="s">
        <v>4558</v>
      </c>
      <c r="N985" s="261" t="s">
        <v>5039</v>
      </c>
      <c r="O985" s="216" t="s">
        <v>5040</v>
      </c>
      <c r="P985" s="216" t="s">
        <v>5042</v>
      </c>
      <c r="Q985" s="252" t="s">
        <v>11082</v>
      </c>
      <c r="R985" s="262"/>
      <c r="S985" s="263"/>
    </row>
    <row r="986" spans="1:19" ht="15" customHeight="1">
      <c r="A986" s="212" t="s">
        <v>4553</v>
      </c>
      <c r="B986" s="181" t="s">
        <v>4830</v>
      </c>
      <c r="C986" s="213" t="s">
        <v>2368</v>
      </c>
      <c r="D986" s="212" t="s">
        <v>7919</v>
      </c>
      <c r="E986" s="255" t="s">
        <v>9982</v>
      </c>
      <c r="F986" s="255" t="s">
        <v>7190</v>
      </c>
      <c r="G986" s="256" t="s">
        <v>9983</v>
      </c>
      <c r="H986" s="255" t="s">
        <v>9984</v>
      </c>
      <c r="I986" s="257" t="s">
        <v>5066</v>
      </c>
      <c r="J986" s="258" t="s">
        <v>5061</v>
      </c>
      <c r="K986" s="258" t="s">
        <v>5062</v>
      </c>
      <c r="L986" s="259" t="s">
        <v>5063</v>
      </c>
      <c r="M986" s="260" t="s">
        <v>4558</v>
      </c>
      <c r="N986" s="261" t="s">
        <v>5064</v>
      </c>
      <c r="O986" s="216" t="s">
        <v>5065</v>
      </c>
      <c r="P986" s="216" t="s">
        <v>5067</v>
      </c>
      <c r="Q986" s="252" t="s">
        <v>15950</v>
      </c>
      <c r="R986" s="108"/>
      <c r="S986" s="263"/>
    </row>
    <row r="987" spans="1:19" ht="15" customHeight="1">
      <c r="A987" s="212" t="s">
        <v>4553</v>
      </c>
      <c r="B987" s="181" t="s">
        <v>4830</v>
      </c>
      <c r="C987" s="213" t="s">
        <v>2368</v>
      </c>
      <c r="D987" s="212" t="s">
        <v>7919</v>
      </c>
      <c r="E987" s="255" t="s">
        <v>5091</v>
      </c>
      <c r="F987" s="255" t="s">
        <v>7190</v>
      </c>
      <c r="G987" s="256" t="s">
        <v>10023</v>
      </c>
      <c r="H987" s="255" t="s">
        <v>10024</v>
      </c>
      <c r="I987" s="257" t="s">
        <v>5097</v>
      </c>
      <c r="J987" s="258" t="s">
        <v>5092</v>
      </c>
      <c r="K987" s="258" t="s">
        <v>5093</v>
      </c>
      <c r="L987" s="259" t="s">
        <v>5094</v>
      </c>
      <c r="M987" s="260" t="s">
        <v>4558</v>
      </c>
      <c r="N987" s="261" t="s">
        <v>5095</v>
      </c>
      <c r="O987" s="216" t="s">
        <v>5096</v>
      </c>
      <c r="P987" s="216" t="s">
        <v>5098</v>
      </c>
      <c r="Q987" s="252" t="s">
        <v>15949</v>
      </c>
      <c r="R987" s="108"/>
      <c r="S987" s="263"/>
    </row>
    <row r="988" spans="1:19" ht="15" customHeight="1">
      <c r="A988" s="212" t="s">
        <v>4553</v>
      </c>
      <c r="B988" s="181" t="s">
        <v>4830</v>
      </c>
      <c r="C988" s="213" t="s">
        <v>2368</v>
      </c>
      <c r="D988" s="212" t="s">
        <v>7919</v>
      </c>
      <c r="E988" s="255" t="s">
        <v>13757</v>
      </c>
      <c r="F988" s="255" t="s">
        <v>7190</v>
      </c>
      <c r="G988" s="256" t="s">
        <v>10047</v>
      </c>
      <c r="H988" s="255" t="s">
        <v>10048</v>
      </c>
      <c r="I988" s="257"/>
      <c r="J988" s="258" t="s">
        <v>5099</v>
      </c>
      <c r="K988" s="258" t="s">
        <v>5100</v>
      </c>
      <c r="L988" s="259" t="s">
        <v>5101</v>
      </c>
      <c r="M988" s="260" t="s">
        <v>4558</v>
      </c>
      <c r="N988" s="261" t="s">
        <v>5102</v>
      </c>
      <c r="O988" s="216" t="s">
        <v>941</v>
      </c>
      <c r="P988" s="216" t="s">
        <v>5103</v>
      </c>
      <c r="Q988" s="252" t="s">
        <v>15948</v>
      </c>
      <c r="R988" s="408" t="s">
        <v>13264</v>
      </c>
      <c r="S988" s="263"/>
    </row>
    <row r="989" spans="1:19" ht="15" customHeight="1">
      <c r="A989" s="181" t="s">
        <v>4553</v>
      </c>
      <c r="B989" s="181" t="s">
        <v>4830</v>
      </c>
      <c r="C989" s="182" t="s">
        <v>2368</v>
      </c>
      <c r="D989" s="181" t="s">
        <v>7920</v>
      </c>
      <c r="E989" s="245" t="s">
        <v>9837</v>
      </c>
      <c r="F989" s="245" t="s">
        <v>7190</v>
      </c>
      <c r="G989" s="246" t="s">
        <v>11066</v>
      </c>
      <c r="H989" s="245" t="s">
        <v>7176</v>
      </c>
      <c r="I989" s="187" t="s">
        <v>4847</v>
      </c>
      <c r="J989" s="247" t="s">
        <v>4843</v>
      </c>
      <c r="K989" s="247" t="s">
        <v>4844</v>
      </c>
      <c r="L989" s="248" t="s">
        <v>4845</v>
      </c>
      <c r="M989" s="249" t="s">
        <v>4558</v>
      </c>
      <c r="N989" s="250" t="s">
        <v>4846</v>
      </c>
      <c r="O989" s="188" t="s">
        <v>1154</v>
      </c>
      <c r="P989" s="188" t="s">
        <v>4848</v>
      </c>
      <c r="Q989" s="199" t="s">
        <v>11067</v>
      </c>
      <c r="R989" s="336"/>
      <c r="S989" s="191"/>
    </row>
    <row r="990" spans="1:19" ht="15" customHeight="1">
      <c r="A990" s="181" t="s">
        <v>4553</v>
      </c>
      <c r="B990" s="181" t="s">
        <v>4830</v>
      </c>
      <c r="C990" s="182" t="s">
        <v>2368</v>
      </c>
      <c r="D990" s="181" t="s">
        <v>7920</v>
      </c>
      <c r="E990" s="245" t="s">
        <v>9913</v>
      </c>
      <c r="F990" s="245" t="s">
        <v>7190</v>
      </c>
      <c r="G990" s="246" t="s">
        <v>11083</v>
      </c>
      <c r="H990" s="245" t="s">
        <v>9914</v>
      </c>
      <c r="I990" s="187" t="s">
        <v>4873</v>
      </c>
      <c r="J990" s="247" t="s">
        <v>4868</v>
      </c>
      <c r="K990" s="247" t="s">
        <v>4869</v>
      </c>
      <c r="L990" s="248" t="s">
        <v>4870</v>
      </c>
      <c r="M990" s="249" t="s">
        <v>4558</v>
      </c>
      <c r="N990" s="250" t="s">
        <v>4871</v>
      </c>
      <c r="O990" s="188" t="s">
        <v>4872</v>
      </c>
      <c r="P990" s="188" t="s">
        <v>4874</v>
      </c>
      <c r="Q990" s="199" t="s">
        <v>11084</v>
      </c>
      <c r="R990" s="336"/>
      <c r="S990" s="191"/>
    </row>
    <row r="991" spans="1:19" ht="15" customHeight="1">
      <c r="A991" s="212" t="s">
        <v>10053</v>
      </c>
      <c r="B991" s="212" t="s">
        <v>10054</v>
      </c>
      <c r="C991" s="213"/>
      <c r="D991" s="212" t="s">
        <v>7920</v>
      </c>
      <c r="E991" s="255" t="s">
        <v>13265</v>
      </c>
      <c r="F991" s="245" t="s">
        <v>7190</v>
      </c>
      <c r="G991" s="256" t="s">
        <v>11105</v>
      </c>
      <c r="H991" s="268" t="s">
        <v>10055</v>
      </c>
      <c r="I991" s="257" t="s">
        <v>11106</v>
      </c>
      <c r="J991" s="258" t="s">
        <v>10056</v>
      </c>
      <c r="K991" s="258" t="s">
        <v>10057</v>
      </c>
      <c r="L991" s="259" t="s">
        <v>10058</v>
      </c>
      <c r="M991" s="260" t="s">
        <v>10059</v>
      </c>
      <c r="N991" s="261" t="s">
        <v>10060</v>
      </c>
      <c r="O991" s="216">
        <v>304</v>
      </c>
      <c r="P991" s="216" t="s">
        <v>10061</v>
      </c>
      <c r="Q991" s="252" t="s">
        <v>15977</v>
      </c>
      <c r="R991" s="108"/>
      <c r="S991" s="263"/>
    </row>
    <row r="992" spans="1:19" ht="15" customHeight="1">
      <c r="A992" s="181" t="s">
        <v>4553</v>
      </c>
      <c r="B992" s="181" t="s">
        <v>4830</v>
      </c>
      <c r="C992" s="182" t="s">
        <v>2368</v>
      </c>
      <c r="D992" s="181" t="s">
        <v>7923</v>
      </c>
      <c r="E992" s="245" t="s">
        <v>9917</v>
      </c>
      <c r="F992" s="245" t="s">
        <v>7190</v>
      </c>
      <c r="G992" s="246" t="s">
        <v>11085</v>
      </c>
      <c r="H992" s="245" t="s">
        <v>9918</v>
      </c>
      <c r="I992" s="187" t="s">
        <v>4886</v>
      </c>
      <c r="J992" s="247" t="s">
        <v>4882</v>
      </c>
      <c r="K992" s="247" t="s">
        <v>4883</v>
      </c>
      <c r="L992" s="248" t="s">
        <v>4877</v>
      </c>
      <c r="M992" s="249" t="s">
        <v>4590</v>
      </c>
      <c r="N992" s="250" t="s">
        <v>4884</v>
      </c>
      <c r="O992" s="188" t="s">
        <v>4885</v>
      </c>
      <c r="P992" s="188" t="s">
        <v>4887</v>
      </c>
      <c r="Q992" s="199" t="s">
        <v>11086</v>
      </c>
      <c r="R992" s="336"/>
      <c r="S992" s="191"/>
    </row>
    <row r="993" spans="1:19" ht="15" customHeight="1">
      <c r="A993" s="212" t="s">
        <v>4553</v>
      </c>
      <c r="B993" s="181" t="s">
        <v>4830</v>
      </c>
      <c r="C993" s="213" t="s">
        <v>2368</v>
      </c>
      <c r="D993" s="212" t="s">
        <v>7923</v>
      </c>
      <c r="E993" s="255" t="s">
        <v>9985</v>
      </c>
      <c r="F993" s="255" t="s">
        <v>7190</v>
      </c>
      <c r="G993" s="256" t="s">
        <v>16163</v>
      </c>
      <c r="H993" s="255" t="s">
        <v>16164</v>
      </c>
      <c r="I993" s="257" t="s">
        <v>5072</v>
      </c>
      <c r="J993" s="258" t="s">
        <v>5068</v>
      </c>
      <c r="K993" s="258" t="s">
        <v>5069</v>
      </c>
      <c r="L993" s="259" t="s">
        <v>5070</v>
      </c>
      <c r="M993" s="260" t="s">
        <v>4558</v>
      </c>
      <c r="N993" s="261" t="s">
        <v>9986</v>
      </c>
      <c r="O993" s="216" t="s">
        <v>5071</v>
      </c>
      <c r="P993" s="216" t="s">
        <v>5073</v>
      </c>
      <c r="Q993" s="252" t="s">
        <v>13246</v>
      </c>
      <c r="R993" s="108"/>
      <c r="S993" s="263"/>
    </row>
    <row r="994" spans="1:19" ht="15" customHeight="1">
      <c r="A994" s="212" t="s">
        <v>4553</v>
      </c>
      <c r="B994" s="181" t="s">
        <v>4830</v>
      </c>
      <c r="C994" s="213" t="s">
        <v>2368</v>
      </c>
      <c r="D994" s="212" t="s">
        <v>7923</v>
      </c>
      <c r="E994" s="255" t="s">
        <v>10005</v>
      </c>
      <c r="F994" s="255" t="s">
        <v>7190</v>
      </c>
      <c r="G994" s="256" t="s">
        <v>13247</v>
      </c>
      <c r="H994" s="255" t="s">
        <v>10006</v>
      </c>
      <c r="I994" s="257" t="s">
        <v>5089</v>
      </c>
      <c r="J994" s="258" t="s">
        <v>5084</v>
      </c>
      <c r="K994" s="258" t="s">
        <v>5085</v>
      </c>
      <c r="L994" s="259" t="s">
        <v>5086</v>
      </c>
      <c r="M994" s="260" t="s">
        <v>4558</v>
      </c>
      <c r="N994" s="261" t="s">
        <v>5087</v>
      </c>
      <c r="O994" s="216" t="s">
        <v>5088</v>
      </c>
      <c r="P994" s="216" t="s">
        <v>5090</v>
      </c>
      <c r="Q994" s="252" t="s">
        <v>15951</v>
      </c>
      <c r="R994" s="108"/>
      <c r="S994" s="263"/>
    </row>
    <row r="995" spans="1:19" ht="15" customHeight="1">
      <c r="A995" s="212" t="s">
        <v>4553</v>
      </c>
      <c r="B995" s="181" t="s">
        <v>4830</v>
      </c>
      <c r="C995" s="213" t="s">
        <v>2368</v>
      </c>
      <c r="D995" s="212" t="s">
        <v>7924</v>
      </c>
      <c r="E995" s="255" t="s">
        <v>9975</v>
      </c>
      <c r="F995" s="255" t="s">
        <v>7190</v>
      </c>
      <c r="G995" s="256" t="s">
        <v>9976</v>
      </c>
      <c r="H995" s="255" t="s">
        <v>9977</v>
      </c>
      <c r="I995" s="257" t="s">
        <v>5059</v>
      </c>
      <c r="J995" s="258" t="s">
        <v>5055</v>
      </c>
      <c r="K995" s="258" t="s">
        <v>5056</v>
      </c>
      <c r="L995" s="259" t="s">
        <v>5057</v>
      </c>
      <c r="M995" s="260" t="s">
        <v>4558</v>
      </c>
      <c r="N995" s="261" t="s">
        <v>5058</v>
      </c>
      <c r="O995" s="216" t="s">
        <v>1089</v>
      </c>
      <c r="P995" s="216" t="s">
        <v>5060</v>
      </c>
      <c r="Q995" s="252" t="s">
        <v>13241</v>
      </c>
      <c r="R995" s="108"/>
      <c r="S995" s="263"/>
    </row>
    <row r="996" spans="1:19" ht="15" customHeight="1">
      <c r="A996" s="181" t="s">
        <v>4553</v>
      </c>
      <c r="B996" s="181" t="s">
        <v>4830</v>
      </c>
      <c r="C996" s="182" t="s">
        <v>2368</v>
      </c>
      <c r="D996" s="181" t="s">
        <v>7925</v>
      </c>
      <c r="E996" s="245" t="s">
        <v>13221</v>
      </c>
      <c r="F996" s="245" t="s">
        <v>13222</v>
      </c>
      <c r="G996" s="246" t="s">
        <v>13223</v>
      </c>
      <c r="H996" s="245" t="s">
        <v>13224</v>
      </c>
      <c r="I996" s="187" t="s">
        <v>4856</v>
      </c>
      <c r="J996" s="247" t="s">
        <v>11070</v>
      </c>
      <c r="K996" s="247" t="s">
        <v>11071</v>
      </c>
      <c r="L996" s="248" t="s">
        <v>11072</v>
      </c>
      <c r="M996" s="249" t="s">
        <v>4558</v>
      </c>
      <c r="N996" s="250" t="s">
        <v>11073</v>
      </c>
      <c r="O996" s="188" t="s">
        <v>4855</v>
      </c>
      <c r="P996" s="188" t="s">
        <v>13786</v>
      </c>
      <c r="Q996" s="199" t="s">
        <v>15953</v>
      </c>
      <c r="R996" s="336"/>
      <c r="S996" s="191"/>
    </row>
    <row r="997" spans="1:19" ht="15" customHeight="1">
      <c r="A997" s="181" t="s">
        <v>4553</v>
      </c>
      <c r="B997" s="181" t="s">
        <v>4830</v>
      </c>
      <c r="C997" s="182" t="s">
        <v>2368</v>
      </c>
      <c r="D997" s="181" t="s">
        <v>7925</v>
      </c>
      <c r="E997" s="245" t="s">
        <v>9934</v>
      </c>
      <c r="F997" s="245" t="s">
        <v>7190</v>
      </c>
      <c r="G997" s="221" t="s">
        <v>11088</v>
      </c>
      <c r="H997" s="222" t="s">
        <v>9935</v>
      </c>
      <c r="I997" s="187" t="s">
        <v>4897</v>
      </c>
      <c r="J997" s="247" t="s">
        <v>4894</v>
      </c>
      <c r="K997" s="247" t="s">
        <v>4895</v>
      </c>
      <c r="L997" s="248" t="s">
        <v>9936</v>
      </c>
      <c r="M997" s="249" t="s">
        <v>4558</v>
      </c>
      <c r="N997" s="250" t="s">
        <v>4896</v>
      </c>
      <c r="O997" s="188" t="s">
        <v>435</v>
      </c>
      <c r="P997" s="188" t="s">
        <v>4898</v>
      </c>
      <c r="Q997" s="199" t="s">
        <v>13234</v>
      </c>
      <c r="R997" s="336"/>
      <c r="S997" s="191"/>
    </row>
    <row r="998" spans="1:19" ht="15" customHeight="1">
      <c r="A998" s="212" t="s">
        <v>4553</v>
      </c>
      <c r="B998" s="181" t="s">
        <v>4830</v>
      </c>
      <c r="C998" s="213" t="s">
        <v>2368</v>
      </c>
      <c r="D998" s="212" t="s">
        <v>7925</v>
      </c>
      <c r="E998" s="255" t="s">
        <v>9857</v>
      </c>
      <c r="F998" s="255" t="s">
        <v>7190</v>
      </c>
      <c r="G998" s="256" t="s">
        <v>9858</v>
      </c>
      <c r="H998" s="253" t="s">
        <v>9859</v>
      </c>
      <c r="I998" s="257" t="s">
        <v>5009</v>
      </c>
      <c r="J998" s="258" t="s">
        <v>5004</v>
      </c>
      <c r="K998" s="258" t="s">
        <v>5005</v>
      </c>
      <c r="L998" s="259" t="s">
        <v>5006</v>
      </c>
      <c r="M998" s="260" t="s">
        <v>4558</v>
      </c>
      <c r="N998" s="261" t="s">
        <v>5007</v>
      </c>
      <c r="O998" s="216" t="s">
        <v>5008</v>
      </c>
      <c r="P998" s="216" t="s">
        <v>5010</v>
      </c>
      <c r="Q998" s="252" t="s">
        <v>15986</v>
      </c>
      <c r="R998" s="108"/>
      <c r="S998" s="263"/>
    </row>
    <row r="999" spans="1:19" ht="15" customHeight="1">
      <c r="A999" s="212" t="s">
        <v>4553</v>
      </c>
      <c r="B999" s="181" t="s">
        <v>4830</v>
      </c>
      <c r="C999" s="213" t="s">
        <v>2368</v>
      </c>
      <c r="D999" s="212" t="s">
        <v>7925</v>
      </c>
      <c r="E999" s="255" t="s">
        <v>10049</v>
      </c>
      <c r="F999" s="255" t="s">
        <v>7190</v>
      </c>
      <c r="G999" s="256" t="s">
        <v>10050</v>
      </c>
      <c r="H999" s="255" t="s">
        <v>10051</v>
      </c>
      <c r="I999" s="257"/>
      <c r="J999" s="258" t="s">
        <v>5104</v>
      </c>
      <c r="K999" s="258" t="s">
        <v>5105</v>
      </c>
      <c r="L999" s="259" t="s">
        <v>5106</v>
      </c>
      <c r="M999" s="260" t="s">
        <v>4558</v>
      </c>
      <c r="N999" s="261" t="s">
        <v>5107</v>
      </c>
      <c r="O999" s="216" t="s">
        <v>5108</v>
      </c>
      <c r="P999" s="216" t="s">
        <v>5109</v>
      </c>
      <c r="Q999" s="252" t="s">
        <v>15952</v>
      </c>
      <c r="R999" s="108" t="s">
        <v>10052</v>
      </c>
      <c r="S999" s="263"/>
    </row>
    <row r="1000" spans="1:19" ht="15" customHeight="1">
      <c r="A1000" s="181" t="s">
        <v>4553</v>
      </c>
      <c r="B1000" s="181" t="s">
        <v>4830</v>
      </c>
      <c r="C1000" s="182" t="s">
        <v>2368</v>
      </c>
      <c r="D1000" s="181" t="s">
        <v>7958</v>
      </c>
      <c r="E1000" s="245" t="s">
        <v>4954</v>
      </c>
      <c r="F1000" s="245" t="s">
        <v>7190</v>
      </c>
      <c r="G1000" s="246" t="s">
        <v>10033</v>
      </c>
      <c r="H1000" s="245" t="s">
        <v>10034</v>
      </c>
      <c r="I1000" s="187" t="s">
        <v>4960</v>
      </c>
      <c r="J1000" s="247" t="s">
        <v>4955</v>
      </c>
      <c r="K1000" s="247" t="s">
        <v>4956</v>
      </c>
      <c r="L1000" s="248" t="s">
        <v>4957</v>
      </c>
      <c r="M1000" s="249" t="s">
        <v>4558</v>
      </c>
      <c r="N1000" s="250" t="s">
        <v>4958</v>
      </c>
      <c r="O1000" s="188" t="s">
        <v>4959</v>
      </c>
      <c r="P1000" s="188" t="s">
        <v>4961</v>
      </c>
      <c r="Q1000" s="199" t="s">
        <v>13261</v>
      </c>
      <c r="R1000" s="336"/>
      <c r="S1000" s="191"/>
    </row>
    <row r="1001" spans="1:19" ht="15" customHeight="1">
      <c r="A1001" s="181" t="s">
        <v>4553</v>
      </c>
      <c r="B1001" s="181" t="s">
        <v>4830</v>
      </c>
      <c r="C1001" s="182" t="s">
        <v>2368</v>
      </c>
      <c r="D1001" s="181" t="s">
        <v>7927</v>
      </c>
      <c r="E1001" s="245" t="s">
        <v>9960</v>
      </c>
      <c r="F1001" s="245" t="s">
        <v>7190</v>
      </c>
      <c r="G1001" s="246" t="s">
        <v>8355</v>
      </c>
      <c r="H1001" s="245" t="s">
        <v>9961</v>
      </c>
      <c r="I1001" s="187" t="s">
        <v>4918</v>
      </c>
      <c r="J1001" s="247" t="s">
        <v>4915</v>
      </c>
      <c r="K1001" s="247" t="s">
        <v>4916</v>
      </c>
      <c r="L1001" s="248" t="s">
        <v>4917</v>
      </c>
      <c r="M1001" s="249" t="s">
        <v>4558</v>
      </c>
      <c r="N1001" s="250" t="s">
        <v>9962</v>
      </c>
      <c r="O1001" s="188" t="s">
        <v>1080</v>
      </c>
      <c r="P1001" s="188" t="s">
        <v>4919</v>
      </c>
      <c r="Q1001" s="252" t="s">
        <v>15954</v>
      </c>
      <c r="R1001" s="336"/>
      <c r="S1001" s="191"/>
    </row>
    <row r="1002" spans="1:19" ht="15" customHeight="1">
      <c r="A1002" s="181" t="s">
        <v>4553</v>
      </c>
      <c r="B1002" s="181" t="s">
        <v>4830</v>
      </c>
      <c r="C1002" s="182" t="s">
        <v>2368</v>
      </c>
      <c r="D1002" s="181" t="s">
        <v>7928</v>
      </c>
      <c r="E1002" s="245" t="s">
        <v>10021</v>
      </c>
      <c r="F1002" s="245" t="s">
        <v>7190</v>
      </c>
      <c r="G1002" s="246" t="s">
        <v>10022</v>
      </c>
      <c r="H1002" s="245" t="s">
        <v>8296</v>
      </c>
      <c r="I1002" s="187" t="s">
        <v>4938</v>
      </c>
      <c r="J1002" s="247" t="s">
        <v>4934</v>
      </c>
      <c r="K1002" s="247" t="s">
        <v>4935</v>
      </c>
      <c r="L1002" s="248" t="s">
        <v>4936</v>
      </c>
      <c r="M1002" s="249" t="s">
        <v>4590</v>
      </c>
      <c r="N1002" s="250" t="s">
        <v>8361</v>
      </c>
      <c r="O1002" s="188" t="s">
        <v>4937</v>
      </c>
      <c r="P1002" s="188" t="s">
        <v>4939</v>
      </c>
      <c r="Q1002" s="252" t="s">
        <v>15955</v>
      </c>
      <c r="R1002" s="336"/>
      <c r="S1002" s="191"/>
    </row>
    <row r="1003" spans="1:19" ht="15" customHeight="1">
      <c r="A1003" s="181" t="s">
        <v>4553</v>
      </c>
      <c r="B1003" s="181" t="s">
        <v>4830</v>
      </c>
      <c r="C1003" s="182" t="s">
        <v>2368</v>
      </c>
      <c r="D1003" s="181" t="s">
        <v>7929</v>
      </c>
      <c r="E1003" s="253" t="s">
        <v>9831</v>
      </c>
      <c r="F1003" s="245" t="s">
        <v>7190</v>
      </c>
      <c r="G1003" s="246" t="s">
        <v>9832</v>
      </c>
      <c r="H1003" s="245" t="s">
        <v>9833</v>
      </c>
      <c r="I1003" s="187" t="s">
        <v>4978</v>
      </c>
      <c r="J1003" s="247" t="s">
        <v>4975</v>
      </c>
      <c r="K1003" s="247" t="s">
        <v>4975</v>
      </c>
      <c r="L1003" s="248" t="s">
        <v>4976</v>
      </c>
      <c r="M1003" s="249" t="s">
        <v>4558</v>
      </c>
      <c r="N1003" s="250" t="s">
        <v>4977</v>
      </c>
      <c r="O1003" s="188" t="s">
        <v>683</v>
      </c>
      <c r="P1003" s="188" t="s">
        <v>4979</v>
      </c>
      <c r="Q1003" s="252" t="s">
        <v>14455</v>
      </c>
      <c r="R1003" s="336"/>
      <c r="S1003" s="191"/>
    </row>
    <row r="1004" spans="1:19" ht="15" customHeight="1">
      <c r="A1004" s="212" t="s">
        <v>4553</v>
      </c>
      <c r="B1004" s="181" t="s">
        <v>4830</v>
      </c>
      <c r="C1004" s="213" t="s">
        <v>2368</v>
      </c>
      <c r="D1004" s="212" t="s">
        <v>7929</v>
      </c>
      <c r="E1004" s="405" t="s">
        <v>9860</v>
      </c>
      <c r="F1004" s="255" t="s">
        <v>7190</v>
      </c>
      <c r="G1004" s="256" t="s">
        <v>9861</v>
      </c>
      <c r="H1004" s="253" t="s">
        <v>9862</v>
      </c>
      <c r="I1004" s="257" t="s">
        <v>5014</v>
      </c>
      <c r="J1004" s="258" t="s">
        <v>5011</v>
      </c>
      <c r="K1004" s="258" t="s">
        <v>5012</v>
      </c>
      <c r="L1004" s="259" t="s">
        <v>4667</v>
      </c>
      <c r="M1004" s="260" t="s">
        <v>4558</v>
      </c>
      <c r="N1004" s="261" t="s">
        <v>5013</v>
      </c>
      <c r="O1004" s="216" t="s">
        <v>1033</v>
      </c>
      <c r="P1004" s="216" t="s">
        <v>5015</v>
      </c>
      <c r="Q1004" s="406" t="s">
        <v>13214</v>
      </c>
      <c r="R1004" s="108"/>
      <c r="S1004" s="263"/>
    </row>
    <row r="1005" spans="1:19" ht="15" customHeight="1">
      <c r="A1005" s="212" t="s">
        <v>4553</v>
      </c>
      <c r="B1005" s="181" t="s">
        <v>13893</v>
      </c>
      <c r="C1005" s="213"/>
      <c r="D1005" s="212" t="s">
        <v>7929</v>
      </c>
      <c r="E1005" s="529" t="s">
        <v>13892</v>
      </c>
      <c r="F1005" s="255" t="s">
        <v>7190</v>
      </c>
      <c r="G1005" s="256" t="s">
        <v>13894</v>
      </c>
      <c r="H1005" s="255" t="s">
        <v>13895</v>
      </c>
      <c r="I1005" s="257" t="s">
        <v>14925</v>
      </c>
      <c r="J1005" s="258" t="s">
        <v>13896</v>
      </c>
      <c r="K1005" s="258" t="s">
        <v>13897</v>
      </c>
      <c r="L1005" s="259" t="s">
        <v>13898</v>
      </c>
      <c r="M1005" s="260" t="s">
        <v>8364</v>
      </c>
      <c r="N1005" s="261" t="s">
        <v>13899</v>
      </c>
      <c r="O1005" s="216">
        <v>310</v>
      </c>
      <c r="P1005" s="216" t="s">
        <v>13900</v>
      </c>
      <c r="Q1005" s="406" t="s">
        <v>13901</v>
      </c>
      <c r="R1005" s="108"/>
      <c r="S1005" s="263"/>
    </row>
    <row r="1006" spans="1:19" ht="15" customHeight="1">
      <c r="A1006" s="212" t="s">
        <v>4553</v>
      </c>
      <c r="B1006" s="181" t="s">
        <v>4830</v>
      </c>
      <c r="C1006" s="213" t="s">
        <v>2368</v>
      </c>
      <c r="D1006" s="212" t="s">
        <v>7929</v>
      </c>
      <c r="E1006" s="255" t="s">
        <v>9909</v>
      </c>
      <c r="F1006" s="255" t="s">
        <v>7190</v>
      </c>
      <c r="G1006" s="256" t="s">
        <v>13951</v>
      </c>
      <c r="H1006" s="255" t="s">
        <v>13952</v>
      </c>
      <c r="I1006" s="257" t="s">
        <v>5034</v>
      </c>
      <c r="J1006" s="258" t="s">
        <v>5030</v>
      </c>
      <c r="K1006" s="258" t="s">
        <v>5031</v>
      </c>
      <c r="L1006" s="259" t="s">
        <v>5032</v>
      </c>
      <c r="M1006" s="260" t="s">
        <v>4558</v>
      </c>
      <c r="N1006" s="261" t="s">
        <v>5033</v>
      </c>
      <c r="O1006" s="216" t="s">
        <v>881</v>
      </c>
      <c r="P1006" s="216" t="s">
        <v>5035</v>
      </c>
      <c r="Q1006" s="252" t="s">
        <v>15956</v>
      </c>
      <c r="R1006" s="108"/>
      <c r="S1006" s="263"/>
    </row>
    <row r="1007" spans="1:19" ht="15" customHeight="1">
      <c r="A1007" s="212" t="s">
        <v>4553</v>
      </c>
      <c r="B1007" s="181" t="s">
        <v>4830</v>
      </c>
      <c r="C1007" s="213" t="s">
        <v>2368</v>
      </c>
      <c r="D1007" s="212" t="s">
        <v>7929</v>
      </c>
      <c r="E1007" s="255" t="s">
        <v>9929</v>
      </c>
      <c r="F1007" s="255" t="s">
        <v>7190</v>
      </c>
      <c r="G1007" s="256" t="s">
        <v>13232</v>
      </c>
      <c r="H1007" s="255" t="s">
        <v>9930</v>
      </c>
      <c r="I1007" s="257" t="s">
        <v>5046</v>
      </c>
      <c r="J1007" s="258" t="s">
        <v>5043</v>
      </c>
      <c r="K1007" s="258" t="s">
        <v>5044</v>
      </c>
      <c r="L1007" s="259" t="s">
        <v>9931</v>
      </c>
      <c r="M1007" s="260" t="s">
        <v>9932</v>
      </c>
      <c r="N1007" s="261" t="s">
        <v>8350</v>
      </c>
      <c r="O1007" s="216" t="s">
        <v>5045</v>
      </c>
      <c r="P1007" s="216" t="s">
        <v>5047</v>
      </c>
      <c r="Q1007" s="252" t="s">
        <v>15957</v>
      </c>
      <c r="R1007" s="108"/>
      <c r="S1007" s="263"/>
    </row>
    <row r="1008" spans="1:19" ht="15" customHeight="1">
      <c r="A1008" s="181" t="s">
        <v>4553</v>
      </c>
      <c r="B1008" s="181" t="s">
        <v>4830</v>
      </c>
      <c r="C1008" s="182" t="s">
        <v>2368</v>
      </c>
      <c r="D1008" s="181" t="s">
        <v>7930</v>
      </c>
      <c r="E1008" s="245" t="s">
        <v>9880</v>
      </c>
      <c r="F1008" s="245" t="s">
        <v>7190</v>
      </c>
      <c r="G1008" s="246" t="s">
        <v>9881</v>
      </c>
      <c r="H1008" s="245" t="s">
        <v>9882</v>
      </c>
      <c r="I1008" s="187" t="s">
        <v>4860</v>
      </c>
      <c r="J1008" s="247" t="s">
        <v>4857</v>
      </c>
      <c r="K1008" s="247" t="s">
        <v>4858</v>
      </c>
      <c r="L1008" s="248" t="s">
        <v>9883</v>
      </c>
      <c r="M1008" s="249" t="s">
        <v>4558</v>
      </c>
      <c r="N1008" s="250" t="s">
        <v>4859</v>
      </c>
      <c r="O1008" s="188" t="s">
        <v>1110</v>
      </c>
      <c r="P1008" s="188" t="s">
        <v>4861</v>
      </c>
      <c r="Q1008" s="199" t="s">
        <v>15959</v>
      </c>
      <c r="R1008" s="336"/>
      <c r="S1008" s="191"/>
    </row>
    <row r="1009" spans="1:19" ht="15" customHeight="1">
      <c r="A1009" s="181" t="s">
        <v>4553</v>
      </c>
      <c r="B1009" s="181" t="s">
        <v>4830</v>
      </c>
      <c r="C1009" s="182" t="s">
        <v>2368</v>
      </c>
      <c r="D1009" s="181" t="s">
        <v>7930</v>
      </c>
      <c r="E1009" s="245" t="s">
        <v>10026</v>
      </c>
      <c r="F1009" s="245" t="s">
        <v>7190</v>
      </c>
      <c r="G1009" s="246" t="s">
        <v>10027</v>
      </c>
      <c r="H1009" s="245" t="s">
        <v>10028</v>
      </c>
      <c r="I1009" s="187" t="s">
        <v>4945</v>
      </c>
      <c r="J1009" s="247" t="s">
        <v>4940</v>
      </c>
      <c r="K1009" s="247" t="s">
        <v>4941</v>
      </c>
      <c r="L1009" s="248" t="s">
        <v>4942</v>
      </c>
      <c r="M1009" s="249" t="s">
        <v>4558</v>
      </c>
      <c r="N1009" s="250" t="s">
        <v>4943</v>
      </c>
      <c r="O1009" s="188" t="s">
        <v>4944</v>
      </c>
      <c r="P1009" s="188" t="s">
        <v>4946</v>
      </c>
      <c r="Q1009" s="199" t="s">
        <v>14456</v>
      </c>
      <c r="R1009" s="336"/>
      <c r="S1009" s="191"/>
    </row>
    <row r="1010" spans="1:19" ht="15" customHeight="1">
      <c r="A1010" s="181" t="s">
        <v>4553</v>
      </c>
      <c r="B1010" s="181" t="s">
        <v>4830</v>
      </c>
      <c r="C1010" s="182" t="s">
        <v>2368</v>
      </c>
      <c r="D1010" s="181" t="s">
        <v>7931</v>
      </c>
      <c r="E1010" s="245" t="s">
        <v>9940</v>
      </c>
      <c r="F1010" s="245" t="s">
        <v>7190</v>
      </c>
      <c r="G1010" s="246" t="s">
        <v>8351</v>
      </c>
      <c r="H1010" s="245" t="s">
        <v>9941</v>
      </c>
      <c r="I1010" s="187" t="s">
        <v>4903</v>
      </c>
      <c r="J1010" s="247" t="s">
        <v>4899</v>
      </c>
      <c r="K1010" s="247" t="s">
        <v>4900</v>
      </c>
      <c r="L1010" s="248" t="s">
        <v>4901</v>
      </c>
      <c r="M1010" s="249" t="s">
        <v>4558</v>
      </c>
      <c r="N1010" s="250" t="s">
        <v>4902</v>
      </c>
      <c r="O1010" s="188" t="s">
        <v>1068</v>
      </c>
      <c r="P1010" s="188" t="s">
        <v>4904</v>
      </c>
      <c r="Q1010" s="199" t="s">
        <v>15962</v>
      </c>
      <c r="R1010" s="327" t="s">
        <v>9942</v>
      </c>
      <c r="S1010" s="325"/>
    </row>
    <row r="1011" spans="1:19" ht="15" customHeight="1">
      <c r="A1011" s="181" t="s">
        <v>4553</v>
      </c>
      <c r="B1011" s="181" t="s">
        <v>4830</v>
      </c>
      <c r="C1011" s="182" t="s">
        <v>2368</v>
      </c>
      <c r="D1011" s="181" t="s">
        <v>7931</v>
      </c>
      <c r="E1011" s="245" t="s">
        <v>9819</v>
      </c>
      <c r="F1011" s="245" t="s">
        <v>7190</v>
      </c>
      <c r="G1011" s="246" t="s">
        <v>9820</v>
      </c>
      <c r="H1011" s="245" t="s">
        <v>9821</v>
      </c>
      <c r="I1011" s="187" t="s">
        <v>4967</v>
      </c>
      <c r="J1011" s="247" t="s">
        <v>4963</v>
      </c>
      <c r="K1011" s="247" t="s">
        <v>4964</v>
      </c>
      <c r="L1011" s="248" t="s">
        <v>4965</v>
      </c>
      <c r="M1011" s="249" t="s">
        <v>4558</v>
      </c>
      <c r="N1011" s="250" t="s">
        <v>4966</v>
      </c>
      <c r="O1011" s="188" t="s">
        <v>934</v>
      </c>
      <c r="P1011" s="188" t="s">
        <v>4968</v>
      </c>
      <c r="Q1011" s="199" t="s">
        <v>15938</v>
      </c>
      <c r="R1011" s="336"/>
      <c r="S1011" s="191"/>
    </row>
    <row r="1012" spans="1:19" ht="15" customHeight="1">
      <c r="A1012" s="181" t="s">
        <v>4553</v>
      </c>
      <c r="B1012" s="181" t="s">
        <v>4830</v>
      </c>
      <c r="C1012" s="182" t="s">
        <v>2368</v>
      </c>
      <c r="D1012" s="181" t="s">
        <v>7931</v>
      </c>
      <c r="E1012" s="245" t="s">
        <v>9841</v>
      </c>
      <c r="F1012" s="245" t="s">
        <v>7190</v>
      </c>
      <c r="G1012" s="246" t="s">
        <v>9842</v>
      </c>
      <c r="H1012" s="245" t="s">
        <v>9843</v>
      </c>
      <c r="I1012" s="187" t="s">
        <v>4983</v>
      </c>
      <c r="J1012" s="247" t="s">
        <v>4980</v>
      </c>
      <c r="K1012" s="247" t="s">
        <v>4981</v>
      </c>
      <c r="L1012" s="248" t="s">
        <v>4982</v>
      </c>
      <c r="M1012" s="249" t="s">
        <v>4558</v>
      </c>
      <c r="N1012" s="250" t="s">
        <v>9844</v>
      </c>
      <c r="O1012" s="188" t="s">
        <v>803</v>
      </c>
      <c r="P1012" s="188" t="s">
        <v>4984</v>
      </c>
      <c r="Q1012" s="199" t="s">
        <v>15960</v>
      </c>
      <c r="R1012" s="336"/>
      <c r="S1012" s="191"/>
    </row>
    <row r="1013" spans="1:19" ht="15" customHeight="1">
      <c r="A1013" s="212" t="s">
        <v>4553</v>
      </c>
      <c r="B1013" s="181" t="s">
        <v>4830</v>
      </c>
      <c r="C1013" s="213" t="s">
        <v>2368</v>
      </c>
      <c r="D1013" s="212" t="s">
        <v>7931</v>
      </c>
      <c r="E1013" s="255" t="s">
        <v>9884</v>
      </c>
      <c r="F1013" s="255" t="s">
        <v>7190</v>
      </c>
      <c r="G1013" s="256" t="s">
        <v>11074</v>
      </c>
      <c r="H1013" s="255" t="s">
        <v>9885</v>
      </c>
      <c r="I1013" s="257" t="s">
        <v>5026</v>
      </c>
      <c r="J1013" s="258" t="s">
        <v>5022</v>
      </c>
      <c r="K1013" s="258" t="s">
        <v>5023</v>
      </c>
      <c r="L1013" s="259" t="s">
        <v>4987</v>
      </c>
      <c r="M1013" s="260" t="s">
        <v>4558</v>
      </c>
      <c r="N1013" s="261" t="s">
        <v>5024</v>
      </c>
      <c r="O1013" s="216" t="s">
        <v>5025</v>
      </c>
      <c r="P1013" s="216" t="s">
        <v>5027</v>
      </c>
      <c r="Q1013" s="252" t="s">
        <v>15961</v>
      </c>
      <c r="R1013" s="108"/>
      <c r="S1013" s="263"/>
    </row>
    <row r="1014" spans="1:19" ht="15" customHeight="1">
      <c r="A1014" s="212" t="s">
        <v>10053</v>
      </c>
      <c r="B1014" s="212" t="s">
        <v>10054</v>
      </c>
      <c r="C1014" s="213"/>
      <c r="D1014" s="212" t="s">
        <v>7931</v>
      </c>
      <c r="E1014" s="255" t="s">
        <v>11107</v>
      </c>
      <c r="F1014" s="255" t="s">
        <v>7190</v>
      </c>
      <c r="G1014" s="256" t="s">
        <v>11108</v>
      </c>
      <c r="H1014" s="268" t="s">
        <v>11109</v>
      </c>
      <c r="I1014" s="257" t="s">
        <v>11110</v>
      </c>
      <c r="J1014" s="258" t="s">
        <v>11111</v>
      </c>
      <c r="K1014" s="258" t="s">
        <v>11111</v>
      </c>
      <c r="L1014" s="259" t="s">
        <v>11112</v>
      </c>
      <c r="M1014" s="260" t="s">
        <v>11113</v>
      </c>
      <c r="N1014" s="261" t="s">
        <v>11114</v>
      </c>
      <c r="O1014" s="216">
        <v>306</v>
      </c>
      <c r="P1014" s="216" t="s">
        <v>11115</v>
      </c>
      <c r="Q1014" s="252" t="s">
        <v>11116</v>
      </c>
      <c r="R1014" s="108"/>
      <c r="S1014" s="263"/>
    </row>
    <row r="1015" spans="1:19" ht="15" customHeight="1">
      <c r="A1015" s="212" t="s">
        <v>4553</v>
      </c>
      <c r="B1015" s="181" t="s">
        <v>4830</v>
      </c>
      <c r="C1015" s="213" t="s">
        <v>2368</v>
      </c>
      <c r="D1015" s="212" t="s">
        <v>7965</v>
      </c>
      <c r="E1015" s="255" t="s">
        <v>9878</v>
      </c>
      <c r="F1015" s="255" t="s">
        <v>7190</v>
      </c>
      <c r="G1015" s="256" t="s">
        <v>13218</v>
      </c>
      <c r="H1015" s="255" t="s">
        <v>13219</v>
      </c>
      <c r="I1015" s="257" t="s">
        <v>5020</v>
      </c>
      <c r="J1015" s="258" t="s">
        <v>5016</v>
      </c>
      <c r="K1015" s="258" t="s">
        <v>5017</v>
      </c>
      <c r="L1015" s="259" t="s">
        <v>5018</v>
      </c>
      <c r="M1015" s="260" t="s">
        <v>4558</v>
      </c>
      <c r="N1015" s="261" t="s">
        <v>5019</v>
      </c>
      <c r="O1015" s="216" t="s">
        <v>1044</v>
      </c>
      <c r="P1015" s="216" t="s">
        <v>5021</v>
      </c>
      <c r="Q1015" s="252" t="s">
        <v>15963</v>
      </c>
      <c r="R1015" s="108"/>
      <c r="S1015" s="263"/>
    </row>
    <row r="1016" spans="1:19" ht="15" customHeight="1">
      <c r="A1016" s="181" t="s">
        <v>4553</v>
      </c>
      <c r="B1016" s="181" t="s">
        <v>4830</v>
      </c>
      <c r="C1016" s="182" t="s">
        <v>2368</v>
      </c>
      <c r="D1016" s="181" t="s">
        <v>7941</v>
      </c>
      <c r="E1016" s="245" t="s">
        <v>4905</v>
      </c>
      <c r="F1016" s="245" t="s">
        <v>7190</v>
      </c>
      <c r="G1016" s="246" t="s">
        <v>9943</v>
      </c>
      <c r="H1016" s="245" t="s">
        <v>9944</v>
      </c>
      <c r="I1016" s="187" t="s">
        <v>4906</v>
      </c>
      <c r="J1016" s="247" t="s">
        <v>9945</v>
      </c>
      <c r="K1016" s="247" t="s">
        <v>9946</v>
      </c>
      <c r="L1016" s="248" t="s">
        <v>9947</v>
      </c>
      <c r="M1016" s="249" t="s">
        <v>9932</v>
      </c>
      <c r="N1016" s="250" t="s">
        <v>8352</v>
      </c>
      <c r="O1016" s="188" t="s">
        <v>853</v>
      </c>
      <c r="P1016" s="188" t="s">
        <v>4907</v>
      </c>
      <c r="Q1016" s="199" t="s">
        <v>11089</v>
      </c>
      <c r="R1016" s="336"/>
      <c r="S1016" s="191"/>
    </row>
    <row r="1017" spans="1:19" ht="15" customHeight="1">
      <c r="A1017" s="181" t="s">
        <v>4553</v>
      </c>
      <c r="B1017" s="181" t="s">
        <v>4830</v>
      </c>
      <c r="C1017" s="182" t="s">
        <v>2368</v>
      </c>
      <c r="D1017" s="181" t="s">
        <v>7941</v>
      </c>
      <c r="E1017" s="245" t="s">
        <v>10031</v>
      </c>
      <c r="F1017" s="245" t="s">
        <v>7190</v>
      </c>
      <c r="G1017" s="246" t="s">
        <v>11098</v>
      </c>
      <c r="H1017" s="245" t="s">
        <v>10032</v>
      </c>
      <c r="I1017" s="187" t="s">
        <v>4952</v>
      </c>
      <c r="J1017" s="247" t="s">
        <v>4947</v>
      </c>
      <c r="K1017" s="247" t="s">
        <v>4948</v>
      </c>
      <c r="L1017" s="248" t="s">
        <v>4949</v>
      </c>
      <c r="M1017" s="249" t="s">
        <v>4558</v>
      </c>
      <c r="N1017" s="616" t="s">
        <v>4950</v>
      </c>
      <c r="O1017" s="188" t="s">
        <v>4951</v>
      </c>
      <c r="P1017" s="188" t="s">
        <v>4953</v>
      </c>
      <c r="Q1017" s="199" t="s">
        <v>16048</v>
      </c>
      <c r="R1017" s="336"/>
      <c r="S1017" s="191"/>
    </row>
    <row r="1018" spans="1:19" ht="15" customHeight="1">
      <c r="A1018" s="181" t="s">
        <v>4553</v>
      </c>
      <c r="B1018" s="181" t="s">
        <v>4830</v>
      </c>
      <c r="C1018" s="182" t="s">
        <v>2368</v>
      </c>
      <c r="D1018" s="181" t="s">
        <v>7941</v>
      </c>
      <c r="E1018" s="253" t="s">
        <v>9846</v>
      </c>
      <c r="F1018" s="245" t="s">
        <v>7190</v>
      </c>
      <c r="G1018" s="246" t="s">
        <v>9847</v>
      </c>
      <c r="H1018" s="245" t="s">
        <v>9848</v>
      </c>
      <c r="I1018" s="187" t="s">
        <v>4988</v>
      </c>
      <c r="J1018" s="247" t="s">
        <v>4985</v>
      </c>
      <c r="K1018" s="247" t="s">
        <v>4986</v>
      </c>
      <c r="L1018" s="248" t="s">
        <v>4987</v>
      </c>
      <c r="M1018" s="249" t="s">
        <v>4558</v>
      </c>
      <c r="N1018" s="250" t="s">
        <v>8347</v>
      </c>
      <c r="O1018" s="188" t="s">
        <v>4634</v>
      </c>
      <c r="P1018" s="188" t="s">
        <v>4989</v>
      </c>
      <c r="Q1018" s="199" t="s">
        <v>11068</v>
      </c>
      <c r="R1018" s="108" t="s">
        <v>9849</v>
      </c>
      <c r="S1018" s="191"/>
    </row>
    <row r="1019" spans="1:19" ht="15" customHeight="1">
      <c r="A1019" s="181" t="s">
        <v>4553</v>
      </c>
      <c r="B1019" s="181" t="s">
        <v>4830</v>
      </c>
      <c r="C1019" s="182" t="s">
        <v>2368</v>
      </c>
      <c r="D1019" s="181" t="s">
        <v>7968</v>
      </c>
      <c r="E1019" s="245" t="s">
        <v>9818</v>
      </c>
      <c r="F1019" s="245" t="s">
        <v>7190</v>
      </c>
      <c r="G1019" s="246" t="s">
        <v>15766</v>
      </c>
      <c r="H1019" s="245" t="s">
        <v>15767</v>
      </c>
      <c r="I1019" s="187" t="s">
        <v>4834</v>
      </c>
      <c r="J1019" s="247" t="s">
        <v>4831</v>
      </c>
      <c r="K1019" s="247" t="s">
        <v>4832</v>
      </c>
      <c r="L1019" s="248" t="s">
        <v>4833</v>
      </c>
      <c r="M1019" s="249" t="s">
        <v>4558</v>
      </c>
      <c r="N1019" s="250" t="s">
        <v>13207</v>
      </c>
      <c r="O1019" s="188" t="s">
        <v>1022</v>
      </c>
      <c r="P1019" s="188" t="s">
        <v>4835</v>
      </c>
      <c r="Q1019" s="199" t="s">
        <v>11063</v>
      </c>
      <c r="R1019" s="251"/>
      <c r="S1019" s="191"/>
    </row>
    <row r="1020" spans="1:19" ht="15" customHeight="1">
      <c r="A1020" s="181" t="s">
        <v>4553</v>
      </c>
      <c r="B1020" s="181" t="s">
        <v>4830</v>
      </c>
      <c r="C1020" s="182" t="s">
        <v>2368</v>
      </c>
      <c r="D1020" s="181" t="s">
        <v>7968</v>
      </c>
      <c r="E1020" s="245" t="s">
        <v>9875</v>
      </c>
      <c r="F1020" s="245" t="s">
        <v>7190</v>
      </c>
      <c r="G1020" s="246" t="s">
        <v>9876</v>
      </c>
      <c r="H1020" s="245" t="s">
        <v>9877</v>
      </c>
      <c r="I1020" s="187" t="s">
        <v>4853</v>
      </c>
      <c r="J1020" s="247" t="s">
        <v>4849</v>
      </c>
      <c r="K1020" s="247" t="s">
        <v>4849</v>
      </c>
      <c r="L1020" s="248" t="s">
        <v>4850</v>
      </c>
      <c r="M1020" s="249" t="s">
        <v>4558</v>
      </c>
      <c r="N1020" s="250" t="s">
        <v>4851</v>
      </c>
      <c r="O1020" s="188" t="s">
        <v>4852</v>
      </c>
      <c r="P1020" s="188" t="s">
        <v>4854</v>
      </c>
      <c r="Q1020" s="252" t="s">
        <v>15964</v>
      </c>
      <c r="R1020" s="336"/>
      <c r="S1020" s="191"/>
    </row>
    <row r="1021" spans="1:19" ht="15" customHeight="1">
      <c r="A1021" s="181" t="s">
        <v>4553</v>
      </c>
      <c r="B1021" s="181" t="s">
        <v>4830</v>
      </c>
      <c r="C1021" s="182" t="s">
        <v>2368</v>
      </c>
      <c r="D1021" s="181" t="s">
        <v>7968</v>
      </c>
      <c r="E1021" s="245" t="s">
        <v>10002</v>
      </c>
      <c r="F1021" s="245" t="s">
        <v>7190</v>
      </c>
      <c r="G1021" s="246" t="s">
        <v>10003</v>
      </c>
      <c r="H1021" s="245" t="s">
        <v>10004</v>
      </c>
      <c r="I1021" s="187" t="s">
        <v>4925</v>
      </c>
      <c r="J1021" s="247" t="s">
        <v>4920</v>
      </c>
      <c r="K1021" s="247" t="s">
        <v>4921</v>
      </c>
      <c r="L1021" s="248" t="s">
        <v>4922</v>
      </c>
      <c r="M1021" s="249" t="s">
        <v>4558</v>
      </c>
      <c r="N1021" s="250" t="s">
        <v>4923</v>
      </c>
      <c r="O1021" s="188" t="s">
        <v>4924</v>
      </c>
      <c r="P1021" s="188" t="s">
        <v>4926</v>
      </c>
      <c r="Q1021" s="199" t="s">
        <v>15965</v>
      </c>
      <c r="R1021" s="336"/>
      <c r="S1021" s="191"/>
    </row>
    <row r="1022" spans="1:19" ht="15" customHeight="1">
      <c r="A1022" s="212" t="s">
        <v>4553</v>
      </c>
      <c r="B1022" s="181" t="s">
        <v>4830</v>
      </c>
      <c r="C1022" s="213" t="s">
        <v>2368</v>
      </c>
      <c r="D1022" s="212" t="s">
        <v>7968</v>
      </c>
      <c r="E1022" s="255" t="s">
        <v>9993</v>
      </c>
      <c r="F1022" s="255" t="s">
        <v>7165</v>
      </c>
      <c r="G1022" s="256" t="s">
        <v>15346</v>
      </c>
      <c r="H1022" s="255" t="s">
        <v>15347</v>
      </c>
      <c r="I1022" s="257" t="s">
        <v>5083</v>
      </c>
      <c r="J1022" s="258" t="s">
        <v>5080</v>
      </c>
      <c r="K1022" s="258" t="s">
        <v>5081</v>
      </c>
      <c r="L1022" s="259" t="s">
        <v>5029</v>
      </c>
      <c r="M1022" s="260" t="s">
        <v>4558</v>
      </c>
      <c r="N1022" s="261" t="s">
        <v>8359</v>
      </c>
      <c r="O1022" s="216" t="s">
        <v>5082</v>
      </c>
      <c r="P1022" s="216" t="s">
        <v>855</v>
      </c>
      <c r="Q1022" s="252" t="str">
        <f>Q11</f>
        <v>届(石狩)2021160</v>
      </c>
      <c r="R1022" s="108" t="s">
        <v>9994</v>
      </c>
      <c r="S1022" s="102"/>
    </row>
    <row r="1023" spans="1:19" ht="15" customHeight="1">
      <c r="A1023" s="181" t="s">
        <v>4553</v>
      </c>
      <c r="B1023" s="181" t="s">
        <v>4830</v>
      </c>
      <c r="C1023" s="182" t="s">
        <v>2368</v>
      </c>
      <c r="D1023" s="181" t="s">
        <v>7971</v>
      </c>
      <c r="E1023" s="245" t="s">
        <v>9822</v>
      </c>
      <c r="F1023" s="245" t="s">
        <v>7190</v>
      </c>
      <c r="G1023" s="246" t="s">
        <v>9823</v>
      </c>
      <c r="H1023" s="245" t="s">
        <v>9824</v>
      </c>
      <c r="I1023" s="187" t="s">
        <v>4841</v>
      </c>
      <c r="J1023" s="247" t="s">
        <v>4836</v>
      </c>
      <c r="K1023" s="247" t="s">
        <v>4837</v>
      </c>
      <c r="L1023" s="248" t="s">
        <v>4838</v>
      </c>
      <c r="M1023" s="249" t="s">
        <v>4558</v>
      </c>
      <c r="N1023" s="250" t="s">
        <v>4839</v>
      </c>
      <c r="O1023" s="188" t="s">
        <v>4840</v>
      </c>
      <c r="P1023" s="188" t="s">
        <v>4842</v>
      </c>
      <c r="Q1023" s="199" t="s">
        <v>14457</v>
      </c>
      <c r="R1023" s="337" t="s">
        <v>9825</v>
      </c>
      <c r="S1023" s="325"/>
    </row>
    <row r="1024" spans="1:19" ht="15" customHeight="1">
      <c r="A1024" s="181" t="s">
        <v>4553</v>
      </c>
      <c r="B1024" s="181" t="s">
        <v>4830</v>
      </c>
      <c r="C1024" s="182" t="s">
        <v>2368</v>
      </c>
      <c r="D1024" s="181" t="s">
        <v>7971</v>
      </c>
      <c r="E1024" s="245" t="s">
        <v>9893</v>
      </c>
      <c r="F1024" s="245" t="s">
        <v>7190</v>
      </c>
      <c r="G1024" s="246" t="s">
        <v>11076</v>
      </c>
      <c r="H1024" s="245" t="s">
        <v>9894</v>
      </c>
      <c r="I1024" s="187" t="s">
        <v>4866</v>
      </c>
      <c r="J1024" s="247" t="s">
        <v>4862</v>
      </c>
      <c r="K1024" s="247" t="s">
        <v>4863</v>
      </c>
      <c r="L1024" s="248" t="s">
        <v>4864</v>
      </c>
      <c r="M1024" s="249" t="s">
        <v>4590</v>
      </c>
      <c r="N1024" s="250" t="s">
        <v>4865</v>
      </c>
      <c r="O1024" s="188" t="s">
        <v>457</v>
      </c>
      <c r="P1024" s="188" t="s">
        <v>4867</v>
      </c>
      <c r="Q1024" s="199" t="s">
        <v>14458</v>
      </c>
      <c r="R1024" s="337"/>
      <c r="S1024" s="191"/>
    </row>
    <row r="1025" spans="1:19" ht="15" customHeight="1">
      <c r="A1025" s="181" t="s">
        <v>4553</v>
      </c>
      <c r="B1025" s="181" t="s">
        <v>4830</v>
      </c>
      <c r="C1025" s="182" t="s">
        <v>2368</v>
      </c>
      <c r="D1025" s="181" t="s">
        <v>7932</v>
      </c>
      <c r="E1025" s="245" t="s">
        <v>9915</v>
      </c>
      <c r="F1025" s="245" t="s">
        <v>7190</v>
      </c>
      <c r="G1025" s="246" t="s">
        <v>8348</v>
      </c>
      <c r="H1025" s="245" t="s">
        <v>9916</v>
      </c>
      <c r="I1025" s="187" t="s">
        <v>4880</v>
      </c>
      <c r="J1025" s="247" t="s">
        <v>4875</v>
      </c>
      <c r="K1025" s="247" t="s">
        <v>4876</v>
      </c>
      <c r="L1025" s="248" t="s">
        <v>4877</v>
      </c>
      <c r="M1025" s="249" t="s">
        <v>4590</v>
      </c>
      <c r="N1025" s="250" t="s">
        <v>4878</v>
      </c>
      <c r="O1025" s="188" t="s">
        <v>4879</v>
      </c>
      <c r="P1025" s="188" t="s">
        <v>4881</v>
      </c>
      <c r="Q1025" s="199" t="s">
        <v>13228</v>
      </c>
      <c r="R1025" s="336"/>
      <c r="S1025" s="191"/>
    </row>
    <row r="1026" spans="1:19" ht="15" customHeight="1">
      <c r="A1026" s="181" t="s">
        <v>4553</v>
      </c>
      <c r="B1026" s="181" t="s">
        <v>4830</v>
      </c>
      <c r="C1026" s="182" t="s">
        <v>2368</v>
      </c>
      <c r="D1026" s="181" t="s">
        <v>7932</v>
      </c>
      <c r="E1026" s="603" t="s">
        <v>9927</v>
      </c>
      <c r="F1026" s="603" t="s">
        <v>7190</v>
      </c>
      <c r="G1026" s="602" t="s">
        <v>8349</v>
      </c>
      <c r="H1026" s="603" t="s">
        <v>9928</v>
      </c>
      <c r="I1026" s="187" t="s">
        <v>4892</v>
      </c>
      <c r="J1026" s="247" t="s">
        <v>4888</v>
      </c>
      <c r="K1026" s="247" t="s">
        <v>4889</v>
      </c>
      <c r="L1026" s="248" t="s">
        <v>4890</v>
      </c>
      <c r="M1026" s="249" t="s">
        <v>4590</v>
      </c>
      <c r="N1026" s="555" t="s">
        <v>4891</v>
      </c>
      <c r="O1026" s="188" t="s">
        <v>1009</v>
      </c>
      <c r="P1026" s="188" t="s">
        <v>4893</v>
      </c>
      <c r="Q1026" s="199" t="s">
        <v>15966</v>
      </c>
      <c r="R1026" s="336"/>
      <c r="S1026" s="191"/>
    </row>
    <row r="1027" spans="1:19" ht="15" customHeight="1">
      <c r="A1027" s="212" t="s">
        <v>4553</v>
      </c>
      <c r="B1027" s="181" t="s">
        <v>4830</v>
      </c>
      <c r="C1027" s="213" t="s">
        <v>2368</v>
      </c>
      <c r="D1027" s="212" t="s">
        <v>7932</v>
      </c>
      <c r="E1027" s="255" t="s">
        <v>9855</v>
      </c>
      <c r="F1027" s="255" t="s">
        <v>7190</v>
      </c>
      <c r="G1027" s="256" t="s">
        <v>13212</v>
      </c>
      <c r="H1027" s="253" t="s">
        <v>9856</v>
      </c>
      <c r="I1027" s="257" t="s">
        <v>5002</v>
      </c>
      <c r="J1027" s="258" t="s">
        <v>4998</v>
      </c>
      <c r="K1027" s="258" t="s">
        <v>4999</v>
      </c>
      <c r="L1027" s="259" t="s">
        <v>5000</v>
      </c>
      <c r="M1027" s="260" t="s">
        <v>4558</v>
      </c>
      <c r="N1027" s="261" t="s">
        <v>5001</v>
      </c>
      <c r="O1027" s="216" t="s">
        <v>796</v>
      </c>
      <c r="P1027" s="216" t="s">
        <v>5003</v>
      </c>
      <c r="Q1027" s="252" t="s">
        <v>13213</v>
      </c>
      <c r="R1027" s="336"/>
      <c r="S1027" s="191"/>
    </row>
    <row r="1028" spans="1:19" ht="15" customHeight="1">
      <c r="A1028" s="212" t="s">
        <v>4553</v>
      </c>
      <c r="B1028" s="181" t="s">
        <v>4830</v>
      </c>
      <c r="C1028" s="213" t="s">
        <v>2368</v>
      </c>
      <c r="D1028" s="212" t="s">
        <v>7943</v>
      </c>
      <c r="E1028" s="255" t="s">
        <v>9990</v>
      </c>
      <c r="F1028" s="255" t="s">
        <v>7190</v>
      </c>
      <c r="G1028" s="256" t="s">
        <v>9991</v>
      </c>
      <c r="H1028" s="255" t="s">
        <v>9992</v>
      </c>
      <c r="I1028" s="257" t="s">
        <v>5078</v>
      </c>
      <c r="J1028" s="258" t="s">
        <v>5074</v>
      </c>
      <c r="K1028" s="258" t="s">
        <v>5075</v>
      </c>
      <c r="L1028" s="259" t="s">
        <v>5057</v>
      </c>
      <c r="M1028" s="260" t="s">
        <v>4558</v>
      </c>
      <c r="N1028" s="261" t="s">
        <v>5076</v>
      </c>
      <c r="O1028" s="216" t="s">
        <v>5077</v>
      </c>
      <c r="P1028" s="216" t="s">
        <v>5079</v>
      </c>
      <c r="Q1028" s="252" t="s">
        <v>15967</v>
      </c>
      <c r="R1028" s="336"/>
      <c r="S1028" s="191"/>
    </row>
    <row r="1029" spans="1:19" ht="15" customHeight="1">
      <c r="A1029" s="181" t="s">
        <v>4553</v>
      </c>
      <c r="B1029" s="181" t="s">
        <v>4830</v>
      </c>
      <c r="C1029" s="182" t="s">
        <v>2368</v>
      </c>
      <c r="D1029" s="181" t="s">
        <v>7943</v>
      </c>
      <c r="E1029" s="245" t="s">
        <v>10017</v>
      </c>
      <c r="F1029" s="245" t="s">
        <v>7165</v>
      </c>
      <c r="G1029" s="246" t="s">
        <v>10018</v>
      </c>
      <c r="H1029" s="265" t="s">
        <v>10019</v>
      </c>
      <c r="I1029" s="187" t="s">
        <v>4669</v>
      </c>
      <c r="J1029" s="247" t="s">
        <v>15146</v>
      </c>
      <c r="K1029" s="247" t="s">
        <v>15146</v>
      </c>
      <c r="L1029" s="248" t="s">
        <v>15144</v>
      </c>
      <c r="M1029" s="249" t="s">
        <v>4558</v>
      </c>
      <c r="N1029" s="250" t="s">
        <v>15145</v>
      </c>
      <c r="O1029" s="188" t="s">
        <v>4668</v>
      </c>
      <c r="P1029" s="188" t="s">
        <v>4670</v>
      </c>
      <c r="Q1029" s="199" t="str">
        <f>Q1041</f>
        <v>届(空知)2022004</v>
      </c>
      <c r="R1029" s="336" t="s">
        <v>10020</v>
      </c>
      <c r="S1029" s="325"/>
    </row>
    <row r="1030" spans="1:19" ht="15" customHeight="1">
      <c r="A1030" s="181" t="s">
        <v>4553</v>
      </c>
      <c r="B1030" s="181" t="s">
        <v>4830</v>
      </c>
      <c r="C1030" s="182" t="s">
        <v>2368</v>
      </c>
      <c r="D1030" s="181" t="s">
        <v>7933</v>
      </c>
      <c r="E1030" s="245" t="s">
        <v>9953</v>
      </c>
      <c r="F1030" s="245" t="s">
        <v>7190</v>
      </c>
      <c r="G1030" s="246" t="s">
        <v>9954</v>
      </c>
      <c r="H1030" s="245" t="s">
        <v>9955</v>
      </c>
      <c r="I1030" s="187" t="s">
        <v>4913</v>
      </c>
      <c r="J1030" s="247" t="s">
        <v>4908</v>
      </c>
      <c r="K1030" s="247" t="s">
        <v>4909</v>
      </c>
      <c r="L1030" s="248" t="s">
        <v>4910</v>
      </c>
      <c r="M1030" s="249" t="s">
        <v>4558</v>
      </c>
      <c r="N1030" s="250" t="s">
        <v>4911</v>
      </c>
      <c r="O1030" s="188" t="s">
        <v>4912</v>
      </c>
      <c r="P1030" s="188" t="s">
        <v>4914</v>
      </c>
      <c r="Q1030" s="199" t="s">
        <v>13236</v>
      </c>
      <c r="R1030" s="251"/>
      <c r="S1030" s="191"/>
    </row>
    <row r="1031" spans="1:19" ht="15" customHeight="1">
      <c r="A1031" s="212" t="s">
        <v>4553</v>
      </c>
      <c r="B1031" s="181" t="s">
        <v>4830</v>
      </c>
      <c r="C1031" s="213" t="s">
        <v>2368</v>
      </c>
      <c r="D1031" s="212" t="s">
        <v>8354</v>
      </c>
      <c r="E1031" s="255" t="s">
        <v>5048</v>
      </c>
      <c r="F1031" s="255" t="s">
        <v>7214</v>
      </c>
      <c r="G1031" s="256" t="s">
        <v>9958</v>
      </c>
      <c r="H1031" s="255" t="s">
        <v>9959</v>
      </c>
      <c r="I1031" s="257" t="s">
        <v>5053</v>
      </c>
      <c r="J1031" s="258" t="s">
        <v>5049</v>
      </c>
      <c r="K1031" s="258" t="s">
        <v>5049</v>
      </c>
      <c r="L1031" s="259" t="s">
        <v>5050</v>
      </c>
      <c r="M1031" s="260" t="s">
        <v>4558</v>
      </c>
      <c r="N1031" s="261" t="s">
        <v>5051</v>
      </c>
      <c r="O1031" s="216" t="s">
        <v>5052</v>
      </c>
      <c r="P1031" s="216" t="s">
        <v>5054</v>
      </c>
      <c r="Q1031" s="252" t="s">
        <v>15970</v>
      </c>
      <c r="R1031" s="108"/>
      <c r="S1031" s="263"/>
    </row>
    <row r="1032" spans="1:19" ht="15" customHeight="1">
      <c r="A1032" s="181" t="s">
        <v>4553</v>
      </c>
      <c r="B1032" s="181" t="s">
        <v>5110</v>
      </c>
      <c r="C1032" s="182" t="s">
        <v>2368</v>
      </c>
      <c r="D1032" s="181" t="s">
        <v>7919</v>
      </c>
      <c r="E1032" s="570" t="s">
        <v>15079</v>
      </c>
      <c r="F1032" s="255" t="s">
        <v>7190</v>
      </c>
      <c r="G1032" s="246" t="s">
        <v>10079</v>
      </c>
      <c r="H1032" s="245" t="s">
        <v>10080</v>
      </c>
      <c r="I1032" s="187" t="s">
        <v>5169</v>
      </c>
      <c r="J1032" s="247" t="s">
        <v>5165</v>
      </c>
      <c r="K1032" s="247" t="s">
        <v>5166</v>
      </c>
      <c r="L1032" s="248" t="s">
        <v>5167</v>
      </c>
      <c r="M1032" s="249" t="s">
        <v>5153</v>
      </c>
      <c r="N1032" s="250" t="s">
        <v>5168</v>
      </c>
      <c r="O1032" s="188" t="s">
        <v>689</v>
      </c>
      <c r="P1032" s="188" t="s">
        <v>5170</v>
      </c>
      <c r="Q1032" s="252" t="s">
        <v>15971</v>
      </c>
      <c r="R1032" s="336"/>
      <c r="S1032" s="191"/>
    </row>
    <row r="1033" spans="1:19" ht="15" customHeight="1">
      <c r="A1033" s="181" t="s">
        <v>4553</v>
      </c>
      <c r="B1033" s="181" t="s">
        <v>5110</v>
      </c>
      <c r="C1033" s="182" t="s">
        <v>2368</v>
      </c>
      <c r="D1033" s="181" t="s">
        <v>7923</v>
      </c>
      <c r="E1033" s="245" t="s">
        <v>10075</v>
      </c>
      <c r="F1033" s="245" t="s">
        <v>7190</v>
      </c>
      <c r="G1033" s="246" t="s">
        <v>10076</v>
      </c>
      <c r="H1033" s="245" t="s">
        <v>10077</v>
      </c>
      <c r="I1033" s="187" t="s">
        <v>5155</v>
      </c>
      <c r="J1033" s="247" t="s">
        <v>5150</v>
      </c>
      <c r="K1033" s="247" t="s">
        <v>5151</v>
      </c>
      <c r="L1033" s="248" t="s">
        <v>5152</v>
      </c>
      <c r="M1033" s="249" t="s">
        <v>5153</v>
      </c>
      <c r="N1033" s="250" t="s">
        <v>5154</v>
      </c>
      <c r="O1033" s="188" t="s">
        <v>521</v>
      </c>
      <c r="P1033" s="188" t="s">
        <v>5156</v>
      </c>
      <c r="Q1033" s="252" t="s">
        <v>15972</v>
      </c>
      <c r="R1033" s="336"/>
      <c r="S1033" s="191"/>
    </row>
    <row r="1034" spans="1:19" ht="15" customHeight="1">
      <c r="A1034" s="181" t="s">
        <v>4553</v>
      </c>
      <c r="B1034" s="181" t="s">
        <v>5110</v>
      </c>
      <c r="C1034" s="182" t="s">
        <v>2368</v>
      </c>
      <c r="D1034" s="181" t="s">
        <v>7927</v>
      </c>
      <c r="E1034" s="245" t="s">
        <v>5143</v>
      </c>
      <c r="F1034" s="245" t="s">
        <v>7214</v>
      </c>
      <c r="G1034" s="246" t="s">
        <v>10073</v>
      </c>
      <c r="H1034" s="245" t="s">
        <v>10074</v>
      </c>
      <c r="I1034" s="187" t="s">
        <v>5148</v>
      </c>
      <c r="J1034" s="247" t="s">
        <v>5144</v>
      </c>
      <c r="K1034" s="247" t="s">
        <v>5145</v>
      </c>
      <c r="L1034" s="248" t="s">
        <v>5146</v>
      </c>
      <c r="M1034" s="249" t="s">
        <v>5114</v>
      </c>
      <c r="N1034" s="250" t="s">
        <v>5147</v>
      </c>
      <c r="O1034" s="188" t="s">
        <v>279</v>
      </c>
      <c r="P1034" s="188" t="s">
        <v>5149</v>
      </c>
      <c r="Q1034" s="199" t="s">
        <v>15973</v>
      </c>
      <c r="R1034" s="336"/>
      <c r="S1034" s="191"/>
    </row>
    <row r="1035" spans="1:19" ht="15" customHeight="1">
      <c r="A1035" s="181" t="s">
        <v>4553</v>
      </c>
      <c r="B1035" s="181" t="s">
        <v>5110</v>
      </c>
      <c r="C1035" s="182" t="s">
        <v>2368</v>
      </c>
      <c r="D1035" s="181" t="s">
        <v>7931</v>
      </c>
      <c r="E1035" s="534" t="s">
        <v>13953</v>
      </c>
      <c r="F1035" s="245" t="s">
        <v>7190</v>
      </c>
      <c r="G1035" s="246" t="s">
        <v>8373</v>
      </c>
      <c r="H1035" s="245" t="s">
        <v>10078</v>
      </c>
      <c r="I1035" s="187" t="s">
        <v>5162</v>
      </c>
      <c r="J1035" s="247" t="s">
        <v>5157</v>
      </c>
      <c r="K1035" s="247" t="s">
        <v>5158</v>
      </c>
      <c r="L1035" s="248" t="s">
        <v>5159</v>
      </c>
      <c r="M1035" s="249" t="s">
        <v>5153</v>
      </c>
      <c r="N1035" s="250" t="s">
        <v>5160</v>
      </c>
      <c r="O1035" s="188" t="s">
        <v>5161</v>
      </c>
      <c r="P1035" s="188" t="s">
        <v>5163</v>
      </c>
      <c r="Q1035" s="252" t="s">
        <v>15974</v>
      </c>
      <c r="R1035" s="336"/>
      <c r="S1035" s="191"/>
    </row>
    <row r="1036" spans="1:19" ht="15" customHeight="1">
      <c r="A1036" s="181" t="s">
        <v>4553</v>
      </c>
      <c r="B1036" s="181" t="s">
        <v>5110</v>
      </c>
      <c r="C1036" s="182" t="s">
        <v>2368</v>
      </c>
      <c r="D1036" s="181" t="s">
        <v>7931</v>
      </c>
      <c r="E1036" s="245" t="s">
        <v>5171</v>
      </c>
      <c r="F1036" s="245" t="s">
        <v>7214</v>
      </c>
      <c r="G1036" s="246" t="s">
        <v>15770</v>
      </c>
      <c r="H1036" s="245" t="s">
        <v>15771</v>
      </c>
      <c r="I1036" s="187" t="s">
        <v>5175</v>
      </c>
      <c r="J1036" s="247" t="s">
        <v>5172</v>
      </c>
      <c r="K1036" s="247" t="s">
        <v>5172</v>
      </c>
      <c r="L1036" s="248" t="s">
        <v>5173</v>
      </c>
      <c r="M1036" s="249" t="s">
        <v>5114</v>
      </c>
      <c r="N1036" s="250" t="s">
        <v>5174</v>
      </c>
      <c r="O1036" s="188" t="s">
        <v>5088</v>
      </c>
      <c r="P1036" s="188" t="s">
        <v>5090</v>
      </c>
      <c r="Q1036" s="199" t="s">
        <v>14459</v>
      </c>
      <c r="R1036" s="251"/>
      <c r="S1036" s="191"/>
    </row>
    <row r="1037" spans="1:19" ht="15" customHeight="1">
      <c r="A1037" s="181" t="s">
        <v>4553</v>
      </c>
      <c r="B1037" s="181" t="s">
        <v>5110</v>
      </c>
      <c r="C1037" s="182" t="s">
        <v>2368</v>
      </c>
      <c r="D1037" s="181" t="s">
        <v>7966</v>
      </c>
      <c r="E1037" s="245" t="s">
        <v>10067</v>
      </c>
      <c r="F1037" s="245" t="s">
        <v>7190</v>
      </c>
      <c r="G1037" s="246" t="s">
        <v>10068</v>
      </c>
      <c r="H1037" s="245" t="s">
        <v>10069</v>
      </c>
      <c r="I1037" s="187" t="s">
        <v>5131</v>
      </c>
      <c r="J1037" s="247" t="s">
        <v>5127</v>
      </c>
      <c r="K1037" s="247" t="s">
        <v>5128</v>
      </c>
      <c r="L1037" s="248" t="s">
        <v>5113</v>
      </c>
      <c r="M1037" s="249" t="s">
        <v>5114</v>
      </c>
      <c r="N1037" s="250" t="s">
        <v>5129</v>
      </c>
      <c r="O1037" s="188" t="s">
        <v>5130</v>
      </c>
      <c r="P1037" s="188" t="s">
        <v>5132</v>
      </c>
      <c r="Q1037" s="199" t="s">
        <v>11118</v>
      </c>
      <c r="R1037" s="336"/>
      <c r="S1037" s="191"/>
    </row>
    <row r="1038" spans="1:19" ht="15" customHeight="1">
      <c r="A1038" s="181" t="s">
        <v>4553</v>
      </c>
      <c r="B1038" s="181" t="s">
        <v>5110</v>
      </c>
      <c r="C1038" s="182" t="s">
        <v>2368</v>
      </c>
      <c r="D1038" s="181" t="s">
        <v>7971</v>
      </c>
      <c r="E1038" s="245" t="s">
        <v>10065</v>
      </c>
      <c r="F1038" s="245" t="s">
        <v>7190</v>
      </c>
      <c r="G1038" s="246" t="s">
        <v>13755</v>
      </c>
      <c r="H1038" s="245" t="s">
        <v>13756</v>
      </c>
      <c r="I1038" s="187" t="s">
        <v>5120</v>
      </c>
      <c r="J1038" s="247" t="s">
        <v>15260</v>
      </c>
      <c r="K1038" s="247" t="s">
        <v>15261</v>
      </c>
      <c r="L1038" s="248" t="s">
        <v>15258</v>
      </c>
      <c r="M1038" s="249" t="s">
        <v>5114</v>
      </c>
      <c r="N1038" s="250" t="s">
        <v>15259</v>
      </c>
      <c r="O1038" s="188" t="s">
        <v>70</v>
      </c>
      <c r="P1038" s="188" t="s">
        <v>5121</v>
      </c>
      <c r="Q1038" s="199" t="s">
        <v>13248</v>
      </c>
      <c r="R1038" s="336"/>
      <c r="S1038" s="191"/>
    </row>
    <row r="1039" spans="1:19" ht="15" customHeight="1">
      <c r="A1039" s="181" t="s">
        <v>4553</v>
      </c>
      <c r="B1039" s="181" t="s">
        <v>5110</v>
      </c>
      <c r="C1039" s="182" t="s">
        <v>2368</v>
      </c>
      <c r="D1039" s="181" t="s">
        <v>7971</v>
      </c>
      <c r="E1039" s="245" t="s">
        <v>10066</v>
      </c>
      <c r="F1039" s="245" t="s">
        <v>7190</v>
      </c>
      <c r="G1039" s="246" t="s">
        <v>15768</v>
      </c>
      <c r="H1039" s="245" t="s">
        <v>15769</v>
      </c>
      <c r="I1039" s="187" t="s">
        <v>5125</v>
      </c>
      <c r="J1039" s="247" t="s">
        <v>5122</v>
      </c>
      <c r="K1039" s="247" t="s">
        <v>5123</v>
      </c>
      <c r="L1039" s="248" t="s">
        <v>5113</v>
      </c>
      <c r="M1039" s="249" t="s">
        <v>5114</v>
      </c>
      <c r="N1039" s="250" t="s">
        <v>5124</v>
      </c>
      <c r="O1039" s="188" t="s">
        <v>214</v>
      </c>
      <c r="P1039" s="188" t="s">
        <v>5126</v>
      </c>
      <c r="Q1039" s="199" t="s">
        <v>13266</v>
      </c>
      <c r="R1039" s="336"/>
      <c r="S1039" s="191"/>
    </row>
    <row r="1040" spans="1:19" ht="15" customHeight="1">
      <c r="A1040" s="181" t="s">
        <v>4553</v>
      </c>
      <c r="B1040" s="181" t="s">
        <v>5110</v>
      </c>
      <c r="C1040" s="182" t="s">
        <v>2368</v>
      </c>
      <c r="D1040" s="181" t="s">
        <v>7971</v>
      </c>
      <c r="E1040" s="245" t="s">
        <v>10070</v>
      </c>
      <c r="F1040" s="245" t="s">
        <v>7190</v>
      </c>
      <c r="G1040" s="246" t="s">
        <v>8383</v>
      </c>
      <c r="H1040" s="245" t="s">
        <v>10071</v>
      </c>
      <c r="I1040" s="187" t="s">
        <v>5141</v>
      </c>
      <c r="J1040" s="247" t="s">
        <v>5137</v>
      </c>
      <c r="K1040" s="247" t="s">
        <v>5138</v>
      </c>
      <c r="L1040" s="248" t="s">
        <v>5139</v>
      </c>
      <c r="M1040" s="249" t="s">
        <v>5114</v>
      </c>
      <c r="N1040" s="250" t="s">
        <v>5140</v>
      </c>
      <c r="O1040" s="188" t="s">
        <v>142</v>
      </c>
      <c r="P1040" s="188" t="s">
        <v>5142</v>
      </c>
      <c r="Q1040" s="199" t="s">
        <v>13267</v>
      </c>
      <c r="R1040" s="336" t="s">
        <v>10072</v>
      </c>
      <c r="S1040" s="325"/>
    </row>
    <row r="1041" spans="1:19" ht="15" customHeight="1">
      <c r="A1041" s="181" t="s">
        <v>4553</v>
      </c>
      <c r="B1041" s="181" t="s">
        <v>5110</v>
      </c>
      <c r="C1041" s="182" t="s">
        <v>2368</v>
      </c>
      <c r="D1041" s="181" t="s">
        <v>7943</v>
      </c>
      <c r="E1041" s="245" t="s">
        <v>10062</v>
      </c>
      <c r="F1041" s="245" t="s">
        <v>7190</v>
      </c>
      <c r="G1041" s="246" t="s">
        <v>10063</v>
      </c>
      <c r="H1041" s="245" t="s">
        <v>11117</v>
      </c>
      <c r="I1041" s="187" t="s">
        <v>5115</v>
      </c>
      <c r="J1041" s="247" t="s">
        <v>5111</v>
      </c>
      <c r="K1041" s="247" t="s">
        <v>5112</v>
      </c>
      <c r="L1041" s="248" t="s">
        <v>5113</v>
      </c>
      <c r="M1041" s="249" t="s">
        <v>5114</v>
      </c>
      <c r="N1041" s="250" t="s">
        <v>10064</v>
      </c>
      <c r="O1041" s="188" t="s">
        <v>1288</v>
      </c>
      <c r="P1041" s="188" t="s">
        <v>5116</v>
      </c>
      <c r="Q1041" s="199" t="s">
        <v>15969</v>
      </c>
      <c r="R1041" s="336" t="s">
        <v>10020</v>
      </c>
      <c r="S1041" s="327"/>
    </row>
    <row r="1042" spans="1:19" ht="15" customHeight="1">
      <c r="A1042" s="181" t="s">
        <v>4553</v>
      </c>
      <c r="B1042" s="181" t="s">
        <v>5176</v>
      </c>
      <c r="C1042" s="182" t="s">
        <v>2368</v>
      </c>
      <c r="D1042" s="181" t="s">
        <v>7920</v>
      </c>
      <c r="E1042" s="245" t="s">
        <v>10102</v>
      </c>
      <c r="F1042" s="245" t="s">
        <v>7190</v>
      </c>
      <c r="G1042" s="246" t="s">
        <v>10103</v>
      </c>
      <c r="H1042" s="245" t="s">
        <v>10104</v>
      </c>
      <c r="I1042" s="187" t="s">
        <v>5238</v>
      </c>
      <c r="J1042" s="247" t="s">
        <v>5234</v>
      </c>
      <c r="K1042" s="247" t="s">
        <v>5235</v>
      </c>
      <c r="L1042" s="248" t="s">
        <v>5186</v>
      </c>
      <c r="M1042" s="249" t="s">
        <v>5180</v>
      </c>
      <c r="N1042" s="250" t="s">
        <v>5236</v>
      </c>
      <c r="O1042" s="188" t="s">
        <v>5237</v>
      </c>
      <c r="P1042" s="188" t="s">
        <v>5239</v>
      </c>
      <c r="Q1042" s="199" t="s">
        <v>13274</v>
      </c>
      <c r="R1042" s="336"/>
      <c r="S1042" s="191"/>
    </row>
    <row r="1043" spans="1:19" ht="15" customHeight="1">
      <c r="A1043" s="181" t="s">
        <v>4553</v>
      </c>
      <c r="B1043" s="181" t="s">
        <v>5176</v>
      </c>
      <c r="C1043" s="182" t="s">
        <v>2368</v>
      </c>
      <c r="D1043" s="181" t="s">
        <v>11119</v>
      </c>
      <c r="E1043" s="245" t="s">
        <v>11120</v>
      </c>
      <c r="F1043" s="245" t="s">
        <v>7214</v>
      </c>
      <c r="G1043" s="246" t="s">
        <v>11121</v>
      </c>
      <c r="H1043" s="245" t="s">
        <v>11122</v>
      </c>
      <c r="I1043" s="187" t="s">
        <v>5193</v>
      </c>
      <c r="J1043" s="247" t="s">
        <v>5189</v>
      </c>
      <c r="K1043" s="247" t="s">
        <v>5190</v>
      </c>
      <c r="L1043" s="248" t="s">
        <v>5191</v>
      </c>
      <c r="M1043" s="249" t="s">
        <v>5180</v>
      </c>
      <c r="N1043" s="250" t="s">
        <v>5192</v>
      </c>
      <c r="O1043" s="188" t="s">
        <v>90</v>
      </c>
      <c r="P1043" s="188" t="s">
        <v>5194</v>
      </c>
      <c r="Q1043" s="199" t="s">
        <v>11123</v>
      </c>
      <c r="R1043" s="336"/>
      <c r="S1043" s="191"/>
    </row>
    <row r="1044" spans="1:19" ht="15" customHeight="1">
      <c r="A1044" s="181" t="s">
        <v>4553</v>
      </c>
      <c r="B1044" s="181" t="s">
        <v>5176</v>
      </c>
      <c r="C1044" s="182" t="s">
        <v>2368</v>
      </c>
      <c r="D1044" s="181" t="s">
        <v>7930</v>
      </c>
      <c r="E1044" s="245" t="s">
        <v>10092</v>
      </c>
      <c r="F1044" s="245" t="s">
        <v>7190</v>
      </c>
      <c r="G1044" s="246" t="s">
        <v>11124</v>
      </c>
      <c r="H1044" s="245" t="s">
        <v>10093</v>
      </c>
      <c r="I1044" s="187" t="s">
        <v>5216</v>
      </c>
      <c r="J1044" s="247" t="s">
        <v>5212</v>
      </c>
      <c r="K1044" s="247" t="s">
        <v>5213</v>
      </c>
      <c r="L1044" s="248" t="s">
        <v>5214</v>
      </c>
      <c r="M1044" s="249" t="s">
        <v>5198</v>
      </c>
      <c r="N1044" s="250" t="s">
        <v>8376</v>
      </c>
      <c r="O1044" s="188" t="s">
        <v>5215</v>
      </c>
      <c r="P1044" s="188" t="s">
        <v>5217</v>
      </c>
      <c r="Q1044" s="199" t="s">
        <v>13271</v>
      </c>
      <c r="R1044" s="336"/>
      <c r="S1044" s="191"/>
    </row>
    <row r="1045" spans="1:19" ht="15" customHeight="1">
      <c r="A1045" s="181" t="s">
        <v>4553</v>
      </c>
      <c r="B1045" s="181" t="s">
        <v>5176</v>
      </c>
      <c r="C1045" s="182" t="s">
        <v>2368</v>
      </c>
      <c r="D1045" s="181" t="s">
        <v>7931</v>
      </c>
      <c r="E1045" s="245" t="s">
        <v>10081</v>
      </c>
      <c r="F1045" s="245" t="s">
        <v>7190</v>
      </c>
      <c r="G1045" s="246" t="s">
        <v>8374</v>
      </c>
      <c r="H1045" s="245" t="s">
        <v>10082</v>
      </c>
      <c r="I1045" s="187" t="s">
        <v>5182</v>
      </c>
      <c r="J1045" s="247" t="s">
        <v>5177</v>
      </c>
      <c r="K1045" s="247" t="s">
        <v>5178</v>
      </c>
      <c r="L1045" s="248" t="s">
        <v>5179</v>
      </c>
      <c r="M1045" s="249" t="s">
        <v>5180</v>
      </c>
      <c r="N1045" s="250" t="s">
        <v>5181</v>
      </c>
      <c r="O1045" s="188" t="s">
        <v>575</v>
      </c>
      <c r="P1045" s="188" t="s">
        <v>5183</v>
      </c>
      <c r="Q1045" s="252" t="s">
        <v>15975</v>
      </c>
      <c r="R1045" s="336"/>
      <c r="S1045" s="191"/>
    </row>
    <row r="1046" spans="1:19" ht="15" customHeight="1">
      <c r="A1046" s="181" t="s">
        <v>4553</v>
      </c>
      <c r="B1046" s="181" t="s">
        <v>5176</v>
      </c>
      <c r="C1046" s="182" t="s">
        <v>2368</v>
      </c>
      <c r="D1046" s="181" t="s">
        <v>7931</v>
      </c>
      <c r="E1046" s="245" t="s">
        <v>8563</v>
      </c>
      <c r="F1046" s="245" t="s">
        <v>7190</v>
      </c>
      <c r="G1046" s="246" t="s">
        <v>10083</v>
      </c>
      <c r="H1046" s="245" t="s">
        <v>10084</v>
      </c>
      <c r="I1046" s="187" t="s">
        <v>5200</v>
      </c>
      <c r="J1046" s="247" t="s">
        <v>5195</v>
      </c>
      <c r="K1046" s="247" t="s">
        <v>5196</v>
      </c>
      <c r="L1046" s="248" t="s">
        <v>5197</v>
      </c>
      <c r="M1046" s="249" t="s">
        <v>5198</v>
      </c>
      <c r="N1046" s="250" t="s">
        <v>5199</v>
      </c>
      <c r="O1046" s="188" t="s">
        <v>339</v>
      </c>
      <c r="P1046" s="188" t="s">
        <v>5201</v>
      </c>
      <c r="Q1046" s="199" t="s">
        <v>15976</v>
      </c>
      <c r="R1046" s="336"/>
      <c r="S1046" s="191"/>
    </row>
    <row r="1047" spans="1:19" ht="15" customHeight="1">
      <c r="A1047" s="181" t="s">
        <v>4553</v>
      </c>
      <c r="B1047" s="181" t="s">
        <v>5176</v>
      </c>
      <c r="C1047" s="182" t="s">
        <v>2368</v>
      </c>
      <c r="D1047" s="181" t="s">
        <v>7968</v>
      </c>
      <c r="E1047" s="245" t="s">
        <v>8624</v>
      </c>
      <c r="F1047" s="245" t="s">
        <v>7165</v>
      </c>
      <c r="G1047" s="246" t="s">
        <v>13268</v>
      </c>
      <c r="H1047" s="264" t="s">
        <v>13269</v>
      </c>
      <c r="I1047" s="187" t="s">
        <v>5188</v>
      </c>
      <c r="J1047" s="247" t="s">
        <v>5184</v>
      </c>
      <c r="K1047" s="247" t="s">
        <v>5185</v>
      </c>
      <c r="L1047" s="248" t="s">
        <v>5186</v>
      </c>
      <c r="M1047" s="249" t="s">
        <v>5180</v>
      </c>
      <c r="N1047" s="250" t="s">
        <v>5187</v>
      </c>
      <c r="O1047" s="188" t="s">
        <v>1022</v>
      </c>
      <c r="P1047" s="188" t="s">
        <v>4835</v>
      </c>
      <c r="Q1047" s="199" t="str">
        <f>Q1019</f>
        <v>届(上川)29020</v>
      </c>
      <c r="R1047" s="336"/>
      <c r="S1047" s="191"/>
    </row>
    <row r="1048" spans="1:19" ht="15" customHeight="1">
      <c r="A1048" s="181" t="s">
        <v>4553</v>
      </c>
      <c r="B1048" s="181" t="s">
        <v>5176</v>
      </c>
      <c r="C1048" s="182" t="s">
        <v>2368</v>
      </c>
      <c r="D1048" s="181" t="s">
        <v>7932</v>
      </c>
      <c r="E1048" s="245" t="s">
        <v>13276</v>
      </c>
      <c r="F1048" s="245" t="s">
        <v>7190</v>
      </c>
      <c r="G1048" s="246" t="s">
        <v>13277</v>
      </c>
      <c r="H1048" s="245" t="s">
        <v>13278</v>
      </c>
      <c r="I1048" s="187" t="s">
        <v>13279</v>
      </c>
      <c r="J1048" s="247" t="s">
        <v>13280</v>
      </c>
      <c r="K1048" s="247" t="s">
        <v>13281</v>
      </c>
      <c r="L1048" s="248" t="s">
        <v>13282</v>
      </c>
      <c r="M1048" s="249" t="s">
        <v>4590</v>
      </c>
      <c r="N1048" s="250" t="s">
        <v>13283</v>
      </c>
      <c r="O1048" s="188">
        <v>308</v>
      </c>
      <c r="P1048" s="188" t="s">
        <v>13284</v>
      </c>
      <c r="Q1048" s="199" t="s">
        <v>13285</v>
      </c>
      <c r="R1048" s="336"/>
      <c r="S1048" s="191"/>
    </row>
    <row r="1049" spans="1:19" ht="15" customHeight="1">
      <c r="A1049" s="181" t="s">
        <v>4553</v>
      </c>
      <c r="B1049" s="181" t="s">
        <v>5176</v>
      </c>
      <c r="C1049" s="182" t="s">
        <v>2368</v>
      </c>
      <c r="D1049" s="181" t="s">
        <v>7943</v>
      </c>
      <c r="E1049" s="245" t="s">
        <v>10089</v>
      </c>
      <c r="F1049" s="245" t="s">
        <v>7190</v>
      </c>
      <c r="G1049" s="246" t="s">
        <v>10090</v>
      </c>
      <c r="H1049" s="245" t="s">
        <v>10091</v>
      </c>
      <c r="I1049" s="187" t="s">
        <v>5210</v>
      </c>
      <c r="J1049" s="247" t="s">
        <v>5206</v>
      </c>
      <c r="K1049" s="247" t="s">
        <v>5207</v>
      </c>
      <c r="L1049" s="248" t="s">
        <v>5208</v>
      </c>
      <c r="M1049" s="249" t="s">
        <v>5198</v>
      </c>
      <c r="N1049" s="250" t="s">
        <v>5209</v>
      </c>
      <c r="O1049" s="188" t="s">
        <v>349</v>
      </c>
      <c r="P1049" s="188" t="s">
        <v>5211</v>
      </c>
      <c r="Q1049" s="199" t="s">
        <v>13270</v>
      </c>
      <c r="R1049" s="336"/>
      <c r="S1049" s="191"/>
    </row>
    <row r="1050" spans="1:19" ht="15" customHeight="1">
      <c r="A1050" s="181" t="s">
        <v>4553</v>
      </c>
      <c r="B1050" s="181" t="s">
        <v>5176</v>
      </c>
      <c r="C1050" s="182" t="s">
        <v>2368</v>
      </c>
      <c r="D1050" s="181" t="s">
        <v>7933</v>
      </c>
      <c r="E1050" s="245" t="s">
        <v>10094</v>
      </c>
      <c r="F1050" s="245" t="s">
        <v>7190</v>
      </c>
      <c r="G1050" s="246" t="s">
        <v>10095</v>
      </c>
      <c r="H1050" s="245" t="s">
        <v>10096</v>
      </c>
      <c r="I1050" s="187" t="s">
        <v>5222</v>
      </c>
      <c r="J1050" s="247" t="s">
        <v>5218</v>
      </c>
      <c r="K1050" s="247" t="s">
        <v>5219</v>
      </c>
      <c r="L1050" s="248" t="s">
        <v>5220</v>
      </c>
      <c r="M1050" s="249" t="s">
        <v>4590</v>
      </c>
      <c r="N1050" s="250" t="s">
        <v>5221</v>
      </c>
      <c r="O1050" s="188" t="s">
        <v>471</v>
      </c>
      <c r="P1050" s="188" t="s">
        <v>5223</v>
      </c>
      <c r="Q1050" s="199" t="s">
        <v>13272</v>
      </c>
      <c r="R1050" s="336"/>
      <c r="S1050" s="191"/>
    </row>
    <row r="1051" spans="1:19" ht="15" customHeight="1">
      <c r="A1051" s="181" t="s">
        <v>4553</v>
      </c>
      <c r="B1051" s="181" t="s">
        <v>5176</v>
      </c>
      <c r="C1051" s="182" t="s">
        <v>2368</v>
      </c>
      <c r="D1051" s="181" t="s">
        <v>7977</v>
      </c>
      <c r="E1051" s="245" t="s">
        <v>10097</v>
      </c>
      <c r="F1051" s="245" t="s">
        <v>7190</v>
      </c>
      <c r="G1051" s="246" t="s">
        <v>11125</v>
      </c>
      <c r="H1051" s="245" t="s">
        <v>10098</v>
      </c>
      <c r="I1051" s="187" t="s">
        <v>5227</v>
      </c>
      <c r="J1051" s="247" t="s">
        <v>5224</v>
      </c>
      <c r="K1051" s="247" t="s">
        <v>5225</v>
      </c>
      <c r="L1051" s="248" t="s">
        <v>5220</v>
      </c>
      <c r="M1051" s="249" t="s">
        <v>4590</v>
      </c>
      <c r="N1051" s="250" t="s">
        <v>5226</v>
      </c>
      <c r="O1051" s="188" t="s">
        <v>831</v>
      </c>
      <c r="P1051" s="188" t="s">
        <v>5228</v>
      </c>
      <c r="Q1051" s="252" t="s">
        <v>15958</v>
      </c>
      <c r="R1051" s="336"/>
      <c r="S1051" s="191"/>
    </row>
    <row r="1052" spans="1:19" ht="15" customHeight="1">
      <c r="A1052" s="181" t="s">
        <v>4553</v>
      </c>
      <c r="B1052" s="181" t="s">
        <v>5176</v>
      </c>
      <c r="C1052" s="182" t="s">
        <v>2368</v>
      </c>
      <c r="D1052" s="181" t="s">
        <v>7978</v>
      </c>
      <c r="E1052" s="245" t="s">
        <v>10085</v>
      </c>
      <c r="F1052" s="245" t="s">
        <v>7190</v>
      </c>
      <c r="G1052" s="246" t="s">
        <v>10086</v>
      </c>
      <c r="H1052" s="245" t="s">
        <v>10087</v>
      </c>
      <c r="I1052" s="187" t="s">
        <v>5204</v>
      </c>
      <c r="J1052" s="247" t="s">
        <v>5202</v>
      </c>
      <c r="K1052" s="247" t="s">
        <v>5203</v>
      </c>
      <c r="L1052" s="248" t="s">
        <v>10088</v>
      </c>
      <c r="M1052" s="249" t="s">
        <v>5180</v>
      </c>
      <c r="N1052" s="250" t="s">
        <v>8375</v>
      </c>
      <c r="O1052" s="188" t="s">
        <v>1050</v>
      </c>
      <c r="P1052" s="188" t="s">
        <v>5205</v>
      </c>
      <c r="Q1052" s="199" t="s">
        <v>14460</v>
      </c>
      <c r="R1052" s="336"/>
      <c r="S1052" s="191"/>
    </row>
    <row r="1053" spans="1:19" ht="15" customHeight="1">
      <c r="A1053" s="181" t="s">
        <v>4553</v>
      </c>
      <c r="B1053" s="181" t="s">
        <v>5176</v>
      </c>
      <c r="C1053" s="182" t="s">
        <v>2368</v>
      </c>
      <c r="D1053" s="181" t="s">
        <v>7935</v>
      </c>
      <c r="E1053" s="245" t="s">
        <v>10099</v>
      </c>
      <c r="F1053" s="245" t="s">
        <v>7190</v>
      </c>
      <c r="G1053" s="246" t="s">
        <v>10100</v>
      </c>
      <c r="H1053" s="245" t="s">
        <v>10101</v>
      </c>
      <c r="I1053" s="187" t="s">
        <v>5232</v>
      </c>
      <c r="J1053" s="247" t="s">
        <v>5229</v>
      </c>
      <c r="K1053" s="247" t="s">
        <v>5230</v>
      </c>
      <c r="L1053" s="248" t="s">
        <v>5231</v>
      </c>
      <c r="M1053" s="249" t="s">
        <v>5198</v>
      </c>
      <c r="N1053" s="250" t="s">
        <v>8377</v>
      </c>
      <c r="O1053" s="188" t="s">
        <v>1185</v>
      </c>
      <c r="P1053" s="188" t="s">
        <v>5233</v>
      </c>
      <c r="Q1053" s="199" t="s">
        <v>13273</v>
      </c>
      <c r="R1053" s="336"/>
      <c r="S1053" s="191"/>
    </row>
    <row r="1054" spans="1:19" ht="15" customHeight="1">
      <c r="A1054" s="181" t="s">
        <v>4553</v>
      </c>
      <c r="B1054" s="181" t="s">
        <v>5176</v>
      </c>
      <c r="C1054" s="182" t="s">
        <v>2368</v>
      </c>
      <c r="D1054" s="181" t="s">
        <v>7936</v>
      </c>
      <c r="E1054" s="245" t="s">
        <v>10105</v>
      </c>
      <c r="F1054" s="245" t="s">
        <v>7190</v>
      </c>
      <c r="G1054" s="246" t="s">
        <v>11126</v>
      </c>
      <c r="H1054" s="245" t="s">
        <v>10106</v>
      </c>
      <c r="I1054" s="187" t="s">
        <v>5245</v>
      </c>
      <c r="J1054" s="247" t="s">
        <v>5240</v>
      </c>
      <c r="K1054" s="247" t="s">
        <v>5241</v>
      </c>
      <c r="L1054" s="248" t="s">
        <v>5242</v>
      </c>
      <c r="M1054" s="249" t="s">
        <v>4590</v>
      </c>
      <c r="N1054" s="250" t="s">
        <v>5243</v>
      </c>
      <c r="O1054" s="188" t="s">
        <v>5244</v>
      </c>
      <c r="P1054" s="188" t="s">
        <v>5246</v>
      </c>
      <c r="Q1054" s="199" t="s">
        <v>13275</v>
      </c>
      <c r="R1054" s="336"/>
      <c r="S1054" s="191"/>
    </row>
    <row r="1055" spans="1:19" ht="15" customHeight="1">
      <c r="A1055" s="181" t="s">
        <v>4553</v>
      </c>
      <c r="B1055" s="181" t="s">
        <v>5247</v>
      </c>
      <c r="C1055" s="182" t="s">
        <v>2368</v>
      </c>
      <c r="D1055" s="181" t="s">
        <v>7923</v>
      </c>
      <c r="E1055" s="245" t="s">
        <v>10136</v>
      </c>
      <c r="F1055" s="245" t="s">
        <v>7190</v>
      </c>
      <c r="G1055" s="246" t="s">
        <v>11128</v>
      </c>
      <c r="H1055" s="245" t="s">
        <v>10137</v>
      </c>
      <c r="I1055" s="187" t="s">
        <v>5319</v>
      </c>
      <c r="J1055" s="247" t="s">
        <v>10138</v>
      </c>
      <c r="K1055" s="247" t="s">
        <v>10139</v>
      </c>
      <c r="L1055" s="248" t="s">
        <v>5311</v>
      </c>
      <c r="M1055" s="249" t="s">
        <v>5296</v>
      </c>
      <c r="N1055" s="250" t="s">
        <v>5318</v>
      </c>
      <c r="O1055" s="188" t="s">
        <v>546</v>
      </c>
      <c r="P1055" s="188" t="s">
        <v>5320</v>
      </c>
      <c r="Q1055" s="252" t="s">
        <v>14461</v>
      </c>
      <c r="R1055" s="336"/>
      <c r="S1055" s="191"/>
    </row>
    <row r="1056" spans="1:19" ht="15" customHeight="1">
      <c r="A1056" s="181" t="s">
        <v>4553</v>
      </c>
      <c r="B1056" s="181" t="s">
        <v>5247</v>
      </c>
      <c r="C1056" s="182" t="s">
        <v>2368</v>
      </c>
      <c r="D1056" s="181" t="s">
        <v>7923</v>
      </c>
      <c r="E1056" s="245" t="s">
        <v>5334</v>
      </c>
      <c r="F1056" s="245" t="s">
        <v>7190</v>
      </c>
      <c r="G1056" s="246" t="s">
        <v>10144</v>
      </c>
      <c r="H1056" s="245" t="s">
        <v>10145</v>
      </c>
      <c r="I1056" s="187" t="s">
        <v>5339</v>
      </c>
      <c r="J1056" s="247" t="s">
        <v>5335</v>
      </c>
      <c r="K1056" s="247" t="s">
        <v>5336</v>
      </c>
      <c r="L1056" s="248" t="s">
        <v>14952</v>
      </c>
      <c r="M1056" s="249" t="s">
        <v>5337</v>
      </c>
      <c r="N1056" s="555" t="s">
        <v>14953</v>
      </c>
      <c r="O1056" s="188" t="s">
        <v>5338</v>
      </c>
      <c r="P1056" s="188" t="s">
        <v>5340</v>
      </c>
      <c r="Q1056" s="199" t="s">
        <v>13289</v>
      </c>
      <c r="R1056" s="336"/>
      <c r="S1056" s="191"/>
    </row>
    <row r="1057" spans="1:42" ht="15" customHeight="1">
      <c r="A1057" s="181" t="s">
        <v>4553</v>
      </c>
      <c r="B1057" s="181" t="s">
        <v>5247</v>
      </c>
      <c r="C1057" s="182" t="s">
        <v>2368</v>
      </c>
      <c r="D1057" s="181" t="s">
        <v>7924</v>
      </c>
      <c r="E1057" s="245" t="s">
        <v>10134</v>
      </c>
      <c r="F1057" s="245" t="s">
        <v>7190</v>
      </c>
      <c r="G1057" s="246" t="s">
        <v>8378</v>
      </c>
      <c r="H1057" s="245" t="s">
        <v>10135</v>
      </c>
      <c r="I1057" s="187" t="s">
        <v>5316</v>
      </c>
      <c r="J1057" s="247" t="s">
        <v>5312</v>
      </c>
      <c r="K1057" s="247" t="s">
        <v>5313</v>
      </c>
      <c r="L1057" s="248" t="s">
        <v>5314</v>
      </c>
      <c r="M1057" s="249" t="s">
        <v>5315</v>
      </c>
      <c r="N1057" s="250" t="s">
        <v>8379</v>
      </c>
      <c r="O1057" s="188" t="s">
        <v>1302</v>
      </c>
      <c r="P1057" s="188" t="s">
        <v>5317</v>
      </c>
      <c r="Q1057" s="199" t="s">
        <v>14462</v>
      </c>
      <c r="R1057" s="336"/>
      <c r="S1057" s="191"/>
    </row>
    <row r="1058" spans="1:42" ht="15" customHeight="1">
      <c r="A1058" s="181" t="s">
        <v>4553</v>
      </c>
      <c r="B1058" s="181" t="s">
        <v>5247</v>
      </c>
      <c r="C1058" s="182" t="s">
        <v>2368</v>
      </c>
      <c r="D1058" s="181" t="s">
        <v>7926</v>
      </c>
      <c r="E1058" s="245" t="s">
        <v>11129</v>
      </c>
      <c r="F1058" s="245" t="s">
        <v>10239</v>
      </c>
      <c r="G1058" s="246" t="s">
        <v>10142</v>
      </c>
      <c r="H1058" s="245" t="s">
        <v>10143</v>
      </c>
      <c r="I1058" s="187" t="s">
        <v>5332</v>
      </c>
      <c r="J1058" s="247" t="s">
        <v>5328</v>
      </c>
      <c r="K1058" s="247" t="s">
        <v>5329</v>
      </c>
      <c r="L1058" s="248" t="s">
        <v>5330</v>
      </c>
      <c r="M1058" s="249" t="s">
        <v>5315</v>
      </c>
      <c r="N1058" s="250" t="s">
        <v>11130</v>
      </c>
      <c r="O1058" s="188" t="s">
        <v>5331</v>
      </c>
      <c r="P1058" s="188" t="s">
        <v>5333</v>
      </c>
      <c r="Q1058" s="199" t="s">
        <v>13288</v>
      </c>
      <c r="R1058" s="336"/>
      <c r="S1058" s="191"/>
    </row>
    <row r="1059" spans="1:42" ht="15" customHeight="1">
      <c r="A1059" s="181" t="s">
        <v>4553</v>
      </c>
      <c r="B1059" s="181" t="s">
        <v>5247</v>
      </c>
      <c r="C1059" s="182" t="s">
        <v>2368</v>
      </c>
      <c r="D1059" s="181" t="s">
        <v>7927</v>
      </c>
      <c r="E1059" s="245" t="s">
        <v>10110</v>
      </c>
      <c r="F1059" s="245" t="s">
        <v>7190</v>
      </c>
      <c r="G1059" s="246" t="s">
        <v>10111</v>
      </c>
      <c r="H1059" s="245" t="s">
        <v>10112</v>
      </c>
      <c r="I1059" s="187" t="s">
        <v>5260</v>
      </c>
      <c r="J1059" s="247" t="s">
        <v>5256</v>
      </c>
      <c r="K1059" s="247" t="s">
        <v>5257</v>
      </c>
      <c r="L1059" s="248" t="s">
        <v>5250</v>
      </c>
      <c r="M1059" s="249" t="s">
        <v>5251</v>
      </c>
      <c r="N1059" s="250" t="s">
        <v>5258</v>
      </c>
      <c r="O1059" s="188" t="s">
        <v>5259</v>
      </c>
      <c r="P1059" s="188" t="s">
        <v>5261</v>
      </c>
      <c r="Q1059" s="199" t="s">
        <v>15978</v>
      </c>
      <c r="R1059" s="336"/>
      <c r="S1059" s="191"/>
    </row>
    <row r="1060" spans="1:42" ht="15" customHeight="1">
      <c r="A1060" s="181" t="s">
        <v>4553</v>
      </c>
      <c r="B1060" s="181" t="s">
        <v>5247</v>
      </c>
      <c r="C1060" s="182" t="s">
        <v>2368</v>
      </c>
      <c r="D1060" s="181" t="s">
        <v>7928</v>
      </c>
      <c r="E1060" s="245" t="s">
        <v>5274</v>
      </c>
      <c r="F1060" s="245" t="s">
        <v>7190</v>
      </c>
      <c r="G1060" s="246" t="s">
        <v>10117</v>
      </c>
      <c r="H1060" s="245" t="s">
        <v>10118</v>
      </c>
      <c r="I1060" s="187" t="s">
        <v>5277</v>
      </c>
      <c r="J1060" s="247" t="s">
        <v>8381</v>
      </c>
      <c r="K1060" s="247" t="s">
        <v>5275</v>
      </c>
      <c r="L1060" s="248" t="s">
        <v>8380</v>
      </c>
      <c r="M1060" s="249" t="s">
        <v>5251</v>
      </c>
      <c r="N1060" s="250" t="s">
        <v>5276</v>
      </c>
      <c r="O1060" s="188" t="s">
        <v>1298</v>
      </c>
      <c r="P1060" s="188" t="s">
        <v>5278</v>
      </c>
      <c r="Q1060" s="252" t="s">
        <v>15979</v>
      </c>
      <c r="R1060" s="336"/>
      <c r="S1060" s="191"/>
    </row>
    <row r="1061" spans="1:42" ht="15" customHeight="1">
      <c r="A1061" s="181" t="s">
        <v>4553</v>
      </c>
      <c r="B1061" s="181" t="s">
        <v>5247</v>
      </c>
      <c r="C1061" s="182" t="s">
        <v>2368</v>
      </c>
      <c r="D1061" s="181" t="s">
        <v>7931</v>
      </c>
      <c r="E1061" s="245" t="s">
        <v>5262</v>
      </c>
      <c r="F1061" s="245" t="s">
        <v>7214</v>
      </c>
      <c r="G1061" s="246" t="s">
        <v>10113</v>
      </c>
      <c r="H1061" s="245" t="s">
        <v>7976</v>
      </c>
      <c r="I1061" s="187" t="s">
        <v>5266</v>
      </c>
      <c r="J1061" s="247" t="s">
        <v>5263</v>
      </c>
      <c r="K1061" s="247" t="s">
        <v>10114</v>
      </c>
      <c r="L1061" s="248" t="s">
        <v>5264</v>
      </c>
      <c r="M1061" s="249" t="s">
        <v>5251</v>
      </c>
      <c r="N1061" s="250" t="s">
        <v>5265</v>
      </c>
      <c r="O1061" s="188" t="s">
        <v>1230</v>
      </c>
      <c r="P1061" s="188" t="s">
        <v>5267</v>
      </c>
      <c r="Q1061" s="199" t="s">
        <v>15980</v>
      </c>
      <c r="R1061" s="336"/>
      <c r="S1061" s="191"/>
    </row>
    <row r="1062" spans="1:42" ht="15" customHeight="1">
      <c r="A1062" s="181" t="s">
        <v>4553</v>
      </c>
      <c r="B1062" s="181" t="s">
        <v>5247</v>
      </c>
      <c r="C1062" s="182" t="s">
        <v>2368</v>
      </c>
      <c r="D1062" s="181" t="s">
        <v>7931</v>
      </c>
      <c r="E1062" s="245" t="s">
        <v>10121</v>
      </c>
      <c r="F1062" s="245" t="s">
        <v>7190</v>
      </c>
      <c r="G1062" s="246" t="s">
        <v>10122</v>
      </c>
      <c r="H1062" s="245" t="s">
        <v>10123</v>
      </c>
      <c r="I1062" s="187" t="s">
        <v>5291</v>
      </c>
      <c r="J1062" s="247" t="s">
        <v>5286</v>
      </c>
      <c r="K1062" s="247" t="s">
        <v>5287</v>
      </c>
      <c r="L1062" s="248" t="s">
        <v>5288</v>
      </c>
      <c r="M1062" s="249" t="s">
        <v>5251</v>
      </c>
      <c r="N1062" s="250" t="s">
        <v>5289</v>
      </c>
      <c r="O1062" s="188" t="s">
        <v>5290</v>
      </c>
      <c r="P1062" s="188" t="s">
        <v>5292</v>
      </c>
      <c r="Q1062" s="252" t="s">
        <v>15981</v>
      </c>
      <c r="R1062" s="336"/>
      <c r="S1062" s="191"/>
    </row>
    <row r="1063" spans="1:42" ht="15" customHeight="1">
      <c r="A1063" s="181" t="s">
        <v>4553</v>
      </c>
      <c r="B1063" s="181" t="s">
        <v>5247</v>
      </c>
      <c r="C1063" s="182" t="s">
        <v>2368</v>
      </c>
      <c r="D1063" s="181" t="s">
        <v>7965</v>
      </c>
      <c r="E1063" s="245" t="s">
        <v>10119</v>
      </c>
      <c r="F1063" s="245" t="s">
        <v>7190</v>
      </c>
      <c r="G1063" s="246" t="s">
        <v>8382</v>
      </c>
      <c r="H1063" s="245" t="s">
        <v>10120</v>
      </c>
      <c r="I1063" s="187" t="s">
        <v>5284</v>
      </c>
      <c r="J1063" s="247" t="s">
        <v>5279</v>
      </c>
      <c r="K1063" s="247" t="s">
        <v>5280</v>
      </c>
      <c r="L1063" s="248" t="s">
        <v>5281</v>
      </c>
      <c r="M1063" s="249" t="s">
        <v>5251</v>
      </c>
      <c r="N1063" s="250" t="s">
        <v>5282</v>
      </c>
      <c r="O1063" s="188" t="s">
        <v>5283</v>
      </c>
      <c r="P1063" s="188" t="s">
        <v>5285</v>
      </c>
      <c r="Q1063" s="199" t="s">
        <v>13286</v>
      </c>
      <c r="R1063" s="336"/>
      <c r="S1063" s="191"/>
    </row>
    <row r="1064" spans="1:42" ht="15" customHeight="1">
      <c r="A1064" s="181" t="s">
        <v>4553</v>
      </c>
      <c r="B1064" s="181" t="s">
        <v>5247</v>
      </c>
      <c r="C1064" s="182" t="s">
        <v>2368</v>
      </c>
      <c r="D1064" s="181" t="s">
        <v>7939</v>
      </c>
      <c r="E1064" s="245" t="s">
        <v>10115</v>
      </c>
      <c r="F1064" s="245" t="s">
        <v>7190</v>
      </c>
      <c r="G1064" s="246" t="s">
        <v>11127</v>
      </c>
      <c r="H1064" s="245" t="s">
        <v>10116</v>
      </c>
      <c r="I1064" s="187" t="s">
        <v>5272</v>
      </c>
      <c r="J1064" s="247" t="s">
        <v>5268</v>
      </c>
      <c r="K1064" s="247" t="s">
        <v>5269</v>
      </c>
      <c r="L1064" s="248" t="s">
        <v>5270</v>
      </c>
      <c r="M1064" s="249" t="s">
        <v>5251</v>
      </c>
      <c r="N1064" s="250" t="s">
        <v>5271</v>
      </c>
      <c r="O1064" s="188" t="s">
        <v>1130</v>
      </c>
      <c r="P1064" s="188" t="s">
        <v>5273</v>
      </c>
      <c r="Q1064" s="199" t="s">
        <v>16049</v>
      </c>
      <c r="R1064" s="336"/>
      <c r="S1064" s="191"/>
    </row>
    <row r="1065" spans="1:42" ht="15" customHeight="1">
      <c r="A1065" s="181" t="s">
        <v>4553</v>
      </c>
      <c r="B1065" s="181" t="s">
        <v>5247</v>
      </c>
      <c r="C1065" s="182" t="s">
        <v>2368</v>
      </c>
      <c r="D1065" s="181" t="s">
        <v>7943</v>
      </c>
      <c r="E1065" s="245" t="s">
        <v>10107</v>
      </c>
      <c r="F1065" s="245" t="s">
        <v>7190</v>
      </c>
      <c r="G1065" s="246" t="s">
        <v>10108</v>
      </c>
      <c r="H1065" s="245" t="s">
        <v>10109</v>
      </c>
      <c r="I1065" s="187" t="s">
        <v>5254</v>
      </c>
      <c r="J1065" s="247" t="s">
        <v>5248</v>
      </c>
      <c r="K1065" s="247" t="s">
        <v>5249</v>
      </c>
      <c r="L1065" s="248" t="s">
        <v>5250</v>
      </c>
      <c r="M1065" s="249" t="s">
        <v>5251</v>
      </c>
      <c r="N1065" s="250" t="s">
        <v>5252</v>
      </c>
      <c r="O1065" s="188" t="s">
        <v>5253</v>
      </c>
      <c r="P1065" s="188" t="s">
        <v>5255</v>
      </c>
      <c r="Q1065" s="199" t="s">
        <v>15982</v>
      </c>
      <c r="R1065" s="336"/>
      <c r="S1065" s="191"/>
    </row>
    <row r="1066" spans="1:42" ht="15" customHeight="1">
      <c r="A1066" s="181" t="s">
        <v>4553</v>
      </c>
      <c r="B1066" s="181" t="s">
        <v>5247</v>
      </c>
      <c r="C1066" s="182" t="s">
        <v>2368</v>
      </c>
      <c r="D1066" s="181" t="s">
        <v>7943</v>
      </c>
      <c r="E1066" s="245" t="s">
        <v>10127</v>
      </c>
      <c r="F1066" s="245" t="s">
        <v>7190</v>
      </c>
      <c r="G1066" s="246" t="s">
        <v>10128</v>
      </c>
      <c r="H1066" s="245" t="s">
        <v>10129</v>
      </c>
      <c r="I1066" s="187" t="s">
        <v>5303</v>
      </c>
      <c r="J1066" s="247" t="s">
        <v>10130</v>
      </c>
      <c r="K1066" s="247" t="s">
        <v>10131</v>
      </c>
      <c r="L1066" s="248" t="s">
        <v>5301</v>
      </c>
      <c r="M1066" s="249" t="s">
        <v>10132</v>
      </c>
      <c r="N1066" s="250" t="s">
        <v>5302</v>
      </c>
      <c r="O1066" s="188" t="s">
        <v>1235</v>
      </c>
      <c r="P1066" s="188" t="s">
        <v>5304</v>
      </c>
      <c r="Q1066" s="199" t="s">
        <v>15983</v>
      </c>
      <c r="R1066" s="336"/>
      <c r="S1066" s="191"/>
    </row>
    <row r="1067" spans="1:42" ht="15" customHeight="1">
      <c r="A1067" s="181" t="s">
        <v>4553</v>
      </c>
      <c r="B1067" s="181" t="s">
        <v>5247</v>
      </c>
      <c r="C1067" s="182" t="s">
        <v>2368</v>
      </c>
      <c r="D1067" s="181" t="s">
        <v>7977</v>
      </c>
      <c r="E1067" s="245" t="s">
        <v>10124</v>
      </c>
      <c r="F1067" s="245" t="s">
        <v>7190</v>
      </c>
      <c r="G1067" s="246" t="s">
        <v>10125</v>
      </c>
      <c r="H1067" s="245" t="s">
        <v>10126</v>
      </c>
      <c r="I1067" s="187" t="s">
        <v>5299</v>
      </c>
      <c r="J1067" s="247" t="s">
        <v>5293</v>
      </c>
      <c r="K1067" s="247" t="s">
        <v>5294</v>
      </c>
      <c r="L1067" s="248" t="s">
        <v>5295</v>
      </c>
      <c r="M1067" s="249" t="s">
        <v>5296</v>
      </c>
      <c r="N1067" s="250" t="s">
        <v>5297</v>
      </c>
      <c r="O1067" s="188" t="s">
        <v>5298</v>
      </c>
      <c r="P1067" s="188" t="s">
        <v>5300</v>
      </c>
      <c r="Q1067" s="199" t="s">
        <v>15984</v>
      </c>
      <c r="R1067" s="336"/>
      <c r="S1067" s="191"/>
    </row>
    <row r="1068" spans="1:42" ht="15" customHeight="1">
      <c r="A1068" s="181" t="s">
        <v>4553</v>
      </c>
      <c r="B1068" s="181" t="s">
        <v>5247</v>
      </c>
      <c r="C1068" s="182" t="s">
        <v>2368</v>
      </c>
      <c r="D1068" s="181" t="s">
        <v>7935</v>
      </c>
      <c r="E1068" s="245" t="s">
        <v>10133</v>
      </c>
      <c r="F1068" s="245" t="s">
        <v>7190</v>
      </c>
      <c r="G1068" s="532" t="s">
        <v>13936</v>
      </c>
      <c r="H1068" s="533" t="s">
        <v>13937</v>
      </c>
      <c r="I1068" s="187" t="s">
        <v>5309</v>
      </c>
      <c r="J1068" s="247" t="s">
        <v>5305</v>
      </c>
      <c r="K1068" s="247" t="s">
        <v>5306</v>
      </c>
      <c r="L1068" s="248" t="s">
        <v>5307</v>
      </c>
      <c r="M1068" s="249" t="s">
        <v>5296</v>
      </c>
      <c r="N1068" s="250" t="s">
        <v>5308</v>
      </c>
      <c r="O1068" s="188" t="s">
        <v>1135</v>
      </c>
      <c r="P1068" s="188" t="s">
        <v>5310</v>
      </c>
      <c r="Q1068" s="199" t="s">
        <v>15985</v>
      </c>
      <c r="R1068" s="107"/>
      <c r="S1068" s="191"/>
    </row>
    <row r="1069" spans="1:42" ht="15" customHeight="1">
      <c r="A1069" s="181" t="s">
        <v>4553</v>
      </c>
      <c r="B1069" s="181" t="s">
        <v>5247</v>
      </c>
      <c r="C1069" s="182" t="s">
        <v>2368</v>
      </c>
      <c r="D1069" s="181" t="s">
        <v>7936</v>
      </c>
      <c r="E1069" s="245" t="s">
        <v>5321</v>
      </c>
      <c r="F1069" s="245" t="s">
        <v>7214</v>
      </c>
      <c r="G1069" s="246" t="s">
        <v>10140</v>
      </c>
      <c r="H1069" s="245" t="s">
        <v>10141</v>
      </c>
      <c r="I1069" s="187" t="s">
        <v>5326</v>
      </c>
      <c r="J1069" s="247" t="s">
        <v>5322</v>
      </c>
      <c r="K1069" s="247" t="s">
        <v>5323</v>
      </c>
      <c r="L1069" s="248" t="s">
        <v>5324</v>
      </c>
      <c r="M1069" s="249" t="s">
        <v>5251</v>
      </c>
      <c r="N1069" s="250" t="s">
        <v>5325</v>
      </c>
      <c r="O1069" s="188" t="s">
        <v>1225</v>
      </c>
      <c r="P1069" s="188" t="s">
        <v>5327</v>
      </c>
      <c r="Q1069" s="199" t="s">
        <v>13287</v>
      </c>
      <c r="R1069" s="107"/>
      <c r="S1069" s="191"/>
    </row>
    <row r="1070" spans="1:42" customFormat="1" ht="15" customHeight="1">
      <c r="A1070" s="219" t="s">
        <v>6646</v>
      </c>
      <c r="B1070" s="219" t="s">
        <v>6646</v>
      </c>
      <c r="C1070" s="220" t="s">
        <v>2368</v>
      </c>
      <c r="D1070" s="219" t="s">
        <v>7944</v>
      </c>
      <c r="E1070" s="222" t="s">
        <v>9491</v>
      </c>
      <c r="F1070" s="222" t="s">
        <v>7921</v>
      </c>
      <c r="G1070" s="221" t="s">
        <v>13973</v>
      </c>
      <c r="H1070" s="222" t="s">
        <v>13974</v>
      </c>
      <c r="I1070" s="223" t="s">
        <v>6677</v>
      </c>
      <c r="J1070" s="223" t="s">
        <v>6673</v>
      </c>
      <c r="K1070" s="223" t="s">
        <v>6674</v>
      </c>
      <c r="L1070" s="223" t="s">
        <v>6675</v>
      </c>
      <c r="M1070" s="220" t="s">
        <v>6669</v>
      </c>
      <c r="N1070" s="224" t="s">
        <v>6676</v>
      </c>
      <c r="O1070" s="223" t="s">
        <v>810</v>
      </c>
      <c r="P1070" s="223" t="s">
        <v>6678</v>
      </c>
      <c r="Q1070" s="241" t="s">
        <v>16021</v>
      </c>
      <c r="R1070" s="226"/>
      <c r="S1070" s="191"/>
      <c r="U1070" s="5"/>
      <c r="V1070" s="5"/>
      <c r="W1070" s="5"/>
      <c r="X1070" s="5"/>
      <c r="Y1070" s="5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  <c r="AJ1070" s="5"/>
      <c r="AK1070" s="5"/>
      <c r="AL1070" s="5"/>
      <c r="AM1070" s="5"/>
      <c r="AN1070" s="5"/>
      <c r="AO1070" s="5"/>
      <c r="AP1070" s="5"/>
    </row>
    <row r="1071" spans="1:42" ht="15" customHeight="1">
      <c r="A1071" s="219" t="s">
        <v>6646</v>
      </c>
      <c r="B1071" s="219" t="s">
        <v>6646</v>
      </c>
      <c r="C1071" s="220" t="s">
        <v>2368</v>
      </c>
      <c r="D1071" s="219" t="s">
        <v>7928</v>
      </c>
      <c r="E1071" s="222" t="s">
        <v>6666</v>
      </c>
      <c r="F1071" s="222" t="s">
        <v>9487</v>
      </c>
      <c r="G1071" s="221" t="s">
        <v>9488</v>
      </c>
      <c r="H1071" s="222" t="s">
        <v>9489</v>
      </c>
      <c r="I1071" s="223" t="s">
        <v>6671</v>
      </c>
      <c r="J1071" s="223" t="s">
        <v>6667</v>
      </c>
      <c r="K1071" s="223" t="s">
        <v>6668</v>
      </c>
      <c r="L1071" s="223" t="s">
        <v>9490</v>
      </c>
      <c r="M1071" s="220" t="s">
        <v>6669</v>
      </c>
      <c r="N1071" s="224" t="s">
        <v>6670</v>
      </c>
      <c r="O1071" s="223" t="s">
        <v>1022</v>
      </c>
      <c r="P1071" s="223" t="s">
        <v>6672</v>
      </c>
      <c r="Q1071" s="241" t="s">
        <v>16130</v>
      </c>
      <c r="R1071" s="226"/>
      <c r="S1071" s="191"/>
      <c r="T1071"/>
    </row>
    <row r="1072" spans="1:42" ht="15" customHeight="1">
      <c r="A1072" s="219" t="s">
        <v>6646</v>
      </c>
      <c r="B1072" s="219" t="s">
        <v>6646</v>
      </c>
      <c r="C1072" s="220" t="s">
        <v>2368</v>
      </c>
      <c r="D1072" s="219" t="s">
        <v>7928</v>
      </c>
      <c r="E1072" s="222" t="s">
        <v>9492</v>
      </c>
      <c r="F1072" s="222" t="s">
        <v>7921</v>
      </c>
      <c r="G1072" s="221" t="s">
        <v>9493</v>
      </c>
      <c r="H1072" s="222" t="s">
        <v>9494</v>
      </c>
      <c r="I1072" s="223" t="s">
        <v>6682</v>
      </c>
      <c r="J1072" s="223" t="s">
        <v>6679</v>
      </c>
      <c r="K1072" s="223" t="s">
        <v>6680</v>
      </c>
      <c r="L1072" s="223" t="s">
        <v>9495</v>
      </c>
      <c r="M1072" s="220" t="s">
        <v>6669</v>
      </c>
      <c r="N1072" s="224" t="s">
        <v>6681</v>
      </c>
      <c r="O1072" s="223" t="s">
        <v>1029</v>
      </c>
      <c r="P1072" s="223" t="s">
        <v>6683</v>
      </c>
      <c r="Q1072" s="241" t="s">
        <v>15307</v>
      </c>
      <c r="R1072" s="226"/>
      <c r="S1072" s="191"/>
      <c r="T1072"/>
    </row>
    <row r="1073" spans="1:42" ht="15" customHeight="1">
      <c r="A1073" s="219" t="s">
        <v>6646</v>
      </c>
      <c r="B1073" s="219" t="s">
        <v>6646</v>
      </c>
      <c r="C1073" s="220" t="s">
        <v>2368</v>
      </c>
      <c r="D1073" s="219" t="s">
        <v>7929</v>
      </c>
      <c r="E1073" s="222" t="s">
        <v>8391</v>
      </c>
      <c r="F1073" s="222" t="s">
        <v>7921</v>
      </c>
      <c r="G1073" s="221" t="s">
        <v>13327</v>
      </c>
      <c r="H1073" s="222" t="s">
        <v>13328</v>
      </c>
      <c r="I1073" s="223" t="s">
        <v>6652</v>
      </c>
      <c r="J1073" s="223" t="s">
        <v>6647</v>
      </c>
      <c r="K1073" s="223" t="s">
        <v>6648</v>
      </c>
      <c r="L1073" s="223" t="s">
        <v>6649</v>
      </c>
      <c r="M1073" s="220" t="s">
        <v>6650</v>
      </c>
      <c r="N1073" s="224" t="s">
        <v>6651</v>
      </c>
      <c r="O1073" s="223" t="s">
        <v>1032</v>
      </c>
      <c r="P1073" s="223" t="s">
        <v>6653</v>
      </c>
      <c r="Q1073" s="241" t="s">
        <v>13329</v>
      </c>
      <c r="R1073" s="333"/>
      <c r="S1073" s="191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</row>
    <row r="1074" spans="1:42" ht="15" customHeight="1">
      <c r="A1074" s="219" t="s">
        <v>6646</v>
      </c>
      <c r="B1074" s="219" t="s">
        <v>6646</v>
      </c>
      <c r="C1074" s="220" t="s">
        <v>2368</v>
      </c>
      <c r="D1074" s="219" t="s">
        <v>7929</v>
      </c>
      <c r="E1074" s="183" t="s">
        <v>8561</v>
      </c>
      <c r="F1074" s="222" t="s">
        <v>7921</v>
      </c>
      <c r="G1074" s="185" t="s">
        <v>9500</v>
      </c>
      <c r="H1074" s="183" t="s">
        <v>9501</v>
      </c>
      <c r="I1074" s="223" t="s">
        <v>9502</v>
      </c>
      <c r="J1074" s="228" t="s">
        <v>9503</v>
      </c>
      <c r="K1074" s="228" t="s">
        <v>9504</v>
      </c>
      <c r="L1074" s="228" t="s">
        <v>9505</v>
      </c>
      <c r="M1074" s="219" t="s">
        <v>9506</v>
      </c>
      <c r="N1074" s="229" t="s">
        <v>6693</v>
      </c>
      <c r="O1074" s="228">
        <v>76</v>
      </c>
      <c r="P1074" s="228" t="s">
        <v>6694</v>
      </c>
      <c r="Q1074" s="241" t="s">
        <v>13335</v>
      </c>
      <c r="R1074" s="333"/>
      <c r="S1074" s="191"/>
      <c r="T1074"/>
    </row>
    <row r="1075" spans="1:42" ht="15" customHeight="1">
      <c r="A1075" s="219" t="s">
        <v>6646</v>
      </c>
      <c r="B1075" s="219" t="s">
        <v>6646</v>
      </c>
      <c r="C1075" s="220" t="s">
        <v>2368</v>
      </c>
      <c r="D1075" s="219" t="s">
        <v>7931</v>
      </c>
      <c r="E1075" s="222" t="s">
        <v>9481</v>
      </c>
      <c r="F1075" s="222" t="s">
        <v>7921</v>
      </c>
      <c r="G1075" s="221" t="s">
        <v>9482</v>
      </c>
      <c r="H1075" s="222" t="s">
        <v>9483</v>
      </c>
      <c r="I1075" s="223" t="s">
        <v>6658</v>
      </c>
      <c r="J1075" s="223" t="s">
        <v>6654</v>
      </c>
      <c r="K1075" s="223" t="s">
        <v>6654</v>
      </c>
      <c r="L1075" s="223" t="s">
        <v>6655</v>
      </c>
      <c r="M1075" s="220" t="s">
        <v>6650</v>
      </c>
      <c r="N1075" s="224" t="s">
        <v>6656</v>
      </c>
      <c r="O1075" s="613" t="s">
        <v>6657</v>
      </c>
      <c r="P1075" s="223" t="s">
        <v>6659</v>
      </c>
      <c r="Q1075" s="241" t="s">
        <v>15339</v>
      </c>
      <c r="R1075" s="333"/>
      <c r="S1075" s="191"/>
      <c r="T1075"/>
    </row>
    <row r="1076" spans="1:42" ht="15" customHeight="1">
      <c r="A1076" s="219" t="s">
        <v>6646</v>
      </c>
      <c r="B1076" s="219" t="s">
        <v>6646</v>
      </c>
      <c r="C1076" s="220" t="s">
        <v>2368</v>
      </c>
      <c r="D1076" s="219" t="s">
        <v>7931</v>
      </c>
      <c r="E1076" s="222" t="s">
        <v>9484</v>
      </c>
      <c r="F1076" s="222" t="s">
        <v>7921</v>
      </c>
      <c r="G1076" s="221" t="s">
        <v>9485</v>
      </c>
      <c r="H1076" s="222" t="s">
        <v>9486</v>
      </c>
      <c r="I1076" s="223" t="s">
        <v>6664</v>
      </c>
      <c r="J1076" s="223" t="s">
        <v>6660</v>
      </c>
      <c r="K1076" s="223" t="s">
        <v>6661</v>
      </c>
      <c r="L1076" s="223" t="s">
        <v>6662</v>
      </c>
      <c r="M1076" s="220" t="s">
        <v>6650</v>
      </c>
      <c r="N1076" s="224" t="s">
        <v>6663</v>
      </c>
      <c r="O1076" s="613" t="s">
        <v>1033</v>
      </c>
      <c r="P1076" s="223" t="s">
        <v>6665</v>
      </c>
      <c r="Q1076" s="241" t="s">
        <v>13330</v>
      </c>
      <c r="R1076" s="333"/>
      <c r="S1076" s="191"/>
      <c r="T1076"/>
    </row>
    <row r="1077" spans="1:42" ht="15" customHeight="1">
      <c r="A1077" s="219" t="s">
        <v>6646</v>
      </c>
      <c r="B1077" s="219" t="s">
        <v>6646</v>
      </c>
      <c r="C1077" s="220" t="s">
        <v>2368</v>
      </c>
      <c r="D1077" s="219" t="s">
        <v>7968</v>
      </c>
      <c r="E1077" s="222" t="s">
        <v>13333</v>
      </c>
      <c r="F1077" s="222" t="s">
        <v>7921</v>
      </c>
      <c r="G1077" s="221" t="s">
        <v>7102</v>
      </c>
      <c r="H1077" s="222" t="s">
        <v>9498</v>
      </c>
      <c r="I1077" s="223" t="s">
        <v>6691</v>
      </c>
      <c r="J1077" s="223" t="s">
        <v>6688</v>
      </c>
      <c r="K1077" s="223" t="s">
        <v>6689</v>
      </c>
      <c r="L1077" s="223" t="s">
        <v>6690</v>
      </c>
      <c r="M1077" s="220" t="s">
        <v>6650</v>
      </c>
      <c r="N1077" s="224" t="s">
        <v>13992</v>
      </c>
      <c r="O1077" s="613" t="s">
        <v>1091</v>
      </c>
      <c r="P1077" s="223" t="s">
        <v>6692</v>
      </c>
      <c r="Q1077" s="241" t="s">
        <v>13334</v>
      </c>
      <c r="R1077" s="339" t="s">
        <v>9499</v>
      </c>
      <c r="S1077" s="191"/>
      <c r="T1077"/>
    </row>
    <row r="1078" spans="1:42" ht="15" customHeight="1">
      <c r="A1078" s="219" t="s">
        <v>6646</v>
      </c>
      <c r="B1078" s="219" t="s">
        <v>6646</v>
      </c>
      <c r="C1078" s="220" t="s">
        <v>2368</v>
      </c>
      <c r="D1078" s="219" t="s">
        <v>7933</v>
      </c>
      <c r="E1078" s="222" t="s">
        <v>8560</v>
      </c>
      <c r="F1078" s="222" t="s">
        <v>9496</v>
      </c>
      <c r="G1078" s="221" t="s">
        <v>13331</v>
      </c>
      <c r="H1078" s="222" t="s">
        <v>13332</v>
      </c>
      <c r="I1078" s="223" t="s">
        <v>9497</v>
      </c>
      <c r="J1078" s="223" t="s">
        <v>6684</v>
      </c>
      <c r="K1078" s="223" t="s">
        <v>6685</v>
      </c>
      <c r="L1078" s="223" t="s">
        <v>6662</v>
      </c>
      <c r="M1078" s="220" t="s">
        <v>6650</v>
      </c>
      <c r="N1078" s="224" t="s">
        <v>6686</v>
      </c>
      <c r="O1078" s="613" t="s">
        <v>4879</v>
      </c>
      <c r="P1078" s="223" t="s">
        <v>6687</v>
      </c>
      <c r="Q1078" s="241" t="s">
        <v>13883</v>
      </c>
      <c r="R1078" s="333"/>
      <c r="S1078" s="191"/>
      <c r="T1078"/>
    </row>
    <row r="1079" spans="1:42" ht="15" customHeight="1">
      <c r="A1079" s="219" t="s">
        <v>6646</v>
      </c>
      <c r="B1079" s="219" t="s">
        <v>6695</v>
      </c>
      <c r="C1079" s="220" t="s">
        <v>2368</v>
      </c>
      <c r="D1079" s="219" t="s">
        <v>7924</v>
      </c>
      <c r="E1079" s="222" t="s">
        <v>9515</v>
      </c>
      <c r="F1079" s="222" t="s">
        <v>7921</v>
      </c>
      <c r="G1079" s="221" t="s">
        <v>9516</v>
      </c>
      <c r="H1079" s="222" t="s">
        <v>9517</v>
      </c>
      <c r="I1079" s="223" t="s">
        <v>6704</v>
      </c>
      <c r="J1079" s="223" t="s">
        <v>9518</v>
      </c>
      <c r="K1079" s="223" t="s">
        <v>9519</v>
      </c>
      <c r="L1079" s="223" t="s">
        <v>6702</v>
      </c>
      <c r="M1079" s="220" t="s">
        <v>6697</v>
      </c>
      <c r="N1079" s="224" t="s">
        <v>6703</v>
      </c>
      <c r="O1079" s="613" t="s">
        <v>837</v>
      </c>
      <c r="P1079" s="223" t="s">
        <v>6705</v>
      </c>
      <c r="Q1079" s="241" t="s">
        <v>15308</v>
      </c>
      <c r="R1079" s="226"/>
      <c r="S1079" s="191"/>
      <c r="T1079"/>
    </row>
    <row r="1080" spans="1:42" ht="15" customHeight="1">
      <c r="A1080" s="219" t="s">
        <v>6646</v>
      </c>
      <c r="B1080" s="219" t="s">
        <v>6695</v>
      </c>
      <c r="C1080" s="220" t="s">
        <v>2368</v>
      </c>
      <c r="D1080" s="219" t="s">
        <v>7925</v>
      </c>
      <c r="E1080" s="222" t="s">
        <v>8562</v>
      </c>
      <c r="F1080" s="222" t="s">
        <v>7921</v>
      </c>
      <c r="G1080" s="221" t="s">
        <v>7104</v>
      </c>
      <c r="H1080" s="222" t="s">
        <v>9511</v>
      </c>
      <c r="I1080" s="223" t="s">
        <v>6700</v>
      </c>
      <c r="J1080" s="223" t="s">
        <v>9512</v>
      </c>
      <c r="K1080" s="223" t="s">
        <v>9513</v>
      </c>
      <c r="L1080" s="223" t="s">
        <v>6696</v>
      </c>
      <c r="M1080" s="220" t="s">
        <v>6697</v>
      </c>
      <c r="N1080" s="224" t="s">
        <v>9514</v>
      </c>
      <c r="O1080" s="613" t="s">
        <v>6581</v>
      </c>
      <c r="P1080" s="223" t="s">
        <v>6701</v>
      </c>
      <c r="Q1080" s="241" t="s">
        <v>15309</v>
      </c>
      <c r="R1080" s="333"/>
      <c r="S1080" s="191"/>
      <c r="T1080"/>
    </row>
    <row r="1081" spans="1:42" ht="15" customHeight="1">
      <c r="A1081" s="219" t="s">
        <v>6646</v>
      </c>
      <c r="B1081" s="219" t="s">
        <v>6695</v>
      </c>
      <c r="C1081" s="220" t="s">
        <v>2368</v>
      </c>
      <c r="D1081" s="219" t="s">
        <v>7931</v>
      </c>
      <c r="E1081" s="222" t="s">
        <v>13338</v>
      </c>
      <c r="F1081" s="222" t="s">
        <v>7921</v>
      </c>
      <c r="G1081" s="221" t="s">
        <v>11007</v>
      </c>
      <c r="H1081" s="222" t="s">
        <v>11008</v>
      </c>
      <c r="I1081" s="223" t="s">
        <v>6719</v>
      </c>
      <c r="J1081" s="223" t="s">
        <v>9533</v>
      </c>
      <c r="K1081" s="223" t="s">
        <v>9534</v>
      </c>
      <c r="L1081" s="223" t="s">
        <v>9535</v>
      </c>
      <c r="M1081" s="220" t="s">
        <v>4590</v>
      </c>
      <c r="N1081" s="224" t="s">
        <v>6718</v>
      </c>
      <c r="O1081" s="613" t="s">
        <v>1167</v>
      </c>
      <c r="P1081" s="223" t="s">
        <v>6720</v>
      </c>
      <c r="Q1081" s="241" t="s">
        <v>15329</v>
      </c>
      <c r="R1081" s="333"/>
      <c r="S1081" s="191"/>
      <c r="T1081"/>
    </row>
    <row r="1082" spans="1:42" ht="15" customHeight="1">
      <c r="A1082" s="219" t="s">
        <v>6646</v>
      </c>
      <c r="B1082" s="219" t="s">
        <v>6695</v>
      </c>
      <c r="C1082" s="220" t="s">
        <v>2368</v>
      </c>
      <c r="D1082" s="219" t="s">
        <v>7939</v>
      </c>
      <c r="E1082" s="222" t="s">
        <v>9527</v>
      </c>
      <c r="F1082" s="222" t="s">
        <v>7921</v>
      </c>
      <c r="G1082" s="221" t="s">
        <v>9528</v>
      </c>
      <c r="H1082" s="222" t="s">
        <v>9529</v>
      </c>
      <c r="I1082" s="223" t="s">
        <v>6716</v>
      </c>
      <c r="J1082" s="223" t="s">
        <v>9530</v>
      </c>
      <c r="K1082" s="223" t="s">
        <v>9531</v>
      </c>
      <c r="L1082" s="223" t="s">
        <v>6713</v>
      </c>
      <c r="M1082" s="220" t="s">
        <v>6714</v>
      </c>
      <c r="N1082" s="224" t="s">
        <v>9532</v>
      </c>
      <c r="O1082" s="613" t="s">
        <v>6715</v>
      </c>
      <c r="P1082" s="223" t="s">
        <v>6717</v>
      </c>
      <c r="Q1082" s="241" t="s">
        <v>15310</v>
      </c>
      <c r="R1082" s="333"/>
      <c r="S1082" s="191"/>
      <c r="T1082"/>
    </row>
    <row r="1083" spans="1:42" ht="15" customHeight="1">
      <c r="A1083" s="219" t="s">
        <v>6646</v>
      </c>
      <c r="B1083" s="219" t="s">
        <v>6695</v>
      </c>
      <c r="C1083" s="220" t="s">
        <v>2368</v>
      </c>
      <c r="D1083" s="219" t="s">
        <v>7943</v>
      </c>
      <c r="E1083" s="222" t="s">
        <v>9522</v>
      </c>
      <c r="F1083" s="222" t="s">
        <v>7921</v>
      </c>
      <c r="G1083" s="221" t="s">
        <v>7105</v>
      </c>
      <c r="H1083" s="222" t="s">
        <v>9523</v>
      </c>
      <c r="I1083" s="223" t="s">
        <v>6711</v>
      </c>
      <c r="J1083" s="223" t="s">
        <v>9524</v>
      </c>
      <c r="K1083" s="223" t="s">
        <v>9525</v>
      </c>
      <c r="L1083" s="223" t="s">
        <v>6710</v>
      </c>
      <c r="M1083" s="220" t="s">
        <v>6697</v>
      </c>
      <c r="N1083" s="224" t="s">
        <v>9526</v>
      </c>
      <c r="O1083" s="613" t="s">
        <v>6551</v>
      </c>
      <c r="P1083" s="223" t="s">
        <v>6712</v>
      </c>
      <c r="Q1083" s="241" t="s">
        <v>14463</v>
      </c>
      <c r="R1083" s="226"/>
      <c r="S1083" s="191"/>
      <c r="T1083"/>
    </row>
    <row r="1084" spans="1:42" ht="15" customHeight="1">
      <c r="A1084" s="219" t="s">
        <v>6646</v>
      </c>
      <c r="B1084" s="219" t="s">
        <v>6695</v>
      </c>
      <c r="C1084" s="220" t="s">
        <v>2368</v>
      </c>
      <c r="D1084" s="219" t="s">
        <v>7933</v>
      </c>
      <c r="E1084" s="222" t="s">
        <v>9520</v>
      </c>
      <c r="F1084" s="222" t="s">
        <v>7921</v>
      </c>
      <c r="G1084" s="221" t="s">
        <v>8384</v>
      </c>
      <c r="H1084" s="222" t="s">
        <v>9521</v>
      </c>
      <c r="I1084" s="223" t="s">
        <v>6708</v>
      </c>
      <c r="J1084" s="223" t="s">
        <v>8389</v>
      </c>
      <c r="K1084" s="223" t="s">
        <v>8390</v>
      </c>
      <c r="L1084" s="223" t="s">
        <v>8388</v>
      </c>
      <c r="M1084" s="220" t="s">
        <v>6697</v>
      </c>
      <c r="N1084" s="224" t="s">
        <v>6706</v>
      </c>
      <c r="O1084" s="613" t="s">
        <v>6707</v>
      </c>
      <c r="P1084" s="223" t="s">
        <v>6709</v>
      </c>
      <c r="Q1084" s="241" t="s">
        <v>13337</v>
      </c>
      <c r="R1084" s="333"/>
      <c r="S1084" s="191"/>
      <c r="T1084"/>
    </row>
    <row r="1085" spans="1:42" ht="15" customHeight="1">
      <c r="A1085" s="219" t="s">
        <v>6646</v>
      </c>
      <c r="B1085" s="219" t="s">
        <v>6695</v>
      </c>
      <c r="C1085" s="220" t="s">
        <v>2368</v>
      </c>
      <c r="D1085" s="219" t="s">
        <v>7940</v>
      </c>
      <c r="E1085" s="222" t="s">
        <v>9507</v>
      </c>
      <c r="F1085" s="222" t="s">
        <v>7921</v>
      </c>
      <c r="G1085" s="221" t="s">
        <v>7103</v>
      </c>
      <c r="H1085" s="222" t="s">
        <v>9508</v>
      </c>
      <c r="I1085" s="223" t="s">
        <v>6699</v>
      </c>
      <c r="J1085" s="223" t="s">
        <v>9509</v>
      </c>
      <c r="K1085" s="223" t="s">
        <v>9510</v>
      </c>
      <c r="L1085" s="223" t="s">
        <v>6696</v>
      </c>
      <c r="M1085" s="220" t="s">
        <v>6697</v>
      </c>
      <c r="N1085" s="224" t="s">
        <v>6698</v>
      </c>
      <c r="O1085" s="613" t="s">
        <v>817</v>
      </c>
      <c r="P1085" s="223" t="s">
        <v>4636</v>
      </c>
      <c r="Q1085" s="241" t="s">
        <v>13336</v>
      </c>
      <c r="R1085" s="333"/>
      <c r="S1085" s="191"/>
      <c r="T1085"/>
    </row>
    <row r="1086" spans="1:42" ht="15" customHeight="1">
      <c r="A1086" s="219" t="s">
        <v>6646</v>
      </c>
      <c r="B1086" s="219" t="s">
        <v>6695</v>
      </c>
      <c r="C1086" s="220" t="s">
        <v>2368</v>
      </c>
      <c r="D1086" s="219" t="s">
        <v>7935</v>
      </c>
      <c r="E1086" s="222" t="s">
        <v>13339</v>
      </c>
      <c r="F1086" s="222" t="s">
        <v>7921</v>
      </c>
      <c r="G1086" s="221" t="s">
        <v>9536</v>
      </c>
      <c r="H1086" s="222" t="s">
        <v>9537</v>
      </c>
      <c r="I1086" s="223" t="s">
        <v>6722</v>
      </c>
      <c r="J1086" s="223" t="s">
        <v>9538</v>
      </c>
      <c r="K1086" s="223" t="s">
        <v>9538</v>
      </c>
      <c r="L1086" s="223" t="s">
        <v>6721</v>
      </c>
      <c r="M1086" s="220" t="s">
        <v>4590</v>
      </c>
      <c r="N1086" s="224" t="s">
        <v>9539</v>
      </c>
      <c r="O1086" s="613" t="s">
        <v>4855</v>
      </c>
      <c r="P1086" s="223" t="s">
        <v>6723</v>
      </c>
      <c r="Q1086" s="241" t="s">
        <v>13340</v>
      </c>
      <c r="R1086" s="226"/>
      <c r="S1086" s="191"/>
      <c r="T1086"/>
    </row>
    <row r="1087" spans="1:42" ht="15" customHeight="1">
      <c r="A1087" s="219" t="s">
        <v>6646</v>
      </c>
      <c r="B1087" s="219" t="s">
        <v>6724</v>
      </c>
      <c r="C1087" s="220" t="s">
        <v>2368</v>
      </c>
      <c r="D1087" s="219" t="s">
        <v>7920</v>
      </c>
      <c r="E1087" s="222" t="s">
        <v>9560</v>
      </c>
      <c r="F1087" s="222" t="s">
        <v>7921</v>
      </c>
      <c r="G1087" s="221" t="s">
        <v>7106</v>
      </c>
      <c r="H1087" s="222" t="s">
        <v>9561</v>
      </c>
      <c r="I1087" s="223" t="s">
        <v>6753</v>
      </c>
      <c r="J1087" s="223" t="s">
        <v>6751</v>
      </c>
      <c r="K1087" s="223" t="s">
        <v>6752</v>
      </c>
      <c r="L1087" s="223" t="s">
        <v>6738</v>
      </c>
      <c r="M1087" s="220" t="s">
        <v>6728</v>
      </c>
      <c r="N1087" s="224" t="s">
        <v>9562</v>
      </c>
      <c r="O1087" s="613" t="s">
        <v>948</v>
      </c>
      <c r="P1087" s="223" t="s">
        <v>6754</v>
      </c>
      <c r="Q1087" s="269" t="s">
        <v>11009</v>
      </c>
      <c r="R1087" s="333"/>
      <c r="S1087" s="191"/>
      <c r="T1087"/>
    </row>
    <row r="1088" spans="1:42" ht="15" customHeight="1">
      <c r="A1088" s="219" t="s">
        <v>6646</v>
      </c>
      <c r="B1088" s="219" t="s">
        <v>6724</v>
      </c>
      <c r="C1088" s="220" t="s">
        <v>2368</v>
      </c>
      <c r="D1088" s="219" t="s">
        <v>7925</v>
      </c>
      <c r="E1088" s="222" t="s">
        <v>9582</v>
      </c>
      <c r="F1088" s="222" t="s">
        <v>7921</v>
      </c>
      <c r="G1088" s="221" t="s">
        <v>7108</v>
      </c>
      <c r="H1088" s="222" t="s">
        <v>9583</v>
      </c>
      <c r="I1088" s="223" t="s">
        <v>6788</v>
      </c>
      <c r="J1088" s="223" t="s">
        <v>6784</v>
      </c>
      <c r="K1088" s="223" t="s">
        <v>6785</v>
      </c>
      <c r="L1088" s="223" t="s">
        <v>6786</v>
      </c>
      <c r="M1088" s="220" t="s">
        <v>6774</v>
      </c>
      <c r="N1088" s="224" t="s">
        <v>6787</v>
      </c>
      <c r="O1088" s="613" t="s">
        <v>4994</v>
      </c>
      <c r="P1088" s="223" t="s">
        <v>6789</v>
      </c>
      <c r="Q1088" s="241" t="s">
        <v>15311</v>
      </c>
      <c r="R1088" s="333"/>
      <c r="S1088" s="191"/>
      <c r="T1088"/>
    </row>
    <row r="1089" spans="1:20" ht="15" customHeight="1">
      <c r="A1089" s="219" t="s">
        <v>6646</v>
      </c>
      <c r="B1089" s="219" t="s">
        <v>6724</v>
      </c>
      <c r="C1089" s="220" t="s">
        <v>2368</v>
      </c>
      <c r="D1089" s="219" t="s">
        <v>7958</v>
      </c>
      <c r="E1089" s="222" t="s">
        <v>9540</v>
      </c>
      <c r="F1089" s="222" t="s">
        <v>7921</v>
      </c>
      <c r="G1089" s="221" t="s">
        <v>9541</v>
      </c>
      <c r="H1089" s="222" t="s">
        <v>9542</v>
      </c>
      <c r="I1089" s="223" t="s">
        <v>6730</v>
      </c>
      <c r="J1089" s="223" t="s">
        <v>6725</v>
      </c>
      <c r="K1089" s="223" t="s">
        <v>6726</v>
      </c>
      <c r="L1089" s="223" t="s">
        <v>6727</v>
      </c>
      <c r="M1089" s="220" t="s">
        <v>6728</v>
      </c>
      <c r="N1089" s="224" t="s">
        <v>9543</v>
      </c>
      <c r="O1089" s="613" t="s">
        <v>6729</v>
      </c>
      <c r="P1089" s="223" t="s">
        <v>6731</v>
      </c>
      <c r="Q1089" s="269" t="s">
        <v>14464</v>
      </c>
      <c r="R1089" s="333"/>
      <c r="S1089" s="191"/>
      <c r="T1089"/>
    </row>
    <row r="1090" spans="1:20" ht="15" customHeight="1">
      <c r="A1090" s="219" t="s">
        <v>6646</v>
      </c>
      <c r="B1090" s="219" t="s">
        <v>6724</v>
      </c>
      <c r="C1090" s="220" t="s">
        <v>2368</v>
      </c>
      <c r="D1090" s="219" t="s">
        <v>7928</v>
      </c>
      <c r="E1090" s="222" t="s">
        <v>9569</v>
      </c>
      <c r="F1090" s="222" t="s">
        <v>7921</v>
      </c>
      <c r="G1090" s="221" t="s">
        <v>11010</v>
      </c>
      <c r="H1090" s="222" t="s">
        <v>11011</v>
      </c>
      <c r="I1090" s="223" t="s">
        <v>6768</v>
      </c>
      <c r="J1090" s="223" t="s">
        <v>6765</v>
      </c>
      <c r="K1090" s="223" t="s">
        <v>6766</v>
      </c>
      <c r="L1090" s="223" t="s">
        <v>6767</v>
      </c>
      <c r="M1090" s="220" t="s">
        <v>6728</v>
      </c>
      <c r="N1090" s="224" t="s">
        <v>9570</v>
      </c>
      <c r="O1090" s="613" t="s">
        <v>955</v>
      </c>
      <c r="P1090" s="223" t="s">
        <v>6769</v>
      </c>
      <c r="Q1090" s="269" t="s">
        <v>15312</v>
      </c>
      <c r="R1090" s="331"/>
      <c r="S1090" s="191"/>
      <c r="T1090"/>
    </row>
    <row r="1091" spans="1:20" ht="15" customHeight="1">
      <c r="A1091" s="219" t="s">
        <v>6646</v>
      </c>
      <c r="B1091" s="219" t="s">
        <v>6724</v>
      </c>
      <c r="C1091" s="220" t="s">
        <v>2368</v>
      </c>
      <c r="D1091" s="219" t="s">
        <v>7928</v>
      </c>
      <c r="E1091" s="222" t="s">
        <v>9593</v>
      </c>
      <c r="F1091" s="222" t="s">
        <v>7921</v>
      </c>
      <c r="G1091" s="221" t="s">
        <v>11014</v>
      </c>
      <c r="H1091" s="222" t="s">
        <v>11015</v>
      </c>
      <c r="I1091" s="223" t="s">
        <v>6801</v>
      </c>
      <c r="J1091" s="223" t="s">
        <v>6798</v>
      </c>
      <c r="K1091" s="223" t="s">
        <v>6799</v>
      </c>
      <c r="L1091" s="223" t="s">
        <v>6800</v>
      </c>
      <c r="M1091" s="220" t="s">
        <v>6774</v>
      </c>
      <c r="N1091" s="224" t="s">
        <v>9594</v>
      </c>
      <c r="O1091" s="613" t="s">
        <v>962</v>
      </c>
      <c r="P1091" s="223" t="s">
        <v>6802</v>
      </c>
      <c r="Q1091" s="241" t="s">
        <v>16020</v>
      </c>
      <c r="R1091" s="226"/>
      <c r="S1091" s="191"/>
      <c r="T1091"/>
    </row>
    <row r="1092" spans="1:20" ht="15" customHeight="1">
      <c r="A1092" s="219" t="s">
        <v>6646</v>
      </c>
      <c r="B1092" s="219" t="s">
        <v>6724</v>
      </c>
      <c r="C1092" s="220" t="s">
        <v>2368</v>
      </c>
      <c r="D1092" s="219" t="s">
        <v>7929</v>
      </c>
      <c r="E1092" s="222" t="s">
        <v>9552</v>
      </c>
      <c r="F1092" s="222" t="s">
        <v>7921</v>
      </c>
      <c r="G1092" s="221" t="s">
        <v>9553</v>
      </c>
      <c r="H1092" s="222" t="s">
        <v>9554</v>
      </c>
      <c r="I1092" s="223" t="s">
        <v>6744</v>
      </c>
      <c r="J1092" s="223" t="s">
        <v>6741</v>
      </c>
      <c r="K1092" s="223" t="s">
        <v>6742</v>
      </c>
      <c r="L1092" s="223" t="s">
        <v>6743</v>
      </c>
      <c r="M1092" s="220" t="s">
        <v>6728</v>
      </c>
      <c r="N1092" s="224" t="s">
        <v>9555</v>
      </c>
      <c r="O1092" s="613" t="s">
        <v>4634</v>
      </c>
      <c r="P1092" s="223" t="s">
        <v>6745</v>
      </c>
      <c r="Q1092" s="269" t="s">
        <v>15313</v>
      </c>
      <c r="R1092" s="333"/>
      <c r="S1092" s="191"/>
      <c r="T1092"/>
    </row>
    <row r="1093" spans="1:20" ht="15" customHeight="1">
      <c r="A1093" s="219" t="s">
        <v>6646</v>
      </c>
      <c r="B1093" s="219" t="s">
        <v>6724</v>
      </c>
      <c r="C1093" s="220" t="s">
        <v>2368</v>
      </c>
      <c r="D1093" s="219" t="s">
        <v>7937</v>
      </c>
      <c r="E1093" s="222" t="s">
        <v>9595</v>
      </c>
      <c r="F1093" s="222" t="s">
        <v>7921</v>
      </c>
      <c r="G1093" s="221" t="s">
        <v>9596</v>
      </c>
      <c r="H1093" s="222" t="s">
        <v>9597</v>
      </c>
      <c r="I1093" s="223" t="s">
        <v>6806</v>
      </c>
      <c r="J1093" s="223" t="s">
        <v>9598</v>
      </c>
      <c r="K1093" s="223" t="s">
        <v>9599</v>
      </c>
      <c r="L1093" s="223" t="s">
        <v>6803</v>
      </c>
      <c r="M1093" s="220" t="s">
        <v>6804</v>
      </c>
      <c r="N1093" s="222" t="s">
        <v>9600</v>
      </c>
      <c r="O1093" s="613" t="s">
        <v>6805</v>
      </c>
      <c r="P1093" s="223" t="s">
        <v>6807</v>
      </c>
      <c r="Q1093" s="241" t="s">
        <v>15314</v>
      </c>
      <c r="R1093" s="333"/>
      <c r="S1093" s="191"/>
      <c r="T1093"/>
    </row>
    <row r="1094" spans="1:20" ht="15" customHeight="1">
      <c r="A1094" s="219" t="s">
        <v>6646</v>
      </c>
      <c r="B1094" s="219" t="s">
        <v>6724</v>
      </c>
      <c r="C1094" s="220" t="s">
        <v>2368</v>
      </c>
      <c r="D1094" s="219" t="s">
        <v>7941</v>
      </c>
      <c r="E1094" s="222" t="s">
        <v>9567</v>
      </c>
      <c r="F1094" s="222" t="s">
        <v>7921</v>
      </c>
      <c r="G1094" s="221" t="s">
        <v>14865</v>
      </c>
      <c r="H1094" s="222" t="s">
        <v>14866</v>
      </c>
      <c r="I1094" s="223" t="s">
        <v>6763</v>
      </c>
      <c r="J1094" s="223" t="s">
        <v>6760</v>
      </c>
      <c r="K1094" s="223" t="s">
        <v>6761</v>
      </c>
      <c r="L1094" s="223" t="s">
        <v>6762</v>
      </c>
      <c r="M1094" s="220" t="s">
        <v>6728</v>
      </c>
      <c r="N1094" s="224" t="s">
        <v>9568</v>
      </c>
      <c r="O1094" s="613" t="s">
        <v>5435</v>
      </c>
      <c r="P1094" s="223" t="s">
        <v>6764</v>
      </c>
      <c r="Q1094" s="269" t="s">
        <v>15338</v>
      </c>
      <c r="R1094" s="338"/>
      <c r="S1094" s="191"/>
      <c r="T1094"/>
    </row>
    <row r="1095" spans="1:20" ht="15" customHeight="1">
      <c r="A1095" s="219" t="s">
        <v>6646</v>
      </c>
      <c r="B1095" s="219" t="s">
        <v>6724</v>
      </c>
      <c r="C1095" s="220" t="s">
        <v>2368</v>
      </c>
      <c r="D1095" s="219" t="s">
        <v>7932</v>
      </c>
      <c r="E1095" s="222" t="s">
        <v>9574</v>
      </c>
      <c r="F1095" s="222" t="s">
        <v>7921</v>
      </c>
      <c r="G1095" s="221" t="s">
        <v>9575</v>
      </c>
      <c r="H1095" s="222" t="s">
        <v>9576</v>
      </c>
      <c r="I1095" s="223" t="s">
        <v>6778</v>
      </c>
      <c r="J1095" s="223" t="s">
        <v>6775</v>
      </c>
      <c r="K1095" s="223" t="s">
        <v>6776</v>
      </c>
      <c r="L1095" s="223" t="s">
        <v>6777</v>
      </c>
      <c r="M1095" s="220" t="s">
        <v>6774</v>
      </c>
      <c r="N1095" s="224" t="s">
        <v>9577</v>
      </c>
      <c r="O1095" s="613" t="s">
        <v>4997</v>
      </c>
      <c r="P1095" s="223" t="s">
        <v>2359</v>
      </c>
      <c r="Q1095" s="241" t="s">
        <v>15315</v>
      </c>
      <c r="R1095" s="333"/>
      <c r="S1095" s="191"/>
      <c r="T1095"/>
    </row>
    <row r="1096" spans="1:20" ht="15" customHeight="1">
      <c r="A1096" s="219" t="s">
        <v>6646</v>
      </c>
      <c r="B1096" s="219" t="s">
        <v>6724</v>
      </c>
      <c r="C1096" s="220" t="s">
        <v>2368</v>
      </c>
      <c r="D1096" s="219" t="s">
        <v>7934</v>
      </c>
      <c r="E1096" s="222" t="s">
        <v>9556</v>
      </c>
      <c r="F1096" s="222" t="s">
        <v>7921</v>
      </c>
      <c r="G1096" s="221" t="s">
        <v>9557</v>
      </c>
      <c r="H1096" s="222" t="s">
        <v>9558</v>
      </c>
      <c r="I1096" s="223" t="s">
        <v>6749</v>
      </c>
      <c r="J1096" s="223" t="s">
        <v>6746</v>
      </c>
      <c r="K1096" s="223" t="s">
        <v>6747</v>
      </c>
      <c r="L1096" s="223" t="s">
        <v>6743</v>
      </c>
      <c r="M1096" s="220" t="s">
        <v>6728</v>
      </c>
      <c r="N1096" s="224" t="s">
        <v>9559</v>
      </c>
      <c r="O1096" s="613" t="s">
        <v>6748</v>
      </c>
      <c r="P1096" s="223" t="s">
        <v>6750</v>
      </c>
      <c r="Q1096" s="269" t="s">
        <v>14465</v>
      </c>
      <c r="R1096" s="333"/>
      <c r="S1096" s="191"/>
      <c r="T1096"/>
    </row>
    <row r="1097" spans="1:20" ht="15" customHeight="1">
      <c r="A1097" s="219" t="s">
        <v>6646</v>
      </c>
      <c r="B1097" s="219" t="s">
        <v>6724</v>
      </c>
      <c r="C1097" s="220"/>
      <c r="D1097" s="219" t="s">
        <v>7934</v>
      </c>
      <c r="E1097" s="222" t="s">
        <v>13772</v>
      </c>
      <c r="F1097" s="222" t="s">
        <v>7921</v>
      </c>
      <c r="G1097" s="221" t="s">
        <v>13773</v>
      </c>
      <c r="H1097" s="222" t="s">
        <v>13774</v>
      </c>
      <c r="I1097" s="223" t="s">
        <v>13775</v>
      </c>
      <c r="J1097" s="223" t="s">
        <v>15327</v>
      </c>
      <c r="K1097" s="223" t="s">
        <v>15328</v>
      </c>
      <c r="L1097" s="223" t="s">
        <v>13776</v>
      </c>
      <c r="M1097" s="220" t="s">
        <v>6728</v>
      </c>
      <c r="N1097" s="224" t="s">
        <v>15326</v>
      </c>
      <c r="O1097" s="613" t="s">
        <v>13777</v>
      </c>
      <c r="P1097" s="223" t="s">
        <v>13778</v>
      </c>
      <c r="Q1097" s="269" t="s">
        <v>15316</v>
      </c>
      <c r="R1097" s="333"/>
      <c r="S1097" s="191"/>
      <c r="T1097"/>
    </row>
    <row r="1098" spans="1:20" ht="15" customHeight="1">
      <c r="A1098" s="219" t="s">
        <v>6646</v>
      </c>
      <c r="B1098" s="219" t="s">
        <v>6724</v>
      </c>
      <c r="C1098" s="220" t="s">
        <v>2368</v>
      </c>
      <c r="D1098" s="219" t="s">
        <v>7934</v>
      </c>
      <c r="E1098" s="222" t="s">
        <v>9588</v>
      </c>
      <c r="F1098" s="222" t="s">
        <v>7921</v>
      </c>
      <c r="G1098" s="221" t="s">
        <v>7109</v>
      </c>
      <c r="H1098" s="222" t="s">
        <v>9589</v>
      </c>
      <c r="I1098" s="223" t="s">
        <v>6796</v>
      </c>
      <c r="J1098" s="223" t="s">
        <v>9590</v>
      </c>
      <c r="K1098" s="223" t="s">
        <v>9591</v>
      </c>
      <c r="L1098" s="223" t="s">
        <v>6795</v>
      </c>
      <c r="M1098" s="220" t="s">
        <v>6791</v>
      </c>
      <c r="N1098" s="224" t="s">
        <v>9592</v>
      </c>
      <c r="O1098" s="613" t="s">
        <v>4722</v>
      </c>
      <c r="P1098" s="223" t="s">
        <v>6797</v>
      </c>
      <c r="Q1098" s="241" t="s">
        <v>15317</v>
      </c>
      <c r="R1098" s="333"/>
      <c r="S1098" s="191"/>
      <c r="T1098"/>
    </row>
    <row r="1099" spans="1:20" ht="15" customHeight="1">
      <c r="A1099" s="219" t="s">
        <v>6646</v>
      </c>
      <c r="B1099" s="219" t="s">
        <v>6724</v>
      </c>
      <c r="C1099" s="220" t="s">
        <v>2368</v>
      </c>
      <c r="D1099" s="219" t="s">
        <v>7940</v>
      </c>
      <c r="E1099" s="222" t="s">
        <v>9544</v>
      </c>
      <c r="F1099" s="222" t="s">
        <v>7921</v>
      </c>
      <c r="G1099" s="221" t="s">
        <v>9545</v>
      </c>
      <c r="H1099" s="222" t="s">
        <v>9546</v>
      </c>
      <c r="I1099" s="223" t="s">
        <v>6735</v>
      </c>
      <c r="J1099" s="223" t="s">
        <v>6732</v>
      </c>
      <c r="K1099" s="223" t="s">
        <v>6733</v>
      </c>
      <c r="L1099" s="223" t="s">
        <v>6727</v>
      </c>
      <c r="M1099" s="220" t="s">
        <v>6728</v>
      </c>
      <c r="N1099" s="224" t="s">
        <v>9547</v>
      </c>
      <c r="O1099" s="613" t="s">
        <v>6734</v>
      </c>
      <c r="P1099" s="223" t="s">
        <v>6736</v>
      </c>
      <c r="Q1099" s="269" t="s">
        <v>15318</v>
      </c>
      <c r="R1099" s="333"/>
      <c r="S1099" s="191"/>
      <c r="T1099"/>
    </row>
    <row r="1100" spans="1:20" ht="15" customHeight="1">
      <c r="A1100" s="219" t="s">
        <v>6646</v>
      </c>
      <c r="B1100" s="219" t="s">
        <v>6724</v>
      </c>
      <c r="C1100" s="220" t="s">
        <v>2368</v>
      </c>
      <c r="D1100" s="219" t="s">
        <v>7940</v>
      </c>
      <c r="E1100" s="222" t="s">
        <v>9578</v>
      </c>
      <c r="F1100" s="222" t="s">
        <v>7921</v>
      </c>
      <c r="G1100" s="221" t="s">
        <v>9579</v>
      </c>
      <c r="H1100" s="222" t="s">
        <v>9580</v>
      </c>
      <c r="I1100" s="223" t="s">
        <v>6782</v>
      </c>
      <c r="J1100" s="223" t="s">
        <v>6779</v>
      </c>
      <c r="K1100" s="223" t="s">
        <v>6780</v>
      </c>
      <c r="L1100" s="223" t="s">
        <v>6781</v>
      </c>
      <c r="M1100" s="220" t="s">
        <v>6774</v>
      </c>
      <c r="N1100" s="224" t="s">
        <v>9581</v>
      </c>
      <c r="O1100" s="613" t="s">
        <v>5357</v>
      </c>
      <c r="P1100" s="223" t="s">
        <v>6783</v>
      </c>
      <c r="Q1100" s="241" t="s">
        <v>13341</v>
      </c>
      <c r="R1100" s="333"/>
      <c r="S1100" s="191"/>
      <c r="T1100"/>
    </row>
    <row r="1101" spans="1:20" ht="15" customHeight="1">
      <c r="A1101" s="219" t="s">
        <v>6646</v>
      </c>
      <c r="B1101" s="219" t="s">
        <v>6724</v>
      </c>
      <c r="C1101" s="220" t="s">
        <v>2368</v>
      </c>
      <c r="D1101" s="219" t="s">
        <v>7940</v>
      </c>
      <c r="E1101" s="222" t="s">
        <v>8387</v>
      </c>
      <c r="F1101" s="222" t="s">
        <v>7921</v>
      </c>
      <c r="G1101" s="221" t="s">
        <v>8386</v>
      </c>
      <c r="H1101" s="222" t="s">
        <v>7161</v>
      </c>
      <c r="I1101" s="223" t="s">
        <v>6811</v>
      </c>
      <c r="J1101" s="223" t="s">
        <v>6808</v>
      </c>
      <c r="K1101" s="223" t="s">
        <v>6809</v>
      </c>
      <c r="L1101" s="223" t="s">
        <v>6810</v>
      </c>
      <c r="M1101" s="220" t="s">
        <v>6669</v>
      </c>
      <c r="N1101" s="224" t="s">
        <v>9601</v>
      </c>
      <c r="O1101" s="613" t="s">
        <v>5028</v>
      </c>
      <c r="P1101" s="223" t="s">
        <v>6812</v>
      </c>
      <c r="Q1101" s="241" t="s">
        <v>13342</v>
      </c>
      <c r="R1101" s="333"/>
      <c r="S1101" s="191"/>
      <c r="T1101"/>
    </row>
    <row r="1102" spans="1:20" ht="15" customHeight="1">
      <c r="A1102" s="219" t="s">
        <v>6646</v>
      </c>
      <c r="B1102" s="219" t="s">
        <v>6724</v>
      </c>
      <c r="C1102" s="220" t="s">
        <v>2368</v>
      </c>
      <c r="D1102" s="219" t="s">
        <v>7935</v>
      </c>
      <c r="E1102" s="222" t="s">
        <v>9548</v>
      </c>
      <c r="F1102" s="222" t="s">
        <v>7921</v>
      </c>
      <c r="G1102" s="221" t="s">
        <v>9549</v>
      </c>
      <c r="H1102" s="222" t="s">
        <v>9550</v>
      </c>
      <c r="I1102" s="223" t="s">
        <v>6739</v>
      </c>
      <c r="J1102" s="223" t="s">
        <v>6737</v>
      </c>
      <c r="K1102" s="223" t="s">
        <v>6737</v>
      </c>
      <c r="L1102" s="223" t="s">
        <v>6738</v>
      </c>
      <c r="M1102" s="220" t="s">
        <v>6728</v>
      </c>
      <c r="N1102" s="224" t="s">
        <v>9551</v>
      </c>
      <c r="O1102" s="613" t="s">
        <v>5618</v>
      </c>
      <c r="P1102" s="223" t="s">
        <v>6740</v>
      </c>
      <c r="Q1102" s="269" t="s">
        <v>14466</v>
      </c>
      <c r="R1102" s="333"/>
      <c r="S1102" s="191"/>
      <c r="T1102"/>
    </row>
    <row r="1103" spans="1:20" ht="15" customHeight="1">
      <c r="A1103" s="219" t="s">
        <v>6646</v>
      </c>
      <c r="B1103" s="219" t="s">
        <v>6724</v>
      </c>
      <c r="C1103" s="220" t="s">
        <v>2368</v>
      </c>
      <c r="D1103" s="219" t="s">
        <v>7980</v>
      </c>
      <c r="E1103" s="222" t="s">
        <v>9571</v>
      </c>
      <c r="F1103" s="222" t="s">
        <v>7921</v>
      </c>
      <c r="G1103" s="221" t="s">
        <v>7107</v>
      </c>
      <c r="H1103" s="222" t="s">
        <v>9572</v>
      </c>
      <c r="I1103" s="223" t="s">
        <v>6772</v>
      </c>
      <c r="J1103" s="223" t="s">
        <v>6770</v>
      </c>
      <c r="K1103" s="223" t="s">
        <v>6770</v>
      </c>
      <c r="L1103" s="223" t="s">
        <v>9573</v>
      </c>
      <c r="M1103" s="220" t="s">
        <v>6728</v>
      </c>
      <c r="N1103" s="224" t="s">
        <v>6771</v>
      </c>
      <c r="O1103" s="613" t="s">
        <v>891</v>
      </c>
      <c r="P1103" s="223" t="s">
        <v>6773</v>
      </c>
      <c r="Q1103" s="269" t="s">
        <v>14467</v>
      </c>
      <c r="R1103" s="333"/>
      <c r="S1103" s="191"/>
      <c r="T1103"/>
    </row>
    <row r="1104" spans="1:20" ht="15" customHeight="1">
      <c r="A1104" s="219" t="s">
        <v>6646</v>
      </c>
      <c r="B1104" s="219" t="s">
        <v>6724</v>
      </c>
      <c r="C1104" s="220" t="s">
        <v>2368</v>
      </c>
      <c r="D1104" s="219" t="s">
        <v>7982</v>
      </c>
      <c r="E1104" s="222" t="s">
        <v>9584</v>
      </c>
      <c r="F1104" s="222" t="s">
        <v>7921</v>
      </c>
      <c r="G1104" s="221" t="s">
        <v>11012</v>
      </c>
      <c r="H1104" s="222" t="s">
        <v>11013</v>
      </c>
      <c r="I1104" s="223" t="s">
        <v>6793</v>
      </c>
      <c r="J1104" s="223" t="s">
        <v>9585</v>
      </c>
      <c r="K1104" s="223" t="s">
        <v>9586</v>
      </c>
      <c r="L1104" s="223" t="s">
        <v>6790</v>
      </c>
      <c r="M1104" s="220" t="s">
        <v>6791</v>
      </c>
      <c r="N1104" s="224" t="s">
        <v>9587</v>
      </c>
      <c r="O1104" s="613" t="s">
        <v>6792</v>
      </c>
      <c r="P1104" s="223" t="s">
        <v>6794</v>
      </c>
      <c r="Q1104" s="241" t="s">
        <v>15319</v>
      </c>
      <c r="R1104" s="333"/>
      <c r="S1104" s="191"/>
      <c r="T1104"/>
    </row>
    <row r="1105" spans="1:42" ht="15" customHeight="1">
      <c r="A1105" s="219" t="s">
        <v>6646</v>
      </c>
      <c r="B1105" s="219" t="s">
        <v>6724</v>
      </c>
      <c r="C1105" s="220" t="s">
        <v>2368</v>
      </c>
      <c r="D1105" s="219" t="s">
        <v>1817</v>
      </c>
      <c r="E1105" s="222" t="s">
        <v>9563</v>
      </c>
      <c r="F1105" s="222" t="s">
        <v>7921</v>
      </c>
      <c r="G1105" s="221" t="s">
        <v>9564</v>
      </c>
      <c r="H1105" s="222" t="s">
        <v>9565</v>
      </c>
      <c r="I1105" s="223" t="s">
        <v>6758</v>
      </c>
      <c r="J1105" s="223" t="s">
        <v>6755</v>
      </c>
      <c r="K1105" s="223" t="s">
        <v>6756</v>
      </c>
      <c r="L1105" s="223" t="s">
        <v>9566</v>
      </c>
      <c r="M1105" s="220" t="s">
        <v>6728</v>
      </c>
      <c r="N1105" s="224" t="s">
        <v>6757</v>
      </c>
      <c r="O1105" s="613" t="s">
        <v>881</v>
      </c>
      <c r="P1105" s="223" t="s">
        <v>6759</v>
      </c>
      <c r="Q1105" s="269" t="s">
        <v>14468</v>
      </c>
      <c r="R1105" s="333"/>
      <c r="S1105" s="191"/>
      <c r="T1105"/>
    </row>
    <row r="1106" spans="1:42" ht="15" customHeight="1">
      <c r="A1106" s="219" t="s">
        <v>6646</v>
      </c>
      <c r="B1106" s="181" t="s">
        <v>6813</v>
      </c>
      <c r="C1106" s="182" t="s">
        <v>2368</v>
      </c>
      <c r="D1106" s="181" t="s">
        <v>7920</v>
      </c>
      <c r="E1106" s="222" t="s">
        <v>9615</v>
      </c>
      <c r="F1106" s="222" t="s">
        <v>7921</v>
      </c>
      <c r="G1106" s="221" t="s">
        <v>9616</v>
      </c>
      <c r="H1106" s="222" t="s">
        <v>9617</v>
      </c>
      <c r="I1106" s="187" t="s">
        <v>6827</v>
      </c>
      <c r="J1106" s="187" t="s">
        <v>9618</v>
      </c>
      <c r="K1106" s="187" t="s">
        <v>9619</v>
      </c>
      <c r="L1106" s="187" t="s">
        <v>6826</v>
      </c>
      <c r="M1106" s="182" t="s">
        <v>6816</v>
      </c>
      <c r="N1106" s="270" t="s">
        <v>9620</v>
      </c>
      <c r="O1106" s="613" t="s">
        <v>4840</v>
      </c>
      <c r="P1106" s="187" t="s">
        <v>6828</v>
      </c>
      <c r="Q1106" s="231" t="s">
        <v>14469</v>
      </c>
      <c r="R1106" s="331"/>
      <c r="S1106" s="191"/>
      <c r="T1106"/>
    </row>
    <row r="1107" spans="1:42" ht="15" customHeight="1">
      <c r="A1107" s="219" t="s">
        <v>6646</v>
      </c>
      <c r="B1107" s="181" t="s">
        <v>6813</v>
      </c>
      <c r="C1107" s="182" t="s">
        <v>2368</v>
      </c>
      <c r="D1107" s="181" t="s">
        <v>7944</v>
      </c>
      <c r="E1107" s="222" t="s">
        <v>9610</v>
      </c>
      <c r="F1107" s="222" t="s">
        <v>7921</v>
      </c>
      <c r="G1107" s="221" t="s">
        <v>7111</v>
      </c>
      <c r="H1107" s="222" t="s">
        <v>9611</v>
      </c>
      <c r="I1107" s="187" t="s">
        <v>6824</v>
      </c>
      <c r="J1107" s="187" t="s">
        <v>9612</v>
      </c>
      <c r="K1107" s="187" t="s">
        <v>9613</v>
      </c>
      <c r="L1107" s="187" t="s">
        <v>6823</v>
      </c>
      <c r="M1107" s="182" t="s">
        <v>6816</v>
      </c>
      <c r="N1107" s="270" t="s">
        <v>9614</v>
      </c>
      <c r="O1107" s="613" t="s">
        <v>4872</v>
      </c>
      <c r="P1107" s="187" t="s">
        <v>6825</v>
      </c>
      <c r="Q1107" s="231" t="s">
        <v>14470</v>
      </c>
      <c r="R1107" s="331"/>
      <c r="S1107" s="191"/>
      <c r="T1107"/>
    </row>
    <row r="1108" spans="1:42" ht="15" customHeight="1">
      <c r="A1108" s="219" t="s">
        <v>6646</v>
      </c>
      <c r="B1108" s="181" t="s">
        <v>6813</v>
      </c>
      <c r="C1108" s="182" t="s">
        <v>2368</v>
      </c>
      <c r="D1108" s="181" t="s">
        <v>7929</v>
      </c>
      <c r="E1108" s="222" t="s">
        <v>9602</v>
      </c>
      <c r="F1108" s="222" t="s">
        <v>7921</v>
      </c>
      <c r="G1108" s="221" t="s">
        <v>9603</v>
      </c>
      <c r="H1108" s="222" t="s">
        <v>9604</v>
      </c>
      <c r="I1108" s="187" t="s">
        <v>6817</v>
      </c>
      <c r="J1108" s="187" t="s">
        <v>9605</v>
      </c>
      <c r="K1108" s="187" t="s">
        <v>6814</v>
      </c>
      <c r="L1108" s="187" t="s">
        <v>6815</v>
      </c>
      <c r="M1108" s="182" t="s">
        <v>6816</v>
      </c>
      <c r="N1108" s="270" t="s">
        <v>9606</v>
      </c>
      <c r="O1108" s="613" t="s">
        <v>4570</v>
      </c>
      <c r="P1108" s="187" t="s">
        <v>6818</v>
      </c>
      <c r="Q1108" s="231" t="s">
        <v>15470</v>
      </c>
      <c r="R1108" s="331"/>
      <c r="S1108" s="191"/>
      <c r="T1108"/>
    </row>
    <row r="1109" spans="1:42" ht="15" customHeight="1">
      <c r="A1109" s="219" t="s">
        <v>6646</v>
      </c>
      <c r="B1109" s="181" t="s">
        <v>6813</v>
      </c>
      <c r="C1109" s="182" t="s">
        <v>2368</v>
      </c>
      <c r="D1109" s="181" t="s">
        <v>7203</v>
      </c>
      <c r="E1109" s="222" t="s">
        <v>11602</v>
      </c>
      <c r="F1109" s="222" t="s">
        <v>6899</v>
      </c>
      <c r="G1109" s="221" t="s">
        <v>7014</v>
      </c>
      <c r="H1109" s="222" t="s">
        <v>11603</v>
      </c>
      <c r="I1109" s="187" t="s">
        <v>6830</v>
      </c>
      <c r="J1109" s="187" t="s">
        <v>11604</v>
      </c>
      <c r="K1109" s="187" t="s">
        <v>11605</v>
      </c>
      <c r="L1109" s="187" t="s">
        <v>6829</v>
      </c>
      <c r="M1109" s="182" t="s">
        <v>6816</v>
      </c>
      <c r="N1109" s="270" t="s">
        <v>11606</v>
      </c>
      <c r="O1109" s="613" t="s">
        <v>878</v>
      </c>
      <c r="P1109" s="187" t="s">
        <v>6831</v>
      </c>
      <c r="Q1109" s="231" t="s">
        <v>15320</v>
      </c>
      <c r="R1109" s="331"/>
      <c r="S1109" s="191"/>
      <c r="T1109"/>
    </row>
    <row r="1110" spans="1:42" ht="15" customHeight="1">
      <c r="A1110" s="219" t="s">
        <v>6646</v>
      </c>
      <c r="B1110" s="181" t="s">
        <v>6813</v>
      </c>
      <c r="C1110" s="182" t="s">
        <v>2368</v>
      </c>
      <c r="D1110" s="181" t="s">
        <v>7934</v>
      </c>
      <c r="E1110" s="222" t="s">
        <v>9607</v>
      </c>
      <c r="F1110" s="222" t="s">
        <v>7921</v>
      </c>
      <c r="G1110" s="221" t="s">
        <v>7110</v>
      </c>
      <c r="H1110" s="222" t="s">
        <v>9608</v>
      </c>
      <c r="I1110" s="187" t="s">
        <v>6821</v>
      </c>
      <c r="J1110" s="187" t="s">
        <v>6819</v>
      </c>
      <c r="K1110" s="187" t="s">
        <v>6820</v>
      </c>
      <c r="L1110" s="187" t="s">
        <v>9609</v>
      </c>
      <c r="M1110" s="182" t="s">
        <v>6816</v>
      </c>
      <c r="N1110" s="270" t="s">
        <v>8385</v>
      </c>
      <c r="O1110" s="613" t="s">
        <v>4711</v>
      </c>
      <c r="P1110" s="187" t="s">
        <v>6822</v>
      </c>
      <c r="Q1110" s="231" t="s">
        <v>15321</v>
      </c>
      <c r="R1110" s="331"/>
      <c r="S1110" s="191"/>
      <c r="T1110"/>
    </row>
    <row r="1111" spans="1:42" customFormat="1" ht="15" customHeight="1">
      <c r="A1111" s="219" t="s">
        <v>3397</v>
      </c>
      <c r="B1111" s="219" t="s">
        <v>3397</v>
      </c>
      <c r="C1111" s="220" t="s">
        <v>2368</v>
      </c>
      <c r="D1111" s="219" t="s">
        <v>7919</v>
      </c>
      <c r="E1111" s="222" t="s">
        <v>8490</v>
      </c>
      <c r="F1111" s="222" t="s">
        <v>6901</v>
      </c>
      <c r="G1111" s="221" t="s">
        <v>11952</v>
      </c>
      <c r="H1111" s="222" t="s">
        <v>11953</v>
      </c>
      <c r="I1111" s="223" t="s">
        <v>11954</v>
      </c>
      <c r="J1111" s="223" t="s">
        <v>3398</v>
      </c>
      <c r="K1111" s="223" t="s">
        <v>11955</v>
      </c>
      <c r="L1111" s="223" t="s">
        <v>3399</v>
      </c>
      <c r="M1111" s="220" t="s">
        <v>3400</v>
      </c>
      <c r="N1111" s="224" t="s">
        <v>3401</v>
      </c>
      <c r="O1111" s="613" t="s">
        <v>3402</v>
      </c>
      <c r="P1111" s="223" t="s">
        <v>3403</v>
      </c>
      <c r="Q1111" s="271" t="s">
        <v>14578</v>
      </c>
      <c r="R1111" s="192"/>
      <c r="S1111" s="191"/>
      <c r="AE1111" s="44" t="s">
        <v>7011</v>
      </c>
      <c r="AF1111" s="44" t="s">
        <v>7011</v>
      </c>
      <c r="AG1111" s="44" t="s">
        <v>7011</v>
      </c>
      <c r="AH1111" s="44" t="s">
        <v>7011</v>
      </c>
      <c r="AI1111" s="44" t="s">
        <v>7011</v>
      </c>
      <c r="AJ1111" s="44" t="s">
        <v>7011</v>
      </c>
      <c r="AK1111" s="44" t="s">
        <v>7011</v>
      </c>
      <c r="AL1111" s="44" t="s">
        <v>7011</v>
      </c>
      <c r="AM1111" s="44" t="s">
        <v>7011</v>
      </c>
      <c r="AN1111" s="44" t="s">
        <v>7011</v>
      </c>
      <c r="AO1111" s="44" t="s">
        <v>7011</v>
      </c>
      <c r="AP1111" s="44" t="s">
        <v>7011</v>
      </c>
    </row>
    <row r="1112" spans="1:42" customFormat="1" ht="15" customHeight="1">
      <c r="A1112" s="219" t="s">
        <v>3397</v>
      </c>
      <c r="B1112" s="219" t="s">
        <v>3397</v>
      </c>
      <c r="C1112" s="220" t="s">
        <v>2368</v>
      </c>
      <c r="D1112" s="219" t="s">
        <v>7919</v>
      </c>
      <c r="E1112" s="222" t="s">
        <v>3404</v>
      </c>
      <c r="F1112" s="222" t="s">
        <v>8030</v>
      </c>
      <c r="G1112" s="221" t="s">
        <v>11956</v>
      </c>
      <c r="H1112" s="222" t="s">
        <v>11957</v>
      </c>
      <c r="I1112" s="223" t="s">
        <v>3409</v>
      </c>
      <c r="J1112" s="223" t="s">
        <v>11958</v>
      </c>
      <c r="K1112" s="223" t="s">
        <v>3405</v>
      </c>
      <c r="L1112" s="223" t="s">
        <v>3406</v>
      </c>
      <c r="M1112" s="220" t="s">
        <v>3400</v>
      </c>
      <c r="N1112" s="224" t="s">
        <v>3407</v>
      </c>
      <c r="O1112" s="613" t="s">
        <v>3408</v>
      </c>
      <c r="P1112" s="223" t="s">
        <v>3410</v>
      </c>
      <c r="Q1112" s="271" t="s">
        <v>11057</v>
      </c>
      <c r="R1112" s="192"/>
      <c r="S1112" s="191"/>
      <c r="AE1112" s="44"/>
      <c r="AF1112" s="227" t="s">
        <v>1316</v>
      </c>
      <c r="AG1112" s="181" t="s">
        <v>5342</v>
      </c>
      <c r="AH1112" s="181" t="s">
        <v>3896</v>
      </c>
      <c r="AI1112" s="219" t="s">
        <v>5644</v>
      </c>
      <c r="AJ1112" s="181" t="s">
        <v>5982</v>
      </c>
      <c r="AK1112" s="181" t="s">
        <v>6259</v>
      </c>
      <c r="AL1112" s="181" t="s">
        <v>4554</v>
      </c>
      <c r="AM1112" s="219" t="s">
        <v>6646</v>
      </c>
      <c r="AN1112" s="219" t="s">
        <v>3397</v>
      </c>
      <c r="AO1112" s="219" t="s">
        <v>791</v>
      </c>
      <c r="AP1112" s="181" t="s">
        <v>781</v>
      </c>
    </row>
    <row r="1113" spans="1:42" customFormat="1" ht="15" customHeight="1">
      <c r="A1113" s="219" t="s">
        <v>3397</v>
      </c>
      <c r="B1113" s="219" t="s">
        <v>3397</v>
      </c>
      <c r="C1113" s="220" t="s">
        <v>2368</v>
      </c>
      <c r="D1113" s="219" t="s">
        <v>7920</v>
      </c>
      <c r="E1113" s="222" t="s">
        <v>8491</v>
      </c>
      <c r="F1113" s="222" t="s">
        <v>6901</v>
      </c>
      <c r="G1113" s="221" t="s">
        <v>13714</v>
      </c>
      <c r="H1113" s="222" t="s">
        <v>13715</v>
      </c>
      <c r="I1113" s="223" t="s">
        <v>3416</v>
      </c>
      <c r="J1113" s="223" t="s">
        <v>3411</v>
      </c>
      <c r="K1113" s="223" t="s">
        <v>3412</v>
      </c>
      <c r="L1113" s="223" t="s">
        <v>3413</v>
      </c>
      <c r="M1113" s="220" t="s">
        <v>11959</v>
      </c>
      <c r="N1113" s="224" t="s">
        <v>3414</v>
      </c>
      <c r="O1113" s="613" t="s">
        <v>3415</v>
      </c>
      <c r="P1113" s="223" t="s">
        <v>3417</v>
      </c>
      <c r="Q1113" s="271" t="s">
        <v>16068</v>
      </c>
      <c r="R1113" s="192"/>
      <c r="S1113" s="191"/>
      <c r="AE1113" s="44"/>
      <c r="AF1113" s="227" t="s">
        <v>1670</v>
      </c>
      <c r="AG1113" s="181" t="s">
        <v>4962</v>
      </c>
      <c r="AH1113" s="181" t="s">
        <v>4002</v>
      </c>
      <c r="AI1113" s="181" t="s">
        <v>5891</v>
      </c>
      <c r="AJ1113" s="181" t="s">
        <v>6161</v>
      </c>
      <c r="AK1113" s="181" t="s">
        <v>6428</v>
      </c>
      <c r="AL1113" s="181" t="s">
        <v>4691</v>
      </c>
      <c r="AM1113" s="219" t="s">
        <v>6695</v>
      </c>
      <c r="AN1113" s="219" t="s">
        <v>3647</v>
      </c>
      <c r="AO1113" s="219" t="s">
        <v>863</v>
      </c>
      <c r="AP1113" s="181" t="s">
        <v>782</v>
      </c>
    </row>
    <row r="1114" spans="1:42" customFormat="1" ht="15" customHeight="1">
      <c r="A1114" s="219" t="s">
        <v>3397</v>
      </c>
      <c r="B1114" s="219" t="s">
        <v>3397</v>
      </c>
      <c r="C1114" s="220" t="s">
        <v>2368</v>
      </c>
      <c r="D1114" s="219" t="s">
        <v>7920</v>
      </c>
      <c r="E1114" s="222" t="s">
        <v>3418</v>
      </c>
      <c r="F1114" s="222" t="s">
        <v>8030</v>
      </c>
      <c r="G1114" s="221" t="s">
        <v>11960</v>
      </c>
      <c r="H1114" s="222" t="s">
        <v>11961</v>
      </c>
      <c r="I1114" s="223" t="s">
        <v>3423</v>
      </c>
      <c r="J1114" s="223" t="s">
        <v>3419</v>
      </c>
      <c r="K1114" s="223" t="s">
        <v>3420</v>
      </c>
      <c r="L1114" s="223" t="s">
        <v>11962</v>
      </c>
      <c r="M1114" s="220" t="s">
        <v>3400</v>
      </c>
      <c r="N1114" s="224" t="s">
        <v>3421</v>
      </c>
      <c r="O1114" s="613" t="s">
        <v>3422</v>
      </c>
      <c r="P1114" s="223" t="s">
        <v>3424</v>
      </c>
      <c r="Q1114" s="271" t="s">
        <v>16127</v>
      </c>
      <c r="R1114" s="192"/>
      <c r="S1114" s="191"/>
      <c r="AE1114" s="44"/>
      <c r="AF1114" s="227" t="s">
        <v>1872</v>
      </c>
      <c r="AG1114" s="181" t="s">
        <v>5500</v>
      </c>
      <c r="AH1114" s="181" t="s">
        <v>4114</v>
      </c>
      <c r="AI1114" s="44"/>
      <c r="AJ1114" s="181" t="s">
        <v>6167</v>
      </c>
      <c r="AK1114" s="181" t="s">
        <v>6485</v>
      </c>
      <c r="AL1114" s="181" t="s">
        <v>4830</v>
      </c>
      <c r="AM1114" s="219" t="s">
        <v>6724</v>
      </c>
      <c r="AN1114" s="219" t="s">
        <v>3711</v>
      </c>
      <c r="AO1114" s="219" t="s">
        <v>930</v>
      </c>
      <c r="AP1114" s="181" t="s">
        <v>783</v>
      </c>
    </row>
    <row r="1115" spans="1:42" customFormat="1" ht="15" customHeight="1">
      <c r="A1115" s="219" t="s">
        <v>3397</v>
      </c>
      <c r="B1115" s="219" t="s">
        <v>3397</v>
      </c>
      <c r="C1115" s="220" t="s">
        <v>2368</v>
      </c>
      <c r="D1115" s="219" t="s">
        <v>7920</v>
      </c>
      <c r="E1115" s="222" t="s">
        <v>8492</v>
      </c>
      <c r="F1115" s="222" t="s">
        <v>6901</v>
      </c>
      <c r="G1115" s="221" t="s">
        <v>7074</v>
      </c>
      <c r="H1115" s="222" t="s">
        <v>11963</v>
      </c>
      <c r="I1115" s="223" t="s">
        <v>3430</v>
      </c>
      <c r="J1115" s="223" t="s">
        <v>3426</v>
      </c>
      <c r="K1115" s="223" t="s">
        <v>3427</v>
      </c>
      <c r="L1115" s="223" t="s">
        <v>3428</v>
      </c>
      <c r="M1115" s="220" t="s">
        <v>3400</v>
      </c>
      <c r="N1115" s="224" t="s">
        <v>8392</v>
      </c>
      <c r="O1115" s="613" t="s">
        <v>3429</v>
      </c>
      <c r="P1115" s="223" t="s">
        <v>3431</v>
      </c>
      <c r="Q1115" s="271" t="s">
        <v>14579</v>
      </c>
      <c r="R1115" s="325" t="s">
        <v>11964</v>
      </c>
      <c r="S1115" s="191"/>
      <c r="AE1115" s="44"/>
      <c r="AF1115" s="227" t="s">
        <v>2369</v>
      </c>
      <c r="AG1115" s="181" t="s">
        <v>5578</v>
      </c>
      <c r="AH1115" s="181" t="s">
        <v>4366</v>
      </c>
      <c r="AI1115" s="44"/>
      <c r="AJ1115" s="181" t="s">
        <v>6221</v>
      </c>
      <c r="AK1115" s="44"/>
      <c r="AL1115" s="181" t="s">
        <v>5110</v>
      </c>
      <c r="AM1115" s="44"/>
      <c r="AN1115" s="219" t="s">
        <v>3826</v>
      </c>
      <c r="AO1115" s="181" t="s">
        <v>1121</v>
      </c>
      <c r="AP1115" s="181" t="s">
        <v>785</v>
      </c>
    </row>
    <row r="1116" spans="1:42" customFormat="1" ht="15" customHeight="1">
      <c r="A1116" s="219" t="s">
        <v>3397</v>
      </c>
      <c r="B1116" s="219" t="s">
        <v>3397</v>
      </c>
      <c r="C1116" s="220"/>
      <c r="D1116" s="219" t="s">
        <v>7922</v>
      </c>
      <c r="E1116" s="222" t="s">
        <v>13880</v>
      </c>
      <c r="F1116" s="222" t="s">
        <v>6901</v>
      </c>
      <c r="G1116" s="221" t="s">
        <v>13839</v>
      </c>
      <c r="H1116" s="222" t="s">
        <v>13840</v>
      </c>
      <c r="I1116" s="223" t="s">
        <v>13841</v>
      </c>
      <c r="J1116" s="223" t="s">
        <v>13842</v>
      </c>
      <c r="K1116" s="223" t="s">
        <v>14581</v>
      </c>
      <c r="L1116" s="223" t="s">
        <v>12061</v>
      </c>
      <c r="M1116" s="220" t="s">
        <v>13843</v>
      </c>
      <c r="N1116" s="224" t="s">
        <v>13360</v>
      </c>
      <c r="O1116" s="613" t="s">
        <v>13844</v>
      </c>
      <c r="P1116" s="223" t="s">
        <v>13845</v>
      </c>
      <c r="Q1116" s="271" t="s">
        <v>14580</v>
      </c>
      <c r="R1116" s="325"/>
      <c r="S1116" s="191"/>
      <c r="AE1116" s="44"/>
      <c r="AF1116" s="227"/>
      <c r="AG1116" s="181"/>
      <c r="AH1116" s="181"/>
      <c r="AI1116" s="44"/>
      <c r="AJ1116" s="181"/>
      <c r="AK1116" s="44"/>
      <c r="AL1116" s="181"/>
      <c r="AM1116" s="44"/>
      <c r="AN1116" s="219"/>
      <c r="AO1116" s="181"/>
      <c r="AP1116" s="181"/>
    </row>
    <row r="1117" spans="1:42" customFormat="1" ht="15" customHeight="1">
      <c r="A1117" s="219" t="s">
        <v>3397</v>
      </c>
      <c r="B1117" s="219" t="s">
        <v>3397</v>
      </c>
      <c r="C1117" s="220" t="s">
        <v>2368</v>
      </c>
      <c r="D1117" s="219" t="s">
        <v>7922</v>
      </c>
      <c r="E1117" s="222" t="s">
        <v>8493</v>
      </c>
      <c r="F1117" s="222" t="s">
        <v>6901</v>
      </c>
      <c r="G1117" s="221" t="s">
        <v>11965</v>
      </c>
      <c r="H1117" s="222" t="s">
        <v>11966</v>
      </c>
      <c r="I1117" s="223" t="s">
        <v>3436</v>
      </c>
      <c r="J1117" s="223" t="s">
        <v>3432</v>
      </c>
      <c r="K1117" s="223" t="s">
        <v>3433</v>
      </c>
      <c r="L1117" s="223" t="s">
        <v>11967</v>
      </c>
      <c r="M1117" s="220" t="s">
        <v>3400</v>
      </c>
      <c r="N1117" s="224" t="s">
        <v>3434</v>
      </c>
      <c r="O1117" s="613" t="s">
        <v>3435</v>
      </c>
      <c r="P1117" s="223" t="s">
        <v>3437</v>
      </c>
      <c r="Q1117" s="271" t="s">
        <v>15924</v>
      </c>
      <c r="R1117" s="192"/>
      <c r="S1117" s="191"/>
      <c r="AE1117" s="44"/>
      <c r="AF1117" s="227" t="s">
        <v>2572</v>
      </c>
      <c r="AG1117" s="44"/>
      <c r="AH1117" s="181" t="s">
        <v>4459</v>
      </c>
      <c r="AI1117" s="44"/>
      <c r="AJ1117" s="44"/>
      <c r="AK1117" s="44"/>
      <c r="AL1117" s="181" t="s">
        <v>5176</v>
      </c>
      <c r="AM1117" s="44"/>
      <c r="AN1117" s="44"/>
      <c r="AO1117" s="219" t="s">
        <v>1148</v>
      </c>
      <c r="AP1117" s="181" t="s">
        <v>786</v>
      </c>
    </row>
    <row r="1118" spans="1:42" customFormat="1" ht="15" customHeight="1">
      <c r="A1118" s="219" t="s">
        <v>3397</v>
      </c>
      <c r="B1118" s="219" t="s">
        <v>3397</v>
      </c>
      <c r="C1118" s="220" t="s">
        <v>2368</v>
      </c>
      <c r="D1118" s="219" t="s">
        <v>7923</v>
      </c>
      <c r="E1118" s="222" t="s">
        <v>8494</v>
      </c>
      <c r="F1118" s="222" t="s">
        <v>6901</v>
      </c>
      <c r="G1118" s="221" t="s">
        <v>7075</v>
      </c>
      <c r="H1118" s="222" t="s">
        <v>11968</v>
      </c>
      <c r="I1118" s="223" t="s">
        <v>3443</v>
      </c>
      <c r="J1118" s="223" t="s">
        <v>11969</v>
      </c>
      <c r="K1118" s="223" t="s">
        <v>11970</v>
      </c>
      <c r="L1118" s="223" t="s">
        <v>3439</v>
      </c>
      <c r="M1118" s="220" t="s">
        <v>3440</v>
      </c>
      <c r="N1118" s="224" t="s">
        <v>3441</v>
      </c>
      <c r="O1118" s="613" t="s">
        <v>3442</v>
      </c>
      <c r="P1118" s="223" t="s">
        <v>3444</v>
      </c>
      <c r="Q1118" s="271" t="s">
        <v>11971</v>
      </c>
      <c r="R1118" s="192"/>
      <c r="S1118" s="191"/>
      <c r="AE1118" s="44"/>
      <c r="AF1118" s="44"/>
      <c r="AG1118" s="44"/>
      <c r="AH1118" s="44"/>
      <c r="AI1118" s="44"/>
      <c r="AJ1118" s="44"/>
      <c r="AK1118" s="44"/>
      <c r="AL1118" s="44"/>
      <c r="AM1118" s="44"/>
      <c r="AN1118" s="44"/>
      <c r="AO1118" s="219" t="s">
        <v>1227</v>
      </c>
      <c r="AP1118" s="181" t="s">
        <v>788</v>
      </c>
    </row>
    <row r="1119" spans="1:42" customFormat="1" ht="15" customHeight="1">
      <c r="A1119" s="219" t="s">
        <v>3397</v>
      </c>
      <c r="B1119" s="219" t="s">
        <v>3397</v>
      </c>
      <c r="C1119" s="220" t="s">
        <v>2368</v>
      </c>
      <c r="D1119" s="219" t="s">
        <v>7923</v>
      </c>
      <c r="E1119" s="222" t="s">
        <v>8495</v>
      </c>
      <c r="F1119" s="320" t="s">
        <v>6901</v>
      </c>
      <c r="G1119" s="319" t="s">
        <v>14977</v>
      </c>
      <c r="H1119" s="320" t="s">
        <v>14978</v>
      </c>
      <c r="I1119" s="223" t="s">
        <v>3450</v>
      </c>
      <c r="J1119" s="223" t="s">
        <v>3445</v>
      </c>
      <c r="K1119" s="223" t="s">
        <v>3446</v>
      </c>
      <c r="L1119" s="223" t="s">
        <v>3447</v>
      </c>
      <c r="M1119" s="321" t="s">
        <v>3400</v>
      </c>
      <c r="N1119" s="322" t="s">
        <v>3448</v>
      </c>
      <c r="O1119" s="613" t="s">
        <v>3449</v>
      </c>
      <c r="P1119" s="223" t="s">
        <v>3451</v>
      </c>
      <c r="Q1119" s="225" t="s">
        <v>11972</v>
      </c>
      <c r="R1119" s="192"/>
      <c r="S1119" s="191"/>
      <c r="AE1119" s="44"/>
      <c r="AF1119" s="44"/>
      <c r="AG1119" s="44"/>
      <c r="AH1119" s="44"/>
      <c r="AI1119" s="44"/>
      <c r="AJ1119" s="44"/>
      <c r="AK1119" s="44"/>
      <c r="AL1119" s="44"/>
      <c r="AM1119" s="44"/>
      <c r="AN1119" s="44"/>
      <c r="AO1119" s="44"/>
      <c r="AP1119" s="181" t="s">
        <v>789</v>
      </c>
    </row>
    <row r="1120" spans="1:42" customFormat="1" ht="15" customHeight="1">
      <c r="A1120" s="219" t="s">
        <v>3397</v>
      </c>
      <c r="B1120" s="219" t="s">
        <v>3397</v>
      </c>
      <c r="C1120" s="220" t="s">
        <v>2368</v>
      </c>
      <c r="D1120" s="219" t="s">
        <v>7923</v>
      </c>
      <c r="E1120" s="222" t="s">
        <v>8496</v>
      </c>
      <c r="F1120" s="320" t="s">
        <v>6901</v>
      </c>
      <c r="G1120" s="319" t="s">
        <v>11973</v>
      </c>
      <c r="H1120" s="320" t="s">
        <v>11974</v>
      </c>
      <c r="I1120" s="223" t="s">
        <v>3457</v>
      </c>
      <c r="J1120" s="223" t="s">
        <v>3452</v>
      </c>
      <c r="K1120" s="223" t="s">
        <v>3453</v>
      </c>
      <c r="L1120" s="223" t="s">
        <v>3454</v>
      </c>
      <c r="M1120" s="321" t="s">
        <v>3438</v>
      </c>
      <c r="N1120" s="322" t="s">
        <v>3455</v>
      </c>
      <c r="O1120" s="613" t="s">
        <v>3456</v>
      </c>
      <c r="P1120" s="223" t="s">
        <v>3458</v>
      </c>
      <c r="Q1120" s="225" t="s">
        <v>15453</v>
      </c>
      <c r="R1120" s="192"/>
      <c r="S1120" s="191"/>
    </row>
    <row r="1121" spans="1:19" customFormat="1" ht="15" customHeight="1">
      <c r="A1121" s="219" t="s">
        <v>3397</v>
      </c>
      <c r="B1121" s="219" t="s">
        <v>3397</v>
      </c>
      <c r="C1121" s="220" t="s">
        <v>2368</v>
      </c>
      <c r="D1121" s="219" t="s">
        <v>7924</v>
      </c>
      <c r="E1121" s="222" t="s">
        <v>8497</v>
      </c>
      <c r="F1121" s="320" t="s">
        <v>6901</v>
      </c>
      <c r="G1121" s="319" t="s">
        <v>7076</v>
      </c>
      <c r="H1121" s="320" t="s">
        <v>11975</v>
      </c>
      <c r="I1121" s="223" t="s">
        <v>3464</v>
      </c>
      <c r="J1121" s="223" t="s">
        <v>3459</v>
      </c>
      <c r="K1121" s="223" t="s">
        <v>3460</v>
      </c>
      <c r="L1121" s="223" t="s">
        <v>3461</v>
      </c>
      <c r="M1121" s="321" t="s">
        <v>3400</v>
      </c>
      <c r="N1121" s="322" t="s">
        <v>3462</v>
      </c>
      <c r="O1121" s="613" t="s">
        <v>3463</v>
      </c>
      <c r="P1121" s="223" t="s">
        <v>3465</v>
      </c>
      <c r="Q1121" s="225" t="s">
        <v>11976</v>
      </c>
      <c r="R1121" s="192"/>
      <c r="S1121" s="191"/>
    </row>
    <row r="1122" spans="1:19" customFormat="1" ht="15" customHeight="1">
      <c r="A1122" s="219" t="s">
        <v>3397</v>
      </c>
      <c r="B1122" s="219" t="s">
        <v>3397</v>
      </c>
      <c r="C1122" s="220" t="s">
        <v>2368</v>
      </c>
      <c r="D1122" s="219" t="s">
        <v>7924</v>
      </c>
      <c r="E1122" s="222" t="s">
        <v>8498</v>
      </c>
      <c r="F1122" s="320" t="s">
        <v>6901</v>
      </c>
      <c r="G1122" s="319" t="s">
        <v>7077</v>
      </c>
      <c r="H1122" s="320" t="s">
        <v>11977</v>
      </c>
      <c r="I1122" s="223" t="s">
        <v>11978</v>
      </c>
      <c r="J1122" s="223" t="s">
        <v>11979</v>
      </c>
      <c r="K1122" s="223" t="s">
        <v>11980</v>
      </c>
      <c r="L1122" s="223" t="s">
        <v>11981</v>
      </c>
      <c r="M1122" s="321" t="s">
        <v>11959</v>
      </c>
      <c r="N1122" s="322" t="s">
        <v>3466</v>
      </c>
      <c r="O1122" s="613" t="s">
        <v>11982</v>
      </c>
      <c r="P1122" s="223" t="s">
        <v>3467</v>
      </c>
      <c r="Q1122" s="225" t="s">
        <v>13353</v>
      </c>
      <c r="R1122" s="192"/>
      <c r="S1122" s="191"/>
    </row>
    <row r="1123" spans="1:19" customFormat="1" ht="15" customHeight="1">
      <c r="A1123" s="219" t="s">
        <v>3397</v>
      </c>
      <c r="B1123" s="219" t="s">
        <v>3397</v>
      </c>
      <c r="C1123" s="220" t="s">
        <v>2368</v>
      </c>
      <c r="D1123" s="219" t="s">
        <v>7925</v>
      </c>
      <c r="E1123" s="222" t="s">
        <v>8499</v>
      </c>
      <c r="F1123" s="320" t="s">
        <v>6901</v>
      </c>
      <c r="G1123" s="319" t="s">
        <v>11983</v>
      </c>
      <c r="H1123" s="320" t="s">
        <v>11984</v>
      </c>
      <c r="I1123" s="223" t="s">
        <v>3469</v>
      </c>
      <c r="J1123" s="223" t="s">
        <v>11985</v>
      </c>
      <c r="K1123" s="223" t="s">
        <v>11986</v>
      </c>
      <c r="L1123" s="223" t="s">
        <v>11987</v>
      </c>
      <c r="M1123" s="321" t="s">
        <v>3400</v>
      </c>
      <c r="N1123" s="322" t="s">
        <v>11988</v>
      </c>
      <c r="O1123" s="613" t="s">
        <v>3468</v>
      </c>
      <c r="P1123" s="223" t="s">
        <v>3470</v>
      </c>
      <c r="Q1123" s="225" t="s">
        <v>11989</v>
      </c>
      <c r="R1123" s="192"/>
      <c r="S1123" s="191"/>
    </row>
    <row r="1124" spans="1:19" customFormat="1" ht="15" customHeight="1">
      <c r="A1124" s="219" t="s">
        <v>3397</v>
      </c>
      <c r="B1124" s="219" t="s">
        <v>3397</v>
      </c>
      <c r="C1124" s="220" t="s">
        <v>2368</v>
      </c>
      <c r="D1124" s="219" t="s">
        <v>7926</v>
      </c>
      <c r="E1124" s="222" t="s">
        <v>8500</v>
      </c>
      <c r="F1124" s="320" t="s">
        <v>6901</v>
      </c>
      <c r="G1124" s="319" t="s">
        <v>15383</v>
      </c>
      <c r="H1124" s="320" t="s">
        <v>15384</v>
      </c>
      <c r="I1124" s="223" t="s">
        <v>3476</v>
      </c>
      <c r="J1124" s="223" t="s">
        <v>3471</v>
      </c>
      <c r="K1124" s="223" t="s">
        <v>3472</v>
      </c>
      <c r="L1124" s="223" t="s">
        <v>3473</v>
      </c>
      <c r="M1124" s="321" t="s">
        <v>3400</v>
      </c>
      <c r="N1124" s="322" t="s">
        <v>3474</v>
      </c>
      <c r="O1124" s="613" t="s">
        <v>3475</v>
      </c>
      <c r="P1124" s="223" t="s">
        <v>3477</v>
      </c>
      <c r="Q1124" s="225" t="s">
        <v>15269</v>
      </c>
      <c r="R1124" s="192"/>
      <c r="S1124" s="191"/>
    </row>
    <row r="1125" spans="1:19" customFormat="1" ht="15" customHeight="1">
      <c r="A1125" s="219" t="s">
        <v>3397</v>
      </c>
      <c r="B1125" s="219" t="s">
        <v>3397</v>
      </c>
      <c r="C1125" s="220" t="s">
        <v>2368</v>
      </c>
      <c r="D1125" s="219" t="s">
        <v>7926</v>
      </c>
      <c r="E1125" s="222" t="s">
        <v>8501</v>
      </c>
      <c r="F1125" s="320" t="s">
        <v>6901</v>
      </c>
      <c r="G1125" s="319" t="s">
        <v>9803</v>
      </c>
      <c r="H1125" s="320" t="s">
        <v>11990</v>
      </c>
      <c r="I1125" s="223" t="s">
        <v>3482</v>
      </c>
      <c r="J1125" s="223" t="s">
        <v>3478</v>
      </c>
      <c r="K1125" s="223" t="s">
        <v>3479</v>
      </c>
      <c r="L1125" s="223" t="s">
        <v>3461</v>
      </c>
      <c r="M1125" s="321" t="s">
        <v>3400</v>
      </c>
      <c r="N1125" s="322" t="s">
        <v>3480</v>
      </c>
      <c r="O1125" s="613" t="s">
        <v>3481</v>
      </c>
      <c r="P1125" s="223" t="s">
        <v>3483</v>
      </c>
      <c r="Q1125" s="225" t="s">
        <v>11991</v>
      </c>
      <c r="R1125" s="333" t="s">
        <v>11992</v>
      </c>
      <c r="S1125" s="326"/>
    </row>
    <row r="1126" spans="1:19" customFormat="1" ht="15" customHeight="1">
      <c r="A1126" s="219" t="s">
        <v>3397</v>
      </c>
      <c r="B1126" s="219" t="s">
        <v>3397</v>
      </c>
      <c r="C1126" s="220" t="s">
        <v>2368</v>
      </c>
      <c r="D1126" s="219" t="s">
        <v>7927</v>
      </c>
      <c r="E1126" s="222" t="s">
        <v>8502</v>
      </c>
      <c r="F1126" s="320" t="s">
        <v>6901</v>
      </c>
      <c r="G1126" s="319" t="s">
        <v>7078</v>
      </c>
      <c r="H1126" s="320" t="s">
        <v>11993</v>
      </c>
      <c r="I1126" s="223" t="s">
        <v>3486</v>
      </c>
      <c r="J1126" s="223" t="s">
        <v>11994</v>
      </c>
      <c r="K1126" s="223" t="s">
        <v>11995</v>
      </c>
      <c r="L1126" s="223" t="s">
        <v>11996</v>
      </c>
      <c r="M1126" s="321" t="s">
        <v>3400</v>
      </c>
      <c r="N1126" s="322" t="s">
        <v>3484</v>
      </c>
      <c r="O1126" s="613" t="s">
        <v>3485</v>
      </c>
      <c r="P1126" s="223" t="s">
        <v>3487</v>
      </c>
      <c r="Q1126" s="225" t="s">
        <v>11997</v>
      </c>
      <c r="R1126" s="192"/>
      <c r="S1126" s="191"/>
    </row>
    <row r="1127" spans="1:19" customFormat="1" ht="15" customHeight="1">
      <c r="A1127" s="219" t="s">
        <v>3397</v>
      </c>
      <c r="B1127" s="219" t="s">
        <v>3397</v>
      </c>
      <c r="C1127" s="220" t="s">
        <v>2368</v>
      </c>
      <c r="D1127" s="219" t="s">
        <v>7928</v>
      </c>
      <c r="E1127" s="222" t="s">
        <v>3488</v>
      </c>
      <c r="F1127" s="320" t="s">
        <v>8030</v>
      </c>
      <c r="G1127" s="319" t="s">
        <v>11998</v>
      </c>
      <c r="H1127" s="320" t="s">
        <v>11999</v>
      </c>
      <c r="I1127" s="223" t="s">
        <v>3493</v>
      </c>
      <c r="J1127" s="223" t="s">
        <v>3489</v>
      </c>
      <c r="K1127" s="223" t="s">
        <v>3489</v>
      </c>
      <c r="L1127" s="223" t="s">
        <v>3490</v>
      </c>
      <c r="M1127" s="321" t="s">
        <v>3400</v>
      </c>
      <c r="N1127" s="322" t="s">
        <v>3491</v>
      </c>
      <c r="O1127" s="613" t="s">
        <v>3492</v>
      </c>
      <c r="P1127" s="223" t="s">
        <v>3494</v>
      </c>
      <c r="Q1127" s="225" t="s">
        <v>9804</v>
      </c>
      <c r="R1127" s="192"/>
      <c r="S1127" s="191"/>
    </row>
    <row r="1128" spans="1:19" customFormat="1" ht="15" customHeight="1">
      <c r="A1128" s="219" t="s">
        <v>3397</v>
      </c>
      <c r="B1128" s="219" t="s">
        <v>3397</v>
      </c>
      <c r="C1128" s="220" t="s">
        <v>2368</v>
      </c>
      <c r="D1128" s="219" t="s">
        <v>7928</v>
      </c>
      <c r="E1128" s="222" t="s">
        <v>8503</v>
      </c>
      <c r="F1128" s="320" t="s">
        <v>6901</v>
      </c>
      <c r="G1128" s="319" t="s">
        <v>7079</v>
      </c>
      <c r="H1128" s="320" t="s">
        <v>12000</v>
      </c>
      <c r="I1128" s="223" t="s">
        <v>3496</v>
      </c>
      <c r="J1128" s="223" t="s">
        <v>13354</v>
      </c>
      <c r="K1128" s="223" t="s">
        <v>13355</v>
      </c>
      <c r="L1128" s="223" t="s">
        <v>13356</v>
      </c>
      <c r="M1128" s="321" t="s">
        <v>3400</v>
      </c>
      <c r="N1128" s="322" t="s">
        <v>13357</v>
      </c>
      <c r="O1128" s="613" t="s">
        <v>3495</v>
      </c>
      <c r="P1128" s="223" t="s">
        <v>3497</v>
      </c>
      <c r="Q1128" s="225" t="s">
        <v>12001</v>
      </c>
      <c r="R1128" s="192"/>
      <c r="S1128" s="191"/>
    </row>
    <row r="1129" spans="1:19" customFormat="1" ht="15" customHeight="1">
      <c r="A1129" s="219" t="s">
        <v>3397</v>
      </c>
      <c r="B1129" s="219" t="s">
        <v>3397</v>
      </c>
      <c r="C1129" s="220" t="s">
        <v>2368</v>
      </c>
      <c r="D1129" s="219" t="s">
        <v>7929</v>
      </c>
      <c r="E1129" s="222" t="s">
        <v>8504</v>
      </c>
      <c r="F1129" s="320" t="s">
        <v>6901</v>
      </c>
      <c r="G1129" s="319" t="s">
        <v>7080</v>
      </c>
      <c r="H1129" s="320" t="s">
        <v>12002</v>
      </c>
      <c r="I1129" s="223" t="s">
        <v>3502</v>
      </c>
      <c r="J1129" s="223" t="s">
        <v>3498</v>
      </c>
      <c r="K1129" s="223" t="s">
        <v>12003</v>
      </c>
      <c r="L1129" s="223" t="s">
        <v>3499</v>
      </c>
      <c r="M1129" s="321" t="s">
        <v>3400</v>
      </c>
      <c r="N1129" s="322" t="s">
        <v>3500</v>
      </c>
      <c r="O1129" s="613" t="s">
        <v>3501</v>
      </c>
      <c r="P1129" s="223" t="s">
        <v>3503</v>
      </c>
      <c r="Q1129" s="225" t="s">
        <v>16067</v>
      </c>
      <c r="R1129" s="192"/>
      <c r="S1129" s="191"/>
    </row>
    <row r="1130" spans="1:19" customFormat="1" ht="15" customHeight="1">
      <c r="A1130" s="219" t="s">
        <v>3397</v>
      </c>
      <c r="B1130" s="219" t="s">
        <v>3397</v>
      </c>
      <c r="C1130" s="220" t="s">
        <v>2368</v>
      </c>
      <c r="D1130" s="219" t="s">
        <v>7930</v>
      </c>
      <c r="E1130" s="222" t="s">
        <v>8505</v>
      </c>
      <c r="F1130" s="320" t="s">
        <v>6901</v>
      </c>
      <c r="G1130" s="319" t="s">
        <v>11058</v>
      </c>
      <c r="H1130" s="320" t="s">
        <v>12004</v>
      </c>
      <c r="I1130" s="223" t="s">
        <v>3508</v>
      </c>
      <c r="J1130" s="223" t="s">
        <v>3504</v>
      </c>
      <c r="K1130" s="223" t="s">
        <v>3505</v>
      </c>
      <c r="L1130" s="223" t="s">
        <v>3399</v>
      </c>
      <c r="M1130" s="321" t="s">
        <v>3400</v>
      </c>
      <c r="N1130" s="322" t="s">
        <v>3506</v>
      </c>
      <c r="O1130" s="613" t="s">
        <v>3507</v>
      </c>
      <c r="P1130" s="223" t="s">
        <v>3509</v>
      </c>
      <c r="Q1130" s="225" t="s">
        <v>12005</v>
      </c>
      <c r="R1130" s="192"/>
      <c r="S1130" s="191"/>
    </row>
    <row r="1131" spans="1:19" customFormat="1" ht="15" customHeight="1">
      <c r="A1131" s="219" t="s">
        <v>3397</v>
      </c>
      <c r="B1131" s="219" t="s">
        <v>3397</v>
      </c>
      <c r="C1131" s="220" t="s">
        <v>2368</v>
      </c>
      <c r="D1131" s="219" t="s">
        <v>7963</v>
      </c>
      <c r="E1131" s="222" t="s">
        <v>8506</v>
      </c>
      <c r="F1131" s="320" t="s">
        <v>6901</v>
      </c>
      <c r="G1131" s="319" t="s">
        <v>13358</v>
      </c>
      <c r="H1131" s="320" t="s">
        <v>13359</v>
      </c>
      <c r="I1131" s="223" t="s">
        <v>3514</v>
      </c>
      <c r="J1131" s="223" t="s">
        <v>3510</v>
      </c>
      <c r="K1131" s="223" t="s">
        <v>3511</v>
      </c>
      <c r="L1131" s="223" t="s">
        <v>3512</v>
      </c>
      <c r="M1131" s="321" t="s">
        <v>3400</v>
      </c>
      <c r="N1131" s="322" t="s">
        <v>9805</v>
      </c>
      <c r="O1131" s="613" t="s">
        <v>3513</v>
      </c>
      <c r="P1131" s="223" t="s">
        <v>3515</v>
      </c>
      <c r="Q1131" s="225" t="s">
        <v>12006</v>
      </c>
      <c r="R1131" s="192"/>
      <c r="S1131" s="191"/>
    </row>
    <row r="1132" spans="1:19" customFormat="1" ht="15" customHeight="1">
      <c r="A1132" s="219" t="s">
        <v>3397</v>
      </c>
      <c r="B1132" s="219" t="s">
        <v>3397</v>
      </c>
      <c r="C1132" s="220" t="s">
        <v>2368</v>
      </c>
      <c r="D1132" s="219" t="s">
        <v>7931</v>
      </c>
      <c r="E1132" s="222" t="s">
        <v>11947</v>
      </c>
      <c r="F1132" s="320" t="s">
        <v>8030</v>
      </c>
      <c r="G1132" s="319" t="s">
        <v>11948</v>
      </c>
      <c r="H1132" s="320" t="s">
        <v>12007</v>
      </c>
      <c r="I1132" s="223" t="s">
        <v>3520</v>
      </c>
      <c r="J1132" s="223" t="s">
        <v>3516</v>
      </c>
      <c r="K1132" s="223" t="s">
        <v>3517</v>
      </c>
      <c r="L1132" s="223" t="s">
        <v>3518</v>
      </c>
      <c r="M1132" s="321" t="s">
        <v>3400</v>
      </c>
      <c r="N1132" s="322" t="s">
        <v>3519</v>
      </c>
      <c r="O1132" s="613" t="s">
        <v>12008</v>
      </c>
      <c r="P1132" s="223" t="s">
        <v>3521</v>
      </c>
      <c r="Q1132" s="225" t="s">
        <v>16066</v>
      </c>
      <c r="R1132" s="192"/>
      <c r="S1132" s="191"/>
    </row>
    <row r="1133" spans="1:19" customFormat="1" ht="15" customHeight="1">
      <c r="A1133" s="219" t="s">
        <v>3397</v>
      </c>
      <c r="B1133" s="219" t="s">
        <v>3397</v>
      </c>
      <c r="C1133" s="220" t="s">
        <v>2368</v>
      </c>
      <c r="D1133" s="219" t="s">
        <v>7931</v>
      </c>
      <c r="E1133" s="378" t="s">
        <v>12009</v>
      </c>
      <c r="F1133" s="379" t="s">
        <v>6901</v>
      </c>
      <c r="G1133" s="319" t="s">
        <v>7081</v>
      </c>
      <c r="H1133" s="320" t="s">
        <v>12010</v>
      </c>
      <c r="I1133" s="223" t="s">
        <v>3527</v>
      </c>
      <c r="J1133" s="223" t="s">
        <v>3523</v>
      </c>
      <c r="K1133" s="223" t="s">
        <v>3523</v>
      </c>
      <c r="L1133" s="223" t="s">
        <v>3524</v>
      </c>
      <c r="M1133" s="321" t="s">
        <v>3440</v>
      </c>
      <c r="N1133" s="322" t="s">
        <v>3525</v>
      </c>
      <c r="O1133" s="613" t="s">
        <v>3526</v>
      </c>
      <c r="P1133" s="223" t="s">
        <v>3528</v>
      </c>
      <c r="Q1133" s="225" t="s">
        <v>16193</v>
      </c>
      <c r="R1133" s="192"/>
      <c r="S1133" s="191"/>
    </row>
    <row r="1134" spans="1:19" customFormat="1" ht="15" customHeight="1">
      <c r="A1134" s="219" t="s">
        <v>3397</v>
      </c>
      <c r="B1134" s="219" t="s">
        <v>3397</v>
      </c>
      <c r="C1134" s="220" t="s">
        <v>2368</v>
      </c>
      <c r="D1134" s="219" t="s">
        <v>7931</v>
      </c>
      <c r="E1134" s="222" t="s">
        <v>8507</v>
      </c>
      <c r="F1134" s="320" t="s">
        <v>6901</v>
      </c>
      <c r="G1134" s="319" t="s">
        <v>13743</v>
      </c>
      <c r="H1134" s="320" t="s">
        <v>13744</v>
      </c>
      <c r="I1134" s="223" t="s">
        <v>3532</v>
      </c>
      <c r="J1134" s="223" t="s">
        <v>3529</v>
      </c>
      <c r="K1134" s="223" t="s">
        <v>3530</v>
      </c>
      <c r="L1134" s="223" t="s">
        <v>12011</v>
      </c>
      <c r="M1134" s="321" t="s">
        <v>3400</v>
      </c>
      <c r="N1134" s="322" t="s">
        <v>9806</v>
      </c>
      <c r="O1134" s="613" t="s">
        <v>3531</v>
      </c>
      <c r="P1134" s="223" t="s">
        <v>3533</v>
      </c>
      <c r="Q1134" s="225" t="s">
        <v>12012</v>
      </c>
      <c r="R1134" s="192"/>
      <c r="S1134" s="191"/>
    </row>
    <row r="1135" spans="1:19" customFormat="1" ht="15" customHeight="1">
      <c r="A1135" s="219" t="s">
        <v>3397</v>
      </c>
      <c r="B1135" s="219" t="s">
        <v>3397</v>
      </c>
      <c r="C1135" s="220" t="s">
        <v>2368</v>
      </c>
      <c r="D1135" s="219" t="s">
        <v>7931</v>
      </c>
      <c r="E1135" s="222" t="s">
        <v>8508</v>
      </c>
      <c r="F1135" s="320" t="s">
        <v>6901</v>
      </c>
      <c r="G1135" s="319" t="s">
        <v>12013</v>
      </c>
      <c r="H1135" s="320" t="s">
        <v>12014</v>
      </c>
      <c r="I1135" s="223" t="s">
        <v>3538</v>
      </c>
      <c r="J1135" s="223" t="s">
        <v>3534</v>
      </c>
      <c r="K1135" s="223" t="s">
        <v>3535</v>
      </c>
      <c r="L1135" s="223" t="s">
        <v>3499</v>
      </c>
      <c r="M1135" s="321" t="s">
        <v>3400</v>
      </c>
      <c r="N1135" s="322" t="s">
        <v>3536</v>
      </c>
      <c r="O1135" s="613" t="s">
        <v>3537</v>
      </c>
      <c r="P1135" s="223" t="s">
        <v>3539</v>
      </c>
      <c r="Q1135" s="225" t="s">
        <v>15349</v>
      </c>
      <c r="R1135" s="192"/>
      <c r="S1135" s="191"/>
    </row>
    <row r="1136" spans="1:19" customFormat="1" ht="15" customHeight="1">
      <c r="A1136" s="219" t="s">
        <v>3397</v>
      </c>
      <c r="B1136" s="219" t="s">
        <v>3397</v>
      </c>
      <c r="C1136" s="220" t="s">
        <v>2368</v>
      </c>
      <c r="D1136" s="219" t="s">
        <v>7966</v>
      </c>
      <c r="E1136" s="222" t="s">
        <v>8509</v>
      </c>
      <c r="F1136" s="320" t="s">
        <v>6901</v>
      </c>
      <c r="G1136" s="319" t="s">
        <v>12015</v>
      </c>
      <c r="H1136" s="320" t="s">
        <v>12016</v>
      </c>
      <c r="I1136" s="223" t="s">
        <v>3544</v>
      </c>
      <c r="J1136" s="223" t="s">
        <v>3540</v>
      </c>
      <c r="K1136" s="223" t="s">
        <v>3541</v>
      </c>
      <c r="L1136" s="223" t="s">
        <v>3425</v>
      </c>
      <c r="M1136" s="321" t="s">
        <v>3400</v>
      </c>
      <c r="N1136" s="322" t="s">
        <v>3542</v>
      </c>
      <c r="O1136" s="613" t="s">
        <v>3543</v>
      </c>
      <c r="P1136" s="223" t="s">
        <v>3545</v>
      </c>
      <c r="Q1136" s="225" t="s">
        <v>12017</v>
      </c>
      <c r="R1136" s="192"/>
      <c r="S1136" s="191"/>
    </row>
    <row r="1137" spans="1:19" customFormat="1" ht="15" customHeight="1">
      <c r="A1137" s="219" t="s">
        <v>3397</v>
      </c>
      <c r="B1137" s="219" t="s">
        <v>3397</v>
      </c>
      <c r="C1137" s="220" t="s">
        <v>2368</v>
      </c>
      <c r="D1137" s="219" t="s">
        <v>7966</v>
      </c>
      <c r="E1137" s="222" t="s">
        <v>8510</v>
      </c>
      <c r="F1137" s="320" t="s">
        <v>6901</v>
      </c>
      <c r="G1137" s="319" t="s">
        <v>7082</v>
      </c>
      <c r="H1137" s="320" t="s">
        <v>12018</v>
      </c>
      <c r="I1137" s="223" t="s">
        <v>3551</v>
      </c>
      <c r="J1137" s="223" t="s">
        <v>3546</v>
      </c>
      <c r="K1137" s="223" t="s">
        <v>3547</v>
      </c>
      <c r="L1137" s="223" t="s">
        <v>3548</v>
      </c>
      <c r="M1137" s="321" t="s">
        <v>3440</v>
      </c>
      <c r="N1137" s="322" t="s">
        <v>3549</v>
      </c>
      <c r="O1137" s="613" t="s">
        <v>3550</v>
      </c>
      <c r="P1137" s="223" t="s">
        <v>3552</v>
      </c>
      <c r="Q1137" s="225" t="s">
        <v>13361</v>
      </c>
      <c r="R1137" s="192"/>
      <c r="S1137" s="191"/>
    </row>
    <row r="1138" spans="1:19" customFormat="1" ht="15" customHeight="1">
      <c r="A1138" s="219" t="s">
        <v>3397</v>
      </c>
      <c r="B1138" s="219" t="s">
        <v>3397</v>
      </c>
      <c r="C1138" s="220" t="s">
        <v>2368</v>
      </c>
      <c r="D1138" s="219" t="s">
        <v>7966</v>
      </c>
      <c r="E1138" s="222" t="s">
        <v>3553</v>
      </c>
      <c r="F1138" s="320" t="s">
        <v>6901</v>
      </c>
      <c r="G1138" s="319" t="s">
        <v>7083</v>
      </c>
      <c r="H1138" s="320" t="s">
        <v>12019</v>
      </c>
      <c r="I1138" s="223" t="s">
        <v>12020</v>
      </c>
      <c r="J1138" s="223" t="s">
        <v>12021</v>
      </c>
      <c r="K1138" s="223" t="s">
        <v>12021</v>
      </c>
      <c r="L1138" s="223" t="s">
        <v>12022</v>
      </c>
      <c r="M1138" s="321" t="s">
        <v>11959</v>
      </c>
      <c r="N1138" s="322" t="s">
        <v>3554</v>
      </c>
      <c r="O1138" s="613" t="s">
        <v>12023</v>
      </c>
      <c r="P1138" s="223" t="s">
        <v>3555</v>
      </c>
      <c r="Q1138" s="225" t="s">
        <v>14582</v>
      </c>
      <c r="R1138" s="192"/>
      <c r="S1138" s="191"/>
    </row>
    <row r="1139" spans="1:19" customFormat="1" ht="15" customHeight="1">
      <c r="A1139" s="219" t="s">
        <v>3397</v>
      </c>
      <c r="B1139" s="219" t="s">
        <v>3397</v>
      </c>
      <c r="C1139" s="220" t="s">
        <v>2368</v>
      </c>
      <c r="D1139" s="219" t="s">
        <v>7941</v>
      </c>
      <c r="E1139" s="222" t="s">
        <v>8511</v>
      </c>
      <c r="F1139" s="320" t="s">
        <v>6901</v>
      </c>
      <c r="G1139" s="319" t="s">
        <v>11601</v>
      </c>
      <c r="H1139" s="320" t="s">
        <v>12024</v>
      </c>
      <c r="I1139" s="223" t="s">
        <v>3560</v>
      </c>
      <c r="J1139" s="223" t="s">
        <v>3556</v>
      </c>
      <c r="K1139" s="223" t="s">
        <v>3557</v>
      </c>
      <c r="L1139" s="223" t="s">
        <v>11595</v>
      </c>
      <c r="M1139" s="321" t="s">
        <v>3400</v>
      </c>
      <c r="N1139" s="322" t="s">
        <v>3558</v>
      </c>
      <c r="O1139" s="613" t="s">
        <v>3559</v>
      </c>
      <c r="P1139" s="223" t="s">
        <v>3561</v>
      </c>
      <c r="Q1139" s="225" t="s">
        <v>13362</v>
      </c>
      <c r="R1139" s="192"/>
      <c r="S1139" s="191"/>
    </row>
    <row r="1140" spans="1:19" customFormat="1" ht="15" customHeight="1">
      <c r="A1140" s="219" t="s">
        <v>3397</v>
      </c>
      <c r="B1140" s="219" t="s">
        <v>3397</v>
      </c>
      <c r="C1140" s="220" t="s">
        <v>2368</v>
      </c>
      <c r="D1140" s="219" t="s">
        <v>7941</v>
      </c>
      <c r="E1140" s="222" t="s">
        <v>8512</v>
      </c>
      <c r="F1140" s="320" t="s">
        <v>6901</v>
      </c>
      <c r="G1140" s="319" t="s">
        <v>7084</v>
      </c>
      <c r="H1140" s="320" t="s">
        <v>12025</v>
      </c>
      <c r="I1140" s="223" t="s">
        <v>12026</v>
      </c>
      <c r="J1140" s="223" t="s">
        <v>12027</v>
      </c>
      <c r="K1140" s="223" t="s">
        <v>12028</v>
      </c>
      <c r="L1140" s="223" t="s">
        <v>11595</v>
      </c>
      <c r="M1140" s="321" t="s">
        <v>3400</v>
      </c>
      <c r="N1140" s="322" t="s">
        <v>3562</v>
      </c>
      <c r="O1140" s="613" t="s">
        <v>12029</v>
      </c>
      <c r="P1140" s="223" t="s">
        <v>3563</v>
      </c>
      <c r="Q1140" s="225" t="s">
        <v>15350</v>
      </c>
      <c r="R1140" s="192"/>
      <c r="S1140" s="191"/>
    </row>
    <row r="1141" spans="1:19" customFormat="1" ht="15" customHeight="1">
      <c r="A1141" s="2" t="s">
        <v>3397</v>
      </c>
      <c r="B1141" s="2" t="s">
        <v>3397</v>
      </c>
      <c r="C1141" s="321" t="s">
        <v>2368</v>
      </c>
      <c r="D1141" s="2" t="s">
        <v>7941</v>
      </c>
      <c r="E1141" s="320" t="s">
        <v>8513</v>
      </c>
      <c r="F1141" s="320" t="s">
        <v>8393</v>
      </c>
      <c r="G1141" s="319" t="s">
        <v>12030</v>
      </c>
      <c r="H1141" s="320" t="s">
        <v>12031</v>
      </c>
      <c r="I1141" s="223" t="s">
        <v>3567</v>
      </c>
      <c r="J1141" s="223" t="s">
        <v>12032</v>
      </c>
      <c r="K1141" s="223" t="s">
        <v>12033</v>
      </c>
      <c r="L1141" s="223" t="s">
        <v>3564</v>
      </c>
      <c r="M1141" s="321" t="s">
        <v>3440</v>
      </c>
      <c r="N1141" s="322" t="s">
        <v>3565</v>
      </c>
      <c r="O1141" s="613" t="s">
        <v>3566</v>
      </c>
      <c r="P1141" s="223" t="s">
        <v>3568</v>
      </c>
      <c r="Q1141" s="225" t="s">
        <v>15350</v>
      </c>
      <c r="R1141" s="192"/>
      <c r="S1141" s="191"/>
    </row>
    <row r="1142" spans="1:19" customFormat="1" ht="15" customHeight="1">
      <c r="A1142" s="2" t="s">
        <v>3397</v>
      </c>
      <c r="B1142" s="2" t="s">
        <v>3397</v>
      </c>
      <c r="C1142" s="321" t="s">
        <v>2368</v>
      </c>
      <c r="D1142" s="2" t="s">
        <v>7941</v>
      </c>
      <c r="E1142" s="320" t="s">
        <v>8514</v>
      </c>
      <c r="F1142" s="320" t="s">
        <v>8394</v>
      </c>
      <c r="G1142" s="319" t="s">
        <v>7085</v>
      </c>
      <c r="H1142" s="320" t="s">
        <v>12034</v>
      </c>
      <c r="I1142" s="223" t="s">
        <v>3573</v>
      </c>
      <c r="J1142" s="223" t="s">
        <v>3569</v>
      </c>
      <c r="K1142" s="223" t="s">
        <v>3570</v>
      </c>
      <c r="L1142" s="223" t="s">
        <v>3406</v>
      </c>
      <c r="M1142" s="321" t="s">
        <v>3400</v>
      </c>
      <c r="N1142" s="322" t="s">
        <v>3571</v>
      </c>
      <c r="O1142" s="613" t="s">
        <v>3572</v>
      </c>
      <c r="P1142" s="223" t="s">
        <v>2759</v>
      </c>
      <c r="Q1142" s="225" t="s">
        <v>9807</v>
      </c>
      <c r="R1142" s="192"/>
      <c r="S1142" s="191"/>
    </row>
    <row r="1143" spans="1:19" customFormat="1" ht="15" customHeight="1">
      <c r="A1143" s="2" t="s">
        <v>3397</v>
      </c>
      <c r="B1143" s="2" t="s">
        <v>3397</v>
      </c>
      <c r="C1143" s="321" t="s">
        <v>2368</v>
      </c>
      <c r="D1143" s="2" t="s">
        <v>8171</v>
      </c>
      <c r="E1143" s="320" t="s">
        <v>3574</v>
      </c>
      <c r="F1143" s="320" t="s">
        <v>8030</v>
      </c>
      <c r="G1143" s="319" t="s">
        <v>12035</v>
      </c>
      <c r="H1143" s="320" t="s">
        <v>12036</v>
      </c>
      <c r="I1143" s="223" t="s">
        <v>3580</v>
      </c>
      <c r="J1143" s="223" t="s">
        <v>3575</v>
      </c>
      <c r="K1143" s="223" t="s">
        <v>3576</v>
      </c>
      <c r="L1143" s="223" t="s">
        <v>3577</v>
      </c>
      <c r="M1143" s="321" t="s">
        <v>11959</v>
      </c>
      <c r="N1143" s="322" t="s">
        <v>3578</v>
      </c>
      <c r="O1143" s="613" t="s">
        <v>3579</v>
      </c>
      <c r="P1143" s="223" t="s">
        <v>3581</v>
      </c>
      <c r="Q1143" s="225" t="s">
        <v>14583</v>
      </c>
      <c r="R1143" s="192"/>
      <c r="S1143" s="191"/>
    </row>
    <row r="1144" spans="1:19" customFormat="1" ht="15" customHeight="1">
      <c r="A1144" s="2" t="s">
        <v>3397</v>
      </c>
      <c r="B1144" s="2" t="s">
        <v>3397</v>
      </c>
      <c r="C1144" s="321" t="s">
        <v>2368</v>
      </c>
      <c r="D1144" s="2" t="s">
        <v>7933</v>
      </c>
      <c r="E1144" s="308" t="s">
        <v>8515</v>
      </c>
      <c r="F1144" s="308" t="s">
        <v>6901</v>
      </c>
      <c r="G1144" s="319" t="s">
        <v>12037</v>
      </c>
      <c r="H1144" s="320" t="s">
        <v>12038</v>
      </c>
      <c r="I1144" s="223" t="s">
        <v>12039</v>
      </c>
      <c r="J1144" s="228" t="s">
        <v>12040</v>
      </c>
      <c r="K1144" s="228" t="s">
        <v>12041</v>
      </c>
      <c r="L1144" s="228" t="s">
        <v>12042</v>
      </c>
      <c r="M1144" s="2" t="s">
        <v>12043</v>
      </c>
      <c r="N1144" s="308" t="s">
        <v>3582</v>
      </c>
      <c r="O1144" s="223">
        <v>680</v>
      </c>
      <c r="P1144" s="228" t="s">
        <v>3583</v>
      </c>
      <c r="Q1144" s="225" t="s">
        <v>14584</v>
      </c>
      <c r="R1144" s="192"/>
      <c r="S1144" s="191"/>
    </row>
    <row r="1145" spans="1:19" customFormat="1" ht="15" customHeight="1">
      <c r="A1145" s="2" t="s">
        <v>3397</v>
      </c>
      <c r="B1145" s="2" t="s">
        <v>3397</v>
      </c>
      <c r="C1145" s="321" t="s">
        <v>2368</v>
      </c>
      <c r="D1145" s="2" t="s">
        <v>7933</v>
      </c>
      <c r="E1145" s="320" t="s">
        <v>8516</v>
      </c>
      <c r="F1145" s="320" t="s">
        <v>6901</v>
      </c>
      <c r="G1145" s="319" t="s">
        <v>12044</v>
      </c>
      <c r="H1145" s="320" t="s">
        <v>12045</v>
      </c>
      <c r="I1145" s="223" t="s">
        <v>3587</v>
      </c>
      <c r="J1145" s="223" t="s">
        <v>3584</v>
      </c>
      <c r="K1145" s="223" t="s">
        <v>3585</v>
      </c>
      <c r="L1145" s="223" t="s">
        <v>13363</v>
      </c>
      <c r="M1145" s="321" t="s">
        <v>3400</v>
      </c>
      <c r="N1145" s="322" t="s">
        <v>13364</v>
      </c>
      <c r="O1145" s="613" t="s">
        <v>3586</v>
      </c>
      <c r="P1145" s="223" t="s">
        <v>12046</v>
      </c>
      <c r="Q1145" s="225" t="s">
        <v>12047</v>
      </c>
      <c r="R1145" s="192"/>
      <c r="S1145" s="191"/>
    </row>
    <row r="1146" spans="1:19" customFormat="1" ht="15" customHeight="1">
      <c r="A1146" s="2" t="s">
        <v>3397</v>
      </c>
      <c r="B1146" s="2" t="s">
        <v>3397</v>
      </c>
      <c r="C1146" s="321" t="s">
        <v>2368</v>
      </c>
      <c r="D1146" s="2" t="s">
        <v>7933</v>
      </c>
      <c r="E1146" s="320" t="s">
        <v>8517</v>
      </c>
      <c r="F1146" s="320" t="s">
        <v>8393</v>
      </c>
      <c r="G1146" s="319" t="s">
        <v>13365</v>
      </c>
      <c r="H1146" s="320" t="s">
        <v>13366</v>
      </c>
      <c r="I1146" s="223" t="s">
        <v>3591</v>
      </c>
      <c r="J1146" s="223" t="s">
        <v>3588</v>
      </c>
      <c r="K1146" s="223" t="s">
        <v>3589</v>
      </c>
      <c r="L1146" s="223" t="s">
        <v>3461</v>
      </c>
      <c r="M1146" s="321" t="s">
        <v>3400</v>
      </c>
      <c r="N1146" s="322" t="s">
        <v>12048</v>
      </c>
      <c r="O1146" s="613" t="s">
        <v>3590</v>
      </c>
      <c r="P1146" s="223" t="s">
        <v>3592</v>
      </c>
      <c r="Q1146" s="225" t="s">
        <v>3593</v>
      </c>
      <c r="R1146" s="333" t="s">
        <v>12049</v>
      </c>
      <c r="S1146" s="326"/>
    </row>
    <row r="1147" spans="1:19" customFormat="1" ht="15" customHeight="1">
      <c r="A1147" s="2" t="s">
        <v>3397</v>
      </c>
      <c r="B1147" s="2" t="s">
        <v>3397</v>
      </c>
      <c r="C1147" s="321" t="s">
        <v>2368</v>
      </c>
      <c r="D1147" s="2" t="s">
        <v>7934</v>
      </c>
      <c r="E1147" s="320" t="s">
        <v>8518</v>
      </c>
      <c r="F1147" s="320" t="s">
        <v>6901</v>
      </c>
      <c r="G1147" s="319" t="s">
        <v>12050</v>
      </c>
      <c r="H1147" s="320" t="s">
        <v>12051</v>
      </c>
      <c r="I1147" s="223" t="s">
        <v>3598</v>
      </c>
      <c r="J1147" s="223" t="s">
        <v>3594</v>
      </c>
      <c r="K1147" s="223" t="s">
        <v>3595</v>
      </c>
      <c r="L1147" s="223" t="s">
        <v>3473</v>
      </c>
      <c r="M1147" s="321" t="s">
        <v>3400</v>
      </c>
      <c r="N1147" s="322" t="s">
        <v>3596</v>
      </c>
      <c r="O1147" s="613" t="s">
        <v>3597</v>
      </c>
      <c r="P1147" s="223" t="s">
        <v>3599</v>
      </c>
      <c r="Q1147" s="225" t="s">
        <v>12052</v>
      </c>
      <c r="R1147" s="192"/>
      <c r="S1147" s="191"/>
    </row>
    <row r="1148" spans="1:19" customFormat="1" ht="15" customHeight="1">
      <c r="A1148" s="2" t="s">
        <v>3397</v>
      </c>
      <c r="B1148" s="2" t="s">
        <v>3397</v>
      </c>
      <c r="C1148" s="321"/>
      <c r="D1148" s="2" t="s">
        <v>7940</v>
      </c>
      <c r="E1148" s="320" t="s">
        <v>13367</v>
      </c>
      <c r="F1148" s="320" t="s">
        <v>8030</v>
      </c>
      <c r="G1148" s="319" t="s">
        <v>13368</v>
      </c>
      <c r="H1148" s="320" t="s">
        <v>13369</v>
      </c>
      <c r="I1148" s="223" t="s">
        <v>13370</v>
      </c>
      <c r="J1148" s="223" t="s">
        <v>15012</v>
      </c>
      <c r="K1148" s="223" t="s">
        <v>15013</v>
      </c>
      <c r="L1148" s="223" t="s">
        <v>13371</v>
      </c>
      <c r="M1148" s="321" t="s">
        <v>13372</v>
      </c>
      <c r="N1148" s="322" t="s">
        <v>14998</v>
      </c>
      <c r="O1148" s="613" t="s">
        <v>13373</v>
      </c>
      <c r="P1148" s="223" t="s">
        <v>13374</v>
      </c>
      <c r="Q1148" s="225" t="s">
        <v>13375</v>
      </c>
      <c r="R1148" s="192"/>
      <c r="S1148" s="191"/>
    </row>
    <row r="1149" spans="1:19" customFormat="1" ht="15" customHeight="1">
      <c r="A1149" s="2" t="s">
        <v>3397</v>
      </c>
      <c r="B1149" s="2" t="s">
        <v>3397</v>
      </c>
      <c r="C1149" s="321" t="s">
        <v>2368</v>
      </c>
      <c r="D1149" s="2" t="s">
        <v>7977</v>
      </c>
      <c r="E1149" s="320" t="s">
        <v>8519</v>
      </c>
      <c r="F1149" s="320" t="s">
        <v>6901</v>
      </c>
      <c r="G1149" s="319" t="s">
        <v>12053</v>
      </c>
      <c r="H1149" s="320" t="s">
        <v>12054</v>
      </c>
      <c r="I1149" s="223" t="s">
        <v>3603</v>
      </c>
      <c r="J1149" s="223" t="s">
        <v>3600</v>
      </c>
      <c r="K1149" s="223" t="s">
        <v>3601</v>
      </c>
      <c r="L1149" s="223" t="s">
        <v>3522</v>
      </c>
      <c r="M1149" s="321" t="s">
        <v>3400</v>
      </c>
      <c r="N1149" s="322" t="s">
        <v>12055</v>
      </c>
      <c r="O1149" s="613" t="s">
        <v>3602</v>
      </c>
      <c r="P1149" s="223" t="s">
        <v>3604</v>
      </c>
      <c r="Q1149" s="225" t="s">
        <v>12056</v>
      </c>
      <c r="R1149" s="192"/>
      <c r="S1149" s="191"/>
    </row>
    <row r="1150" spans="1:19" customFormat="1" ht="15" customHeight="1">
      <c r="A1150" s="2" t="s">
        <v>3397</v>
      </c>
      <c r="B1150" s="2" t="s">
        <v>3397</v>
      </c>
      <c r="C1150" s="321" t="s">
        <v>2368</v>
      </c>
      <c r="D1150" s="2" t="s">
        <v>7978</v>
      </c>
      <c r="E1150" s="320" t="s">
        <v>8520</v>
      </c>
      <c r="F1150" s="320" t="s">
        <v>6901</v>
      </c>
      <c r="G1150" s="319" t="s">
        <v>12057</v>
      </c>
      <c r="H1150" s="320" t="s">
        <v>12058</v>
      </c>
      <c r="I1150" s="223" t="s">
        <v>3608</v>
      </c>
      <c r="J1150" s="223" t="s">
        <v>11593</v>
      </c>
      <c r="K1150" s="223" t="s">
        <v>11594</v>
      </c>
      <c r="L1150" s="223" t="s">
        <v>3605</v>
      </c>
      <c r="M1150" s="321" t="s">
        <v>3440</v>
      </c>
      <c r="N1150" s="322" t="s">
        <v>3606</v>
      </c>
      <c r="O1150" s="613" t="s">
        <v>3607</v>
      </c>
      <c r="P1150" s="223" t="s">
        <v>3609</v>
      </c>
      <c r="Q1150" s="225" t="s">
        <v>12059</v>
      </c>
      <c r="R1150" s="192"/>
      <c r="S1150" s="191"/>
    </row>
    <row r="1151" spans="1:19" customFormat="1" ht="15" customHeight="1">
      <c r="A1151" s="2" t="s">
        <v>3397</v>
      </c>
      <c r="B1151" s="2" t="s">
        <v>3397</v>
      </c>
      <c r="C1151" s="321" t="s">
        <v>2368</v>
      </c>
      <c r="D1151" s="2" t="s">
        <v>7935</v>
      </c>
      <c r="E1151" s="320" t="s">
        <v>8521</v>
      </c>
      <c r="F1151" s="320" t="s">
        <v>6901</v>
      </c>
      <c r="G1151" s="319" t="s">
        <v>7086</v>
      </c>
      <c r="H1151" s="320" t="s">
        <v>12060</v>
      </c>
      <c r="I1151" s="223" t="s">
        <v>3611</v>
      </c>
      <c r="J1151" s="223" t="s">
        <v>13376</v>
      </c>
      <c r="K1151" s="223" t="s">
        <v>13377</v>
      </c>
      <c r="L1151" s="223" t="s">
        <v>13378</v>
      </c>
      <c r="M1151" s="321" t="s">
        <v>3400</v>
      </c>
      <c r="N1151" s="322" t="s">
        <v>13379</v>
      </c>
      <c r="O1151" s="613" t="s">
        <v>3610</v>
      </c>
      <c r="P1151" s="223" t="s">
        <v>3612</v>
      </c>
      <c r="Q1151" s="225" t="s">
        <v>13380</v>
      </c>
      <c r="R1151" s="192"/>
      <c r="S1151" s="191"/>
    </row>
    <row r="1152" spans="1:19" customFormat="1" ht="15" customHeight="1">
      <c r="A1152" s="2" t="s">
        <v>3397</v>
      </c>
      <c r="B1152" s="2" t="s">
        <v>3397</v>
      </c>
      <c r="C1152" s="321" t="s">
        <v>2368</v>
      </c>
      <c r="D1152" s="2" t="s">
        <v>7935</v>
      </c>
      <c r="E1152" s="320" t="s">
        <v>8522</v>
      </c>
      <c r="F1152" s="320" t="s">
        <v>6901</v>
      </c>
      <c r="G1152" s="319" t="s">
        <v>7087</v>
      </c>
      <c r="H1152" s="320" t="s">
        <v>12062</v>
      </c>
      <c r="I1152" s="223" t="s">
        <v>3618</v>
      </c>
      <c r="J1152" s="223" t="s">
        <v>3613</v>
      </c>
      <c r="K1152" s="223" t="s">
        <v>3614</v>
      </c>
      <c r="L1152" s="223" t="s">
        <v>3615</v>
      </c>
      <c r="M1152" s="321" t="s">
        <v>11959</v>
      </c>
      <c r="N1152" s="322" t="s">
        <v>3616</v>
      </c>
      <c r="O1152" s="613" t="s">
        <v>3617</v>
      </c>
      <c r="P1152" s="223" t="s">
        <v>3619</v>
      </c>
      <c r="Q1152" s="225" t="s">
        <v>13381</v>
      </c>
      <c r="R1152" s="192"/>
      <c r="S1152" s="191"/>
    </row>
    <row r="1153" spans="1:19" customFormat="1" ht="15" customHeight="1">
      <c r="A1153" s="2" t="s">
        <v>3397</v>
      </c>
      <c r="B1153" s="2" t="s">
        <v>3397</v>
      </c>
      <c r="C1153" s="321" t="s">
        <v>2368</v>
      </c>
      <c r="D1153" s="2" t="s">
        <v>7935</v>
      </c>
      <c r="E1153" s="320" t="s">
        <v>3620</v>
      </c>
      <c r="F1153" s="320" t="s">
        <v>8030</v>
      </c>
      <c r="G1153" s="319" t="s">
        <v>12063</v>
      </c>
      <c r="H1153" s="320" t="s">
        <v>12064</v>
      </c>
      <c r="I1153" s="223" t="s">
        <v>3625</v>
      </c>
      <c r="J1153" s="223" t="s">
        <v>3621</v>
      </c>
      <c r="K1153" s="223" t="s">
        <v>3622</v>
      </c>
      <c r="L1153" s="223" t="s">
        <v>11962</v>
      </c>
      <c r="M1153" s="321" t="s">
        <v>3400</v>
      </c>
      <c r="N1153" s="322" t="s">
        <v>3623</v>
      </c>
      <c r="O1153" s="613" t="s">
        <v>3624</v>
      </c>
      <c r="P1153" s="223" t="s">
        <v>3626</v>
      </c>
      <c r="Q1153" s="225" t="s">
        <v>13382</v>
      </c>
      <c r="R1153" s="192"/>
      <c r="S1153" s="191"/>
    </row>
    <row r="1154" spans="1:19" customFormat="1" ht="15" customHeight="1">
      <c r="A1154" s="2" t="s">
        <v>3397</v>
      </c>
      <c r="B1154" s="2" t="s">
        <v>3397</v>
      </c>
      <c r="C1154" s="321" t="s">
        <v>2368</v>
      </c>
      <c r="D1154" s="2" t="s">
        <v>7935</v>
      </c>
      <c r="E1154" s="320" t="s">
        <v>12065</v>
      </c>
      <c r="F1154" s="320" t="s">
        <v>6901</v>
      </c>
      <c r="G1154" s="319" t="s">
        <v>9808</v>
      </c>
      <c r="H1154" s="320" t="s">
        <v>12066</v>
      </c>
      <c r="I1154" s="223" t="s">
        <v>3631</v>
      </c>
      <c r="J1154" s="223" t="s">
        <v>3627</v>
      </c>
      <c r="K1154" s="223" t="s">
        <v>3628</v>
      </c>
      <c r="L1154" s="223" t="s">
        <v>3629</v>
      </c>
      <c r="M1154" s="321" t="s">
        <v>3400</v>
      </c>
      <c r="N1154" s="322" t="s">
        <v>12067</v>
      </c>
      <c r="O1154" s="613" t="s">
        <v>3630</v>
      </c>
      <c r="P1154" s="223" t="s">
        <v>3632</v>
      </c>
      <c r="Q1154" s="225" t="s">
        <v>14585</v>
      </c>
      <c r="R1154" s="192"/>
      <c r="S1154" s="191"/>
    </row>
    <row r="1155" spans="1:19" customFormat="1" ht="15" customHeight="1">
      <c r="A1155" s="2" t="s">
        <v>3397</v>
      </c>
      <c r="B1155" s="2" t="s">
        <v>3397</v>
      </c>
      <c r="C1155" s="321" t="s">
        <v>2368</v>
      </c>
      <c r="D1155" s="2" t="s">
        <v>7936</v>
      </c>
      <c r="E1155" s="320" t="s">
        <v>8523</v>
      </c>
      <c r="F1155" s="320" t="s">
        <v>6901</v>
      </c>
      <c r="G1155" s="319" t="s">
        <v>13383</v>
      </c>
      <c r="H1155" s="320" t="s">
        <v>13384</v>
      </c>
      <c r="I1155" s="223" t="s">
        <v>3638</v>
      </c>
      <c r="J1155" s="223" t="s">
        <v>3633</v>
      </c>
      <c r="K1155" s="223" t="s">
        <v>3634</v>
      </c>
      <c r="L1155" s="223" t="s">
        <v>3635</v>
      </c>
      <c r="M1155" s="321" t="s">
        <v>3400</v>
      </c>
      <c r="N1155" s="322" t="s">
        <v>3636</v>
      </c>
      <c r="O1155" s="613" t="s">
        <v>3637</v>
      </c>
      <c r="P1155" s="223" t="s">
        <v>3639</v>
      </c>
      <c r="Q1155" s="225" t="s">
        <v>13385</v>
      </c>
      <c r="R1155" s="192"/>
      <c r="S1155" s="191"/>
    </row>
    <row r="1156" spans="1:19" customFormat="1" ht="15" customHeight="1">
      <c r="A1156" s="2" t="s">
        <v>3397</v>
      </c>
      <c r="B1156" s="2" t="s">
        <v>3397</v>
      </c>
      <c r="C1156" s="321" t="s">
        <v>2368</v>
      </c>
      <c r="D1156" s="2" t="s">
        <v>1817</v>
      </c>
      <c r="E1156" s="320" t="s">
        <v>8524</v>
      </c>
      <c r="F1156" s="320" t="s">
        <v>6901</v>
      </c>
      <c r="G1156" s="319" t="s">
        <v>13386</v>
      </c>
      <c r="H1156" s="320" t="s">
        <v>12068</v>
      </c>
      <c r="I1156" s="223" t="s">
        <v>3645</v>
      </c>
      <c r="J1156" s="223" t="s">
        <v>3640</v>
      </c>
      <c r="K1156" s="223" t="s">
        <v>3641</v>
      </c>
      <c r="L1156" s="223" t="s">
        <v>3642</v>
      </c>
      <c r="M1156" s="321" t="s">
        <v>3400</v>
      </c>
      <c r="N1156" s="322" t="s">
        <v>3643</v>
      </c>
      <c r="O1156" s="613" t="s">
        <v>3644</v>
      </c>
      <c r="P1156" s="223" t="s">
        <v>3646</v>
      </c>
      <c r="Q1156" s="225" t="s">
        <v>12069</v>
      </c>
      <c r="R1156" s="333" t="s">
        <v>12070</v>
      </c>
      <c r="S1156" s="326"/>
    </row>
    <row r="1157" spans="1:19" customFormat="1" ht="15" customHeight="1">
      <c r="A1157" s="2" t="s">
        <v>3397</v>
      </c>
      <c r="B1157" s="2" t="s">
        <v>3647</v>
      </c>
      <c r="C1157" s="321" t="s">
        <v>2368</v>
      </c>
      <c r="D1157" s="2" t="s">
        <v>7923</v>
      </c>
      <c r="E1157" s="320" t="s">
        <v>8525</v>
      </c>
      <c r="F1157" s="320" t="s">
        <v>6901</v>
      </c>
      <c r="G1157" s="319" t="s">
        <v>15276</v>
      </c>
      <c r="H1157" s="320" t="s">
        <v>15277</v>
      </c>
      <c r="I1157" s="223" t="s">
        <v>3654</v>
      </c>
      <c r="J1157" s="223" t="s">
        <v>3648</v>
      </c>
      <c r="K1157" s="223" t="s">
        <v>3649</v>
      </c>
      <c r="L1157" s="223" t="s">
        <v>3650</v>
      </c>
      <c r="M1157" s="321" t="s">
        <v>3651</v>
      </c>
      <c r="N1157" s="322" t="s">
        <v>3652</v>
      </c>
      <c r="O1157" s="613" t="s">
        <v>3653</v>
      </c>
      <c r="P1157" s="223" t="s">
        <v>3655</v>
      </c>
      <c r="Q1157" s="225" t="s">
        <v>15335</v>
      </c>
      <c r="R1157" s="192"/>
      <c r="S1157" s="191"/>
    </row>
    <row r="1158" spans="1:19" customFormat="1" ht="15" customHeight="1">
      <c r="A1158" s="2" t="s">
        <v>3397</v>
      </c>
      <c r="B1158" s="2" t="s">
        <v>3647</v>
      </c>
      <c r="C1158" s="321" t="s">
        <v>2368</v>
      </c>
      <c r="D1158" s="2" t="s">
        <v>7926</v>
      </c>
      <c r="E1158" s="320" t="s">
        <v>8526</v>
      </c>
      <c r="F1158" s="320" t="s">
        <v>6901</v>
      </c>
      <c r="G1158" s="319" t="s">
        <v>7088</v>
      </c>
      <c r="H1158" s="320" t="s">
        <v>12072</v>
      </c>
      <c r="I1158" s="223" t="s">
        <v>3658</v>
      </c>
      <c r="J1158" s="223" t="s">
        <v>3656</v>
      </c>
      <c r="K1158" s="223" t="s">
        <v>13387</v>
      </c>
      <c r="L1158" s="223" t="s">
        <v>13388</v>
      </c>
      <c r="M1158" s="321" t="s">
        <v>3651</v>
      </c>
      <c r="N1158" s="322" t="s">
        <v>13389</v>
      </c>
      <c r="O1158" s="613" t="s">
        <v>3657</v>
      </c>
      <c r="P1158" s="223" t="s">
        <v>3659</v>
      </c>
      <c r="Q1158" s="225" t="s">
        <v>13390</v>
      </c>
      <c r="R1158" s="192"/>
      <c r="S1158" s="191"/>
    </row>
    <row r="1159" spans="1:19" customFormat="1" ht="15" customHeight="1">
      <c r="A1159" s="2" t="s">
        <v>3397</v>
      </c>
      <c r="B1159" s="2" t="s">
        <v>3647</v>
      </c>
      <c r="C1159" s="321" t="s">
        <v>2368</v>
      </c>
      <c r="D1159" s="2" t="s">
        <v>7927</v>
      </c>
      <c r="E1159" s="320" t="s">
        <v>8527</v>
      </c>
      <c r="F1159" s="320" t="s">
        <v>6901</v>
      </c>
      <c r="G1159" s="319" t="s">
        <v>12073</v>
      </c>
      <c r="H1159" s="320" t="s">
        <v>12074</v>
      </c>
      <c r="I1159" s="223" t="s">
        <v>3664</v>
      </c>
      <c r="J1159" s="223" t="s">
        <v>3660</v>
      </c>
      <c r="K1159" s="223" t="s">
        <v>3661</v>
      </c>
      <c r="L1159" s="223" t="s">
        <v>3662</v>
      </c>
      <c r="M1159" s="321" t="s">
        <v>3651</v>
      </c>
      <c r="N1159" s="322" t="s">
        <v>12075</v>
      </c>
      <c r="O1159" s="613" t="s">
        <v>3663</v>
      </c>
      <c r="P1159" s="223" t="s">
        <v>3665</v>
      </c>
      <c r="Q1159" s="225" t="s">
        <v>14586</v>
      </c>
      <c r="R1159" s="192"/>
      <c r="S1159" s="191"/>
    </row>
    <row r="1160" spans="1:19" customFormat="1" ht="15" customHeight="1">
      <c r="A1160" s="2" t="s">
        <v>3397</v>
      </c>
      <c r="B1160" s="2" t="s">
        <v>3647</v>
      </c>
      <c r="C1160" s="321" t="s">
        <v>2368</v>
      </c>
      <c r="D1160" s="2" t="s">
        <v>7927</v>
      </c>
      <c r="E1160" s="308" t="s">
        <v>8528</v>
      </c>
      <c r="F1160" s="308" t="s">
        <v>6901</v>
      </c>
      <c r="G1160" s="307" t="s">
        <v>7089</v>
      </c>
      <c r="H1160" s="308" t="s">
        <v>12076</v>
      </c>
      <c r="I1160" s="223" t="s">
        <v>12077</v>
      </c>
      <c r="J1160" s="228" t="s">
        <v>12078</v>
      </c>
      <c r="K1160" s="228" t="s">
        <v>12079</v>
      </c>
      <c r="L1160" s="228" t="s">
        <v>12080</v>
      </c>
      <c r="M1160" s="2" t="s">
        <v>3666</v>
      </c>
      <c r="N1160" s="323" t="s">
        <v>3667</v>
      </c>
      <c r="O1160" s="228">
        <v>741</v>
      </c>
      <c r="P1160" s="228" t="s">
        <v>3668</v>
      </c>
      <c r="Q1160" s="225" t="s">
        <v>14587</v>
      </c>
      <c r="R1160" s="192"/>
      <c r="S1160" s="191"/>
    </row>
    <row r="1161" spans="1:19" customFormat="1" ht="15" customHeight="1">
      <c r="A1161" s="2" t="s">
        <v>3397</v>
      </c>
      <c r="B1161" s="2" t="s">
        <v>3647</v>
      </c>
      <c r="C1161" s="321" t="s">
        <v>2368</v>
      </c>
      <c r="D1161" s="2" t="s">
        <v>7928</v>
      </c>
      <c r="E1161" s="320" t="s">
        <v>8529</v>
      </c>
      <c r="F1161" s="320" t="s">
        <v>6901</v>
      </c>
      <c r="G1161" s="319" t="s">
        <v>14589</v>
      </c>
      <c r="H1161" s="320" t="s">
        <v>14590</v>
      </c>
      <c r="I1161" s="223" t="s">
        <v>3674</v>
      </c>
      <c r="J1161" s="223" t="s">
        <v>3669</v>
      </c>
      <c r="K1161" s="223" t="s">
        <v>3670</v>
      </c>
      <c r="L1161" s="223" t="s">
        <v>3671</v>
      </c>
      <c r="M1161" s="321" t="s">
        <v>3651</v>
      </c>
      <c r="N1161" s="322" t="s">
        <v>3672</v>
      </c>
      <c r="O1161" s="613" t="s">
        <v>3673</v>
      </c>
      <c r="P1161" s="223" t="s">
        <v>3675</v>
      </c>
      <c r="Q1161" s="225" t="s">
        <v>14588</v>
      </c>
      <c r="R1161" s="192"/>
      <c r="S1161" s="191"/>
    </row>
    <row r="1162" spans="1:19" customFormat="1" ht="15" customHeight="1">
      <c r="A1162" s="2" t="s">
        <v>3397</v>
      </c>
      <c r="B1162" s="2" t="s">
        <v>3647</v>
      </c>
      <c r="C1162" s="321" t="s">
        <v>2368</v>
      </c>
      <c r="D1162" s="2" t="s">
        <v>7931</v>
      </c>
      <c r="E1162" s="320" t="s">
        <v>8530</v>
      </c>
      <c r="F1162" s="320" t="s">
        <v>6901</v>
      </c>
      <c r="G1162" s="319" t="s">
        <v>12081</v>
      </c>
      <c r="H1162" s="320" t="s">
        <v>12082</v>
      </c>
      <c r="I1162" s="223" t="s">
        <v>3681</v>
      </c>
      <c r="J1162" s="223" t="s">
        <v>3676</v>
      </c>
      <c r="K1162" s="223" t="s">
        <v>3677</v>
      </c>
      <c r="L1162" s="223" t="s">
        <v>3678</v>
      </c>
      <c r="M1162" s="321" t="s">
        <v>3651</v>
      </c>
      <c r="N1162" s="322" t="s">
        <v>3679</v>
      </c>
      <c r="O1162" s="613" t="s">
        <v>3680</v>
      </c>
      <c r="P1162" s="223" t="s">
        <v>3682</v>
      </c>
      <c r="Q1162" s="225" t="s">
        <v>15268</v>
      </c>
      <c r="R1162" s="192"/>
      <c r="S1162" s="191"/>
    </row>
    <row r="1163" spans="1:19" customFormat="1" ht="15" customHeight="1">
      <c r="A1163" s="2" t="s">
        <v>3397</v>
      </c>
      <c r="B1163" s="2" t="s">
        <v>3647</v>
      </c>
      <c r="C1163" s="321"/>
      <c r="D1163" s="2" t="s">
        <v>7931</v>
      </c>
      <c r="E1163" s="320" t="s">
        <v>14855</v>
      </c>
      <c r="F1163" s="320" t="s">
        <v>7957</v>
      </c>
      <c r="G1163" s="319" t="s">
        <v>13391</v>
      </c>
      <c r="H1163" s="320" t="s">
        <v>13392</v>
      </c>
      <c r="I1163" s="223" t="s">
        <v>13393</v>
      </c>
      <c r="J1163" s="223" t="s">
        <v>13394</v>
      </c>
      <c r="K1163" s="223" t="s">
        <v>13395</v>
      </c>
      <c r="L1163" s="223" t="s">
        <v>12071</v>
      </c>
      <c r="M1163" s="321" t="s">
        <v>11959</v>
      </c>
      <c r="N1163" s="322" t="s">
        <v>13396</v>
      </c>
      <c r="O1163" s="613" t="s">
        <v>13397</v>
      </c>
      <c r="P1163" s="223" t="s">
        <v>13398</v>
      </c>
      <c r="Q1163" s="225" t="s">
        <v>13399</v>
      </c>
      <c r="R1163" s="192"/>
      <c r="S1163" s="191"/>
    </row>
    <row r="1164" spans="1:19" customFormat="1" ht="15" customHeight="1">
      <c r="A1164" s="2" t="s">
        <v>3397</v>
      </c>
      <c r="B1164" s="2" t="s">
        <v>3647</v>
      </c>
      <c r="C1164" s="321" t="s">
        <v>2368</v>
      </c>
      <c r="D1164" s="2" t="s">
        <v>7941</v>
      </c>
      <c r="E1164" s="320" t="s">
        <v>8531</v>
      </c>
      <c r="F1164" s="320" t="s">
        <v>8393</v>
      </c>
      <c r="G1164" s="319" t="s">
        <v>14591</v>
      </c>
      <c r="H1164" s="320" t="s">
        <v>14592</v>
      </c>
      <c r="I1164" s="223" t="s">
        <v>12083</v>
      </c>
      <c r="J1164" s="223" t="s">
        <v>12084</v>
      </c>
      <c r="K1164" s="223" t="s">
        <v>12085</v>
      </c>
      <c r="L1164" s="223" t="s">
        <v>12086</v>
      </c>
      <c r="M1164" s="321" t="s">
        <v>12043</v>
      </c>
      <c r="N1164" s="308" t="s">
        <v>3683</v>
      </c>
      <c r="O1164" s="613" t="s">
        <v>12029</v>
      </c>
      <c r="P1164" s="223" t="s">
        <v>3563</v>
      </c>
      <c r="Q1164" s="225" t="s">
        <v>15350</v>
      </c>
      <c r="R1164" s="192"/>
      <c r="S1164" s="191"/>
    </row>
    <row r="1165" spans="1:19" customFormat="1" ht="15" customHeight="1">
      <c r="A1165" s="2" t="s">
        <v>3397</v>
      </c>
      <c r="B1165" s="2" t="s">
        <v>3647</v>
      </c>
      <c r="C1165" s="321" t="s">
        <v>2368</v>
      </c>
      <c r="D1165" s="2" t="s">
        <v>7968</v>
      </c>
      <c r="E1165" s="320" t="s">
        <v>8532</v>
      </c>
      <c r="F1165" s="320" t="s">
        <v>6901</v>
      </c>
      <c r="G1165" s="319" t="s">
        <v>12087</v>
      </c>
      <c r="H1165" s="320" t="s">
        <v>12088</v>
      </c>
      <c r="I1165" s="223" t="s">
        <v>3688</v>
      </c>
      <c r="J1165" s="223" t="s">
        <v>3684</v>
      </c>
      <c r="K1165" s="223" t="s">
        <v>3685</v>
      </c>
      <c r="L1165" s="223" t="s">
        <v>12089</v>
      </c>
      <c r="M1165" s="321" t="s">
        <v>3651</v>
      </c>
      <c r="N1165" s="322" t="s">
        <v>3686</v>
      </c>
      <c r="O1165" s="613" t="s">
        <v>3687</v>
      </c>
      <c r="P1165" s="223" t="s">
        <v>3689</v>
      </c>
      <c r="Q1165" s="225" t="s">
        <v>16016</v>
      </c>
      <c r="R1165" s="192"/>
      <c r="S1165" s="191"/>
    </row>
    <row r="1166" spans="1:19" customFormat="1" ht="15" customHeight="1">
      <c r="A1166" s="2" t="s">
        <v>3397</v>
      </c>
      <c r="B1166" s="2" t="s">
        <v>3647</v>
      </c>
      <c r="C1166" s="321" t="s">
        <v>2368</v>
      </c>
      <c r="D1166" s="2" t="s">
        <v>7938</v>
      </c>
      <c r="E1166" s="320" t="s">
        <v>8400</v>
      </c>
      <c r="F1166" s="320" t="s">
        <v>6901</v>
      </c>
      <c r="G1166" s="319" t="s">
        <v>12090</v>
      </c>
      <c r="H1166" s="320" t="s">
        <v>12091</v>
      </c>
      <c r="I1166" s="223" t="s">
        <v>3695</v>
      </c>
      <c r="J1166" s="223" t="s">
        <v>3690</v>
      </c>
      <c r="K1166" s="223" t="s">
        <v>3691</v>
      </c>
      <c r="L1166" s="223" t="s">
        <v>3692</v>
      </c>
      <c r="M1166" s="321" t="s">
        <v>3651</v>
      </c>
      <c r="N1166" s="322" t="s">
        <v>3693</v>
      </c>
      <c r="O1166" s="613" t="s">
        <v>3694</v>
      </c>
      <c r="P1166" s="223" t="s">
        <v>3696</v>
      </c>
      <c r="Q1166" s="225" t="s">
        <v>12092</v>
      </c>
      <c r="R1166" s="192"/>
      <c r="S1166" s="191"/>
    </row>
    <row r="1167" spans="1:19" customFormat="1" ht="15" customHeight="1">
      <c r="A1167" s="2" t="s">
        <v>3397</v>
      </c>
      <c r="B1167" s="2" t="s">
        <v>3647</v>
      </c>
      <c r="C1167" s="321" t="s">
        <v>2368</v>
      </c>
      <c r="D1167" s="2" t="s">
        <v>7971</v>
      </c>
      <c r="E1167" s="320" t="s">
        <v>8533</v>
      </c>
      <c r="F1167" s="320" t="s">
        <v>6901</v>
      </c>
      <c r="G1167" s="319" t="s">
        <v>12093</v>
      </c>
      <c r="H1167" s="320" t="s">
        <v>12094</v>
      </c>
      <c r="I1167" s="223" t="s">
        <v>3702</v>
      </c>
      <c r="J1167" s="223" t="s">
        <v>3697</v>
      </c>
      <c r="K1167" s="223" t="s">
        <v>3698</v>
      </c>
      <c r="L1167" s="223" t="s">
        <v>3699</v>
      </c>
      <c r="M1167" s="321" t="s">
        <v>3651</v>
      </c>
      <c r="N1167" s="322" t="s">
        <v>3700</v>
      </c>
      <c r="O1167" s="613" t="s">
        <v>3701</v>
      </c>
      <c r="P1167" s="223" t="s">
        <v>3703</v>
      </c>
      <c r="Q1167" s="225" t="s">
        <v>12095</v>
      </c>
      <c r="R1167" s="192"/>
      <c r="S1167" s="191"/>
    </row>
    <row r="1168" spans="1:19" customFormat="1" ht="15" customHeight="1">
      <c r="A1168" s="2" t="s">
        <v>3397</v>
      </c>
      <c r="B1168" s="2" t="s">
        <v>3647</v>
      </c>
      <c r="C1168" s="321" t="s">
        <v>2368</v>
      </c>
      <c r="D1168" s="2" t="s">
        <v>7935</v>
      </c>
      <c r="E1168" s="320" t="s">
        <v>8534</v>
      </c>
      <c r="F1168" s="320" t="s">
        <v>6901</v>
      </c>
      <c r="G1168" s="319" t="s">
        <v>16136</v>
      </c>
      <c r="H1168" s="320" t="s">
        <v>16137</v>
      </c>
      <c r="I1168" s="223" t="s">
        <v>3706</v>
      </c>
      <c r="J1168" s="223" t="s">
        <v>12096</v>
      </c>
      <c r="K1168" s="223" t="s">
        <v>12097</v>
      </c>
      <c r="L1168" s="223" t="s">
        <v>3704</v>
      </c>
      <c r="M1168" s="321" t="s">
        <v>3440</v>
      </c>
      <c r="N1168" s="320" t="s">
        <v>11059</v>
      </c>
      <c r="O1168" s="613" t="s">
        <v>3705</v>
      </c>
      <c r="P1168" s="223" t="s">
        <v>3707</v>
      </c>
      <c r="Q1168" s="225" t="s">
        <v>14593</v>
      </c>
      <c r="R1168" s="192"/>
      <c r="S1168" s="191"/>
    </row>
    <row r="1169" spans="1:19" customFormat="1" ht="15" customHeight="1">
      <c r="A1169" s="2" t="s">
        <v>3397</v>
      </c>
      <c r="B1169" s="2" t="s">
        <v>3647</v>
      </c>
      <c r="C1169" s="321" t="s">
        <v>2368</v>
      </c>
      <c r="D1169" s="2" t="s">
        <v>7935</v>
      </c>
      <c r="E1169" s="308" t="s">
        <v>8535</v>
      </c>
      <c r="F1169" s="308" t="s">
        <v>6901</v>
      </c>
      <c r="G1169" s="307" t="s">
        <v>7090</v>
      </c>
      <c r="H1169" s="308" t="s">
        <v>12098</v>
      </c>
      <c r="I1169" s="223" t="s">
        <v>12099</v>
      </c>
      <c r="J1169" s="228" t="s">
        <v>12100</v>
      </c>
      <c r="K1169" s="228" t="s">
        <v>12101</v>
      </c>
      <c r="L1169" s="228" t="s">
        <v>12102</v>
      </c>
      <c r="M1169" s="2" t="s">
        <v>3708</v>
      </c>
      <c r="N1169" s="323" t="s">
        <v>3709</v>
      </c>
      <c r="O1169" s="228">
        <v>742</v>
      </c>
      <c r="P1169" s="228" t="s">
        <v>3710</v>
      </c>
      <c r="Q1169" s="225" t="s">
        <v>14594</v>
      </c>
      <c r="R1169" s="192"/>
      <c r="S1169" s="191"/>
    </row>
    <row r="1170" spans="1:19" customFormat="1" ht="15" customHeight="1">
      <c r="A1170" s="2" t="s">
        <v>3397</v>
      </c>
      <c r="B1170" s="2" t="s">
        <v>3711</v>
      </c>
      <c r="C1170" s="321" t="s">
        <v>2368</v>
      </c>
      <c r="D1170" s="2" t="s">
        <v>7924</v>
      </c>
      <c r="E1170" s="320" t="s">
        <v>8536</v>
      </c>
      <c r="F1170" s="320" t="s">
        <v>6901</v>
      </c>
      <c r="G1170" s="319" t="s">
        <v>8395</v>
      </c>
      <c r="H1170" s="320" t="s">
        <v>12103</v>
      </c>
      <c r="I1170" s="223" t="s">
        <v>3714</v>
      </c>
      <c r="J1170" s="223" t="s">
        <v>11596</v>
      </c>
      <c r="K1170" s="223" t="s">
        <v>12104</v>
      </c>
      <c r="L1170" s="223" t="s">
        <v>12105</v>
      </c>
      <c r="M1170" s="321" t="s">
        <v>3712</v>
      </c>
      <c r="N1170" s="322" t="s">
        <v>9809</v>
      </c>
      <c r="O1170" s="613" t="s">
        <v>3713</v>
      </c>
      <c r="P1170" s="223" t="s">
        <v>3715</v>
      </c>
      <c r="Q1170" s="225" t="s">
        <v>15928</v>
      </c>
      <c r="R1170" s="192"/>
      <c r="S1170" s="191"/>
    </row>
    <row r="1171" spans="1:19" customFormat="1" ht="15" customHeight="1">
      <c r="A1171" s="2" t="s">
        <v>3397</v>
      </c>
      <c r="B1171" s="2" t="s">
        <v>3711</v>
      </c>
      <c r="C1171" s="321" t="s">
        <v>2368</v>
      </c>
      <c r="D1171" s="2" t="s">
        <v>7924</v>
      </c>
      <c r="E1171" s="320" t="s">
        <v>8537</v>
      </c>
      <c r="F1171" s="320" t="s">
        <v>8393</v>
      </c>
      <c r="G1171" s="319" t="s">
        <v>7091</v>
      </c>
      <c r="H1171" s="320" t="s">
        <v>12106</v>
      </c>
      <c r="I1171" s="223" t="s">
        <v>3714</v>
      </c>
      <c r="J1171" s="223" t="s">
        <v>12107</v>
      </c>
      <c r="K1171" s="223" t="s">
        <v>12108</v>
      </c>
      <c r="L1171" s="223" t="s">
        <v>3716</v>
      </c>
      <c r="M1171" s="321" t="s">
        <v>3712</v>
      </c>
      <c r="N1171" s="322" t="s">
        <v>3717</v>
      </c>
      <c r="O1171" s="613" t="s">
        <v>3713</v>
      </c>
      <c r="P1171" s="223" t="s">
        <v>3715</v>
      </c>
      <c r="Q1171" s="225" t="str">
        <f>Q1170</f>
        <v>届(オホ)2022029</v>
      </c>
      <c r="R1171" s="192"/>
      <c r="S1171" s="191"/>
    </row>
    <row r="1172" spans="1:19" customFormat="1" ht="15" customHeight="1">
      <c r="A1172" s="2" t="s">
        <v>3397</v>
      </c>
      <c r="B1172" s="2" t="s">
        <v>3711</v>
      </c>
      <c r="C1172" s="321" t="s">
        <v>2368</v>
      </c>
      <c r="D1172" s="2" t="s">
        <v>7927</v>
      </c>
      <c r="E1172" s="320" t="s">
        <v>8538</v>
      </c>
      <c r="F1172" s="320" t="s">
        <v>6901</v>
      </c>
      <c r="G1172" s="319" t="s">
        <v>9810</v>
      </c>
      <c r="H1172" s="320" t="s">
        <v>12109</v>
      </c>
      <c r="I1172" s="223" t="s">
        <v>3720</v>
      </c>
      <c r="J1172" s="223" t="s">
        <v>12110</v>
      </c>
      <c r="K1172" s="223" t="s">
        <v>12111</v>
      </c>
      <c r="L1172" s="223" t="s">
        <v>3716</v>
      </c>
      <c r="M1172" s="321" t="s">
        <v>3712</v>
      </c>
      <c r="N1172" s="322" t="s">
        <v>3718</v>
      </c>
      <c r="O1172" s="613" t="s">
        <v>3719</v>
      </c>
      <c r="P1172" s="223" t="s">
        <v>3721</v>
      </c>
      <c r="Q1172" s="225" t="s">
        <v>14595</v>
      </c>
      <c r="R1172" s="192"/>
      <c r="S1172" s="191"/>
    </row>
    <row r="1173" spans="1:19" customFormat="1" ht="15" customHeight="1">
      <c r="A1173" s="2" t="s">
        <v>3397</v>
      </c>
      <c r="B1173" s="2" t="s">
        <v>3711</v>
      </c>
      <c r="C1173" s="321" t="s">
        <v>2368</v>
      </c>
      <c r="D1173" s="2" t="s">
        <v>7927</v>
      </c>
      <c r="E1173" s="320" t="s">
        <v>8539</v>
      </c>
      <c r="F1173" s="320" t="s">
        <v>6901</v>
      </c>
      <c r="G1173" s="319" t="s">
        <v>13400</v>
      </c>
      <c r="H1173" s="320" t="s">
        <v>13401</v>
      </c>
      <c r="I1173" s="223" t="s">
        <v>3724</v>
      </c>
      <c r="J1173" s="223" t="s">
        <v>12112</v>
      </c>
      <c r="K1173" s="223" t="s">
        <v>12113</v>
      </c>
      <c r="L1173" s="223" t="s">
        <v>3722</v>
      </c>
      <c r="M1173" s="321" t="s">
        <v>3712</v>
      </c>
      <c r="N1173" s="322" t="s">
        <v>12114</v>
      </c>
      <c r="O1173" s="613" t="s">
        <v>3723</v>
      </c>
      <c r="P1173" s="223" t="s">
        <v>3725</v>
      </c>
      <c r="Q1173" s="225" t="s">
        <v>13402</v>
      </c>
      <c r="R1173" s="192"/>
      <c r="S1173" s="191"/>
    </row>
    <row r="1174" spans="1:19" customFormat="1" ht="15" customHeight="1">
      <c r="A1174" s="2" t="s">
        <v>3397</v>
      </c>
      <c r="B1174" s="2" t="s">
        <v>3711</v>
      </c>
      <c r="C1174" s="321" t="s">
        <v>2368</v>
      </c>
      <c r="D1174" s="2" t="s">
        <v>7966</v>
      </c>
      <c r="E1174" s="320" t="s">
        <v>3726</v>
      </c>
      <c r="F1174" s="320" t="s">
        <v>8030</v>
      </c>
      <c r="G1174" s="319" t="s">
        <v>9811</v>
      </c>
      <c r="H1174" s="320" t="s">
        <v>12115</v>
      </c>
      <c r="I1174" s="223" t="s">
        <v>3728</v>
      </c>
      <c r="J1174" s="223" t="s">
        <v>12116</v>
      </c>
      <c r="K1174" s="223" t="s">
        <v>12116</v>
      </c>
      <c r="L1174" s="223" t="s">
        <v>12117</v>
      </c>
      <c r="M1174" s="321" t="s">
        <v>3712</v>
      </c>
      <c r="N1174" s="322" t="s">
        <v>11060</v>
      </c>
      <c r="O1174" s="613" t="s">
        <v>3727</v>
      </c>
      <c r="P1174" s="223" t="s">
        <v>3729</v>
      </c>
      <c r="Q1174" s="225" t="s">
        <v>14596</v>
      </c>
      <c r="R1174" s="192"/>
      <c r="S1174" s="191"/>
    </row>
    <row r="1175" spans="1:19" customFormat="1" ht="15" customHeight="1">
      <c r="A1175" s="2" t="s">
        <v>3397</v>
      </c>
      <c r="B1175" s="2" t="s">
        <v>3711</v>
      </c>
      <c r="C1175" s="321" t="s">
        <v>2368</v>
      </c>
      <c r="D1175" s="2" t="s">
        <v>7968</v>
      </c>
      <c r="E1175" s="320" t="s">
        <v>8540</v>
      </c>
      <c r="F1175" s="320" t="s">
        <v>6901</v>
      </c>
      <c r="G1175" s="319" t="s">
        <v>14946</v>
      </c>
      <c r="H1175" s="320" t="s">
        <v>14947</v>
      </c>
      <c r="I1175" s="223" t="s">
        <v>3733</v>
      </c>
      <c r="J1175" s="223" t="s">
        <v>3730</v>
      </c>
      <c r="K1175" s="223" t="s">
        <v>3731</v>
      </c>
      <c r="L1175" s="223" t="s">
        <v>13403</v>
      </c>
      <c r="M1175" s="321" t="s">
        <v>3712</v>
      </c>
      <c r="N1175" s="322" t="s">
        <v>13404</v>
      </c>
      <c r="O1175" s="613" t="s">
        <v>3732</v>
      </c>
      <c r="P1175" s="223" t="s">
        <v>3734</v>
      </c>
      <c r="Q1175" s="225" t="s">
        <v>12118</v>
      </c>
      <c r="R1175" s="192"/>
      <c r="S1175" s="191"/>
    </row>
    <row r="1176" spans="1:19" customFormat="1" ht="15" customHeight="1">
      <c r="A1176" s="2" t="s">
        <v>3397</v>
      </c>
      <c r="B1176" s="2" t="s">
        <v>3711</v>
      </c>
      <c r="C1176" s="321" t="s">
        <v>2368</v>
      </c>
      <c r="D1176" s="2" t="s">
        <v>7943</v>
      </c>
      <c r="E1176" s="320" t="s">
        <v>8541</v>
      </c>
      <c r="F1176" s="320" t="s">
        <v>6901</v>
      </c>
      <c r="G1176" s="319" t="s">
        <v>11061</v>
      </c>
      <c r="H1176" s="320" t="s">
        <v>12119</v>
      </c>
      <c r="I1176" s="223" t="s">
        <v>3738</v>
      </c>
      <c r="J1176" s="223" t="s">
        <v>12120</v>
      </c>
      <c r="K1176" s="223" t="s">
        <v>12121</v>
      </c>
      <c r="L1176" s="223" t="s">
        <v>3735</v>
      </c>
      <c r="M1176" s="321" t="s">
        <v>3712</v>
      </c>
      <c r="N1176" s="322" t="s">
        <v>3736</v>
      </c>
      <c r="O1176" s="613" t="s">
        <v>3737</v>
      </c>
      <c r="P1176" s="223" t="s">
        <v>3739</v>
      </c>
      <c r="Q1176" s="225" t="s">
        <v>14597</v>
      </c>
      <c r="R1176" s="192"/>
      <c r="S1176" s="191"/>
    </row>
    <row r="1177" spans="1:19" customFormat="1" ht="15" customHeight="1">
      <c r="A1177" s="2" t="s">
        <v>3397</v>
      </c>
      <c r="B1177" s="2" t="s">
        <v>3711</v>
      </c>
      <c r="C1177" s="321" t="s">
        <v>2368</v>
      </c>
      <c r="D1177" s="2" t="s">
        <v>8354</v>
      </c>
      <c r="E1177" s="320" t="s">
        <v>8542</v>
      </c>
      <c r="F1177" s="320" t="s">
        <v>6901</v>
      </c>
      <c r="G1177" s="319" t="s">
        <v>12122</v>
      </c>
      <c r="H1177" s="320" t="s">
        <v>12123</v>
      </c>
      <c r="I1177" s="223" t="s">
        <v>3743</v>
      </c>
      <c r="J1177" s="223" t="s">
        <v>12124</v>
      </c>
      <c r="K1177" s="223" t="s">
        <v>12125</v>
      </c>
      <c r="L1177" s="223" t="s">
        <v>3740</v>
      </c>
      <c r="M1177" s="321" t="s">
        <v>3712</v>
      </c>
      <c r="N1177" s="322" t="s">
        <v>3741</v>
      </c>
      <c r="O1177" s="613" t="s">
        <v>3742</v>
      </c>
      <c r="P1177" s="223" t="s">
        <v>3744</v>
      </c>
      <c r="Q1177" s="225" t="s">
        <v>9812</v>
      </c>
      <c r="R1177" s="192"/>
      <c r="S1177" s="191"/>
    </row>
    <row r="1178" spans="1:19" customFormat="1" ht="15" customHeight="1">
      <c r="A1178" s="2" t="s">
        <v>3397</v>
      </c>
      <c r="B1178" s="2" t="s">
        <v>3745</v>
      </c>
      <c r="C1178" s="321" t="s">
        <v>2368</v>
      </c>
      <c r="D1178" s="2" t="s">
        <v>7922</v>
      </c>
      <c r="E1178" s="320" t="s">
        <v>8543</v>
      </c>
      <c r="F1178" s="320" t="s">
        <v>6901</v>
      </c>
      <c r="G1178" s="319" t="s">
        <v>13405</v>
      </c>
      <c r="H1178" s="320" t="s">
        <v>13406</v>
      </c>
      <c r="I1178" s="223" t="s">
        <v>3748</v>
      </c>
      <c r="J1178" s="223" t="s">
        <v>12126</v>
      </c>
      <c r="K1178" s="223" t="s">
        <v>12127</v>
      </c>
      <c r="L1178" s="223" t="s">
        <v>12128</v>
      </c>
      <c r="M1178" s="321" t="s">
        <v>3746</v>
      </c>
      <c r="N1178" s="322" t="s">
        <v>13407</v>
      </c>
      <c r="O1178" s="613" t="s">
        <v>3747</v>
      </c>
      <c r="P1178" s="223" t="s">
        <v>3749</v>
      </c>
      <c r="Q1178" s="225" t="s">
        <v>13408</v>
      </c>
      <c r="R1178" s="192"/>
      <c r="S1178" s="191"/>
    </row>
    <row r="1179" spans="1:19" customFormat="1" ht="15" customHeight="1">
      <c r="A1179" s="2" t="s">
        <v>3397</v>
      </c>
      <c r="B1179" s="2" t="s">
        <v>3745</v>
      </c>
      <c r="C1179" s="321" t="s">
        <v>2368</v>
      </c>
      <c r="D1179" s="2" t="s">
        <v>7923</v>
      </c>
      <c r="E1179" s="320" t="s">
        <v>8544</v>
      </c>
      <c r="F1179" s="320" t="s">
        <v>6901</v>
      </c>
      <c r="G1179" s="319" t="s">
        <v>16090</v>
      </c>
      <c r="H1179" s="320" t="s">
        <v>12129</v>
      </c>
      <c r="I1179" s="223" t="s">
        <v>3755</v>
      </c>
      <c r="J1179" s="223" t="s">
        <v>3750</v>
      </c>
      <c r="K1179" s="223" t="s">
        <v>3751</v>
      </c>
      <c r="L1179" s="223" t="s">
        <v>3752</v>
      </c>
      <c r="M1179" s="321" t="s">
        <v>3438</v>
      </c>
      <c r="N1179" s="322" t="s">
        <v>3753</v>
      </c>
      <c r="O1179" s="613" t="s">
        <v>3754</v>
      </c>
      <c r="P1179" s="223" t="s">
        <v>3756</v>
      </c>
      <c r="Q1179" s="225" t="s">
        <v>12130</v>
      </c>
      <c r="R1179" s="192"/>
      <c r="S1179" s="191"/>
    </row>
    <row r="1180" spans="1:19" customFormat="1" ht="15" customHeight="1">
      <c r="A1180" s="219" t="s">
        <v>3397</v>
      </c>
      <c r="B1180" s="219" t="s">
        <v>3745</v>
      </c>
      <c r="C1180" s="220" t="s">
        <v>2368</v>
      </c>
      <c r="D1180" s="219" t="s">
        <v>7923</v>
      </c>
      <c r="E1180" s="222" t="s">
        <v>8545</v>
      </c>
      <c r="F1180" s="222" t="s">
        <v>6901</v>
      </c>
      <c r="G1180" s="221" t="s">
        <v>16089</v>
      </c>
      <c r="H1180" s="222" t="s">
        <v>16091</v>
      </c>
      <c r="I1180" s="223" t="s">
        <v>3761</v>
      </c>
      <c r="J1180" s="223" t="s">
        <v>3757</v>
      </c>
      <c r="K1180" s="223" t="s">
        <v>3758</v>
      </c>
      <c r="L1180" s="223" t="s">
        <v>12131</v>
      </c>
      <c r="M1180" s="220" t="s">
        <v>3438</v>
      </c>
      <c r="N1180" s="224" t="s">
        <v>3759</v>
      </c>
      <c r="O1180" s="613" t="s">
        <v>3760</v>
      </c>
      <c r="P1180" s="223" t="s">
        <v>3762</v>
      </c>
      <c r="Q1180" s="225" t="s">
        <v>14598</v>
      </c>
      <c r="R1180" s="192"/>
      <c r="S1180" s="191"/>
    </row>
    <row r="1181" spans="1:19" customFormat="1" ht="15" customHeight="1">
      <c r="A1181" s="219" t="s">
        <v>3397</v>
      </c>
      <c r="B1181" s="219" t="s">
        <v>3745</v>
      </c>
      <c r="C1181" s="220" t="s">
        <v>2368</v>
      </c>
      <c r="D1181" s="219" t="s">
        <v>7924</v>
      </c>
      <c r="E1181" s="320" t="s">
        <v>9813</v>
      </c>
      <c r="F1181" s="320" t="s">
        <v>8030</v>
      </c>
      <c r="G1181" s="319" t="s">
        <v>11062</v>
      </c>
      <c r="H1181" s="320" t="s">
        <v>12132</v>
      </c>
      <c r="I1181" s="223" t="s">
        <v>3765</v>
      </c>
      <c r="J1181" s="223" t="s">
        <v>12133</v>
      </c>
      <c r="K1181" s="223" t="s">
        <v>12134</v>
      </c>
      <c r="L1181" s="223" t="s">
        <v>3763</v>
      </c>
      <c r="M1181" s="321" t="s">
        <v>3746</v>
      </c>
      <c r="N1181" s="322" t="s">
        <v>12135</v>
      </c>
      <c r="O1181" s="613" t="s">
        <v>3764</v>
      </c>
      <c r="P1181" s="223" t="s">
        <v>3766</v>
      </c>
      <c r="Q1181" s="225" t="s">
        <v>14599</v>
      </c>
      <c r="R1181" s="192"/>
      <c r="S1181" s="191"/>
    </row>
    <row r="1182" spans="1:19" customFormat="1" ht="15" customHeight="1">
      <c r="A1182" s="219" t="s">
        <v>3397</v>
      </c>
      <c r="B1182" s="219" t="s">
        <v>3745</v>
      </c>
      <c r="C1182" s="220" t="s">
        <v>2368</v>
      </c>
      <c r="D1182" s="219" t="s">
        <v>7926</v>
      </c>
      <c r="E1182" s="320" t="s">
        <v>8546</v>
      </c>
      <c r="F1182" s="320" t="s">
        <v>6901</v>
      </c>
      <c r="G1182" s="319" t="s">
        <v>7092</v>
      </c>
      <c r="H1182" s="320" t="s">
        <v>12136</v>
      </c>
      <c r="I1182" s="223" t="s">
        <v>3770</v>
      </c>
      <c r="J1182" s="223" t="s">
        <v>12137</v>
      </c>
      <c r="K1182" s="223" t="s">
        <v>12138</v>
      </c>
      <c r="L1182" s="223" t="s">
        <v>3767</v>
      </c>
      <c r="M1182" s="321" t="s">
        <v>3746</v>
      </c>
      <c r="N1182" s="322" t="s">
        <v>3768</v>
      </c>
      <c r="O1182" s="613" t="s">
        <v>3769</v>
      </c>
      <c r="P1182" s="223" t="s">
        <v>3771</v>
      </c>
      <c r="Q1182" s="225" t="s">
        <v>14600</v>
      </c>
      <c r="R1182" s="192"/>
      <c r="S1182" s="191"/>
    </row>
    <row r="1183" spans="1:19" customFormat="1" ht="15" customHeight="1">
      <c r="A1183" s="219" t="s">
        <v>3397</v>
      </c>
      <c r="B1183" s="219" t="s">
        <v>3745</v>
      </c>
      <c r="C1183" s="220" t="s">
        <v>2368</v>
      </c>
      <c r="D1183" s="219" t="s">
        <v>7927</v>
      </c>
      <c r="E1183" s="320" t="s">
        <v>8547</v>
      </c>
      <c r="F1183" s="320" t="s">
        <v>6901</v>
      </c>
      <c r="G1183" s="319" t="s">
        <v>12139</v>
      </c>
      <c r="H1183" s="320" t="s">
        <v>12140</v>
      </c>
      <c r="I1183" s="223" t="s">
        <v>3775</v>
      </c>
      <c r="J1183" s="223" t="s">
        <v>3772</v>
      </c>
      <c r="K1183" s="223" t="s">
        <v>3772</v>
      </c>
      <c r="L1183" s="223" t="s">
        <v>12141</v>
      </c>
      <c r="M1183" s="321" t="s">
        <v>3746</v>
      </c>
      <c r="N1183" s="322" t="s">
        <v>3773</v>
      </c>
      <c r="O1183" s="613" t="s">
        <v>3774</v>
      </c>
      <c r="P1183" s="223" t="s">
        <v>3776</v>
      </c>
      <c r="Q1183" s="225" t="s">
        <v>14601</v>
      </c>
      <c r="R1183" s="192"/>
      <c r="S1183" s="191"/>
    </row>
    <row r="1184" spans="1:19" customFormat="1" ht="15" customHeight="1">
      <c r="A1184" s="219" t="s">
        <v>3397</v>
      </c>
      <c r="B1184" s="219" t="s">
        <v>3745</v>
      </c>
      <c r="C1184" s="220" t="s">
        <v>2368</v>
      </c>
      <c r="D1184" s="219" t="s">
        <v>7927</v>
      </c>
      <c r="E1184" s="320" t="s">
        <v>8548</v>
      </c>
      <c r="F1184" s="320" t="s">
        <v>6901</v>
      </c>
      <c r="G1184" s="319" t="s">
        <v>8396</v>
      </c>
      <c r="H1184" s="320" t="s">
        <v>12142</v>
      </c>
      <c r="I1184" s="223" t="s">
        <v>3779</v>
      </c>
      <c r="J1184" s="223" t="s">
        <v>3777</v>
      </c>
      <c r="K1184" s="223" t="s">
        <v>12143</v>
      </c>
      <c r="L1184" s="223" t="s">
        <v>12144</v>
      </c>
      <c r="M1184" s="321" t="s">
        <v>3746</v>
      </c>
      <c r="N1184" s="322" t="s">
        <v>9814</v>
      </c>
      <c r="O1184" s="613" t="s">
        <v>3778</v>
      </c>
      <c r="P1184" s="223" t="s">
        <v>3780</v>
      </c>
      <c r="Q1184" s="225" t="s">
        <v>15270</v>
      </c>
      <c r="R1184" s="192"/>
      <c r="S1184" s="191"/>
    </row>
    <row r="1185" spans="1:19" customFormat="1" ht="15" customHeight="1">
      <c r="A1185" s="219" t="s">
        <v>3397</v>
      </c>
      <c r="B1185" s="219" t="s">
        <v>3745</v>
      </c>
      <c r="C1185" s="220" t="s">
        <v>2368</v>
      </c>
      <c r="D1185" s="219" t="s">
        <v>7943</v>
      </c>
      <c r="E1185" s="320" t="s">
        <v>3781</v>
      </c>
      <c r="F1185" s="320" t="s">
        <v>8030</v>
      </c>
      <c r="G1185" s="319" t="s">
        <v>12145</v>
      </c>
      <c r="H1185" s="320" t="s">
        <v>12146</v>
      </c>
      <c r="I1185" s="223" t="s">
        <v>12147</v>
      </c>
      <c r="J1185" s="223" t="s">
        <v>3782</v>
      </c>
      <c r="K1185" s="223" t="s">
        <v>3783</v>
      </c>
      <c r="L1185" s="223" t="s">
        <v>3763</v>
      </c>
      <c r="M1185" s="321" t="s">
        <v>3746</v>
      </c>
      <c r="N1185" s="322" t="s">
        <v>3784</v>
      </c>
      <c r="O1185" s="613" t="s">
        <v>3785</v>
      </c>
      <c r="P1185" s="223" t="s">
        <v>3786</v>
      </c>
      <c r="Q1185" s="225" t="s">
        <v>14602</v>
      </c>
      <c r="R1185" s="192"/>
      <c r="S1185" s="191"/>
    </row>
    <row r="1186" spans="1:19" customFormat="1" ht="15" customHeight="1">
      <c r="A1186" s="219" t="s">
        <v>3397</v>
      </c>
      <c r="B1186" s="219" t="s">
        <v>3745</v>
      </c>
      <c r="C1186" s="220" t="s">
        <v>2368</v>
      </c>
      <c r="D1186" s="219" t="s">
        <v>7943</v>
      </c>
      <c r="E1186" s="320" t="s">
        <v>8549</v>
      </c>
      <c r="F1186" s="320" t="s">
        <v>6901</v>
      </c>
      <c r="G1186" s="319" t="s">
        <v>7093</v>
      </c>
      <c r="H1186" s="320" t="s">
        <v>12148</v>
      </c>
      <c r="I1186" s="223" t="s">
        <v>3791</v>
      </c>
      <c r="J1186" s="223" t="s">
        <v>3787</v>
      </c>
      <c r="K1186" s="223" t="s">
        <v>3788</v>
      </c>
      <c r="L1186" s="223" t="s">
        <v>3789</v>
      </c>
      <c r="M1186" s="321" t="s">
        <v>3746</v>
      </c>
      <c r="N1186" s="322" t="s">
        <v>13409</v>
      </c>
      <c r="O1186" s="613" t="s">
        <v>3790</v>
      </c>
      <c r="P1186" s="223" t="s">
        <v>3792</v>
      </c>
      <c r="Q1186" s="225" t="s">
        <v>12149</v>
      </c>
      <c r="R1186" s="192"/>
      <c r="S1186" s="191"/>
    </row>
    <row r="1187" spans="1:19" customFormat="1" ht="15" customHeight="1">
      <c r="A1187" s="219" t="s">
        <v>3397</v>
      </c>
      <c r="B1187" s="219" t="s">
        <v>3745</v>
      </c>
      <c r="C1187" s="220" t="s">
        <v>2368</v>
      </c>
      <c r="D1187" s="219" t="s">
        <v>7943</v>
      </c>
      <c r="E1187" s="320" t="s">
        <v>14608</v>
      </c>
      <c r="F1187" s="320" t="s">
        <v>6901</v>
      </c>
      <c r="G1187" s="319" t="s">
        <v>14609</v>
      </c>
      <c r="H1187" s="320" t="s">
        <v>12150</v>
      </c>
      <c r="I1187" s="223" t="s">
        <v>3797</v>
      </c>
      <c r="J1187" s="223" t="s">
        <v>3793</v>
      </c>
      <c r="K1187" s="223" t="s">
        <v>3793</v>
      </c>
      <c r="L1187" s="223" t="s">
        <v>3794</v>
      </c>
      <c r="M1187" s="321" t="s">
        <v>3746</v>
      </c>
      <c r="N1187" s="322" t="s">
        <v>3795</v>
      </c>
      <c r="O1187" s="613" t="s">
        <v>3796</v>
      </c>
      <c r="P1187" s="223" t="s">
        <v>3798</v>
      </c>
      <c r="Q1187" s="225" t="s">
        <v>14603</v>
      </c>
      <c r="R1187" s="192"/>
      <c r="S1187" s="191"/>
    </row>
    <row r="1188" spans="1:19" customFormat="1" ht="15" customHeight="1">
      <c r="A1188" s="219" t="s">
        <v>3397</v>
      </c>
      <c r="B1188" s="219" t="s">
        <v>3745</v>
      </c>
      <c r="C1188" s="220" t="s">
        <v>2368</v>
      </c>
      <c r="D1188" s="219" t="s">
        <v>7933</v>
      </c>
      <c r="E1188" s="320" t="s">
        <v>8550</v>
      </c>
      <c r="F1188" s="320" t="s">
        <v>6901</v>
      </c>
      <c r="G1188" s="319" t="s">
        <v>15266</v>
      </c>
      <c r="H1188" s="320" t="s">
        <v>15267</v>
      </c>
      <c r="I1188" s="223" t="s">
        <v>3804</v>
      </c>
      <c r="J1188" s="223" t="s">
        <v>3799</v>
      </c>
      <c r="K1188" s="223" t="s">
        <v>3800</v>
      </c>
      <c r="L1188" s="223" t="s">
        <v>3801</v>
      </c>
      <c r="M1188" s="321" t="s">
        <v>3746</v>
      </c>
      <c r="N1188" s="322" t="s">
        <v>3802</v>
      </c>
      <c r="O1188" s="613" t="s">
        <v>3803</v>
      </c>
      <c r="P1188" s="223" t="s">
        <v>3805</v>
      </c>
      <c r="Q1188" s="225" t="s">
        <v>14604</v>
      </c>
      <c r="R1188" s="192"/>
      <c r="S1188" s="191"/>
    </row>
    <row r="1189" spans="1:19" customFormat="1" ht="15" customHeight="1">
      <c r="A1189" s="219" t="s">
        <v>3397</v>
      </c>
      <c r="B1189" s="219" t="s">
        <v>3745</v>
      </c>
      <c r="C1189" s="220" t="s">
        <v>2368</v>
      </c>
      <c r="D1189" s="219" t="s">
        <v>7933</v>
      </c>
      <c r="E1189" s="320" t="s">
        <v>8401</v>
      </c>
      <c r="F1189" s="320" t="s">
        <v>6901</v>
      </c>
      <c r="G1189" s="319" t="s">
        <v>7094</v>
      </c>
      <c r="H1189" s="320" t="s">
        <v>12151</v>
      </c>
      <c r="I1189" s="223" t="s">
        <v>3811</v>
      </c>
      <c r="J1189" s="223" t="s">
        <v>3806</v>
      </c>
      <c r="K1189" s="223" t="s">
        <v>3807</v>
      </c>
      <c r="L1189" s="223" t="s">
        <v>3808</v>
      </c>
      <c r="M1189" s="321" t="s">
        <v>3746</v>
      </c>
      <c r="N1189" s="322" t="s">
        <v>3809</v>
      </c>
      <c r="O1189" s="613" t="s">
        <v>3810</v>
      </c>
      <c r="P1189" s="223" t="s">
        <v>3812</v>
      </c>
      <c r="Q1189" s="225" t="s">
        <v>12152</v>
      </c>
      <c r="R1189" s="192"/>
      <c r="S1189" s="191"/>
    </row>
    <row r="1190" spans="1:19" customFormat="1" ht="15" customHeight="1">
      <c r="A1190" s="219" t="s">
        <v>3397</v>
      </c>
      <c r="B1190" s="219" t="s">
        <v>3745</v>
      </c>
      <c r="C1190" s="220" t="s">
        <v>2368</v>
      </c>
      <c r="D1190" s="219" t="s">
        <v>7940</v>
      </c>
      <c r="E1190" s="320" t="s">
        <v>8551</v>
      </c>
      <c r="F1190" s="320" t="s">
        <v>6901</v>
      </c>
      <c r="G1190" s="319" t="s">
        <v>13410</v>
      </c>
      <c r="H1190" s="320" t="s">
        <v>13411</v>
      </c>
      <c r="I1190" s="223" t="s">
        <v>3818</v>
      </c>
      <c r="J1190" s="223" t="s">
        <v>3813</v>
      </c>
      <c r="K1190" s="223" t="s">
        <v>3814</v>
      </c>
      <c r="L1190" s="223" t="s">
        <v>3815</v>
      </c>
      <c r="M1190" s="321" t="s">
        <v>3438</v>
      </c>
      <c r="N1190" s="322" t="s">
        <v>3816</v>
      </c>
      <c r="O1190" s="613" t="s">
        <v>3817</v>
      </c>
      <c r="P1190" s="223" t="s">
        <v>3819</v>
      </c>
      <c r="Q1190" s="225" t="s">
        <v>14605</v>
      </c>
      <c r="R1190" s="192"/>
      <c r="S1190" s="191"/>
    </row>
    <row r="1191" spans="1:19" customFormat="1" ht="15" customHeight="1">
      <c r="A1191" s="219" t="s">
        <v>3397</v>
      </c>
      <c r="B1191" s="219" t="s">
        <v>3745</v>
      </c>
      <c r="C1191" s="220" t="s">
        <v>2368</v>
      </c>
      <c r="D1191" s="219" t="s">
        <v>7935</v>
      </c>
      <c r="E1191" s="308" t="s">
        <v>8552</v>
      </c>
      <c r="F1191" s="308" t="s">
        <v>6901</v>
      </c>
      <c r="G1191" s="319" t="s">
        <v>8397</v>
      </c>
      <c r="H1191" s="320" t="s">
        <v>12153</v>
      </c>
      <c r="I1191" s="223" t="s">
        <v>3824</v>
      </c>
      <c r="J1191" s="223" t="s">
        <v>3820</v>
      </c>
      <c r="K1191" s="223" t="s">
        <v>3821</v>
      </c>
      <c r="L1191" s="223" t="s">
        <v>3763</v>
      </c>
      <c r="M1191" s="321" t="s">
        <v>3746</v>
      </c>
      <c r="N1191" s="322" t="s">
        <v>3822</v>
      </c>
      <c r="O1191" s="613" t="s">
        <v>3823</v>
      </c>
      <c r="P1191" s="228" t="s">
        <v>3825</v>
      </c>
      <c r="Q1191" s="225" t="s">
        <v>15482</v>
      </c>
      <c r="R1191" s="192"/>
      <c r="S1191" s="191"/>
    </row>
    <row r="1192" spans="1:19" customFormat="1" ht="15" customHeight="1">
      <c r="A1192" s="219" t="s">
        <v>3397</v>
      </c>
      <c r="B1192" s="219" t="s">
        <v>3826</v>
      </c>
      <c r="C1192" s="220" t="s">
        <v>2368</v>
      </c>
      <c r="D1192" s="219" t="s">
        <v>7919</v>
      </c>
      <c r="E1192" s="320" t="s">
        <v>8403</v>
      </c>
      <c r="F1192" s="320" t="s">
        <v>6901</v>
      </c>
      <c r="G1192" s="319" t="s">
        <v>7095</v>
      </c>
      <c r="H1192" s="320" t="s">
        <v>12154</v>
      </c>
      <c r="I1192" s="223" t="s">
        <v>3830</v>
      </c>
      <c r="J1192" s="223" t="s">
        <v>11599</v>
      </c>
      <c r="K1192" s="223" t="s">
        <v>11600</v>
      </c>
      <c r="L1192" s="223" t="s">
        <v>3827</v>
      </c>
      <c r="M1192" s="321" t="s">
        <v>3746</v>
      </c>
      <c r="N1192" s="322" t="s">
        <v>3828</v>
      </c>
      <c r="O1192" s="613" t="s">
        <v>3829</v>
      </c>
      <c r="P1192" s="223" t="s">
        <v>3831</v>
      </c>
      <c r="Q1192" s="225" t="s">
        <v>12155</v>
      </c>
      <c r="R1192" s="192"/>
      <c r="S1192" s="191"/>
    </row>
    <row r="1193" spans="1:19" customFormat="1" ht="15" customHeight="1">
      <c r="A1193" s="219" t="s">
        <v>3397</v>
      </c>
      <c r="B1193" s="219" t="s">
        <v>3826</v>
      </c>
      <c r="C1193" s="220" t="s">
        <v>2368</v>
      </c>
      <c r="D1193" s="219" t="s">
        <v>7919</v>
      </c>
      <c r="E1193" s="320" t="s">
        <v>8553</v>
      </c>
      <c r="F1193" s="320" t="s">
        <v>6901</v>
      </c>
      <c r="G1193" s="319" t="s">
        <v>12156</v>
      </c>
      <c r="H1193" s="320" t="s">
        <v>12157</v>
      </c>
      <c r="I1193" s="223" t="s">
        <v>3835</v>
      </c>
      <c r="J1193" s="223" t="s">
        <v>12158</v>
      </c>
      <c r="K1193" s="223" t="s">
        <v>12159</v>
      </c>
      <c r="L1193" s="223" t="s">
        <v>3832</v>
      </c>
      <c r="M1193" s="321" t="s">
        <v>3746</v>
      </c>
      <c r="N1193" s="322" t="s">
        <v>3833</v>
      </c>
      <c r="O1193" s="613" t="s">
        <v>3834</v>
      </c>
      <c r="P1193" s="223" t="s">
        <v>3836</v>
      </c>
      <c r="Q1193" s="225" t="s">
        <v>16017</v>
      </c>
      <c r="R1193" s="192"/>
      <c r="S1193" s="191"/>
    </row>
    <row r="1194" spans="1:19" customFormat="1" ht="15" customHeight="1">
      <c r="A1194" s="219" t="s">
        <v>3397</v>
      </c>
      <c r="B1194" s="219" t="s">
        <v>3826</v>
      </c>
      <c r="C1194" s="220" t="s">
        <v>2368</v>
      </c>
      <c r="D1194" s="219" t="s">
        <v>7944</v>
      </c>
      <c r="E1194" s="308" t="s">
        <v>3837</v>
      </c>
      <c r="F1194" s="308" t="s">
        <v>8030</v>
      </c>
      <c r="G1194" s="307" t="s">
        <v>7096</v>
      </c>
      <c r="H1194" s="308" t="s">
        <v>12160</v>
      </c>
      <c r="I1194" s="223" t="s">
        <v>12161</v>
      </c>
      <c r="J1194" s="228" t="s">
        <v>12162</v>
      </c>
      <c r="K1194" s="228" t="s">
        <v>12163</v>
      </c>
      <c r="L1194" s="228" t="s">
        <v>12164</v>
      </c>
      <c r="M1194" s="2" t="s">
        <v>3838</v>
      </c>
      <c r="N1194" s="323" t="s">
        <v>3839</v>
      </c>
      <c r="O1194" s="613" t="s">
        <v>12165</v>
      </c>
      <c r="P1194" s="228" t="s">
        <v>3840</v>
      </c>
      <c r="Q1194" s="225" t="s">
        <v>14606</v>
      </c>
      <c r="R1194" s="192"/>
      <c r="S1194" s="191"/>
    </row>
    <row r="1195" spans="1:19" customFormat="1" ht="15" customHeight="1">
      <c r="A1195" s="219" t="s">
        <v>3397</v>
      </c>
      <c r="B1195" s="219" t="s">
        <v>3826</v>
      </c>
      <c r="C1195" s="220" t="s">
        <v>2368</v>
      </c>
      <c r="D1195" s="219" t="s">
        <v>7923</v>
      </c>
      <c r="E1195" s="320" t="s">
        <v>3841</v>
      </c>
      <c r="F1195" s="320" t="s">
        <v>8030</v>
      </c>
      <c r="G1195" s="319" t="s">
        <v>7097</v>
      </c>
      <c r="H1195" s="320" t="s">
        <v>12166</v>
      </c>
      <c r="I1195" s="223" t="s">
        <v>3846</v>
      </c>
      <c r="J1195" s="223" t="s">
        <v>12167</v>
      </c>
      <c r="K1195" s="223" t="s">
        <v>12168</v>
      </c>
      <c r="L1195" s="223" t="s">
        <v>3842</v>
      </c>
      <c r="M1195" s="321" t="s">
        <v>3843</v>
      </c>
      <c r="N1195" s="322" t="s">
        <v>3844</v>
      </c>
      <c r="O1195" s="613" t="s">
        <v>3845</v>
      </c>
      <c r="P1195" s="223" t="s">
        <v>3847</v>
      </c>
      <c r="Q1195" s="225" t="s">
        <v>13412</v>
      </c>
      <c r="R1195" s="192"/>
      <c r="S1195" s="191"/>
    </row>
    <row r="1196" spans="1:19" customFormat="1" ht="15" customHeight="1">
      <c r="A1196" s="219" t="s">
        <v>3397</v>
      </c>
      <c r="B1196" s="219" t="s">
        <v>3826</v>
      </c>
      <c r="C1196" s="220" t="s">
        <v>2368</v>
      </c>
      <c r="D1196" s="219" t="s">
        <v>7928</v>
      </c>
      <c r="E1196" s="320" t="s">
        <v>8554</v>
      </c>
      <c r="F1196" s="320" t="s">
        <v>6901</v>
      </c>
      <c r="G1196" s="319" t="s">
        <v>7098</v>
      </c>
      <c r="H1196" s="320" t="s">
        <v>12169</v>
      </c>
      <c r="I1196" s="223" t="s">
        <v>3851</v>
      </c>
      <c r="J1196" s="223" t="s">
        <v>12170</v>
      </c>
      <c r="K1196" s="223" t="s">
        <v>12171</v>
      </c>
      <c r="L1196" s="223" t="s">
        <v>3848</v>
      </c>
      <c r="M1196" s="321" t="s">
        <v>3843</v>
      </c>
      <c r="N1196" s="322" t="s">
        <v>3849</v>
      </c>
      <c r="O1196" s="613" t="s">
        <v>3850</v>
      </c>
      <c r="P1196" s="223" t="s">
        <v>3852</v>
      </c>
      <c r="Q1196" s="225" t="s">
        <v>14864</v>
      </c>
      <c r="R1196" s="192"/>
      <c r="S1196" s="191"/>
    </row>
    <row r="1197" spans="1:19" customFormat="1" ht="15" customHeight="1">
      <c r="A1197" s="219" t="s">
        <v>3397</v>
      </c>
      <c r="B1197" s="219" t="s">
        <v>3826</v>
      </c>
      <c r="C1197" s="220" t="s">
        <v>2368</v>
      </c>
      <c r="D1197" s="219" t="s">
        <v>7928</v>
      </c>
      <c r="E1197" s="320" t="s">
        <v>8555</v>
      </c>
      <c r="F1197" s="320" t="s">
        <v>6901</v>
      </c>
      <c r="G1197" s="319" t="s">
        <v>12172</v>
      </c>
      <c r="H1197" s="320" t="s">
        <v>12173</v>
      </c>
      <c r="I1197" s="223" t="s">
        <v>3855</v>
      </c>
      <c r="J1197" s="223" t="s">
        <v>12174</v>
      </c>
      <c r="K1197" s="223" t="s">
        <v>12175</v>
      </c>
      <c r="L1197" s="223" t="s">
        <v>3853</v>
      </c>
      <c r="M1197" s="321" t="s">
        <v>3843</v>
      </c>
      <c r="N1197" s="322" t="s">
        <v>12176</v>
      </c>
      <c r="O1197" s="613" t="s">
        <v>3854</v>
      </c>
      <c r="P1197" s="223" t="s">
        <v>3856</v>
      </c>
      <c r="Q1197" s="225" t="s">
        <v>15337</v>
      </c>
      <c r="R1197" s="192"/>
      <c r="S1197" s="191"/>
    </row>
    <row r="1198" spans="1:19" customFormat="1" ht="15" customHeight="1">
      <c r="A1198" s="219" t="s">
        <v>3397</v>
      </c>
      <c r="B1198" s="219" t="s">
        <v>3826</v>
      </c>
      <c r="C1198" s="220" t="s">
        <v>2368</v>
      </c>
      <c r="D1198" s="219" t="s">
        <v>7928</v>
      </c>
      <c r="E1198" s="320" t="s">
        <v>8556</v>
      </c>
      <c r="F1198" s="320" t="s">
        <v>6901</v>
      </c>
      <c r="G1198" s="319" t="s">
        <v>8398</v>
      </c>
      <c r="H1198" s="320" t="s">
        <v>12177</v>
      </c>
      <c r="I1198" s="223" t="s">
        <v>3860</v>
      </c>
      <c r="J1198" s="223" t="s">
        <v>12178</v>
      </c>
      <c r="K1198" s="223" t="s">
        <v>12179</v>
      </c>
      <c r="L1198" s="223" t="s">
        <v>3857</v>
      </c>
      <c r="M1198" s="321" t="s">
        <v>3843</v>
      </c>
      <c r="N1198" s="322" t="s">
        <v>3858</v>
      </c>
      <c r="O1198" s="613" t="s">
        <v>3859</v>
      </c>
      <c r="P1198" s="223" t="s">
        <v>3861</v>
      </c>
      <c r="Q1198" s="225" t="s">
        <v>15336</v>
      </c>
      <c r="R1198" s="192"/>
      <c r="S1198" s="191"/>
    </row>
    <row r="1199" spans="1:19" customFormat="1" ht="15" customHeight="1">
      <c r="A1199" s="219" t="s">
        <v>3397</v>
      </c>
      <c r="B1199" s="219" t="s">
        <v>3826</v>
      </c>
      <c r="C1199" s="220" t="s">
        <v>2368</v>
      </c>
      <c r="D1199" s="219" t="s">
        <v>7929</v>
      </c>
      <c r="E1199" s="320" t="s">
        <v>3862</v>
      </c>
      <c r="F1199" s="320" t="s">
        <v>8030</v>
      </c>
      <c r="G1199" s="319" t="s">
        <v>12180</v>
      </c>
      <c r="H1199" s="320" t="s">
        <v>12181</v>
      </c>
      <c r="I1199" s="223" t="s">
        <v>3866</v>
      </c>
      <c r="J1199" s="223" t="s">
        <v>12182</v>
      </c>
      <c r="K1199" s="223" t="s">
        <v>12183</v>
      </c>
      <c r="L1199" s="223" t="s">
        <v>3863</v>
      </c>
      <c r="M1199" s="321" t="s">
        <v>3746</v>
      </c>
      <c r="N1199" s="322" t="s">
        <v>3864</v>
      </c>
      <c r="O1199" s="613" t="s">
        <v>3865</v>
      </c>
      <c r="P1199" s="223" t="s">
        <v>3867</v>
      </c>
      <c r="Q1199" s="225" t="s">
        <v>14607</v>
      </c>
      <c r="R1199" s="192"/>
      <c r="S1199" s="191"/>
    </row>
    <row r="1200" spans="1:19" customFormat="1" ht="15" customHeight="1">
      <c r="A1200" s="219" t="s">
        <v>3397</v>
      </c>
      <c r="B1200" s="219" t="s">
        <v>3826</v>
      </c>
      <c r="C1200" s="220" t="s">
        <v>2368</v>
      </c>
      <c r="D1200" s="219" t="s">
        <v>7963</v>
      </c>
      <c r="E1200" s="320" t="s">
        <v>8557</v>
      </c>
      <c r="F1200" s="320" t="s">
        <v>6901</v>
      </c>
      <c r="G1200" s="319" t="s">
        <v>7099</v>
      </c>
      <c r="H1200" s="320" t="s">
        <v>12184</v>
      </c>
      <c r="I1200" s="223" t="s">
        <v>3871</v>
      </c>
      <c r="J1200" s="223" t="s">
        <v>12185</v>
      </c>
      <c r="K1200" s="223" t="s">
        <v>12186</v>
      </c>
      <c r="L1200" s="223" t="s">
        <v>3868</v>
      </c>
      <c r="M1200" s="321" t="s">
        <v>3843</v>
      </c>
      <c r="N1200" s="322" t="s">
        <v>3869</v>
      </c>
      <c r="O1200" s="613" t="s">
        <v>3870</v>
      </c>
      <c r="P1200" s="223" t="s">
        <v>3872</v>
      </c>
      <c r="Q1200" s="225" t="s">
        <v>12187</v>
      </c>
      <c r="R1200" s="192"/>
      <c r="S1200" s="191"/>
    </row>
    <row r="1201" spans="1:42" customFormat="1" ht="15" customHeight="1">
      <c r="A1201" s="219" t="s">
        <v>3397</v>
      </c>
      <c r="B1201" s="219" t="s">
        <v>3826</v>
      </c>
      <c r="C1201" s="220" t="s">
        <v>2368</v>
      </c>
      <c r="D1201" s="219" t="s">
        <v>7938</v>
      </c>
      <c r="E1201" s="320" t="s">
        <v>3873</v>
      </c>
      <c r="F1201" s="320" t="s">
        <v>8030</v>
      </c>
      <c r="G1201" s="319" t="s">
        <v>12188</v>
      </c>
      <c r="H1201" s="320" t="s">
        <v>12189</v>
      </c>
      <c r="I1201" s="223" t="s">
        <v>3877</v>
      </c>
      <c r="J1201" s="223" t="s">
        <v>12190</v>
      </c>
      <c r="K1201" s="223" t="s">
        <v>12190</v>
      </c>
      <c r="L1201" s="223" t="s">
        <v>3874</v>
      </c>
      <c r="M1201" s="321" t="s">
        <v>3843</v>
      </c>
      <c r="N1201" s="322" t="s">
        <v>3875</v>
      </c>
      <c r="O1201" s="613" t="s">
        <v>3876</v>
      </c>
      <c r="P1201" s="223" t="s">
        <v>3878</v>
      </c>
      <c r="Q1201" s="225" t="s">
        <v>12191</v>
      </c>
      <c r="R1201" s="192"/>
      <c r="S1201" s="191"/>
    </row>
    <row r="1202" spans="1:42" customFormat="1" ht="15" customHeight="1">
      <c r="A1202" s="219" t="s">
        <v>3397</v>
      </c>
      <c r="B1202" s="219" t="s">
        <v>3826</v>
      </c>
      <c r="C1202" s="220" t="s">
        <v>2368</v>
      </c>
      <c r="D1202" s="219" t="s">
        <v>7938</v>
      </c>
      <c r="E1202" s="308" t="s">
        <v>3879</v>
      </c>
      <c r="F1202" s="308" t="s">
        <v>8030</v>
      </c>
      <c r="G1202" s="307" t="s">
        <v>7100</v>
      </c>
      <c r="H1202" s="308" t="s">
        <v>12192</v>
      </c>
      <c r="I1202" s="223" t="s">
        <v>12193</v>
      </c>
      <c r="J1202" s="228" t="s">
        <v>12194</v>
      </c>
      <c r="K1202" s="228" t="s">
        <v>12194</v>
      </c>
      <c r="L1202" s="228" t="s">
        <v>12195</v>
      </c>
      <c r="M1202" s="2" t="s">
        <v>3838</v>
      </c>
      <c r="N1202" s="323" t="s">
        <v>8399</v>
      </c>
      <c r="O1202" s="613" t="s">
        <v>12196</v>
      </c>
      <c r="P1202" s="223" t="s">
        <v>12197</v>
      </c>
      <c r="Q1202" s="225" t="s">
        <v>9815</v>
      </c>
      <c r="R1202" s="192"/>
      <c r="S1202" s="191"/>
    </row>
    <row r="1203" spans="1:42" customFormat="1" ht="15" customHeight="1">
      <c r="A1203" s="219" t="s">
        <v>3397</v>
      </c>
      <c r="B1203" s="219" t="s">
        <v>3826</v>
      </c>
      <c r="C1203" s="220" t="s">
        <v>2368</v>
      </c>
      <c r="D1203" s="219" t="s">
        <v>7939</v>
      </c>
      <c r="E1203" s="320" t="s">
        <v>8558</v>
      </c>
      <c r="F1203" s="320" t="s">
        <v>6901</v>
      </c>
      <c r="G1203" s="319" t="s">
        <v>7101</v>
      </c>
      <c r="H1203" s="320" t="s">
        <v>12198</v>
      </c>
      <c r="I1203" s="223" t="s">
        <v>3883</v>
      </c>
      <c r="J1203" s="223" t="s">
        <v>12199</v>
      </c>
      <c r="K1203" s="223" t="s">
        <v>12200</v>
      </c>
      <c r="L1203" s="223" t="s">
        <v>3880</v>
      </c>
      <c r="M1203" s="321" t="s">
        <v>3746</v>
      </c>
      <c r="N1203" s="322" t="s">
        <v>3881</v>
      </c>
      <c r="O1203" s="613" t="s">
        <v>3882</v>
      </c>
      <c r="P1203" s="223" t="s">
        <v>3884</v>
      </c>
      <c r="Q1203" s="225" t="s">
        <v>15334</v>
      </c>
      <c r="R1203" s="192"/>
      <c r="S1203" s="191"/>
    </row>
    <row r="1204" spans="1:42" customFormat="1" ht="15" customHeight="1">
      <c r="A1204" s="219" t="s">
        <v>3397</v>
      </c>
      <c r="B1204" s="219" t="s">
        <v>3826</v>
      </c>
      <c r="C1204" s="220" t="s">
        <v>2368</v>
      </c>
      <c r="D1204" s="219" t="s">
        <v>7977</v>
      </c>
      <c r="E1204" s="320" t="s">
        <v>8559</v>
      </c>
      <c r="F1204" s="320" t="s">
        <v>6901</v>
      </c>
      <c r="G1204" s="319" t="s">
        <v>13938</v>
      </c>
      <c r="H1204" s="320" t="s">
        <v>13939</v>
      </c>
      <c r="I1204" s="223" t="s">
        <v>3888</v>
      </c>
      <c r="J1204" s="223" t="s">
        <v>12201</v>
      </c>
      <c r="K1204" s="223" t="s">
        <v>12202</v>
      </c>
      <c r="L1204" s="223" t="s">
        <v>3885</v>
      </c>
      <c r="M1204" s="321" t="s">
        <v>3843</v>
      </c>
      <c r="N1204" s="322" t="s">
        <v>3886</v>
      </c>
      <c r="O1204" s="613" t="s">
        <v>3887</v>
      </c>
      <c r="P1204" s="223" t="s">
        <v>3889</v>
      </c>
      <c r="Q1204" s="225" t="s">
        <v>13413</v>
      </c>
      <c r="R1204" s="192"/>
      <c r="S1204" s="191"/>
    </row>
    <row r="1205" spans="1:42" customFormat="1" ht="15" customHeight="1">
      <c r="A1205" s="219" t="s">
        <v>3397</v>
      </c>
      <c r="B1205" s="219" t="s">
        <v>3826</v>
      </c>
      <c r="C1205" s="220" t="s">
        <v>2368</v>
      </c>
      <c r="D1205" s="219" t="s">
        <v>7935</v>
      </c>
      <c r="E1205" s="222" t="s">
        <v>8402</v>
      </c>
      <c r="F1205" s="222" t="s">
        <v>6901</v>
      </c>
      <c r="G1205" s="221" t="s">
        <v>12203</v>
      </c>
      <c r="H1205" s="222" t="s">
        <v>12204</v>
      </c>
      <c r="I1205" s="223" t="s">
        <v>3893</v>
      </c>
      <c r="J1205" s="223" t="s">
        <v>11597</v>
      </c>
      <c r="K1205" s="223" t="s">
        <v>11598</v>
      </c>
      <c r="L1205" s="223" t="s">
        <v>3890</v>
      </c>
      <c r="M1205" s="220" t="s">
        <v>3843</v>
      </c>
      <c r="N1205" s="224" t="s">
        <v>3891</v>
      </c>
      <c r="O1205" s="613" t="s">
        <v>3892</v>
      </c>
      <c r="P1205" s="223" t="s">
        <v>3894</v>
      </c>
      <c r="Q1205" s="225" t="s">
        <v>15452</v>
      </c>
      <c r="R1205" s="192"/>
      <c r="S1205" s="191"/>
    </row>
    <row r="1206" spans="1:42" customFormat="1" ht="15" customHeight="1">
      <c r="A1206" s="219" t="s">
        <v>6835</v>
      </c>
      <c r="B1206" s="219" t="s">
        <v>791</v>
      </c>
      <c r="C1206" s="219"/>
      <c r="D1206" s="219" t="s">
        <v>8432</v>
      </c>
      <c r="E1206" s="183" t="s">
        <v>862</v>
      </c>
      <c r="F1206" s="183" t="s">
        <v>9079</v>
      </c>
      <c r="G1206" s="185" t="s">
        <v>7044</v>
      </c>
      <c r="H1206" s="183" t="s">
        <v>9089</v>
      </c>
      <c r="I1206" s="223" t="s">
        <v>9090</v>
      </c>
      <c r="J1206" s="228" t="s">
        <v>9091</v>
      </c>
      <c r="K1206" s="228" t="s">
        <v>13426</v>
      </c>
      <c r="L1206" s="228" t="s">
        <v>13427</v>
      </c>
      <c r="M1206" s="219" t="s">
        <v>860</v>
      </c>
      <c r="N1206" s="229" t="s">
        <v>13428</v>
      </c>
      <c r="O1206" s="228">
        <v>241</v>
      </c>
      <c r="P1206" s="223" t="s">
        <v>9092</v>
      </c>
      <c r="Q1206" s="225" t="s">
        <v>13429</v>
      </c>
      <c r="R1206" s="401"/>
      <c r="S1206" s="341"/>
      <c r="AE1206" s="44"/>
      <c r="AF1206" s="44"/>
      <c r="AG1206" s="44"/>
      <c r="AH1206" s="44"/>
      <c r="AI1206" s="44"/>
      <c r="AJ1206" s="44"/>
      <c r="AK1206" s="44"/>
      <c r="AL1206" s="44"/>
      <c r="AM1206" s="44"/>
      <c r="AN1206" s="44"/>
      <c r="AO1206" s="44"/>
      <c r="AP1206" s="44"/>
    </row>
    <row r="1207" spans="1:42" customFormat="1" ht="15" customHeight="1">
      <c r="A1207" s="219" t="s">
        <v>6835</v>
      </c>
      <c r="B1207" s="219" t="s">
        <v>791</v>
      </c>
      <c r="C1207" s="219"/>
      <c r="D1207" s="219" t="s">
        <v>8446</v>
      </c>
      <c r="E1207" s="222" t="s">
        <v>9078</v>
      </c>
      <c r="F1207" s="222" t="s">
        <v>9060</v>
      </c>
      <c r="G1207" s="221" t="s">
        <v>15080</v>
      </c>
      <c r="H1207" s="222" t="s">
        <v>15081</v>
      </c>
      <c r="I1207" s="223" t="s">
        <v>857</v>
      </c>
      <c r="J1207" s="223" t="s">
        <v>15082</v>
      </c>
      <c r="K1207" s="223" t="s">
        <v>15083</v>
      </c>
      <c r="L1207" s="223" t="s">
        <v>15084</v>
      </c>
      <c r="M1207" s="220" t="s">
        <v>795</v>
      </c>
      <c r="N1207" s="224" t="s">
        <v>15085</v>
      </c>
      <c r="O1207" s="613" t="s">
        <v>856</v>
      </c>
      <c r="P1207" s="223" t="s">
        <v>858</v>
      </c>
      <c r="Q1207" s="225" t="s">
        <v>10993</v>
      </c>
      <c r="R1207" s="342"/>
      <c r="S1207" s="417"/>
      <c r="AE1207" s="44"/>
      <c r="AF1207" s="44"/>
      <c r="AG1207" s="44"/>
      <c r="AH1207" s="44"/>
      <c r="AI1207" s="44"/>
      <c r="AJ1207" s="44"/>
      <c r="AK1207" s="44"/>
      <c r="AL1207" s="44"/>
      <c r="AM1207" s="44"/>
      <c r="AN1207" s="44"/>
      <c r="AO1207" s="44"/>
      <c r="AP1207" s="44"/>
    </row>
    <row r="1208" spans="1:42" customFormat="1" ht="15" customHeight="1">
      <c r="A1208" s="219" t="s">
        <v>6835</v>
      </c>
      <c r="B1208" s="219" t="s">
        <v>791</v>
      </c>
      <c r="C1208" s="219"/>
      <c r="D1208" s="219" t="s">
        <v>8438</v>
      </c>
      <c r="E1208" s="222" t="s">
        <v>9062</v>
      </c>
      <c r="F1208" s="222" t="s">
        <v>9060</v>
      </c>
      <c r="G1208" s="221" t="s">
        <v>10989</v>
      </c>
      <c r="H1208" s="222" t="s">
        <v>10990</v>
      </c>
      <c r="I1208" s="223" t="s">
        <v>811</v>
      </c>
      <c r="J1208" s="223" t="s">
        <v>806</v>
      </c>
      <c r="K1208" s="223" t="s">
        <v>807</v>
      </c>
      <c r="L1208" s="223" t="s">
        <v>808</v>
      </c>
      <c r="M1208" s="220" t="s">
        <v>795</v>
      </c>
      <c r="N1208" s="224" t="s">
        <v>809</v>
      </c>
      <c r="O1208" s="613" t="s">
        <v>810</v>
      </c>
      <c r="P1208" s="223" t="s">
        <v>812</v>
      </c>
      <c r="Q1208" s="225" t="s">
        <v>15244</v>
      </c>
      <c r="R1208" s="342"/>
      <c r="S1208" s="274"/>
      <c r="AE1208" s="44"/>
      <c r="AF1208" s="275" t="s">
        <v>1670</v>
      </c>
      <c r="AG1208" s="181" t="s">
        <v>4962</v>
      </c>
      <c r="AH1208" s="181" t="s">
        <v>4002</v>
      </c>
      <c r="AI1208" s="181" t="s">
        <v>5891</v>
      </c>
      <c r="AJ1208" s="181" t="s">
        <v>6161</v>
      </c>
      <c r="AK1208" s="181" t="s">
        <v>6428</v>
      </c>
      <c r="AL1208" s="181" t="s">
        <v>4691</v>
      </c>
      <c r="AM1208" s="219" t="s">
        <v>6695</v>
      </c>
      <c r="AN1208" s="219" t="s">
        <v>3647</v>
      </c>
      <c r="AO1208" s="219" t="s">
        <v>863</v>
      </c>
      <c r="AP1208" s="181" t="s">
        <v>782</v>
      </c>
    </row>
    <row r="1209" spans="1:42" customFormat="1" ht="15" customHeight="1">
      <c r="A1209" s="219" t="s">
        <v>6835</v>
      </c>
      <c r="B1209" s="219" t="s">
        <v>791</v>
      </c>
      <c r="C1209" s="219"/>
      <c r="D1209" s="219" t="s">
        <v>8438</v>
      </c>
      <c r="E1209" s="222" t="s">
        <v>9064</v>
      </c>
      <c r="F1209" s="222" t="s">
        <v>9065</v>
      </c>
      <c r="G1209" s="221" t="s">
        <v>13422</v>
      </c>
      <c r="H1209" s="222" t="s">
        <v>13423</v>
      </c>
      <c r="I1209" s="223" t="s">
        <v>825</v>
      </c>
      <c r="J1209" s="223" t="s">
        <v>820</v>
      </c>
      <c r="K1209" s="223" t="s">
        <v>821</v>
      </c>
      <c r="L1209" s="223" t="s">
        <v>822</v>
      </c>
      <c r="M1209" s="220" t="s">
        <v>795</v>
      </c>
      <c r="N1209" s="224" t="s">
        <v>823</v>
      </c>
      <c r="O1209" s="613" t="s">
        <v>824</v>
      </c>
      <c r="P1209" s="223" t="s">
        <v>826</v>
      </c>
      <c r="Q1209" s="225" t="s">
        <v>827</v>
      </c>
      <c r="R1209" s="272" t="s">
        <v>9478</v>
      </c>
      <c r="S1209" s="272"/>
      <c r="AE1209" s="44"/>
      <c r="AF1209" s="275" t="s">
        <v>2102</v>
      </c>
      <c r="AG1209" s="181" t="s">
        <v>5532</v>
      </c>
      <c r="AH1209" s="181" t="s">
        <v>4232</v>
      </c>
      <c r="AI1209" s="44"/>
      <c r="AJ1209" s="181" t="s">
        <v>6186</v>
      </c>
      <c r="AK1209" s="44"/>
      <c r="AL1209" s="181" t="s">
        <v>4962</v>
      </c>
      <c r="AM1209" s="181" t="s">
        <v>6813</v>
      </c>
      <c r="AN1209" s="219" t="s">
        <v>3745</v>
      </c>
      <c r="AO1209" s="219" t="s">
        <v>1017</v>
      </c>
      <c r="AP1209" s="181" t="s">
        <v>784</v>
      </c>
    </row>
    <row r="1210" spans="1:42" customFormat="1" ht="15" customHeight="1">
      <c r="A1210" s="219" t="s">
        <v>6835</v>
      </c>
      <c r="B1210" s="219" t="s">
        <v>791</v>
      </c>
      <c r="C1210" s="219"/>
      <c r="D1210" s="219" t="s">
        <v>8441</v>
      </c>
      <c r="E1210" s="222" t="s">
        <v>9057</v>
      </c>
      <c r="F1210" s="222" t="s">
        <v>13417</v>
      </c>
      <c r="G1210" s="221" t="s">
        <v>13418</v>
      </c>
      <c r="H1210" s="222" t="s">
        <v>13419</v>
      </c>
      <c r="I1210" s="223" t="s">
        <v>797</v>
      </c>
      <c r="J1210" s="223" t="s">
        <v>792</v>
      </c>
      <c r="K1210" s="223" t="s">
        <v>793</v>
      </c>
      <c r="L1210" s="223" t="s">
        <v>794</v>
      </c>
      <c r="M1210" s="220" t="s">
        <v>795</v>
      </c>
      <c r="N1210" s="224" t="s">
        <v>10988</v>
      </c>
      <c r="O1210" s="613" t="s">
        <v>796</v>
      </c>
      <c r="P1210" s="223" t="s">
        <v>798</v>
      </c>
      <c r="Q1210" s="225" t="s">
        <v>13420</v>
      </c>
      <c r="R1210" s="272"/>
      <c r="S1210" s="416"/>
      <c r="AE1210" s="44" t="s">
        <v>7011</v>
      </c>
      <c r="AF1210" s="44" t="s">
        <v>7011</v>
      </c>
      <c r="AG1210" s="44" t="s">
        <v>7011</v>
      </c>
      <c r="AH1210" s="44" t="s">
        <v>7011</v>
      </c>
      <c r="AI1210" s="44" t="s">
        <v>7011</v>
      </c>
      <c r="AJ1210" s="44" t="s">
        <v>7011</v>
      </c>
      <c r="AK1210" s="44" t="s">
        <v>7011</v>
      </c>
      <c r="AL1210" s="44" t="s">
        <v>7011</v>
      </c>
      <c r="AM1210" s="44" t="s">
        <v>7011</v>
      </c>
      <c r="AN1210" s="44" t="s">
        <v>7011</v>
      </c>
      <c r="AO1210" s="44" t="s">
        <v>7011</v>
      </c>
      <c r="AP1210" s="44" t="s">
        <v>7011</v>
      </c>
    </row>
    <row r="1211" spans="1:42" customFormat="1" ht="15" customHeight="1">
      <c r="A1211" s="219" t="s">
        <v>6835</v>
      </c>
      <c r="B1211" s="219" t="s">
        <v>791</v>
      </c>
      <c r="C1211" s="219"/>
      <c r="D1211" s="219" t="s">
        <v>7929</v>
      </c>
      <c r="E1211" s="222" t="s">
        <v>13949</v>
      </c>
      <c r="F1211" s="222" t="s">
        <v>8393</v>
      </c>
      <c r="G1211" s="221" t="s">
        <v>13940</v>
      </c>
      <c r="H1211" s="222" t="s">
        <v>13941</v>
      </c>
      <c r="I1211" s="223" t="s">
        <v>13942</v>
      </c>
      <c r="J1211" s="223" t="s">
        <v>13943</v>
      </c>
      <c r="K1211" s="223" t="s">
        <v>13944</v>
      </c>
      <c r="L1211" s="223" t="s">
        <v>13945</v>
      </c>
      <c r="M1211" s="220" t="s">
        <v>860</v>
      </c>
      <c r="N1211" s="224" t="s">
        <v>13946</v>
      </c>
      <c r="O1211" s="613" t="s">
        <v>13947</v>
      </c>
      <c r="P1211" s="223" t="s">
        <v>13948</v>
      </c>
      <c r="Q1211" s="225" t="s">
        <v>13950</v>
      </c>
      <c r="R1211" s="272"/>
      <c r="S1211" s="416"/>
      <c r="AE1211" s="44"/>
      <c r="AF1211" s="44"/>
      <c r="AG1211" s="44"/>
      <c r="AH1211" s="44"/>
      <c r="AI1211" s="44"/>
      <c r="AJ1211" s="44"/>
      <c r="AK1211" s="44"/>
      <c r="AL1211" s="44"/>
      <c r="AM1211" s="44"/>
      <c r="AN1211" s="44"/>
      <c r="AO1211" s="44"/>
      <c r="AP1211" s="44"/>
    </row>
    <row r="1212" spans="1:42" customFormat="1" ht="15" customHeight="1">
      <c r="A1212" s="219" t="s">
        <v>6835</v>
      </c>
      <c r="B1212" s="219" t="s">
        <v>791</v>
      </c>
      <c r="C1212" s="219"/>
      <c r="D1212" s="219" t="s">
        <v>8445</v>
      </c>
      <c r="E1212" s="222" t="s">
        <v>9063</v>
      </c>
      <c r="F1212" s="222" t="s">
        <v>9060</v>
      </c>
      <c r="G1212" s="221" t="s">
        <v>15286</v>
      </c>
      <c r="H1212" s="222" t="s">
        <v>15287</v>
      </c>
      <c r="I1212" s="223" t="s">
        <v>818</v>
      </c>
      <c r="J1212" s="223" t="s">
        <v>813</v>
      </c>
      <c r="K1212" s="223" t="s">
        <v>814</v>
      </c>
      <c r="L1212" s="223" t="s">
        <v>815</v>
      </c>
      <c r="M1212" s="220" t="s">
        <v>795</v>
      </c>
      <c r="N1212" s="224" t="s">
        <v>816</v>
      </c>
      <c r="O1212" s="613" t="s">
        <v>817</v>
      </c>
      <c r="P1212" s="223" t="s">
        <v>819</v>
      </c>
      <c r="Q1212" s="225" t="s">
        <v>13421</v>
      </c>
      <c r="R1212" s="342"/>
      <c r="S1212" s="274"/>
      <c r="AE1212" s="44"/>
      <c r="AF1212" s="275" t="s">
        <v>1872</v>
      </c>
      <c r="AG1212" s="181" t="s">
        <v>5500</v>
      </c>
      <c r="AH1212" s="181" t="s">
        <v>4114</v>
      </c>
      <c r="AI1212" s="44"/>
      <c r="AJ1212" s="181" t="s">
        <v>6167</v>
      </c>
      <c r="AK1212" s="181" t="s">
        <v>6485</v>
      </c>
      <c r="AL1212" s="181" t="s">
        <v>4830</v>
      </c>
      <c r="AM1212" s="219" t="s">
        <v>6724</v>
      </c>
      <c r="AN1212" s="219" t="s">
        <v>3711</v>
      </c>
      <c r="AO1212" s="219" t="s">
        <v>930</v>
      </c>
      <c r="AP1212" s="181" t="s">
        <v>783</v>
      </c>
    </row>
    <row r="1213" spans="1:42" customFormat="1" ht="15" customHeight="1">
      <c r="A1213" s="219" t="s">
        <v>6835</v>
      </c>
      <c r="B1213" s="219" t="s">
        <v>791</v>
      </c>
      <c r="C1213" s="219"/>
      <c r="D1213" s="219" t="s">
        <v>8447</v>
      </c>
      <c r="E1213" s="222" t="s">
        <v>9066</v>
      </c>
      <c r="F1213" s="222" t="s">
        <v>9060</v>
      </c>
      <c r="G1213" s="221" t="s">
        <v>9067</v>
      </c>
      <c r="H1213" s="222" t="s">
        <v>9068</v>
      </c>
      <c r="I1213" s="223" t="s">
        <v>832</v>
      </c>
      <c r="J1213" s="223" t="s">
        <v>828</v>
      </c>
      <c r="K1213" s="223" t="s">
        <v>829</v>
      </c>
      <c r="L1213" s="223" t="s">
        <v>815</v>
      </c>
      <c r="M1213" s="220" t="s">
        <v>795</v>
      </c>
      <c r="N1213" s="224" t="s">
        <v>830</v>
      </c>
      <c r="O1213" s="613" t="s">
        <v>831</v>
      </c>
      <c r="P1213" s="223" t="s">
        <v>833</v>
      </c>
      <c r="Q1213" s="225" t="s">
        <v>15484</v>
      </c>
      <c r="R1213" s="400"/>
      <c r="S1213" s="274"/>
      <c r="AE1213" s="44"/>
      <c r="AF1213" s="275" t="s">
        <v>2369</v>
      </c>
      <c r="AG1213" s="181" t="s">
        <v>5578</v>
      </c>
      <c r="AH1213" s="181" t="s">
        <v>4366</v>
      </c>
      <c r="AI1213" s="44"/>
      <c r="AJ1213" s="181" t="s">
        <v>6221</v>
      </c>
      <c r="AK1213" s="44"/>
      <c r="AL1213" s="181" t="s">
        <v>5110</v>
      </c>
      <c r="AM1213" s="44"/>
      <c r="AN1213" s="219" t="s">
        <v>3826</v>
      </c>
      <c r="AO1213" s="181" t="s">
        <v>1121</v>
      </c>
      <c r="AP1213" s="181" t="s">
        <v>785</v>
      </c>
    </row>
    <row r="1214" spans="1:42" customFormat="1" ht="15" customHeight="1">
      <c r="A1214" s="219" t="s">
        <v>6835</v>
      </c>
      <c r="B1214" s="219" t="s">
        <v>791</v>
      </c>
      <c r="C1214" s="219"/>
      <c r="D1214" s="219" t="s">
        <v>8447</v>
      </c>
      <c r="E1214" s="222" t="s">
        <v>9072</v>
      </c>
      <c r="F1214" s="222" t="s">
        <v>9060</v>
      </c>
      <c r="G1214" s="221" t="s">
        <v>10991</v>
      </c>
      <c r="H1214" s="222" t="s">
        <v>10992</v>
      </c>
      <c r="I1214" s="223" t="s">
        <v>843</v>
      </c>
      <c r="J1214" s="223" t="s">
        <v>840</v>
      </c>
      <c r="K1214" s="223" t="s">
        <v>841</v>
      </c>
      <c r="L1214" s="223" t="s">
        <v>9073</v>
      </c>
      <c r="M1214" s="220" t="s">
        <v>795</v>
      </c>
      <c r="N1214" s="224" t="s">
        <v>842</v>
      </c>
      <c r="O1214" s="613" t="s">
        <v>427</v>
      </c>
      <c r="P1214" s="223" t="s">
        <v>844</v>
      </c>
      <c r="Q1214" s="225" t="s">
        <v>15485</v>
      </c>
      <c r="R1214" s="272" t="s">
        <v>9479</v>
      </c>
      <c r="S1214" s="273"/>
      <c r="AE1214" s="44"/>
      <c r="AF1214" s="275" t="s">
        <v>2920</v>
      </c>
      <c r="AG1214" s="44"/>
      <c r="AH1214" s="181" t="s">
        <v>4490</v>
      </c>
      <c r="AI1214" s="44"/>
      <c r="AJ1214" s="44"/>
      <c r="AK1214" s="44"/>
      <c r="AL1214" s="181" t="s">
        <v>5247</v>
      </c>
      <c r="AM1214" s="44"/>
      <c r="AN1214" s="44"/>
      <c r="AO1214" s="181" t="s">
        <v>1163</v>
      </c>
      <c r="AP1214" s="181" t="s">
        <v>787</v>
      </c>
    </row>
    <row r="1215" spans="1:42" customFormat="1" ht="15" customHeight="1">
      <c r="A1215" s="219" t="s">
        <v>6835</v>
      </c>
      <c r="B1215" s="219" t="s">
        <v>791</v>
      </c>
      <c r="C1215" s="219"/>
      <c r="D1215" s="219" t="s">
        <v>8447</v>
      </c>
      <c r="E1215" s="222" t="s">
        <v>9076</v>
      </c>
      <c r="F1215" s="222" t="s">
        <v>9058</v>
      </c>
      <c r="G1215" s="221" t="s">
        <v>14888</v>
      </c>
      <c r="H1215" s="222" t="s">
        <v>14889</v>
      </c>
      <c r="I1215" s="223" t="s">
        <v>854</v>
      </c>
      <c r="J1215" s="223" t="s">
        <v>850</v>
      </c>
      <c r="K1215" s="223" t="s">
        <v>9077</v>
      </c>
      <c r="L1215" s="223" t="s">
        <v>851</v>
      </c>
      <c r="M1215" s="220" t="s">
        <v>795</v>
      </c>
      <c r="N1215" s="224" t="s">
        <v>852</v>
      </c>
      <c r="O1215" s="613" t="s">
        <v>853</v>
      </c>
      <c r="P1215" s="223" t="s">
        <v>855</v>
      </c>
      <c r="Q1215" s="225" t="str">
        <f>Q11</f>
        <v>届(石狩)2021160</v>
      </c>
      <c r="R1215" s="342"/>
      <c r="S1215" s="274"/>
      <c r="AE1215" s="44"/>
      <c r="AF1215" s="44"/>
      <c r="AG1215" s="44"/>
      <c r="AH1215" s="44"/>
      <c r="AI1215" s="44"/>
      <c r="AJ1215" s="44"/>
      <c r="AK1215" s="44"/>
      <c r="AL1215" s="44"/>
      <c r="AM1215" s="44"/>
      <c r="AN1215" s="44"/>
      <c r="AO1215" s="44"/>
      <c r="AP1215" s="181" t="s">
        <v>789</v>
      </c>
    </row>
    <row r="1216" spans="1:42" customFormat="1" ht="15" customHeight="1">
      <c r="A1216" s="219" t="s">
        <v>6835</v>
      </c>
      <c r="B1216" s="219" t="s">
        <v>791</v>
      </c>
      <c r="C1216" s="219"/>
      <c r="D1216" s="219" t="s">
        <v>8457</v>
      </c>
      <c r="E1216" s="222" t="s">
        <v>9059</v>
      </c>
      <c r="F1216" s="222" t="s">
        <v>9060</v>
      </c>
      <c r="G1216" s="221" t="s">
        <v>7015</v>
      </c>
      <c r="H1216" s="222" t="s">
        <v>9061</v>
      </c>
      <c r="I1216" s="223" t="s">
        <v>804</v>
      </c>
      <c r="J1216" s="223" t="s">
        <v>799</v>
      </c>
      <c r="K1216" s="223" t="s">
        <v>800</v>
      </c>
      <c r="L1216" s="223" t="s">
        <v>801</v>
      </c>
      <c r="M1216" s="220" t="s">
        <v>795</v>
      </c>
      <c r="N1216" s="224" t="s">
        <v>802</v>
      </c>
      <c r="O1216" s="613" t="s">
        <v>803</v>
      </c>
      <c r="P1216" s="223" t="s">
        <v>805</v>
      </c>
      <c r="Q1216" s="225" t="s">
        <v>15322</v>
      </c>
      <c r="R1216" s="272" t="s">
        <v>9477</v>
      </c>
      <c r="S1216" s="272"/>
      <c r="AE1216" s="44"/>
      <c r="AF1216" s="227" t="s">
        <v>1316</v>
      </c>
      <c r="AG1216" s="181" t="s">
        <v>5342</v>
      </c>
      <c r="AH1216" s="181" t="s">
        <v>3896</v>
      </c>
      <c r="AI1216" s="219" t="s">
        <v>5644</v>
      </c>
      <c r="AJ1216" s="181" t="s">
        <v>5982</v>
      </c>
      <c r="AK1216" s="181" t="s">
        <v>6259</v>
      </c>
      <c r="AL1216" s="181" t="s">
        <v>4554</v>
      </c>
      <c r="AM1216" s="219" t="s">
        <v>6646</v>
      </c>
      <c r="AN1216" s="219" t="s">
        <v>3397</v>
      </c>
      <c r="AO1216" s="219" t="s">
        <v>791</v>
      </c>
      <c r="AP1216" s="181" t="s">
        <v>781</v>
      </c>
    </row>
    <row r="1217" spans="1:42" customFormat="1" ht="15" customHeight="1">
      <c r="A1217" s="219" t="s">
        <v>6835</v>
      </c>
      <c r="B1217" s="219" t="s">
        <v>791</v>
      </c>
      <c r="C1217" s="219"/>
      <c r="D1217" s="219" t="s">
        <v>8457</v>
      </c>
      <c r="E1217" s="222" t="s">
        <v>9074</v>
      </c>
      <c r="F1217" s="222" t="s">
        <v>9060</v>
      </c>
      <c r="G1217" s="221" t="s">
        <v>13424</v>
      </c>
      <c r="H1217" s="222" t="s">
        <v>13425</v>
      </c>
      <c r="I1217" s="223" t="s">
        <v>848</v>
      </c>
      <c r="J1217" s="223" t="s">
        <v>845</v>
      </c>
      <c r="K1217" s="223" t="s">
        <v>9075</v>
      </c>
      <c r="L1217" s="223" t="s">
        <v>846</v>
      </c>
      <c r="M1217" s="220" t="s">
        <v>795</v>
      </c>
      <c r="N1217" s="224" t="s">
        <v>847</v>
      </c>
      <c r="O1217" s="613" t="s">
        <v>286</v>
      </c>
      <c r="P1217" s="223" t="s">
        <v>849</v>
      </c>
      <c r="Q1217" s="225" t="s">
        <v>16132</v>
      </c>
      <c r="R1217" s="342"/>
      <c r="S1217" s="274"/>
      <c r="AE1217" s="81"/>
      <c r="AF1217" s="81"/>
      <c r="AG1217" s="81"/>
      <c r="AH1217" s="81"/>
      <c r="AI1217" s="81"/>
      <c r="AJ1217" s="81"/>
      <c r="AK1217" s="81"/>
      <c r="AL1217" s="81"/>
      <c r="AM1217" s="81"/>
      <c r="AN1217" s="81"/>
      <c r="AO1217" s="415" t="s">
        <v>1227</v>
      </c>
      <c r="AP1217" s="414" t="s">
        <v>788</v>
      </c>
    </row>
    <row r="1218" spans="1:42" customFormat="1" ht="15" customHeight="1">
      <c r="A1218" s="219" t="s">
        <v>6835</v>
      </c>
      <c r="B1218" s="219" t="s">
        <v>791</v>
      </c>
      <c r="C1218" s="219"/>
      <c r="D1218" s="219" t="s">
        <v>8458</v>
      </c>
      <c r="E1218" s="222" t="s">
        <v>9069</v>
      </c>
      <c r="F1218" s="222" t="s">
        <v>9060</v>
      </c>
      <c r="G1218" s="221" t="s">
        <v>9070</v>
      </c>
      <c r="H1218" s="222" t="s">
        <v>9071</v>
      </c>
      <c r="I1218" s="223" t="s">
        <v>838</v>
      </c>
      <c r="J1218" s="223" t="s">
        <v>8426</v>
      </c>
      <c r="K1218" s="223" t="s">
        <v>834</v>
      </c>
      <c r="L1218" s="223" t="s">
        <v>835</v>
      </c>
      <c r="M1218" s="220" t="s">
        <v>795</v>
      </c>
      <c r="N1218" s="224" t="s">
        <v>836</v>
      </c>
      <c r="O1218" s="613" t="s">
        <v>837</v>
      </c>
      <c r="P1218" s="223" t="s">
        <v>839</v>
      </c>
      <c r="Q1218" s="225" t="s">
        <v>14717</v>
      </c>
      <c r="R1218" s="272"/>
      <c r="S1218" s="274"/>
      <c r="AE1218" s="81"/>
      <c r="AF1218" s="418" t="s">
        <v>2572</v>
      </c>
      <c r="AG1218" s="81"/>
      <c r="AH1218" s="414" t="s">
        <v>4459</v>
      </c>
      <c r="AI1218" s="81"/>
      <c r="AJ1218" s="81"/>
      <c r="AK1218" s="81"/>
      <c r="AL1218" s="414" t="s">
        <v>5176</v>
      </c>
      <c r="AM1218" s="81"/>
      <c r="AN1218" s="81"/>
      <c r="AO1218" s="415" t="s">
        <v>1148</v>
      </c>
      <c r="AP1218" s="414" t="s">
        <v>786</v>
      </c>
    </row>
    <row r="1219" spans="1:42" customFormat="1" ht="15" customHeight="1">
      <c r="A1219" s="219" t="s">
        <v>6835</v>
      </c>
      <c r="B1219" s="219" t="s">
        <v>791</v>
      </c>
      <c r="C1219" s="219"/>
      <c r="D1219" s="219" t="s">
        <v>8451</v>
      </c>
      <c r="E1219" s="183" t="s">
        <v>9080</v>
      </c>
      <c r="F1219" s="183" t="s">
        <v>9081</v>
      </c>
      <c r="G1219" s="185" t="s">
        <v>7043</v>
      </c>
      <c r="H1219" s="183" t="s">
        <v>9082</v>
      </c>
      <c r="I1219" s="223" t="s">
        <v>9083</v>
      </c>
      <c r="J1219" s="228" t="s">
        <v>9084</v>
      </c>
      <c r="K1219" s="228" t="s">
        <v>9085</v>
      </c>
      <c r="L1219" s="228" t="s">
        <v>9086</v>
      </c>
      <c r="M1219" s="219" t="s">
        <v>860</v>
      </c>
      <c r="N1219" s="229" t="s">
        <v>861</v>
      </c>
      <c r="O1219" s="613" t="s">
        <v>9087</v>
      </c>
      <c r="P1219" s="223" t="s">
        <v>9088</v>
      </c>
      <c r="Q1219" s="225" t="str">
        <f>Q328</f>
        <v>届(石狩)2022173</v>
      </c>
      <c r="R1219" s="342"/>
      <c r="S1219" s="274"/>
    </row>
    <row r="1220" spans="1:42" customFormat="1" ht="15" customHeight="1">
      <c r="A1220" s="219" t="s">
        <v>6835</v>
      </c>
      <c r="B1220" s="219" t="s">
        <v>863</v>
      </c>
      <c r="C1220" s="219"/>
      <c r="D1220" s="219" t="s">
        <v>8466</v>
      </c>
      <c r="E1220" s="222" t="s">
        <v>9108</v>
      </c>
      <c r="F1220" s="222" t="s">
        <v>9060</v>
      </c>
      <c r="G1220" s="221" t="s">
        <v>8422</v>
      </c>
      <c r="H1220" s="222" t="s">
        <v>9109</v>
      </c>
      <c r="I1220" s="223" t="s">
        <v>892</v>
      </c>
      <c r="J1220" s="223" t="s">
        <v>887</v>
      </c>
      <c r="K1220" s="223" t="s">
        <v>888</v>
      </c>
      <c r="L1220" s="223" t="s">
        <v>889</v>
      </c>
      <c r="M1220" s="220" t="s">
        <v>795</v>
      </c>
      <c r="N1220" s="224" t="s">
        <v>890</v>
      </c>
      <c r="O1220" s="613" t="s">
        <v>891</v>
      </c>
      <c r="P1220" s="223" t="s">
        <v>893</v>
      </c>
      <c r="Q1220" s="225" t="s">
        <v>14718</v>
      </c>
      <c r="R1220" s="410"/>
      <c r="S1220" s="189"/>
    </row>
    <row r="1221" spans="1:42" customFormat="1" ht="15" customHeight="1">
      <c r="A1221" s="219" t="s">
        <v>6835</v>
      </c>
      <c r="B1221" s="219" t="s">
        <v>863</v>
      </c>
      <c r="C1221" s="219"/>
      <c r="D1221" s="219" t="s">
        <v>8437</v>
      </c>
      <c r="E1221" s="222" t="s">
        <v>9134</v>
      </c>
      <c r="F1221" s="222" t="s">
        <v>9060</v>
      </c>
      <c r="G1221" s="221" t="s">
        <v>7048</v>
      </c>
      <c r="H1221" s="222" t="s">
        <v>9135</v>
      </c>
      <c r="I1221" s="223" t="s">
        <v>9136</v>
      </c>
      <c r="J1221" s="223" t="s">
        <v>9137</v>
      </c>
      <c r="K1221" s="223" t="s">
        <v>9138</v>
      </c>
      <c r="L1221" s="223" t="s">
        <v>9139</v>
      </c>
      <c r="M1221" s="220" t="s">
        <v>860</v>
      </c>
      <c r="N1221" s="224" t="s">
        <v>928</v>
      </c>
      <c r="O1221" s="613" t="s">
        <v>9140</v>
      </c>
      <c r="P1221" s="223" t="s">
        <v>929</v>
      </c>
      <c r="Q1221" s="225" t="s">
        <v>13432</v>
      </c>
      <c r="R1221" s="278"/>
      <c r="S1221" s="236"/>
    </row>
    <row r="1222" spans="1:42" customFormat="1" ht="15" customHeight="1">
      <c r="A1222" s="219" t="s">
        <v>6835</v>
      </c>
      <c r="B1222" s="219" t="s">
        <v>863</v>
      </c>
      <c r="C1222" s="219"/>
      <c r="D1222" s="219" t="s">
        <v>8471</v>
      </c>
      <c r="E1222" s="222" t="s">
        <v>9093</v>
      </c>
      <c r="F1222" s="222" t="s">
        <v>9060</v>
      </c>
      <c r="G1222" s="221" t="s">
        <v>7045</v>
      </c>
      <c r="H1222" s="222" t="s">
        <v>9094</v>
      </c>
      <c r="I1222" s="223" t="s">
        <v>869</v>
      </c>
      <c r="J1222" s="223" t="s">
        <v>864</v>
      </c>
      <c r="K1222" s="223" t="s">
        <v>865</v>
      </c>
      <c r="L1222" s="223" t="s">
        <v>866</v>
      </c>
      <c r="M1222" s="220" t="s">
        <v>795</v>
      </c>
      <c r="N1222" s="224" t="s">
        <v>867</v>
      </c>
      <c r="O1222" s="613" t="s">
        <v>868</v>
      </c>
      <c r="P1222" s="223" t="s">
        <v>870</v>
      </c>
      <c r="Q1222" s="225" t="s">
        <v>13430</v>
      </c>
      <c r="R1222" s="272"/>
      <c r="S1222" s="274"/>
    </row>
    <row r="1223" spans="1:42" customFormat="1" ht="15" customHeight="1">
      <c r="A1223" s="219" t="s">
        <v>6835</v>
      </c>
      <c r="B1223" s="219" t="s">
        <v>863</v>
      </c>
      <c r="C1223" s="219"/>
      <c r="D1223" s="219" t="s">
        <v>9115</v>
      </c>
      <c r="E1223" s="222" t="s">
        <v>9116</v>
      </c>
      <c r="F1223" s="183" t="s">
        <v>9079</v>
      </c>
      <c r="G1223" s="221" t="s">
        <v>7047</v>
      </c>
      <c r="H1223" s="222" t="s">
        <v>9117</v>
      </c>
      <c r="I1223" s="223" t="s">
        <v>911</v>
      </c>
      <c r="J1223" s="223" t="s">
        <v>907</v>
      </c>
      <c r="K1223" s="223" t="s">
        <v>908</v>
      </c>
      <c r="L1223" s="223" t="s">
        <v>909</v>
      </c>
      <c r="M1223" s="220" t="s">
        <v>903</v>
      </c>
      <c r="N1223" s="224" t="s">
        <v>910</v>
      </c>
      <c r="O1223" s="613" t="s">
        <v>204</v>
      </c>
      <c r="P1223" s="223" t="s">
        <v>912</v>
      </c>
      <c r="Q1223" s="225" t="s">
        <v>9118</v>
      </c>
      <c r="R1223" s="277"/>
      <c r="S1223" s="189"/>
    </row>
    <row r="1224" spans="1:42" customFormat="1" ht="15" customHeight="1">
      <c r="A1224" s="219" t="s">
        <v>6835</v>
      </c>
      <c r="B1224" s="219" t="s">
        <v>863</v>
      </c>
      <c r="C1224" s="219"/>
      <c r="D1224" s="219" t="s">
        <v>9115</v>
      </c>
      <c r="E1224" s="222" t="s">
        <v>9141</v>
      </c>
      <c r="F1224" s="222" t="s">
        <v>9060</v>
      </c>
      <c r="G1224" s="221" t="s">
        <v>9142</v>
      </c>
      <c r="H1224" s="222" t="s">
        <v>9143</v>
      </c>
      <c r="I1224" s="223" t="s">
        <v>9144</v>
      </c>
      <c r="J1224" s="223" t="s">
        <v>9145</v>
      </c>
      <c r="K1224" s="223" t="s">
        <v>9146</v>
      </c>
      <c r="L1224" s="223" t="s">
        <v>13433</v>
      </c>
      <c r="M1224" s="220" t="s">
        <v>860</v>
      </c>
      <c r="N1224" s="224" t="s">
        <v>13434</v>
      </c>
      <c r="O1224" s="613" t="s">
        <v>9147</v>
      </c>
      <c r="P1224" s="223" t="s">
        <v>9148</v>
      </c>
      <c r="Q1224" s="225" t="s">
        <v>9149</v>
      </c>
      <c r="R1224" s="419"/>
      <c r="S1224" s="189"/>
    </row>
    <row r="1225" spans="1:42" customFormat="1" ht="15" customHeight="1">
      <c r="A1225" s="219" t="s">
        <v>6835</v>
      </c>
      <c r="B1225" s="219" t="s">
        <v>863</v>
      </c>
      <c r="C1225" s="219"/>
      <c r="D1225" s="219" t="s">
        <v>8445</v>
      </c>
      <c r="E1225" s="222" t="s">
        <v>9103</v>
      </c>
      <c r="F1225" s="222" t="s">
        <v>9060</v>
      </c>
      <c r="G1225" s="221" t="s">
        <v>9104</v>
      </c>
      <c r="H1225" s="222" t="s">
        <v>9105</v>
      </c>
      <c r="I1225" s="223" t="s">
        <v>885</v>
      </c>
      <c r="J1225" s="223" t="s">
        <v>9106</v>
      </c>
      <c r="K1225" s="223" t="s">
        <v>882</v>
      </c>
      <c r="L1225" s="223" t="s">
        <v>9107</v>
      </c>
      <c r="M1225" s="220" t="s">
        <v>795</v>
      </c>
      <c r="N1225" s="224" t="s">
        <v>883</v>
      </c>
      <c r="O1225" s="613" t="s">
        <v>884</v>
      </c>
      <c r="P1225" s="223" t="s">
        <v>886</v>
      </c>
      <c r="Q1225" s="225" t="s">
        <v>15922</v>
      </c>
      <c r="R1225" s="276"/>
      <c r="S1225" s="236"/>
    </row>
    <row r="1226" spans="1:42" customFormat="1" ht="15" customHeight="1">
      <c r="A1226" s="219" t="s">
        <v>6835</v>
      </c>
      <c r="B1226" s="219" t="s">
        <v>863</v>
      </c>
      <c r="C1226" s="219"/>
      <c r="D1226" s="219" t="s">
        <v>8445</v>
      </c>
      <c r="E1226" s="222" t="s">
        <v>913</v>
      </c>
      <c r="F1226" s="183" t="s">
        <v>9079</v>
      </c>
      <c r="G1226" s="221" t="s">
        <v>9119</v>
      </c>
      <c r="H1226" s="222" t="s">
        <v>9120</v>
      </c>
      <c r="I1226" s="223" t="s">
        <v>918</v>
      </c>
      <c r="J1226" s="223" t="s">
        <v>914</v>
      </c>
      <c r="K1226" s="223" t="s">
        <v>9121</v>
      </c>
      <c r="L1226" s="223" t="s">
        <v>915</v>
      </c>
      <c r="M1226" s="220" t="s">
        <v>795</v>
      </c>
      <c r="N1226" s="224" t="s">
        <v>916</v>
      </c>
      <c r="O1226" s="613" t="s">
        <v>917</v>
      </c>
      <c r="P1226" s="223" t="s">
        <v>919</v>
      </c>
      <c r="Q1226" s="225" t="s">
        <v>9122</v>
      </c>
      <c r="R1226" s="277"/>
      <c r="S1226" s="189"/>
    </row>
    <row r="1227" spans="1:42" customFormat="1" ht="15" customHeight="1">
      <c r="A1227" s="219" t="s">
        <v>6835</v>
      </c>
      <c r="B1227" s="219" t="s">
        <v>863</v>
      </c>
      <c r="C1227" s="219"/>
      <c r="D1227" s="219" t="s">
        <v>8445</v>
      </c>
      <c r="E1227" s="222" t="s">
        <v>9150</v>
      </c>
      <c r="F1227" s="222" t="s">
        <v>9060</v>
      </c>
      <c r="G1227" s="221" t="s">
        <v>9151</v>
      </c>
      <c r="H1227" s="222" t="s">
        <v>9152</v>
      </c>
      <c r="I1227" s="223" t="s">
        <v>9153</v>
      </c>
      <c r="J1227" s="223" t="s">
        <v>9154</v>
      </c>
      <c r="K1227" s="223" t="s">
        <v>9155</v>
      </c>
      <c r="L1227" s="223" t="s">
        <v>9156</v>
      </c>
      <c r="M1227" s="220" t="s">
        <v>860</v>
      </c>
      <c r="N1227" s="224" t="s">
        <v>9157</v>
      </c>
      <c r="O1227" s="613" t="s">
        <v>9158</v>
      </c>
      <c r="P1227" s="223" t="s">
        <v>9159</v>
      </c>
      <c r="Q1227" s="225" t="s">
        <v>16095</v>
      </c>
      <c r="R1227" s="278"/>
      <c r="S1227" s="189"/>
    </row>
    <row r="1228" spans="1:42" customFormat="1" ht="15" customHeight="1">
      <c r="A1228" s="219" t="s">
        <v>6835</v>
      </c>
      <c r="B1228" s="219" t="s">
        <v>863</v>
      </c>
      <c r="C1228" s="219"/>
      <c r="D1228" s="219" t="s">
        <v>8447</v>
      </c>
      <c r="E1228" s="222" t="s">
        <v>9095</v>
      </c>
      <c r="F1228" s="222" t="s">
        <v>9060</v>
      </c>
      <c r="G1228" s="221" t="s">
        <v>9096</v>
      </c>
      <c r="H1228" s="222" t="s">
        <v>9097</v>
      </c>
      <c r="I1228" s="223" t="s">
        <v>873</v>
      </c>
      <c r="J1228" s="223" t="s">
        <v>9098</v>
      </c>
      <c r="K1228" s="223" t="s">
        <v>9099</v>
      </c>
      <c r="L1228" s="223" t="s">
        <v>9100</v>
      </c>
      <c r="M1228" s="220" t="s">
        <v>795</v>
      </c>
      <c r="N1228" s="224" t="s">
        <v>871</v>
      </c>
      <c r="O1228" s="613" t="s">
        <v>872</v>
      </c>
      <c r="P1228" s="223" t="s">
        <v>874</v>
      </c>
      <c r="Q1228" s="225" t="s">
        <v>13431</v>
      </c>
      <c r="R1228" s="343"/>
      <c r="S1228" s="341"/>
    </row>
    <row r="1229" spans="1:42" customFormat="1" ht="15" customHeight="1">
      <c r="A1229" s="219" t="s">
        <v>6835</v>
      </c>
      <c r="B1229" s="219" t="s">
        <v>863</v>
      </c>
      <c r="C1229" s="219"/>
      <c r="D1229" s="219" t="s">
        <v>7968</v>
      </c>
      <c r="E1229" s="222" t="s">
        <v>13435</v>
      </c>
      <c r="F1229" s="222" t="s">
        <v>8030</v>
      </c>
      <c r="G1229" s="221" t="s">
        <v>13436</v>
      </c>
      <c r="H1229" s="222" t="s">
        <v>13437</v>
      </c>
      <c r="I1229" s="223" t="s">
        <v>13438</v>
      </c>
      <c r="J1229" s="223" t="s">
        <v>13439</v>
      </c>
      <c r="K1229" s="223" t="s">
        <v>13439</v>
      </c>
      <c r="L1229" s="223" t="s">
        <v>13440</v>
      </c>
      <c r="M1229" s="220" t="s">
        <v>860</v>
      </c>
      <c r="N1229" s="224" t="s">
        <v>13441</v>
      </c>
      <c r="O1229" s="613" t="s">
        <v>13442</v>
      </c>
      <c r="P1229" s="223" t="s">
        <v>13443</v>
      </c>
      <c r="Q1229" s="225" t="s">
        <v>13444</v>
      </c>
      <c r="R1229" s="419"/>
      <c r="S1229" s="189"/>
    </row>
    <row r="1230" spans="1:42" customFormat="1" ht="15" customHeight="1">
      <c r="A1230" s="219" t="s">
        <v>6835</v>
      </c>
      <c r="B1230" s="219" t="s">
        <v>863</v>
      </c>
      <c r="C1230" s="219"/>
      <c r="D1230" s="219" t="s">
        <v>9110</v>
      </c>
      <c r="E1230" s="222" t="s">
        <v>9111</v>
      </c>
      <c r="F1230" s="222" t="s">
        <v>9060</v>
      </c>
      <c r="G1230" s="221" t="s">
        <v>7046</v>
      </c>
      <c r="H1230" s="222" t="s">
        <v>9112</v>
      </c>
      <c r="I1230" s="223" t="s">
        <v>898</v>
      </c>
      <c r="J1230" s="223" t="s">
        <v>894</v>
      </c>
      <c r="K1230" s="223" t="s">
        <v>895</v>
      </c>
      <c r="L1230" s="223" t="s">
        <v>896</v>
      </c>
      <c r="M1230" s="220" t="s">
        <v>795</v>
      </c>
      <c r="N1230" s="224" t="s">
        <v>897</v>
      </c>
      <c r="O1230" s="613" t="s">
        <v>526</v>
      </c>
      <c r="P1230" s="223" t="s">
        <v>899</v>
      </c>
      <c r="Q1230" s="225" t="s">
        <v>9113</v>
      </c>
      <c r="R1230" s="277"/>
      <c r="S1230" s="189"/>
    </row>
    <row r="1231" spans="1:42" customFormat="1" ht="15" customHeight="1">
      <c r="A1231" s="219" t="s">
        <v>6835</v>
      </c>
      <c r="B1231" s="219" t="s">
        <v>863</v>
      </c>
      <c r="C1231" s="219"/>
      <c r="D1231" s="219" t="s">
        <v>8457</v>
      </c>
      <c r="E1231" s="222" t="s">
        <v>9114</v>
      </c>
      <c r="F1231" s="222" t="s">
        <v>9058</v>
      </c>
      <c r="G1231" s="221" t="s">
        <v>15107</v>
      </c>
      <c r="H1231" s="222" t="s">
        <v>15108</v>
      </c>
      <c r="I1231" s="223" t="s">
        <v>905</v>
      </c>
      <c r="J1231" s="223" t="s">
        <v>900</v>
      </c>
      <c r="K1231" s="223" t="s">
        <v>901</v>
      </c>
      <c r="L1231" s="223" t="s">
        <v>902</v>
      </c>
      <c r="M1231" s="220" t="s">
        <v>903</v>
      </c>
      <c r="N1231" s="224" t="s">
        <v>904</v>
      </c>
      <c r="O1231" s="613" t="s">
        <v>228</v>
      </c>
      <c r="P1231" s="223" t="s">
        <v>906</v>
      </c>
      <c r="Q1231" s="225" t="s">
        <v>10997</v>
      </c>
      <c r="R1231" s="277"/>
      <c r="S1231" s="189"/>
    </row>
    <row r="1232" spans="1:42" customFormat="1" ht="15" customHeight="1">
      <c r="A1232" s="219" t="s">
        <v>6835</v>
      </c>
      <c r="B1232" s="219" t="s">
        <v>863</v>
      </c>
      <c r="C1232" s="219"/>
      <c r="D1232" s="219" t="s">
        <v>8457</v>
      </c>
      <c r="E1232" s="222" t="s">
        <v>9123</v>
      </c>
      <c r="F1232" s="222" t="s">
        <v>9060</v>
      </c>
      <c r="G1232" s="221" t="s">
        <v>9124</v>
      </c>
      <c r="H1232" s="222" t="s">
        <v>9125</v>
      </c>
      <c r="I1232" s="223" t="s">
        <v>926</v>
      </c>
      <c r="J1232" s="223" t="s">
        <v>921</v>
      </c>
      <c r="K1232" s="223" t="s">
        <v>922</v>
      </c>
      <c r="L1232" s="223" t="s">
        <v>923</v>
      </c>
      <c r="M1232" s="220" t="s">
        <v>795</v>
      </c>
      <c r="N1232" s="224" t="s">
        <v>924</v>
      </c>
      <c r="O1232" s="613" t="s">
        <v>925</v>
      </c>
      <c r="P1232" s="223" t="s">
        <v>629</v>
      </c>
      <c r="Q1232" s="225" t="s">
        <v>16152</v>
      </c>
      <c r="R1232" s="277"/>
      <c r="S1232" s="189"/>
    </row>
    <row r="1233" spans="1:19" customFormat="1" ht="15" customHeight="1">
      <c r="A1233" s="219" t="s">
        <v>6835</v>
      </c>
      <c r="B1233" s="219" t="s">
        <v>863</v>
      </c>
      <c r="C1233" s="219"/>
      <c r="D1233" s="219" t="s">
        <v>8458</v>
      </c>
      <c r="E1233" s="222" t="s">
        <v>9101</v>
      </c>
      <c r="F1233" s="222" t="s">
        <v>10994</v>
      </c>
      <c r="G1233" s="221" t="s">
        <v>10995</v>
      </c>
      <c r="H1233" s="222" t="s">
        <v>10996</v>
      </c>
      <c r="I1233" s="223" t="s">
        <v>879</v>
      </c>
      <c r="J1233" s="223" t="s">
        <v>875</v>
      </c>
      <c r="K1233" s="223" t="s">
        <v>876</v>
      </c>
      <c r="L1233" s="223" t="s">
        <v>877</v>
      </c>
      <c r="M1233" s="220" t="s">
        <v>795</v>
      </c>
      <c r="N1233" s="224" t="s">
        <v>9102</v>
      </c>
      <c r="O1233" s="613" t="s">
        <v>878</v>
      </c>
      <c r="P1233" s="223" t="s">
        <v>880</v>
      </c>
      <c r="Q1233" s="225" t="s">
        <v>14719</v>
      </c>
      <c r="R1233" s="272"/>
      <c r="S1233" s="274"/>
    </row>
    <row r="1234" spans="1:19" customFormat="1" ht="15" customHeight="1">
      <c r="A1234" s="219" t="s">
        <v>6835</v>
      </c>
      <c r="B1234" s="219" t="s">
        <v>863</v>
      </c>
      <c r="C1234" s="219"/>
      <c r="D1234" s="219" t="s">
        <v>8458</v>
      </c>
      <c r="E1234" s="183" t="s">
        <v>927</v>
      </c>
      <c r="F1234" s="222" t="s">
        <v>9079</v>
      </c>
      <c r="G1234" s="185" t="s">
        <v>9126</v>
      </c>
      <c r="H1234" s="183" t="s">
        <v>9127</v>
      </c>
      <c r="I1234" s="223" t="s">
        <v>9128</v>
      </c>
      <c r="J1234" s="228" t="s">
        <v>9129</v>
      </c>
      <c r="K1234" s="228" t="s">
        <v>9129</v>
      </c>
      <c r="L1234" s="228" t="s">
        <v>9130</v>
      </c>
      <c r="M1234" s="220" t="s">
        <v>903</v>
      </c>
      <c r="N1234" s="229" t="s">
        <v>9131</v>
      </c>
      <c r="O1234" s="613" t="s">
        <v>9132</v>
      </c>
      <c r="P1234" s="223" t="s">
        <v>9133</v>
      </c>
      <c r="Q1234" s="225" t="s">
        <v>10998</v>
      </c>
      <c r="R1234" s="272"/>
      <c r="S1234" s="236"/>
    </row>
    <row r="1235" spans="1:19" customFormat="1" ht="15" customHeight="1">
      <c r="A1235" s="219" t="s">
        <v>6835</v>
      </c>
      <c r="B1235" s="219" t="s">
        <v>930</v>
      </c>
      <c r="C1235" s="219"/>
      <c r="D1235" s="219" t="s">
        <v>8432</v>
      </c>
      <c r="E1235" s="222" t="s">
        <v>9188</v>
      </c>
      <c r="F1235" s="222" t="s">
        <v>9060</v>
      </c>
      <c r="G1235" s="221" t="s">
        <v>9189</v>
      </c>
      <c r="H1235" s="222" t="s">
        <v>9190</v>
      </c>
      <c r="I1235" s="223" t="s">
        <v>1007</v>
      </c>
      <c r="J1235" s="223" t="s">
        <v>1003</v>
      </c>
      <c r="K1235" s="223" t="s">
        <v>1004</v>
      </c>
      <c r="L1235" s="223" t="s">
        <v>960</v>
      </c>
      <c r="M1235" s="220" t="s">
        <v>903</v>
      </c>
      <c r="N1235" s="224" t="s">
        <v>1005</v>
      </c>
      <c r="O1235" s="613" t="s">
        <v>1006</v>
      </c>
      <c r="P1235" s="223" t="s">
        <v>1008</v>
      </c>
      <c r="Q1235" s="225" t="s">
        <v>14720</v>
      </c>
      <c r="R1235" s="278"/>
      <c r="S1235" s="189"/>
    </row>
    <row r="1236" spans="1:19" customFormat="1" ht="15" customHeight="1">
      <c r="A1236" s="219" t="s">
        <v>6835</v>
      </c>
      <c r="B1236" s="219" t="s">
        <v>930</v>
      </c>
      <c r="C1236" s="219"/>
      <c r="D1236" s="219" t="s">
        <v>8446</v>
      </c>
      <c r="E1236" s="222" t="s">
        <v>9178</v>
      </c>
      <c r="F1236" s="222" t="s">
        <v>9060</v>
      </c>
      <c r="G1236" s="221" t="s">
        <v>11611</v>
      </c>
      <c r="H1236" s="222" t="s">
        <v>11612</v>
      </c>
      <c r="I1236" s="223" t="s">
        <v>988</v>
      </c>
      <c r="J1236" s="223" t="s">
        <v>983</v>
      </c>
      <c r="K1236" s="223" t="s">
        <v>984</v>
      </c>
      <c r="L1236" s="223" t="s">
        <v>985</v>
      </c>
      <c r="M1236" s="220" t="s">
        <v>795</v>
      </c>
      <c r="N1236" s="224" t="s">
        <v>986</v>
      </c>
      <c r="O1236" s="613" t="s">
        <v>987</v>
      </c>
      <c r="P1236" s="223" t="s">
        <v>989</v>
      </c>
      <c r="Q1236" s="225" t="s">
        <v>15361</v>
      </c>
      <c r="R1236" s="278"/>
      <c r="S1236" s="189"/>
    </row>
    <row r="1237" spans="1:19" customFormat="1" ht="15" customHeight="1">
      <c r="A1237" s="219" t="s">
        <v>6835</v>
      </c>
      <c r="B1237" s="219" t="s">
        <v>930</v>
      </c>
      <c r="C1237" s="219"/>
      <c r="D1237" s="219" t="s">
        <v>8446</v>
      </c>
      <c r="E1237" s="222" t="s">
        <v>9179</v>
      </c>
      <c r="F1237" s="222" t="s">
        <v>9060</v>
      </c>
      <c r="G1237" s="221" t="s">
        <v>13801</v>
      </c>
      <c r="H1237" s="222" t="s">
        <v>13802</v>
      </c>
      <c r="I1237" s="223" t="s">
        <v>994</v>
      </c>
      <c r="J1237" s="223" t="s">
        <v>990</v>
      </c>
      <c r="K1237" s="223" t="s">
        <v>991</v>
      </c>
      <c r="L1237" s="223" t="s">
        <v>992</v>
      </c>
      <c r="M1237" s="220" t="s">
        <v>903</v>
      </c>
      <c r="N1237" s="224" t="s">
        <v>993</v>
      </c>
      <c r="O1237" s="613" t="s">
        <v>562</v>
      </c>
      <c r="P1237" s="223" t="s">
        <v>995</v>
      </c>
      <c r="Q1237" s="225" t="s">
        <v>15375</v>
      </c>
      <c r="R1237" s="278"/>
      <c r="S1237" s="189"/>
    </row>
    <row r="1238" spans="1:19" customFormat="1" ht="15" customHeight="1">
      <c r="A1238" s="219" t="s">
        <v>6835</v>
      </c>
      <c r="B1238" s="219" t="s">
        <v>930</v>
      </c>
      <c r="C1238" s="219"/>
      <c r="D1238" s="219" t="s">
        <v>8434</v>
      </c>
      <c r="E1238" s="183" t="s">
        <v>1012</v>
      </c>
      <c r="F1238" s="222" t="s">
        <v>9079</v>
      </c>
      <c r="G1238" s="185" t="s">
        <v>7053</v>
      </c>
      <c r="H1238" s="183" t="s">
        <v>9199</v>
      </c>
      <c r="I1238" s="223" t="s">
        <v>9200</v>
      </c>
      <c r="J1238" s="228" t="s">
        <v>9201</v>
      </c>
      <c r="K1238" s="228" t="s">
        <v>9202</v>
      </c>
      <c r="L1238" s="228" t="s">
        <v>9203</v>
      </c>
      <c r="M1238" s="219" t="s">
        <v>9204</v>
      </c>
      <c r="N1238" s="229" t="s">
        <v>1013</v>
      </c>
      <c r="O1238" s="613">
        <v>240</v>
      </c>
      <c r="P1238" s="223" t="s">
        <v>1014</v>
      </c>
      <c r="Q1238" s="225" t="s">
        <v>14721</v>
      </c>
      <c r="R1238" s="277"/>
      <c r="S1238" s="189"/>
    </row>
    <row r="1239" spans="1:19" customFormat="1" ht="15" customHeight="1">
      <c r="A1239" s="219" t="s">
        <v>6835</v>
      </c>
      <c r="B1239" s="219" t="s">
        <v>930</v>
      </c>
      <c r="C1239" s="219"/>
      <c r="D1239" s="219" t="s">
        <v>7924</v>
      </c>
      <c r="E1239" s="183" t="s">
        <v>13453</v>
      </c>
      <c r="F1239" s="222" t="s">
        <v>7921</v>
      </c>
      <c r="G1239" s="185" t="s">
        <v>13454</v>
      </c>
      <c r="H1239" s="183" t="s">
        <v>13455</v>
      </c>
      <c r="I1239" s="223" t="s">
        <v>13456</v>
      </c>
      <c r="J1239" s="228" t="s">
        <v>13457</v>
      </c>
      <c r="K1239" s="228" t="s">
        <v>13458</v>
      </c>
      <c r="L1239" s="228" t="s">
        <v>13459</v>
      </c>
      <c r="M1239" s="219" t="s">
        <v>903</v>
      </c>
      <c r="N1239" s="229" t="s">
        <v>13460</v>
      </c>
      <c r="O1239" s="613">
        <v>257</v>
      </c>
      <c r="P1239" s="223" t="s">
        <v>13461</v>
      </c>
      <c r="Q1239" s="225" t="s">
        <v>13462</v>
      </c>
      <c r="R1239" s="278"/>
      <c r="S1239" s="189"/>
    </row>
    <row r="1240" spans="1:19" customFormat="1" ht="15" customHeight="1">
      <c r="A1240" s="219" t="s">
        <v>6835</v>
      </c>
      <c r="B1240" s="219" t="s">
        <v>930</v>
      </c>
      <c r="C1240" s="219"/>
      <c r="D1240" s="219" t="s">
        <v>7924</v>
      </c>
      <c r="E1240" s="183" t="s">
        <v>13912</v>
      </c>
      <c r="F1240" s="222" t="s">
        <v>8030</v>
      </c>
      <c r="G1240" s="185" t="s">
        <v>13913</v>
      </c>
      <c r="H1240" s="183" t="s">
        <v>13914</v>
      </c>
      <c r="I1240" s="223" t="s">
        <v>13915</v>
      </c>
      <c r="J1240" s="228" t="s">
        <v>13916</v>
      </c>
      <c r="K1240" s="228" t="s">
        <v>13916</v>
      </c>
      <c r="L1240" s="228" t="s">
        <v>10999</v>
      </c>
      <c r="M1240" s="219" t="s">
        <v>860</v>
      </c>
      <c r="N1240" s="229" t="s">
        <v>13917</v>
      </c>
      <c r="O1240" s="613">
        <v>261</v>
      </c>
      <c r="P1240" s="223" t="s">
        <v>13918</v>
      </c>
      <c r="Q1240" s="225" t="s">
        <v>13919</v>
      </c>
      <c r="R1240" s="278"/>
      <c r="S1240" s="189"/>
    </row>
    <row r="1241" spans="1:19" customFormat="1" ht="15" customHeight="1">
      <c r="A1241" s="219" t="s">
        <v>6835</v>
      </c>
      <c r="B1241" s="219" t="s">
        <v>930</v>
      </c>
      <c r="C1241" s="219"/>
      <c r="D1241" s="219" t="s">
        <v>8438</v>
      </c>
      <c r="E1241" s="222" t="s">
        <v>9166</v>
      </c>
      <c r="F1241" s="222" t="s">
        <v>9060</v>
      </c>
      <c r="G1241" s="221" t="s">
        <v>7051</v>
      </c>
      <c r="H1241" s="222" t="s">
        <v>9167</v>
      </c>
      <c r="I1241" s="223" t="s">
        <v>956</v>
      </c>
      <c r="J1241" s="223" t="s">
        <v>951</v>
      </c>
      <c r="K1241" s="223" t="s">
        <v>952</v>
      </c>
      <c r="L1241" s="223" t="s">
        <v>953</v>
      </c>
      <c r="M1241" s="220" t="s">
        <v>795</v>
      </c>
      <c r="N1241" s="224" t="s">
        <v>954</v>
      </c>
      <c r="O1241" s="613" t="s">
        <v>955</v>
      </c>
      <c r="P1241" s="223" t="s">
        <v>957</v>
      </c>
      <c r="Q1241" s="225" t="s">
        <v>13445</v>
      </c>
      <c r="R1241" s="342"/>
      <c r="S1241" s="189"/>
    </row>
    <row r="1242" spans="1:19" customFormat="1" ht="15" customHeight="1">
      <c r="A1242" s="219" t="s">
        <v>6835</v>
      </c>
      <c r="B1242" s="219" t="s">
        <v>930</v>
      </c>
      <c r="C1242" s="219"/>
      <c r="D1242" s="219" t="s">
        <v>8471</v>
      </c>
      <c r="E1242" s="222" t="s">
        <v>9160</v>
      </c>
      <c r="F1242" s="222" t="s">
        <v>9060</v>
      </c>
      <c r="G1242" s="221" t="s">
        <v>8404</v>
      </c>
      <c r="H1242" s="222" t="s">
        <v>9161</v>
      </c>
      <c r="I1242" s="223" t="s">
        <v>935</v>
      </c>
      <c r="J1242" s="223" t="s">
        <v>931</v>
      </c>
      <c r="K1242" s="223" t="s">
        <v>931</v>
      </c>
      <c r="L1242" s="223" t="s">
        <v>932</v>
      </c>
      <c r="M1242" s="220" t="s">
        <v>795</v>
      </c>
      <c r="N1242" s="224" t="s">
        <v>933</v>
      </c>
      <c r="O1242" s="613" t="s">
        <v>934</v>
      </c>
      <c r="P1242" s="223" t="s">
        <v>936</v>
      </c>
      <c r="Q1242" s="225" t="s">
        <v>14722</v>
      </c>
      <c r="R1242" s="278"/>
      <c r="S1242" s="189"/>
    </row>
    <row r="1243" spans="1:19" customFormat="1" ht="15" customHeight="1">
      <c r="A1243" s="219" t="s">
        <v>6835</v>
      </c>
      <c r="B1243" s="219" t="s">
        <v>930</v>
      </c>
      <c r="C1243" s="219"/>
      <c r="D1243" s="219" t="s">
        <v>8439</v>
      </c>
      <c r="E1243" s="222" t="s">
        <v>9172</v>
      </c>
      <c r="F1243" s="222" t="s">
        <v>9060</v>
      </c>
      <c r="G1243" s="221" t="s">
        <v>9173</v>
      </c>
      <c r="H1243" s="222" t="s">
        <v>9174</v>
      </c>
      <c r="I1243" s="223" t="s">
        <v>969</v>
      </c>
      <c r="J1243" s="223" t="s">
        <v>965</v>
      </c>
      <c r="K1243" s="223" t="s">
        <v>966</v>
      </c>
      <c r="L1243" s="223" t="s">
        <v>967</v>
      </c>
      <c r="M1243" s="220" t="s">
        <v>795</v>
      </c>
      <c r="N1243" s="224" t="s">
        <v>968</v>
      </c>
      <c r="O1243" s="613" t="s">
        <v>319</v>
      </c>
      <c r="P1243" s="223" t="s">
        <v>970</v>
      </c>
      <c r="Q1243" s="225" t="s">
        <v>14723</v>
      </c>
      <c r="R1243" s="278"/>
      <c r="S1243" s="189"/>
    </row>
    <row r="1244" spans="1:19" customFormat="1" ht="15" customHeight="1">
      <c r="A1244" s="219" t="s">
        <v>6835</v>
      </c>
      <c r="B1244" s="219" t="s">
        <v>930</v>
      </c>
      <c r="C1244" s="219"/>
      <c r="D1244" s="219" t="s">
        <v>8441</v>
      </c>
      <c r="E1244" s="222" t="s">
        <v>9162</v>
      </c>
      <c r="F1244" s="222" t="s">
        <v>9060</v>
      </c>
      <c r="G1244" s="221" t="s">
        <v>7049</v>
      </c>
      <c r="H1244" s="222" t="s">
        <v>9163</v>
      </c>
      <c r="I1244" s="223" t="s">
        <v>942</v>
      </c>
      <c r="J1244" s="223" t="s">
        <v>937</v>
      </c>
      <c r="K1244" s="223" t="s">
        <v>938</v>
      </c>
      <c r="L1244" s="223" t="s">
        <v>939</v>
      </c>
      <c r="M1244" s="220" t="s">
        <v>795</v>
      </c>
      <c r="N1244" s="224" t="s">
        <v>940</v>
      </c>
      <c r="O1244" s="613" t="s">
        <v>941</v>
      </c>
      <c r="P1244" s="223" t="s">
        <v>943</v>
      </c>
      <c r="Q1244" s="225" t="s">
        <v>15245</v>
      </c>
      <c r="R1244" s="278"/>
      <c r="S1244" s="189"/>
    </row>
    <row r="1245" spans="1:19" customFormat="1" ht="15" customHeight="1">
      <c r="A1245" s="219" t="s">
        <v>6835</v>
      </c>
      <c r="B1245" s="219" t="s">
        <v>930</v>
      </c>
      <c r="C1245" s="219"/>
      <c r="D1245" s="219" t="s">
        <v>8441</v>
      </c>
      <c r="E1245" s="222" t="s">
        <v>14506</v>
      </c>
      <c r="F1245" s="222" t="s">
        <v>9060</v>
      </c>
      <c r="G1245" s="221" t="s">
        <v>7050</v>
      </c>
      <c r="H1245" s="222" t="s">
        <v>9164</v>
      </c>
      <c r="I1245" s="223" t="s">
        <v>949</v>
      </c>
      <c r="J1245" s="223" t="s">
        <v>944</v>
      </c>
      <c r="K1245" s="223" t="s">
        <v>945</v>
      </c>
      <c r="L1245" s="223" t="s">
        <v>946</v>
      </c>
      <c r="M1245" s="220" t="s">
        <v>903</v>
      </c>
      <c r="N1245" s="224" t="s">
        <v>947</v>
      </c>
      <c r="O1245" s="613" t="s">
        <v>948</v>
      </c>
      <c r="P1245" s="223" t="s">
        <v>950</v>
      </c>
      <c r="Q1245" s="225" t="s">
        <v>9165</v>
      </c>
      <c r="R1245" s="342"/>
      <c r="S1245" s="189"/>
    </row>
    <row r="1246" spans="1:19" customFormat="1" ht="15" customHeight="1">
      <c r="A1246" s="219" t="s">
        <v>6835</v>
      </c>
      <c r="B1246" s="219" t="s">
        <v>930</v>
      </c>
      <c r="C1246" s="219"/>
      <c r="D1246" s="219" t="s">
        <v>8442</v>
      </c>
      <c r="E1246" s="183" t="s">
        <v>9209</v>
      </c>
      <c r="F1246" s="222" t="s">
        <v>9060</v>
      </c>
      <c r="G1246" s="185" t="s">
        <v>8407</v>
      </c>
      <c r="H1246" s="183" t="s">
        <v>9210</v>
      </c>
      <c r="I1246" s="223" t="s">
        <v>9211</v>
      </c>
      <c r="J1246" s="228" t="s">
        <v>9212</v>
      </c>
      <c r="K1246" s="228" t="s">
        <v>9213</v>
      </c>
      <c r="L1246" s="228" t="s">
        <v>9197</v>
      </c>
      <c r="M1246" s="219" t="s">
        <v>9214</v>
      </c>
      <c r="N1246" s="229" t="s">
        <v>8408</v>
      </c>
      <c r="O1246" s="613">
        <v>247</v>
      </c>
      <c r="P1246" s="223" t="s">
        <v>8409</v>
      </c>
      <c r="Q1246" s="225" t="s">
        <v>15246</v>
      </c>
      <c r="R1246" s="278"/>
      <c r="S1246" s="189"/>
    </row>
    <row r="1247" spans="1:19" customFormat="1" ht="15" customHeight="1">
      <c r="A1247" s="219" t="s">
        <v>6835</v>
      </c>
      <c r="B1247" s="219" t="s">
        <v>930</v>
      </c>
      <c r="C1247" s="219"/>
      <c r="D1247" s="219" t="s">
        <v>8453</v>
      </c>
      <c r="E1247" s="183" t="s">
        <v>8410</v>
      </c>
      <c r="F1247" s="222" t="s">
        <v>9079</v>
      </c>
      <c r="G1247" s="185" t="s">
        <v>8411</v>
      </c>
      <c r="H1247" s="183" t="s">
        <v>9215</v>
      </c>
      <c r="I1247" s="223" t="s">
        <v>9216</v>
      </c>
      <c r="J1247" s="228" t="s">
        <v>13449</v>
      </c>
      <c r="K1247" s="228" t="s">
        <v>9217</v>
      </c>
      <c r="L1247" s="228" t="s">
        <v>13450</v>
      </c>
      <c r="M1247" s="219" t="s">
        <v>9214</v>
      </c>
      <c r="N1247" s="229" t="s">
        <v>13451</v>
      </c>
      <c r="O1247" s="613">
        <v>249</v>
      </c>
      <c r="P1247" s="223" t="s">
        <v>8412</v>
      </c>
      <c r="Q1247" s="225" t="s">
        <v>13452</v>
      </c>
      <c r="R1247" s="278"/>
      <c r="S1247" s="189"/>
    </row>
    <row r="1248" spans="1:19" customFormat="1" ht="15" customHeight="1">
      <c r="A1248" s="219" t="s">
        <v>6835</v>
      </c>
      <c r="B1248" s="219" t="s">
        <v>930</v>
      </c>
      <c r="C1248" s="219"/>
      <c r="D1248" s="219" t="s">
        <v>8445</v>
      </c>
      <c r="E1248" s="222" t="s">
        <v>9186</v>
      </c>
      <c r="F1248" s="222" t="s">
        <v>9060</v>
      </c>
      <c r="G1248" s="221" t="s">
        <v>15385</v>
      </c>
      <c r="H1248" s="222" t="s">
        <v>15386</v>
      </c>
      <c r="I1248" s="223" t="s">
        <v>1001</v>
      </c>
      <c r="J1248" s="223" t="s">
        <v>999</v>
      </c>
      <c r="K1248" s="223" t="s">
        <v>9187</v>
      </c>
      <c r="L1248" s="223" t="s">
        <v>1000</v>
      </c>
      <c r="M1248" s="220" t="s">
        <v>903</v>
      </c>
      <c r="N1248" s="224" t="s">
        <v>15387</v>
      </c>
      <c r="O1248" s="613" t="s">
        <v>418</v>
      </c>
      <c r="P1248" s="223" t="s">
        <v>1002</v>
      </c>
      <c r="Q1248" s="225" t="s">
        <v>15362</v>
      </c>
      <c r="R1248" s="278"/>
      <c r="S1248" s="189"/>
    </row>
    <row r="1249" spans="1:19" customFormat="1" ht="15" customHeight="1">
      <c r="A1249" s="219" t="s">
        <v>6835</v>
      </c>
      <c r="B1249" s="219" t="s">
        <v>930</v>
      </c>
      <c r="C1249" s="219"/>
      <c r="D1249" s="219" t="s">
        <v>9205</v>
      </c>
      <c r="E1249" s="183" t="s">
        <v>1015</v>
      </c>
      <c r="F1249" s="222" t="s">
        <v>9079</v>
      </c>
      <c r="G1249" s="185" t="s">
        <v>7054</v>
      </c>
      <c r="H1249" s="183" t="s">
        <v>9206</v>
      </c>
      <c r="I1249" s="223" t="s">
        <v>9207</v>
      </c>
      <c r="J1249" s="228" t="s">
        <v>9208</v>
      </c>
      <c r="K1249" s="228" t="s">
        <v>9208</v>
      </c>
      <c r="L1249" s="228" t="s">
        <v>10999</v>
      </c>
      <c r="M1249" s="219" t="s">
        <v>9204</v>
      </c>
      <c r="N1249" s="229" t="s">
        <v>11000</v>
      </c>
      <c r="O1249" s="228">
        <v>242</v>
      </c>
      <c r="P1249" s="223" t="s">
        <v>1016</v>
      </c>
      <c r="Q1249" s="225" t="s">
        <v>13448</v>
      </c>
      <c r="R1249" s="278"/>
      <c r="S1249" s="189"/>
    </row>
    <row r="1250" spans="1:19" customFormat="1" ht="15" customHeight="1">
      <c r="A1250" s="219" t="s">
        <v>6835</v>
      </c>
      <c r="B1250" s="219" t="s">
        <v>930</v>
      </c>
      <c r="C1250" s="219"/>
      <c r="D1250" s="219" t="s">
        <v>8458</v>
      </c>
      <c r="E1250" s="222" t="s">
        <v>9180</v>
      </c>
      <c r="F1250" s="222" t="s">
        <v>9060</v>
      </c>
      <c r="G1250" s="221" t="s">
        <v>8405</v>
      </c>
      <c r="H1250" s="222" t="s">
        <v>9181</v>
      </c>
      <c r="I1250" s="223" t="s">
        <v>997</v>
      </c>
      <c r="J1250" s="223" t="s">
        <v>9182</v>
      </c>
      <c r="K1250" s="228" t="s">
        <v>9183</v>
      </c>
      <c r="L1250" s="223" t="s">
        <v>9184</v>
      </c>
      <c r="M1250" s="220" t="s">
        <v>9185</v>
      </c>
      <c r="N1250" s="224" t="s">
        <v>8406</v>
      </c>
      <c r="O1250" s="613" t="s">
        <v>996</v>
      </c>
      <c r="P1250" s="223" t="s">
        <v>998</v>
      </c>
      <c r="Q1250" s="225" t="s">
        <v>15323</v>
      </c>
      <c r="R1250" s="278"/>
      <c r="S1250" s="189"/>
    </row>
    <row r="1251" spans="1:19" customFormat="1" ht="15" customHeight="1">
      <c r="A1251" s="219" t="s">
        <v>6835</v>
      </c>
      <c r="B1251" s="219" t="s">
        <v>930</v>
      </c>
      <c r="C1251" s="219"/>
      <c r="D1251" s="219" t="s">
        <v>8450</v>
      </c>
      <c r="E1251" s="222" t="s">
        <v>9175</v>
      </c>
      <c r="F1251" s="222" t="s">
        <v>9060</v>
      </c>
      <c r="G1251" s="221" t="s">
        <v>9176</v>
      </c>
      <c r="H1251" s="222" t="s">
        <v>9177</v>
      </c>
      <c r="I1251" s="223" t="s">
        <v>975</v>
      </c>
      <c r="J1251" s="223" t="s">
        <v>971</v>
      </c>
      <c r="K1251" s="223" t="s">
        <v>972</v>
      </c>
      <c r="L1251" s="223" t="s">
        <v>973</v>
      </c>
      <c r="M1251" s="220" t="s">
        <v>903</v>
      </c>
      <c r="N1251" s="224" t="s">
        <v>974</v>
      </c>
      <c r="O1251" s="613" t="s">
        <v>663</v>
      </c>
      <c r="P1251" s="223" t="s">
        <v>976</v>
      </c>
      <c r="Q1251" s="225" t="s">
        <v>14724</v>
      </c>
      <c r="R1251" s="278"/>
      <c r="S1251" s="189"/>
    </row>
    <row r="1252" spans="1:19" customFormat="1" ht="15" customHeight="1">
      <c r="A1252" s="219" t="s">
        <v>6835</v>
      </c>
      <c r="B1252" s="219" t="s">
        <v>930</v>
      </c>
      <c r="C1252" s="219"/>
      <c r="D1252" s="219" t="s">
        <v>9168</v>
      </c>
      <c r="E1252" s="222" t="s">
        <v>9169</v>
      </c>
      <c r="F1252" s="222" t="s">
        <v>9060</v>
      </c>
      <c r="G1252" s="221" t="s">
        <v>9170</v>
      </c>
      <c r="H1252" s="222" t="s">
        <v>9171</v>
      </c>
      <c r="I1252" s="223" t="s">
        <v>963</v>
      </c>
      <c r="J1252" s="223" t="s">
        <v>958</v>
      </c>
      <c r="K1252" s="223" t="s">
        <v>959</v>
      </c>
      <c r="L1252" s="223" t="s">
        <v>960</v>
      </c>
      <c r="M1252" s="220" t="s">
        <v>903</v>
      </c>
      <c r="N1252" s="224" t="s">
        <v>961</v>
      </c>
      <c r="O1252" s="613" t="s">
        <v>962</v>
      </c>
      <c r="P1252" s="223" t="s">
        <v>964</v>
      </c>
      <c r="Q1252" s="225" t="s">
        <v>15486</v>
      </c>
      <c r="R1252" s="278"/>
      <c r="S1252" s="189"/>
    </row>
    <row r="1253" spans="1:19" customFormat="1" ht="15" customHeight="1">
      <c r="A1253" s="219" t="s">
        <v>6835</v>
      </c>
      <c r="B1253" s="219" t="s">
        <v>930</v>
      </c>
      <c r="C1253" s="219"/>
      <c r="D1253" s="219" t="s">
        <v>9191</v>
      </c>
      <c r="E1253" s="222" t="s">
        <v>9192</v>
      </c>
      <c r="F1253" s="222" t="s">
        <v>9060</v>
      </c>
      <c r="G1253" s="221" t="s">
        <v>7052</v>
      </c>
      <c r="H1253" s="222" t="s">
        <v>9193</v>
      </c>
      <c r="I1253" s="223" t="s">
        <v>9194</v>
      </c>
      <c r="J1253" s="223" t="s">
        <v>9195</v>
      </c>
      <c r="K1253" s="223" t="s">
        <v>9196</v>
      </c>
      <c r="L1253" s="223" t="s">
        <v>9197</v>
      </c>
      <c r="M1253" s="220" t="s">
        <v>903</v>
      </c>
      <c r="N1253" s="224" t="s">
        <v>1010</v>
      </c>
      <c r="O1253" s="613" t="s">
        <v>9198</v>
      </c>
      <c r="P1253" s="223" t="s">
        <v>1011</v>
      </c>
      <c r="Q1253" s="225" t="s">
        <v>13447</v>
      </c>
      <c r="R1253" s="342"/>
      <c r="S1253" s="189"/>
    </row>
    <row r="1254" spans="1:19" customFormat="1" ht="15" customHeight="1">
      <c r="A1254" s="219" t="s">
        <v>6835</v>
      </c>
      <c r="B1254" s="219" t="s">
        <v>930</v>
      </c>
      <c r="C1254" s="219"/>
      <c r="D1254" s="219" t="s">
        <v>8451</v>
      </c>
      <c r="E1254" s="222" t="s">
        <v>13446</v>
      </c>
      <c r="F1254" s="222" t="s">
        <v>7921</v>
      </c>
      <c r="G1254" s="221" t="s">
        <v>15363</v>
      </c>
      <c r="H1254" s="222" t="s">
        <v>15364</v>
      </c>
      <c r="I1254" s="223" t="s">
        <v>981</v>
      </c>
      <c r="J1254" s="223" t="s">
        <v>977</v>
      </c>
      <c r="K1254" s="223" t="s">
        <v>978</v>
      </c>
      <c r="L1254" s="223" t="s">
        <v>979</v>
      </c>
      <c r="M1254" s="220" t="s">
        <v>903</v>
      </c>
      <c r="N1254" s="224" t="s">
        <v>980</v>
      </c>
      <c r="O1254" s="613" t="s">
        <v>110</v>
      </c>
      <c r="P1254" s="223" t="s">
        <v>982</v>
      </c>
      <c r="Q1254" s="225" t="s">
        <v>16290</v>
      </c>
      <c r="R1254" s="278"/>
      <c r="S1254" s="189"/>
    </row>
    <row r="1255" spans="1:19" customFormat="1" ht="15" customHeight="1">
      <c r="A1255" s="219" t="s">
        <v>6835</v>
      </c>
      <c r="B1255" s="219" t="s">
        <v>1017</v>
      </c>
      <c r="C1255" s="219"/>
      <c r="D1255" s="219" t="s">
        <v>8432</v>
      </c>
      <c r="E1255" s="222" t="s">
        <v>9223</v>
      </c>
      <c r="F1255" s="222" t="s">
        <v>9060</v>
      </c>
      <c r="G1255" s="221" t="s">
        <v>9224</v>
      </c>
      <c r="H1255" s="222" t="s">
        <v>9225</v>
      </c>
      <c r="I1255" s="223" t="s">
        <v>1038</v>
      </c>
      <c r="J1255" s="223" t="s">
        <v>1034</v>
      </c>
      <c r="K1255" s="223" t="s">
        <v>1035</v>
      </c>
      <c r="L1255" s="223" t="s">
        <v>1036</v>
      </c>
      <c r="M1255" s="220" t="s">
        <v>795</v>
      </c>
      <c r="N1255" s="224" t="s">
        <v>14900</v>
      </c>
      <c r="O1255" s="613" t="s">
        <v>1037</v>
      </c>
      <c r="P1255" s="223" t="s">
        <v>1039</v>
      </c>
      <c r="Q1255" s="225" t="s">
        <v>14725</v>
      </c>
      <c r="R1255" s="342"/>
      <c r="S1255" s="189"/>
    </row>
    <row r="1256" spans="1:19" customFormat="1" ht="15" customHeight="1">
      <c r="A1256" s="219" t="s">
        <v>6835</v>
      </c>
      <c r="B1256" s="219" t="s">
        <v>1017</v>
      </c>
      <c r="C1256" s="219"/>
      <c r="D1256" s="219" t="s">
        <v>8467</v>
      </c>
      <c r="E1256" s="222" t="s">
        <v>9233</v>
      </c>
      <c r="F1256" s="222" t="s">
        <v>9060</v>
      </c>
      <c r="G1256" s="221" t="s">
        <v>9234</v>
      </c>
      <c r="H1256" s="222" t="s">
        <v>9235</v>
      </c>
      <c r="I1256" s="223" t="s">
        <v>1058</v>
      </c>
      <c r="J1256" s="223" t="s">
        <v>1053</v>
      </c>
      <c r="K1256" s="223" t="s">
        <v>1054</v>
      </c>
      <c r="L1256" s="223" t="s">
        <v>1055</v>
      </c>
      <c r="M1256" s="220" t="s">
        <v>795</v>
      </c>
      <c r="N1256" s="224" t="s">
        <v>1056</v>
      </c>
      <c r="O1256" s="613" t="s">
        <v>1057</v>
      </c>
      <c r="P1256" s="223" t="s">
        <v>1059</v>
      </c>
      <c r="Q1256" s="225" t="s">
        <v>16289</v>
      </c>
      <c r="R1256" s="419"/>
      <c r="S1256" s="189"/>
    </row>
    <row r="1257" spans="1:19" customFormat="1" ht="15" customHeight="1">
      <c r="A1257" s="219" t="s">
        <v>9277</v>
      </c>
      <c r="B1257" s="219" t="s">
        <v>9278</v>
      </c>
      <c r="C1257" s="219"/>
      <c r="D1257" s="219" t="s">
        <v>9279</v>
      </c>
      <c r="E1257" s="222" t="s">
        <v>9280</v>
      </c>
      <c r="F1257" s="222" t="s">
        <v>9079</v>
      </c>
      <c r="G1257" s="221" t="s">
        <v>9281</v>
      </c>
      <c r="H1257" s="222" t="s">
        <v>9282</v>
      </c>
      <c r="I1257" s="187" t="s">
        <v>9283</v>
      </c>
      <c r="J1257" s="187" t="s">
        <v>9284</v>
      </c>
      <c r="K1257" s="187" t="s">
        <v>9285</v>
      </c>
      <c r="L1257" s="187" t="s">
        <v>9286</v>
      </c>
      <c r="M1257" s="182" t="s">
        <v>9204</v>
      </c>
      <c r="N1257" s="270" t="s">
        <v>8417</v>
      </c>
      <c r="O1257" s="613" t="s">
        <v>9287</v>
      </c>
      <c r="P1257" s="187" t="s">
        <v>9288</v>
      </c>
      <c r="Q1257" s="406" t="s">
        <v>13468</v>
      </c>
      <c r="R1257" s="278"/>
      <c r="S1257" s="189"/>
    </row>
    <row r="1258" spans="1:19" customFormat="1" ht="15" customHeight="1">
      <c r="A1258" s="219" t="s">
        <v>6835</v>
      </c>
      <c r="B1258" s="219" t="s">
        <v>1017</v>
      </c>
      <c r="C1258" s="219"/>
      <c r="D1258" s="219" t="s">
        <v>8441</v>
      </c>
      <c r="E1258" s="222" t="s">
        <v>9220</v>
      </c>
      <c r="F1258" s="222" t="s">
        <v>9060</v>
      </c>
      <c r="G1258" s="221" t="s">
        <v>9221</v>
      </c>
      <c r="H1258" s="222" t="s">
        <v>9222</v>
      </c>
      <c r="I1258" s="223" t="s">
        <v>1030</v>
      </c>
      <c r="J1258" s="223" t="s">
        <v>1025</v>
      </c>
      <c r="K1258" s="223" t="s">
        <v>1026</v>
      </c>
      <c r="L1258" s="223" t="s">
        <v>1027</v>
      </c>
      <c r="M1258" s="220" t="s">
        <v>795</v>
      </c>
      <c r="N1258" s="224" t="s">
        <v>1028</v>
      </c>
      <c r="O1258" s="613" t="s">
        <v>1029</v>
      </c>
      <c r="P1258" s="223" t="s">
        <v>1031</v>
      </c>
      <c r="Q1258" s="225" t="s">
        <v>16093</v>
      </c>
      <c r="R1258" s="409" t="s">
        <v>9480</v>
      </c>
      <c r="S1258" s="274"/>
    </row>
    <row r="1259" spans="1:19" customFormat="1" ht="15" customHeight="1">
      <c r="A1259" s="219" t="s">
        <v>6835</v>
      </c>
      <c r="B1259" s="219" t="s">
        <v>1017</v>
      </c>
      <c r="C1259" s="219"/>
      <c r="D1259" s="219" t="s">
        <v>8441</v>
      </c>
      <c r="E1259" s="222" t="s">
        <v>9236</v>
      </c>
      <c r="F1259" s="222" t="s">
        <v>9060</v>
      </c>
      <c r="G1259" s="221" t="s">
        <v>9237</v>
      </c>
      <c r="H1259" s="222" t="s">
        <v>9238</v>
      </c>
      <c r="I1259" s="223" t="s">
        <v>1063</v>
      </c>
      <c r="J1259" s="223" t="s">
        <v>1060</v>
      </c>
      <c r="K1259" s="223" t="s">
        <v>1061</v>
      </c>
      <c r="L1259" s="223" t="s">
        <v>1055</v>
      </c>
      <c r="M1259" s="220" t="s">
        <v>795</v>
      </c>
      <c r="N1259" s="224" t="s">
        <v>1062</v>
      </c>
      <c r="O1259" s="613" t="s">
        <v>160</v>
      </c>
      <c r="P1259" s="223" t="s">
        <v>1064</v>
      </c>
      <c r="Q1259" s="225" t="s">
        <v>14726</v>
      </c>
      <c r="R1259" s="278"/>
      <c r="S1259" s="189"/>
    </row>
    <row r="1260" spans="1:19" customFormat="1" ht="15" customHeight="1">
      <c r="A1260" s="219" t="s">
        <v>6835</v>
      </c>
      <c r="B1260" s="219" t="s">
        <v>1017</v>
      </c>
      <c r="C1260" s="219"/>
      <c r="D1260" s="219" t="s">
        <v>8441</v>
      </c>
      <c r="E1260" s="222" t="s">
        <v>9252</v>
      </c>
      <c r="F1260" s="222" t="s">
        <v>9060</v>
      </c>
      <c r="G1260" s="221" t="s">
        <v>9253</v>
      </c>
      <c r="H1260" s="222" t="s">
        <v>9254</v>
      </c>
      <c r="I1260" s="187" t="s">
        <v>1096</v>
      </c>
      <c r="J1260" s="187" t="s">
        <v>1092</v>
      </c>
      <c r="K1260" s="187" t="s">
        <v>1093</v>
      </c>
      <c r="L1260" s="187" t="s">
        <v>9255</v>
      </c>
      <c r="M1260" s="182" t="s">
        <v>1090</v>
      </c>
      <c r="N1260" s="270" t="s">
        <v>1094</v>
      </c>
      <c r="O1260" s="613" t="s">
        <v>1095</v>
      </c>
      <c r="P1260" s="187" t="s">
        <v>1097</v>
      </c>
      <c r="Q1260" s="199" t="s">
        <v>13464</v>
      </c>
      <c r="R1260" s="279"/>
      <c r="S1260" s="189"/>
    </row>
    <row r="1261" spans="1:19" customFormat="1" ht="15" customHeight="1">
      <c r="A1261" s="219" t="s">
        <v>6835</v>
      </c>
      <c r="B1261" s="219" t="s">
        <v>1017</v>
      </c>
      <c r="C1261" s="219"/>
      <c r="D1261" s="219" t="s">
        <v>8442</v>
      </c>
      <c r="E1261" s="222" t="s">
        <v>9218</v>
      </c>
      <c r="F1261" s="222" t="s">
        <v>9060</v>
      </c>
      <c r="G1261" s="221" t="s">
        <v>7016</v>
      </c>
      <c r="H1261" s="222" t="s">
        <v>9219</v>
      </c>
      <c r="I1261" s="223" t="s">
        <v>1023</v>
      </c>
      <c r="J1261" s="223" t="s">
        <v>1018</v>
      </c>
      <c r="K1261" s="223" t="s">
        <v>1019</v>
      </c>
      <c r="L1261" s="223" t="s">
        <v>1020</v>
      </c>
      <c r="M1261" s="220" t="s">
        <v>795</v>
      </c>
      <c r="N1261" s="224" t="s">
        <v>1021</v>
      </c>
      <c r="O1261" s="613" t="s">
        <v>1022</v>
      </c>
      <c r="P1261" s="223" t="s">
        <v>1024</v>
      </c>
      <c r="Q1261" s="225" t="s">
        <v>13463</v>
      </c>
      <c r="R1261" s="278"/>
      <c r="S1261" s="189"/>
    </row>
    <row r="1262" spans="1:19" customFormat="1" ht="15" customHeight="1">
      <c r="A1262" s="219" t="s">
        <v>6835</v>
      </c>
      <c r="B1262" s="219" t="s">
        <v>1017</v>
      </c>
      <c r="C1262" s="219"/>
      <c r="D1262" s="219" t="s">
        <v>8442</v>
      </c>
      <c r="E1262" s="222" t="s">
        <v>9261</v>
      </c>
      <c r="F1262" s="222" t="s">
        <v>9060</v>
      </c>
      <c r="G1262" s="221" t="s">
        <v>7057</v>
      </c>
      <c r="H1262" s="222" t="s">
        <v>9262</v>
      </c>
      <c r="I1262" s="187" t="s">
        <v>1117</v>
      </c>
      <c r="J1262" s="187" t="s">
        <v>1113</v>
      </c>
      <c r="K1262" s="187" t="s">
        <v>1114</v>
      </c>
      <c r="L1262" s="187" t="s">
        <v>1115</v>
      </c>
      <c r="M1262" s="182" t="s">
        <v>1100</v>
      </c>
      <c r="N1262" s="270" t="s">
        <v>1116</v>
      </c>
      <c r="O1262" s="613" t="s">
        <v>142</v>
      </c>
      <c r="P1262" s="187" t="s">
        <v>1118</v>
      </c>
      <c r="Q1262" s="199" t="s">
        <v>13466</v>
      </c>
      <c r="R1262" s="278"/>
      <c r="S1262" s="189"/>
    </row>
    <row r="1263" spans="1:19" customFormat="1" ht="15" customHeight="1">
      <c r="A1263" s="219" t="s">
        <v>6835</v>
      </c>
      <c r="B1263" s="219" t="s">
        <v>1017</v>
      </c>
      <c r="C1263" s="219"/>
      <c r="D1263" s="219" t="s">
        <v>8459</v>
      </c>
      <c r="E1263" s="222" t="s">
        <v>9256</v>
      </c>
      <c r="F1263" s="222" t="s">
        <v>11002</v>
      </c>
      <c r="G1263" s="221" t="s">
        <v>11003</v>
      </c>
      <c r="H1263" s="222" t="s">
        <v>11004</v>
      </c>
      <c r="I1263" s="187" t="s">
        <v>1103</v>
      </c>
      <c r="J1263" s="187" t="s">
        <v>1098</v>
      </c>
      <c r="K1263" s="187" t="s">
        <v>9257</v>
      </c>
      <c r="L1263" s="187" t="s">
        <v>1099</v>
      </c>
      <c r="M1263" s="182" t="s">
        <v>1100</v>
      </c>
      <c r="N1263" s="270" t="s">
        <v>1101</v>
      </c>
      <c r="O1263" s="613" t="s">
        <v>1102</v>
      </c>
      <c r="P1263" s="187" t="s">
        <v>1104</v>
      </c>
      <c r="Q1263" s="199" t="s">
        <v>9258</v>
      </c>
      <c r="R1263" s="342"/>
      <c r="S1263" s="189"/>
    </row>
    <row r="1264" spans="1:19" customFormat="1" ht="15" customHeight="1">
      <c r="A1264" s="219" t="s">
        <v>6835</v>
      </c>
      <c r="B1264" s="219" t="s">
        <v>1017</v>
      </c>
      <c r="C1264" s="219"/>
      <c r="D1264" s="219" t="s">
        <v>8447</v>
      </c>
      <c r="E1264" s="222" t="s">
        <v>9247</v>
      </c>
      <c r="F1264" s="222" t="s">
        <v>9060</v>
      </c>
      <c r="G1264" s="221" t="s">
        <v>8423</v>
      </c>
      <c r="H1264" s="222" t="s">
        <v>9248</v>
      </c>
      <c r="I1264" s="223" t="s">
        <v>1087</v>
      </c>
      <c r="J1264" s="223" t="s">
        <v>1083</v>
      </c>
      <c r="K1264" s="223" t="s">
        <v>1084</v>
      </c>
      <c r="L1264" s="223" t="s">
        <v>1020</v>
      </c>
      <c r="M1264" s="220" t="s">
        <v>795</v>
      </c>
      <c r="N1264" s="224" t="s">
        <v>1085</v>
      </c>
      <c r="O1264" s="613" t="s">
        <v>1086</v>
      </c>
      <c r="P1264" s="223" t="s">
        <v>1088</v>
      </c>
      <c r="Q1264" s="225" t="s">
        <v>11001</v>
      </c>
      <c r="R1264" s="279" t="s">
        <v>8414</v>
      </c>
      <c r="S1264" s="189"/>
    </row>
    <row r="1265" spans="1:19" customFormat="1" ht="15" customHeight="1">
      <c r="A1265" s="219" t="s">
        <v>9277</v>
      </c>
      <c r="B1265" s="219" t="s">
        <v>9278</v>
      </c>
      <c r="C1265" s="219"/>
      <c r="D1265" s="219" t="s">
        <v>8447</v>
      </c>
      <c r="E1265" s="222" t="s">
        <v>9289</v>
      </c>
      <c r="F1265" s="222" t="s">
        <v>9060</v>
      </c>
      <c r="G1265" s="221" t="s">
        <v>9290</v>
      </c>
      <c r="H1265" s="222" t="s">
        <v>9291</v>
      </c>
      <c r="I1265" s="187" t="s">
        <v>9292</v>
      </c>
      <c r="J1265" s="187" t="s">
        <v>9293</v>
      </c>
      <c r="K1265" s="187" t="s">
        <v>9294</v>
      </c>
      <c r="L1265" s="187" t="s">
        <v>9295</v>
      </c>
      <c r="M1265" s="182" t="s">
        <v>9204</v>
      </c>
      <c r="N1265" s="270" t="s">
        <v>1085</v>
      </c>
      <c r="O1265" s="613" t="s">
        <v>9296</v>
      </c>
      <c r="P1265" s="187" t="s">
        <v>9297</v>
      </c>
      <c r="Q1265" s="199" t="s">
        <v>9298</v>
      </c>
      <c r="R1265" s="278"/>
      <c r="S1265" s="189"/>
    </row>
    <row r="1266" spans="1:19" customFormat="1" ht="15" customHeight="1">
      <c r="A1266" s="219" t="s">
        <v>6835</v>
      </c>
      <c r="B1266" s="219" t="s">
        <v>1017</v>
      </c>
      <c r="C1266" s="219"/>
      <c r="D1266" s="219" t="s">
        <v>8448</v>
      </c>
      <c r="E1266" s="222" t="s">
        <v>9226</v>
      </c>
      <c r="F1266" s="222" t="s">
        <v>9060</v>
      </c>
      <c r="G1266" s="221" t="s">
        <v>9227</v>
      </c>
      <c r="H1266" s="222" t="s">
        <v>9228</v>
      </c>
      <c r="I1266" s="223" t="s">
        <v>1045</v>
      </c>
      <c r="J1266" s="223" t="s">
        <v>1040</v>
      </c>
      <c r="K1266" s="223" t="s">
        <v>1041</v>
      </c>
      <c r="L1266" s="223" t="s">
        <v>1042</v>
      </c>
      <c r="M1266" s="220" t="s">
        <v>795</v>
      </c>
      <c r="N1266" s="224" t="s">
        <v>1043</v>
      </c>
      <c r="O1266" s="613" t="s">
        <v>1044</v>
      </c>
      <c r="P1266" s="223" t="s">
        <v>1046</v>
      </c>
      <c r="Q1266" s="225" t="s">
        <v>14727</v>
      </c>
      <c r="R1266" s="278"/>
      <c r="S1266" s="189"/>
    </row>
    <row r="1267" spans="1:19" customFormat="1" ht="15" customHeight="1">
      <c r="A1267" s="219" t="s">
        <v>6835</v>
      </c>
      <c r="B1267" s="219" t="s">
        <v>1017</v>
      </c>
      <c r="C1267" s="219"/>
      <c r="D1267" s="219" t="s">
        <v>8448</v>
      </c>
      <c r="E1267" s="222" t="s">
        <v>9239</v>
      </c>
      <c r="F1267" s="222" t="s">
        <v>9060</v>
      </c>
      <c r="G1267" s="221" t="s">
        <v>8413</v>
      </c>
      <c r="H1267" s="222" t="s">
        <v>9240</v>
      </c>
      <c r="I1267" s="223" t="s">
        <v>1069</v>
      </c>
      <c r="J1267" s="223" t="s">
        <v>1065</v>
      </c>
      <c r="K1267" s="223" t="s">
        <v>1066</v>
      </c>
      <c r="L1267" s="223" t="s">
        <v>846</v>
      </c>
      <c r="M1267" s="220" t="s">
        <v>795</v>
      </c>
      <c r="N1267" s="224" t="s">
        <v>1067</v>
      </c>
      <c r="O1267" s="613" t="s">
        <v>1068</v>
      </c>
      <c r="P1267" s="223" t="s">
        <v>1070</v>
      </c>
      <c r="Q1267" s="225" t="s">
        <v>14728</v>
      </c>
      <c r="R1267" s="342"/>
      <c r="S1267" s="189"/>
    </row>
    <row r="1268" spans="1:19" customFormat="1" ht="15" customHeight="1">
      <c r="A1268" s="219" t="s">
        <v>6835</v>
      </c>
      <c r="B1268" s="219" t="s">
        <v>1017</v>
      </c>
      <c r="C1268" s="219"/>
      <c r="D1268" s="219" t="s">
        <v>8448</v>
      </c>
      <c r="E1268" s="222" t="s">
        <v>9259</v>
      </c>
      <c r="F1268" s="222" t="s">
        <v>9060</v>
      </c>
      <c r="G1268" s="221" t="s">
        <v>7056</v>
      </c>
      <c r="H1268" s="222" t="s">
        <v>9260</v>
      </c>
      <c r="I1268" s="187" t="s">
        <v>1111</v>
      </c>
      <c r="J1268" s="187" t="s">
        <v>1105</v>
      </c>
      <c r="K1268" s="187" t="s">
        <v>1106</v>
      </c>
      <c r="L1268" s="187" t="s">
        <v>1107</v>
      </c>
      <c r="M1268" s="182" t="s">
        <v>1108</v>
      </c>
      <c r="N1268" s="270" t="s">
        <v>1109</v>
      </c>
      <c r="O1268" s="613" t="s">
        <v>1110</v>
      </c>
      <c r="P1268" s="187" t="s">
        <v>1112</v>
      </c>
      <c r="Q1268" s="199" t="s">
        <v>13465</v>
      </c>
      <c r="R1268" s="278"/>
      <c r="S1268" s="189"/>
    </row>
    <row r="1269" spans="1:19" customFormat="1" ht="15" customHeight="1">
      <c r="A1269" s="219" t="s">
        <v>6835</v>
      </c>
      <c r="B1269" s="219" t="s">
        <v>1017</v>
      </c>
      <c r="C1269" s="219"/>
      <c r="D1269" s="219" t="s">
        <v>8454</v>
      </c>
      <c r="E1269" s="222" t="s">
        <v>9241</v>
      </c>
      <c r="F1269" s="222" t="s">
        <v>9060</v>
      </c>
      <c r="G1269" s="221" t="s">
        <v>9242</v>
      </c>
      <c r="H1269" s="222" t="s">
        <v>9243</v>
      </c>
      <c r="I1269" s="223" t="s">
        <v>1075</v>
      </c>
      <c r="J1269" s="223" t="s">
        <v>1071</v>
      </c>
      <c r="K1269" s="223" t="s">
        <v>1072</v>
      </c>
      <c r="L1269" s="223" t="s">
        <v>1020</v>
      </c>
      <c r="M1269" s="220" t="s">
        <v>795</v>
      </c>
      <c r="N1269" s="224" t="s">
        <v>1073</v>
      </c>
      <c r="O1269" s="613" t="s">
        <v>1074</v>
      </c>
      <c r="P1269" s="223" t="s">
        <v>1076</v>
      </c>
      <c r="Q1269" s="225" t="s">
        <v>15247</v>
      </c>
      <c r="R1269" s="278"/>
      <c r="S1269" s="189"/>
    </row>
    <row r="1270" spans="1:19" customFormat="1" ht="15" customHeight="1">
      <c r="A1270" s="219" t="s">
        <v>6835</v>
      </c>
      <c r="B1270" s="219" t="s">
        <v>1017</v>
      </c>
      <c r="C1270" s="219"/>
      <c r="D1270" s="219" t="s">
        <v>8454</v>
      </c>
      <c r="E1270" s="222" t="s">
        <v>9249</v>
      </c>
      <c r="F1270" s="222" t="s">
        <v>9058</v>
      </c>
      <c r="G1270" s="221" t="s">
        <v>7055</v>
      </c>
      <c r="H1270" s="222" t="s">
        <v>9250</v>
      </c>
      <c r="I1270" s="223" t="s">
        <v>9251</v>
      </c>
      <c r="J1270" s="223" t="s">
        <v>16022</v>
      </c>
      <c r="K1270" s="223" t="s">
        <v>16023</v>
      </c>
      <c r="L1270" s="223" t="s">
        <v>16024</v>
      </c>
      <c r="M1270" s="220" t="s">
        <v>795</v>
      </c>
      <c r="N1270" s="224" t="s">
        <v>16025</v>
      </c>
      <c r="O1270" s="613" t="s">
        <v>1089</v>
      </c>
      <c r="P1270" s="223" t="s">
        <v>600</v>
      </c>
      <c r="Q1270" s="225" t="s">
        <v>14729</v>
      </c>
      <c r="R1270" s="278"/>
      <c r="S1270" s="189"/>
    </row>
    <row r="1271" spans="1:19" customFormat="1" ht="15" customHeight="1">
      <c r="A1271" s="219" t="s">
        <v>6835</v>
      </c>
      <c r="B1271" s="219" t="s">
        <v>1017</v>
      </c>
      <c r="C1271" s="219"/>
      <c r="D1271" s="219" t="s">
        <v>8457</v>
      </c>
      <c r="E1271" s="222" t="s">
        <v>9244</v>
      </c>
      <c r="F1271" s="222" t="s">
        <v>9060</v>
      </c>
      <c r="G1271" s="221" t="s">
        <v>9245</v>
      </c>
      <c r="H1271" s="222" t="s">
        <v>9246</v>
      </c>
      <c r="I1271" s="223" t="s">
        <v>1081</v>
      </c>
      <c r="J1271" s="223" t="s">
        <v>1077</v>
      </c>
      <c r="K1271" s="223" t="s">
        <v>1078</v>
      </c>
      <c r="L1271" s="223" t="s">
        <v>1036</v>
      </c>
      <c r="M1271" s="220" t="s">
        <v>795</v>
      </c>
      <c r="N1271" s="224" t="s">
        <v>1079</v>
      </c>
      <c r="O1271" s="613" t="s">
        <v>1080</v>
      </c>
      <c r="P1271" s="223" t="s">
        <v>1082</v>
      </c>
      <c r="Q1271" s="225" t="s">
        <v>14730</v>
      </c>
      <c r="R1271" s="278"/>
      <c r="S1271" s="189"/>
    </row>
    <row r="1272" spans="1:19" customFormat="1" ht="15" customHeight="1">
      <c r="A1272" s="219" t="s">
        <v>6835</v>
      </c>
      <c r="B1272" s="219" t="s">
        <v>1017</v>
      </c>
      <c r="C1272" s="219"/>
      <c r="D1272" s="219" t="s">
        <v>8457</v>
      </c>
      <c r="E1272" s="222" t="s">
        <v>9263</v>
      </c>
      <c r="F1272" s="222" t="s">
        <v>9060</v>
      </c>
      <c r="G1272" s="221" t="s">
        <v>7058</v>
      </c>
      <c r="H1272" s="222" t="s">
        <v>9264</v>
      </c>
      <c r="I1272" s="187" t="s">
        <v>9265</v>
      </c>
      <c r="J1272" s="187" t="s">
        <v>9266</v>
      </c>
      <c r="K1272" s="187" t="s">
        <v>13467</v>
      </c>
      <c r="L1272" s="187" t="s">
        <v>9267</v>
      </c>
      <c r="M1272" s="182" t="s">
        <v>9204</v>
      </c>
      <c r="N1272" s="270" t="s">
        <v>8415</v>
      </c>
      <c r="O1272" s="613" t="s">
        <v>9268</v>
      </c>
      <c r="P1272" s="187" t="s">
        <v>9269</v>
      </c>
      <c r="Q1272" s="199" t="s">
        <v>9270</v>
      </c>
      <c r="R1272" s="342"/>
      <c r="S1272" s="189"/>
    </row>
    <row r="1273" spans="1:19" customFormat="1" ht="15" customHeight="1">
      <c r="A1273" s="219" t="s">
        <v>9277</v>
      </c>
      <c r="B1273" s="219" t="s">
        <v>1017</v>
      </c>
      <c r="C1273" s="219"/>
      <c r="D1273" s="219" t="s">
        <v>8457</v>
      </c>
      <c r="E1273" s="222" t="s">
        <v>9299</v>
      </c>
      <c r="F1273" s="222" t="s">
        <v>9079</v>
      </c>
      <c r="G1273" s="221" t="s">
        <v>9300</v>
      </c>
      <c r="H1273" s="222" t="s">
        <v>9301</v>
      </c>
      <c r="I1273" s="187" t="s">
        <v>9302</v>
      </c>
      <c r="J1273" s="187" t="s">
        <v>9303</v>
      </c>
      <c r="K1273" s="187" t="s">
        <v>9304</v>
      </c>
      <c r="L1273" s="187" t="s">
        <v>9305</v>
      </c>
      <c r="M1273" s="182" t="s">
        <v>9204</v>
      </c>
      <c r="N1273" s="270" t="s">
        <v>9306</v>
      </c>
      <c r="O1273" s="613" t="s">
        <v>9307</v>
      </c>
      <c r="P1273" s="187" t="s">
        <v>9308</v>
      </c>
      <c r="Q1273" s="199" t="s">
        <v>13469</v>
      </c>
      <c r="R1273" s="278"/>
      <c r="S1273" s="189"/>
    </row>
    <row r="1274" spans="1:19" customFormat="1" ht="15" customHeight="1">
      <c r="A1274" s="219" t="s">
        <v>6835</v>
      </c>
      <c r="B1274" s="219" t="s">
        <v>1017</v>
      </c>
      <c r="C1274" s="219"/>
      <c r="D1274" s="219" t="s">
        <v>8458</v>
      </c>
      <c r="E1274" s="222" t="s">
        <v>9229</v>
      </c>
      <c r="F1274" s="222" t="s">
        <v>9060</v>
      </c>
      <c r="G1274" s="221" t="s">
        <v>9230</v>
      </c>
      <c r="H1274" s="222" t="s">
        <v>9231</v>
      </c>
      <c r="I1274" s="223" t="s">
        <v>1051</v>
      </c>
      <c r="J1274" s="223" t="s">
        <v>1047</v>
      </c>
      <c r="K1274" s="223" t="s">
        <v>1048</v>
      </c>
      <c r="L1274" s="223" t="s">
        <v>1036</v>
      </c>
      <c r="M1274" s="220" t="s">
        <v>795</v>
      </c>
      <c r="N1274" s="224" t="s">
        <v>1049</v>
      </c>
      <c r="O1274" s="613" t="s">
        <v>1050</v>
      </c>
      <c r="P1274" s="223" t="s">
        <v>1052</v>
      </c>
      <c r="Q1274" s="225" t="s">
        <v>9232</v>
      </c>
      <c r="R1274" s="342"/>
      <c r="S1274" s="189"/>
    </row>
    <row r="1275" spans="1:19" customFormat="1" ht="15" customHeight="1">
      <c r="A1275" s="219" t="s">
        <v>6835</v>
      </c>
      <c r="B1275" s="219" t="s">
        <v>1017</v>
      </c>
      <c r="C1275" s="219"/>
      <c r="D1275" s="219" t="s">
        <v>8458</v>
      </c>
      <c r="E1275" s="222" t="s">
        <v>1119</v>
      </c>
      <c r="F1275" s="222" t="s">
        <v>9079</v>
      </c>
      <c r="G1275" s="221" t="s">
        <v>7059</v>
      </c>
      <c r="H1275" s="222" t="s">
        <v>9271</v>
      </c>
      <c r="I1275" s="187" t="s">
        <v>1120</v>
      </c>
      <c r="J1275" s="187" t="s">
        <v>9272</v>
      </c>
      <c r="K1275" s="187" t="s">
        <v>9273</v>
      </c>
      <c r="L1275" s="187" t="s">
        <v>9274</v>
      </c>
      <c r="M1275" s="182" t="s">
        <v>9204</v>
      </c>
      <c r="N1275" s="270" t="s">
        <v>8416</v>
      </c>
      <c r="O1275" s="613" t="s">
        <v>9275</v>
      </c>
      <c r="P1275" s="187" t="s">
        <v>9276</v>
      </c>
      <c r="Q1275" s="199" t="s">
        <v>16131</v>
      </c>
      <c r="R1275" s="278"/>
      <c r="S1275" s="189"/>
    </row>
    <row r="1276" spans="1:19" customFormat="1" ht="15" customHeight="1">
      <c r="A1276" s="219" t="s">
        <v>6835</v>
      </c>
      <c r="B1276" s="181" t="s">
        <v>9330</v>
      </c>
      <c r="C1276" s="181"/>
      <c r="D1276" s="181" t="s">
        <v>8432</v>
      </c>
      <c r="E1276" s="222" t="s">
        <v>9331</v>
      </c>
      <c r="F1276" s="222" t="s">
        <v>9079</v>
      </c>
      <c r="G1276" s="221" t="s">
        <v>9332</v>
      </c>
      <c r="H1276" s="222" t="s">
        <v>9333</v>
      </c>
      <c r="I1276" s="187" t="s">
        <v>9334</v>
      </c>
      <c r="J1276" s="187" t="s">
        <v>9335</v>
      </c>
      <c r="K1276" s="187" t="s">
        <v>9336</v>
      </c>
      <c r="L1276" s="187" t="s">
        <v>9337</v>
      </c>
      <c r="M1276" s="182" t="s">
        <v>1123</v>
      </c>
      <c r="N1276" s="270" t="s">
        <v>9338</v>
      </c>
      <c r="O1276" s="188">
        <v>251</v>
      </c>
      <c r="P1276" s="187" t="s">
        <v>9339</v>
      </c>
      <c r="Q1276" s="199" t="s">
        <v>14731</v>
      </c>
      <c r="R1276" s="279"/>
      <c r="S1276" s="189"/>
    </row>
    <row r="1277" spans="1:19" customFormat="1" ht="15" customHeight="1">
      <c r="A1277" s="219" t="s">
        <v>6835</v>
      </c>
      <c r="B1277" s="181" t="s">
        <v>9330</v>
      </c>
      <c r="C1277" s="181"/>
      <c r="D1277" s="181" t="s">
        <v>7920</v>
      </c>
      <c r="E1277" s="222" t="s">
        <v>13902</v>
      </c>
      <c r="F1277" s="222" t="s">
        <v>9079</v>
      </c>
      <c r="G1277" s="221" t="s">
        <v>13903</v>
      </c>
      <c r="H1277" s="222" t="s">
        <v>13904</v>
      </c>
      <c r="I1277" s="187" t="s">
        <v>13905</v>
      </c>
      <c r="J1277" s="187" t="s">
        <v>13906</v>
      </c>
      <c r="K1277" s="187" t="s">
        <v>13907</v>
      </c>
      <c r="L1277" s="187" t="s">
        <v>13908</v>
      </c>
      <c r="M1277" s="182" t="s">
        <v>1123</v>
      </c>
      <c r="N1277" s="270" t="s">
        <v>13909</v>
      </c>
      <c r="O1277" s="188">
        <v>260</v>
      </c>
      <c r="P1277" s="187" t="s">
        <v>13910</v>
      </c>
      <c r="Q1277" s="199" t="s">
        <v>13911</v>
      </c>
      <c r="R1277" s="279"/>
      <c r="S1277" s="189"/>
    </row>
    <row r="1278" spans="1:19" customFormat="1" ht="15" customHeight="1">
      <c r="A1278" s="219" t="s">
        <v>6835</v>
      </c>
      <c r="B1278" s="181" t="s">
        <v>1121</v>
      </c>
      <c r="C1278" s="181"/>
      <c r="D1278" s="181" t="s">
        <v>8446</v>
      </c>
      <c r="E1278" s="222" t="s">
        <v>9324</v>
      </c>
      <c r="F1278" s="222" t="s">
        <v>9060</v>
      </c>
      <c r="G1278" s="221" t="s">
        <v>7061</v>
      </c>
      <c r="H1278" s="222" t="s">
        <v>9325</v>
      </c>
      <c r="I1278" s="187" t="s">
        <v>9326</v>
      </c>
      <c r="J1278" s="187" t="s">
        <v>9327</v>
      </c>
      <c r="K1278" s="187" t="s">
        <v>9327</v>
      </c>
      <c r="L1278" s="187" t="s">
        <v>9328</v>
      </c>
      <c r="M1278" s="182" t="s">
        <v>1123</v>
      </c>
      <c r="N1278" s="270" t="s">
        <v>1146</v>
      </c>
      <c r="O1278" s="188">
        <v>239</v>
      </c>
      <c r="P1278" s="187" t="s">
        <v>1147</v>
      </c>
      <c r="Q1278" s="199" t="s">
        <v>9329</v>
      </c>
      <c r="R1278" s="279"/>
      <c r="S1278" s="189"/>
    </row>
    <row r="1279" spans="1:19" customFormat="1" ht="15" customHeight="1">
      <c r="A1279" s="219" t="s">
        <v>6835</v>
      </c>
      <c r="B1279" s="181" t="s">
        <v>1121</v>
      </c>
      <c r="C1279" s="181"/>
      <c r="D1279" s="181" t="s">
        <v>8437</v>
      </c>
      <c r="E1279" s="222" t="s">
        <v>1138</v>
      </c>
      <c r="F1279" s="222" t="s">
        <v>9079</v>
      </c>
      <c r="G1279" s="221" t="s">
        <v>9318</v>
      </c>
      <c r="H1279" s="222" t="s">
        <v>9319</v>
      </c>
      <c r="I1279" s="187" t="s">
        <v>1141</v>
      </c>
      <c r="J1279" s="187" t="s">
        <v>9320</v>
      </c>
      <c r="K1279" s="187" t="s">
        <v>9320</v>
      </c>
      <c r="L1279" s="187" t="s">
        <v>1139</v>
      </c>
      <c r="M1279" s="182" t="s">
        <v>1123</v>
      </c>
      <c r="N1279" s="270" t="s">
        <v>1140</v>
      </c>
      <c r="O1279" s="613" t="s">
        <v>279</v>
      </c>
      <c r="P1279" s="187" t="s">
        <v>1142</v>
      </c>
      <c r="Q1279" s="199" t="s">
        <v>14732</v>
      </c>
      <c r="R1279" s="279"/>
      <c r="S1279" s="189"/>
    </row>
    <row r="1280" spans="1:19" customFormat="1" ht="15" customHeight="1">
      <c r="A1280" s="219" t="s">
        <v>6835</v>
      </c>
      <c r="B1280" s="181" t="s">
        <v>1121</v>
      </c>
      <c r="C1280" s="181"/>
      <c r="D1280" s="181" t="s">
        <v>8441</v>
      </c>
      <c r="E1280" s="222" t="s">
        <v>9315</v>
      </c>
      <c r="F1280" s="222" t="s">
        <v>9060</v>
      </c>
      <c r="G1280" s="221" t="s">
        <v>8419</v>
      </c>
      <c r="H1280" s="222" t="s">
        <v>13471</v>
      </c>
      <c r="I1280" s="187" t="s">
        <v>1136</v>
      </c>
      <c r="J1280" s="187" t="s">
        <v>9316</v>
      </c>
      <c r="K1280" s="187" t="s">
        <v>9317</v>
      </c>
      <c r="L1280" s="187" t="s">
        <v>1133</v>
      </c>
      <c r="M1280" s="182" t="s">
        <v>1123</v>
      </c>
      <c r="N1280" s="270" t="s">
        <v>1134</v>
      </c>
      <c r="O1280" s="613" t="s">
        <v>1135</v>
      </c>
      <c r="P1280" s="187" t="s">
        <v>1137</v>
      </c>
      <c r="Q1280" s="199" t="s">
        <v>13472</v>
      </c>
      <c r="R1280" s="279"/>
      <c r="S1280" s="189"/>
    </row>
    <row r="1281" spans="1:19" customFormat="1" ht="15" customHeight="1">
      <c r="A1281" s="219" t="s">
        <v>6835</v>
      </c>
      <c r="B1281" s="181" t="s">
        <v>1121</v>
      </c>
      <c r="C1281" s="181"/>
      <c r="D1281" s="181" t="s">
        <v>8441</v>
      </c>
      <c r="E1281" s="222" t="s">
        <v>9321</v>
      </c>
      <c r="F1281" s="222" t="s">
        <v>9060</v>
      </c>
      <c r="G1281" s="221" t="s">
        <v>15068</v>
      </c>
      <c r="H1281" s="222" t="s">
        <v>15069</v>
      </c>
      <c r="I1281" s="187" t="s">
        <v>1144</v>
      </c>
      <c r="J1281" s="187" t="s">
        <v>9322</v>
      </c>
      <c r="K1281" s="187" t="s">
        <v>9323</v>
      </c>
      <c r="L1281" s="187" t="s">
        <v>1139</v>
      </c>
      <c r="M1281" s="182" t="s">
        <v>1123</v>
      </c>
      <c r="N1281" s="270" t="s">
        <v>1143</v>
      </c>
      <c r="O1281" s="613" t="s">
        <v>107</v>
      </c>
      <c r="P1281" s="187" t="s">
        <v>1145</v>
      </c>
      <c r="Q1281" s="199" t="s">
        <v>14733</v>
      </c>
      <c r="R1281" s="279"/>
      <c r="S1281" s="189"/>
    </row>
    <row r="1282" spans="1:19" customFormat="1" ht="15" customHeight="1">
      <c r="A1282" s="219" t="s">
        <v>6835</v>
      </c>
      <c r="B1282" s="181" t="s">
        <v>1121</v>
      </c>
      <c r="C1282" s="181"/>
      <c r="D1282" s="181" t="s">
        <v>8445</v>
      </c>
      <c r="E1282" s="222" t="s">
        <v>9309</v>
      </c>
      <c r="F1282" s="222" t="s">
        <v>9060</v>
      </c>
      <c r="G1282" s="221" t="s">
        <v>7060</v>
      </c>
      <c r="H1282" s="222" t="s">
        <v>9310</v>
      </c>
      <c r="I1282" s="187" t="s">
        <v>1126</v>
      </c>
      <c r="J1282" s="187" t="s">
        <v>9311</v>
      </c>
      <c r="K1282" s="187" t="s">
        <v>9312</v>
      </c>
      <c r="L1282" s="187" t="s">
        <v>1122</v>
      </c>
      <c r="M1282" s="182" t="s">
        <v>1123</v>
      </c>
      <c r="N1282" s="270" t="s">
        <v>1124</v>
      </c>
      <c r="O1282" s="613" t="s">
        <v>1125</v>
      </c>
      <c r="P1282" s="187" t="s">
        <v>1127</v>
      </c>
      <c r="Q1282" s="199" t="s">
        <v>15248</v>
      </c>
      <c r="R1282" s="279"/>
      <c r="S1282" s="189"/>
    </row>
    <row r="1283" spans="1:19" customFormat="1" ht="15" customHeight="1">
      <c r="A1283" s="219" t="s">
        <v>6835</v>
      </c>
      <c r="B1283" s="181" t="s">
        <v>1121</v>
      </c>
      <c r="C1283" s="181"/>
      <c r="D1283" s="181" t="s">
        <v>8464</v>
      </c>
      <c r="E1283" s="222" t="s">
        <v>9313</v>
      </c>
      <c r="F1283" s="222" t="s">
        <v>9060</v>
      </c>
      <c r="G1283" s="221" t="s">
        <v>8418</v>
      </c>
      <c r="H1283" s="222" t="s">
        <v>9314</v>
      </c>
      <c r="I1283" s="187" t="s">
        <v>1131</v>
      </c>
      <c r="J1283" s="187" t="s">
        <v>8424</v>
      </c>
      <c r="K1283" s="187" t="s">
        <v>8425</v>
      </c>
      <c r="L1283" s="187" t="s">
        <v>1128</v>
      </c>
      <c r="M1283" s="182" t="s">
        <v>1123</v>
      </c>
      <c r="N1283" s="270" t="s">
        <v>1129</v>
      </c>
      <c r="O1283" s="613" t="s">
        <v>1130</v>
      </c>
      <c r="P1283" s="187" t="s">
        <v>1132</v>
      </c>
      <c r="Q1283" s="199" t="s">
        <v>13470</v>
      </c>
      <c r="R1283" s="279"/>
      <c r="S1283" s="189"/>
    </row>
    <row r="1284" spans="1:19" customFormat="1" ht="15" customHeight="1">
      <c r="A1284" s="219" t="s">
        <v>6835</v>
      </c>
      <c r="B1284" s="219" t="s">
        <v>1148</v>
      </c>
      <c r="C1284" s="219"/>
      <c r="D1284" s="219" t="s">
        <v>8471</v>
      </c>
      <c r="E1284" s="222" t="s">
        <v>9341</v>
      </c>
      <c r="F1284" s="222" t="s">
        <v>9060</v>
      </c>
      <c r="G1284" s="221" t="s">
        <v>9342</v>
      </c>
      <c r="H1284" s="222" t="s">
        <v>9343</v>
      </c>
      <c r="I1284" s="223" t="s">
        <v>1161</v>
      </c>
      <c r="J1284" s="223" t="s">
        <v>1157</v>
      </c>
      <c r="K1284" s="223" t="s">
        <v>1158</v>
      </c>
      <c r="L1284" s="223" t="s">
        <v>9344</v>
      </c>
      <c r="M1284" s="220" t="s">
        <v>1152</v>
      </c>
      <c r="N1284" s="224" t="s">
        <v>1159</v>
      </c>
      <c r="O1284" s="614" t="s">
        <v>1160</v>
      </c>
      <c r="P1284" s="223" t="s">
        <v>1162</v>
      </c>
      <c r="Q1284" s="225" t="s">
        <v>16092</v>
      </c>
      <c r="R1284" s="342"/>
      <c r="S1284" s="189"/>
    </row>
    <row r="1285" spans="1:19" customFormat="1" ht="15" customHeight="1">
      <c r="A1285" s="219" t="s">
        <v>6835</v>
      </c>
      <c r="B1285" s="219" t="s">
        <v>1148</v>
      </c>
      <c r="C1285" s="219"/>
      <c r="D1285" s="219" t="s">
        <v>8461</v>
      </c>
      <c r="E1285" s="222" t="s">
        <v>9340</v>
      </c>
      <c r="F1285" s="222" t="s">
        <v>9060</v>
      </c>
      <c r="G1285" s="221" t="s">
        <v>13473</v>
      </c>
      <c r="H1285" s="222" t="s">
        <v>13474</v>
      </c>
      <c r="I1285" s="223" t="s">
        <v>1155</v>
      </c>
      <c r="J1285" s="223" t="s">
        <v>1149</v>
      </c>
      <c r="K1285" s="223" t="s">
        <v>1150</v>
      </c>
      <c r="L1285" s="223" t="s">
        <v>1151</v>
      </c>
      <c r="M1285" s="220" t="s">
        <v>1152</v>
      </c>
      <c r="N1285" s="224" t="s">
        <v>1153</v>
      </c>
      <c r="O1285" s="614" t="s">
        <v>1154</v>
      </c>
      <c r="P1285" s="223" t="s">
        <v>1156</v>
      </c>
      <c r="Q1285" s="225" t="s">
        <v>15487</v>
      </c>
      <c r="R1285" s="278"/>
      <c r="S1285" s="189"/>
    </row>
    <row r="1286" spans="1:19" customFormat="1" ht="15" customHeight="1">
      <c r="A1286" s="219" t="s">
        <v>6835</v>
      </c>
      <c r="B1286" s="181" t="s">
        <v>1163</v>
      </c>
      <c r="C1286" s="181"/>
      <c r="D1286" s="181" t="s">
        <v>8432</v>
      </c>
      <c r="E1286" s="222" t="s">
        <v>9348</v>
      </c>
      <c r="F1286" s="222" t="s">
        <v>9060</v>
      </c>
      <c r="G1286" s="221" t="s">
        <v>7062</v>
      </c>
      <c r="H1286" s="222" t="s">
        <v>9349</v>
      </c>
      <c r="I1286" s="187" t="s">
        <v>1173</v>
      </c>
      <c r="J1286" s="187" t="s">
        <v>9350</v>
      </c>
      <c r="K1286" s="187" t="s">
        <v>9351</v>
      </c>
      <c r="L1286" s="187" t="s">
        <v>1170</v>
      </c>
      <c r="M1286" s="182" t="s">
        <v>1165</v>
      </c>
      <c r="N1286" s="270" t="s">
        <v>1171</v>
      </c>
      <c r="O1286" s="613" t="s">
        <v>1172</v>
      </c>
      <c r="P1286" s="187" t="s">
        <v>1174</v>
      </c>
      <c r="Q1286" s="199" t="s">
        <v>15251</v>
      </c>
      <c r="R1286" s="279"/>
      <c r="S1286" s="189"/>
    </row>
    <row r="1287" spans="1:19" customFormat="1" ht="15" customHeight="1">
      <c r="A1287" s="219" t="s">
        <v>6835</v>
      </c>
      <c r="B1287" s="181" t="s">
        <v>1163</v>
      </c>
      <c r="C1287" s="181"/>
      <c r="D1287" s="181" t="s">
        <v>8434</v>
      </c>
      <c r="E1287" s="222" t="s">
        <v>1198</v>
      </c>
      <c r="F1287" s="222" t="s">
        <v>9079</v>
      </c>
      <c r="G1287" s="221" t="s">
        <v>9373</v>
      </c>
      <c r="H1287" s="222" t="s">
        <v>9374</v>
      </c>
      <c r="I1287" s="187" t="s">
        <v>1201</v>
      </c>
      <c r="J1287" s="187" t="s">
        <v>9375</v>
      </c>
      <c r="K1287" s="187" t="s">
        <v>13479</v>
      </c>
      <c r="L1287" s="187" t="s">
        <v>11005</v>
      </c>
      <c r="M1287" s="182" t="s">
        <v>1165</v>
      </c>
      <c r="N1287" s="270" t="s">
        <v>11006</v>
      </c>
      <c r="O1287" s="613" t="s">
        <v>1200</v>
      </c>
      <c r="P1287" s="187" t="s">
        <v>1202</v>
      </c>
      <c r="Q1287" s="199" t="s">
        <v>13480</v>
      </c>
      <c r="R1287" s="279"/>
      <c r="S1287" s="189"/>
    </row>
    <row r="1288" spans="1:19" customFormat="1" ht="15" customHeight="1">
      <c r="A1288" s="219" t="s">
        <v>6835</v>
      </c>
      <c r="B1288" s="181" t="s">
        <v>1163</v>
      </c>
      <c r="C1288" s="181"/>
      <c r="D1288" s="181" t="s">
        <v>8439</v>
      </c>
      <c r="E1288" s="222" t="s">
        <v>9345</v>
      </c>
      <c r="F1288" s="222" t="s">
        <v>9060</v>
      </c>
      <c r="G1288" s="221" t="s">
        <v>13475</v>
      </c>
      <c r="H1288" s="222" t="s">
        <v>13476</v>
      </c>
      <c r="I1288" s="187" t="s">
        <v>1168</v>
      </c>
      <c r="J1288" s="187" t="s">
        <v>9346</v>
      </c>
      <c r="K1288" s="187" t="s">
        <v>9347</v>
      </c>
      <c r="L1288" s="187" t="s">
        <v>1164</v>
      </c>
      <c r="M1288" s="182" t="s">
        <v>1165</v>
      </c>
      <c r="N1288" s="270" t="s">
        <v>1166</v>
      </c>
      <c r="O1288" s="613" t="s">
        <v>1167</v>
      </c>
      <c r="P1288" s="187" t="s">
        <v>1169</v>
      </c>
      <c r="Q1288" s="199" t="s">
        <v>13477</v>
      </c>
      <c r="R1288" s="274"/>
      <c r="S1288" s="189"/>
    </row>
    <row r="1289" spans="1:19" customFormat="1" ht="15" customHeight="1">
      <c r="A1289" s="219" t="s">
        <v>6835</v>
      </c>
      <c r="B1289" s="181" t="s">
        <v>1163</v>
      </c>
      <c r="C1289" s="181"/>
      <c r="D1289" s="181" t="s">
        <v>8442</v>
      </c>
      <c r="E1289" s="222" t="s">
        <v>9359</v>
      </c>
      <c r="F1289" s="222" t="s">
        <v>9060</v>
      </c>
      <c r="G1289" s="221" t="s">
        <v>9360</v>
      </c>
      <c r="H1289" s="222" t="s">
        <v>9361</v>
      </c>
      <c r="I1289" s="187" t="s">
        <v>1186</v>
      </c>
      <c r="J1289" s="187" t="s">
        <v>9362</v>
      </c>
      <c r="K1289" s="187" t="s">
        <v>9363</v>
      </c>
      <c r="L1289" s="187" t="s">
        <v>1170</v>
      </c>
      <c r="M1289" s="182" t="s">
        <v>1165</v>
      </c>
      <c r="N1289" s="270" t="s">
        <v>1184</v>
      </c>
      <c r="O1289" s="613" t="s">
        <v>1185</v>
      </c>
      <c r="P1289" s="187" t="s">
        <v>1187</v>
      </c>
      <c r="Q1289" s="199" t="s">
        <v>14734</v>
      </c>
      <c r="R1289" s="279"/>
      <c r="S1289" s="189"/>
    </row>
    <row r="1290" spans="1:19" customFormat="1" ht="15" customHeight="1">
      <c r="A1290" s="219" t="s">
        <v>6835</v>
      </c>
      <c r="B1290" s="181" t="s">
        <v>1163</v>
      </c>
      <c r="C1290" s="181"/>
      <c r="D1290" s="181" t="s">
        <v>8445</v>
      </c>
      <c r="E1290" s="222" t="s">
        <v>1193</v>
      </c>
      <c r="F1290" s="222" t="s">
        <v>9079</v>
      </c>
      <c r="G1290" s="221" t="s">
        <v>9369</v>
      </c>
      <c r="H1290" s="222" t="s">
        <v>9370</v>
      </c>
      <c r="I1290" s="187" t="s">
        <v>1196</v>
      </c>
      <c r="J1290" s="187" t="s">
        <v>9371</v>
      </c>
      <c r="K1290" s="187" t="s">
        <v>9372</v>
      </c>
      <c r="L1290" s="187" t="s">
        <v>1194</v>
      </c>
      <c r="M1290" s="182" t="s">
        <v>1165</v>
      </c>
      <c r="N1290" s="270" t="s">
        <v>1195</v>
      </c>
      <c r="O1290" s="613" t="s">
        <v>173</v>
      </c>
      <c r="P1290" s="187" t="s">
        <v>1197</v>
      </c>
      <c r="Q1290" s="199" t="s">
        <v>14735</v>
      </c>
      <c r="R1290" s="279"/>
      <c r="S1290" s="189"/>
    </row>
    <row r="1291" spans="1:19" customFormat="1" ht="15" customHeight="1">
      <c r="A1291" s="219" t="s">
        <v>6835</v>
      </c>
      <c r="B1291" s="181" t="s">
        <v>1163</v>
      </c>
      <c r="C1291" s="181"/>
      <c r="D1291" s="181" t="s">
        <v>8445</v>
      </c>
      <c r="E1291" s="222" t="s">
        <v>9376</v>
      </c>
      <c r="F1291" s="222" t="s">
        <v>9060</v>
      </c>
      <c r="G1291" s="221" t="s">
        <v>9377</v>
      </c>
      <c r="H1291" s="222" t="s">
        <v>9378</v>
      </c>
      <c r="I1291" s="187" t="s">
        <v>1205</v>
      </c>
      <c r="J1291" s="187" t="s">
        <v>9379</v>
      </c>
      <c r="K1291" s="187" t="s">
        <v>9380</v>
      </c>
      <c r="L1291" s="187" t="s">
        <v>1188</v>
      </c>
      <c r="M1291" s="182" t="s">
        <v>1165</v>
      </c>
      <c r="N1291" s="270" t="s">
        <v>1203</v>
      </c>
      <c r="O1291" s="613" t="s">
        <v>1204</v>
      </c>
      <c r="P1291" s="187" t="s">
        <v>1206</v>
      </c>
      <c r="Q1291" s="199" t="s">
        <v>13481</v>
      </c>
      <c r="R1291" s="279"/>
      <c r="S1291" s="189"/>
    </row>
    <row r="1292" spans="1:19" customFormat="1" ht="15" customHeight="1">
      <c r="A1292" s="219" t="s">
        <v>6835</v>
      </c>
      <c r="B1292" s="181" t="s">
        <v>1163</v>
      </c>
      <c r="C1292" s="181"/>
      <c r="D1292" s="181" t="s">
        <v>8445</v>
      </c>
      <c r="E1292" s="222" t="s">
        <v>1211</v>
      </c>
      <c r="F1292" s="222" t="s">
        <v>9079</v>
      </c>
      <c r="G1292" s="221" t="s">
        <v>9385</v>
      </c>
      <c r="H1292" s="222" t="s">
        <v>9386</v>
      </c>
      <c r="I1292" s="187" t="s">
        <v>1214</v>
      </c>
      <c r="J1292" s="187" t="s">
        <v>9387</v>
      </c>
      <c r="K1292" s="187" t="s">
        <v>9387</v>
      </c>
      <c r="L1292" s="187" t="s">
        <v>1199</v>
      </c>
      <c r="M1292" s="182" t="s">
        <v>1165</v>
      </c>
      <c r="N1292" s="270" t="s">
        <v>1212</v>
      </c>
      <c r="O1292" s="613" t="s">
        <v>1213</v>
      </c>
      <c r="P1292" s="187" t="s">
        <v>1215</v>
      </c>
      <c r="Q1292" s="199" t="s">
        <v>13483</v>
      </c>
      <c r="R1292" s="279"/>
      <c r="S1292" s="189"/>
    </row>
    <row r="1293" spans="1:19" customFormat="1" ht="15" customHeight="1">
      <c r="A1293" s="219" t="s">
        <v>6835</v>
      </c>
      <c r="B1293" s="181" t="s">
        <v>1163</v>
      </c>
      <c r="C1293" s="181"/>
      <c r="D1293" s="181" t="s">
        <v>7968</v>
      </c>
      <c r="E1293" s="222" t="s">
        <v>13484</v>
      </c>
      <c r="F1293" s="222" t="s">
        <v>7921</v>
      </c>
      <c r="G1293" s="221" t="s">
        <v>13485</v>
      </c>
      <c r="H1293" s="222" t="s">
        <v>13486</v>
      </c>
      <c r="I1293" s="223" t="s">
        <v>13487</v>
      </c>
      <c r="J1293" s="223" t="s">
        <v>13488</v>
      </c>
      <c r="K1293" s="223" t="s">
        <v>13489</v>
      </c>
      <c r="L1293" s="223" t="s">
        <v>13490</v>
      </c>
      <c r="M1293" s="220" t="s">
        <v>1226</v>
      </c>
      <c r="N1293" s="224" t="s">
        <v>13491</v>
      </c>
      <c r="O1293" s="614" t="s">
        <v>13492</v>
      </c>
      <c r="P1293" s="223" t="s">
        <v>13493</v>
      </c>
      <c r="Q1293" s="225" t="s">
        <v>13494</v>
      </c>
      <c r="R1293" s="279"/>
      <c r="S1293" s="189"/>
    </row>
    <row r="1294" spans="1:19" customFormat="1" ht="15" customHeight="1">
      <c r="A1294" s="219" t="s">
        <v>6835</v>
      </c>
      <c r="B1294" s="181" t="s">
        <v>1163</v>
      </c>
      <c r="C1294" s="181"/>
      <c r="D1294" s="181" t="s">
        <v>9110</v>
      </c>
      <c r="E1294" s="222" t="s">
        <v>9388</v>
      </c>
      <c r="F1294" s="222" t="s">
        <v>9060</v>
      </c>
      <c r="G1294" s="221" t="s">
        <v>7065</v>
      </c>
      <c r="H1294" s="222" t="s">
        <v>9389</v>
      </c>
      <c r="I1294" s="187" t="s">
        <v>1219</v>
      </c>
      <c r="J1294" s="187" t="s">
        <v>9390</v>
      </c>
      <c r="K1294" s="187" t="s">
        <v>9391</v>
      </c>
      <c r="L1294" s="187" t="s">
        <v>1217</v>
      </c>
      <c r="M1294" s="182" t="s">
        <v>1216</v>
      </c>
      <c r="N1294" s="270" t="s">
        <v>1218</v>
      </c>
      <c r="O1294" s="613" t="s">
        <v>689</v>
      </c>
      <c r="P1294" s="187" t="s">
        <v>1220</v>
      </c>
      <c r="Q1294" s="199" t="s">
        <v>14736</v>
      </c>
      <c r="R1294" s="279"/>
      <c r="S1294" s="189"/>
    </row>
    <row r="1295" spans="1:19" customFormat="1" ht="15" customHeight="1">
      <c r="A1295" s="219" t="s">
        <v>6835</v>
      </c>
      <c r="B1295" s="181" t="s">
        <v>1163</v>
      </c>
      <c r="C1295" s="181"/>
      <c r="D1295" s="181" t="s">
        <v>7939</v>
      </c>
      <c r="E1295" s="222" t="s">
        <v>14912</v>
      </c>
      <c r="F1295" s="222" t="s">
        <v>12753</v>
      </c>
      <c r="G1295" s="221" t="s">
        <v>15151</v>
      </c>
      <c r="H1295" s="222" t="s">
        <v>15152</v>
      </c>
      <c r="I1295" s="187" t="s">
        <v>14914</v>
      </c>
      <c r="J1295" s="187" t="s">
        <v>14915</v>
      </c>
      <c r="K1295" s="187" t="s">
        <v>14916</v>
      </c>
      <c r="L1295" s="187" t="s">
        <v>14917</v>
      </c>
      <c r="M1295" s="182" t="s">
        <v>1216</v>
      </c>
      <c r="N1295" s="270" t="s">
        <v>14918</v>
      </c>
      <c r="O1295" s="613" t="s">
        <v>14919</v>
      </c>
      <c r="P1295" s="187" t="s">
        <v>14920</v>
      </c>
      <c r="Q1295" s="199" t="s">
        <v>14921</v>
      </c>
      <c r="R1295" s="279"/>
      <c r="S1295" s="189"/>
    </row>
    <row r="1296" spans="1:19" customFormat="1" ht="15" customHeight="1">
      <c r="A1296" s="219" t="s">
        <v>6835</v>
      </c>
      <c r="B1296" s="181" t="s">
        <v>1163</v>
      </c>
      <c r="C1296" s="181"/>
      <c r="D1296" s="181" t="s">
        <v>8456</v>
      </c>
      <c r="E1296" s="222" t="s">
        <v>9356</v>
      </c>
      <c r="F1296" s="222" t="s">
        <v>9060</v>
      </c>
      <c r="G1296" s="221" t="s">
        <v>8429</v>
      </c>
      <c r="H1296" s="222" t="s">
        <v>9357</v>
      </c>
      <c r="I1296" s="187" t="s">
        <v>1182</v>
      </c>
      <c r="J1296" s="187" t="s">
        <v>8430</v>
      </c>
      <c r="K1296" s="187" t="s">
        <v>8431</v>
      </c>
      <c r="L1296" s="187" t="s">
        <v>1164</v>
      </c>
      <c r="M1296" s="182" t="s">
        <v>1165</v>
      </c>
      <c r="N1296" s="270" t="s">
        <v>1180</v>
      </c>
      <c r="O1296" s="613" t="s">
        <v>1181</v>
      </c>
      <c r="P1296" s="187" t="s">
        <v>1183</v>
      </c>
      <c r="Q1296" s="199" t="s">
        <v>9358</v>
      </c>
      <c r="R1296" s="279"/>
      <c r="S1296" s="189"/>
    </row>
    <row r="1297" spans="1:19" customFormat="1" ht="15" customHeight="1">
      <c r="A1297" s="219" t="s">
        <v>6835</v>
      </c>
      <c r="B1297" s="181" t="s">
        <v>1163</v>
      </c>
      <c r="C1297" s="181"/>
      <c r="D1297" s="181" t="s">
        <v>8458</v>
      </c>
      <c r="E1297" s="222" t="s">
        <v>13482</v>
      </c>
      <c r="F1297" s="222" t="s">
        <v>9060</v>
      </c>
      <c r="G1297" s="221" t="s">
        <v>7064</v>
      </c>
      <c r="H1297" s="222" t="s">
        <v>9381</v>
      </c>
      <c r="I1297" s="187" t="s">
        <v>1209</v>
      </c>
      <c r="J1297" s="187" t="s">
        <v>9382</v>
      </c>
      <c r="K1297" s="187" t="s">
        <v>9383</v>
      </c>
      <c r="L1297" s="187" t="s">
        <v>1188</v>
      </c>
      <c r="M1297" s="182" t="s">
        <v>1165</v>
      </c>
      <c r="N1297" s="270" t="s">
        <v>1207</v>
      </c>
      <c r="O1297" s="613" t="s">
        <v>1208</v>
      </c>
      <c r="P1297" s="187" t="s">
        <v>1210</v>
      </c>
      <c r="Q1297" s="199" t="s">
        <v>9384</v>
      </c>
      <c r="R1297" s="274"/>
      <c r="S1297" s="189"/>
    </row>
    <row r="1298" spans="1:19" customFormat="1" ht="15" customHeight="1">
      <c r="A1298" s="219" t="s">
        <v>6835</v>
      </c>
      <c r="B1298" s="181" t="s">
        <v>1163</v>
      </c>
      <c r="C1298" s="181"/>
      <c r="D1298" s="181" t="s">
        <v>8464</v>
      </c>
      <c r="E1298" s="222" t="s">
        <v>9352</v>
      </c>
      <c r="F1298" s="222" t="s">
        <v>9060</v>
      </c>
      <c r="G1298" s="221" t="s">
        <v>7063</v>
      </c>
      <c r="H1298" s="222" t="s">
        <v>9353</v>
      </c>
      <c r="I1298" s="187" t="s">
        <v>1178</v>
      </c>
      <c r="J1298" s="187" t="s">
        <v>9354</v>
      </c>
      <c r="K1298" s="187" t="s">
        <v>9355</v>
      </c>
      <c r="L1298" s="187" t="s">
        <v>1175</v>
      </c>
      <c r="M1298" s="182" t="s">
        <v>1165</v>
      </c>
      <c r="N1298" s="270" t="s">
        <v>1176</v>
      </c>
      <c r="O1298" s="613" t="s">
        <v>1177</v>
      </c>
      <c r="P1298" s="187" t="s">
        <v>1179</v>
      </c>
      <c r="Q1298" s="199" t="s">
        <v>13478</v>
      </c>
      <c r="R1298" s="279"/>
      <c r="S1298" s="189"/>
    </row>
    <row r="1299" spans="1:19" customFormat="1" ht="15" customHeight="1">
      <c r="A1299" s="219" t="s">
        <v>6835</v>
      </c>
      <c r="B1299" s="181" t="s">
        <v>1163</v>
      </c>
      <c r="C1299" s="181"/>
      <c r="D1299" s="181" t="s">
        <v>8450</v>
      </c>
      <c r="E1299" s="222" t="s">
        <v>9364</v>
      </c>
      <c r="F1299" s="222" t="s">
        <v>9060</v>
      </c>
      <c r="G1299" s="221" t="s">
        <v>9365</v>
      </c>
      <c r="H1299" s="222" t="s">
        <v>9366</v>
      </c>
      <c r="I1299" s="187" t="s">
        <v>1191</v>
      </c>
      <c r="J1299" s="187" t="s">
        <v>9367</v>
      </c>
      <c r="K1299" s="187" t="s">
        <v>9368</v>
      </c>
      <c r="L1299" s="187" t="s">
        <v>1189</v>
      </c>
      <c r="M1299" s="182" t="s">
        <v>1165</v>
      </c>
      <c r="N1299" s="270" t="s">
        <v>1190</v>
      </c>
      <c r="O1299" s="613" t="s">
        <v>435</v>
      </c>
      <c r="P1299" s="187" t="s">
        <v>1192</v>
      </c>
      <c r="Q1299" s="199" t="s">
        <v>14737</v>
      </c>
      <c r="R1299" s="278"/>
      <c r="S1299" s="189"/>
    </row>
    <row r="1300" spans="1:19" customFormat="1" ht="15" customHeight="1">
      <c r="A1300" s="219" t="s">
        <v>6835</v>
      </c>
      <c r="B1300" s="181" t="s">
        <v>1163</v>
      </c>
      <c r="C1300" s="181"/>
      <c r="D1300" s="181" t="s">
        <v>8478</v>
      </c>
      <c r="E1300" s="222" t="s">
        <v>9392</v>
      </c>
      <c r="F1300" s="222" t="s">
        <v>9060</v>
      </c>
      <c r="G1300" s="221" t="s">
        <v>15340</v>
      </c>
      <c r="H1300" s="222" t="s">
        <v>15341</v>
      </c>
      <c r="I1300" s="187" t="s">
        <v>1223</v>
      </c>
      <c r="J1300" s="187" t="s">
        <v>9393</v>
      </c>
      <c r="K1300" s="187" t="s">
        <v>9394</v>
      </c>
      <c r="L1300" s="187" t="s">
        <v>1221</v>
      </c>
      <c r="M1300" s="182" t="s">
        <v>1216</v>
      </c>
      <c r="N1300" s="270" t="s">
        <v>1222</v>
      </c>
      <c r="O1300" s="613" t="s">
        <v>197</v>
      </c>
      <c r="P1300" s="187" t="s">
        <v>1224</v>
      </c>
      <c r="Q1300" s="199" t="s">
        <v>14738</v>
      </c>
      <c r="R1300" s="279"/>
      <c r="S1300" s="189"/>
    </row>
    <row r="1301" spans="1:19" customFormat="1" ht="15" customHeight="1">
      <c r="A1301" s="219" t="s">
        <v>6835</v>
      </c>
      <c r="B1301" s="219" t="s">
        <v>1227</v>
      </c>
      <c r="C1301" s="219"/>
      <c r="D1301" s="219" t="s">
        <v>8466</v>
      </c>
      <c r="E1301" s="222" t="s">
        <v>9400</v>
      </c>
      <c r="F1301" s="222" t="s">
        <v>9060</v>
      </c>
      <c r="G1301" s="221" t="s">
        <v>14856</v>
      </c>
      <c r="H1301" s="222" t="s">
        <v>14857</v>
      </c>
      <c r="I1301" s="223" t="s">
        <v>1236</v>
      </c>
      <c r="J1301" s="223" t="s">
        <v>9401</v>
      </c>
      <c r="K1301" s="223" t="s">
        <v>9402</v>
      </c>
      <c r="L1301" s="223" t="s">
        <v>1233</v>
      </c>
      <c r="M1301" s="220" t="s">
        <v>1228</v>
      </c>
      <c r="N1301" s="224" t="s">
        <v>1234</v>
      </c>
      <c r="O1301" s="614" t="s">
        <v>1235</v>
      </c>
      <c r="P1301" s="223" t="s">
        <v>1237</v>
      </c>
      <c r="Q1301" s="225" t="s">
        <v>9403</v>
      </c>
      <c r="R1301" s="278"/>
      <c r="S1301" s="189"/>
    </row>
    <row r="1302" spans="1:19" customFormat="1" ht="15" customHeight="1">
      <c r="A1302" s="219" t="s">
        <v>6835</v>
      </c>
      <c r="B1302" s="219" t="s">
        <v>1227</v>
      </c>
      <c r="C1302" s="219"/>
      <c r="D1302" s="219" t="s">
        <v>8434</v>
      </c>
      <c r="E1302" s="183" t="s">
        <v>1311</v>
      </c>
      <c r="F1302" s="222" t="s">
        <v>9079</v>
      </c>
      <c r="G1302" s="185" t="s">
        <v>7073</v>
      </c>
      <c r="H1302" s="183" t="s">
        <v>9471</v>
      </c>
      <c r="I1302" s="228" t="s">
        <v>9472</v>
      </c>
      <c r="J1302" s="228" t="s">
        <v>9473</v>
      </c>
      <c r="K1302" s="228" t="s">
        <v>9474</v>
      </c>
      <c r="L1302" s="228" t="s">
        <v>9475</v>
      </c>
      <c r="M1302" s="219" t="s">
        <v>1312</v>
      </c>
      <c r="N1302" s="229" t="s">
        <v>1313</v>
      </c>
      <c r="O1302" s="614" t="s">
        <v>9476</v>
      </c>
      <c r="P1302" s="223" t="s">
        <v>1314</v>
      </c>
      <c r="Q1302" s="225" t="s">
        <v>13498</v>
      </c>
      <c r="R1302" s="278"/>
      <c r="S1302" s="189"/>
    </row>
    <row r="1303" spans="1:19" customFormat="1" ht="15" customHeight="1">
      <c r="A1303" s="219" t="s">
        <v>6835</v>
      </c>
      <c r="B1303" s="219" t="s">
        <v>1227</v>
      </c>
      <c r="C1303" s="219"/>
      <c r="D1303" s="219" t="s">
        <v>7923</v>
      </c>
      <c r="E1303" s="183" t="s">
        <v>16216</v>
      </c>
      <c r="F1303" s="222" t="s">
        <v>8030</v>
      </c>
      <c r="G1303" s="185" t="s">
        <v>16217</v>
      </c>
      <c r="H1303" s="183" t="s">
        <v>16218</v>
      </c>
      <c r="I1303" s="228" t="s">
        <v>16219</v>
      </c>
      <c r="J1303" s="228" t="s">
        <v>16220</v>
      </c>
      <c r="K1303" s="228" t="s">
        <v>16220</v>
      </c>
      <c r="L1303" s="228" t="s">
        <v>16221</v>
      </c>
      <c r="M1303" s="219" t="s">
        <v>16222</v>
      </c>
      <c r="N1303" s="229" t="s">
        <v>16223</v>
      </c>
      <c r="O1303" s="614">
        <v>265</v>
      </c>
      <c r="P1303" s="223" t="s">
        <v>16224</v>
      </c>
      <c r="Q1303" s="225" t="s">
        <v>16225</v>
      </c>
      <c r="R1303" s="278"/>
      <c r="S1303" s="189"/>
    </row>
    <row r="1304" spans="1:19" customFormat="1" ht="15" customHeight="1">
      <c r="A1304" s="219" t="s">
        <v>6835</v>
      </c>
      <c r="B1304" s="219" t="s">
        <v>1227</v>
      </c>
      <c r="C1304" s="219"/>
      <c r="D1304" s="219" t="s">
        <v>8437</v>
      </c>
      <c r="E1304" s="222" t="s">
        <v>9413</v>
      </c>
      <c r="F1304" s="222" t="s">
        <v>9060</v>
      </c>
      <c r="G1304" s="221" t="s">
        <v>8420</v>
      </c>
      <c r="H1304" s="222" t="s">
        <v>9414</v>
      </c>
      <c r="I1304" s="223" t="s">
        <v>1247</v>
      </c>
      <c r="J1304" s="223" t="s">
        <v>9415</v>
      </c>
      <c r="K1304" s="223" t="s">
        <v>9415</v>
      </c>
      <c r="L1304" s="223" t="s">
        <v>1245</v>
      </c>
      <c r="M1304" s="220" t="s">
        <v>1228</v>
      </c>
      <c r="N1304" s="224" t="s">
        <v>1246</v>
      </c>
      <c r="O1304" s="614" t="s">
        <v>598</v>
      </c>
      <c r="P1304" s="223" t="s">
        <v>1248</v>
      </c>
      <c r="Q1304" s="225" t="s">
        <v>14739</v>
      </c>
      <c r="R1304" s="278"/>
      <c r="S1304" s="189"/>
    </row>
    <row r="1305" spans="1:19" customFormat="1" ht="15" customHeight="1">
      <c r="A1305" s="219" t="s">
        <v>6835</v>
      </c>
      <c r="B1305" s="219" t="s">
        <v>1227</v>
      </c>
      <c r="C1305" s="219"/>
      <c r="D1305" s="219" t="s">
        <v>8437</v>
      </c>
      <c r="E1305" s="222" t="s">
        <v>9439</v>
      </c>
      <c r="F1305" s="222" t="s">
        <v>9060</v>
      </c>
      <c r="G1305" s="221" t="s">
        <v>7069</v>
      </c>
      <c r="H1305" s="222" t="s">
        <v>9440</v>
      </c>
      <c r="I1305" s="223" t="s">
        <v>1275</v>
      </c>
      <c r="J1305" s="223" t="s">
        <v>9441</v>
      </c>
      <c r="K1305" s="223" t="s">
        <v>9441</v>
      </c>
      <c r="L1305" s="223" t="s">
        <v>1272</v>
      </c>
      <c r="M1305" s="220" t="s">
        <v>1228</v>
      </c>
      <c r="N1305" s="224" t="s">
        <v>1273</v>
      </c>
      <c r="O1305" s="614" t="s">
        <v>1274</v>
      </c>
      <c r="P1305" s="223" t="s">
        <v>1276</v>
      </c>
      <c r="Q1305" s="225" t="s">
        <v>15488</v>
      </c>
      <c r="R1305" s="278"/>
      <c r="S1305" s="189"/>
    </row>
    <row r="1306" spans="1:19" customFormat="1" ht="15" customHeight="1">
      <c r="A1306" s="219" t="s">
        <v>6835</v>
      </c>
      <c r="B1306" s="219" t="s">
        <v>1227</v>
      </c>
      <c r="C1306" s="219"/>
      <c r="D1306" s="219" t="s">
        <v>8437</v>
      </c>
      <c r="E1306" s="222" t="s">
        <v>9442</v>
      </c>
      <c r="F1306" s="222" t="s">
        <v>9060</v>
      </c>
      <c r="G1306" s="221" t="s">
        <v>7070</v>
      </c>
      <c r="H1306" s="222" t="s">
        <v>9443</v>
      </c>
      <c r="I1306" s="223" t="s">
        <v>1280</v>
      </c>
      <c r="J1306" s="223" t="s">
        <v>9444</v>
      </c>
      <c r="K1306" s="223" t="s">
        <v>9445</v>
      </c>
      <c r="L1306" s="223" t="s">
        <v>9446</v>
      </c>
      <c r="M1306" s="220" t="s">
        <v>1277</v>
      </c>
      <c r="N1306" s="224" t="s">
        <v>1278</v>
      </c>
      <c r="O1306" s="614" t="s">
        <v>1279</v>
      </c>
      <c r="P1306" s="223" t="s">
        <v>1281</v>
      </c>
      <c r="Q1306" s="225" t="s">
        <v>16094</v>
      </c>
      <c r="R1306" s="278"/>
      <c r="S1306" s="189"/>
    </row>
    <row r="1307" spans="1:19" customFormat="1" ht="15" customHeight="1">
      <c r="A1307" s="219" t="s">
        <v>6835</v>
      </c>
      <c r="B1307" s="219" t="s">
        <v>1227</v>
      </c>
      <c r="C1307" s="219"/>
      <c r="D1307" s="219" t="s">
        <v>8438</v>
      </c>
      <c r="E1307" s="183" t="s">
        <v>13510</v>
      </c>
      <c r="F1307" s="222" t="s">
        <v>7921</v>
      </c>
      <c r="G1307" s="185" t="s">
        <v>13511</v>
      </c>
      <c r="H1307" s="183" t="s">
        <v>13512</v>
      </c>
      <c r="I1307" s="228" t="s">
        <v>13513</v>
      </c>
      <c r="J1307" s="228" t="s">
        <v>13514</v>
      </c>
      <c r="K1307" s="228" t="s">
        <v>13515</v>
      </c>
      <c r="L1307" s="228" t="s">
        <v>13516</v>
      </c>
      <c r="M1307" s="219" t="s">
        <v>13506</v>
      </c>
      <c r="N1307" s="229" t="s">
        <v>13517</v>
      </c>
      <c r="O1307" s="614" t="s">
        <v>13518</v>
      </c>
      <c r="P1307" s="223" t="s">
        <v>13519</v>
      </c>
      <c r="Q1307" s="225" t="s">
        <v>15483</v>
      </c>
      <c r="R1307" s="278"/>
      <c r="S1307" s="189"/>
    </row>
    <row r="1308" spans="1:19" customFormat="1" ht="15" customHeight="1">
      <c r="A1308" s="219" t="s">
        <v>6835</v>
      </c>
      <c r="B1308" s="219" t="s">
        <v>1227</v>
      </c>
      <c r="C1308" s="219"/>
      <c r="D1308" s="219" t="s">
        <v>8439</v>
      </c>
      <c r="E1308" s="222" t="s">
        <v>9421</v>
      </c>
      <c r="F1308" s="222" t="s">
        <v>9060</v>
      </c>
      <c r="G1308" s="221" t="s">
        <v>8421</v>
      </c>
      <c r="H1308" s="222" t="s">
        <v>9422</v>
      </c>
      <c r="I1308" s="223" t="s">
        <v>1256</v>
      </c>
      <c r="J1308" s="223" t="s">
        <v>9423</v>
      </c>
      <c r="K1308" s="223" t="s">
        <v>9424</v>
      </c>
      <c r="L1308" s="223" t="s">
        <v>1253</v>
      </c>
      <c r="M1308" s="220" t="s">
        <v>1228</v>
      </c>
      <c r="N1308" s="224" t="s">
        <v>1254</v>
      </c>
      <c r="O1308" s="614" t="s">
        <v>1255</v>
      </c>
      <c r="P1308" s="223" t="s">
        <v>1257</v>
      </c>
      <c r="Q1308" s="225" t="s">
        <v>9425</v>
      </c>
      <c r="R1308" s="278"/>
      <c r="S1308" s="189"/>
    </row>
    <row r="1309" spans="1:19" customFormat="1" ht="15" customHeight="1">
      <c r="A1309" s="219" t="s">
        <v>6835</v>
      </c>
      <c r="B1309" s="219" t="s">
        <v>1227</v>
      </c>
      <c r="C1309" s="219"/>
      <c r="D1309" s="219" t="s">
        <v>8439</v>
      </c>
      <c r="E1309" s="222" t="s">
        <v>9426</v>
      </c>
      <c r="F1309" s="222" t="s">
        <v>9060</v>
      </c>
      <c r="G1309" s="221" t="s">
        <v>7067</v>
      </c>
      <c r="H1309" s="222" t="s">
        <v>9427</v>
      </c>
      <c r="I1309" s="223" t="s">
        <v>1261</v>
      </c>
      <c r="J1309" s="223" t="s">
        <v>9428</v>
      </c>
      <c r="K1309" s="223" t="s">
        <v>9429</v>
      </c>
      <c r="L1309" s="223" t="s">
        <v>1258</v>
      </c>
      <c r="M1309" s="220" t="s">
        <v>1228</v>
      </c>
      <c r="N1309" s="224" t="s">
        <v>1259</v>
      </c>
      <c r="O1309" s="614" t="s">
        <v>1260</v>
      </c>
      <c r="P1309" s="223" t="s">
        <v>1262</v>
      </c>
      <c r="Q1309" s="225" t="s">
        <v>15250</v>
      </c>
      <c r="R1309" s="278"/>
      <c r="S1309" s="189"/>
    </row>
    <row r="1310" spans="1:19" customFormat="1" ht="15" customHeight="1">
      <c r="A1310" s="219" t="s">
        <v>6835</v>
      </c>
      <c r="B1310" s="219" t="s">
        <v>1227</v>
      </c>
      <c r="C1310" s="219"/>
      <c r="D1310" s="219" t="s">
        <v>8439</v>
      </c>
      <c r="E1310" s="222" t="s">
        <v>9430</v>
      </c>
      <c r="F1310" s="222" t="s">
        <v>9060</v>
      </c>
      <c r="G1310" s="221" t="s">
        <v>9431</v>
      </c>
      <c r="H1310" s="222" t="s">
        <v>9432</v>
      </c>
      <c r="I1310" s="223" t="s">
        <v>1266</v>
      </c>
      <c r="J1310" s="223" t="s">
        <v>8427</v>
      </c>
      <c r="K1310" s="223" t="s">
        <v>8428</v>
      </c>
      <c r="L1310" s="223" t="s">
        <v>1263</v>
      </c>
      <c r="M1310" s="220" t="s">
        <v>1228</v>
      </c>
      <c r="N1310" s="224" t="s">
        <v>1264</v>
      </c>
      <c r="O1310" s="614" t="s">
        <v>1265</v>
      </c>
      <c r="P1310" s="223" t="s">
        <v>1267</v>
      </c>
      <c r="Q1310" s="225" t="s">
        <v>9433</v>
      </c>
      <c r="R1310" s="278"/>
      <c r="S1310" s="189"/>
    </row>
    <row r="1311" spans="1:19" customFormat="1" ht="15" customHeight="1">
      <c r="A1311" s="219" t="s">
        <v>13958</v>
      </c>
      <c r="B1311" s="219" t="s">
        <v>1227</v>
      </c>
      <c r="C1311" s="219"/>
      <c r="D1311" s="219" t="s">
        <v>7928</v>
      </c>
      <c r="E1311" s="222" t="s">
        <v>13959</v>
      </c>
      <c r="F1311" s="222" t="s">
        <v>9060</v>
      </c>
      <c r="G1311" s="221" t="s">
        <v>13960</v>
      </c>
      <c r="H1311" s="221" t="s">
        <v>13961</v>
      </c>
      <c r="I1311" s="223" t="s">
        <v>13962</v>
      </c>
      <c r="J1311" s="223" t="s">
        <v>13963</v>
      </c>
      <c r="K1311" s="223" t="s">
        <v>13964</v>
      </c>
      <c r="L1311" s="223" t="s">
        <v>13965</v>
      </c>
      <c r="M1311" s="220" t="s">
        <v>13966</v>
      </c>
      <c r="N1311" s="224" t="s">
        <v>13967</v>
      </c>
      <c r="O1311" s="614" t="s">
        <v>13968</v>
      </c>
      <c r="P1311" s="223" t="s">
        <v>13969</v>
      </c>
      <c r="Q1311" s="225" t="s">
        <v>13970</v>
      </c>
      <c r="R1311" s="278"/>
      <c r="S1311" s="189"/>
    </row>
    <row r="1312" spans="1:19" customFormat="1" ht="15" customHeight="1">
      <c r="A1312" s="219" t="s">
        <v>6835</v>
      </c>
      <c r="B1312" s="219" t="s">
        <v>1227</v>
      </c>
      <c r="C1312" s="219"/>
      <c r="D1312" s="219" t="s">
        <v>8442</v>
      </c>
      <c r="E1312" s="222" t="s">
        <v>9457</v>
      </c>
      <c r="F1312" s="222" t="s">
        <v>9060</v>
      </c>
      <c r="G1312" s="221" t="s">
        <v>7072</v>
      </c>
      <c r="H1312" s="222" t="s">
        <v>9458</v>
      </c>
      <c r="I1312" s="223" t="s">
        <v>1299</v>
      </c>
      <c r="J1312" s="223" t="s">
        <v>9459</v>
      </c>
      <c r="K1312" s="223" t="s">
        <v>9460</v>
      </c>
      <c r="L1312" s="223" t="s">
        <v>9461</v>
      </c>
      <c r="M1312" s="220" t="s">
        <v>1296</v>
      </c>
      <c r="N1312" s="224" t="s">
        <v>1297</v>
      </c>
      <c r="O1312" s="614" t="s">
        <v>1298</v>
      </c>
      <c r="P1312" s="223" t="s">
        <v>1300</v>
      </c>
      <c r="Q1312" s="225" t="s">
        <v>13496</v>
      </c>
      <c r="R1312" s="278"/>
      <c r="S1312" s="189"/>
    </row>
    <row r="1313" spans="1:42" customFormat="1" ht="15" customHeight="1">
      <c r="A1313" s="219" t="s">
        <v>6835</v>
      </c>
      <c r="B1313" s="219" t="s">
        <v>1227</v>
      </c>
      <c r="C1313" s="219"/>
      <c r="D1313" s="219" t="s">
        <v>8445</v>
      </c>
      <c r="E1313" s="222" t="s">
        <v>9395</v>
      </c>
      <c r="F1313" s="222" t="s">
        <v>9060</v>
      </c>
      <c r="G1313" s="221" t="s">
        <v>13741</v>
      </c>
      <c r="H1313" s="222" t="s">
        <v>13742</v>
      </c>
      <c r="I1313" s="223" t="s">
        <v>1231</v>
      </c>
      <c r="J1313" s="223" t="s">
        <v>9396</v>
      </c>
      <c r="K1313" s="223" t="s">
        <v>9397</v>
      </c>
      <c r="L1313" s="223" t="s">
        <v>9398</v>
      </c>
      <c r="M1313" s="220" t="s">
        <v>1228</v>
      </c>
      <c r="N1313" s="224" t="s">
        <v>1229</v>
      </c>
      <c r="O1313" s="614" t="s">
        <v>1230</v>
      </c>
      <c r="P1313" s="223" t="s">
        <v>1232</v>
      </c>
      <c r="Q1313" s="225" t="s">
        <v>9399</v>
      </c>
      <c r="R1313" s="278"/>
      <c r="S1313" s="189"/>
    </row>
    <row r="1314" spans="1:42" customFormat="1" ht="15" customHeight="1">
      <c r="A1314" s="219" t="s">
        <v>6835</v>
      </c>
      <c r="B1314" s="219" t="s">
        <v>1227</v>
      </c>
      <c r="C1314" s="219"/>
      <c r="D1314" s="219" t="s">
        <v>7931</v>
      </c>
      <c r="E1314" s="222" t="s">
        <v>13499</v>
      </c>
      <c r="F1314" s="222" t="s">
        <v>7921</v>
      </c>
      <c r="G1314" s="221" t="s">
        <v>13500</v>
      </c>
      <c r="H1314" s="222" t="s">
        <v>13501</v>
      </c>
      <c r="I1314" s="223" t="s">
        <v>13502</v>
      </c>
      <c r="J1314" s="228" t="s">
        <v>13503</v>
      </c>
      <c r="K1314" s="228" t="s">
        <v>13504</v>
      </c>
      <c r="L1314" s="228" t="s">
        <v>13505</v>
      </c>
      <c r="M1314" s="220" t="s">
        <v>13506</v>
      </c>
      <c r="N1314" s="224" t="s">
        <v>13507</v>
      </c>
      <c r="O1314" s="614" t="s">
        <v>13508</v>
      </c>
      <c r="P1314" s="223" t="s">
        <v>13509</v>
      </c>
      <c r="Q1314" s="225" t="s">
        <v>14740</v>
      </c>
      <c r="R1314" s="278"/>
      <c r="S1314" s="189"/>
    </row>
    <row r="1315" spans="1:42" customFormat="1" ht="15" customHeight="1">
      <c r="A1315" s="219" t="s">
        <v>6835</v>
      </c>
      <c r="B1315" s="219" t="s">
        <v>1227</v>
      </c>
      <c r="C1315" s="219"/>
      <c r="D1315" s="219" t="s">
        <v>9110</v>
      </c>
      <c r="E1315" s="222" t="s">
        <v>9466</v>
      </c>
      <c r="F1315" s="222" t="s">
        <v>9060</v>
      </c>
      <c r="G1315" s="221" t="s">
        <v>9467</v>
      </c>
      <c r="H1315" s="222" t="s">
        <v>9468</v>
      </c>
      <c r="I1315" s="223" t="s">
        <v>1309</v>
      </c>
      <c r="J1315" s="223" t="s">
        <v>9469</v>
      </c>
      <c r="K1315" s="223" t="s">
        <v>9470</v>
      </c>
      <c r="L1315" s="223" t="s">
        <v>1307</v>
      </c>
      <c r="M1315" s="220" t="s">
        <v>1306</v>
      </c>
      <c r="N1315" s="224" t="s">
        <v>13886</v>
      </c>
      <c r="O1315" s="614" t="s">
        <v>1308</v>
      </c>
      <c r="P1315" s="223" t="s">
        <v>1310</v>
      </c>
      <c r="Q1315" s="225" t="s">
        <v>14741</v>
      </c>
      <c r="R1315" s="278"/>
      <c r="S1315" s="189"/>
    </row>
    <row r="1316" spans="1:42" customFormat="1" ht="15" customHeight="1">
      <c r="A1316" s="219" t="s">
        <v>6835</v>
      </c>
      <c r="B1316" s="219" t="s">
        <v>1227</v>
      </c>
      <c r="C1316" s="219"/>
      <c r="D1316" s="219" t="s">
        <v>8461</v>
      </c>
      <c r="E1316" s="222" t="s">
        <v>9462</v>
      </c>
      <c r="F1316" s="222" t="s">
        <v>9060</v>
      </c>
      <c r="G1316" s="221" t="s">
        <v>16143</v>
      </c>
      <c r="H1316" s="222" t="s">
        <v>16144</v>
      </c>
      <c r="I1316" s="223" t="s">
        <v>1303</v>
      </c>
      <c r="J1316" s="223" t="s">
        <v>9463</v>
      </c>
      <c r="K1316" s="223" t="s">
        <v>9464</v>
      </c>
      <c r="L1316" s="223" t="s">
        <v>9465</v>
      </c>
      <c r="M1316" s="220" t="s">
        <v>1296</v>
      </c>
      <c r="N1316" s="224" t="s">
        <v>1301</v>
      </c>
      <c r="O1316" s="614" t="s">
        <v>1302</v>
      </c>
      <c r="P1316" s="223" t="s">
        <v>1304</v>
      </c>
      <c r="Q1316" s="225" t="s">
        <v>13497</v>
      </c>
      <c r="R1316" s="278"/>
      <c r="S1316" s="189"/>
    </row>
    <row r="1317" spans="1:42" customFormat="1" ht="15" customHeight="1">
      <c r="A1317" s="219" t="s">
        <v>6835</v>
      </c>
      <c r="B1317" s="219" t="s">
        <v>1227</v>
      </c>
      <c r="C1317" s="219"/>
      <c r="D1317" s="219" t="s">
        <v>9416</v>
      </c>
      <c r="E1317" s="222" t="s">
        <v>9417</v>
      </c>
      <c r="F1317" s="222" t="s">
        <v>9060</v>
      </c>
      <c r="G1317" s="221" t="s">
        <v>9418</v>
      </c>
      <c r="H1317" s="222" t="s">
        <v>9419</v>
      </c>
      <c r="I1317" s="223" t="s">
        <v>1251</v>
      </c>
      <c r="J1317" s="223" t="s">
        <v>9420</v>
      </c>
      <c r="K1317" s="223" t="s">
        <v>9420</v>
      </c>
      <c r="L1317" s="223" t="s">
        <v>1249</v>
      </c>
      <c r="M1317" s="220" t="s">
        <v>1228</v>
      </c>
      <c r="N1317" s="224" t="s">
        <v>13808</v>
      </c>
      <c r="O1317" s="614" t="s">
        <v>1250</v>
      </c>
      <c r="P1317" s="223" t="s">
        <v>1252</v>
      </c>
      <c r="Q1317" s="225" t="s">
        <v>14742</v>
      </c>
      <c r="R1317" s="278"/>
      <c r="S1317" s="189"/>
    </row>
    <row r="1318" spans="1:42" customFormat="1" ht="15" customHeight="1">
      <c r="A1318" s="219" t="s">
        <v>6835</v>
      </c>
      <c r="B1318" s="219" t="s">
        <v>1227</v>
      </c>
      <c r="C1318" s="219"/>
      <c r="D1318" s="219" t="s">
        <v>8448</v>
      </c>
      <c r="E1318" s="222" t="s">
        <v>9453</v>
      </c>
      <c r="F1318" s="222" t="s">
        <v>9060</v>
      </c>
      <c r="G1318" s="221" t="s">
        <v>7071</v>
      </c>
      <c r="H1318" s="222" t="s">
        <v>9454</v>
      </c>
      <c r="I1318" s="223" t="s">
        <v>1293</v>
      </c>
      <c r="J1318" s="223" t="s">
        <v>9455</v>
      </c>
      <c r="K1318" s="223" t="s">
        <v>9456</v>
      </c>
      <c r="L1318" s="223" t="s">
        <v>1291</v>
      </c>
      <c r="M1318" s="220" t="s">
        <v>1277</v>
      </c>
      <c r="N1318" s="224" t="s">
        <v>1292</v>
      </c>
      <c r="O1318" s="614" t="s">
        <v>683</v>
      </c>
      <c r="P1318" s="223" t="s">
        <v>1294</v>
      </c>
      <c r="Q1318" s="225" t="s">
        <v>14743</v>
      </c>
      <c r="R1318" s="278"/>
      <c r="S1318" s="189"/>
    </row>
    <row r="1319" spans="1:42" customFormat="1" ht="15" customHeight="1">
      <c r="A1319" s="219" t="s">
        <v>6835</v>
      </c>
      <c r="B1319" s="219" t="s">
        <v>1227</v>
      </c>
      <c r="C1319" s="219"/>
      <c r="D1319" s="219" t="s">
        <v>8454</v>
      </c>
      <c r="E1319" s="222" t="s">
        <v>9404</v>
      </c>
      <c r="F1319" s="222" t="s">
        <v>9060</v>
      </c>
      <c r="G1319" s="221" t="s">
        <v>7066</v>
      </c>
      <c r="H1319" s="222" t="s">
        <v>9405</v>
      </c>
      <c r="I1319" s="223" t="s">
        <v>1241</v>
      </c>
      <c r="J1319" s="223" t="s">
        <v>9406</v>
      </c>
      <c r="K1319" s="223" t="s">
        <v>9407</v>
      </c>
      <c r="L1319" s="223" t="s">
        <v>1238</v>
      </c>
      <c r="M1319" s="220" t="s">
        <v>1228</v>
      </c>
      <c r="N1319" s="224" t="s">
        <v>1239</v>
      </c>
      <c r="O1319" s="614" t="s">
        <v>1240</v>
      </c>
      <c r="P1319" s="223" t="s">
        <v>1242</v>
      </c>
      <c r="Q1319" s="225" t="s">
        <v>15278</v>
      </c>
      <c r="R1319" s="278"/>
      <c r="S1319" s="189"/>
    </row>
    <row r="1320" spans="1:42" customFormat="1" ht="15" customHeight="1">
      <c r="A1320" s="219" t="s">
        <v>6835</v>
      </c>
      <c r="B1320" s="219" t="s">
        <v>1227</v>
      </c>
      <c r="C1320" s="219"/>
      <c r="D1320" s="219" t="s">
        <v>8454</v>
      </c>
      <c r="E1320" s="222" t="s">
        <v>9447</v>
      </c>
      <c r="F1320" s="222" t="s">
        <v>9060</v>
      </c>
      <c r="G1320" s="221" t="s">
        <v>15454</v>
      </c>
      <c r="H1320" s="222" t="s">
        <v>15455</v>
      </c>
      <c r="I1320" s="223" t="s">
        <v>1284</v>
      </c>
      <c r="J1320" s="223" t="s">
        <v>9448</v>
      </c>
      <c r="K1320" s="223" t="s">
        <v>9449</v>
      </c>
      <c r="L1320" s="223" t="s">
        <v>1282</v>
      </c>
      <c r="M1320" s="220" t="s">
        <v>1277</v>
      </c>
      <c r="N1320" s="224" t="s">
        <v>1283</v>
      </c>
      <c r="O1320" s="614" t="s">
        <v>171</v>
      </c>
      <c r="P1320" s="223" t="s">
        <v>1285</v>
      </c>
      <c r="Q1320" s="225" t="s">
        <v>9450</v>
      </c>
      <c r="R1320" s="278"/>
      <c r="S1320" s="189"/>
    </row>
    <row r="1321" spans="1:42" customFormat="1" ht="15" customHeight="1">
      <c r="A1321" s="219" t="s">
        <v>6835</v>
      </c>
      <c r="B1321" s="219" t="s">
        <v>1227</v>
      </c>
      <c r="C1321" s="219"/>
      <c r="D1321" s="219" t="s">
        <v>8458</v>
      </c>
      <c r="E1321" s="222" t="s">
        <v>9408</v>
      </c>
      <c r="F1321" s="222" t="s">
        <v>9060</v>
      </c>
      <c r="G1321" s="221" t="s">
        <v>14032</v>
      </c>
      <c r="H1321" s="222" t="s">
        <v>14033</v>
      </c>
      <c r="I1321" s="223" t="s">
        <v>1244</v>
      </c>
      <c r="J1321" s="223" t="s">
        <v>9409</v>
      </c>
      <c r="K1321" s="223" t="s">
        <v>9410</v>
      </c>
      <c r="L1321" s="223" t="s">
        <v>9411</v>
      </c>
      <c r="M1321" s="220" t="s">
        <v>1228</v>
      </c>
      <c r="N1321" s="224" t="s">
        <v>1243</v>
      </c>
      <c r="O1321" s="614" t="s">
        <v>710</v>
      </c>
      <c r="P1321" s="223" t="s">
        <v>9412</v>
      </c>
      <c r="Q1321" s="225" t="s">
        <v>15249</v>
      </c>
      <c r="R1321" s="278"/>
      <c r="S1321" s="189"/>
    </row>
    <row r="1322" spans="1:42" customFormat="1" ht="15" customHeight="1">
      <c r="A1322" s="219" t="s">
        <v>6835</v>
      </c>
      <c r="B1322" s="219" t="s">
        <v>1227</v>
      </c>
      <c r="C1322" s="219"/>
      <c r="D1322" s="219" t="s">
        <v>8478</v>
      </c>
      <c r="E1322" s="222" t="s">
        <v>9434</v>
      </c>
      <c r="F1322" s="222" t="s">
        <v>9060</v>
      </c>
      <c r="G1322" s="221" t="s">
        <v>7068</v>
      </c>
      <c r="H1322" s="222" t="s">
        <v>9435</v>
      </c>
      <c r="I1322" s="223" t="s">
        <v>1270</v>
      </c>
      <c r="J1322" s="223" t="s">
        <v>9436</v>
      </c>
      <c r="K1322" s="223" t="s">
        <v>9437</v>
      </c>
      <c r="L1322" s="223" t="s">
        <v>9438</v>
      </c>
      <c r="M1322" s="220" t="s">
        <v>1228</v>
      </c>
      <c r="N1322" s="224" t="s">
        <v>1268</v>
      </c>
      <c r="O1322" s="613" t="s">
        <v>1269</v>
      </c>
      <c r="P1322" s="223" t="s">
        <v>1271</v>
      </c>
      <c r="Q1322" s="225" t="s">
        <v>13495</v>
      </c>
      <c r="R1322" s="278"/>
      <c r="S1322" s="189"/>
    </row>
    <row r="1323" spans="1:42" customFormat="1" ht="15" customHeight="1">
      <c r="A1323" s="219" t="s">
        <v>6835</v>
      </c>
      <c r="B1323" s="219" t="s">
        <v>1227</v>
      </c>
      <c r="C1323" s="219"/>
      <c r="D1323" s="219" t="s">
        <v>8478</v>
      </c>
      <c r="E1323" s="222" t="s">
        <v>9451</v>
      </c>
      <c r="F1323" s="222" t="s">
        <v>9079</v>
      </c>
      <c r="G1323" s="221" t="s">
        <v>16098</v>
      </c>
      <c r="H1323" s="222" t="s">
        <v>16099</v>
      </c>
      <c r="I1323" s="223" t="s">
        <v>1289</v>
      </c>
      <c r="J1323" s="223" t="s">
        <v>9452</v>
      </c>
      <c r="K1323" s="223" t="s">
        <v>16100</v>
      </c>
      <c r="L1323" s="223" t="s">
        <v>1286</v>
      </c>
      <c r="M1323" s="220" t="s">
        <v>1277</v>
      </c>
      <c r="N1323" s="224" t="s">
        <v>1287</v>
      </c>
      <c r="O1323" s="613" t="s">
        <v>1288</v>
      </c>
      <c r="P1323" s="223" t="s">
        <v>1290</v>
      </c>
      <c r="Q1323" s="225" t="s">
        <v>16101</v>
      </c>
      <c r="R1323" s="278"/>
      <c r="S1323" s="189"/>
    </row>
    <row r="1324" spans="1:42" customFormat="1" ht="15" customHeight="1">
      <c r="A1324" s="181" t="s">
        <v>6834</v>
      </c>
      <c r="B1324" s="181" t="s">
        <v>781</v>
      </c>
      <c r="C1324" s="182" t="s">
        <v>2368</v>
      </c>
      <c r="D1324" s="181" t="s">
        <v>7220</v>
      </c>
      <c r="E1324" s="183" t="s">
        <v>11634</v>
      </c>
      <c r="F1324" s="183" t="s">
        <v>8433</v>
      </c>
      <c r="G1324" s="185" t="s">
        <v>7026</v>
      </c>
      <c r="H1324" s="183" t="s">
        <v>11635</v>
      </c>
      <c r="I1324" s="187" t="s">
        <v>502</v>
      </c>
      <c r="J1324" s="188" t="s">
        <v>497</v>
      </c>
      <c r="K1324" s="188" t="s">
        <v>498</v>
      </c>
      <c r="L1324" s="188" t="s">
        <v>499</v>
      </c>
      <c r="M1324" s="181" t="s">
        <v>54</v>
      </c>
      <c r="N1324" s="189" t="s">
        <v>500</v>
      </c>
      <c r="O1324" s="613" t="s">
        <v>501</v>
      </c>
      <c r="P1324" s="188" t="s">
        <v>503</v>
      </c>
      <c r="Q1324" s="199" t="s">
        <v>14922</v>
      </c>
      <c r="R1324" s="192"/>
      <c r="S1324" s="191"/>
      <c r="AE1324" s="44" t="s">
        <v>0</v>
      </c>
      <c r="AF1324" s="44" t="s">
        <v>0</v>
      </c>
      <c r="AG1324" s="44" t="s">
        <v>0</v>
      </c>
      <c r="AH1324" s="44" t="s">
        <v>0</v>
      </c>
      <c r="AI1324" s="44" t="s">
        <v>0</v>
      </c>
      <c r="AJ1324" s="44" t="s">
        <v>0</v>
      </c>
      <c r="AK1324" s="44" t="s">
        <v>0</v>
      </c>
      <c r="AL1324" s="44" t="s">
        <v>0</v>
      </c>
      <c r="AM1324" s="44" t="s">
        <v>0</v>
      </c>
      <c r="AN1324" s="44" t="s">
        <v>0</v>
      </c>
      <c r="AO1324" s="44" t="s">
        <v>0</v>
      </c>
      <c r="AP1324" s="44" t="s">
        <v>0</v>
      </c>
    </row>
    <row r="1325" spans="1:42" customFormat="1" ht="15" customHeight="1">
      <c r="A1325" s="181" t="s">
        <v>6834</v>
      </c>
      <c r="B1325" s="181" t="s">
        <v>781</v>
      </c>
      <c r="C1325" s="182" t="s">
        <v>2368</v>
      </c>
      <c r="D1325" s="181" t="s">
        <v>7255</v>
      </c>
      <c r="E1325" s="183" t="s">
        <v>11636</v>
      </c>
      <c r="F1325" s="183" t="s">
        <v>8433</v>
      </c>
      <c r="G1325" s="185" t="s">
        <v>8435</v>
      </c>
      <c r="H1325" s="183" t="s">
        <v>11637</v>
      </c>
      <c r="I1325" s="187" t="s">
        <v>509</v>
      </c>
      <c r="J1325" s="188" t="s">
        <v>504</v>
      </c>
      <c r="K1325" s="188" t="s">
        <v>505</v>
      </c>
      <c r="L1325" s="188" t="s">
        <v>506</v>
      </c>
      <c r="M1325" s="181" t="s">
        <v>62</v>
      </c>
      <c r="N1325" s="189" t="s">
        <v>507</v>
      </c>
      <c r="O1325" s="613" t="s">
        <v>508</v>
      </c>
      <c r="P1325" s="188" t="s">
        <v>510</v>
      </c>
      <c r="Q1325" s="199" t="s">
        <v>13562</v>
      </c>
      <c r="R1325" s="192"/>
      <c r="S1325" s="191"/>
      <c r="AE1325" s="44"/>
      <c r="AF1325" s="227" t="s">
        <v>1316</v>
      </c>
      <c r="AG1325" s="181" t="s">
        <v>5342</v>
      </c>
      <c r="AH1325" s="181" t="s">
        <v>3896</v>
      </c>
      <c r="AI1325" s="219" t="s">
        <v>5644</v>
      </c>
      <c r="AJ1325" s="181" t="s">
        <v>5982</v>
      </c>
      <c r="AK1325" s="181" t="s">
        <v>6259</v>
      </c>
      <c r="AL1325" s="181" t="s">
        <v>4554</v>
      </c>
      <c r="AM1325" s="219" t="s">
        <v>6646</v>
      </c>
      <c r="AN1325" s="219" t="s">
        <v>3397</v>
      </c>
      <c r="AO1325" s="219" t="s">
        <v>791</v>
      </c>
      <c r="AP1325" s="181" t="s">
        <v>781</v>
      </c>
    </row>
    <row r="1326" spans="1:42" customFormat="1" ht="15" customHeight="1">
      <c r="A1326" s="181" t="s">
        <v>6834</v>
      </c>
      <c r="B1326" s="181" t="s">
        <v>781</v>
      </c>
      <c r="C1326" s="182" t="s">
        <v>2368</v>
      </c>
      <c r="D1326" s="181" t="s">
        <v>7255</v>
      </c>
      <c r="E1326" s="183" t="s">
        <v>11638</v>
      </c>
      <c r="F1326" s="183" t="s">
        <v>8433</v>
      </c>
      <c r="G1326" s="185" t="s">
        <v>8436</v>
      </c>
      <c r="H1326" s="183" t="s">
        <v>11639</v>
      </c>
      <c r="I1326" s="187" t="s">
        <v>57</v>
      </c>
      <c r="J1326" s="188" t="s">
        <v>51</v>
      </c>
      <c r="K1326" s="188" t="s">
        <v>52</v>
      </c>
      <c r="L1326" s="188" t="s">
        <v>53</v>
      </c>
      <c r="M1326" s="181" t="s">
        <v>54</v>
      </c>
      <c r="N1326" s="189" t="s">
        <v>55</v>
      </c>
      <c r="O1326" s="613" t="s">
        <v>56</v>
      </c>
      <c r="P1326" s="188" t="s">
        <v>58</v>
      </c>
      <c r="Q1326" s="199" t="s">
        <v>14972</v>
      </c>
      <c r="R1326" s="192"/>
      <c r="S1326" s="191"/>
      <c r="AE1326" s="44"/>
      <c r="AF1326" s="227" t="s">
        <v>1670</v>
      </c>
      <c r="AG1326" s="181" t="s">
        <v>4962</v>
      </c>
      <c r="AH1326" s="181" t="s">
        <v>4002</v>
      </c>
      <c r="AI1326" s="181" t="s">
        <v>5891</v>
      </c>
      <c r="AJ1326" s="181" t="s">
        <v>6161</v>
      </c>
      <c r="AK1326" s="181" t="s">
        <v>6428</v>
      </c>
      <c r="AL1326" s="181" t="s">
        <v>4691</v>
      </c>
      <c r="AM1326" s="219" t="s">
        <v>6695</v>
      </c>
      <c r="AN1326" s="219" t="s">
        <v>3647</v>
      </c>
      <c r="AO1326" s="219" t="s">
        <v>863</v>
      </c>
      <c r="AP1326" s="181" t="s">
        <v>782</v>
      </c>
    </row>
    <row r="1327" spans="1:42" customFormat="1" ht="15" customHeight="1">
      <c r="A1327" s="181" t="s">
        <v>6834</v>
      </c>
      <c r="B1327" s="181" t="s">
        <v>781</v>
      </c>
      <c r="C1327" s="182" t="s">
        <v>2368</v>
      </c>
      <c r="D1327" s="181" t="s">
        <v>7282</v>
      </c>
      <c r="E1327" s="183" t="s">
        <v>14897</v>
      </c>
      <c r="F1327" s="183" t="s">
        <v>13563</v>
      </c>
      <c r="G1327" s="185" t="s">
        <v>13564</v>
      </c>
      <c r="H1327" s="183" t="s">
        <v>13565</v>
      </c>
      <c r="I1327" s="187" t="s">
        <v>558</v>
      </c>
      <c r="J1327" s="188" t="s">
        <v>555</v>
      </c>
      <c r="K1327" s="188" t="s">
        <v>11640</v>
      </c>
      <c r="L1327" s="188" t="s">
        <v>556</v>
      </c>
      <c r="M1327" s="181" t="s">
        <v>62</v>
      </c>
      <c r="N1327" s="189" t="s">
        <v>557</v>
      </c>
      <c r="O1327" s="613" t="s">
        <v>734</v>
      </c>
      <c r="P1327" s="188" t="s">
        <v>735</v>
      </c>
      <c r="Q1327" s="199" t="str">
        <f>Q1436</f>
        <v>届(十勝)2021003</v>
      </c>
      <c r="R1327" s="192"/>
      <c r="S1327" s="191"/>
      <c r="AE1327" s="44"/>
      <c r="AF1327" s="227" t="s">
        <v>1872</v>
      </c>
      <c r="AG1327" s="181" t="s">
        <v>5500</v>
      </c>
      <c r="AH1327" s="181" t="s">
        <v>4114</v>
      </c>
      <c r="AI1327" s="44"/>
      <c r="AJ1327" s="181" t="s">
        <v>6167</v>
      </c>
      <c r="AK1327" s="181" t="s">
        <v>6485</v>
      </c>
      <c r="AL1327" s="181" t="s">
        <v>4830</v>
      </c>
      <c r="AM1327" s="219" t="s">
        <v>6724</v>
      </c>
      <c r="AN1327" s="219" t="s">
        <v>3711</v>
      </c>
      <c r="AO1327" s="219" t="s">
        <v>930</v>
      </c>
      <c r="AP1327" s="181" t="s">
        <v>783</v>
      </c>
    </row>
    <row r="1328" spans="1:42" customFormat="1" ht="15" customHeight="1">
      <c r="A1328" s="181" t="s">
        <v>6834</v>
      </c>
      <c r="B1328" s="181" t="s">
        <v>781</v>
      </c>
      <c r="C1328" s="182" t="s">
        <v>2368</v>
      </c>
      <c r="D1328" s="181" t="s">
        <v>7189</v>
      </c>
      <c r="E1328" s="183" t="s">
        <v>11641</v>
      </c>
      <c r="F1328" s="183" t="s">
        <v>8433</v>
      </c>
      <c r="G1328" s="185" t="s">
        <v>13745</v>
      </c>
      <c r="H1328" s="183" t="s">
        <v>13746</v>
      </c>
      <c r="I1328" s="187" t="s">
        <v>65</v>
      </c>
      <c r="J1328" s="188" t="s">
        <v>59</v>
      </c>
      <c r="K1328" s="188" t="s">
        <v>60</v>
      </c>
      <c r="L1328" s="188" t="s">
        <v>61</v>
      </c>
      <c r="M1328" s="181" t="s">
        <v>62</v>
      </c>
      <c r="N1328" s="189" t="s">
        <v>63</v>
      </c>
      <c r="O1328" s="613" t="s">
        <v>64</v>
      </c>
      <c r="P1328" s="188" t="s">
        <v>66</v>
      </c>
      <c r="Q1328" s="199" t="s">
        <v>15159</v>
      </c>
      <c r="R1328" s="192"/>
      <c r="S1328" s="191"/>
      <c r="AE1328" s="44"/>
      <c r="AF1328" s="227" t="s">
        <v>2102</v>
      </c>
      <c r="AG1328" s="181" t="s">
        <v>5532</v>
      </c>
      <c r="AH1328" s="181" t="s">
        <v>4232</v>
      </c>
      <c r="AI1328" s="44"/>
      <c r="AJ1328" s="181" t="s">
        <v>6186</v>
      </c>
      <c r="AK1328" s="44"/>
      <c r="AL1328" s="181" t="s">
        <v>4962</v>
      </c>
      <c r="AM1328" s="181" t="s">
        <v>6813</v>
      </c>
      <c r="AN1328" s="219" t="s">
        <v>3745</v>
      </c>
      <c r="AO1328" s="219" t="s">
        <v>1017</v>
      </c>
      <c r="AP1328" s="181" t="s">
        <v>784</v>
      </c>
    </row>
    <row r="1329" spans="1:42" customFormat="1" ht="15" customHeight="1">
      <c r="A1329" s="181" t="s">
        <v>6834</v>
      </c>
      <c r="B1329" s="181" t="s">
        <v>781</v>
      </c>
      <c r="C1329" s="182" t="s">
        <v>2368</v>
      </c>
      <c r="D1329" s="181" t="s">
        <v>7287</v>
      </c>
      <c r="E1329" s="183" t="s">
        <v>11642</v>
      </c>
      <c r="F1329" s="183" t="s">
        <v>8433</v>
      </c>
      <c r="G1329" s="185" t="s">
        <v>8440</v>
      </c>
      <c r="H1329" s="183" t="s">
        <v>11643</v>
      </c>
      <c r="I1329" s="187" t="s">
        <v>103</v>
      </c>
      <c r="J1329" s="188" t="s">
        <v>100</v>
      </c>
      <c r="K1329" s="188" t="s">
        <v>101</v>
      </c>
      <c r="L1329" s="188" t="s">
        <v>19</v>
      </c>
      <c r="M1329" s="181" t="s">
        <v>54</v>
      </c>
      <c r="N1329" s="189" t="s">
        <v>102</v>
      </c>
      <c r="O1329" s="613">
        <v>199</v>
      </c>
      <c r="P1329" s="188" t="s">
        <v>11644</v>
      </c>
      <c r="Q1329" s="199" t="s">
        <v>14472</v>
      </c>
      <c r="R1329" s="192"/>
      <c r="S1329" s="191"/>
      <c r="AE1329" s="44"/>
      <c r="AF1329" s="227" t="s">
        <v>2369</v>
      </c>
      <c r="AG1329" s="181" t="s">
        <v>5578</v>
      </c>
      <c r="AH1329" s="181" t="s">
        <v>4366</v>
      </c>
      <c r="AI1329" s="44"/>
      <c r="AJ1329" s="181" t="s">
        <v>6221</v>
      </c>
      <c r="AK1329" s="44"/>
      <c r="AL1329" s="181" t="s">
        <v>5110</v>
      </c>
      <c r="AM1329" s="44"/>
      <c r="AN1329" s="219" t="s">
        <v>3826</v>
      </c>
      <c r="AO1329" s="181" t="s">
        <v>1121</v>
      </c>
      <c r="AP1329" s="181" t="s">
        <v>785</v>
      </c>
    </row>
    <row r="1330" spans="1:42" customFormat="1" ht="15" customHeight="1">
      <c r="A1330" s="181" t="s">
        <v>6834</v>
      </c>
      <c r="B1330" s="181" t="s">
        <v>781</v>
      </c>
      <c r="C1330" s="182" t="s">
        <v>2368</v>
      </c>
      <c r="D1330" s="181" t="s">
        <v>7193</v>
      </c>
      <c r="E1330" s="183" t="s">
        <v>11645</v>
      </c>
      <c r="F1330" s="183" t="s">
        <v>8433</v>
      </c>
      <c r="G1330" s="185" t="s">
        <v>16135</v>
      </c>
      <c r="H1330" s="183" t="s">
        <v>16112</v>
      </c>
      <c r="I1330" s="187" t="s">
        <v>71</v>
      </c>
      <c r="J1330" s="188" t="s">
        <v>67</v>
      </c>
      <c r="K1330" s="188" t="s">
        <v>68</v>
      </c>
      <c r="L1330" s="188" t="s">
        <v>19</v>
      </c>
      <c r="M1330" s="181" t="s">
        <v>54</v>
      </c>
      <c r="N1330" s="189" t="s">
        <v>69</v>
      </c>
      <c r="O1330" s="613" t="s">
        <v>70</v>
      </c>
      <c r="P1330" s="188" t="s">
        <v>72</v>
      </c>
      <c r="Q1330" s="199" t="s">
        <v>14471</v>
      </c>
      <c r="R1330" s="192"/>
      <c r="S1330" s="191"/>
      <c r="AE1330" s="44"/>
      <c r="AF1330" s="227" t="s">
        <v>2572</v>
      </c>
      <c r="AG1330" s="44"/>
      <c r="AH1330" s="181" t="s">
        <v>4459</v>
      </c>
      <c r="AI1330" s="44"/>
      <c r="AJ1330" s="44"/>
      <c r="AK1330" s="44"/>
      <c r="AL1330" s="181" t="s">
        <v>5176</v>
      </c>
      <c r="AM1330" s="44"/>
      <c r="AN1330" s="44"/>
      <c r="AO1330" s="219" t="s">
        <v>1148</v>
      </c>
      <c r="AP1330" s="181" t="s">
        <v>786</v>
      </c>
    </row>
    <row r="1331" spans="1:42" customFormat="1" ht="15" customHeight="1">
      <c r="A1331" s="181" t="s">
        <v>6834</v>
      </c>
      <c r="B1331" s="181" t="s">
        <v>781</v>
      </c>
      <c r="C1331" s="182" t="s">
        <v>2368</v>
      </c>
      <c r="D1331" s="181" t="s">
        <v>7195</v>
      </c>
      <c r="E1331" s="183" t="s">
        <v>11646</v>
      </c>
      <c r="F1331" s="183" t="s">
        <v>8433</v>
      </c>
      <c r="G1331" s="185" t="s">
        <v>8443</v>
      </c>
      <c r="H1331" s="183" t="s">
        <v>11647</v>
      </c>
      <c r="I1331" s="187" t="s">
        <v>512</v>
      </c>
      <c r="J1331" s="188" t="s">
        <v>20</v>
      </c>
      <c r="K1331" s="188" t="s">
        <v>21</v>
      </c>
      <c r="L1331" s="188" t="s">
        <v>19</v>
      </c>
      <c r="M1331" s="181" t="s">
        <v>54</v>
      </c>
      <c r="N1331" s="189" t="s">
        <v>13566</v>
      </c>
      <c r="O1331" s="613" t="s">
        <v>511</v>
      </c>
      <c r="P1331" s="188" t="s">
        <v>513</v>
      </c>
      <c r="Q1331" s="199" t="s">
        <v>16154</v>
      </c>
      <c r="R1331" s="192"/>
      <c r="S1331" s="191"/>
      <c r="AE1331" s="44"/>
      <c r="AF1331" s="227" t="s">
        <v>2920</v>
      </c>
      <c r="AG1331" s="44"/>
      <c r="AH1331" s="181" t="s">
        <v>4490</v>
      </c>
      <c r="AI1331" s="44"/>
      <c r="AJ1331" s="44"/>
      <c r="AK1331" s="44"/>
      <c r="AL1331" s="181" t="s">
        <v>5247</v>
      </c>
      <c r="AM1331" s="44"/>
      <c r="AN1331" s="44"/>
      <c r="AO1331" s="181" t="s">
        <v>1163</v>
      </c>
      <c r="AP1331" s="181" t="s">
        <v>787</v>
      </c>
    </row>
    <row r="1332" spans="1:42" customFormat="1" ht="15" customHeight="1">
      <c r="A1332" s="181" t="s">
        <v>6834</v>
      </c>
      <c r="B1332" s="181" t="s">
        <v>781</v>
      </c>
      <c r="C1332" s="182" t="s">
        <v>2368</v>
      </c>
      <c r="D1332" s="181" t="s">
        <v>7195</v>
      </c>
      <c r="E1332" s="183" t="s">
        <v>11648</v>
      </c>
      <c r="F1332" s="183" t="s">
        <v>8433</v>
      </c>
      <c r="G1332" s="185" t="s">
        <v>8444</v>
      </c>
      <c r="H1332" s="183" t="s">
        <v>11649</v>
      </c>
      <c r="I1332" s="187" t="s">
        <v>78</v>
      </c>
      <c r="J1332" s="188" t="s">
        <v>73</v>
      </c>
      <c r="K1332" s="188" t="s">
        <v>74</v>
      </c>
      <c r="L1332" s="188" t="s">
        <v>75</v>
      </c>
      <c r="M1332" s="181" t="s">
        <v>62</v>
      </c>
      <c r="N1332" s="189" t="s">
        <v>76</v>
      </c>
      <c r="O1332" s="613" t="s">
        <v>77</v>
      </c>
      <c r="P1332" s="188" t="s">
        <v>79</v>
      </c>
      <c r="Q1332" s="199" t="s">
        <v>13567</v>
      </c>
      <c r="R1332" s="192"/>
      <c r="S1332" s="191"/>
      <c r="AE1332" s="44"/>
      <c r="AF1332" s="44"/>
      <c r="AG1332" s="44"/>
      <c r="AH1332" s="44"/>
      <c r="AI1332" s="44"/>
      <c r="AJ1332" s="44"/>
      <c r="AK1332" s="44"/>
      <c r="AL1332" s="44"/>
      <c r="AM1332" s="44"/>
      <c r="AN1332" s="44"/>
      <c r="AO1332" s="219" t="s">
        <v>1227</v>
      </c>
      <c r="AP1332" s="181" t="s">
        <v>788</v>
      </c>
    </row>
    <row r="1333" spans="1:42" customFormat="1" ht="15" customHeight="1">
      <c r="A1333" s="181" t="s">
        <v>6834</v>
      </c>
      <c r="B1333" s="181" t="s">
        <v>781</v>
      </c>
      <c r="C1333" s="182" t="s">
        <v>2368</v>
      </c>
      <c r="D1333" s="181" t="s">
        <v>7502</v>
      </c>
      <c r="E1333" s="183" t="s">
        <v>11650</v>
      </c>
      <c r="F1333" s="183" t="s">
        <v>8433</v>
      </c>
      <c r="G1333" s="185" t="s">
        <v>10628</v>
      </c>
      <c r="H1333" s="183" t="s">
        <v>11651</v>
      </c>
      <c r="I1333" s="187" t="s">
        <v>518</v>
      </c>
      <c r="J1333" s="188" t="s">
        <v>514</v>
      </c>
      <c r="K1333" s="188" t="s">
        <v>515</v>
      </c>
      <c r="L1333" s="188" t="s">
        <v>8</v>
      </c>
      <c r="M1333" s="181" t="s">
        <v>54</v>
      </c>
      <c r="N1333" s="189" t="s">
        <v>516</v>
      </c>
      <c r="O1333" s="613" t="s">
        <v>517</v>
      </c>
      <c r="P1333" s="188" t="s">
        <v>519</v>
      </c>
      <c r="Q1333" s="199" t="s">
        <v>15072</v>
      </c>
      <c r="R1333" s="192"/>
      <c r="S1333" s="191"/>
      <c r="AE1333" s="44"/>
      <c r="AF1333" s="44"/>
      <c r="AG1333" s="44"/>
      <c r="AH1333" s="44"/>
      <c r="AI1333" s="44"/>
      <c r="AJ1333" s="44"/>
      <c r="AK1333" s="44"/>
      <c r="AL1333" s="44"/>
      <c r="AM1333" s="44"/>
      <c r="AN1333" s="44"/>
      <c r="AO1333" s="44"/>
      <c r="AP1333" s="181" t="s">
        <v>789</v>
      </c>
    </row>
    <row r="1334" spans="1:42" customFormat="1" ht="15" customHeight="1">
      <c r="A1334" s="181" t="s">
        <v>6834</v>
      </c>
      <c r="B1334" s="181" t="s">
        <v>781</v>
      </c>
      <c r="C1334" s="182" t="s">
        <v>2368</v>
      </c>
      <c r="D1334" s="181" t="s">
        <v>7199</v>
      </c>
      <c r="E1334" s="183" t="s">
        <v>11652</v>
      </c>
      <c r="F1334" s="183" t="s">
        <v>8433</v>
      </c>
      <c r="G1334" s="185" t="s">
        <v>13819</v>
      </c>
      <c r="H1334" s="183" t="s">
        <v>13820</v>
      </c>
      <c r="I1334" s="187" t="s">
        <v>522</v>
      </c>
      <c r="J1334" s="188" t="s">
        <v>9</v>
      </c>
      <c r="K1334" s="188" t="s">
        <v>10</v>
      </c>
      <c r="L1334" s="188" t="s">
        <v>8</v>
      </c>
      <c r="M1334" s="181" t="s">
        <v>54</v>
      </c>
      <c r="N1334" s="189" t="s">
        <v>520</v>
      </c>
      <c r="O1334" s="613" t="s">
        <v>521</v>
      </c>
      <c r="P1334" s="188" t="s">
        <v>523</v>
      </c>
      <c r="Q1334" s="199" t="s">
        <v>14934</v>
      </c>
      <c r="R1334" s="192"/>
      <c r="S1334" s="191"/>
    </row>
    <row r="1335" spans="1:42" customFormat="1" ht="15" customHeight="1">
      <c r="A1335" s="181" t="s">
        <v>6834</v>
      </c>
      <c r="B1335" s="181" t="s">
        <v>781</v>
      </c>
      <c r="C1335" s="182" t="s">
        <v>2368</v>
      </c>
      <c r="D1335" s="181" t="s">
        <v>7199</v>
      </c>
      <c r="E1335" s="183" t="s">
        <v>11653</v>
      </c>
      <c r="F1335" s="183" t="s">
        <v>8433</v>
      </c>
      <c r="G1335" s="185" t="s">
        <v>11654</v>
      </c>
      <c r="H1335" s="183" t="s">
        <v>11655</v>
      </c>
      <c r="I1335" s="187" t="s">
        <v>527</v>
      </c>
      <c r="J1335" s="188" t="s">
        <v>524</v>
      </c>
      <c r="K1335" s="188" t="s">
        <v>525</v>
      </c>
      <c r="L1335" s="188" t="s">
        <v>88</v>
      </c>
      <c r="M1335" s="181" t="s">
        <v>62</v>
      </c>
      <c r="N1335" s="189" t="s">
        <v>13568</v>
      </c>
      <c r="O1335" s="613" t="s">
        <v>526</v>
      </c>
      <c r="P1335" s="188" t="s">
        <v>528</v>
      </c>
      <c r="Q1335" s="199" t="s">
        <v>14473</v>
      </c>
      <c r="R1335" s="192"/>
      <c r="S1335" s="191"/>
    </row>
    <row r="1336" spans="1:42" customFormat="1" ht="15" customHeight="1">
      <c r="A1336" s="181" t="s">
        <v>6834</v>
      </c>
      <c r="B1336" s="181" t="s">
        <v>781</v>
      </c>
      <c r="C1336" s="182" t="s">
        <v>2368</v>
      </c>
      <c r="D1336" s="181" t="s">
        <v>7201</v>
      </c>
      <c r="E1336" s="183" t="s">
        <v>11656</v>
      </c>
      <c r="F1336" s="183" t="s">
        <v>8433</v>
      </c>
      <c r="G1336" s="185" t="s">
        <v>11657</v>
      </c>
      <c r="H1336" s="183" t="s">
        <v>11658</v>
      </c>
      <c r="I1336" s="187" t="s">
        <v>533</v>
      </c>
      <c r="J1336" s="188" t="s">
        <v>529</v>
      </c>
      <c r="K1336" s="188" t="s">
        <v>530</v>
      </c>
      <c r="L1336" s="188" t="s">
        <v>8</v>
      </c>
      <c r="M1336" s="181" t="s">
        <v>54</v>
      </c>
      <c r="N1336" s="189" t="s">
        <v>531</v>
      </c>
      <c r="O1336" s="613" t="s">
        <v>532</v>
      </c>
      <c r="P1336" s="188" t="s">
        <v>534</v>
      </c>
      <c r="Q1336" s="199" t="s">
        <v>13569</v>
      </c>
      <c r="R1336" s="192"/>
      <c r="S1336" s="191"/>
    </row>
    <row r="1337" spans="1:42" customFormat="1" ht="15" customHeight="1">
      <c r="A1337" s="181" t="s">
        <v>6834</v>
      </c>
      <c r="B1337" s="181" t="s">
        <v>781</v>
      </c>
      <c r="C1337" s="182" t="s">
        <v>2368</v>
      </c>
      <c r="D1337" s="181" t="s">
        <v>7203</v>
      </c>
      <c r="E1337" s="183" t="s">
        <v>11659</v>
      </c>
      <c r="F1337" s="183" t="s">
        <v>8433</v>
      </c>
      <c r="G1337" s="185" t="s">
        <v>11660</v>
      </c>
      <c r="H1337" s="183" t="s">
        <v>11661</v>
      </c>
      <c r="I1337" s="187" t="s">
        <v>540</v>
      </c>
      <c r="J1337" s="188" t="s">
        <v>535</v>
      </c>
      <c r="K1337" s="188" t="s">
        <v>536</v>
      </c>
      <c r="L1337" s="188" t="s">
        <v>537</v>
      </c>
      <c r="M1337" s="181" t="s">
        <v>62</v>
      </c>
      <c r="N1337" s="189" t="s">
        <v>538</v>
      </c>
      <c r="O1337" s="613" t="s">
        <v>539</v>
      </c>
      <c r="P1337" s="188" t="s">
        <v>541</v>
      </c>
      <c r="Q1337" s="199" t="s">
        <v>14940</v>
      </c>
      <c r="R1337" s="192"/>
      <c r="S1337" s="191"/>
    </row>
    <row r="1338" spans="1:42" customFormat="1" ht="15" customHeight="1">
      <c r="A1338" s="181" t="s">
        <v>6834</v>
      </c>
      <c r="B1338" s="181" t="s">
        <v>781</v>
      </c>
      <c r="C1338" s="182" t="s">
        <v>2368</v>
      </c>
      <c r="D1338" s="181" t="s">
        <v>7205</v>
      </c>
      <c r="E1338" s="183" t="s">
        <v>93</v>
      </c>
      <c r="F1338" s="183" t="s">
        <v>8449</v>
      </c>
      <c r="G1338" s="185" t="s">
        <v>11662</v>
      </c>
      <c r="H1338" s="183" t="s">
        <v>11663</v>
      </c>
      <c r="I1338" s="187" t="s">
        <v>98</v>
      </c>
      <c r="J1338" s="188" t="s">
        <v>94</v>
      </c>
      <c r="K1338" s="188" t="s">
        <v>95</v>
      </c>
      <c r="L1338" s="188" t="s">
        <v>96</v>
      </c>
      <c r="M1338" s="181" t="s">
        <v>62</v>
      </c>
      <c r="N1338" s="189" t="s">
        <v>97</v>
      </c>
      <c r="O1338" s="613">
        <v>197</v>
      </c>
      <c r="P1338" s="188" t="s">
        <v>99</v>
      </c>
      <c r="Q1338" s="199" t="s">
        <v>14941</v>
      </c>
      <c r="R1338" s="192"/>
      <c r="S1338" s="191"/>
    </row>
    <row r="1339" spans="1:42" customFormat="1" ht="15" customHeight="1">
      <c r="A1339" s="181" t="s">
        <v>6834</v>
      </c>
      <c r="B1339" s="181" t="s">
        <v>781</v>
      </c>
      <c r="C1339" s="182" t="s">
        <v>2368</v>
      </c>
      <c r="D1339" s="181" t="s">
        <v>7205</v>
      </c>
      <c r="E1339" s="183" t="s">
        <v>11664</v>
      </c>
      <c r="F1339" s="183" t="s">
        <v>8433</v>
      </c>
      <c r="G1339" s="185" t="s">
        <v>10630</v>
      </c>
      <c r="H1339" s="183" t="s">
        <v>11665</v>
      </c>
      <c r="I1339" s="187" t="s">
        <v>547</v>
      </c>
      <c r="J1339" s="188" t="s">
        <v>542</v>
      </c>
      <c r="K1339" s="188" t="s">
        <v>543</v>
      </c>
      <c r="L1339" s="188" t="s">
        <v>544</v>
      </c>
      <c r="M1339" s="181" t="s">
        <v>54</v>
      </c>
      <c r="N1339" s="189" t="s">
        <v>545</v>
      </c>
      <c r="O1339" s="613" t="s">
        <v>546</v>
      </c>
      <c r="P1339" s="188" t="s">
        <v>548</v>
      </c>
      <c r="Q1339" s="199" t="s">
        <v>15073</v>
      </c>
      <c r="R1339" s="192"/>
      <c r="S1339" s="191"/>
    </row>
    <row r="1340" spans="1:42" customFormat="1" ht="15" customHeight="1">
      <c r="A1340" s="181" t="s">
        <v>6834</v>
      </c>
      <c r="B1340" s="181" t="s">
        <v>781</v>
      </c>
      <c r="C1340" s="182" t="s">
        <v>2368</v>
      </c>
      <c r="D1340" s="181" t="s">
        <v>7522</v>
      </c>
      <c r="E1340" s="183" t="s">
        <v>11666</v>
      </c>
      <c r="F1340" s="183" t="s">
        <v>8433</v>
      </c>
      <c r="G1340" s="185" t="s">
        <v>11667</v>
      </c>
      <c r="H1340" s="183" t="s">
        <v>11668</v>
      </c>
      <c r="I1340" s="187" t="s">
        <v>85</v>
      </c>
      <c r="J1340" s="188" t="s">
        <v>80</v>
      </c>
      <c r="K1340" s="188" t="s">
        <v>81</v>
      </c>
      <c r="L1340" s="188" t="s">
        <v>82</v>
      </c>
      <c r="M1340" s="181" t="s">
        <v>62</v>
      </c>
      <c r="N1340" s="189" t="s">
        <v>83</v>
      </c>
      <c r="O1340" s="613" t="s">
        <v>84</v>
      </c>
      <c r="P1340" s="188" t="s">
        <v>86</v>
      </c>
      <c r="Q1340" s="199" t="s">
        <v>14474</v>
      </c>
      <c r="R1340" s="192"/>
      <c r="S1340" s="191"/>
    </row>
    <row r="1341" spans="1:42" customFormat="1" ht="15" customHeight="1">
      <c r="A1341" s="181" t="s">
        <v>6834</v>
      </c>
      <c r="B1341" s="181" t="s">
        <v>781</v>
      </c>
      <c r="C1341" s="182" t="s">
        <v>2368</v>
      </c>
      <c r="D1341" s="181" t="s">
        <v>7271</v>
      </c>
      <c r="E1341" s="183" t="s">
        <v>11669</v>
      </c>
      <c r="F1341" s="183" t="s">
        <v>8433</v>
      </c>
      <c r="G1341" s="185" t="s">
        <v>11670</v>
      </c>
      <c r="H1341" s="183" t="s">
        <v>11671</v>
      </c>
      <c r="I1341" s="187" t="s">
        <v>91</v>
      </c>
      <c r="J1341" s="188" t="s">
        <v>87</v>
      </c>
      <c r="K1341" s="188" t="s">
        <v>87</v>
      </c>
      <c r="L1341" s="188" t="s">
        <v>88</v>
      </c>
      <c r="M1341" s="181" t="s">
        <v>62</v>
      </c>
      <c r="N1341" s="189" t="s">
        <v>89</v>
      </c>
      <c r="O1341" s="613" t="s">
        <v>90</v>
      </c>
      <c r="P1341" s="188" t="s">
        <v>92</v>
      </c>
      <c r="Q1341" s="199" t="s">
        <v>15445</v>
      </c>
      <c r="R1341" s="192"/>
      <c r="S1341" s="191"/>
    </row>
    <row r="1342" spans="1:42" customFormat="1" ht="15" customHeight="1">
      <c r="A1342" s="181" t="s">
        <v>6834</v>
      </c>
      <c r="B1342" s="181" t="s">
        <v>781</v>
      </c>
      <c r="C1342" s="182" t="s">
        <v>2368</v>
      </c>
      <c r="D1342" s="181" t="s">
        <v>7347</v>
      </c>
      <c r="E1342" s="183" t="s">
        <v>11307</v>
      </c>
      <c r="F1342" s="183" t="s">
        <v>8433</v>
      </c>
      <c r="G1342" s="185" t="s">
        <v>7027</v>
      </c>
      <c r="H1342" s="183" t="s">
        <v>11672</v>
      </c>
      <c r="I1342" s="187" t="s">
        <v>11673</v>
      </c>
      <c r="J1342" s="188" t="s">
        <v>11674</v>
      </c>
      <c r="K1342" s="188" t="s">
        <v>11675</v>
      </c>
      <c r="L1342" s="188" t="s">
        <v>11676</v>
      </c>
      <c r="M1342" s="181" t="s">
        <v>62</v>
      </c>
      <c r="N1342" s="189" t="s">
        <v>780</v>
      </c>
      <c r="O1342" s="613">
        <v>202</v>
      </c>
      <c r="P1342" s="188" t="s">
        <v>779</v>
      </c>
      <c r="Q1342" s="199" t="s">
        <v>13570</v>
      </c>
      <c r="R1342" s="280"/>
      <c r="S1342" s="191"/>
    </row>
    <row r="1343" spans="1:42" customFormat="1" ht="15" customHeight="1">
      <c r="A1343" s="181" t="s">
        <v>6834</v>
      </c>
      <c r="B1343" s="181" t="s">
        <v>781</v>
      </c>
      <c r="C1343" s="182"/>
      <c r="D1343" s="181" t="s">
        <v>1817</v>
      </c>
      <c r="E1343" s="183" t="s">
        <v>16050</v>
      </c>
      <c r="F1343" s="183" t="s">
        <v>8433</v>
      </c>
      <c r="G1343" s="185" t="s">
        <v>16051</v>
      </c>
      <c r="H1343" s="183" t="s">
        <v>16052</v>
      </c>
      <c r="I1343" s="187" t="s">
        <v>16053</v>
      </c>
      <c r="J1343" s="188" t="s">
        <v>16054</v>
      </c>
      <c r="K1343" s="188" t="s">
        <v>16054</v>
      </c>
      <c r="L1343" s="188" t="s">
        <v>16055</v>
      </c>
      <c r="M1343" s="181" t="s">
        <v>16056</v>
      </c>
      <c r="N1343" s="189" t="s">
        <v>16057</v>
      </c>
      <c r="O1343" s="613">
        <v>208</v>
      </c>
      <c r="P1343" s="188" t="s">
        <v>16058</v>
      </c>
      <c r="Q1343" s="199" t="s">
        <v>16059</v>
      </c>
      <c r="R1343" s="280"/>
      <c r="S1343" s="191"/>
    </row>
    <row r="1344" spans="1:42" customFormat="1" ht="15" customHeight="1">
      <c r="A1344" s="181" t="s">
        <v>6834</v>
      </c>
      <c r="B1344" s="181" t="s">
        <v>782</v>
      </c>
      <c r="C1344" s="182" t="s">
        <v>2368</v>
      </c>
      <c r="D1344" s="181" t="s">
        <v>7220</v>
      </c>
      <c r="E1344" s="183" t="s">
        <v>775</v>
      </c>
      <c r="F1344" s="183" t="s">
        <v>8433</v>
      </c>
      <c r="G1344" s="185" t="s">
        <v>11677</v>
      </c>
      <c r="H1344" s="183" t="s">
        <v>11678</v>
      </c>
      <c r="I1344" s="187" t="s">
        <v>602</v>
      </c>
      <c r="J1344" s="188" t="s">
        <v>11679</v>
      </c>
      <c r="K1344" s="188" t="s">
        <v>11680</v>
      </c>
      <c r="L1344" s="188" t="s">
        <v>127</v>
      </c>
      <c r="M1344" s="181" t="s">
        <v>54</v>
      </c>
      <c r="N1344" s="189" t="s">
        <v>766</v>
      </c>
      <c r="O1344" s="613" t="s">
        <v>601</v>
      </c>
      <c r="P1344" s="188" t="s">
        <v>603</v>
      </c>
      <c r="Q1344" s="199" t="s">
        <v>13571</v>
      </c>
      <c r="R1344" s="192"/>
      <c r="S1344" s="191"/>
    </row>
    <row r="1345" spans="1:19" customFormat="1" ht="15" customHeight="1">
      <c r="A1345" s="181" t="s">
        <v>6834</v>
      </c>
      <c r="B1345" s="181" t="s">
        <v>782</v>
      </c>
      <c r="C1345" s="182" t="s">
        <v>2368</v>
      </c>
      <c r="D1345" s="181" t="s">
        <v>7924</v>
      </c>
      <c r="E1345" s="183" t="s">
        <v>11681</v>
      </c>
      <c r="F1345" s="183" t="s">
        <v>8433</v>
      </c>
      <c r="G1345" s="185" t="s">
        <v>11682</v>
      </c>
      <c r="H1345" s="183" t="s">
        <v>11683</v>
      </c>
      <c r="I1345" s="187" t="s">
        <v>563</v>
      </c>
      <c r="J1345" s="188" t="s">
        <v>559</v>
      </c>
      <c r="K1345" s="188" t="s">
        <v>560</v>
      </c>
      <c r="L1345" s="188" t="s">
        <v>113</v>
      </c>
      <c r="M1345" s="181" t="s">
        <v>54</v>
      </c>
      <c r="N1345" s="189" t="s">
        <v>561</v>
      </c>
      <c r="O1345" s="613" t="s">
        <v>562</v>
      </c>
      <c r="P1345" s="188" t="s">
        <v>564</v>
      </c>
      <c r="Q1345" s="199" t="s">
        <v>14475</v>
      </c>
      <c r="R1345" s="192"/>
      <c r="S1345" s="191"/>
    </row>
    <row r="1346" spans="1:19" customFormat="1" ht="15" customHeight="1">
      <c r="A1346" s="181" t="s">
        <v>6834</v>
      </c>
      <c r="B1346" s="181" t="s">
        <v>782</v>
      </c>
      <c r="C1346" s="182" t="s">
        <v>2368</v>
      </c>
      <c r="D1346" s="181" t="s">
        <v>7189</v>
      </c>
      <c r="E1346" s="183" t="s">
        <v>11684</v>
      </c>
      <c r="F1346" s="183" t="s">
        <v>8433</v>
      </c>
      <c r="G1346" s="185" t="s">
        <v>13572</v>
      </c>
      <c r="H1346" s="183" t="s">
        <v>11685</v>
      </c>
      <c r="I1346" s="187" t="s">
        <v>570</v>
      </c>
      <c r="J1346" s="188" t="s">
        <v>565</v>
      </c>
      <c r="K1346" s="188" t="s">
        <v>566</v>
      </c>
      <c r="L1346" s="188" t="s">
        <v>567</v>
      </c>
      <c r="M1346" s="181" t="s">
        <v>54</v>
      </c>
      <c r="N1346" s="189" t="s">
        <v>568</v>
      </c>
      <c r="O1346" s="613" t="s">
        <v>569</v>
      </c>
      <c r="P1346" s="188" t="s">
        <v>571</v>
      </c>
      <c r="Q1346" s="199" t="s">
        <v>16155</v>
      </c>
      <c r="R1346" s="192"/>
      <c r="S1346" s="191"/>
    </row>
    <row r="1347" spans="1:19" customFormat="1" ht="15" customHeight="1">
      <c r="A1347" s="181" t="s">
        <v>6834</v>
      </c>
      <c r="B1347" s="181" t="s">
        <v>782</v>
      </c>
      <c r="C1347" s="182" t="s">
        <v>2368</v>
      </c>
      <c r="D1347" s="181" t="s">
        <v>7189</v>
      </c>
      <c r="E1347" s="183" t="s">
        <v>11686</v>
      </c>
      <c r="F1347" s="183" t="s">
        <v>8433</v>
      </c>
      <c r="G1347" s="185" t="s">
        <v>13889</v>
      </c>
      <c r="H1347" s="183" t="s">
        <v>13890</v>
      </c>
      <c r="I1347" s="187" t="s">
        <v>576</v>
      </c>
      <c r="J1347" s="188" t="s">
        <v>572</v>
      </c>
      <c r="K1347" s="188" t="s">
        <v>573</v>
      </c>
      <c r="L1347" s="188" t="s">
        <v>106</v>
      </c>
      <c r="M1347" s="181" t="s">
        <v>54</v>
      </c>
      <c r="N1347" s="189" t="s">
        <v>574</v>
      </c>
      <c r="O1347" s="613" t="s">
        <v>575</v>
      </c>
      <c r="P1347" s="188" t="s">
        <v>577</v>
      </c>
      <c r="Q1347" s="199" t="s">
        <v>14942</v>
      </c>
      <c r="R1347" s="192"/>
      <c r="S1347" s="191"/>
    </row>
    <row r="1348" spans="1:19" customFormat="1" ht="15" customHeight="1">
      <c r="A1348" s="181" t="s">
        <v>6834</v>
      </c>
      <c r="B1348" s="181" t="s">
        <v>782</v>
      </c>
      <c r="C1348" s="182" t="s">
        <v>2368</v>
      </c>
      <c r="D1348" s="181" t="s">
        <v>7287</v>
      </c>
      <c r="E1348" s="183" t="s">
        <v>11687</v>
      </c>
      <c r="F1348" s="183" t="s">
        <v>8433</v>
      </c>
      <c r="G1348" s="185" t="s">
        <v>11688</v>
      </c>
      <c r="H1348" s="183" t="s">
        <v>11689</v>
      </c>
      <c r="I1348" s="187" t="s">
        <v>115</v>
      </c>
      <c r="J1348" s="188" t="s">
        <v>111</v>
      </c>
      <c r="K1348" s="188" t="s">
        <v>112</v>
      </c>
      <c r="L1348" s="188" t="s">
        <v>113</v>
      </c>
      <c r="M1348" s="181" t="s">
        <v>54</v>
      </c>
      <c r="N1348" s="189" t="s">
        <v>13573</v>
      </c>
      <c r="O1348" s="613" t="s">
        <v>114</v>
      </c>
      <c r="P1348" s="188" t="s">
        <v>116</v>
      </c>
      <c r="Q1348" s="199" t="s">
        <v>13574</v>
      </c>
      <c r="R1348" s="192"/>
      <c r="S1348" s="191"/>
    </row>
    <row r="1349" spans="1:19" customFormat="1" ht="15" customHeight="1">
      <c r="A1349" s="181" t="s">
        <v>6834</v>
      </c>
      <c r="B1349" s="181" t="s">
        <v>782</v>
      </c>
      <c r="C1349" s="182" t="s">
        <v>2368</v>
      </c>
      <c r="D1349" s="181" t="s">
        <v>7193</v>
      </c>
      <c r="E1349" s="183" t="s">
        <v>11690</v>
      </c>
      <c r="F1349" s="183" t="s">
        <v>8433</v>
      </c>
      <c r="G1349" s="185" t="s">
        <v>11691</v>
      </c>
      <c r="H1349" s="183" t="s">
        <v>11692</v>
      </c>
      <c r="I1349" s="187" t="s">
        <v>581</v>
      </c>
      <c r="J1349" s="188" t="s">
        <v>578</v>
      </c>
      <c r="K1349" s="188" t="s">
        <v>579</v>
      </c>
      <c r="L1349" s="188" t="s">
        <v>113</v>
      </c>
      <c r="M1349" s="181" t="s">
        <v>54</v>
      </c>
      <c r="N1349" s="189" t="s">
        <v>580</v>
      </c>
      <c r="O1349" s="613" t="s">
        <v>339</v>
      </c>
      <c r="P1349" s="188" t="s">
        <v>582</v>
      </c>
      <c r="Q1349" s="199" t="s">
        <v>13575</v>
      </c>
      <c r="R1349" s="192"/>
      <c r="S1349" s="191"/>
    </row>
    <row r="1350" spans="1:19" customFormat="1" ht="15" customHeight="1">
      <c r="A1350" s="181" t="s">
        <v>6834</v>
      </c>
      <c r="B1350" s="181" t="s">
        <v>782</v>
      </c>
      <c r="C1350" s="182" t="s">
        <v>2368</v>
      </c>
      <c r="D1350" s="181" t="s">
        <v>7195</v>
      </c>
      <c r="E1350" s="183" t="s">
        <v>11693</v>
      </c>
      <c r="F1350" s="183" t="s">
        <v>8452</v>
      </c>
      <c r="G1350" s="185" t="s">
        <v>11694</v>
      </c>
      <c r="H1350" s="183" t="s">
        <v>11695</v>
      </c>
      <c r="I1350" s="187" t="s">
        <v>588</v>
      </c>
      <c r="J1350" s="188" t="s">
        <v>583</v>
      </c>
      <c r="K1350" s="188" t="s">
        <v>584</v>
      </c>
      <c r="L1350" s="188" t="s">
        <v>585</v>
      </c>
      <c r="M1350" s="181" t="s">
        <v>131</v>
      </c>
      <c r="N1350" s="189" t="s">
        <v>586</v>
      </c>
      <c r="O1350" s="613" t="s">
        <v>587</v>
      </c>
      <c r="P1350" s="188" t="s">
        <v>589</v>
      </c>
      <c r="Q1350" s="199" t="s">
        <v>14476</v>
      </c>
      <c r="R1350" s="192"/>
      <c r="S1350" s="191"/>
    </row>
    <row r="1351" spans="1:19" customFormat="1" ht="15" customHeight="1">
      <c r="A1351" s="181" t="s">
        <v>6834</v>
      </c>
      <c r="B1351" s="181" t="s">
        <v>782</v>
      </c>
      <c r="C1351" s="182" t="s">
        <v>2368</v>
      </c>
      <c r="D1351" s="181" t="s">
        <v>7201</v>
      </c>
      <c r="E1351" s="183" t="s">
        <v>11308</v>
      </c>
      <c r="F1351" s="183" t="s">
        <v>8433</v>
      </c>
      <c r="G1351" s="185" t="s">
        <v>11309</v>
      </c>
      <c r="H1351" s="183" t="s">
        <v>11696</v>
      </c>
      <c r="I1351" s="187" t="s">
        <v>11697</v>
      </c>
      <c r="J1351" s="188" t="s">
        <v>11698</v>
      </c>
      <c r="K1351" s="188" t="s">
        <v>11699</v>
      </c>
      <c r="L1351" s="188" t="s">
        <v>11700</v>
      </c>
      <c r="M1351" s="181" t="s">
        <v>54</v>
      </c>
      <c r="N1351" s="189" t="s">
        <v>11310</v>
      </c>
      <c r="O1351" s="613">
        <v>205</v>
      </c>
      <c r="P1351" s="188" t="s">
        <v>13576</v>
      </c>
      <c r="Q1351" s="199" t="s">
        <v>14877</v>
      </c>
      <c r="R1351" s="192"/>
      <c r="S1351" s="191"/>
    </row>
    <row r="1352" spans="1:19" customFormat="1" ht="15" customHeight="1">
      <c r="A1352" s="181" t="s">
        <v>6834</v>
      </c>
      <c r="B1352" s="181" t="s">
        <v>782</v>
      </c>
      <c r="C1352" s="182" t="s">
        <v>2368</v>
      </c>
      <c r="D1352" s="181" t="s">
        <v>7203</v>
      </c>
      <c r="E1352" s="183" t="s">
        <v>11701</v>
      </c>
      <c r="F1352" s="183" t="s">
        <v>8433</v>
      </c>
      <c r="G1352" s="185" t="s">
        <v>14901</v>
      </c>
      <c r="H1352" s="183" t="s">
        <v>14902</v>
      </c>
      <c r="I1352" s="187" t="s">
        <v>595</v>
      </c>
      <c r="J1352" s="188" t="s">
        <v>590</v>
      </c>
      <c r="K1352" s="188" t="s">
        <v>591</v>
      </c>
      <c r="L1352" s="188" t="s">
        <v>592</v>
      </c>
      <c r="M1352" s="181" t="s">
        <v>131</v>
      </c>
      <c r="N1352" s="189" t="s">
        <v>593</v>
      </c>
      <c r="O1352" s="613" t="s">
        <v>594</v>
      </c>
      <c r="P1352" s="188" t="s">
        <v>596</v>
      </c>
      <c r="Q1352" s="199" t="s">
        <v>15147</v>
      </c>
      <c r="R1352" s="192"/>
      <c r="S1352" s="191"/>
    </row>
    <row r="1353" spans="1:19" customFormat="1" ht="15" customHeight="1">
      <c r="A1353" s="181" t="s">
        <v>6834</v>
      </c>
      <c r="B1353" s="181" t="s">
        <v>782</v>
      </c>
      <c r="C1353" s="182" t="s">
        <v>2368</v>
      </c>
      <c r="D1353" s="181" t="s">
        <v>7425</v>
      </c>
      <c r="E1353" s="183" t="s">
        <v>11702</v>
      </c>
      <c r="F1353" s="183" t="s">
        <v>8455</v>
      </c>
      <c r="G1353" s="185" t="s">
        <v>13815</v>
      </c>
      <c r="H1353" s="183" t="s">
        <v>13816</v>
      </c>
      <c r="I1353" s="187" t="s">
        <v>599</v>
      </c>
      <c r="J1353" s="188" t="s">
        <v>3</v>
      </c>
      <c r="K1353" s="188" t="s">
        <v>4</v>
      </c>
      <c r="L1353" s="188" t="s">
        <v>2</v>
      </c>
      <c r="M1353" s="181" t="s">
        <v>54</v>
      </c>
      <c r="N1353" s="189" t="s">
        <v>597</v>
      </c>
      <c r="O1353" s="613" t="s">
        <v>598</v>
      </c>
      <c r="P1353" s="188" t="s">
        <v>600</v>
      </c>
      <c r="Q1353" s="199" t="s">
        <v>14477</v>
      </c>
      <c r="R1353" s="192"/>
      <c r="S1353" s="191"/>
    </row>
    <row r="1354" spans="1:19" customFormat="1" ht="15" customHeight="1">
      <c r="A1354" s="181" t="s">
        <v>6834</v>
      </c>
      <c r="B1354" s="181" t="s">
        <v>782</v>
      </c>
      <c r="C1354" s="182" t="s">
        <v>2368</v>
      </c>
      <c r="D1354" s="181" t="s">
        <v>7207</v>
      </c>
      <c r="E1354" s="183" t="s">
        <v>11703</v>
      </c>
      <c r="F1354" s="183" t="s">
        <v>8433</v>
      </c>
      <c r="G1354" s="185" t="s">
        <v>11311</v>
      </c>
      <c r="H1354" s="183" t="s">
        <v>11704</v>
      </c>
      <c r="I1354" s="187" t="s">
        <v>266</v>
      </c>
      <c r="J1354" s="188" t="s">
        <v>263</v>
      </c>
      <c r="K1354" s="188" t="s">
        <v>264</v>
      </c>
      <c r="L1354" s="188" t="s">
        <v>11700</v>
      </c>
      <c r="M1354" s="181" t="s">
        <v>54</v>
      </c>
      <c r="N1354" s="189" t="s">
        <v>11312</v>
      </c>
      <c r="O1354" s="613" t="s">
        <v>265</v>
      </c>
      <c r="P1354" s="188" t="s">
        <v>267</v>
      </c>
      <c r="Q1354" s="199" t="s">
        <v>15160</v>
      </c>
      <c r="R1354" s="192"/>
      <c r="S1354" s="191"/>
    </row>
    <row r="1355" spans="1:19" customFormat="1" ht="15" customHeight="1">
      <c r="A1355" s="181" t="s">
        <v>6834</v>
      </c>
      <c r="B1355" s="181" t="s">
        <v>782</v>
      </c>
      <c r="C1355" s="182" t="s">
        <v>2368</v>
      </c>
      <c r="D1355" s="181" t="s">
        <v>7210</v>
      </c>
      <c r="E1355" s="183" t="s">
        <v>11705</v>
      </c>
      <c r="F1355" s="183" t="s">
        <v>7165</v>
      </c>
      <c r="G1355" s="185" t="s">
        <v>13577</v>
      </c>
      <c r="H1355" s="183" t="s">
        <v>13578</v>
      </c>
      <c r="I1355" s="187" t="s">
        <v>550</v>
      </c>
      <c r="J1355" s="188" t="s">
        <v>11706</v>
      </c>
      <c r="K1355" s="188" t="s">
        <v>11707</v>
      </c>
      <c r="L1355" s="188" t="s">
        <v>11708</v>
      </c>
      <c r="M1355" s="181" t="s">
        <v>54</v>
      </c>
      <c r="N1355" s="189" t="s">
        <v>13579</v>
      </c>
      <c r="O1355" s="188" t="s">
        <v>549</v>
      </c>
      <c r="P1355" s="188" t="s">
        <v>906</v>
      </c>
      <c r="Q1355" s="199" t="s">
        <v>4060</v>
      </c>
      <c r="R1355" s="192"/>
      <c r="S1355" s="191"/>
    </row>
    <row r="1356" spans="1:19" customFormat="1" ht="15" customHeight="1">
      <c r="A1356" s="181" t="s">
        <v>6834</v>
      </c>
      <c r="B1356" s="181" t="s">
        <v>782</v>
      </c>
      <c r="C1356" s="182" t="s">
        <v>2368</v>
      </c>
      <c r="D1356" s="181" t="s">
        <v>7210</v>
      </c>
      <c r="E1356" s="183" t="s">
        <v>117</v>
      </c>
      <c r="F1356" s="183" t="s">
        <v>8449</v>
      </c>
      <c r="G1356" s="185" t="s">
        <v>11709</v>
      </c>
      <c r="H1356" s="183" t="s">
        <v>11710</v>
      </c>
      <c r="I1356" s="187" t="s">
        <v>123</v>
      </c>
      <c r="J1356" s="188" t="s">
        <v>118</v>
      </c>
      <c r="K1356" s="188" t="s">
        <v>119</v>
      </c>
      <c r="L1356" s="188" t="s">
        <v>120</v>
      </c>
      <c r="M1356" s="181" t="s">
        <v>54</v>
      </c>
      <c r="N1356" s="189" t="s">
        <v>121</v>
      </c>
      <c r="O1356" s="188" t="s">
        <v>122</v>
      </c>
      <c r="P1356" s="188" t="s">
        <v>124</v>
      </c>
      <c r="Q1356" s="199" t="s">
        <v>16151</v>
      </c>
      <c r="R1356" s="192"/>
      <c r="S1356" s="191"/>
    </row>
    <row r="1357" spans="1:19" customFormat="1" ht="15" customHeight="1">
      <c r="A1357" s="181" t="s">
        <v>6834</v>
      </c>
      <c r="B1357" s="181" t="s">
        <v>782</v>
      </c>
      <c r="C1357" s="182" t="s">
        <v>2368</v>
      </c>
      <c r="D1357" s="181" t="s">
        <v>7212</v>
      </c>
      <c r="E1357" s="183" t="s">
        <v>11711</v>
      </c>
      <c r="F1357" s="183" t="s">
        <v>8433</v>
      </c>
      <c r="G1357" s="185" t="s">
        <v>13580</v>
      </c>
      <c r="H1357" s="183" t="s">
        <v>13581</v>
      </c>
      <c r="I1357" s="187" t="s">
        <v>129</v>
      </c>
      <c r="J1357" s="188" t="s">
        <v>125</v>
      </c>
      <c r="K1357" s="188" t="s">
        <v>126</v>
      </c>
      <c r="L1357" s="188" t="s">
        <v>127</v>
      </c>
      <c r="M1357" s="181" t="s">
        <v>54</v>
      </c>
      <c r="N1357" s="189" t="s">
        <v>763</v>
      </c>
      <c r="O1357" s="188" t="s">
        <v>128</v>
      </c>
      <c r="P1357" s="188" t="s">
        <v>130</v>
      </c>
      <c r="Q1357" s="199" t="s">
        <v>14935</v>
      </c>
      <c r="R1357" s="192"/>
      <c r="S1357" s="191"/>
    </row>
    <row r="1358" spans="1:19" customFormat="1" ht="15" customHeight="1">
      <c r="A1358" s="181" t="s">
        <v>6834</v>
      </c>
      <c r="B1358" s="181" t="s">
        <v>782</v>
      </c>
      <c r="C1358" s="182"/>
      <c r="D1358" s="181" t="s">
        <v>7940</v>
      </c>
      <c r="E1358" s="183" t="s">
        <v>13582</v>
      </c>
      <c r="F1358" s="183" t="s">
        <v>12753</v>
      </c>
      <c r="G1358" s="185" t="s">
        <v>13583</v>
      </c>
      <c r="H1358" s="183" t="s">
        <v>13584</v>
      </c>
      <c r="I1358" s="187" t="s">
        <v>13585</v>
      </c>
      <c r="J1358" s="188" t="s">
        <v>13586</v>
      </c>
      <c r="K1358" s="188" t="s">
        <v>13586</v>
      </c>
      <c r="L1358" s="188" t="s">
        <v>13587</v>
      </c>
      <c r="M1358" s="181" t="s">
        <v>54</v>
      </c>
      <c r="N1358" s="189" t="s">
        <v>13588</v>
      </c>
      <c r="O1358" s="188">
        <v>206</v>
      </c>
      <c r="P1358" s="188" t="s">
        <v>13589</v>
      </c>
      <c r="Q1358" s="199" t="s">
        <v>13590</v>
      </c>
      <c r="R1358" s="192"/>
      <c r="S1358" s="191"/>
    </row>
    <row r="1359" spans="1:19" customFormat="1" ht="15" customHeight="1">
      <c r="A1359" s="181" t="s">
        <v>6834</v>
      </c>
      <c r="B1359" s="181" t="s">
        <v>783</v>
      </c>
      <c r="C1359" s="182" t="s">
        <v>2368</v>
      </c>
      <c r="D1359" s="181" t="s">
        <v>7220</v>
      </c>
      <c r="E1359" s="183" t="s">
        <v>11712</v>
      </c>
      <c r="F1359" s="183" t="s">
        <v>8433</v>
      </c>
      <c r="G1359" s="185" t="s">
        <v>7029</v>
      </c>
      <c r="H1359" s="183" t="s">
        <v>11713</v>
      </c>
      <c r="I1359" s="187" t="s">
        <v>137</v>
      </c>
      <c r="J1359" s="188" t="s">
        <v>132</v>
      </c>
      <c r="K1359" s="188" t="s">
        <v>133</v>
      </c>
      <c r="L1359" s="188" t="s">
        <v>134</v>
      </c>
      <c r="M1359" s="181" t="s">
        <v>54</v>
      </c>
      <c r="N1359" s="189" t="s">
        <v>135</v>
      </c>
      <c r="O1359" s="188" t="s">
        <v>136</v>
      </c>
      <c r="P1359" s="188" t="s">
        <v>138</v>
      </c>
      <c r="Q1359" s="199" t="s">
        <v>14923</v>
      </c>
      <c r="R1359" s="192"/>
      <c r="S1359" s="191"/>
    </row>
    <row r="1360" spans="1:19" customFormat="1" ht="15" customHeight="1">
      <c r="A1360" s="181" t="s">
        <v>6834</v>
      </c>
      <c r="B1360" s="181" t="s">
        <v>783</v>
      </c>
      <c r="C1360" s="182"/>
      <c r="D1360" s="181" t="s">
        <v>7922</v>
      </c>
      <c r="E1360" s="183" t="s">
        <v>15118</v>
      </c>
      <c r="F1360" s="183" t="s">
        <v>13156</v>
      </c>
      <c r="G1360" s="185" t="s">
        <v>15119</v>
      </c>
      <c r="H1360" s="183" t="s">
        <v>15120</v>
      </c>
      <c r="I1360" s="187" t="s">
        <v>15121</v>
      </c>
      <c r="J1360" s="188" t="s">
        <v>15122</v>
      </c>
      <c r="K1360" s="188" t="s">
        <v>15123</v>
      </c>
      <c r="L1360" s="188" t="s">
        <v>15124</v>
      </c>
      <c r="M1360" s="181" t="s">
        <v>54</v>
      </c>
      <c r="N1360" s="189" t="s">
        <v>15125</v>
      </c>
      <c r="O1360" s="188">
        <v>33</v>
      </c>
      <c r="P1360" s="188" t="s">
        <v>15126</v>
      </c>
      <c r="Q1360" s="199" t="s">
        <v>15127</v>
      </c>
      <c r="R1360" s="192"/>
      <c r="S1360" s="191"/>
    </row>
    <row r="1361" spans="1:19" customFormat="1" ht="15" customHeight="1">
      <c r="A1361" s="181" t="s">
        <v>6834</v>
      </c>
      <c r="B1361" s="181" t="s">
        <v>783</v>
      </c>
      <c r="C1361" s="182" t="s">
        <v>2368</v>
      </c>
      <c r="D1361" s="181" t="s">
        <v>7255</v>
      </c>
      <c r="E1361" s="183" t="s">
        <v>8468</v>
      </c>
      <c r="F1361" s="183" t="s">
        <v>8449</v>
      </c>
      <c r="G1361" s="185" t="s">
        <v>8469</v>
      </c>
      <c r="H1361" s="183" t="s">
        <v>11767</v>
      </c>
      <c r="I1361" s="187" t="s">
        <v>11768</v>
      </c>
      <c r="J1361" s="188" t="s">
        <v>13591</v>
      </c>
      <c r="K1361" s="188" t="s">
        <v>11769</v>
      </c>
      <c r="L1361" s="188" t="s">
        <v>13592</v>
      </c>
      <c r="M1361" s="181" t="s">
        <v>54</v>
      </c>
      <c r="N1361" s="189" t="s">
        <v>13593</v>
      </c>
      <c r="O1361" s="188">
        <v>203</v>
      </c>
      <c r="P1361" s="188" t="s">
        <v>8470</v>
      </c>
      <c r="Q1361" s="199" t="s">
        <v>15106</v>
      </c>
      <c r="R1361" s="192"/>
      <c r="S1361" s="191"/>
    </row>
    <row r="1362" spans="1:19" customFormat="1" ht="15" customHeight="1">
      <c r="A1362" s="181" t="s">
        <v>6834</v>
      </c>
      <c r="B1362" s="181" t="s">
        <v>783</v>
      </c>
      <c r="C1362" s="182" t="s">
        <v>2368</v>
      </c>
      <c r="D1362" s="181" t="s">
        <v>7282</v>
      </c>
      <c r="E1362" s="183" t="s">
        <v>11714</v>
      </c>
      <c r="F1362" s="183" t="s">
        <v>8433</v>
      </c>
      <c r="G1362" s="185" t="s">
        <v>13594</v>
      </c>
      <c r="H1362" s="183" t="s">
        <v>13595</v>
      </c>
      <c r="I1362" s="187" t="s">
        <v>608</v>
      </c>
      <c r="J1362" s="188" t="s">
        <v>604</v>
      </c>
      <c r="K1362" s="188" t="s">
        <v>605</v>
      </c>
      <c r="L1362" s="188" t="s">
        <v>134</v>
      </c>
      <c r="M1362" s="181" t="s">
        <v>54</v>
      </c>
      <c r="N1362" s="189" t="s">
        <v>606</v>
      </c>
      <c r="O1362" s="188" t="s">
        <v>607</v>
      </c>
      <c r="P1362" s="188" t="s">
        <v>609</v>
      </c>
      <c r="Q1362" s="199" t="s">
        <v>14478</v>
      </c>
      <c r="R1362" s="192"/>
      <c r="S1362" s="191"/>
    </row>
    <row r="1363" spans="1:19" customFormat="1" ht="15" customHeight="1">
      <c r="A1363" s="181" t="s">
        <v>6834</v>
      </c>
      <c r="B1363" s="181" t="s">
        <v>783</v>
      </c>
      <c r="C1363" s="182" t="s">
        <v>2368</v>
      </c>
      <c r="D1363" s="181" t="s">
        <v>7189</v>
      </c>
      <c r="E1363" s="183" t="s">
        <v>764</v>
      </c>
      <c r="F1363" s="183" t="s">
        <v>7166</v>
      </c>
      <c r="G1363" s="185" t="s">
        <v>13596</v>
      </c>
      <c r="H1363" s="183" t="s">
        <v>13597</v>
      </c>
      <c r="I1363" s="187" t="s">
        <v>11715</v>
      </c>
      <c r="J1363" s="188" t="s">
        <v>11716</v>
      </c>
      <c r="K1363" s="188" t="s">
        <v>11717</v>
      </c>
      <c r="L1363" s="188" t="s">
        <v>172</v>
      </c>
      <c r="M1363" s="181" t="s">
        <v>762</v>
      </c>
      <c r="N1363" s="189" t="s">
        <v>11313</v>
      </c>
      <c r="O1363" s="187" t="s">
        <v>11718</v>
      </c>
      <c r="P1363" s="188" t="s">
        <v>8484</v>
      </c>
      <c r="Q1363" s="199" t="s">
        <v>827</v>
      </c>
      <c r="R1363" s="192"/>
      <c r="S1363" s="191"/>
    </row>
    <row r="1364" spans="1:19" customFormat="1" ht="15" customHeight="1">
      <c r="A1364" s="181" t="s">
        <v>6834</v>
      </c>
      <c r="B1364" s="181" t="s">
        <v>783</v>
      </c>
      <c r="C1364" s="182" t="s">
        <v>2368</v>
      </c>
      <c r="D1364" s="181" t="s">
        <v>7189</v>
      </c>
      <c r="E1364" s="183" t="s">
        <v>11719</v>
      </c>
      <c r="F1364" s="183" t="s">
        <v>8433</v>
      </c>
      <c r="G1364" s="185" t="s">
        <v>10626</v>
      </c>
      <c r="H1364" s="183" t="s">
        <v>11720</v>
      </c>
      <c r="I1364" s="187" t="s">
        <v>140</v>
      </c>
      <c r="J1364" s="188" t="s">
        <v>11721</v>
      </c>
      <c r="K1364" s="188" t="s">
        <v>11722</v>
      </c>
      <c r="L1364" s="188" t="s">
        <v>134</v>
      </c>
      <c r="M1364" s="181" t="s">
        <v>54</v>
      </c>
      <c r="N1364" s="189" t="s">
        <v>11723</v>
      </c>
      <c r="O1364" s="188" t="s">
        <v>139</v>
      </c>
      <c r="P1364" s="188" t="s">
        <v>141</v>
      </c>
      <c r="Q1364" s="199" t="s">
        <v>14936</v>
      </c>
      <c r="R1364" s="192"/>
      <c r="S1364" s="191"/>
    </row>
    <row r="1365" spans="1:19" customFormat="1" ht="15" customHeight="1">
      <c r="A1365" s="181" t="s">
        <v>6834</v>
      </c>
      <c r="B1365" s="181" t="s">
        <v>783</v>
      </c>
      <c r="C1365" s="182" t="s">
        <v>2368</v>
      </c>
      <c r="D1365" s="181" t="s">
        <v>7195</v>
      </c>
      <c r="E1365" s="183" t="s">
        <v>143</v>
      </c>
      <c r="F1365" s="183" t="s">
        <v>8449</v>
      </c>
      <c r="G1365" s="185" t="s">
        <v>11724</v>
      </c>
      <c r="H1365" s="183" t="s">
        <v>11725</v>
      </c>
      <c r="I1365" s="187" t="s">
        <v>149</v>
      </c>
      <c r="J1365" s="188" t="s">
        <v>144</v>
      </c>
      <c r="K1365" s="188" t="s">
        <v>145</v>
      </c>
      <c r="L1365" s="188" t="s">
        <v>146</v>
      </c>
      <c r="M1365" s="181" t="s">
        <v>54</v>
      </c>
      <c r="N1365" s="189" t="s">
        <v>147</v>
      </c>
      <c r="O1365" s="188" t="s">
        <v>148</v>
      </c>
      <c r="P1365" s="188" t="s">
        <v>150</v>
      </c>
      <c r="Q1365" s="199" t="s">
        <v>13598</v>
      </c>
      <c r="R1365" s="192"/>
      <c r="S1365" s="191"/>
    </row>
    <row r="1366" spans="1:19" customFormat="1" ht="15" customHeight="1">
      <c r="A1366" s="181" t="s">
        <v>6834</v>
      </c>
      <c r="B1366" s="181" t="s">
        <v>783</v>
      </c>
      <c r="C1366" s="182" t="s">
        <v>2368</v>
      </c>
      <c r="D1366" s="181" t="s">
        <v>7195</v>
      </c>
      <c r="E1366" s="183" t="s">
        <v>11726</v>
      </c>
      <c r="F1366" s="183" t="s">
        <v>8433</v>
      </c>
      <c r="G1366" s="185" t="s">
        <v>7030</v>
      </c>
      <c r="H1366" s="183" t="s">
        <v>11727</v>
      </c>
      <c r="I1366" s="187" t="s">
        <v>155</v>
      </c>
      <c r="J1366" s="188" t="s">
        <v>151</v>
      </c>
      <c r="K1366" s="188" t="s">
        <v>152</v>
      </c>
      <c r="L1366" s="188" t="s">
        <v>153</v>
      </c>
      <c r="M1366" s="181" t="s">
        <v>54</v>
      </c>
      <c r="N1366" s="189" t="s">
        <v>13599</v>
      </c>
      <c r="O1366" s="188" t="s">
        <v>154</v>
      </c>
      <c r="P1366" s="188" t="s">
        <v>156</v>
      </c>
      <c r="Q1366" s="199" t="s">
        <v>15376</v>
      </c>
      <c r="R1366" s="192"/>
      <c r="S1366" s="191"/>
    </row>
    <row r="1367" spans="1:19" customFormat="1" ht="15" customHeight="1">
      <c r="A1367" s="181" t="s">
        <v>6834</v>
      </c>
      <c r="B1367" s="181" t="s">
        <v>783</v>
      </c>
      <c r="C1367" s="182" t="s">
        <v>2368</v>
      </c>
      <c r="D1367" s="181" t="s">
        <v>7239</v>
      </c>
      <c r="E1367" s="183" t="s">
        <v>11728</v>
      </c>
      <c r="F1367" s="183" t="s">
        <v>8433</v>
      </c>
      <c r="G1367" s="185" t="s">
        <v>11729</v>
      </c>
      <c r="H1367" s="183" t="s">
        <v>11730</v>
      </c>
      <c r="I1367" s="187" t="s">
        <v>161</v>
      </c>
      <c r="J1367" s="188" t="s">
        <v>157</v>
      </c>
      <c r="K1367" s="188" t="s">
        <v>157</v>
      </c>
      <c r="L1367" s="188" t="s">
        <v>158</v>
      </c>
      <c r="M1367" s="181" t="s">
        <v>54</v>
      </c>
      <c r="N1367" s="189" t="s">
        <v>159</v>
      </c>
      <c r="O1367" s="188" t="s">
        <v>160</v>
      </c>
      <c r="P1367" s="188" t="s">
        <v>162</v>
      </c>
      <c r="Q1367" s="199" t="s">
        <v>13600</v>
      </c>
      <c r="R1367" s="192"/>
      <c r="S1367" s="191"/>
    </row>
    <row r="1368" spans="1:19" customFormat="1" ht="15" customHeight="1">
      <c r="A1368" s="181" t="s">
        <v>6834</v>
      </c>
      <c r="B1368" s="181" t="s">
        <v>783</v>
      </c>
      <c r="C1368" s="182" t="s">
        <v>2368</v>
      </c>
      <c r="D1368" s="181" t="s">
        <v>7239</v>
      </c>
      <c r="E1368" s="183" t="s">
        <v>11731</v>
      </c>
      <c r="F1368" s="183" t="s">
        <v>8433</v>
      </c>
      <c r="G1368" s="185" t="s">
        <v>11732</v>
      </c>
      <c r="H1368" s="183" t="s">
        <v>11733</v>
      </c>
      <c r="I1368" s="187" t="s">
        <v>612</v>
      </c>
      <c r="J1368" s="188" t="s">
        <v>24</v>
      </c>
      <c r="K1368" s="188" t="s">
        <v>25</v>
      </c>
      <c r="L1368" s="188" t="s">
        <v>23</v>
      </c>
      <c r="M1368" s="181" t="s">
        <v>54</v>
      </c>
      <c r="N1368" s="189" t="s">
        <v>610</v>
      </c>
      <c r="O1368" s="188" t="s">
        <v>611</v>
      </c>
      <c r="P1368" s="188" t="s">
        <v>613</v>
      </c>
      <c r="Q1368" s="199" t="s">
        <v>14479</v>
      </c>
      <c r="R1368" s="192"/>
      <c r="S1368" s="191"/>
    </row>
    <row r="1369" spans="1:19" customFormat="1" ht="15" customHeight="1">
      <c r="A1369" s="181" t="s">
        <v>6834</v>
      </c>
      <c r="B1369" s="181" t="s">
        <v>783</v>
      </c>
      <c r="C1369" s="182" t="s">
        <v>2368</v>
      </c>
      <c r="D1369" s="181" t="s">
        <v>7239</v>
      </c>
      <c r="E1369" s="183" t="s">
        <v>163</v>
      </c>
      <c r="F1369" s="183" t="s">
        <v>8449</v>
      </c>
      <c r="G1369" s="185" t="s">
        <v>8460</v>
      </c>
      <c r="H1369" s="183" t="s">
        <v>11734</v>
      </c>
      <c r="I1369" s="187" t="s">
        <v>168</v>
      </c>
      <c r="J1369" s="188" t="s">
        <v>164</v>
      </c>
      <c r="K1369" s="188" t="s">
        <v>165</v>
      </c>
      <c r="L1369" s="188" t="s">
        <v>158</v>
      </c>
      <c r="M1369" s="181" t="s">
        <v>54</v>
      </c>
      <c r="N1369" s="189" t="s">
        <v>166</v>
      </c>
      <c r="O1369" s="188" t="s">
        <v>167</v>
      </c>
      <c r="P1369" s="188" t="s">
        <v>169</v>
      </c>
      <c r="Q1369" s="199" t="s">
        <v>14878</v>
      </c>
      <c r="R1369" s="192"/>
      <c r="S1369" s="191"/>
    </row>
    <row r="1370" spans="1:19" customFormat="1" ht="15" customHeight="1">
      <c r="A1370" s="181" t="s">
        <v>6834</v>
      </c>
      <c r="B1370" s="181" t="s">
        <v>783</v>
      </c>
      <c r="C1370" s="182" t="s">
        <v>2368</v>
      </c>
      <c r="D1370" s="181" t="s">
        <v>7318</v>
      </c>
      <c r="E1370" s="183" t="s">
        <v>11735</v>
      </c>
      <c r="F1370" s="183" t="s">
        <v>8433</v>
      </c>
      <c r="G1370" s="185" t="s">
        <v>8462</v>
      </c>
      <c r="H1370" s="183" t="s">
        <v>11736</v>
      </c>
      <c r="I1370" s="187" t="s">
        <v>619</v>
      </c>
      <c r="J1370" s="188" t="s">
        <v>614</v>
      </c>
      <c r="K1370" s="188" t="s">
        <v>615</v>
      </c>
      <c r="L1370" s="188" t="s">
        <v>616</v>
      </c>
      <c r="M1370" s="181" t="s">
        <v>54</v>
      </c>
      <c r="N1370" s="189" t="s">
        <v>617</v>
      </c>
      <c r="O1370" s="188" t="s">
        <v>618</v>
      </c>
      <c r="P1370" s="188" t="s">
        <v>620</v>
      </c>
      <c r="Q1370" s="199" t="s">
        <v>13601</v>
      </c>
      <c r="R1370" s="192"/>
      <c r="S1370" s="191"/>
    </row>
    <row r="1371" spans="1:19" customFormat="1" ht="15" customHeight="1">
      <c r="A1371" s="181" t="s">
        <v>6834</v>
      </c>
      <c r="B1371" s="181" t="s">
        <v>783</v>
      </c>
      <c r="C1371" s="182" t="s">
        <v>2368</v>
      </c>
      <c r="D1371" s="181" t="s">
        <v>7318</v>
      </c>
      <c r="E1371" s="183" t="s">
        <v>765</v>
      </c>
      <c r="F1371" s="183" t="s">
        <v>8433</v>
      </c>
      <c r="G1371" s="185" t="s">
        <v>11737</v>
      </c>
      <c r="H1371" s="183" t="s">
        <v>11738</v>
      </c>
      <c r="I1371" s="187" t="s">
        <v>181</v>
      </c>
      <c r="J1371" s="188" t="s">
        <v>176</v>
      </c>
      <c r="K1371" s="188" t="s">
        <v>177</v>
      </c>
      <c r="L1371" s="188" t="s">
        <v>178</v>
      </c>
      <c r="M1371" s="181" t="s">
        <v>54</v>
      </c>
      <c r="N1371" s="189" t="s">
        <v>179</v>
      </c>
      <c r="O1371" s="188" t="s">
        <v>180</v>
      </c>
      <c r="P1371" s="188" t="s">
        <v>182</v>
      </c>
      <c r="Q1371" s="199" t="s">
        <v>15302</v>
      </c>
      <c r="R1371" s="192"/>
      <c r="S1371" s="191"/>
    </row>
    <row r="1372" spans="1:19" customFormat="1" ht="15" customHeight="1">
      <c r="A1372" s="181" t="s">
        <v>6834</v>
      </c>
      <c r="B1372" s="181" t="s">
        <v>783</v>
      </c>
      <c r="C1372" s="182" t="s">
        <v>2368</v>
      </c>
      <c r="D1372" s="181" t="s">
        <v>7205</v>
      </c>
      <c r="E1372" s="183" t="s">
        <v>773</v>
      </c>
      <c r="F1372" s="183" t="s">
        <v>8433</v>
      </c>
      <c r="G1372" s="185" t="s">
        <v>11739</v>
      </c>
      <c r="H1372" s="183" t="s">
        <v>11740</v>
      </c>
      <c r="I1372" s="187" t="s">
        <v>184</v>
      </c>
      <c r="J1372" s="188" t="s">
        <v>11741</v>
      </c>
      <c r="K1372" s="188" t="s">
        <v>11742</v>
      </c>
      <c r="L1372" s="188" t="s">
        <v>158</v>
      </c>
      <c r="M1372" s="181" t="s">
        <v>54</v>
      </c>
      <c r="N1372" s="189" t="s">
        <v>13602</v>
      </c>
      <c r="O1372" s="188" t="s">
        <v>183</v>
      </c>
      <c r="P1372" s="188" t="s">
        <v>185</v>
      </c>
      <c r="Q1372" s="199" t="s">
        <v>14480</v>
      </c>
      <c r="R1372" s="192"/>
      <c r="S1372" s="191"/>
    </row>
    <row r="1373" spans="1:19" customFormat="1" ht="15" customHeight="1">
      <c r="A1373" s="181" t="s">
        <v>6834</v>
      </c>
      <c r="B1373" s="181" t="s">
        <v>783</v>
      </c>
      <c r="C1373" s="182" t="s">
        <v>2368</v>
      </c>
      <c r="D1373" s="181" t="s">
        <v>7207</v>
      </c>
      <c r="E1373" s="183" t="s">
        <v>11743</v>
      </c>
      <c r="F1373" s="183" t="s">
        <v>8433</v>
      </c>
      <c r="G1373" s="185" t="s">
        <v>8463</v>
      </c>
      <c r="H1373" s="183" t="s">
        <v>11744</v>
      </c>
      <c r="I1373" s="187" t="s">
        <v>187</v>
      </c>
      <c r="J1373" s="188" t="s">
        <v>11745</v>
      </c>
      <c r="K1373" s="188" t="s">
        <v>11746</v>
      </c>
      <c r="L1373" s="188" t="s">
        <v>29</v>
      </c>
      <c r="M1373" s="181" t="s">
        <v>54</v>
      </c>
      <c r="N1373" s="189" t="s">
        <v>8483</v>
      </c>
      <c r="O1373" s="188" t="s">
        <v>186</v>
      </c>
      <c r="P1373" s="188" t="s">
        <v>188</v>
      </c>
      <c r="Q1373" s="199" t="s">
        <v>16156</v>
      </c>
      <c r="R1373" s="192"/>
      <c r="S1373" s="191"/>
    </row>
    <row r="1374" spans="1:19" customFormat="1" ht="15" customHeight="1">
      <c r="A1374" s="181" t="s">
        <v>6834</v>
      </c>
      <c r="B1374" s="181" t="s">
        <v>783</v>
      </c>
      <c r="C1374" s="182" t="s">
        <v>2368</v>
      </c>
      <c r="D1374" s="181" t="s">
        <v>7933</v>
      </c>
      <c r="E1374" s="183" t="s">
        <v>11747</v>
      </c>
      <c r="F1374" s="183" t="s">
        <v>8433</v>
      </c>
      <c r="G1374" s="185" t="s">
        <v>11748</v>
      </c>
      <c r="H1374" s="183" t="s">
        <v>11749</v>
      </c>
      <c r="I1374" s="187" t="s">
        <v>623</v>
      </c>
      <c r="J1374" s="188" t="s">
        <v>6</v>
      </c>
      <c r="K1374" s="188" t="s">
        <v>7</v>
      </c>
      <c r="L1374" s="188" t="s">
        <v>5</v>
      </c>
      <c r="M1374" s="181" t="s">
        <v>54</v>
      </c>
      <c r="N1374" s="189" t="s">
        <v>621</v>
      </c>
      <c r="O1374" s="188" t="s">
        <v>622</v>
      </c>
      <c r="P1374" s="188" t="s">
        <v>624</v>
      </c>
      <c r="Q1374" s="199" t="s">
        <v>14481</v>
      </c>
      <c r="R1374" s="192"/>
      <c r="S1374" s="191"/>
    </row>
    <row r="1375" spans="1:19" customFormat="1" ht="15" customHeight="1">
      <c r="A1375" s="181" t="s">
        <v>6834</v>
      </c>
      <c r="B1375" s="181" t="s">
        <v>783</v>
      </c>
      <c r="C1375" s="182" t="s">
        <v>2368</v>
      </c>
      <c r="D1375" s="181" t="s">
        <v>7210</v>
      </c>
      <c r="E1375" s="183" t="s">
        <v>11750</v>
      </c>
      <c r="F1375" s="183" t="s">
        <v>8452</v>
      </c>
      <c r="G1375" s="185" t="s">
        <v>11751</v>
      </c>
      <c r="H1375" s="183" t="s">
        <v>11752</v>
      </c>
      <c r="I1375" s="187" t="s">
        <v>628</v>
      </c>
      <c r="J1375" s="188" t="s">
        <v>625</v>
      </c>
      <c r="K1375" s="188" t="s">
        <v>626</v>
      </c>
      <c r="L1375" s="188" t="s">
        <v>170</v>
      </c>
      <c r="M1375" s="181" t="s">
        <v>54</v>
      </c>
      <c r="N1375" s="189" t="s">
        <v>13603</v>
      </c>
      <c r="O1375" s="188" t="s">
        <v>627</v>
      </c>
      <c r="P1375" s="188" t="s">
        <v>629</v>
      </c>
      <c r="Q1375" s="199" t="str">
        <f>Q1232</f>
        <v>届(釧路)2021015</v>
      </c>
      <c r="R1375" s="192"/>
      <c r="S1375" s="191"/>
    </row>
    <row r="1376" spans="1:19" customFormat="1" ht="15" customHeight="1">
      <c r="A1376" s="181" t="s">
        <v>6834</v>
      </c>
      <c r="B1376" s="181" t="s">
        <v>783</v>
      </c>
      <c r="C1376" s="182" t="s">
        <v>2368</v>
      </c>
      <c r="D1376" s="181" t="s">
        <v>7248</v>
      </c>
      <c r="E1376" s="183" t="s">
        <v>11753</v>
      </c>
      <c r="F1376" s="183" t="s">
        <v>8433</v>
      </c>
      <c r="G1376" s="185" t="s">
        <v>13604</v>
      </c>
      <c r="H1376" s="183" t="s">
        <v>13605</v>
      </c>
      <c r="I1376" s="187" t="s">
        <v>193</v>
      </c>
      <c r="J1376" s="188" t="s">
        <v>189</v>
      </c>
      <c r="K1376" s="188" t="s">
        <v>190</v>
      </c>
      <c r="L1376" s="188" t="s">
        <v>11754</v>
      </c>
      <c r="M1376" s="181" t="s">
        <v>54</v>
      </c>
      <c r="N1376" s="189" t="s">
        <v>8465</v>
      </c>
      <c r="O1376" s="188" t="s">
        <v>192</v>
      </c>
      <c r="P1376" s="188" t="s">
        <v>194</v>
      </c>
      <c r="Q1376" s="199" t="s">
        <v>15377</v>
      </c>
      <c r="R1376" s="192"/>
      <c r="S1376" s="191"/>
    </row>
    <row r="1377" spans="1:19" customFormat="1" ht="15" customHeight="1">
      <c r="A1377" s="181" t="s">
        <v>6834</v>
      </c>
      <c r="B1377" s="181" t="s">
        <v>783</v>
      </c>
      <c r="C1377" s="182"/>
      <c r="D1377" s="181" t="s">
        <v>7935</v>
      </c>
      <c r="E1377" s="183" t="s">
        <v>13762</v>
      </c>
      <c r="F1377" s="183" t="s">
        <v>8433</v>
      </c>
      <c r="G1377" s="185" t="s">
        <v>13763</v>
      </c>
      <c r="H1377" s="183" t="s">
        <v>13764</v>
      </c>
      <c r="I1377" s="187" t="s">
        <v>13765</v>
      </c>
      <c r="J1377" s="188" t="s">
        <v>13766</v>
      </c>
      <c r="K1377" s="188" t="s">
        <v>13767</v>
      </c>
      <c r="L1377" s="188" t="s">
        <v>13768</v>
      </c>
      <c r="M1377" s="181" t="s">
        <v>54</v>
      </c>
      <c r="N1377" s="189" t="s">
        <v>13769</v>
      </c>
      <c r="O1377" s="188">
        <v>207</v>
      </c>
      <c r="P1377" s="188" t="s">
        <v>13770</v>
      </c>
      <c r="Q1377" s="199" t="s">
        <v>13771</v>
      </c>
      <c r="R1377" s="192"/>
      <c r="S1377" s="191"/>
    </row>
    <row r="1378" spans="1:19" customFormat="1" ht="15" customHeight="1">
      <c r="A1378" s="181" t="s">
        <v>6834</v>
      </c>
      <c r="B1378" s="181" t="s">
        <v>783</v>
      </c>
      <c r="C1378" s="182" t="s">
        <v>2368</v>
      </c>
      <c r="D1378" s="181" t="s">
        <v>7612</v>
      </c>
      <c r="E1378" s="183" t="s">
        <v>11755</v>
      </c>
      <c r="F1378" s="183" t="s">
        <v>8452</v>
      </c>
      <c r="G1378" s="185" t="s">
        <v>7028</v>
      </c>
      <c r="H1378" s="183" t="s">
        <v>11756</v>
      </c>
      <c r="I1378" s="187" t="s">
        <v>554</v>
      </c>
      <c r="J1378" s="188" t="s">
        <v>551</v>
      </c>
      <c r="K1378" s="188" t="s">
        <v>552</v>
      </c>
      <c r="L1378" s="188" t="s">
        <v>172</v>
      </c>
      <c r="M1378" s="181" t="s">
        <v>54</v>
      </c>
      <c r="N1378" s="189" t="s">
        <v>11313</v>
      </c>
      <c r="O1378" s="188" t="s">
        <v>553</v>
      </c>
      <c r="P1378" s="188" t="s">
        <v>2479</v>
      </c>
      <c r="Q1378" s="199" t="str">
        <f>Q328</f>
        <v>届(石狩)2022173</v>
      </c>
      <c r="R1378" s="192"/>
      <c r="S1378" s="191"/>
    </row>
    <row r="1379" spans="1:19" customFormat="1" ht="15" customHeight="1">
      <c r="A1379" s="181" t="s">
        <v>6834</v>
      </c>
      <c r="B1379" s="181" t="s">
        <v>784</v>
      </c>
      <c r="C1379" s="182" t="s">
        <v>2368</v>
      </c>
      <c r="D1379" s="181" t="s">
        <v>7251</v>
      </c>
      <c r="E1379" s="183" t="s">
        <v>11757</v>
      </c>
      <c r="F1379" s="183" t="s">
        <v>8433</v>
      </c>
      <c r="G1379" s="185" t="s">
        <v>11758</v>
      </c>
      <c r="H1379" s="183" t="s">
        <v>11759</v>
      </c>
      <c r="I1379" s="187" t="s">
        <v>198</v>
      </c>
      <c r="J1379" s="188" t="s">
        <v>195</v>
      </c>
      <c r="K1379" s="188" t="s">
        <v>195</v>
      </c>
      <c r="L1379" s="188" t="s">
        <v>172</v>
      </c>
      <c r="M1379" s="181" t="s">
        <v>54</v>
      </c>
      <c r="N1379" s="189" t="s">
        <v>196</v>
      </c>
      <c r="O1379" s="188" t="s">
        <v>197</v>
      </c>
      <c r="P1379" s="188" t="s">
        <v>199</v>
      </c>
      <c r="Q1379" s="199" t="s">
        <v>15378</v>
      </c>
      <c r="R1379" s="192"/>
      <c r="S1379" s="191"/>
    </row>
    <row r="1380" spans="1:19" customFormat="1" ht="15" customHeight="1">
      <c r="A1380" s="181" t="s">
        <v>6834</v>
      </c>
      <c r="B1380" s="181" t="s">
        <v>784</v>
      </c>
      <c r="C1380" s="182" t="s">
        <v>2368</v>
      </c>
      <c r="D1380" s="181" t="s">
        <v>11321</v>
      </c>
      <c r="E1380" s="183" t="s">
        <v>11760</v>
      </c>
      <c r="F1380" s="183" t="s">
        <v>8433</v>
      </c>
      <c r="G1380" s="185" t="s">
        <v>7031</v>
      </c>
      <c r="H1380" s="183" t="s">
        <v>11761</v>
      </c>
      <c r="I1380" s="187" t="s">
        <v>11762</v>
      </c>
      <c r="J1380" s="188" t="s">
        <v>11763</v>
      </c>
      <c r="K1380" s="188" t="s">
        <v>13606</v>
      </c>
      <c r="L1380" s="188" t="s">
        <v>11764</v>
      </c>
      <c r="M1380" s="181" t="s">
        <v>54</v>
      </c>
      <c r="N1380" s="189" t="s">
        <v>13607</v>
      </c>
      <c r="O1380" s="187">
        <v>200</v>
      </c>
      <c r="P1380" s="188" t="s">
        <v>767</v>
      </c>
      <c r="Q1380" s="199" t="s">
        <v>14482</v>
      </c>
      <c r="R1380" s="192"/>
      <c r="S1380" s="191"/>
    </row>
    <row r="1381" spans="1:19" customFormat="1" ht="15" customHeight="1">
      <c r="A1381" s="181" t="s">
        <v>6834</v>
      </c>
      <c r="B1381" s="181" t="s">
        <v>784</v>
      </c>
      <c r="C1381" s="182" t="s">
        <v>2368</v>
      </c>
      <c r="D1381" s="181" t="s">
        <v>7224</v>
      </c>
      <c r="E1381" s="183" t="s">
        <v>200</v>
      </c>
      <c r="F1381" s="183" t="s">
        <v>8449</v>
      </c>
      <c r="G1381" s="185" t="s">
        <v>11765</v>
      </c>
      <c r="H1381" s="183" t="s">
        <v>11766</v>
      </c>
      <c r="I1381" s="187" t="s">
        <v>205</v>
      </c>
      <c r="J1381" s="188" t="s">
        <v>201</v>
      </c>
      <c r="K1381" s="188" t="s">
        <v>202</v>
      </c>
      <c r="L1381" s="188" t="s">
        <v>203</v>
      </c>
      <c r="M1381" s="181" t="s">
        <v>54</v>
      </c>
      <c r="N1381" s="189" t="s">
        <v>13608</v>
      </c>
      <c r="O1381" s="188" t="s">
        <v>204</v>
      </c>
      <c r="P1381" s="188" t="s">
        <v>206</v>
      </c>
      <c r="Q1381" s="199" t="s">
        <v>14483</v>
      </c>
      <c r="R1381" s="192"/>
      <c r="S1381" s="191"/>
    </row>
    <row r="1382" spans="1:19" customFormat="1" ht="15" customHeight="1">
      <c r="A1382" s="181" t="s">
        <v>6834</v>
      </c>
      <c r="B1382" s="181" t="s">
        <v>784</v>
      </c>
      <c r="C1382" s="182" t="s">
        <v>2368</v>
      </c>
      <c r="D1382" s="181" t="s">
        <v>7195</v>
      </c>
      <c r="E1382" s="183" t="s">
        <v>11770</v>
      </c>
      <c r="F1382" s="183" t="s">
        <v>8433</v>
      </c>
      <c r="G1382" s="185" t="s">
        <v>11771</v>
      </c>
      <c r="H1382" s="183" t="s">
        <v>11772</v>
      </c>
      <c r="I1382" s="187" t="s">
        <v>209</v>
      </c>
      <c r="J1382" s="188" t="s">
        <v>207</v>
      </c>
      <c r="K1382" s="188" t="s">
        <v>207</v>
      </c>
      <c r="L1382" s="188" t="s">
        <v>203</v>
      </c>
      <c r="M1382" s="181" t="s">
        <v>54</v>
      </c>
      <c r="N1382" s="189" t="s">
        <v>208</v>
      </c>
      <c r="O1382" s="188" t="s">
        <v>183</v>
      </c>
      <c r="P1382" s="188" t="s">
        <v>210</v>
      </c>
      <c r="Q1382" s="199" t="s">
        <v>13609</v>
      </c>
      <c r="R1382" s="192"/>
      <c r="S1382" s="191"/>
    </row>
    <row r="1383" spans="1:19" customFormat="1" ht="15" customHeight="1">
      <c r="A1383" s="181" t="s">
        <v>6834</v>
      </c>
      <c r="B1383" s="181" t="s">
        <v>784</v>
      </c>
      <c r="C1383" s="182" t="s">
        <v>2368</v>
      </c>
      <c r="D1383" s="181" t="s">
        <v>7195</v>
      </c>
      <c r="E1383" s="183" t="s">
        <v>11773</v>
      </c>
      <c r="F1383" s="183" t="s">
        <v>8433</v>
      </c>
      <c r="G1383" s="185" t="s">
        <v>11774</v>
      </c>
      <c r="H1383" s="183" t="s">
        <v>11775</v>
      </c>
      <c r="I1383" s="187" t="s">
        <v>633</v>
      </c>
      <c r="J1383" s="188" t="s">
        <v>630</v>
      </c>
      <c r="K1383" s="188" t="s">
        <v>631</v>
      </c>
      <c r="L1383" s="188" t="s">
        <v>29</v>
      </c>
      <c r="M1383" s="181" t="s">
        <v>54</v>
      </c>
      <c r="N1383" s="189" t="s">
        <v>13610</v>
      </c>
      <c r="O1383" s="188" t="s">
        <v>632</v>
      </c>
      <c r="P1383" s="188" t="s">
        <v>634</v>
      </c>
      <c r="Q1383" s="199" t="s">
        <v>14937</v>
      </c>
      <c r="R1383" s="192"/>
      <c r="S1383" s="191"/>
    </row>
    <row r="1384" spans="1:19" customFormat="1" ht="15" customHeight="1">
      <c r="A1384" s="181" t="s">
        <v>6834</v>
      </c>
      <c r="B1384" s="181" t="s">
        <v>784</v>
      </c>
      <c r="C1384" s="182" t="s">
        <v>2368</v>
      </c>
      <c r="D1384" s="181" t="s">
        <v>7195</v>
      </c>
      <c r="E1384" s="183" t="s">
        <v>11776</v>
      </c>
      <c r="F1384" s="183" t="s">
        <v>8433</v>
      </c>
      <c r="G1384" s="185" t="s">
        <v>11777</v>
      </c>
      <c r="H1384" s="183" t="s">
        <v>11778</v>
      </c>
      <c r="I1384" s="187" t="s">
        <v>215</v>
      </c>
      <c r="J1384" s="188" t="s">
        <v>211</v>
      </c>
      <c r="K1384" s="188" t="s">
        <v>212</v>
      </c>
      <c r="L1384" s="188" t="s">
        <v>14</v>
      </c>
      <c r="M1384" s="181" t="s">
        <v>54</v>
      </c>
      <c r="N1384" s="189" t="s">
        <v>213</v>
      </c>
      <c r="O1384" s="188" t="s">
        <v>214</v>
      </c>
      <c r="P1384" s="188" t="s">
        <v>216</v>
      </c>
      <c r="Q1384" s="199" t="s">
        <v>15074</v>
      </c>
      <c r="R1384" s="192"/>
      <c r="S1384" s="191"/>
    </row>
    <row r="1385" spans="1:19" customFormat="1" ht="15" customHeight="1">
      <c r="A1385" s="181" t="s">
        <v>6834</v>
      </c>
      <c r="B1385" s="181" t="s">
        <v>784</v>
      </c>
      <c r="C1385" s="182" t="s">
        <v>2368</v>
      </c>
      <c r="D1385" s="181" t="s">
        <v>7199</v>
      </c>
      <c r="E1385" s="183" t="s">
        <v>11779</v>
      </c>
      <c r="F1385" s="183" t="s">
        <v>8433</v>
      </c>
      <c r="G1385" s="185" t="s">
        <v>15330</v>
      </c>
      <c r="H1385" s="183" t="s">
        <v>15331</v>
      </c>
      <c r="I1385" s="187" t="s">
        <v>637</v>
      </c>
      <c r="J1385" s="188" t="s">
        <v>15</v>
      </c>
      <c r="K1385" s="188" t="s">
        <v>16</v>
      </c>
      <c r="L1385" s="188" t="s">
        <v>14</v>
      </c>
      <c r="M1385" s="181" t="s">
        <v>54</v>
      </c>
      <c r="N1385" s="189" t="s">
        <v>635</v>
      </c>
      <c r="O1385" s="188" t="s">
        <v>636</v>
      </c>
      <c r="P1385" s="188" t="s">
        <v>638</v>
      </c>
      <c r="Q1385" s="199" t="s">
        <v>769</v>
      </c>
      <c r="R1385" s="192"/>
      <c r="S1385" s="191"/>
    </row>
    <row r="1386" spans="1:19" customFormat="1" ht="15" customHeight="1">
      <c r="A1386" s="181" t="s">
        <v>6834</v>
      </c>
      <c r="B1386" s="181" t="s">
        <v>784</v>
      </c>
      <c r="C1386" s="182" t="s">
        <v>2368</v>
      </c>
      <c r="D1386" s="181" t="s">
        <v>7199</v>
      </c>
      <c r="E1386" s="183" t="s">
        <v>11781</v>
      </c>
      <c r="F1386" s="183" t="s">
        <v>7165</v>
      </c>
      <c r="G1386" s="185" t="s">
        <v>13611</v>
      </c>
      <c r="H1386" s="183" t="s">
        <v>13612</v>
      </c>
      <c r="I1386" s="187" t="s">
        <v>644</v>
      </c>
      <c r="J1386" s="188" t="s">
        <v>639</v>
      </c>
      <c r="K1386" s="188" t="s">
        <v>640</v>
      </c>
      <c r="L1386" s="188" t="s">
        <v>641</v>
      </c>
      <c r="M1386" s="181" t="s">
        <v>54</v>
      </c>
      <c r="N1386" s="189" t="s">
        <v>642</v>
      </c>
      <c r="O1386" s="188" t="s">
        <v>643</v>
      </c>
      <c r="P1386" s="188" t="s">
        <v>645</v>
      </c>
      <c r="Q1386" s="199" t="str">
        <f>Q323</f>
        <v>届(石狩)2022163</v>
      </c>
      <c r="R1386" s="192"/>
      <c r="S1386" s="191"/>
    </row>
    <row r="1387" spans="1:19" customFormat="1" ht="15" customHeight="1">
      <c r="A1387" s="181" t="s">
        <v>6834</v>
      </c>
      <c r="B1387" s="181" t="s">
        <v>784</v>
      </c>
      <c r="C1387" s="182" t="s">
        <v>2368</v>
      </c>
      <c r="D1387" s="181" t="s">
        <v>7203</v>
      </c>
      <c r="E1387" s="183" t="s">
        <v>11782</v>
      </c>
      <c r="F1387" s="183" t="s">
        <v>8449</v>
      </c>
      <c r="G1387" s="185" t="s">
        <v>11783</v>
      </c>
      <c r="H1387" s="183" t="s">
        <v>11784</v>
      </c>
      <c r="I1387" s="187" t="s">
        <v>222</v>
      </c>
      <c r="J1387" s="188" t="s">
        <v>217</v>
      </c>
      <c r="K1387" s="188" t="s">
        <v>218</v>
      </c>
      <c r="L1387" s="188" t="s">
        <v>219</v>
      </c>
      <c r="M1387" s="181" t="s">
        <v>54</v>
      </c>
      <c r="N1387" s="189" t="s">
        <v>220</v>
      </c>
      <c r="O1387" s="188" t="s">
        <v>221</v>
      </c>
      <c r="P1387" s="188" t="s">
        <v>223</v>
      </c>
      <c r="Q1387" s="199" t="s">
        <v>16140</v>
      </c>
      <c r="R1387" s="192"/>
      <c r="S1387" s="191"/>
    </row>
    <row r="1388" spans="1:19" customFormat="1" ht="15" customHeight="1">
      <c r="A1388" s="181" t="s">
        <v>6834</v>
      </c>
      <c r="B1388" s="181" t="s">
        <v>784</v>
      </c>
      <c r="C1388" s="182" t="s">
        <v>2368</v>
      </c>
      <c r="D1388" s="181" t="s">
        <v>7318</v>
      </c>
      <c r="E1388" s="183" t="s">
        <v>11785</v>
      </c>
      <c r="F1388" s="183" t="s">
        <v>8433</v>
      </c>
      <c r="G1388" s="185" t="s">
        <v>11786</v>
      </c>
      <c r="H1388" s="183" t="s">
        <v>11787</v>
      </c>
      <c r="I1388" s="187" t="s">
        <v>651</v>
      </c>
      <c r="J1388" s="188" t="s">
        <v>646</v>
      </c>
      <c r="K1388" s="188" t="s">
        <v>647</v>
      </c>
      <c r="L1388" s="188" t="s">
        <v>648</v>
      </c>
      <c r="M1388" s="181" t="s">
        <v>54</v>
      </c>
      <c r="N1388" s="189" t="s">
        <v>649</v>
      </c>
      <c r="O1388" s="188" t="s">
        <v>650</v>
      </c>
      <c r="P1388" s="188" t="s">
        <v>652</v>
      </c>
      <c r="Q1388" s="199" t="s">
        <v>15148</v>
      </c>
      <c r="R1388" s="192"/>
      <c r="S1388" s="191"/>
    </row>
    <row r="1389" spans="1:19" customFormat="1" ht="15" customHeight="1">
      <c r="A1389" s="181" t="s">
        <v>6834</v>
      </c>
      <c r="B1389" s="181" t="s">
        <v>785</v>
      </c>
      <c r="C1389" s="182" t="s">
        <v>2368</v>
      </c>
      <c r="D1389" s="181" t="s">
        <v>7251</v>
      </c>
      <c r="E1389" s="183" t="s">
        <v>11788</v>
      </c>
      <c r="F1389" s="183" t="s">
        <v>8433</v>
      </c>
      <c r="G1389" s="185" t="s">
        <v>11789</v>
      </c>
      <c r="H1389" s="183" t="s">
        <v>11790</v>
      </c>
      <c r="I1389" s="187" t="s">
        <v>655</v>
      </c>
      <c r="J1389" s="188" t="s">
        <v>30</v>
      </c>
      <c r="K1389" s="188" t="s">
        <v>31</v>
      </c>
      <c r="L1389" s="188" t="s">
        <v>29</v>
      </c>
      <c r="M1389" s="181" t="s">
        <v>54</v>
      </c>
      <c r="N1389" s="189" t="s">
        <v>653</v>
      </c>
      <c r="O1389" s="188" t="s">
        <v>654</v>
      </c>
      <c r="P1389" s="188" t="s">
        <v>656</v>
      </c>
      <c r="Q1389" s="199" t="s">
        <v>16060</v>
      </c>
      <c r="R1389" s="192"/>
      <c r="S1389" s="191"/>
    </row>
    <row r="1390" spans="1:19" customFormat="1" ht="15" customHeight="1">
      <c r="A1390" s="181" t="s">
        <v>6834</v>
      </c>
      <c r="B1390" s="181" t="s">
        <v>785</v>
      </c>
      <c r="C1390" s="182" t="s">
        <v>2368</v>
      </c>
      <c r="D1390" s="181" t="s">
        <v>7282</v>
      </c>
      <c r="E1390" s="183" t="s">
        <v>225</v>
      </c>
      <c r="F1390" s="183" t="s">
        <v>8449</v>
      </c>
      <c r="G1390" s="185" t="s">
        <v>11791</v>
      </c>
      <c r="H1390" s="183" t="s">
        <v>11792</v>
      </c>
      <c r="I1390" s="187" t="s">
        <v>229</v>
      </c>
      <c r="J1390" s="188" t="s">
        <v>226</v>
      </c>
      <c r="K1390" s="188" t="s">
        <v>11793</v>
      </c>
      <c r="L1390" s="188" t="s">
        <v>104</v>
      </c>
      <c r="M1390" s="181" t="s">
        <v>54</v>
      </c>
      <c r="N1390" s="189" t="s">
        <v>11794</v>
      </c>
      <c r="O1390" s="188" t="s">
        <v>228</v>
      </c>
      <c r="P1390" s="188" t="s">
        <v>230</v>
      </c>
      <c r="Q1390" s="199" t="s">
        <v>13613</v>
      </c>
      <c r="R1390" s="192"/>
      <c r="S1390" s="191"/>
    </row>
    <row r="1391" spans="1:19" customFormat="1" ht="15" customHeight="1">
      <c r="A1391" s="181" t="s">
        <v>6834</v>
      </c>
      <c r="B1391" s="181" t="s">
        <v>785</v>
      </c>
      <c r="C1391" s="182" t="s">
        <v>2368</v>
      </c>
      <c r="D1391" s="181" t="s">
        <v>7282</v>
      </c>
      <c r="E1391" s="183" t="s">
        <v>11795</v>
      </c>
      <c r="F1391" s="183" t="s">
        <v>8433</v>
      </c>
      <c r="G1391" s="185" t="s">
        <v>11314</v>
      </c>
      <c r="H1391" s="183" t="s">
        <v>11796</v>
      </c>
      <c r="I1391" s="187" t="s">
        <v>108</v>
      </c>
      <c r="J1391" s="188" t="s">
        <v>11797</v>
      </c>
      <c r="K1391" s="188" t="s">
        <v>11798</v>
      </c>
      <c r="L1391" s="188" t="s">
        <v>38</v>
      </c>
      <c r="M1391" s="181" t="s">
        <v>54</v>
      </c>
      <c r="N1391" s="189" t="s">
        <v>11315</v>
      </c>
      <c r="O1391" s="188" t="s">
        <v>107</v>
      </c>
      <c r="P1391" s="188" t="s">
        <v>109</v>
      </c>
      <c r="Q1391" s="199" t="s">
        <v>14879</v>
      </c>
      <c r="R1391" s="192"/>
      <c r="S1391" s="191"/>
    </row>
    <row r="1392" spans="1:19" customFormat="1" ht="15" customHeight="1">
      <c r="A1392" s="181" t="s">
        <v>6834</v>
      </c>
      <c r="B1392" s="181" t="s">
        <v>785</v>
      </c>
      <c r="C1392" s="182" t="s">
        <v>2368</v>
      </c>
      <c r="D1392" s="181" t="s">
        <v>7192</v>
      </c>
      <c r="E1392" s="183" t="s">
        <v>11799</v>
      </c>
      <c r="F1392" s="183" t="s">
        <v>8433</v>
      </c>
      <c r="G1392" s="185" t="s">
        <v>11800</v>
      </c>
      <c r="H1392" s="183" t="s">
        <v>11801</v>
      </c>
      <c r="I1392" s="187" t="s">
        <v>236</v>
      </c>
      <c r="J1392" s="188" t="s">
        <v>231</v>
      </c>
      <c r="K1392" s="188" t="s">
        <v>232</v>
      </c>
      <c r="L1392" s="188" t="s">
        <v>233</v>
      </c>
      <c r="M1392" s="181" t="s">
        <v>54</v>
      </c>
      <c r="N1392" s="189" t="s">
        <v>234</v>
      </c>
      <c r="O1392" s="188" t="s">
        <v>235</v>
      </c>
      <c r="P1392" s="188" t="s">
        <v>237</v>
      </c>
      <c r="Q1392" s="199" t="s">
        <v>15075</v>
      </c>
      <c r="R1392" s="192"/>
      <c r="S1392" s="191"/>
    </row>
    <row r="1393" spans="1:19" customFormat="1" ht="15" customHeight="1">
      <c r="A1393" s="181" t="s">
        <v>6834</v>
      </c>
      <c r="B1393" s="181" t="s">
        <v>785</v>
      </c>
      <c r="C1393" s="182" t="s">
        <v>2368</v>
      </c>
      <c r="D1393" s="181" t="s">
        <v>7195</v>
      </c>
      <c r="E1393" s="183" t="s">
        <v>11802</v>
      </c>
      <c r="F1393" s="183" t="s">
        <v>8433</v>
      </c>
      <c r="G1393" s="185" t="s">
        <v>7032</v>
      </c>
      <c r="H1393" s="183" t="s">
        <v>11803</v>
      </c>
      <c r="I1393" s="187" t="s">
        <v>659</v>
      </c>
      <c r="J1393" s="188" t="s">
        <v>39</v>
      </c>
      <c r="K1393" s="188" t="s">
        <v>40</v>
      </c>
      <c r="L1393" s="188" t="s">
        <v>38</v>
      </c>
      <c r="M1393" s="181" t="s">
        <v>54</v>
      </c>
      <c r="N1393" s="189" t="s">
        <v>657</v>
      </c>
      <c r="O1393" s="188" t="s">
        <v>658</v>
      </c>
      <c r="P1393" s="188" t="s">
        <v>660</v>
      </c>
      <c r="Q1393" s="199" t="s">
        <v>15076</v>
      </c>
      <c r="R1393" s="192"/>
      <c r="S1393" s="191"/>
    </row>
    <row r="1394" spans="1:19" customFormat="1" ht="15" customHeight="1">
      <c r="A1394" s="181" t="s">
        <v>6834</v>
      </c>
      <c r="B1394" s="181" t="s">
        <v>785</v>
      </c>
      <c r="C1394" s="182" t="s">
        <v>2368</v>
      </c>
      <c r="D1394" s="181" t="s">
        <v>7239</v>
      </c>
      <c r="E1394" s="183" t="s">
        <v>238</v>
      </c>
      <c r="F1394" s="183" t="s">
        <v>8449</v>
      </c>
      <c r="G1394" s="185" t="s">
        <v>11804</v>
      </c>
      <c r="H1394" s="183" t="s">
        <v>11805</v>
      </c>
      <c r="I1394" s="187" t="s">
        <v>243</v>
      </c>
      <c r="J1394" s="188" t="s">
        <v>239</v>
      </c>
      <c r="K1394" s="188" t="s">
        <v>240</v>
      </c>
      <c r="L1394" s="188" t="s">
        <v>241</v>
      </c>
      <c r="M1394" s="181" t="s">
        <v>54</v>
      </c>
      <c r="N1394" s="189" t="s">
        <v>778</v>
      </c>
      <c r="O1394" s="188" t="s">
        <v>242</v>
      </c>
      <c r="P1394" s="188" t="s">
        <v>244</v>
      </c>
      <c r="Q1394" s="199" t="s">
        <v>13614</v>
      </c>
      <c r="R1394" s="192"/>
      <c r="S1394" s="191"/>
    </row>
    <row r="1395" spans="1:19" customFormat="1" ht="15" customHeight="1">
      <c r="A1395" s="181" t="s">
        <v>6834</v>
      </c>
      <c r="B1395" s="181" t="s">
        <v>785</v>
      </c>
      <c r="C1395" s="182" t="s">
        <v>2368</v>
      </c>
      <c r="D1395" s="181" t="s">
        <v>7199</v>
      </c>
      <c r="E1395" s="183" t="s">
        <v>11806</v>
      </c>
      <c r="F1395" s="183" t="s">
        <v>8433</v>
      </c>
      <c r="G1395" s="185" t="s">
        <v>11807</v>
      </c>
      <c r="H1395" s="183" t="s">
        <v>11808</v>
      </c>
      <c r="I1395" s="187" t="s">
        <v>250</v>
      </c>
      <c r="J1395" s="188" t="s">
        <v>245</v>
      </c>
      <c r="K1395" s="188" t="s">
        <v>246</v>
      </c>
      <c r="L1395" s="188" t="s">
        <v>247</v>
      </c>
      <c r="M1395" s="181" t="s">
        <v>54</v>
      </c>
      <c r="N1395" s="189" t="s">
        <v>248</v>
      </c>
      <c r="O1395" s="188" t="s">
        <v>249</v>
      </c>
      <c r="P1395" s="188" t="s">
        <v>251</v>
      </c>
      <c r="Q1395" s="199" t="s">
        <v>15379</v>
      </c>
      <c r="R1395" s="192"/>
      <c r="S1395" s="191"/>
    </row>
    <row r="1396" spans="1:19" customFormat="1" ht="15" customHeight="1">
      <c r="A1396" s="181" t="s">
        <v>6834</v>
      </c>
      <c r="B1396" s="181" t="s">
        <v>785</v>
      </c>
      <c r="C1396" s="182" t="s">
        <v>2368</v>
      </c>
      <c r="D1396" s="181" t="s">
        <v>7199</v>
      </c>
      <c r="E1396" s="183" t="s">
        <v>11809</v>
      </c>
      <c r="F1396" s="183" t="s">
        <v>8433</v>
      </c>
      <c r="G1396" s="185" t="s">
        <v>11810</v>
      </c>
      <c r="H1396" s="183" t="s">
        <v>11811</v>
      </c>
      <c r="I1396" s="187" t="s">
        <v>254</v>
      </c>
      <c r="J1396" s="188" t="s">
        <v>27</v>
      </c>
      <c r="K1396" s="188" t="s">
        <v>28</v>
      </c>
      <c r="L1396" s="188" t="s">
        <v>26</v>
      </c>
      <c r="M1396" s="181" t="s">
        <v>54</v>
      </c>
      <c r="N1396" s="189" t="s">
        <v>252</v>
      </c>
      <c r="O1396" s="188" t="s">
        <v>253</v>
      </c>
      <c r="P1396" s="188" t="s">
        <v>255</v>
      </c>
      <c r="Q1396" s="199" t="s">
        <v>15161</v>
      </c>
      <c r="R1396" s="192"/>
      <c r="S1396" s="191"/>
    </row>
    <row r="1397" spans="1:19" customFormat="1" ht="15" customHeight="1">
      <c r="A1397" s="181" t="s">
        <v>6834</v>
      </c>
      <c r="B1397" s="181" t="s">
        <v>785</v>
      </c>
      <c r="C1397" s="182" t="s">
        <v>2368</v>
      </c>
      <c r="D1397" s="181" t="s">
        <v>7382</v>
      </c>
      <c r="E1397" s="183" t="s">
        <v>11812</v>
      </c>
      <c r="F1397" s="183" t="s">
        <v>8433</v>
      </c>
      <c r="G1397" s="185" t="s">
        <v>11316</v>
      </c>
      <c r="H1397" s="183" t="s">
        <v>11813</v>
      </c>
      <c r="I1397" s="187" t="s">
        <v>261</v>
      </c>
      <c r="J1397" s="188" t="s">
        <v>256</v>
      </c>
      <c r="K1397" s="188" t="s">
        <v>257</v>
      </c>
      <c r="L1397" s="188" t="s">
        <v>258</v>
      </c>
      <c r="M1397" s="181" t="s">
        <v>54</v>
      </c>
      <c r="N1397" s="189" t="s">
        <v>259</v>
      </c>
      <c r="O1397" s="188" t="s">
        <v>260</v>
      </c>
      <c r="P1397" s="188" t="s">
        <v>262</v>
      </c>
      <c r="Q1397" s="199" t="s">
        <v>15380</v>
      </c>
      <c r="R1397" s="192"/>
      <c r="S1397" s="191"/>
    </row>
    <row r="1398" spans="1:19" customFormat="1" ht="15" customHeight="1">
      <c r="A1398" s="181" t="s">
        <v>6834</v>
      </c>
      <c r="B1398" s="181" t="s">
        <v>785</v>
      </c>
      <c r="C1398" s="182" t="s">
        <v>2368</v>
      </c>
      <c r="D1398" s="181" t="s">
        <v>7201</v>
      </c>
      <c r="E1398" s="183" t="s">
        <v>11814</v>
      </c>
      <c r="F1398" s="183" t="s">
        <v>8433</v>
      </c>
      <c r="G1398" s="185" t="s">
        <v>11815</v>
      </c>
      <c r="H1398" s="183" t="s">
        <v>11816</v>
      </c>
      <c r="I1398" s="187" t="s">
        <v>174</v>
      </c>
      <c r="J1398" s="188" t="s">
        <v>11817</v>
      </c>
      <c r="K1398" s="188" t="s">
        <v>11818</v>
      </c>
      <c r="L1398" s="188" t="s">
        <v>191</v>
      </c>
      <c r="M1398" s="181" t="s">
        <v>54</v>
      </c>
      <c r="N1398" s="189" t="s">
        <v>13615</v>
      </c>
      <c r="O1398" s="188" t="s">
        <v>173</v>
      </c>
      <c r="P1398" s="188" t="s">
        <v>175</v>
      </c>
      <c r="Q1398" s="199" t="s">
        <v>14973</v>
      </c>
      <c r="R1398" s="192"/>
      <c r="S1398" s="191"/>
    </row>
    <row r="1399" spans="1:19" customFormat="1" ht="15" customHeight="1">
      <c r="A1399" s="181" t="s">
        <v>6834</v>
      </c>
      <c r="B1399" s="181" t="s">
        <v>785</v>
      </c>
      <c r="C1399" s="182" t="s">
        <v>2368</v>
      </c>
      <c r="D1399" s="181" t="s">
        <v>7203</v>
      </c>
      <c r="E1399" s="183" t="s">
        <v>11819</v>
      </c>
      <c r="F1399" s="183" t="s">
        <v>8433</v>
      </c>
      <c r="G1399" s="185" t="s">
        <v>7033</v>
      </c>
      <c r="H1399" s="183" t="s">
        <v>11820</v>
      </c>
      <c r="I1399" s="187" t="s">
        <v>664</v>
      </c>
      <c r="J1399" s="188" t="s">
        <v>661</v>
      </c>
      <c r="K1399" s="188" t="s">
        <v>662</v>
      </c>
      <c r="L1399" s="188" t="s">
        <v>224</v>
      </c>
      <c r="M1399" s="181" t="s">
        <v>54</v>
      </c>
      <c r="N1399" s="189" t="s">
        <v>13616</v>
      </c>
      <c r="O1399" s="188" t="s">
        <v>663</v>
      </c>
      <c r="P1399" s="188" t="s">
        <v>665</v>
      </c>
      <c r="Q1399" s="199" t="s">
        <v>14938</v>
      </c>
      <c r="R1399" s="192"/>
      <c r="S1399" s="191"/>
    </row>
    <row r="1400" spans="1:19" customFormat="1" ht="15" customHeight="1">
      <c r="A1400" s="181" t="s">
        <v>6834</v>
      </c>
      <c r="B1400" s="181" t="s">
        <v>785</v>
      </c>
      <c r="C1400" s="182" t="s">
        <v>2368</v>
      </c>
      <c r="D1400" s="181" t="s">
        <v>7318</v>
      </c>
      <c r="E1400" s="183" t="s">
        <v>11821</v>
      </c>
      <c r="F1400" s="183" t="s">
        <v>8433</v>
      </c>
      <c r="G1400" s="185" t="s">
        <v>13716</v>
      </c>
      <c r="H1400" s="183" t="s">
        <v>13717</v>
      </c>
      <c r="I1400" s="187" t="s">
        <v>667</v>
      </c>
      <c r="J1400" s="188" t="s">
        <v>41</v>
      </c>
      <c r="K1400" s="188" t="s">
        <v>42</v>
      </c>
      <c r="L1400" s="188" t="s">
        <v>29</v>
      </c>
      <c r="M1400" s="181" t="s">
        <v>54</v>
      </c>
      <c r="N1400" s="189" t="s">
        <v>11822</v>
      </c>
      <c r="O1400" s="188" t="s">
        <v>666</v>
      </c>
      <c r="P1400" s="188" t="s">
        <v>668</v>
      </c>
      <c r="Q1400" s="199" t="s">
        <v>16157</v>
      </c>
      <c r="R1400" s="192"/>
      <c r="S1400" s="191"/>
    </row>
    <row r="1401" spans="1:19" customFormat="1" ht="15" customHeight="1">
      <c r="A1401" s="181" t="s">
        <v>6834</v>
      </c>
      <c r="B1401" s="181" t="s">
        <v>785</v>
      </c>
      <c r="C1401" s="182" t="s">
        <v>2368</v>
      </c>
      <c r="D1401" s="181" t="s">
        <v>7210</v>
      </c>
      <c r="E1401" s="183" t="s">
        <v>11823</v>
      </c>
      <c r="F1401" s="183" t="s">
        <v>8433</v>
      </c>
      <c r="G1401" s="185" t="s">
        <v>11824</v>
      </c>
      <c r="H1401" s="183" t="s">
        <v>11825</v>
      </c>
      <c r="I1401" s="187" t="s">
        <v>672</v>
      </c>
      <c r="J1401" s="188" t="s">
        <v>11826</v>
      </c>
      <c r="K1401" s="188" t="s">
        <v>669</v>
      </c>
      <c r="L1401" s="188" t="s">
        <v>26</v>
      </c>
      <c r="M1401" s="181" t="s">
        <v>54</v>
      </c>
      <c r="N1401" s="189" t="s">
        <v>670</v>
      </c>
      <c r="O1401" s="188" t="s">
        <v>671</v>
      </c>
      <c r="P1401" s="188" t="s">
        <v>673</v>
      </c>
      <c r="Q1401" s="199" t="s">
        <v>14939</v>
      </c>
      <c r="R1401" s="192"/>
      <c r="S1401" s="191"/>
    </row>
    <row r="1402" spans="1:19" customFormat="1" ht="15" customHeight="1">
      <c r="A1402" s="181" t="s">
        <v>6834</v>
      </c>
      <c r="B1402" s="181" t="s">
        <v>785</v>
      </c>
      <c r="C1402" s="182" t="s">
        <v>2368</v>
      </c>
      <c r="D1402" s="181" t="s">
        <v>7210</v>
      </c>
      <c r="E1402" s="183" t="s">
        <v>774</v>
      </c>
      <c r="F1402" s="183" t="s">
        <v>8433</v>
      </c>
      <c r="G1402" s="185" t="s">
        <v>7167</v>
      </c>
      <c r="H1402" s="183" t="s">
        <v>11827</v>
      </c>
      <c r="I1402" s="187" t="s">
        <v>11828</v>
      </c>
      <c r="J1402" s="188" t="s">
        <v>11829</v>
      </c>
      <c r="K1402" s="188" t="s">
        <v>11830</v>
      </c>
      <c r="L1402" s="188" t="s">
        <v>227</v>
      </c>
      <c r="M1402" s="181" t="s">
        <v>54</v>
      </c>
      <c r="N1402" s="189" t="s">
        <v>13617</v>
      </c>
      <c r="O1402" s="188">
        <v>201</v>
      </c>
      <c r="P1402" s="188" t="s">
        <v>776</v>
      </c>
      <c r="Q1402" s="199" t="s">
        <v>14880</v>
      </c>
      <c r="R1402" s="192"/>
      <c r="S1402" s="191"/>
    </row>
    <row r="1403" spans="1:19" customFormat="1" ht="15" customHeight="1">
      <c r="A1403" s="181" t="s">
        <v>6834</v>
      </c>
      <c r="B1403" s="181" t="s">
        <v>785</v>
      </c>
      <c r="C1403" s="182" t="s">
        <v>2368</v>
      </c>
      <c r="D1403" s="181" t="s">
        <v>7212</v>
      </c>
      <c r="E1403" s="183" t="s">
        <v>11831</v>
      </c>
      <c r="F1403" s="183" t="s">
        <v>8433</v>
      </c>
      <c r="G1403" s="185" t="s">
        <v>11832</v>
      </c>
      <c r="H1403" s="183" t="s">
        <v>11833</v>
      </c>
      <c r="I1403" s="187" t="s">
        <v>272</v>
      </c>
      <c r="J1403" s="188" t="s">
        <v>268</v>
      </c>
      <c r="K1403" s="188" t="s">
        <v>269</v>
      </c>
      <c r="L1403" s="188" t="s">
        <v>104</v>
      </c>
      <c r="M1403" s="181" t="s">
        <v>54</v>
      </c>
      <c r="N1403" s="189" t="s">
        <v>270</v>
      </c>
      <c r="O1403" s="188" t="s">
        <v>271</v>
      </c>
      <c r="P1403" s="188" t="s">
        <v>273</v>
      </c>
      <c r="Q1403" s="199" t="s">
        <v>15303</v>
      </c>
      <c r="R1403" s="192"/>
      <c r="S1403" s="191"/>
    </row>
    <row r="1404" spans="1:19" customFormat="1" ht="15" customHeight="1">
      <c r="A1404" s="181" t="s">
        <v>6834</v>
      </c>
      <c r="B1404" s="181" t="s">
        <v>785</v>
      </c>
      <c r="C1404" s="182" t="s">
        <v>2368</v>
      </c>
      <c r="D1404" s="181" t="s">
        <v>7212</v>
      </c>
      <c r="E1404" s="183" t="s">
        <v>11834</v>
      </c>
      <c r="F1404" s="183" t="s">
        <v>8433</v>
      </c>
      <c r="G1404" s="185" t="s">
        <v>11835</v>
      </c>
      <c r="H1404" s="183" t="s">
        <v>11836</v>
      </c>
      <c r="I1404" s="187" t="s">
        <v>277</v>
      </c>
      <c r="J1404" s="188" t="s">
        <v>274</v>
      </c>
      <c r="K1404" s="188" t="s">
        <v>11949</v>
      </c>
      <c r="L1404" s="188" t="s">
        <v>191</v>
      </c>
      <c r="M1404" s="181" t="s">
        <v>54</v>
      </c>
      <c r="N1404" s="189" t="s">
        <v>275</v>
      </c>
      <c r="O1404" s="188" t="s">
        <v>276</v>
      </c>
      <c r="P1404" s="188" t="s">
        <v>278</v>
      </c>
      <c r="Q1404" s="199" t="s">
        <v>13618</v>
      </c>
      <c r="R1404" s="192"/>
      <c r="S1404" s="191"/>
    </row>
    <row r="1405" spans="1:19" customFormat="1" ht="15" customHeight="1">
      <c r="A1405" s="181" t="s">
        <v>6834</v>
      </c>
      <c r="B1405" s="181" t="s">
        <v>785</v>
      </c>
      <c r="C1405" s="182" t="s">
        <v>2368</v>
      </c>
      <c r="D1405" s="181" t="s">
        <v>7271</v>
      </c>
      <c r="E1405" s="183" t="s">
        <v>8472</v>
      </c>
      <c r="F1405" s="183" t="s">
        <v>8433</v>
      </c>
      <c r="G1405" s="185" t="s">
        <v>8473</v>
      </c>
      <c r="H1405" s="183" t="s">
        <v>11837</v>
      </c>
      <c r="I1405" s="187" t="s">
        <v>11838</v>
      </c>
      <c r="J1405" s="188" t="s">
        <v>11839</v>
      </c>
      <c r="K1405" s="188" t="s">
        <v>11840</v>
      </c>
      <c r="L1405" s="188" t="s">
        <v>191</v>
      </c>
      <c r="M1405" s="181" t="s">
        <v>762</v>
      </c>
      <c r="N1405" s="189" t="s">
        <v>8474</v>
      </c>
      <c r="O1405" s="188">
        <v>204</v>
      </c>
      <c r="P1405" s="188" t="s">
        <v>11841</v>
      </c>
      <c r="Q1405" s="199" t="s">
        <v>13619</v>
      </c>
      <c r="R1405" s="192"/>
      <c r="S1405" s="191"/>
    </row>
    <row r="1406" spans="1:19" customFormat="1" ht="15" customHeight="1">
      <c r="A1406" s="181" t="s">
        <v>6834</v>
      </c>
      <c r="B1406" s="181" t="s">
        <v>785</v>
      </c>
      <c r="C1406" s="182" t="s">
        <v>2368</v>
      </c>
      <c r="D1406" s="181" t="s">
        <v>7411</v>
      </c>
      <c r="E1406" s="183" t="s">
        <v>11842</v>
      </c>
      <c r="F1406" s="183" t="s">
        <v>8433</v>
      </c>
      <c r="G1406" s="185" t="s">
        <v>7034</v>
      </c>
      <c r="H1406" s="183" t="s">
        <v>11843</v>
      </c>
      <c r="I1406" s="187" t="s">
        <v>678</v>
      </c>
      <c r="J1406" s="188" t="s">
        <v>674</v>
      </c>
      <c r="K1406" s="188" t="s">
        <v>675</v>
      </c>
      <c r="L1406" s="188" t="s">
        <v>191</v>
      </c>
      <c r="M1406" s="181" t="s">
        <v>54</v>
      </c>
      <c r="N1406" s="189" t="s">
        <v>676</v>
      </c>
      <c r="O1406" s="188" t="s">
        <v>677</v>
      </c>
      <c r="P1406" s="188" t="s">
        <v>679</v>
      </c>
      <c r="Q1406" s="199" t="s">
        <v>14881</v>
      </c>
      <c r="R1406" s="192"/>
      <c r="S1406" s="191"/>
    </row>
    <row r="1407" spans="1:19" customFormat="1" ht="15" customHeight="1">
      <c r="A1407" s="181" t="s">
        <v>6834</v>
      </c>
      <c r="B1407" s="181" t="s">
        <v>786</v>
      </c>
      <c r="C1407" s="182" t="s">
        <v>2368</v>
      </c>
      <c r="D1407" s="181" t="s">
        <v>7255</v>
      </c>
      <c r="E1407" s="183" t="s">
        <v>11844</v>
      </c>
      <c r="F1407" s="183" t="s">
        <v>8433</v>
      </c>
      <c r="G1407" s="185" t="s">
        <v>15332</v>
      </c>
      <c r="H1407" s="183" t="s">
        <v>15333</v>
      </c>
      <c r="I1407" s="187" t="s">
        <v>684</v>
      </c>
      <c r="J1407" s="188" t="s">
        <v>680</v>
      </c>
      <c r="K1407" s="188" t="s">
        <v>681</v>
      </c>
      <c r="L1407" s="188" t="s">
        <v>682</v>
      </c>
      <c r="M1407" s="181" t="s">
        <v>281</v>
      </c>
      <c r="N1407" s="189" t="s">
        <v>777</v>
      </c>
      <c r="O1407" s="188" t="s">
        <v>683</v>
      </c>
      <c r="P1407" s="188" t="s">
        <v>685</v>
      </c>
      <c r="Q1407" s="199" t="s">
        <v>14484</v>
      </c>
      <c r="R1407" s="192"/>
      <c r="S1407" s="191"/>
    </row>
    <row r="1408" spans="1:19" customFormat="1" ht="15" customHeight="1">
      <c r="A1408" s="181" t="s">
        <v>6834</v>
      </c>
      <c r="B1408" s="181" t="s">
        <v>786</v>
      </c>
      <c r="C1408" s="182" t="s">
        <v>2368</v>
      </c>
      <c r="D1408" s="181" t="s">
        <v>7255</v>
      </c>
      <c r="E1408" s="183" t="s">
        <v>11845</v>
      </c>
      <c r="F1408" s="183" t="s">
        <v>8433</v>
      </c>
      <c r="G1408" s="185" t="s">
        <v>11846</v>
      </c>
      <c r="H1408" s="183" t="s">
        <v>11847</v>
      </c>
      <c r="I1408" s="187" t="s">
        <v>690</v>
      </c>
      <c r="J1408" s="188" t="s">
        <v>686</v>
      </c>
      <c r="K1408" s="188" t="s">
        <v>687</v>
      </c>
      <c r="L1408" s="188" t="s">
        <v>318</v>
      </c>
      <c r="M1408" s="181" t="s">
        <v>281</v>
      </c>
      <c r="N1408" s="189" t="s">
        <v>688</v>
      </c>
      <c r="O1408" s="188" t="s">
        <v>689</v>
      </c>
      <c r="P1408" s="188" t="s">
        <v>691</v>
      </c>
      <c r="Q1408" s="199" t="s">
        <v>14486</v>
      </c>
      <c r="R1408" s="192"/>
      <c r="S1408" s="191"/>
    </row>
    <row r="1409" spans="1:19" customFormat="1" ht="15" customHeight="1">
      <c r="A1409" s="181" t="s">
        <v>6834</v>
      </c>
      <c r="B1409" s="181" t="s">
        <v>786</v>
      </c>
      <c r="C1409" s="182" t="s">
        <v>2368</v>
      </c>
      <c r="D1409" s="181" t="s">
        <v>7282</v>
      </c>
      <c r="E1409" s="183" t="s">
        <v>11848</v>
      </c>
      <c r="F1409" s="183" t="s">
        <v>8433</v>
      </c>
      <c r="G1409" s="185" t="s">
        <v>11849</v>
      </c>
      <c r="H1409" s="183" t="s">
        <v>11850</v>
      </c>
      <c r="I1409" s="187" t="s">
        <v>695</v>
      </c>
      <c r="J1409" s="188" t="s">
        <v>692</v>
      </c>
      <c r="K1409" s="188" t="s">
        <v>693</v>
      </c>
      <c r="L1409" s="188" t="s">
        <v>14499</v>
      </c>
      <c r="M1409" s="181" t="s">
        <v>292</v>
      </c>
      <c r="N1409" s="189" t="s">
        <v>13620</v>
      </c>
      <c r="O1409" s="188" t="s">
        <v>694</v>
      </c>
      <c r="P1409" s="188" t="s">
        <v>696</v>
      </c>
      <c r="Q1409" s="199" t="s">
        <v>14485</v>
      </c>
      <c r="R1409" s="192"/>
      <c r="S1409" s="191"/>
    </row>
    <row r="1410" spans="1:19" customFormat="1" ht="15" customHeight="1">
      <c r="A1410" s="181" t="s">
        <v>6834</v>
      </c>
      <c r="B1410" s="181" t="s">
        <v>786</v>
      </c>
      <c r="C1410" s="182" t="s">
        <v>2368</v>
      </c>
      <c r="D1410" s="181" t="s">
        <v>7287</v>
      </c>
      <c r="E1410" s="183" t="s">
        <v>13621</v>
      </c>
      <c r="F1410" s="183" t="s">
        <v>8433</v>
      </c>
      <c r="G1410" s="185" t="s">
        <v>8475</v>
      </c>
      <c r="H1410" s="183" t="s">
        <v>11851</v>
      </c>
      <c r="I1410" s="187" t="s">
        <v>287</v>
      </c>
      <c r="J1410" s="188" t="s">
        <v>282</v>
      </c>
      <c r="K1410" s="188" t="s">
        <v>283</v>
      </c>
      <c r="L1410" s="188" t="s">
        <v>284</v>
      </c>
      <c r="M1410" s="181" t="s">
        <v>281</v>
      </c>
      <c r="N1410" s="189" t="s">
        <v>285</v>
      </c>
      <c r="O1410" s="188" t="s">
        <v>286</v>
      </c>
      <c r="P1410" s="188" t="s">
        <v>288</v>
      </c>
      <c r="Q1410" s="199" t="s">
        <v>14487</v>
      </c>
      <c r="R1410" s="192"/>
      <c r="S1410" s="191"/>
    </row>
    <row r="1411" spans="1:19" customFormat="1" ht="15" customHeight="1">
      <c r="A1411" s="181" t="s">
        <v>6834</v>
      </c>
      <c r="B1411" s="181" t="s">
        <v>786</v>
      </c>
      <c r="C1411" s="182" t="s">
        <v>2368</v>
      </c>
      <c r="D1411" s="181" t="s">
        <v>7287</v>
      </c>
      <c r="E1411" s="183" t="s">
        <v>11852</v>
      </c>
      <c r="F1411" s="183" t="s">
        <v>8433</v>
      </c>
      <c r="G1411" s="185" t="s">
        <v>11853</v>
      </c>
      <c r="H1411" s="183" t="s">
        <v>11854</v>
      </c>
      <c r="I1411" s="187" t="s">
        <v>295</v>
      </c>
      <c r="J1411" s="188" t="s">
        <v>289</v>
      </c>
      <c r="K1411" s="188" t="s">
        <v>290</v>
      </c>
      <c r="L1411" s="188" t="s">
        <v>291</v>
      </c>
      <c r="M1411" s="181" t="s">
        <v>292</v>
      </c>
      <c r="N1411" s="189" t="s">
        <v>293</v>
      </c>
      <c r="O1411" s="188" t="s">
        <v>294</v>
      </c>
      <c r="P1411" s="188" t="s">
        <v>296</v>
      </c>
      <c r="Q1411" s="199" t="s">
        <v>15304</v>
      </c>
      <c r="R1411" s="192"/>
      <c r="S1411" s="191"/>
    </row>
    <row r="1412" spans="1:19" customFormat="1" ht="15" customHeight="1">
      <c r="A1412" s="181" t="s">
        <v>6834</v>
      </c>
      <c r="B1412" s="181" t="s">
        <v>786</v>
      </c>
      <c r="C1412" s="182" t="s">
        <v>2368</v>
      </c>
      <c r="D1412" s="181" t="s">
        <v>7193</v>
      </c>
      <c r="E1412" s="183" t="s">
        <v>11855</v>
      </c>
      <c r="F1412" s="183" t="s">
        <v>8433</v>
      </c>
      <c r="G1412" s="185" t="s">
        <v>8476</v>
      </c>
      <c r="H1412" s="183" t="s">
        <v>11856</v>
      </c>
      <c r="I1412" s="187" t="s">
        <v>301</v>
      </c>
      <c r="J1412" s="188" t="s">
        <v>297</v>
      </c>
      <c r="K1412" s="188" t="s">
        <v>11857</v>
      </c>
      <c r="L1412" s="188" t="s">
        <v>298</v>
      </c>
      <c r="M1412" s="181" t="s">
        <v>281</v>
      </c>
      <c r="N1412" s="189" t="s">
        <v>299</v>
      </c>
      <c r="O1412" s="188" t="s">
        <v>300</v>
      </c>
      <c r="P1412" s="188" t="s">
        <v>302</v>
      </c>
      <c r="Q1412" s="199" t="s">
        <v>14488</v>
      </c>
      <c r="R1412" s="192"/>
      <c r="S1412" s="191"/>
    </row>
    <row r="1413" spans="1:19" customFormat="1" ht="15" customHeight="1">
      <c r="A1413" s="181" t="s">
        <v>6834</v>
      </c>
      <c r="B1413" s="181" t="s">
        <v>786</v>
      </c>
      <c r="C1413" s="182" t="s">
        <v>2368</v>
      </c>
      <c r="D1413" s="181" t="s">
        <v>7193</v>
      </c>
      <c r="E1413" s="183" t="s">
        <v>11858</v>
      </c>
      <c r="F1413" s="183" t="s">
        <v>8433</v>
      </c>
      <c r="G1413" s="185" t="s">
        <v>7035</v>
      </c>
      <c r="H1413" s="183" t="s">
        <v>11859</v>
      </c>
      <c r="I1413" s="187" t="s">
        <v>308</v>
      </c>
      <c r="J1413" s="188" t="s">
        <v>303</v>
      </c>
      <c r="K1413" s="188" t="s">
        <v>304</v>
      </c>
      <c r="L1413" s="188" t="s">
        <v>305</v>
      </c>
      <c r="M1413" s="181" t="s">
        <v>281</v>
      </c>
      <c r="N1413" s="189" t="s">
        <v>306</v>
      </c>
      <c r="O1413" s="188" t="s">
        <v>307</v>
      </c>
      <c r="P1413" s="188" t="s">
        <v>309</v>
      </c>
      <c r="Q1413" s="199" t="s">
        <v>16153</v>
      </c>
      <c r="R1413" s="192"/>
      <c r="S1413" s="191"/>
    </row>
    <row r="1414" spans="1:19" customFormat="1" ht="15" customHeight="1">
      <c r="A1414" s="181" t="s">
        <v>6834</v>
      </c>
      <c r="B1414" s="181" t="s">
        <v>786</v>
      </c>
      <c r="C1414" s="182" t="s">
        <v>2368</v>
      </c>
      <c r="D1414" s="181" t="s">
        <v>7195</v>
      </c>
      <c r="E1414" s="183" t="s">
        <v>11860</v>
      </c>
      <c r="F1414" s="183" t="s">
        <v>8433</v>
      </c>
      <c r="G1414" s="185" t="s">
        <v>11861</v>
      </c>
      <c r="H1414" s="183" t="s">
        <v>11862</v>
      </c>
      <c r="I1414" s="187" t="s">
        <v>314</v>
      </c>
      <c r="J1414" s="188" t="s">
        <v>310</v>
      </c>
      <c r="K1414" s="188" t="s">
        <v>311</v>
      </c>
      <c r="L1414" s="188" t="s">
        <v>312</v>
      </c>
      <c r="M1414" s="181" t="s">
        <v>281</v>
      </c>
      <c r="N1414" s="189" t="s">
        <v>13622</v>
      </c>
      <c r="O1414" s="188" t="s">
        <v>313</v>
      </c>
      <c r="P1414" s="188" t="s">
        <v>315</v>
      </c>
      <c r="Q1414" s="199" t="s">
        <v>14489</v>
      </c>
      <c r="R1414" s="192"/>
      <c r="S1414" s="191"/>
    </row>
    <row r="1415" spans="1:19" customFormat="1" ht="15" customHeight="1">
      <c r="A1415" s="181" t="s">
        <v>6834</v>
      </c>
      <c r="B1415" s="181" t="s">
        <v>786</v>
      </c>
      <c r="C1415" s="182" t="s">
        <v>2368</v>
      </c>
      <c r="D1415" s="181" t="s">
        <v>7195</v>
      </c>
      <c r="E1415" s="183" t="s">
        <v>11863</v>
      </c>
      <c r="F1415" s="183" t="s">
        <v>8433</v>
      </c>
      <c r="G1415" s="185" t="s">
        <v>8477</v>
      </c>
      <c r="H1415" s="183" t="s">
        <v>11864</v>
      </c>
      <c r="I1415" s="187" t="s">
        <v>698</v>
      </c>
      <c r="J1415" s="188" t="s">
        <v>17</v>
      </c>
      <c r="K1415" s="188" t="s">
        <v>18</v>
      </c>
      <c r="L1415" s="188" t="s">
        <v>14499</v>
      </c>
      <c r="M1415" s="181" t="s">
        <v>292</v>
      </c>
      <c r="N1415" s="189" t="s">
        <v>15342</v>
      </c>
      <c r="O1415" s="188" t="s">
        <v>697</v>
      </c>
      <c r="P1415" s="188" t="s">
        <v>699</v>
      </c>
      <c r="Q1415" s="199" t="s">
        <v>15446</v>
      </c>
      <c r="R1415" s="192"/>
      <c r="S1415" s="191"/>
    </row>
    <row r="1416" spans="1:19" customFormat="1" ht="15" customHeight="1">
      <c r="A1416" s="181" t="s">
        <v>6834</v>
      </c>
      <c r="B1416" s="181" t="s">
        <v>786</v>
      </c>
      <c r="C1416" s="182" t="s">
        <v>2368</v>
      </c>
      <c r="D1416" s="181" t="s">
        <v>7195</v>
      </c>
      <c r="E1416" s="183" t="s">
        <v>7036</v>
      </c>
      <c r="F1416" s="183" t="s">
        <v>8433</v>
      </c>
      <c r="G1416" s="185" t="s">
        <v>7037</v>
      </c>
      <c r="H1416" s="183" t="s">
        <v>11865</v>
      </c>
      <c r="I1416" s="187" t="s">
        <v>320</v>
      </c>
      <c r="J1416" s="188" t="s">
        <v>316</v>
      </c>
      <c r="K1416" s="188" t="s">
        <v>317</v>
      </c>
      <c r="L1416" s="188" t="s">
        <v>318</v>
      </c>
      <c r="M1416" s="181" t="s">
        <v>281</v>
      </c>
      <c r="N1416" s="189" t="s">
        <v>13623</v>
      </c>
      <c r="O1416" s="188" t="s">
        <v>319</v>
      </c>
      <c r="P1416" s="188" t="s">
        <v>321</v>
      </c>
      <c r="Q1416" s="199" t="s">
        <v>13624</v>
      </c>
      <c r="R1416" s="192"/>
      <c r="S1416" s="191"/>
    </row>
    <row r="1417" spans="1:19" customFormat="1" ht="15" customHeight="1">
      <c r="A1417" s="181" t="s">
        <v>6834</v>
      </c>
      <c r="B1417" s="181" t="s">
        <v>786</v>
      </c>
      <c r="C1417" s="182" t="s">
        <v>2368</v>
      </c>
      <c r="D1417" s="181" t="s">
        <v>7196</v>
      </c>
      <c r="E1417" s="183" t="s">
        <v>11866</v>
      </c>
      <c r="F1417" s="183" t="s">
        <v>8433</v>
      </c>
      <c r="G1417" s="185" t="s">
        <v>11867</v>
      </c>
      <c r="H1417" s="183" t="s">
        <v>11868</v>
      </c>
      <c r="I1417" s="187" t="s">
        <v>327</v>
      </c>
      <c r="J1417" s="188" t="s">
        <v>322</v>
      </c>
      <c r="K1417" s="188" t="s">
        <v>323</v>
      </c>
      <c r="L1417" s="188" t="s">
        <v>324</v>
      </c>
      <c r="M1417" s="181" t="s">
        <v>325</v>
      </c>
      <c r="N1417" s="189" t="s">
        <v>13625</v>
      </c>
      <c r="O1417" s="188" t="s">
        <v>326</v>
      </c>
      <c r="P1417" s="188" t="s">
        <v>328</v>
      </c>
      <c r="Q1417" s="199" t="s">
        <v>14490</v>
      </c>
      <c r="R1417" s="192"/>
      <c r="S1417" s="191"/>
    </row>
    <row r="1418" spans="1:19" customFormat="1" ht="15" customHeight="1">
      <c r="A1418" s="181" t="s">
        <v>6834</v>
      </c>
      <c r="B1418" s="181" t="s">
        <v>786</v>
      </c>
      <c r="C1418" s="182" t="s">
        <v>2368</v>
      </c>
      <c r="D1418" s="181" t="s">
        <v>7199</v>
      </c>
      <c r="E1418" s="183" t="s">
        <v>14898</v>
      </c>
      <c r="F1418" s="183" t="s">
        <v>8452</v>
      </c>
      <c r="G1418" s="185" t="s">
        <v>7038</v>
      </c>
      <c r="H1418" s="183" t="s">
        <v>11869</v>
      </c>
      <c r="I1418" s="187" t="s">
        <v>637</v>
      </c>
      <c r="J1418" s="188" t="s">
        <v>700</v>
      </c>
      <c r="K1418" s="188" t="s">
        <v>11870</v>
      </c>
      <c r="L1418" s="188" t="s">
        <v>298</v>
      </c>
      <c r="M1418" s="181" t="s">
        <v>281</v>
      </c>
      <c r="N1418" s="189" t="s">
        <v>701</v>
      </c>
      <c r="O1418" s="188" t="s">
        <v>636</v>
      </c>
      <c r="P1418" s="188" t="s">
        <v>638</v>
      </c>
      <c r="Q1418" s="199" t="str">
        <f>Q1385</f>
        <v>届(大臣)22024</v>
      </c>
      <c r="R1418" s="192"/>
      <c r="S1418" s="191"/>
    </row>
    <row r="1419" spans="1:19" customFormat="1" ht="15" customHeight="1">
      <c r="A1419" s="181" t="s">
        <v>6834</v>
      </c>
      <c r="B1419" s="181" t="s">
        <v>786</v>
      </c>
      <c r="C1419" s="182" t="s">
        <v>2368</v>
      </c>
      <c r="D1419" s="181" t="s">
        <v>7205</v>
      </c>
      <c r="E1419" s="183" t="s">
        <v>11871</v>
      </c>
      <c r="F1419" s="183" t="s">
        <v>8433</v>
      </c>
      <c r="G1419" s="185" t="s">
        <v>11872</v>
      </c>
      <c r="H1419" s="183" t="s">
        <v>11873</v>
      </c>
      <c r="I1419" s="187" t="s">
        <v>334</v>
      </c>
      <c r="J1419" s="188" t="s">
        <v>329</v>
      </c>
      <c r="K1419" s="188" t="s">
        <v>330</v>
      </c>
      <c r="L1419" s="188" t="s">
        <v>331</v>
      </c>
      <c r="M1419" s="181" t="s">
        <v>281</v>
      </c>
      <c r="N1419" s="189" t="s">
        <v>332</v>
      </c>
      <c r="O1419" s="188" t="s">
        <v>333</v>
      </c>
      <c r="P1419" s="188" t="s">
        <v>335</v>
      </c>
      <c r="Q1419" s="199" t="s">
        <v>14491</v>
      </c>
      <c r="R1419" s="192"/>
      <c r="S1419" s="191"/>
    </row>
    <row r="1420" spans="1:19" customFormat="1" ht="15" customHeight="1">
      <c r="A1420" s="181" t="s">
        <v>6834</v>
      </c>
      <c r="B1420" s="181" t="s">
        <v>786</v>
      </c>
      <c r="C1420" s="182" t="s">
        <v>2368</v>
      </c>
      <c r="D1420" s="181" t="s">
        <v>7210</v>
      </c>
      <c r="E1420" s="183" t="s">
        <v>11874</v>
      </c>
      <c r="F1420" s="183" t="s">
        <v>8433</v>
      </c>
      <c r="G1420" s="185" t="s">
        <v>11875</v>
      </c>
      <c r="H1420" s="183" t="s">
        <v>11876</v>
      </c>
      <c r="I1420" s="187" t="s">
        <v>340</v>
      </c>
      <c r="J1420" s="188" t="s">
        <v>336</v>
      </c>
      <c r="K1420" s="188" t="s">
        <v>337</v>
      </c>
      <c r="L1420" s="188" t="s">
        <v>318</v>
      </c>
      <c r="M1420" s="181" t="s">
        <v>281</v>
      </c>
      <c r="N1420" s="189" t="s">
        <v>338</v>
      </c>
      <c r="O1420" s="188" t="s">
        <v>339</v>
      </c>
      <c r="P1420" s="188" t="s">
        <v>341</v>
      </c>
      <c r="Q1420" s="199" t="s">
        <v>14492</v>
      </c>
      <c r="R1420" s="192"/>
      <c r="S1420" s="191"/>
    </row>
    <row r="1421" spans="1:19" customFormat="1" ht="15" customHeight="1">
      <c r="A1421" s="181" t="s">
        <v>6834</v>
      </c>
      <c r="B1421" s="181" t="s">
        <v>786</v>
      </c>
      <c r="C1421" s="182" t="s">
        <v>2368</v>
      </c>
      <c r="D1421" s="181" t="s">
        <v>7248</v>
      </c>
      <c r="E1421" s="183" t="s">
        <v>11877</v>
      </c>
      <c r="F1421" s="183" t="s">
        <v>8433</v>
      </c>
      <c r="G1421" s="185" t="s">
        <v>15102</v>
      </c>
      <c r="H1421" s="183" t="s">
        <v>15103</v>
      </c>
      <c r="I1421" s="187" t="s">
        <v>347</v>
      </c>
      <c r="J1421" s="188" t="s">
        <v>342</v>
      </c>
      <c r="K1421" s="188" t="s">
        <v>343</v>
      </c>
      <c r="L1421" s="188" t="s">
        <v>344</v>
      </c>
      <c r="M1421" s="181" t="s">
        <v>281</v>
      </c>
      <c r="N1421" s="189" t="s">
        <v>345</v>
      </c>
      <c r="O1421" s="188" t="s">
        <v>346</v>
      </c>
      <c r="P1421" s="188" t="s">
        <v>348</v>
      </c>
      <c r="Q1421" s="199" t="s">
        <v>15381</v>
      </c>
      <c r="R1421" s="192"/>
      <c r="S1421" s="191"/>
    </row>
    <row r="1422" spans="1:19" customFormat="1" ht="15" customHeight="1">
      <c r="A1422" s="181" t="s">
        <v>6834</v>
      </c>
      <c r="B1422" s="181" t="s">
        <v>786</v>
      </c>
      <c r="C1422" s="182" t="s">
        <v>2368</v>
      </c>
      <c r="D1422" s="181" t="s">
        <v>7248</v>
      </c>
      <c r="E1422" s="183" t="s">
        <v>11878</v>
      </c>
      <c r="F1422" s="183" t="s">
        <v>8433</v>
      </c>
      <c r="G1422" s="185" t="s">
        <v>15104</v>
      </c>
      <c r="H1422" s="183" t="s">
        <v>11879</v>
      </c>
      <c r="I1422" s="187" t="s">
        <v>705</v>
      </c>
      <c r="J1422" s="188" t="s">
        <v>702</v>
      </c>
      <c r="K1422" s="188" t="s">
        <v>703</v>
      </c>
      <c r="L1422" s="188" t="s">
        <v>324</v>
      </c>
      <c r="M1422" s="181" t="s">
        <v>325</v>
      </c>
      <c r="N1422" s="189" t="s">
        <v>11880</v>
      </c>
      <c r="O1422" s="188" t="s">
        <v>704</v>
      </c>
      <c r="P1422" s="188" t="s">
        <v>706</v>
      </c>
      <c r="Q1422" s="199" t="s">
        <v>14882</v>
      </c>
      <c r="R1422" s="192"/>
      <c r="S1422" s="191"/>
    </row>
    <row r="1423" spans="1:19" customFormat="1" ht="15" customHeight="1">
      <c r="A1423" s="181" t="s">
        <v>6834</v>
      </c>
      <c r="B1423" s="181" t="s">
        <v>786</v>
      </c>
      <c r="C1423" s="182" t="s">
        <v>2368</v>
      </c>
      <c r="D1423" s="181" t="s">
        <v>7217</v>
      </c>
      <c r="E1423" s="183" t="s">
        <v>11881</v>
      </c>
      <c r="F1423" s="183" t="s">
        <v>8433</v>
      </c>
      <c r="G1423" s="185" t="s">
        <v>16133</v>
      </c>
      <c r="H1423" s="183" t="s">
        <v>16134</v>
      </c>
      <c r="I1423" s="187" t="s">
        <v>711</v>
      </c>
      <c r="J1423" s="188" t="s">
        <v>707</v>
      </c>
      <c r="K1423" s="188" t="s">
        <v>708</v>
      </c>
      <c r="L1423" s="188" t="s">
        <v>280</v>
      </c>
      <c r="M1423" s="181" t="s">
        <v>281</v>
      </c>
      <c r="N1423" s="189" t="s">
        <v>709</v>
      </c>
      <c r="O1423" s="188" t="s">
        <v>710</v>
      </c>
      <c r="P1423" s="188" t="s">
        <v>712</v>
      </c>
      <c r="Q1423" s="199" t="s">
        <v>14883</v>
      </c>
      <c r="R1423" s="192"/>
      <c r="S1423" s="191"/>
    </row>
    <row r="1424" spans="1:19" customFormat="1" ht="15" customHeight="1">
      <c r="A1424" s="181" t="s">
        <v>6834</v>
      </c>
      <c r="B1424" s="181" t="s">
        <v>787</v>
      </c>
      <c r="C1424" s="182" t="s">
        <v>2368</v>
      </c>
      <c r="D1424" s="181" t="s">
        <v>7282</v>
      </c>
      <c r="E1424" s="183" t="s">
        <v>11882</v>
      </c>
      <c r="F1424" s="183" t="s">
        <v>8433</v>
      </c>
      <c r="G1424" s="185" t="s">
        <v>15105</v>
      </c>
      <c r="H1424" s="183" t="s">
        <v>11883</v>
      </c>
      <c r="I1424" s="187" t="s">
        <v>358</v>
      </c>
      <c r="J1424" s="188" t="s">
        <v>352</v>
      </c>
      <c r="K1424" s="188" t="s">
        <v>353</v>
      </c>
      <c r="L1424" s="188" t="s">
        <v>354</v>
      </c>
      <c r="M1424" s="181" t="s">
        <v>355</v>
      </c>
      <c r="N1424" s="189" t="s">
        <v>356</v>
      </c>
      <c r="O1424" s="188" t="s">
        <v>357</v>
      </c>
      <c r="P1424" s="188" t="s">
        <v>359</v>
      </c>
      <c r="Q1424" s="199" t="s">
        <v>15923</v>
      </c>
      <c r="R1424" s="192"/>
      <c r="S1424" s="191"/>
    </row>
    <row r="1425" spans="1:19" customFormat="1" ht="15" customHeight="1">
      <c r="A1425" s="181" t="s">
        <v>6834</v>
      </c>
      <c r="B1425" s="181" t="s">
        <v>787</v>
      </c>
      <c r="C1425" s="182" t="s">
        <v>2368</v>
      </c>
      <c r="D1425" s="181" t="s">
        <v>7193</v>
      </c>
      <c r="E1425" s="183" t="s">
        <v>11884</v>
      </c>
      <c r="F1425" s="183" t="s">
        <v>8433</v>
      </c>
      <c r="G1425" s="185" t="s">
        <v>11885</v>
      </c>
      <c r="H1425" s="183" t="s">
        <v>11886</v>
      </c>
      <c r="I1425" s="187" t="s">
        <v>717</v>
      </c>
      <c r="J1425" s="188" t="s">
        <v>713</v>
      </c>
      <c r="K1425" s="188" t="s">
        <v>714</v>
      </c>
      <c r="L1425" s="188" t="s">
        <v>350</v>
      </c>
      <c r="M1425" s="181" t="s">
        <v>351</v>
      </c>
      <c r="N1425" s="189" t="s">
        <v>715</v>
      </c>
      <c r="O1425" s="188" t="s">
        <v>716</v>
      </c>
      <c r="P1425" s="188" t="s">
        <v>718</v>
      </c>
      <c r="Q1425" s="199" t="s">
        <v>15305</v>
      </c>
      <c r="R1425" s="192"/>
      <c r="S1425" s="191"/>
    </row>
    <row r="1426" spans="1:19" customFormat="1" ht="15" customHeight="1">
      <c r="A1426" s="181" t="s">
        <v>6834</v>
      </c>
      <c r="B1426" s="181" t="s">
        <v>787</v>
      </c>
      <c r="C1426" s="182" t="s">
        <v>2368</v>
      </c>
      <c r="D1426" s="181" t="s">
        <v>7195</v>
      </c>
      <c r="E1426" s="183" t="s">
        <v>360</v>
      </c>
      <c r="F1426" s="183" t="s">
        <v>8449</v>
      </c>
      <c r="G1426" s="185" t="s">
        <v>7039</v>
      </c>
      <c r="H1426" s="183" t="s">
        <v>11887</v>
      </c>
      <c r="I1426" s="187" t="s">
        <v>365</v>
      </c>
      <c r="J1426" s="188" t="s">
        <v>361</v>
      </c>
      <c r="K1426" s="188" t="s">
        <v>361</v>
      </c>
      <c r="L1426" s="188" t="s">
        <v>362</v>
      </c>
      <c r="M1426" s="181" t="s">
        <v>355</v>
      </c>
      <c r="N1426" s="189" t="s">
        <v>363</v>
      </c>
      <c r="O1426" s="188" t="s">
        <v>364</v>
      </c>
      <c r="P1426" s="188" t="s">
        <v>366</v>
      </c>
      <c r="Q1426" s="199" t="s">
        <v>13626</v>
      </c>
      <c r="R1426" s="192"/>
      <c r="S1426" s="191"/>
    </row>
    <row r="1427" spans="1:19" customFormat="1" ht="15" customHeight="1">
      <c r="A1427" s="181" t="s">
        <v>6834</v>
      </c>
      <c r="B1427" s="181" t="s">
        <v>787</v>
      </c>
      <c r="C1427" s="182" t="s">
        <v>2368</v>
      </c>
      <c r="D1427" s="181" t="s">
        <v>7196</v>
      </c>
      <c r="E1427" s="183" t="s">
        <v>11888</v>
      </c>
      <c r="F1427" s="183" t="s">
        <v>8433</v>
      </c>
      <c r="G1427" s="185" t="s">
        <v>11889</v>
      </c>
      <c r="H1427" s="183" t="s">
        <v>11890</v>
      </c>
      <c r="I1427" s="187" t="s">
        <v>373</v>
      </c>
      <c r="J1427" s="188" t="s">
        <v>367</v>
      </c>
      <c r="K1427" s="188" t="s">
        <v>368</v>
      </c>
      <c r="L1427" s="188" t="s">
        <v>369</v>
      </c>
      <c r="M1427" s="181" t="s">
        <v>370</v>
      </c>
      <c r="N1427" s="189" t="s">
        <v>371</v>
      </c>
      <c r="O1427" s="188" t="s">
        <v>372</v>
      </c>
      <c r="P1427" s="188" t="s">
        <v>374</v>
      </c>
      <c r="Q1427" s="199" t="s">
        <v>13627</v>
      </c>
      <c r="R1427" s="192"/>
      <c r="S1427" s="191"/>
    </row>
    <row r="1428" spans="1:19" customFormat="1" ht="15" customHeight="1">
      <c r="A1428" s="181" t="s">
        <v>6834</v>
      </c>
      <c r="B1428" s="181" t="s">
        <v>787</v>
      </c>
      <c r="C1428" s="182" t="s">
        <v>2368</v>
      </c>
      <c r="D1428" s="181" t="s">
        <v>7196</v>
      </c>
      <c r="E1428" s="183" t="s">
        <v>11891</v>
      </c>
      <c r="F1428" s="183" t="s">
        <v>8433</v>
      </c>
      <c r="G1428" s="185" t="s">
        <v>13628</v>
      </c>
      <c r="H1428" s="183" t="s">
        <v>13629</v>
      </c>
      <c r="I1428" s="187" t="s">
        <v>378</v>
      </c>
      <c r="J1428" s="188" t="s">
        <v>375</v>
      </c>
      <c r="K1428" s="188" t="s">
        <v>376</v>
      </c>
      <c r="L1428" s="188" t="s">
        <v>11950</v>
      </c>
      <c r="M1428" s="181" t="s">
        <v>351</v>
      </c>
      <c r="N1428" s="189" t="s">
        <v>11317</v>
      </c>
      <c r="O1428" s="188" t="s">
        <v>377</v>
      </c>
      <c r="P1428" s="188" t="s">
        <v>379</v>
      </c>
      <c r="Q1428" s="199" t="s">
        <v>13630</v>
      </c>
      <c r="R1428" s="192"/>
      <c r="S1428" s="191"/>
    </row>
    <row r="1429" spans="1:19" customFormat="1" ht="15" customHeight="1">
      <c r="A1429" s="181" t="s">
        <v>6834</v>
      </c>
      <c r="B1429" s="181" t="s">
        <v>787</v>
      </c>
      <c r="C1429" s="182" t="s">
        <v>2368</v>
      </c>
      <c r="D1429" s="181" t="s">
        <v>7199</v>
      </c>
      <c r="E1429" s="183" t="s">
        <v>11892</v>
      </c>
      <c r="F1429" s="183" t="s">
        <v>8433</v>
      </c>
      <c r="G1429" s="185" t="s">
        <v>13631</v>
      </c>
      <c r="H1429" s="183" t="s">
        <v>13632</v>
      </c>
      <c r="I1429" s="187" t="s">
        <v>723</v>
      </c>
      <c r="J1429" s="188" t="s">
        <v>719</v>
      </c>
      <c r="K1429" s="188" t="s">
        <v>720</v>
      </c>
      <c r="L1429" s="188" t="s">
        <v>721</v>
      </c>
      <c r="M1429" s="181" t="s">
        <v>351</v>
      </c>
      <c r="N1429" s="189" t="s">
        <v>11893</v>
      </c>
      <c r="O1429" s="188" t="s">
        <v>722</v>
      </c>
      <c r="P1429" s="188" t="s">
        <v>724</v>
      </c>
      <c r="Q1429" s="199" t="s">
        <v>13633</v>
      </c>
      <c r="R1429" s="192"/>
      <c r="S1429" s="191"/>
    </row>
    <row r="1430" spans="1:19" customFormat="1" ht="15" customHeight="1">
      <c r="A1430" s="181" t="s">
        <v>6834</v>
      </c>
      <c r="B1430" s="181" t="s">
        <v>787</v>
      </c>
      <c r="C1430" s="182" t="s">
        <v>2368</v>
      </c>
      <c r="D1430" s="181" t="s">
        <v>7199</v>
      </c>
      <c r="E1430" s="183" t="s">
        <v>770</v>
      </c>
      <c r="F1430" s="183" t="s">
        <v>8433</v>
      </c>
      <c r="G1430" s="185" t="s">
        <v>11894</v>
      </c>
      <c r="H1430" s="183" t="s">
        <v>11895</v>
      </c>
      <c r="I1430" s="187" t="s">
        <v>384</v>
      </c>
      <c r="J1430" s="188" t="s">
        <v>380</v>
      </c>
      <c r="K1430" s="188" t="s">
        <v>381</v>
      </c>
      <c r="L1430" s="188" t="s">
        <v>22</v>
      </c>
      <c r="M1430" s="181" t="s">
        <v>370</v>
      </c>
      <c r="N1430" s="189" t="s">
        <v>382</v>
      </c>
      <c r="O1430" s="188" t="s">
        <v>383</v>
      </c>
      <c r="P1430" s="188" t="s">
        <v>385</v>
      </c>
      <c r="Q1430" s="199" t="s">
        <v>16158</v>
      </c>
      <c r="R1430" s="192"/>
      <c r="S1430" s="191"/>
    </row>
    <row r="1431" spans="1:19" customFormat="1" ht="15" customHeight="1">
      <c r="A1431" s="181" t="s">
        <v>6834</v>
      </c>
      <c r="B1431" s="181" t="s">
        <v>787</v>
      </c>
      <c r="C1431" s="182" t="s">
        <v>2368</v>
      </c>
      <c r="D1431" s="181" t="s">
        <v>7212</v>
      </c>
      <c r="E1431" s="183" t="s">
        <v>11896</v>
      </c>
      <c r="F1431" s="183" t="s">
        <v>8433</v>
      </c>
      <c r="G1431" s="185" t="s">
        <v>11897</v>
      </c>
      <c r="H1431" s="183" t="s">
        <v>11898</v>
      </c>
      <c r="I1431" s="187" t="s">
        <v>390</v>
      </c>
      <c r="J1431" s="188" t="s">
        <v>386</v>
      </c>
      <c r="K1431" s="188" t="s">
        <v>387</v>
      </c>
      <c r="L1431" s="188" t="s">
        <v>388</v>
      </c>
      <c r="M1431" s="181" t="s">
        <v>355</v>
      </c>
      <c r="N1431" s="189" t="s">
        <v>13634</v>
      </c>
      <c r="O1431" s="188" t="s">
        <v>389</v>
      </c>
      <c r="P1431" s="188" t="s">
        <v>391</v>
      </c>
      <c r="Q1431" s="199" t="s">
        <v>15162</v>
      </c>
      <c r="R1431" s="192"/>
      <c r="S1431" s="191"/>
    </row>
    <row r="1432" spans="1:19" customFormat="1" ht="15" customHeight="1">
      <c r="A1432" s="181" t="s">
        <v>6834</v>
      </c>
      <c r="B1432" s="181" t="s">
        <v>787</v>
      </c>
      <c r="C1432" s="182" t="s">
        <v>2368</v>
      </c>
      <c r="D1432" s="181" t="s">
        <v>7212</v>
      </c>
      <c r="E1432" s="183" t="s">
        <v>11899</v>
      </c>
      <c r="F1432" s="183" t="s">
        <v>8433</v>
      </c>
      <c r="G1432" s="185" t="s">
        <v>13635</v>
      </c>
      <c r="H1432" s="183" t="s">
        <v>13636</v>
      </c>
      <c r="I1432" s="187" t="s">
        <v>729</v>
      </c>
      <c r="J1432" s="188" t="s">
        <v>725</v>
      </c>
      <c r="K1432" s="188" t="s">
        <v>726</v>
      </c>
      <c r="L1432" s="188" t="s">
        <v>721</v>
      </c>
      <c r="M1432" s="181" t="s">
        <v>351</v>
      </c>
      <c r="N1432" s="189" t="s">
        <v>727</v>
      </c>
      <c r="O1432" s="188" t="s">
        <v>728</v>
      </c>
      <c r="P1432" s="188" t="s">
        <v>730</v>
      </c>
      <c r="Q1432" s="199" t="s">
        <v>13637</v>
      </c>
      <c r="R1432" s="192"/>
      <c r="S1432" s="191"/>
    </row>
    <row r="1433" spans="1:19" customFormat="1" ht="15" customHeight="1">
      <c r="A1433" s="181" t="s">
        <v>6834</v>
      </c>
      <c r="B1433" s="181" t="s">
        <v>787</v>
      </c>
      <c r="C1433" s="182" t="s">
        <v>2368</v>
      </c>
      <c r="D1433" s="181" t="s">
        <v>7248</v>
      </c>
      <c r="E1433" s="183" t="s">
        <v>11900</v>
      </c>
      <c r="F1433" s="183" t="s">
        <v>8433</v>
      </c>
      <c r="G1433" s="185" t="s">
        <v>7040</v>
      </c>
      <c r="H1433" s="183" t="s">
        <v>11901</v>
      </c>
      <c r="I1433" s="187" t="s">
        <v>396</v>
      </c>
      <c r="J1433" s="188" t="s">
        <v>392</v>
      </c>
      <c r="K1433" s="188" t="s">
        <v>393</v>
      </c>
      <c r="L1433" s="188" t="s">
        <v>394</v>
      </c>
      <c r="M1433" s="181" t="s">
        <v>351</v>
      </c>
      <c r="N1433" s="189" t="s">
        <v>13638</v>
      </c>
      <c r="O1433" s="188" t="s">
        <v>395</v>
      </c>
      <c r="P1433" s="188" t="s">
        <v>397</v>
      </c>
      <c r="Q1433" s="199" t="s">
        <v>14884</v>
      </c>
      <c r="R1433" s="192"/>
      <c r="S1433" s="191"/>
    </row>
    <row r="1434" spans="1:19" customFormat="1" ht="15" customHeight="1">
      <c r="A1434" s="181" t="s">
        <v>6834</v>
      </c>
      <c r="B1434" s="181" t="s">
        <v>788</v>
      </c>
      <c r="C1434" s="182" t="s">
        <v>2368</v>
      </c>
      <c r="D1434" s="181" t="s">
        <v>7220</v>
      </c>
      <c r="E1434" s="183" t="s">
        <v>11902</v>
      </c>
      <c r="F1434" s="183" t="s">
        <v>8433</v>
      </c>
      <c r="G1434" s="185" t="s">
        <v>13639</v>
      </c>
      <c r="H1434" s="183" t="s">
        <v>13640</v>
      </c>
      <c r="I1434" s="187" t="s">
        <v>402</v>
      </c>
      <c r="J1434" s="188" t="s">
        <v>398</v>
      </c>
      <c r="K1434" s="188" t="s">
        <v>398</v>
      </c>
      <c r="L1434" s="188" t="s">
        <v>399</v>
      </c>
      <c r="M1434" s="181" t="s">
        <v>400</v>
      </c>
      <c r="N1434" s="189" t="s">
        <v>13641</v>
      </c>
      <c r="O1434" s="188" t="s">
        <v>401</v>
      </c>
      <c r="P1434" s="188" t="s">
        <v>403</v>
      </c>
      <c r="Q1434" s="199" t="s">
        <v>14974</v>
      </c>
      <c r="R1434" s="192"/>
      <c r="S1434" s="191"/>
    </row>
    <row r="1435" spans="1:19" customFormat="1" ht="15" customHeight="1">
      <c r="A1435" s="181" t="s">
        <v>6834</v>
      </c>
      <c r="B1435" s="181" t="s">
        <v>788</v>
      </c>
      <c r="C1435" s="182" t="s">
        <v>2368</v>
      </c>
      <c r="D1435" s="181" t="s">
        <v>7255</v>
      </c>
      <c r="E1435" s="183" t="s">
        <v>11903</v>
      </c>
      <c r="F1435" s="183" t="s">
        <v>8433</v>
      </c>
      <c r="G1435" s="185" t="s">
        <v>11904</v>
      </c>
      <c r="H1435" s="183" t="s">
        <v>11905</v>
      </c>
      <c r="I1435" s="187" t="s">
        <v>407</v>
      </c>
      <c r="J1435" s="188" t="s">
        <v>404</v>
      </c>
      <c r="K1435" s="188" t="s">
        <v>404</v>
      </c>
      <c r="L1435" s="188" t="s">
        <v>405</v>
      </c>
      <c r="M1435" s="181" t="s">
        <v>400</v>
      </c>
      <c r="N1435" s="189" t="s">
        <v>13642</v>
      </c>
      <c r="O1435" s="188" t="s">
        <v>406</v>
      </c>
      <c r="P1435" s="188" t="s">
        <v>408</v>
      </c>
      <c r="Q1435" s="199" t="s">
        <v>14885</v>
      </c>
      <c r="R1435" s="192"/>
      <c r="S1435" s="191"/>
    </row>
    <row r="1436" spans="1:19" customFormat="1" ht="15" customHeight="1">
      <c r="A1436" s="181" t="s">
        <v>6834</v>
      </c>
      <c r="B1436" s="181" t="s">
        <v>788</v>
      </c>
      <c r="C1436" s="182" t="s">
        <v>2368</v>
      </c>
      <c r="D1436" s="181" t="s">
        <v>7282</v>
      </c>
      <c r="E1436" s="183" t="s">
        <v>11906</v>
      </c>
      <c r="F1436" s="183" t="s">
        <v>8433</v>
      </c>
      <c r="G1436" s="185" t="s">
        <v>11907</v>
      </c>
      <c r="H1436" s="183" t="s">
        <v>11908</v>
      </c>
      <c r="I1436" s="187" t="s">
        <v>558</v>
      </c>
      <c r="J1436" s="188" t="s">
        <v>731</v>
      </c>
      <c r="K1436" s="188" t="s">
        <v>732</v>
      </c>
      <c r="L1436" s="188" t="s">
        <v>733</v>
      </c>
      <c r="M1436" s="181" t="s">
        <v>412</v>
      </c>
      <c r="N1436" s="189" t="s">
        <v>13643</v>
      </c>
      <c r="O1436" s="188" t="s">
        <v>734</v>
      </c>
      <c r="P1436" s="188" t="s">
        <v>735</v>
      </c>
      <c r="Q1436" s="199" t="s">
        <v>14493</v>
      </c>
      <c r="R1436" s="192"/>
      <c r="S1436" s="191"/>
    </row>
    <row r="1437" spans="1:19" customFormat="1" ht="15" customHeight="1">
      <c r="A1437" s="181" t="s">
        <v>6834</v>
      </c>
      <c r="B1437" s="181" t="s">
        <v>788</v>
      </c>
      <c r="C1437" s="182" t="s">
        <v>2368</v>
      </c>
      <c r="D1437" s="181" t="s">
        <v>7282</v>
      </c>
      <c r="E1437" s="183" t="s">
        <v>11909</v>
      </c>
      <c r="F1437" s="183" t="s">
        <v>8433</v>
      </c>
      <c r="G1437" s="185" t="s">
        <v>11910</v>
      </c>
      <c r="H1437" s="183" t="s">
        <v>11911</v>
      </c>
      <c r="I1437" s="187" t="s">
        <v>415</v>
      </c>
      <c r="J1437" s="188" t="s">
        <v>409</v>
      </c>
      <c r="K1437" s="188" t="s">
        <v>410</v>
      </c>
      <c r="L1437" s="188" t="s">
        <v>411</v>
      </c>
      <c r="M1437" s="181" t="s">
        <v>412</v>
      </c>
      <c r="N1437" s="189" t="s">
        <v>413</v>
      </c>
      <c r="O1437" s="188" t="s">
        <v>414</v>
      </c>
      <c r="P1437" s="188" t="s">
        <v>416</v>
      </c>
      <c r="Q1437" s="199" t="s">
        <v>14494</v>
      </c>
      <c r="R1437" s="192"/>
      <c r="S1437" s="191"/>
    </row>
    <row r="1438" spans="1:19" customFormat="1" ht="15" customHeight="1">
      <c r="A1438" s="181" t="s">
        <v>6834</v>
      </c>
      <c r="B1438" s="181" t="s">
        <v>788</v>
      </c>
      <c r="C1438" s="182" t="s">
        <v>2368</v>
      </c>
      <c r="D1438" s="181" t="s">
        <v>7193</v>
      </c>
      <c r="E1438" s="183" t="s">
        <v>11912</v>
      </c>
      <c r="F1438" s="183" t="s">
        <v>8433</v>
      </c>
      <c r="G1438" s="185" t="s">
        <v>11913</v>
      </c>
      <c r="H1438" s="183" t="s">
        <v>11914</v>
      </c>
      <c r="I1438" s="187" t="s">
        <v>738</v>
      </c>
      <c r="J1438" s="188" t="s">
        <v>33</v>
      </c>
      <c r="K1438" s="188" t="s">
        <v>34</v>
      </c>
      <c r="L1438" s="188" t="s">
        <v>32</v>
      </c>
      <c r="M1438" s="181" t="s">
        <v>400</v>
      </c>
      <c r="N1438" s="189" t="s">
        <v>736</v>
      </c>
      <c r="O1438" s="188" t="s">
        <v>737</v>
      </c>
      <c r="P1438" s="188" t="s">
        <v>739</v>
      </c>
      <c r="Q1438" s="199" t="s">
        <v>15149</v>
      </c>
      <c r="R1438" s="192"/>
      <c r="S1438" s="191"/>
    </row>
    <row r="1439" spans="1:19" customFormat="1" ht="15" customHeight="1">
      <c r="A1439" s="181" t="s">
        <v>6834</v>
      </c>
      <c r="B1439" s="181" t="s">
        <v>788</v>
      </c>
      <c r="C1439" s="182" t="s">
        <v>2368</v>
      </c>
      <c r="D1439" s="181" t="s">
        <v>7195</v>
      </c>
      <c r="E1439" s="183" t="s">
        <v>419</v>
      </c>
      <c r="F1439" s="183" t="s">
        <v>8449</v>
      </c>
      <c r="G1439" s="185" t="s">
        <v>11915</v>
      </c>
      <c r="H1439" s="183" t="s">
        <v>11916</v>
      </c>
      <c r="I1439" s="187" t="s">
        <v>424</v>
      </c>
      <c r="J1439" s="188" t="s">
        <v>420</v>
      </c>
      <c r="K1439" s="188" t="s">
        <v>420</v>
      </c>
      <c r="L1439" s="188" t="s">
        <v>421</v>
      </c>
      <c r="M1439" s="181" t="s">
        <v>62</v>
      </c>
      <c r="N1439" s="189" t="s">
        <v>422</v>
      </c>
      <c r="O1439" s="188" t="s">
        <v>423</v>
      </c>
      <c r="P1439" s="188" t="s">
        <v>425</v>
      </c>
      <c r="Q1439" s="199" t="s">
        <v>14495</v>
      </c>
      <c r="R1439" s="192"/>
      <c r="S1439" s="191"/>
    </row>
    <row r="1440" spans="1:19" customFormat="1" ht="15" customHeight="1">
      <c r="A1440" s="181" t="s">
        <v>6834</v>
      </c>
      <c r="B1440" s="181" t="s">
        <v>788</v>
      </c>
      <c r="C1440" s="182" t="s">
        <v>2368</v>
      </c>
      <c r="D1440" s="181" t="s">
        <v>7502</v>
      </c>
      <c r="E1440" s="183" t="s">
        <v>11917</v>
      </c>
      <c r="F1440" s="183" t="s">
        <v>8433</v>
      </c>
      <c r="G1440" s="185" t="s">
        <v>13644</v>
      </c>
      <c r="H1440" s="183" t="s">
        <v>13645</v>
      </c>
      <c r="I1440" s="187" t="s">
        <v>428</v>
      </c>
      <c r="J1440" s="188" t="s">
        <v>36</v>
      </c>
      <c r="K1440" s="188" t="s">
        <v>37</v>
      </c>
      <c r="L1440" s="188" t="s">
        <v>35</v>
      </c>
      <c r="M1440" s="181" t="s">
        <v>417</v>
      </c>
      <c r="N1440" s="189" t="s">
        <v>426</v>
      </c>
      <c r="O1440" s="188" t="s">
        <v>427</v>
      </c>
      <c r="P1440" s="188" t="s">
        <v>429</v>
      </c>
      <c r="Q1440" s="199" t="s">
        <v>15078</v>
      </c>
      <c r="R1440" s="192"/>
      <c r="S1440" s="191"/>
    </row>
    <row r="1441" spans="1:19" customFormat="1" ht="15" customHeight="1">
      <c r="A1441" s="181" t="s">
        <v>6834</v>
      </c>
      <c r="B1441" s="181" t="s">
        <v>788</v>
      </c>
      <c r="C1441" s="182" t="s">
        <v>2368</v>
      </c>
      <c r="D1441" s="181" t="s">
        <v>7382</v>
      </c>
      <c r="E1441" s="183" t="s">
        <v>430</v>
      </c>
      <c r="F1441" s="183" t="s">
        <v>8449</v>
      </c>
      <c r="G1441" s="185" t="s">
        <v>11918</v>
      </c>
      <c r="H1441" s="183" t="s">
        <v>11919</v>
      </c>
      <c r="I1441" s="187" t="s">
        <v>436</v>
      </c>
      <c r="J1441" s="188" t="s">
        <v>431</v>
      </c>
      <c r="K1441" s="188" t="s">
        <v>432</v>
      </c>
      <c r="L1441" s="188" t="s">
        <v>433</v>
      </c>
      <c r="M1441" s="181" t="s">
        <v>412</v>
      </c>
      <c r="N1441" s="189" t="s">
        <v>434</v>
      </c>
      <c r="O1441" s="188" t="s">
        <v>435</v>
      </c>
      <c r="P1441" s="188" t="s">
        <v>437</v>
      </c>
      <c r="Q1441" s="199" t="s">
        <v>16141</v>
      </c>
      <c r="R1441" s="192"/>
      <c r="S1441" s="191"/>
    </row>
    <row r="1442" spans="1:19" customFormat="1" ht="15" customHeight="1">
      <c r="A1442" s="181" t="s">
        <v>6834</v>
      </c>
      <c r="B1442" s="181" t="s">
        <v>788</v>
      </c>
      <c r="C1442" s="182" t="s">
        <v>2368</v>
      </c>
      <c r="D1442" s="181" t="s">
        <v>7425</v>
      </c>
      <c r="E1442" s="183" t="s">
        <v>11920</v>
      </c>
      <c r="F1442" s="183" t="s">
        <v>8433</v>
      </c>
      <c r="G1442" s="185" t="s">
        <v>7041</v>
      </c>
      <c r="H1442" s="183" t="s">
        <v>11921</v>
      </c>
      <c r="I1442" s="187" t="s">
        <v>443</v>
      </c>
      <c r="J1442" s="188" t="s">
        <v>438</v>
      </c>
      <c r="K1442" s="188" t="s">
        <v>439</v>
      </c>
      <c r="L1442" s="188" t="s">
        <v>440</v>
      </c>
      <c r="M1442" s="181" t="s">
        <v>400</v>
      </c>
      <c r="N1442" s="189" t="s">
        <v>441</v>
      </c>
      <c r="O1442" s="188" t="s">
        <v>442</v>
      </c>
      <c r="P1442" s="188" t="s">
        <v>444</v>
      </c>
      <c r="Q1442" s="199" t="s">
        <v>15150</v>
      </c>
      <c r="R1442" s="192"/>
      <c r="S1442" s="191"/>
    </row>
    <row r="1443" spans="1:19" customFormat="1" ht="15" customHeight="1">
      <c r="A1443" s="181" t="s">
        <v>6834</v>
      </c>
      <c r="B1443" s="181" t="s">
        <v>788</v>
      </c>
      <c r="C1443" s="182" t="s">
        <v>2368</v>
      </c>
      <c r="D1443" s="181" t="s">
        <v>7210</v>
      </c>
      <c r="E1443" s="183" t="s">
        <v>11922</v>
      </c>
      <c r="F1443" s="183" t="s">
        <v>8433</v>
      </c>
      <c r="G1443" s="185" t="s">
        <v>11923</v>
      </c>
      <c r="H1443" s="183" t="s">
        <v>13864</v>
      </c>
      <c r="I1443" s="187" t="s">
        <v>450</v>
      </c>
      <c r="J1443" s="188" t="s">
        <v>445</v>
      </c>
      <c r="K1443" s="188" t="s">
        <v>11951</v>
      </c>
      <c r="L1443" s="188" t="s">
        <v>446</v>
      </c>
      <c r="M1443" s="181" t="s">
        <v>447</v>
      </c>
      <c r="N1443" s="189" t="s">
        <v>448</v>
      </c>
      <c r="O1443" s="188" t="s">
        <v>449</v>
      </c>
      <c r="P1443" s="188" t="s">
        <v>451</v>
      </c>
      <c r="Q1443" s="199" t="s">
        <v>16142</v>
      </c>
      <c r="R1443" s="192"/>
      <c r="S1443" s="191"/>
    </row>
    <row r="1444" spans="1:19" customFormat="1" ht="15" customHeight="1">
      <c r="A1444" s="181" t="s">
        <v>6834</v>
      </c>
      <c r="B1444" s="181" t="s">
        <v>789</v>
      </c>
      <c r="C1444" s="182" t="s">
        <v>2368</v>
      </c>
      <c r="D1444" s="181" t="s">
        <v>7251</v>
      </c>
      <c r="E1444" s="183" t="s">
        <v>11924</v>
      </c>
      <c r="F1444" s="183" t="s">
        <v>8433</v>
      </c>
      <c r="G1444" s="185" t="s">
        <v>11925</v>
      </c>
      <c r="H1444" s="183" t="s">
        <v>11926</v>
      </c>
      <c r="I1444" s="187" t="s">
        <v>458</v>
      </c>
      <c r="J1444" s="188" t="s">
        <v>452</v>
      </c>
      <c r="K1444" s="188" t="s">
        <v>453</v>
      </c>
      <c r="L1444" s="188" t="s">
        <v>454</v>
      </c>
      <c r="M1444" s="181" t="s">
        <v>455</v>
      </c>
      <c r="N1444" s="189" t="s">
        <v>456</v>
      </c>
      <c r="O1444" s="188" t="s">
        <v>457</v>
      </c>
      <c r="P1444" s="188" t="s">
        <v>459</v>
      </c>
      <c r="Q1444" s="199" t="s">
        <v>16061</v>
      </c>
      <c r="R1444" s="192"/>
      <c r="S1444" s="191"/>
    </row>
    <row r="1445" spans="1:19" customFormat="1" ht="15" customHeight="1">
      <c r="A1445" s="181" t="s">
        <v>6834</v>
      </c>
      <c r="B1445" s="181" t="s">
        <v>789</v>
      </c>
      <c r="C1445" s="182" t="s">
        <v>2368</v>
      </c>
      <c r="D1445" s="181" t="s">
        <v>11321</v>
      </c>
      <c r="E1445" s="183" t="s">
        <v>11927</v>
      </c>
      <c r="F1445" s="183" t="s">
        <v>8433</v>
      </c>
      <c r="G1445" s="185" t="s">
        <v>7042</v>
      </c>
      <c r="H1445" s="183" t="s">
        <v>11928</v>
      </c>
      <c r="I1445" s="187" t="s">
        <v>465</v>
      </c>
      <c r="J1445" s="188" t="s">
        <v>460</v>
      </c>
      <c r="K1445" s="188" t="s">
        <v>461</v>
      </c>
      <c r="L1445" s="188" t="s">
        <v>462</v>
      </c>
      <c r="M1445" s="181" t="s">
        <v>455</v>
      </c>
      <c r="N1445" s="189" t="s">
        <v>463</v>
      </c>
      <c r="O1445" s="188" t="s">
        <v>464</v>
      </c>
      <c r="P1445" s="188" t="s">
        <v>466</v>
      </c>
      <c r="Q1445" s="199" t="s">
        <v>14496</v>
      </c>
      <c r="R1445" s="192"/>
      <c r="S1445" s="191"/>
    </row>
    <row r="1446" spans="1:19" customFormat="1" ht="15" customHeight="1">
      <c r="A1446" s="181" t="s">
        <v>6834</v>
      </c>
      <c r="B1446" s="181" t="s">
        <v>789</v>
      </c>
      <c r="C1446" s="182" t="s">
        <v>2368</v>
      </c>
      <c r="D1446" s="181" t="s">
        <v>7255</v>
      </c>
      <c r="E1446" s="183" t="s">
        <v>14899</v>
      </c>
      <c r="F1446" s="183" t="s">
        <v>7165</v>
      </c>
      <c r="G1446" s="185" t="s">
        <v>13646</v>
      </c>
      <c r="H1446" s="183" t="s">
        <v>13647</v>
      </c>
      <c r="I1446" s="187" t="s">
        <v>509</v>
      </c>
      <c r="J1446" s="188" t="s">
        <v>740</v>
      </c>
      <c r="K1446" s="188" t="s">
        <v>11929</v>
      </c>
      <c r="L1446" s="188" t="s">
        <v>741</v>
      </c>
      <c r="M1446" s="181" t="s">
        <v>474</v>
      </c>
      <c r="N1446" s="189" t="s">
        <v>771</v>
      </c>
      <c r="O1446" s="188" t="s">
        <v>508</v>
      </c>
      <c r="P1446" s="188" t="s">
        <v>510</v>
      </c>
      <c r="Q1446" s="199" t="str">
        <f>Q1325</f>
        <v>届(十勝)2020006</v>
      </c>
      <c r="R1446" s="192"/>
      <c r="S1446" s="191"/>
    </row>
    <row r="1447" spans="1:19" customFormat="1" ht="15" customHeight="1">
      <c r="A1447" s="181" t="s">
        <v>6834</v>
      </c>
      <c r="B1447" s="181" t="s">
        <v>789</v>
      </c>
      <c r="C1447" s="182" t="s">
        <v>2368</v>
      </c>
      <c r="D1447" s="181" t="s">
        <v>7255</v>
      </c>
      <c r="E1447" s="183" t="s">
        <v>11930</v>
      </c>
      <c r="F1447" s="183" t="s">
        <v>8433</v>
      </c>
      <c r="G1447" s="185" t="s">
        <v>11931</v>
      </c>
      <c r="H1447" s="183" t="s">
        <v>11932</v>
      </c>
      <c r="I1447" s="187" t="s">
        <v>472</v>
      </c>
      <c r="J1447" s="188" t="s">
        <v>467</v>
      </c>
      <c r="K1447" s="188" t="s">
        <v>468</v>
      </c>
      <c r="L1447" s="188" t="s">
        <v>469</v>
      </c>
      <c r="M1447" s="181" t="s">
        <v>470</v>
      </c>
      <c r="N1447" s="189" t="s">
        <v>13648</v>
      </c>
      <c r="O1447" s="188" t="s">
        <v>471</v>
      </c>
      <c r="P1447" s="188" t="s">
        <v>473</v>
      </c>
      <c r="Q1447" s="199" t="s">
        <v>15077</v>
      </c>
      <c r="R1447" s="192"/>
      <c r="S1447" s="191"/>
    </row>
    <row r="1448" spans="1:19" customFormat="1" ht="15" customHeight="1">
      <c r="A1448" s="181" t="s">
        <v>6834</v>
      </c>
      <c r="B1448" s="181" t="s">
        <v>789</v>
      </c>
      <c r="C1448" s="182" t="s">
        <v>2368</v>
      </c>
      <c r="D1448" s="181" t="s">
        <v>7287</v>
      </c>
      <c r="E1448" s="183" t="s">
        <v>11933</v>
      </c>
      <c r="F1448" s="183" t="s">
        <v>8433</v>
      </c>
      <c r="G1448" s="185" t="s">
        <v>13747</v>
      </c>
      <c r="H1448" s="183" t="s">
        <v>13748</v>
      </c>
      <c r="I1448" s="187" t="s">
        <v>747</v>
      </c>
      <c r="J1448" s="188" t="s">
        <v>742</v>
      </c>
      <c r="K1448" s="188" t="s">
        <v>743</v>
      </c>
      <c r="L1448" s="188" t="s">
        <v>744</v>
      </c>
      <c r="M1448" s="181" t="s">
        <v>490</v>
      </c>
      <c r="N1448" s="189" t="s">
        <v>745</v>
      </c>
      <c r="O1448" s="188" t="s">
        <v>746</v>
      </c>
      <c r="P1448" s="188" t="s">
        <v>748</v>
      </c>
      <c r="Q1448" s="199" t="s">
        <v>14943</v>
      </c>
      <c r="R1448" s="192"/>
      <c r="S1448" s="191"/>
    </row>
    <row r="1449" spans="1:19" customFormat="1" ht="15" customHeight="1">
      <c r="A1449" s="181" t="s">
        <v>6834</v>
      </c>
      <c r="B1449" s="181" t="s">
        <v>789</v>
      </c>
      <c r="C1449" s="182" t="s">
        <v>2368</v>
      </c>
      <c r="D1449" s="181" t="s">
        <v>7193</v>
      </c>
      <c r="E1449" s="183" t="s">
        <v>11934</v>
      </c>
      <c r="F1449" s="183" t="s">
        <v>8433</v>
      </c>
      <c r="G1449" s="185" t="s">
        <v>8480</v>
      </c>
      <c r="H1449" s="183" t="s">
        <v>11935</v>
      </c>
      <c r="I1449" s="187" t="s">
        <v>481</v>
      </c>
      <c r="J1449" s="188" t="s">
        <v>475</v>
      </c>
      <c r="K1449" s="188" t="s">
        <v>476</v>
      </c>
      <c r="L1449" s="188" t="s">
        <v>477</v>
      </c>
      <c r="M1449" s="181" t="s">
        <v>478</v>
      </c>
      <c r="N1449" s="189" t="s">
        <v>479</v>
      </c>
      <c r="O1449" s="188" t="s">
        <v>480</v>
      </c>
      <c r="P1449" s="188" t="s">
        <v>482</v>
      </c>
      <c r="Q1449" s="199" t="s">
        <v>15273</v>
      </c>
      <c r="R1449" s="192"/>
      <c r="S1449" s="191"/>
    </row>
    <row r="1450" spans="1:19" customFormat="1" ht="15" customHeight="1">
      <c r="A1450" s="181" t="s">
        <v>6834</v>
      </c>
      <c r="B1450" s="181" t="s">
        <v>789</v>
      </c>
      <c r="C1450" s="182" t="s">
        <v>2368</v>
      </c>
      <c r="D1450" s="181" t="s">
        <v>7193</v>
      </c>
      <c r="E1450" s="183" t="s">
        <v>483</v>
      </c>
      <c r="F1450" s="183" t="s">
        <v>8449</v>
      </c>
      <c r="G1450" s="185" t="s">
        <v>7025</v>
      </c>
      <c r="H1450" s="183" t="s">
        <v>11936</v>
      </c>
      <c r="I1450" s="187" t="s">
        <v>488</v>
      </c>
      <c r="J1450" s="188" t="s">
        <v>484</v>
      </c>
      <c r="K1450" s="188" t="s">
        <v>484</v>
      </c>
      <c r="L1450" s="188" t="s">
        <v>485</v>
      </c>
      <c r="M1450" s="181" t="s">
        <v>455</v>
      </c>
      <c r="N1450" s="189" t="s">
        <v>486</v>
      </c>
      <c r="O1450" s="188" t="s">
        <v>487</v>
      </c>
      <c r="P1450" s="188" t="s">
        <v>489</v>
      </c>
      <c r="Q1450" s="199" t="s">
        <v>16062</v>
      </c>
      <c r="R1450" s="192"/>
      <c r="S1450" s="191"/>
    </row>
    <row r="1451" spans="1:19" customFormat="1" ht="15" customHeight="1">
      <c r="A1451" s="181" t="s">
        <v>6834</v>
      </c>
      <c r="B1451" s="181" t="s">
        <v>789</v>
      </c>
      <c r="C1451" s="182" t="s">
        <v>2368</v>
      </c>
      <c r="D1451" s="181" t="s">
        <v>7199</v>
      </c>
      <c r="E1451" s="183" t="s">
        <v>11937</v>
      </c>
      <c r="F1451" s="183" t="s">
        <v>8433</v>
      </c>
      <c r="G1451" s="185" t="s">
        <v>8481</v>
      </c>
      <c r="H1451" s="183" t="s">
        <v>11938</v>
      </c>
      <c r="I1451" s="187" t="s">
        <v>753</v>
      </c>
      <c r="J1451" s="188" t="s">
        <v>749</v>
      </c>
      <c r="K1451" s="188" t="s">
        <v>750</v>
      </c>
      <c r="L1451" s="188" t="s">
        <v>462</v>
      </c>
      <c r="M1451" s="181" t="s">
        <v>455</v>
      </c>
      <c r="N1451" s="189" t="s">
        <v>751</v>
      </c>
      <c r="O1451" s="188" t="s">
        <v>752</v>
      </c>
      <c r="P1451" s="188" t="s">
        <v>754</v>
      </c>
      <c r="Q1451" s="199" t="s">
        <v>14497</v>
      </c>
      <c r="R1451" s="192"/>
      <c r="S1451" s="191"/>
    </row>
    <row r="1452" spans="1:19" customFormat="1" ht="15" customHeight="1">
      <c r="A1452" s="181" t="s">
        <v>6834</v>
      </c>
      <c r="B1452" s="181" t="s">
        <v>789</v>
      </c>
      <c r="C1452" s="213"/>
      <c r="D1452" s="212" t="s">
        <v>7203</v>
      </c>
      <c r="E1452" s="215" t="s">
        <v>11318</v>
      </c>
      <c r="F1452" s="215" t="s">
        <v>7406</v>
      </c>
      <c r="G1452" s="214" t="s">
        <v>10627</v>
      </c>
      <c r="H1452" s="215" t="s">
        <v>11939</v>
      </c>
      <c r="I1452" s="257" t="s">
        <v>540</v>
      </c>
      <c r="J1452" s="216" t="s">
        <v>11940</v>
      </c>
      <c r="K1452" s="216" t="s">
        <v>11941</v>
      </c>
      <c r="L1452" s="216" t="s">
        <v>13649</v>
      </c>
      <c r="M1452" s="212" t="s">
        <v>474</v>
      </c>
      <c r="N1452" s="44" t="s">
        <v>11319</v>
      </c>
      <c r="O1452" s="188" t="s">
        <v>539</v>
      </c>
      <c r="P1452" s="188" t="s">
        <v>541</v>
      </c>
      <c r="Q1452" s="199" t="str">
        <f>Q1337</f>
        <v>届(十勝)2021016</v>
      </c>
      <c r="R1452" s="192"/>
      <c r="S1452" s="191"/>
    </row>
    <row r="1453" spans="1:19" customFormat="1" ht="15" customHeight="1">
      <c r="A1453" s="181" t="s">
        <v>6834</v>
      </c>
      <c r="B1453" s="181" t="s">
        <v>789</v>
      </c>
      <c r="C1453" s="182" t="s">
        <v>2368</v>
      </c>
      <c r="D1453" s="181" t="s">
        <v>7347</v>
      </c>
      <c r="E1453" s="183" t="s">
        <v>11942</v>
      </c>
      <c r="F1453" s="183" t="s">
        <v>15450</v>
      </c>
      <c r="G1453" s="185" t="s">
        <v>15448</v>
      </c>
      <c r="H1453" s="183" t="s">
        <v>15449</v>
      </c>
      <c r="I1453" s="187" t="s">
        <v>757</v>
      </c>
      <c r="J1453" s="188" t="s">
        <v>12</v>
      </c>
      <c r="K1453" s="188" t="s">
        <v>13</v>
      </c>
      <c r="L1453" s="188" t="s">
        <v>11</v>
      </c>
      <c r="M1453" s="181" t="s">
        <v>478</v>
      </c>
      <c r="N1453" s="189" t="s">
        <v>755</v>
      </c>
      <c r="O1453" s="188" t="s">
        <v>756</v>
      </c>
      <c r="P1453" s="188" t="s">
        <v>758</v>
      </c>
      <c r="Q1453" s="199" t="s">
        <v>15447</v>
      </c>
      <c r="R1453" s="192"/>
      <c r="S1453" s="191"/>
    </row>
    <row r="1454" spans="1:19" customFormat="1" ht="15" customHeight="1">
      <c r="A1454" s="181" t="s">
        <v>6834</v>
      </c>
      <c r="B1454" s="181" t="s">
        <v>789</v>
      </c>
      <c r="C1454" s="182" t="s">
        <v>2368</v>
      </c>
      <c r="D1454" s="181" t="s">
        <v>7347</v>
      </c>
      <c r="E1454" s="183" t="s">
        <v>768</v>
      </c>
      <c r="F1454" s="183" t="s">
        <v>7165</v>
      </c>
      <c r="G1454" s="185" t="s">
        <v>11320</v>
      </c>
      <c r="H1454" s="183" t="s">
        <v>11943</v>
      </c>
      <c r="I1454" s="187" t="s">
        <v>757</v>
      </c>
      <c r="J1454" s="188" t="s">
        <v>759</v>
      </c>
      <c r="K1454" s="188" t="s">
        <v>760</v>
      </c>
      <c r="L1454" s="188" t="s">
        <v>761</v>
      </c>
      <c r="M1454" s="181" t="s">
        <v>474</v>
      </c>
      <c r="N1454" s="189" t="s">
        <v>772</v>
      </c>
      <c r="O1454" s="188" t="s">
        <v>756</v>
      </c>
      <c r="P1454" s="188" t="s">
        <v>758</v>
      </c>
      <c r="Q1454" s="199" t="str">
        <f>Q1453</f>
        <v>届(十勝)2022018</v>
      </c>
      <c r="R1454" s="192"/>
      <c r="S1454" s="191"/>
    </row>
    <row r="1455" spans="1:19" customFormat="1" ht="15" customHeight="1">
      <c r="A1455" s="181" t="s">
        <v>6834</v>
      </c>
      <c r="B1455" s="181" t="s">
        <v>789</v>
      </c>
      <c r="C1455" s="182" t="s">
        <v>2368</v>
      </c>
      <c r="D1455" s="181" t="s">
        <v>7411</v>
      </c>
      <c r="E1455" s="183" t="s">
        <v>11944</v>
      </c>
      <c r="F1455" s="183" t="s">
        <v>8433</v>
      </c>
      <c r="G1455" s="185" t="s">
        <v>7024</v>
      </c>
      <c r="H1455" s="183" t="s">
        <v>11945</v>
      </c>
      <c r="I1455" s="187" t="s">
        <v>495</v>
      </c>
      <c r="J1455" s="188" t="s">
        <v>491</v>
      </c>
      <c r="K1455" s="188" t="s">
        <v>11946</v>
      </c>
      <c r="L1455" s="188" t="s">
        <v>492</v>
      </c>
      <c r="M1455" s="181" t="s">
        <v>478</v>
      </c>
      <c r="N1455" s="189" t="s">
        <v>493</v>
      </c>
      <c r="O1455" s="188" t="s">
        <v>494</v>
      </c>
      <c r="P1455" s="188" t="s">
        <v>496</v>
      </c>
      <c r="Q1455" s="199" t="s">
        <v>14498</v>
      </c>
      <c r="R1455" s="192"/>
      <c r="S1455" s="191"/>
    </row>
  </sheetData>
  <phoneticPr fontId="5"/>
  <conditionalFormatting sqref="S297 I297:Q297 A1245:E1245 G1245:S1245 R1027:S1028 A1027:B1028 R954:S954 A955:S1026 I278:S296 A854:S953 A377:S487 S772:S853 C772:C853 I298:S376 A278:H376 A1246:S1455 A489:S771 A3:S277 A1029:S1243">
    <cfRule type="expression" dxfId="27" priority="34" stopIfTrue="1">
      <formula>MOD(ROW(),2)=0</formula>
    </cfRule>
  </conditionalFormatting>
  <conditionalFormatting sqref="R297">
    <cfRule type="expression" dxfId="26" priority="24" stopIfTrue="1">
      <formula>MOD(ROW(),2)=0</formula>
    </cfRule>
  </conditionalFormatting>
  <conditionalFormatting sqref="A488:S488">
    <cfRule type="expression" dxfId="25" priority="22" stopIfTrue="1">
      <formula>MOD(ROW(),2)=0</formula>
    </cfRule>
  </conditionalFormatting>
  <conditionalFormatting sqref="A772:B853 D772:R853">
    <cfRule type="expression" dxfId="24" priority="17">
      <formula>MOD(ROW(),2)=0</formula>
    </cfRule>
    <cfRule type="expression" dxfId="23" priority="18">
      <formula>MOD(ROW(),2)=0</formula>
    </cfRule>
  </conditionalFormatting>
  <conditionalFormatting sqref="A1244:F1244 I1244:S1244 F1245">
    <cfRule type="expression" dxfId="22" priority="7" stopIfTrue="1">
      <formula>MOD(ROW(),2)=0</formula>
    </cfRule>
  </conditionalFormatting>
  <conditionalFormatting sqref="G1244:H1244">
    <cfRule type="expression" dxfId="21" priority="6" stopIfTrue="1">
      <formula>MOD(ROW(),2)=0</formula>
    </cfRule>
  </conditionalFormatting>
  <conditionalFormatting sqref="C1027:Q1027">
    <cfRule type="expression" dxfId="20" priority="3" stopIfTrue="1">
      <formula>MOD(ROW(),2)=0</formula>
    </cfRule>
  </conditionalFormatting>
  <conditionalFormatting sqref="C1028:Q1028">
    <cfRule type="expression" dxfId="19" priority="2" stopIfTrue="1">
      <formula>MOD(ROW(),2)=0</formula>
    </cfRule>
  </conditionalFormatting>
  <conditionalFormatting sqref="A954:Q954">
    <cfRule type="expression" dxfId="18" priority="1" stopIfTrue="1">
      <formula>MOD(ROW(),2)=0</formula>
    </cfRule>
  </conditionalFormatting>
  <dataValidations count="1">
    <dataValidation imeMode="on" allowBlank="1" showInputMessage="1" showErrorMessage="1" sqref="E3:F16 E17:F468"/>
  </dataValidations>
  <hyperlinks>
    <hyperlink ref="R521" r:id="rId1"/>
    <hyperlink ref="R482" r:id="rId2"/>
    <hyperlink ref="R469" r:id="rId3"/>
    <hyperlink ref="R472" r:id="rId4"/>
    <hyperlink ref="R493" r:id="rId5"/>
    <hyperlink ref="R491" r:id="rId6" display="http://www.katei-ca.tv/"/>
    <hyperlink ref="R549" r:id="rId7"/>
    <hyperlink ref="R572" r:id="rId8"/>
    <hyperlink ref="R605" r:id="rId9"/>
    <hyperlink ref="R623" r:id="rId10"/>
    <hyperlink ref="R636" r:id="rId11"/>
    <hyperlink ref="R670" r:id="rId12"/>
    <hyperlink ref="R602" r:id="rId13"/>
    <hyperlink ref="R800" r:id="rId14"/>
    <hyperlink ref="R809" r:id="rId15"/>
    <hyperlink ref="R801" r:id="rId16"/>
    <hyperlink ref="R813" r:id="rId17"/>
    <hyperlink ref="R842" r:id="rId18"/>
    <hyperlink ref="R839" r:id="rId19"/>
    <hyperlink ref="R772" r:id="rId20"/>
    <hyperlink ref="R804" r:id="rId21"/>
    <hyperlink ref="R807" r:id="rId22"/>
    <hyperlink ref="R811" r:id="rId23"/>
    <hyperlink ref="R846" r:id="rId24"/>
    <hyperlink ref="R797" r:id="rId25"/>
    <hyperlink ref="R812" r:id="rId26"/>
    <hyperlink ref="R818" r:id="rId27"/>
    <hyperlink ref="R982" r:id="rId28"/>
    <hyperlink ref="R1040" r:id="rId29"/>
    <hyperlink ref="R1023" r:id="rId30"/>
    <hyperlink ref="R1018" r:id="rId31"/>
    <hyperlink ref="R999" r:id="rId32"/>
    <hyperlink ref="R936" r:id="rId33"/>
    <hyperlink ref="R1022" r:id="rId34"/>
    <hyperlink ref="R975" r:id="rId35"/>
    <hyperlink ref="R946" r:id="rId36"/>
    <hyperlink ref="R1010" r:id="rId37"/>
    <hyperlink ref="R941" r:id="rId38"/>
    <hyperlink ref="R1029" r:id="rId39"/>
    <hyperlink ref="R1041" r:id="rId40"/>
    <hyperlink ref="R962" r:id="rId41"/>
    <hyperlink ref="R976" r:id="rId42"/>
    <hyperlink ref="R935" r:id="rId43"/>
    <hyperlink ref="R972" r:id="rId44"/>
    <hyperlink ref="R988" r:id="rId45"/>
    <hyperlink ref="R136" r:id="rId46"/>
    <hyperlink ref="R142" r:id="rId47"/>
  </hyperlinks>
  <pageMargins left="0.27559055118110237" right="0" top="0.39370078740157483" bottom="0.39370078740157483" header="0" footer="0"/>
  <pageSetup paperSize="9" scale="43" orientation="portrait" r:id="rId48"/>
  <headerFooter alignWithMargins="0">
    <oddHeader>&amp;L&amp;14組合員名簿</oddHeader>
    <oddFooter>&amp;C&amp;P</oddFooter>
  </headerFooter>
  <ignoredErrors>
    <ignoredError sqref="O719:O744 O715:O716 O711:O712 O709 O888:O934 O1241:O1245 O1248 O1207:O1237 O1170:O1205 O1161:O1168 O1145:O1159 O1075:O1143 O1049:O1073 O992:O1004 O971:O990 O936:O968 O1006:O1013 O1250:O1275 O1304:O1342 O1015:O1037 O1344:O1455 O1279:O1302 O745:O770 O1042:O1047 O1038:O1041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00B0F0"/>
  </sheetPr>
  <dimension ref="A1:E16"/>
  <sheetViews>
    <sheetView topLeftCell="A4" zoomScaleNormal="100" workbookViewId="0">
      <selection activeCell="C8" sqref="C8"/>
    </sheetView>
  </sheetViews>
  <sheetFormatPr defaultRowHeight="14.25"/>
  <cols>
    <col min="1" max="1" width="15.375" bestFit="1" customWidth="1"/>
    <col min="2" max="2" width="15.5" style="61" customWidth="1"/>
    <col min="3" max="3" width="35.625" customWidth="1"/>
    <col min="4" max="4" width="17.5" bestFit="1" customWidth="1"/>
    <col min="5" max="5" width="15.5" customWidth="1"/>
  </cols>
  <sheetData>
    <row r="1" spans="1:5" ht="15" customHeight="1"/>
    <row r="2" spans="1:5" ht="36" customHeight="1">
      <c r="A2" s="16" t="s">
        <v>6908</v>
      </c>
      <c r="B2" s="62" t="s">
        <v>6909</v>
      </c>
      <c r="C2" s="17" t="s">
        <v>6910</v>
      </c>
      <c r="D2" s="17" t="s">
        <v>6911</v>
      </c>
      <c r="E2" s="18" t="s">
        <v>6912</v>
      </c>
    </row>
    <row r="3" spans="1:5" ht="50.1" customHeight="1">
      <c r="A3" s="137" t="s">
        <v>6913</v>
      </c>
      <c r="B3" s="63" t="s">
        <v>7185</v>
      </c>
      <c r="C3" s="138" t="s">
        <v>14366</v>
      </c>
      <c r="D3" s="15" t="s">
        <v>7186</v>
      </c>
      <c r="E3" s="139" t="s">
        <v>12728</v>
      </c>
    </row>
    <row r="4" spans="1:5" ht="50.1" customHeight="1">
      <c r="A4" s="137" t="s">
        <v>12727</v>
      </c>
      <c r="B4" s="63" t="s">
        <v>14364</v>
      </c>
      <c r="C4" s="138" t="s">
        <v>14365</v>
      </c>
      <c r="D4" s="15" t="s">
        <v>12726</v>
      </c>
      <c r="E4" s="139"/>
    </row>
    <row r="5" spans="1:5" ht="50.1" customHeight="1">
      <c r="A5" s="137" t="s">
        <v>6915</v>
      </c>
      <c r="B5" s="63" t="s">
        <v>7181</v>
      </c>
      <c r="C5" s="138" t="s">
        <v>7182</v>
      </c>
      <c r="D5" s="15" t="s">
        <v>11613</v>
      </c>
      <c r="E5" s="139"/>
    </row>
    <row r="6" spans="1:5" ht="50.1" customHeight="1">
      <c r="A6" s="137" t="s">
        <v>7179</v>
      </c>
      <c r="B6" s="63" t="s">
        <v>12730</v>
      </c>
      <c r="C6" s="138" t="s">
        <v>7178</v>
      </c>
      <c r="D6" s="15" t="s">
        <v>12731</v>
      </c>
      <c r="E6" s="139" t="s">
        <v>6917</v>
      </c>
    </row>
    <row r="7" spans="1:5" ht="50.1" customHeight="1">
      <c r="A7" s="137" t="s">
        <v>6916</v>
      </c>
      <c r="B7" s="63" t="s">
        <v>11609</v>
      </c>
      <c r="C7" s="138" t="s">
        <v>11608</v>
      </c>
      <c r="D7" s="15" t="s">
        <v>11610</v>
      </c>
      <c r="E7" s="139" t="s">
        <v>6917</v>
      </c>
    </row>
    <row r="8" spans="1:5" ht="50.1" customHeight="1">
      <c r="A8" s="137" t="s">
        <v>12729</v>
      </c>
      <c r="B8" s="63" t="s">
        <v>14858</v>
      </c>
      <c r="C8" s="138" t="s">
        <v>12737</v>
      </c>
      <c r="D8" s="15" t="s">
        <v>12738</v>
      </c>
      <c r="E8" s="140"/>
    </row>
    <row r="9" spans="1:5" ht="50.1" customHeight="1">
      <c r="A9" s="137" t="s">
        <v>7180</v>
      </c>
      <c r="B9" s="63" t="s">
        <v>12742</v>
      </c>
      <c r="C9" s="138" t="s">
        <v>7184</v>
      </c>
      <c r="D9" s="15" t="s">
        <v>12743</v>
      </c>
      <c r="E9" s="140"/>
    </row>
    <row r="10" spans="1:5" ht="50.1" customHeight="1">
      <c r="A10" s="137" t="s">
        <v>12733</v>
      </c>
      <c r="B10" s="63" t="s">
        <v>12735</v>
      </c>
      <c r="C10" s="138" t="s">
        <v>7183</v>
      </c>
      <c r="D10" s="15" t="s">
        <v>12736</v>
      </c>
      <c r="E10" s="140"/>
    </row>
    <row r="11" spans="1:5" ht="50.1" customHeight="1">
      <c r="A11" s="137" t="s">
        <v>12734</v>
      </c>
      <c r="B11" s="63" t="s">
        <v>12744</v>
      </c>
      <c r="C11" s="138" t="s">
        <v>11607</v>
      </c>
      <c r="D11" s="15" t="s">
        <v>12745</v>
      </c>
      <c r="E11" s="140" t="s">
        <v>6914</v>
      </c>
    </row>
    <row r="12" spans="1:5" ht="50.1" customHeight="1">
      <c r="A12" s="137" t="s">
        <v>12733</v>
      </c>
      <c r="B12" s="63" t="s">
        <v>12739</v>
      </c>
      <c r="C12" s="138" t="s">
        <v>12740</v>
      </c>
      <c r="D12" s="15" t="s">
        <v>12741</v>
      </c>
      <c r="E12" s="140"/>
    </row>
    <row r="13" spans="1:5" ht="50.1" customHeight="1">
      <c r="A13" s="137" t="s">
        <v>12733</v>
      </c>
      <c r="B13" s="538" t="s">
        <v>14367</v>
      </c>
      <c r="C13" s="539" t="s">
        <v>14368</v>
      </c>
      <c r="D13" s="540" t="s">
        <v>9860</v>
      </c>
      <c r="E13" s="140"/>
    </row>
    <row r="14" spans="1:5" ht="50.1" customHeight="1">
      <c r="A14" s="137" t="s">
        <v>12732</v>
      </c>
      <c r="B14" s="538" t="s">
        <v>14369</v>
      </c>
      <c r="C14" s="539" t="s">
        <v>14370</v>
      </c>
      <c r="D14" s="540" t="s">
        <v>8947</v>
      </c>
      <c r="E14" s="140" t="s">
        <v>6914</v>
      </c>
    </row>
    <row r="15" spans="1:5" ht="50.1" customHeight="1">
      <c r="A15" s="137" t="s">
        <v>12732</v>
      </c>
      <c r="B15" s="538" t="s">
        <v>14371</v>
      </c>
      <c r="C15" s="539" t="s">
        <v>14372</v>
      </c>
      <c r="D15" s="540" t="s">
        <v>14373</v>
      </c>
      <c r="E15" s="140" t="s">
        <v>6914</v>
      </c>
    </row>
    <row r="16" spans="1:5" ht="55.5" customHeight="1">
      <c r="A16" s="137" t="s">
        <v>6918</v>
      </c>
      <c r="B16" s="538" t="s">
        <v>14374</v>
      </c>
      <c r="C16" s="539" t="s">
        <v>6919</v>
      </c>
      <c r="D16" s="540" t="s">
        <v>14375</v>
      </c>
      <c r="E16" s="140" t="s">
        <v>6914</v>
      </c>
    </row>
  </sheetData>
  <sheetProtection password="CB83" sheet="1"/>
  <phoneticPr fontId="1"/>
  <pageMargins left="0.41" right="0.19685039370078741" top="0.74803149606299213" bottom="0.74803149606299213" header="0.31496062992125984" footer="0.31496062992125984"/>
  <pageSetup paperSize="9" scale="90" orientation="portrait" r:id="rId1"/>
  <headerFooter>
    <oddHeader>&amp;C&amp;"ＭＳ Ｐゴシック,標準"&amp;14北海道電気工事業工業組合青年部連合会　執行部役員</oddHeader>
  </headerFooter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3" tint="0.59999389629810485"/>
  </sheetPr>
  <dimension ref="A2:D43"/>
  <sheetViews>
    <sheetView showGridLines="0" zoomScaleNormal="100" workbookViewId="0">
      <selection activeCell="D9" sqref="D9"/>
    </sheetView>
  </sheetViews>
  <sheetFormatPr defaultRowHeight="14.25"/>
  <cols>
    <col min="1" max="1" width="24" bestFit="1" customWidth="1"/>
    <col min="2" max="2" width="12" style="61" customWidth="1"/>
    <col min="3" max="3" width="13.375" customWidth="1"/>
    <col min="4" max="4" width="41.875" customWidth="1"/>
    <col min="7" max="7" width="37.125" customWidth="1"/>
  </cols>
  <sheetData>
    <row r="2" spans="1:4">
      <c r="A2" s="640" t="s">
        <v>6951</v>
      </c>
      <c r="B2" s="642" t="s">
        <v>6955</v>
      </c>
      <c r="C2" s="112" t="s">
        <v>6920</v>
      </c>
      <c r="D2" s="112" t="s">
        <v>6954</v>
      </c>
    </row>
    <row r="3" spans="1:4" ht="20.100000000000001" customHeight="1">
      <c r="A3" s="641"/>
      <c r="B3" s="643"/>
      <c r="C3" s="113" t="s">
        <v>6952</v>
      </c>
      <c r="D3" s="113" t="s">
        <v>6953</v>
      </c>
    </row>
    <row r="4" spans="1:4" ht="20.100000000000001" hidden="1" customHeight="1">
      <c r="A4" s="114" t="s">
        <v>6947</v>
      </c>
      <c r="B4" s="115" t="s" ph="1">
        <v>6948</v>
      </c>
      <c r="C4" s="116" t="s">
        <v>6949</v>
      </c>
      <c r="D4" s="117" t="s">
        <v>6950</v>
      </c>
    </row>
    <row r="5" spans="1:4" ht="20.100000000000001" customHeight="1">
      <c r="A5" s="118" t="s">
        <v>6946</v>
      </c>
      <c r="B5" s="119" t="s" ph="1">
        <v>16259</v>
      </c>
      <c r="C5" s="120" t="s">
        <v>6921</v>
      </c>
      <c r="D5" s="121" t="s">
        <v>16282</v>
      </c>
    </row>
    <row r="6" spans="1:4" ht="20.100000000000001" customHeight="1">
      <c r="A6" s="114"/>
      <c r="B6" s="115" ph="1"/>
      <c r="C6" s="122" t="s" ph="1">
        <v>16260</v>
      </c>
      <c r="D6" s="120" t="s">
        <v>8892</v>
      </c>
    </row>
    <row r="7" spans="1:4" ht="20.100000000000001" customHeight="1">
      <c r="A7" s="132"/>
      <c r="B7" s="115" ph="1"/>
      <c r="C7" s="120" t="s">
        <v>6922</v>
      </c>
      <c r="D7" s="133" t="s">
        <v>6956</v>
      </c>
    </row>
    <row r="8" spans="1:4" ht="20.100000000000001" customHeight="1">
      <c r="A8" s="123"/>
      <c r="B8" s="124" ph="1"/>
      <c r="C8" s="125" t="s" ph="1">
        <v>16261</v>
      </c>
      <c r="D8" s="126"/>
    </row>
    <row r="9" spans="1:4" ht="20.100000000000001" customHeight="1">
      <c r="A9" s="127" t="s">
        <v>6923</v>
      </c>
      <c r="B9" s="119" t="s" ph="1">
        <v>16259</v>
      </c>
      <c r="C9" s="127" t="s">
        <v>6922</v>
      </c>
      <c r="D9" s="128" t="s">
        <v>6973</v>
      </c>
    </row>
    <row r="10" spans="1:4" ht="20.100000000000001" customHeight="1">
      <c r="A10" s="132"/>
      <c r="B10" s="115"/>
      <c r="C10" s="122" t="s" ph="1">
        <v>16262</v>
      </c>
      <c r="D10" s="120" t="s">
        <v>8892</v>
      </c>
    </row>
    <row r="11" spans="1:4" ht="20.100000000000001" customHeight="1">
      <c r="A11" s="123"/>
      <c r="B11" s="124"/>
      <c r="C11" s="129" ph="1"/>
      <c r="D11" s="133" t="s">
        <v>6957</v>
      </c>
    </row>
    <row r="12" spans="1:4" ht="20.100000000000001" customHeight="1">
      <c r="A12" s="127" t="s">
        <v>6924</v>
      </c>
      <c r="B12" s="119" t="s" ph="1">
        <v>16263</v>
      </c>
      <c r="C12" s="127" t="s">
        <v>6922</v>
      </c>
      <c r="D12" s="128" t="s">
        <v>6972</v>
      </c>
    </row>
    <row r="13" spans="1:4" ht="20.100000000000001" customHeight="1">
      <c r="A13" s="132"/>
      <c r="B13" s="115" ph="1"/>
      <c r="C13" s="122" t="s" ph="1">
        <v>16264</v>
      </c>
      <c r="D13" s="120" t="s">
        <v>6925</v>
      </c>
    </row>
    <row r="14" spans="1:4" ht="20.100000000000001" customHeight="1">
      <c r="A14" s="123"/>
      <c r="B14" s="124" ph="1"/>
      <c r="C14" s="129"/>
      <c r="D14" s="133" t="s">
        <v>6958</v>
      </c>
    </row>
    <row r="15" spans="1:4" ht="20.100000000000001" customHeight="1">
      <c r="A15" s="127" t="s">
        <v>6926</v>
      </c>
      <c r="B15" s="119" t="s" ph="1">
        <v>16265</v>
      </c>
      <c r="C15" s="127" t="s">
        <v>6922</v>
      </c>
      <c r="D15" s="128" t="s">
        <v>16284</v>
      </c>
    </row>
    <row r="16" spans="1:4" ht="20.100000000000001" customHeight="1">
      <c r="A16" s="132"/>
      <c r="B16" s="115"/>
      <c r="C16" s="122" t="s" ph="1">
        <v>16258</v>
      </c>
      <c r="D16" s="120" t="s">
        <v>6927</v>
      </c>
    </row>
    <row r="17" spans="1:4" ht="20.100000000000001" customHeight="1">
      <c r="A17" s="123"/>
      <c r="B17" s="124"/>
      <c r="C17" s="129" ph="1"/>
      <c r="D17" s="133" t="s">
        <v>6959</v>
      </c>
    </row>
    <row r="18" spans="1:4" ht="20.100000000000001" customHeight="1">
      <c r="A18" s="127" t="s">
        <v>6928</v>
      </c>
      <c r="B18" s="119" t="s" ph="1">
        <v>16266</v>
      </c>
      <c r="C18" s="127" t="s">
        <v>6922</v>
      </c>
      <c r="D18" s="128" t="s">
        <v>16285</v>
      </c>
    </row>
    <row r="19" spans="1:4" ht="20.100000000000001" customHeight="1">
      <c r="A19" s="132"/>
      <c r="B19" s="115"/>
      <c r="C19" s="122" t="s" ph="1">
        <v>16267</v>
      </c>
      <c r="D19" s="120" t="s">
        <v>6929</v>
      </c>
    </row>
    <row r="20" spans="1:4" ht="20.100000000000001" customHeight="1">
      <c r="A20" s="123"/>
      <c r="B20" s="124"/>
      <c r="C20" s="129"/>
      <c r="D20" s="133" t="s">
        <v>6960</v>
      </c>
    </row>
    <row r="21" spans="1:4" ht="20.100000000000001" customHeight="1">
      <c r="A21" s="127" t="s">
        <v>6930</v>
      </c>
      <c r="B21" s="119" t="s" ph="1">
        <v>16268</v>
      </c>
      <c r="C21" s="127" t="s">
        <v>6922</v>
      </c>
      <c r="D21" s="128" t="s">
        <v>16283</v>
      </c>
    </row>
    <row r="22" spans="1:4" ht="20.100000000000001" customHeight="1">
      <c r="A22" s="134"/>
      <c r="B22" s="115"/>
      <c r="C22" s="122" t="s" ph="1">
        <v>16269</v>
      </c>
      <c r="D22" s="120" t="s">
        <v>6931</v>
      </c>
    </row>
    <row r="23" spans="1:4" ht="20.100000000000001" customHeight="1">
      <c r="A23" s="123"/>
      <c r="B23" s="124"/>
      <c r="C23" s="129" ph="1"/>
      <c r="D23" s="133" t="s">
        <v>6961</v>
      </c>
    </row>
    <row r="24" spans="1:4" ht="20.100000000000001" customHeight="1">
      <c r="A24" s="127" t="s">
        <v>6932</v>
      </c>
      <c r="B24" s="119" t="s" ph="1">
        <v>16270</v>
      </c>
      <c r="C24" s="127" t="s">
        <v>6933</v>
      </c>
      <c r="D24" s="128" t="s">
        <v>6968</v>
      </c>
    </row>
    <row r="25" spans="1:4" ht="20.100000000000001" customHeight="1">
      <c r="A25" s="132"/>
      <c r="B25" s="115" ph="1"/>
      <c r="C25" s="122" t="s" ph="1">
        <v>16271</v>
      </c>
      <c r="D25" s="120" t="s">
        <v>6934</v>
      </c>
    </row>
    <row r="26" spans="1:4" ht="20.100000000000001" customHeight="1">
      <c r="A26" s="123"/>
      <c r="B26" s="124" ph="1"/>
      <c r="C26" s="129"/>
      <c r="D26" s="133" t="s">
        <v>6962</v>
      </c>
    </row>
    <row r="27" spans="1:4" ht="20.100000000000001" customHeight="1">
      <c r="A27" s="127" t="s">
        <v>6935</v>
      </c>
      <c r="B27" s="119" t="s" ph="1">
        <v>16272</v>
      </c>
      <c r="C27" s="127" t="s">
        <v>6922</v>
      </c>
      <c r="D27" s="128" t="s">
        <v>6969</v>
      </c>
    </row>
    <row r="28" spans="1:4" ht="20.100000000000001" customHeight="1">
      <c r="A28" s="132"/>
      <c r="B28" s="115"/>
      <c r="C28" s="122" t="s" ph="1">
        <v>16273</v>
      </c>
      <c r="D28" s="120" t="s">
        <v>6936</v>
      </c>
    </row>
    <row r="29" spans="1:4" ht="20.100000000000001" customHeight="1">
      <c r="A29" s="123"/>
      <c r="B29" s="124"/>
      <c r="C29" s="129"/>
      <c r="D29" s="133" t="s">
        <v>6963</v>
      </c>
    </row>
    <row r="30" spans="1:4" ht="20.100000000000001" customHeight="1">
      <c r="A30" s="127" t="s">
        <v>6937</v>
      </c>
      <c r="B30" s="119" t="s" ph="1">
        <v>16274</v>
      </c>
      <c r="C30" s="127" t="s">
        <v>6922</v>
      </c>
      <c r="D30" s="128" t="s">
        <v>6971</v>
      </c>
    </row>
    <row r="31" spans="1:4" ht="20.100000000000001" customHeight="1">
      <c r="A31" s="132"/>
      <c r="B31" s="115" ph="1"/>
      <c r="C31" s="122" t="s" ph="1">
        <v>16275</v>
      </c>
      <c r="D31" s="120" t="s">
        <v>6938</v>
      </c>
    </row>
    <row r="32" spans="1:4" ht="20.100000000000001" customHeight="1">
      <c r="A32" s="123"/>
      <c r="B32" s="124" ph="1"/>
      <c r="C32" s="129" ph="1"/>
      <c r="D32" s="133" t="s">
        <v>6964</v>
      </c>
    </row>
    <row r="33" spans="1:4" ht="20.100000000000001" customHeight="1">
      <c r="A33" s="127" t="s">
        <v>6939</v>
      </c>
      <c r="B33" s="119" t="s" ph="1">
        <v>16276</v>
      </c>
      <c r="C33" s="127" t="s">
        <v>6940</v>
      </c>
      <c r="D33" s="128" t="s">
        <v>6970</v>
      </c>
    </row>
    <row r="34" spans="1:4" ht="20.100000000000001" customHeight="1">
      <c r="A34" s="132"/>
      <c r="B34" s="115" ph="1"/>
      <c r="C34" s="122" t="s" ph="1">
        <v>16277</v>
      </c>
      <c r="D34" s="120" t="s">
        <v>6941</v>
      </c>
    </row>
    <row r="35" spans="1:4" ht="20.100000000000001" customHeight="1">
      <c r="A35" s="123"/>
      <c r="B35" s="124" ph="1"/>
      <c r="C35" s="129"/>
      <c r="D35" s="133" t="s">
        <v>6965</v>
      </c>
    </row>
    <row r="36" spans="1:4" ht="20.100000000000001" customHeight="1">
      <c r="A36" s="127" t="s">
        <v>6942</v>
      </c>
      <c r="B36" s="119" t="s" ph="1">
        <v>16278</v>
      </c>
      <c r="C36" s="127" t="s">
        <v>6922</v>
      </c>
      <c r="D36" s="128" t="s">
        <v>16286</v>
      </c>
    </row>
    <row r="37" spans="1:4" ht="20.100000000000001" customHeight="1">
      <c r="A37" s="132"/>
      <c r="B37" s="115"/>
      <c r="C37" s="122" t="s" ph="1">
        <v>16279</v>
      </c>
      <c r="D37" s="120" t="s">
        <v>6943</v>
      </c>
    </row>
    <row r="38" spans="1:4" ht="20.100000000000001" customHeight="1">
      <c r="A38" s="123"/>
      <c r="B38" s="124"/>
      <c r="C38" s="129" ph="1"/>
      <c r="D38" s="135" t="s">
        <v>6966</v>
      </c>
    </row>
    <row r="39" spans="1:4" ht="20.100000000000001" customHeight="1">
      <c r="A39" s="127" t="s">
        <v>6944</v>
      </c>
      <c r="B39" s="119" t="s" ph="1">
        <v>16280</v>
      </c>
      <c r="C39" s="127" t="s">
        <v>6922</v>
      </c>
      <c r="D39" s="121" t="s">
        <v>16287</v>
      </c>
    </row>
    <row r="40" spans="1:4" ht="20.100000000000001" customHeight="1">
      <c r="A40" s="132"/>
      <c r="B40" s="115"/>
      <c r="C40" s="122" t="s" ph="1">
        <v>16281</v>
      </c>
      <c r="D40" s="120" t="s">
        <v>6945</v>
      </c>
    </row>
    <row r="41" spans="1:4" ht="20.100000000000001" customHeight="1">
      <c r="A41" s="123"/>
      <c r="B41" s="124"/>
      <c r="C41" s="129"/>
      <c r="D41" s="136" t="s">
        <v>6967</v>
      </c>
    </row>
    <row r="42" spans="1:4" ht="21.75">
      <c r="B42" s="61" ph="1"/>
      <c r="C42" ph="1"/>
    </row>
    <row r="43" spans="1:4" ht="21.75">
      <c r="B43" s="61" ph="1"/>
      <c r="C43" ph="1"/>
    </row>
  </sheetData>
  <mergeCells count="2">
    <mergeCell ref="A2:A3"/>
    <mergeCell ref="B2:B3"/>
  </mergeCells>
  <phoneticPr fontId="5"/>
  <pageMargins left="0.51181102362204722" right="0" top="0.74803149606299213" bottom="0.62992125984251968" header="0.31496062992125984" footer="0.31496062992125984"/>
  <pageSetup paperSize="9" scale="95" orientation="portrait" r:id="rId1"/>
  <headerFooter>
    <oddHeader xml:space="preserve">&amp;L&amp;16北海道電気工事業工業組合および各協同組合（支部）&amp;12
</oddHeader>
  </headerFooter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tabColor rgb="FFFF0000"/>
    <pageSetUpPr autoPageBreaks="0"/>
  </sheetPr>
  <dimension ref="A1:AP3007"/>
  <sheetViews>
    <sheetView showGridLines="0" tabSelected="1" zoomScale="85" zoomScaleNormal="85" workbookViewId="0">
      <selection activeCell="A4" sqref="A4"/>
    </sheetView>
  </sheetViews>
  <sheetFormatPr defaultColWidth="0" defaultRowHeight="14.25" zeroHeight="1"/>
  <cols>
    <col min="1" max="1" width="8.625" customWidth="1"/>
    <col min="2" max="2" width="9" customWidth="1"/>
    <col min="3" max="3" width="5.75" customWidth="1"/>
    <col min="4" max="4" width="5.375" customWidth="1"/>
    <col min="5" max="5" width="25.25" customWidth="1"/>
    <col min="6" max="6" width="12" customWidth="1"/>
    <col min="7" max="8" width="17.625" customWidth="1"/>
    <col min="9" max="9" width="12" customWidth="1"/>
    <col min="10" max="11" width="15.375" customWidth="1"/>
    <col min="12" max="12" width="10.25" customWidth="1"/>
    <col min="13" max="13" width="10.875" customWidth="1"/>
    <col min="14" max="14" width="29.375" customWidth="1"/>
    <col min="15" max="16" width="9.25" customWidth="1"/>
    <col min="17" max="17" width="19.5" bestFit="1" customWidth="1"/>
    <col min="18" max="19" width="32.625" customWidth="1"/>
    <col min="20" max="20" width="6.625" customWidth="1"/>
  </cols>
  <sheetData>
    <row r="1" spans="1:42" ht="66" customHeight="1">
      <c r="A1" s="49"/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1"/>
      <c r="S1" s="66"/>
      <c r="T1" s="99"/>
    </row>
    <row r="2" spans="1:42" ht="30" customHeight="1">
      <c r="A2" s="52" t="str">
        <f>組合員!A2</f>
        <v>支部名</v>
      </c>
      <c r="B2" s="52" t="str">
        <f>組合員!B2</f>
        <v>地域</v>
      </c>
      <c r="C2" s="52" t="str">
        <f>組合員!C2</f>
        <v>B</v>
      </c>
      <c r="D2" s="53" t="str">
        <f>組合員!D2</f>
        <v>牽引</v>
      </c>
      <c r="E2" s="52" t="str">
        <f>組合員!E2</f>
        <v>商号</v>
      </c>
      <c r="F2" s="52" t="str">
        <f>組合員!F2</f>
        <v>役職</v>
      </c>
      <c r="G2" s="52" t="str">
        <f>組合員!G2</f>
        <v>代表者名</v>
      </c>
      <c r="H2" s="52" t="str">
        <f>組合員!H2</f>
        <v>ふりがな</v>
      </c>
      <c r="I2" s="53" t="str">
        <f>組合員!I2</f>
        <v>北電コード</v>
      </c>
      <c r="J2" s="52" t="str">
        <f>組合員!J2</f>
        <v>電話番号</v>
      </c>
      <c r="K2" s="52" t="str">
        <f>組合員!K2</f>
        <v>ＦＡＸ</v>
      </c>
      <c r="L2" s="52" t="str">
        <f>組合員!L2</f>
        <v>郵便番号</v>
      </c>
      <c r="M2" s="52" t="str">
        <f>組合員!M2</f>
        <v>住所１</v>
      </c>
      <c r="N2" s="52" t="str">
        <f>組合員!N2</f>
        <v>住所2</v>
      </c>
      <c r="O2" s="53" t="str">
        <f>組合員!O2</f>
        <v>組合登録番号</v>
      </c>
      <c r="P2" s="53" t="str">
        <f>組合員!P2</f>
        <v>工業組合登録番号</v>
      </c>
      <c r="Q2" s="53" t="str">
        <f>組合員!Q2</f>
        <v>電気工事業法登録、　　　　　　　　　　　　　届出番号</v>
      </c>
      <c r="R2" s="53" t="str">
        <f>組合員!R2</f>
        <v>ホームページ</v>
      </c>
      <c r="S2" s="53" t="str">
        <f>組合員!S2</f>
        <v>備考</v>
      </c>
      <c r="T2" s="99"/>
    </row>
    <row r="3" spans="1:42" ht="20.100000000000001" hidden="1" customHeight="1">
      <c r="A3" s="47"/>
      <c r="B3" s="47"/>
      <c r="C3" s="47"/>
      <c r="D3" s="47"/>
      <c r="E3" s="48"/>
      <c r="F3" s="48"/>
      <c r="G3" s="47"/>
      <c r="H3" s="47"/>
      <c r="I3" s="47"/>
      <c r="J3" s="47"/>
      <c r="K3" s="47"/>
      <c r="L3" s="47"/>
      <c r="M3" s="47"/>
      <c r="N3" s="48"/>
      <c r="O3" s="47"/>
      <c r="P3" s="47"/>
      <c r="Q3" s="47"/>
      <c r="R3" s="48"/>
      <c r="S3" s="48"/>
      <c r="T3" s="99"/>
    </row>
    <row r="4" spans="1:42" ht="31.5" customHeight="1" thickBot="1">
      <c r="A4" s="45"/>
      <c r="B4" s="45"/>
      <c r="C4" s="45"/>
      <c r="D4" s="45"/>
      <c r="E4" s="46"/>
      <c r="F4" s="46"/>
      <c r="G4" s="45"/>
      <c r="H4" s="45"/>
      <c r="I4" s="45"/>
      <c r="J4" s="45"/>
      <c r="K4" s="45"/>
      <c r="L4" s="45"/>
      <c r="M4" s="45"/>
      <c r="N4" s="46"/>
      <c r="O4" s="45"/>
      <c r="P4" s="45"/>
      <c r="Q4" s="45"/>
      <c r="R4" s="46"/>
      <c r="S4" s="46"/>
      <c r="T4" s="99"/>
    </row>
    <row r="5" spans="1:42" ht="9" customHeight="1" thickBot="1">
      <c r="A5" s="54"/>
      <c r="B5" s="55"/>
      <c r="C5" s="55"/>
      <c r="D5" s="55"/>
      <c r="E5" s="56"/>
      <c r="F5" s="56"/>
      <c r="G5" s="55"/>
      <c r="H5" s="55"/>
      <c r="I5" s="55"/>
      <c r="J5" s="55"/>
      <c r="K5" s="55"/>
      <c r="L5" s="55"/>
      <c r="M5" s="55"/>
      <c r="N5" s="56"/>
      <c r="O5" s="55"/>
      <c r="P5" s="55"/>
      <c r="Q5" s="55"/>
      <c r="R5" s="57"/>
      <c r="S5" s="67"/>
      <c r="T5" s="99"/>
    </row>
    <row r="6" spans="1:42" ht="42" customHeight="1">
      <c r="A6" s="95"/>
      <c r="B6" s="95"/>
      <c r="C6" s="96" t="s">
        <v>16288</v>
      </c>
      <c r="D6" s="97"/>
      <c r="E6" s="98"/>
      <c r="F6" s="98"/>
      <c r="G6" s="95"/>
      <c r="H6" s="95"/>
      <c r="I6" s="95"/>
      <c r="J6" s="95"/>
      <c r="K6" s="95"/>
      <c r="L6" s="95"/>
      <c r="M6" s="95"/>
      <c r="N6" s="98"/>
      <c r="O6" s="95"/>
      <c r="P6" s="95"/>
      <c r="Q6" s="95"/>
      <c r="R6" s="98"/>
      <c r="S6" s="98"/>
      <c r="T6" s="99"/>
      <c r="AE6" s="43" t="s">
        <v>7009</v>
      </c>
    </row>
    <row r="7" spans="1:42" ht="31.5" customHeight="1">
      <c r="A7" s="369" t="s">
        <v>6832</v>
      </c>
      <c r="B7" s="369" t="s">
        <v>6833</v>
      </c>
      <c r="C7" s="369" t="s">
        <v>7187</v>
      </c>
      <c r="D7" s="369" t="s">
        <v>790</v>
      </c>
      <c r="E7" s="370" t="s">
        <v>43</v>
      </c>
      <c r="F7" s="370" t="s">
        <v>7162</v>
      </c>
      <c r="G7" s="370" t="s">
        <v>44</v>
      </c>
      <c r="H7" s="370" t="s">
        <v>7163</v>
      </c>
      <c r="I7" s="369" t="s">
        <v>49</v>
      </c>
      <c r="J7" s="369" t="s">
        <v>45</v>
      </c>
      <c r="K7" s="369" t="s">
        <v>1</v>
      </c>
      <c r="L7" s="369" t="s">
        <v>46</v>
      </c>
      <c r="M7" s="369" t="s">
        <v>47</v>
      </c>
      <c r="N7" s="369" t="s">
        <v>12616</v>
      </c>
      <c r="O7" s="369" t="s">
        <v>48</v>
      </c>
      <c r="P7" s="369" t="s">
        <v>50</v>
      </c>
      <c r="Q7" s="371" t="s">
        <v>6836</v>
      </c>
      <c r="R7" s="324" t="s">
        <v>8482</v>
      </c>
      <c r="S7" s="324" t="s">
        <v>7164</v>
      </c>
      <c r="T7" s="99"/>
      <c r="AE7" s="39" t="s">
        <v>7010</v>
      </c>
      <c r="AF7" s="39" t="s">
        <v>1315</v>
      </c>
      <c r="AG7" s="40" t="s">
        <v>5341</v>
      </c>
      <c r="AH7" s="41" t="s">
        <v>3895</v>
      </c>
      <c r="AI7" s="42" t="s">
        <v>5644</v>
      </c>
      <c r="AJ7" s="41" t="s">
        <v>5982</v>
      </c>
      <c r="AK7" s="41" t="s">
        <v>6259</v>
      </c>
      <c r="AL7" s="41" t="s">
        <v>4553</v>
      </c>
      <c r="AM7" s="42" t="s">
        <v>6646</v>
      </c>
      <c r="AN7" s="42" t="s">
        <v>3397</v>
      </c>
      <c r="AO7" s="42" t="s">
        <v>6835</v>
      </c>
      <c r="AP7" s="41" t="s">
        <v>6834</v>
      </c>
    </row>
    <row r="8" spans="1:42" ht="19.5" customHeight="1">
      <c r="A8" s="444" t="s">
        <v>7188</v>
      </c>
      <c r="B8" s="445" t="s">
        <v>12253</v>
      </c>
      <c r="C8" s="445">
        <v>1</v>
      </c>
      <c r="D8" s="445" t="s">
        <v>7220</v>
      </c>
      <c r="E8" s="446" t="s">
        <v>12254</v>
      </c>
      <c r="F8" s="446" t="s">
        <v>12589</v>
      </c>
      <c r="G8" s="447" t="s">
        <v>12698</v>
      </c>
      <c r="H8" s="604" t="s">
        <v>12255</v>
      </c>
      <c r="I8" s="449" t="s">
        <v>3006</v>
      </c>
      <c r="J8" s="450" t="s">
        <v>1324</v>
      </c>
      <c r="K8" s="450" t="s">
        <v>1325</v>
      </c>
      <c r="L8" s="451" t="s">
        <v>1320</v>
      </c>
      <c r="M8" s="444" t="s">
        <v>1321</v>
      </c>
      <c r="N8" s="448" t="s">
        <v>7194</v>
      </c>
      <c r="O8" s="452">
        <v>766</v>
      </c>
      <c r="P8" s="452" t="s">
        <v>1326</v>
      </c>
      <c r="Q8" s="453" t="s">
        <v>15490</v>
      </c>
      <c r="R8" s="453"/>
      <c r="S8" s="454"/>
      <c r="T8" s="99"/>
      <c r="AE8" s="44" t="s">
        <v>7011</v>
      </c>
      <c r="AF8" s="44" t="s">
        <v>7011</v>
      </c>
      <c r="AG8" s="44" t="s">
        <v>7011</v>
      </c>
      <c r="AH8" s="44" t="s">
        <v>7011</v>
      </c>
      <c r="AI8" s="44" t="s">
        <v>7011</v>
      </c>
      <c r="AJ8" s="44" t="s">
        <v>7011</v>
      </c>
      <c r="AK8" s="44" t="s">
        <v>7011</v>
      </c>
      <c r="AL8" s="44" t="s">
        <v>7011</v>
      </c>
      <c r="AM8" s="44" t="s">
        <v>7011</v>
      </c>
      <c r="AN8" s="44" t="s">
        <v>7011</v>
      </c>
      <c r="AO8" s="44" t="s">
        <v>7011</v>
      </c>
      <c r="AP8" s="44" t="s">
        <v>7011</v>
      </c>
    </row>
    <row r="9" spans="1:42" ht="19.5" customHeight="1">
      <c r="A9" s="444" t="s">
        <v>7188</v>
      </c>
      <c r="B9" s="445" t="s">
        <v>12256</v>
      </c>
      <c r="C9" s="445">
        <v>1</v>
      </c>
      <c r="D9" s="445" t="s">
        <v>11321</v>
      </c>
      <c r="E9" s="446" t="s">
        <v>11322</v>
      </c>
      <c r="F9" s="446" t="s">
        <v>6899</v>
      </c>
      <c r="G9" s="447" t="s">
        <v>12257</v>
      </c>
      <c r="H9" s="604" t="s">
        <v>12258</v>
      </c>
      <c r="I9" s="455" t="s">
        <v>12259</v>
      </c>
      <c r="J9" s="450" t="s">
        <v>11323</v>
      </c>
      <c r="K9" s="450" t="s">
        <v>11324</v>
      </c>
      <c r="L9" s="451" t="s">
        <v>1338</v>
      </c>
      <c r="M9" s="444" t="s">
        <v>1321</v>
      </c>
      <c r="N9" s="448" t="s">
        <v>11325</v>
      </c>
      <c r="O9" s="452">
        <v>1058</v>
      </c>
      <c r="P9" s="452" t="s">
        <v>12534</v>
      </c>
      <c r="Q9" s="453" t="s">
        <v>15491</v>
      </c>
      <c r="R9" s="453"/>
      <c r="S9" s="454"/>
      <c r="T9" s="99"/>
      <c r="AE9" s="44"/>
      <c r="AF9" s="1" t="s">
        <v>1316</v>
      </c>
      <c r="AG9" s="37" t="s">
        <v>5342</v>
      </c>
      <c r="AH9" s="4" t="s">
        <v>3896</v>
      </c>
      <c r="AI9" s="2" t="s">
        <v>5644</v>
      </c>
      <c r="AJ9" s="4" t="s">
        <v>5982</v>
      </c>
      <c r="AK9" s="4" t="s">
        <v>6259</v>
      </c>
      <c r="AL9" s="4" t="s">
        <v>4554</v>
      </c>
      <c r="AM9" s="2" t="s">
        <v>6646</v>
      </c>
      <c r="AN9" s="2" t="s">
        <v>3397</v>
      </c>
      <c r="AO9" s="2" t="s">
        <v>791</v>
      </c>
      <c r="AP9" s="4" t="s">
        <v>781</v>
      </c>
    </row>
    <row r="10" spans="1:42" ht="19.5" customHeight="1">
      <c r="A10" s="444" t="s">
        <v>7188</v>
      </c>
      <c r="B10" s="445" t="s">
        <v>12253</v>
      </c>
      <c r="C10" s="445">
        <v>1</v>
      </c>
      <c r="D10" s="445" t="s">
        <v>7189</v>
      </c>
      <c r="E10" s="446" t="s">
        <v>1317</v>
      </c>
      <c r="F10" s="446" t="s">
        <v>6899</v>
      </c>
      <c r="G10" s="447" t="s">
        <v>10631</v>
      </c>
      <c r="H10" s="604" t="s">
        <v>11326</v>
      </c>
      <c r="I10" s="455" t="s">
        <v>3005</v>
      </c>
      <c r="J10" s="450" t="s">
        <v>1318</v>
      </c>
      <c r="K10" s="450" t="s">
        <v>1319</v>
      </c>
      <c r="L10" s="451" t="s">
        <v>1320</v>
      </c>
      <c r="M10" s="444" t="s">
        <v>1321</v>
      </c>
      <c r="N10" s="448" t="s">
        <v>7191</v>
      </c>
      <c r="O10" s="452">
        <v>109</v>
      </c>
      <c r="P10" s="452" t="s">
        <v>1322</v>
      </c>
      <c r="Q10" s="453" t="s">
        <v>15492</v>
      </c>
      <c r="R10" s="453"/>
      <c r="S10" s="454"/>
      <c r="T10" s="99"/>
      <c r="AE10" s="44"/>
      <c r="AF10" s="1" t="s">
        <v>1670</v>
      </c>
      <c r="AG10" s="37" t="s">
        <v>4962</v>
      </c>
      <c r="AH10" s="4" t="s">
        <v>4002</v>
      </c>
      <c r="AI10" s="4" t="s">
        <v>5891</v>
      </c>
      <c r="AJ10" s="4" t="s">
        <v>6161</v>
      </c>
      <c r="AK10" s="4" t="s">
        <v>6428</v>
      </c>
      <c r="AL10" s="4" t="s">
        <v>4691</v>
      </c>
      <c r="AM10" s="2" t="s">
        <v>6695</v>
      </c>
      <c r="AN10" s="2" t="s">
        <v>3647</v>
      </c>
      <c r="AO10" s="2" t="s">
        <v>863</v>
      </c>
      <c r="AP10" s="4" t="s">
        <v>782</v>
      </c>
    </row>
    <row r="11" spans="1:42" ht="19.5" customHeight="1">
      <c r="A11" s="444" t="s">
        <v>7188</v>
      </c>
      <c r="B11" s="445" t="s">
        <v>12253</v>
      </c>
      <c r="C11" s="445">
        <v>1</v>
      </c>
      <c r="D11" s="445" t="s">
        <v>7927</v>
      </c>
      <c r="E11" s="446" t="s">
        <v>15429</v>
      </c>
      <c r="F11" s="446" t="s">
        <v>6899</v>
      </c>
      <c r="G11" s="447" t="s">
        <v>15430</v>
      </c>
      <c r="H11" s="604" t="s">
        <v>15431</v>
      </c>
      <c r="I11" s="455" t="s">
        <v>15432</v>
      </c>
      <c r="J11" s="450" t="s">
        <v>15433</v>
      </c>
      <c r="K11" s="450" t="s">
        <v>15434</v>
      </c>
      <c r="L11" s="451" t="s">
        <v>15435</v>
      </c>
      <c r="M11" s="444" t="s">
        <v>1321</v>
      </c>
      <c r="N11" s="448" t="s">
        <v>15436</v>
      </c>
      <c r="O11" s="452">
        <v>1072</v>
      </c>
      <c r="P11" s="452" t="s">
        <v>15437</v>
      </c>
      <c r="Q11" s="453" t="s">
        <v>16032</v>
      </c>
      <c r="R11" s="453"/>
      <c r="S11" s="454"/>
      <c r="T11" s="99"/>
      <c r="AE11" s="44"/>
      <c r="AF11" s="1" t="s">
        <v>1872</v>
      </c>
      <c r="AG11" s="37" t="s">
        <v>5500</v>
      </c>
      <c r="AH11" s="4" t="s">
        <v>4114</v>
      </c>
      <c r="AI11" s="44"/>
      <c r="AJ11" s="4" t="s">
        <v>6167</v>
      </c>
      <c r="AK11" s="4" t="s">
        <v>6485</v>
      </c>
      <c r="AL11" s="4" t="s">
        <v>4830</v>
      </c>
      <c r="AM11" s="2" t="s">
        <v>6724</v>
      </c>
      <c r="AN11" s="2" t="s">
        <v>3711</v>
      </c>
      <c r="AO11" s="2" t="s">
        <v>930</v>
      </c>
      <c r="AP11" s="4" t="s">
        <v>783</v>
      </c>
    </row>
    <row r="12" spans="1:42" ht="19.5" customHeight="1">
      <c r="A12" s="444" t="s">
        <v>7188</v>
      </c>
      <c r="B12" s="445" t="s">
        <v>12253</v>
      </c>
      <c r="C12" s="445">
        <v>1</v>
      </c>
      <c r="D12" s="445" t="s">
        <v>7195</v>
      </c>
      <c r="E12" s="446" t="s">
        <v>1327</v>
      </c>
      <c r="F12" s="446" t="s">
        <v>6899</v>
      </c>
      <c r="G12" s="447" t="s">
        <v>10632</v>
      </c>
      <c r="H12" s="604" t="s">
        <v>11327</v>
      </c>
      <c r="I12" s="455" t="s">
        <v>3007</v>
      </c>
      <c r="J12" s="450" t="s">
        <v>1328</v>
      </c>
      <c r="K12" s="450" t="s">
        <v>1329</v>
      </c>
      <c r="L12" s="451" t="s">
        <v>1323</v>
      </c>
      <c r="M12" s="444" t="s">
        <v>1321</v>
      </c>
      <c r="N12" s="448" t="s">
        <v>12260</v>
      </c>
      <c r="O12" s="452">
        <v>843</v>
      </c>
      <c r="P12" s="452" t="s">
        <v>1330</v>
      </c>
      <c r="Q12" s="453" t="s">
        <v>15493</v>
      </c>
      <c r="R12" s="453"/>
      <c r="S12" s="454"/>
      <c r="T12" s="99"/>
      <c r="AE12" s="44"/>
      <c r="AF12" s="1" t="s">
        <v>2102</v>
      </c>
      <c r="AG12" s="37" t="s">
        <v>5532</v>
      </c>
      <c r="AH12" s="4" t="s">
        <v>4232</v>
      </c>
      <c r="AI12" s="44"/>
      <c r="AJ12" s="4" t="s">
        <v>6186</v>
      </c>
      <c r="AK12" s="44"/>
      <c r="AL12" s="4" t="s">
        <v>4962</v>
      </c>
      <c r="AM12" s="4" t="s">
        <v>6813</v>
      </c>
      <c r="AN12" s="2" t="s">
        <v>3745</v>
      </c>
      <c r="AO12" s="2" t="s">
        <v>1017</v>
      </c>
      <c r="AP12" s="4" t="s">
        <v>784</v>
      </c>
    </row>
    <row r="13" spans="1:42" ht="20.100000000000001" customHeight="1">
      <c r="A13" s="444" t="s">
        <v>7188</v>
      </c>
      <c r="B13" s="445" t="s">
        <v>12253</v>
      </c>
      <c r="C13" s="445">
        <v>1</v>
      </c>
      <c r="D13" s="445" t="s">
        <v>7196</v>
      </c>
      <c r="E13" s="446" t="s">
        <v>1331</v>
      </c>
      <c r="F13" s="446" t="s">
        <v>11328</v>
      </c>
      <c r="G13" s="447" t="s">
        <v>11329</v>
      </c>
      <c r="H13" s="604" t="s">
        <v>11330</v>
      </c>
      <c r="I13" s="455" t="s">
        <v>3008</v>
      </c>
      <c r="J13" s="450" t="s">
        <v>7198</v>
      </c>
      <c r="K13" s="450" t="s">
        <v>1332</v>
      </c>
      <c r="L13" s="451" t="s">
        <v>1333</v>
      </c>
      <c r="M13" s="444" t="s">
        <v>1321</v>
      </c>
      <c r="N13" s="448" t="s">
        <v>14933</v>
      </c>
      <c r="O13" s="452">
        <v>440</v>
      </c>
      <c r="P13" s="452" t="s">
        <v>1334</v>
      </c>
      <c r="Q13" s="453" t="s">
        <v>15494</v>
      </c>
      <c r="R13" s="453" t="s">
        <v>12261</v>
      </c>
      <c r="S13" s="454"/>
      <c r="T13" s="99"/>
      <c r="AE13" s="44"/>
      <c r="AF13" s="1" t="s">
        <v>2369</v>
      </c>
      <c r="AG13" s="37" t="s">
        <v>5578</v>
      </c>
      <c r="AH13" s="4" t="s">
        <v>4366</v>
      </c>
      <c r="AI13" s="44"/>
      <c r="AJ13" s="4" t="s">
        <v>6221</v>
      </c>
      <c r="AK13" s="44"/>
      <c r="AL13" s="4" t="s">
        <v>5110</v>
      </c>
      <c r="AM13" s="44"/>
      <c r="AN13" s="2" t="s">
        <v>3826</v>
      </c>
      <c r="AO13" s="4" t="s">
        <v>1121</v>
      </c>
      <c r="AP13" s="4" t="s">
        <v>785</v>
      </c>
    </row>
    <row r="14" spans="1:42" ht="20.100000000000001" customHeight="1">
      <c r="A14" s="444" t="s">
        <v>7188</v>
      </c>
      <c r="B14" s="445" t="s">
        <v>12253</v>
      </c>
      <c r="C14" s="445">
        <v>1</v>
      </c>
      <c r="D14" s="445" t="s">
        <v>12262</v>
      </c>
      <c r="E14" s="446" t="s">
        <v>1335</v>
      </c>
      <c r="F14" s="446" t="s">
        <v>6899</v>
      </c>
      <c r="G14" s="447" t="s">
        <v>11331</v>
      </c>
      <c r="H14" s="604" t="s">
        <v>11332</v>
      </c>
      <c r="I14" s="455" t="s">
        <v>3009</v>
      </c>
      <c r="J14" s="450" t="s">
        <v>1336</v>
      </c>
      <c r="K14" s="450" t="s">
        <v>1337</v>
      </c>
      <c r="L14" s="451" t="s">
        <v>1338</v>
      </c>
      <c r="M14" s="444" t="s">
        <v>1321</v>
      </c>
      <c r="N14" s="448" t="s">
        <v>7200</v>
      </c>
      <c r="O14" s="452">
        <v>85</v>
      </c>
      <c r="P14" s="452" t="s">
        <v>1339</v>
      </c>
      <c r="Q14" s="453" t="s">
        <v>15495</v>
      </c>
      <c r="R14" s="453"/>
      <c r="S14" s="454"/>
      <c r="T14" s="99"/>
      <c r="AE14" s="44"/>
      <c r="AF14" s="1" t="s">
        <v>2572</v>
      </c>
      <c r="AG14" s="44"/>
      <c r="AH14" s="4" t="s">
        <v>4459</v>
      </c>
      <c r="AI14" s="44"/>
      <c r="AJ14" s="44"/>
      <c r="AK14" s="44"/>
      <c r="AL14" s="4" t="s">
        <v>5176</v>
      </c>
      <c r="AM14" s="44"/>
      <c r="AN14" s="44"/>
      <c r="AO14" s="2" t="s">
        <v>1148</v>
      </c>
      <c r="AP14" s="4" t="s">
        <v>786</v>
      </c>
    </row>
    <row r="15" spans="1:42" ht="20.100000000000001" customHeight="1">
      <c r="A15" s="444" t="s">
        <v>7188</v>
      </c>
      <c r="B15" s="445" t="s">
        <v>12253</v>
      </c>
      <c r="C15" s="445">
        <v>1</v>
      </c>
      <c r="D15" s="445" t="s">
        <v>7201</v>
      </c>
      <c r="E15" s="446" t="s">
        <v>1340</v>
      </c>
      <c r="F15" s="446" t="s">
        <v>6899</v>
      </c>
      <c r="G15" s="447" t="s">
        <v>15293</v>
      </c>
      <c r="H15" s="604" t="s">
        <v>15294</v>
      </c>
      <c r="I15" s="455" t="s">
        <v>12263</v>
      </c>
      <c r="J15" s="450" t="s">
        <v>1341</v>
      </c>
      <c r="K15" s="450" t="s">
        <v>1342</v>
      </c>
      <c r="L15" s="451" t="s">
        <v>1333</v>
      </c>
      <c r="M15" s="444" t="s">
        <v>1321</v>
      </c>
      <c r="N15" s="448" t="s">
        <v>7202</v>
      </c>
      <c r="O15" s="452">
        <v>921</v>
      </c>
      <c r="P15" s="452" t="s">
        <v>1343</v>
      </c>
      <c r="Q15" s="453" t="s">
        <v>15496</v>
      </c>
      <c r="R15" s="453"/>
      <c r="S15" s="454"/>
      <c r="T15" s="99"/>
      <c r="AE15" s="44"/>
      <c r="AF15" s="1" t="s">
        <v>2920</v>
      </c>
      <c r="AG15" s="44"/>
      <c r="AH15" s="4" t="s">
        <v>4490</v>
      </c>
      <c r="AI15" s="44"/>
      <c r="AJ15" s="44"/>
      <c r="AK15" s="44"/>
      <c r="AL15" s="4" t="s">
        <v>5247</v>
      </c>
      <c r="AM15" s="44"/>
      <c r="AN15" s="44"/>
      <c r="AO15" s="4" t="s">
        <v>1163</v>
      </c>
      <c r="AP15" s="4" t="s">
        <v>787</v>
      </c>
    </row>
    <row r="16" spans="1:42" ht="20.100000000000001" customHeight="1">
      <c r="A16" s="444" t="s">
        <v>7188</v>
      </c>
      <c r="B16" s="445" t="s">
        <v>12253</v>
      </c>
      <c r="C16" s="445">
        <v>1</v>
      </c>
      <c r="D16" s="445" t="s">
        <v>12264</v>
      </c>
      <c r="E16" s="446" t="s">
        <v>1344</v>
      </c>
      <c r="F16" s="446" t="s">
        <v>6899</v>
      </c>
      <c r="G16" s="447" t="s">
        <v>15088</v>
      </c>
      <c r="H16" s="604" t="s">
        <v>15089</v>
      </c>
      <c r="I16" s="455" t="s">
        <v>3010</v>
      </c>
      <c r="J16" s="450" t="s">
        <v>15155</v>
      </c>
      <c r="K16" s="450" t="s">
        <v>15156</v>
      </c>
      <c r="L16" s="451" t="s">
        <v>1345</v>
      </c>
      <c r="M16" s="444" t="s">
        <v>1321</v>
      </c>
      <c r="N16" s="448" t="s">
        <v>7204</v>
      </c>
      <c r="O16" s="452">
        <v>818</v>
      </c>
      <c r="P16" s="452" t="s">
        <v>855</v>
      </c>
      <c r="Q16" s="453" t="s">
        <v>15498</v>
      </c>
      <c r="R16" s="453" t="s">
        <v>12265</v>
      </c>
      <c r="S16" s="454"/>
      <c r="T16" s="99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2" t="s">
        <v>1227</v>
      </c>
      <c r="AP16" s="4" t="s">
        <v>788</v>
      </c>
    </row>
    <row r="17" spans="1:42" ht="20.100000000000001" customHeight="1">
      <c r="A17" s="444" t="s">
        <v>7188</v>
      </c>
      <c r="B17" s="445" t="s">
        <v>12253</v>
      </c>
      <c r="C17" s="445">
        <v>1</v>
      </c>
      <c r="D17" s="445" t="s">
        <v>7205</v>
      </c>
      <c r="E17" s="446" t="s">
        <v>1346</v>
      </c>
      <c r="F17" s="446" t="s">
        <v>6899</v>
      </c>
      <c r="G17" s="447" t="s">
        <v>11333</v>
      </c>
      <c r="H17" s="604" t="s">
        <v>11334</v>
      </c>
      <c r="I17" s="455" t="s">
        <v>3011</v>
      </c>
      <c r="J17" s="450" t="s">
        <v>1347</v>
      </c>
      <c r="K17" s="450" t="s">
        <v>1348</v>
      </c>
      <c r="L17" s="451" t="s">
        <v>1349</v>
      </c>
      <c r="M17" s="444" t="s">
        <v>1321</v>
      </c>
      <c r="N17" s="448" t="s">
        <v>7206</v>
      </c>
      <c r="O17" s="452">
        <v>119</v>
      </c>
      <c r="P17" s="452" t="s">
        <v>1350</v>
      </c>
      <c r="Q17" s="453" t="s">
        <v>15499</v>
      </c>
      <c r="R17" s="453" t="s">
        <v>12266</v>
      </c>
      <c r="S17" s="454"/>
      <c r="T17" s="99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" t="s">
        <v>789</v>
      </c>
    </row>
    <row r="18" spans="1:42" ht="20.100000000000001" customHeight="1">
      <c r="A18" s="444" t="s">
        <v>7188</v>
      </c>
      <c r="B18" s="445" t="s">
        <v>12253</v>
      </c>
      <c r="C18" s="445">
        <v>1</v>
      </c>
      <c r="D18" s="445" t="s">
        <v>12267</v>
      </c>
      <c r="E18" s="446" t="s">
        <v>1351</v>
      </c>
      <c r="F18" s="446" t="s">
        <v>6899</v>
      </c>
      <c r="G18" s="447" t="s">
        <v>10633</v>
      </c>
      <c r="H18" s="604" t="s">
        <v>7208</v>
      </c>
      <c r="I18" s="455" t="s">
        <v>3012</v>
      </c>
      <c r="J18" s="450" t="s">
        <v>1352</v>
      </c>
      <c r="K18" s="450" t="s">
        <v>1353</v>
      </c>
      <c r="L18" s="451" t="s">
        <v>1354</v>
      </c>
      <c r="M18" s="444" t="s">
        <v>1321</v>
      </c>
      <c r="N18" s="448" t="s">
        <v>7209</v>
      </c>
      <c r="O18" s="452">
        <v>967</v>
      </c>
      <c r="P18" s="452" t="s">
        <v>1355</v>
      </c>
      <c r="Q18" s="453" t="s">
        <v>15500</v>
      </c>
      <c r="R18" s="453"/>
      <c r="S18" s="454"/>
      <c r="T18" s="99"/>
    </row>
    <row r="19" spans="1:42" ht="20.100000000000001" customHeight="1">
      <c r="A19" s="444" t="s">
        <v>7188</v>
      </c>
      <c r="B19" s="445" t="s">
        <v>12253</v>
      </c>
      <c r="C19" s="445">
        <v>1</v>
      </c>
      <c r="D19" s="445" t="s">
        <v>7210</v>
      </c>
      <c r="E19" s="446" t="s">
        <v>12268</v>
      </c>
      <c r="F19" s="446" t="s">
        <v>6899</v>
      </c>
      <c r="G19" s="447" t="s">
        <v>12699</v>
      </c>
      <c r="H19" s="604" t="s">
        <v>12269</v>
      </c>
      <c r="I19" s="449"/>
      <c r="J19" s="450" t="s">
        <v>12559</v>
      </c>
      <c r="K19" s="450" t="s">
        <v>1356</v>
      </c>
      <c r="L19" s="451" t="s">
        <v>1357</v>
      </c>
      <c r="M19" s="444" t="s">
        <v>1321</v>
      </c>
      <c r="N19" s="448" t="s">
        <v>7211</v>
      </c>
      <c r="O19" s="452">
        <v>950</v>
      </c>
      <c r="P19" s="452" t="s">
        <v>1358</v>
      </c>
      <c r="Q19" s="453" t="s">
        <v>15501</v>
      </c>
      <c r="R19" s="453"/>
      <c r="S19" s="454"/>
      <c r="T19" s="99"/>
    </row>
    <row r="20" spans="1:42" ht="20.100000000000001" customHeight="1">
      <c r="A20" s="444" t="s">
        <v>7188</v>
      </c>
      <c r="B20" s="445" t="s">
        <v>12253</v>
      </c>
      <c r="C20" s="445">
        <v>1</v>
      </c>
      <c r="D20" s="445" t="s">
        <v>7212</v>
      </c>
      <c r="E20" s="446" t="s">
        <v>7213</v>
      </c>
      <c r="F20" s="446" t="s">
        <v>7899</v>
      </c>
      <c r="G20" s="447" t="s">
        <v>10634</v>
      </c>
      <c r="H20" s="604" t="s">
        <v>7215</v>
      </c>
      <c r="I20" s="455" t="s">
        <v>3013</v>
      </c>
      <c r="J20" s="450" t="s">
        <v>6904</v>
      </c>
      <c r="K20" s="450" t="s">
        <v>1360</v>
      </c>
      <c r="L20" s="451" t="s">
        <v>1361</v>
      </c>
      <c r="M20" s="444" t="s">
        <v>1321</v>
      </c>
      <c r="N20" s="448" t="s">
        <v>7216</v>
      </c>
      <c r="O20" s="452">
        <v>631</v>
      </c>
      <c r="P20" s="452" t="s">
        <v>1362</v>
      </c>
      <c r="Q20" s="453" t="s">
        <v>15502</v>
      </c>
      <c r="R20" s="453"/>
      <c r="S20" s="454"/>
      <c r="T20" s="99"/>
    </row>
    <row r="21" spans="1:42" ht="20.100000000000001" customHeight="1">
      <c r="A21" s="444" t="s">
        <v>7188</v>
      </c>
      <c r="B21" s="445" t="s">
        <v>12253</v>
      </c>
      <c r="C21" s="445">
        <v>1</v>
      </c>
      <c r="D21" s="445" t="s">
        <v>7217</v>
      </c>
      <c r="E21" s="446" t="s">
        <v>1363</v>
      </c>
      <c r="F21" s="446" t="s">
        <v>6899</v>
      </c>
      <c r="G21" s="447" t="s">
        <v>10635</v>
      </c>
      <c r="H21" s="604" t="s">
        <v>7218</v>
      </c>
      <c r="I21" s="455" t="s">
        <v>3014</v>
      </c>
      <c r="J21" s="450" t="s">
        <v>1364</v>
      </c>
      <c r="K21" s="450" t="s">
        <v>1365</v>
      </c>
      <c r="L21" s="451" t="s">
        <v>1361</v>
      </c>
      <c r="M21" s="444" t="s">
        <v>1321</v>
      </c>
      <c r="N21" s="448" t="s">
        <v>7219</v>
      </c>
      <c r="O21" s="452">
        <v>122</v>
      </c>
      <c r="P21" s="452" t="s">
        <v>1366</v>
      </c>
      <c r="Q21" s="453" t="s">
        <v>15503</v>
      </c>
      <c r="R21" s="453"/>
      <c r="S21" s="454"/>
      <c r="T21" s="99"/>
    </row>
    <row r="22" spans="1:42" ht="20.100000000000001" customHeight="1">
      <c r="A22" s="444" t="s">
        <v>7188</v>
      </c>
      <c r="B22" s="445" t="s">
        <v>12253</v>
      </c>
      <c r="C22" s="445">
        <v>2</v>
      </c>
      <c r="D22" s="445" t="s">
        <v>7220</v>
      </c>
      <c r="E22" s="446" t="s">
        <v>1370</v>
      </c>
      <c r="F22" s="446" t="s">
        <v>6899</v>
      </c>
      <c r="G22" s="447" t="s">
        <v>10636</v>
      </c>
      <c r="H22" s="604" t="s">
        <v>7222</v>
      </c>
      <c r="I22" s="455" t="s">
        <v>3016</v>
      </c>
      <c r="J22" s="450" t="s">
        <v>1371</v>
      </c>
      <c r="K22" s="450" t="s">
        <v>1372</v>
      </c>
      <c r="L22" s="451" t="s">
        <v>1368</v>
      </c>
      <c r="M22" s="444" t="s">
        <v>1321</v>
      </c>
      <c r="N22" s="448" t="s">
        <v>7223</v>
      </c>
      <c r="O22" s="452">
        <v>493</v>
      </c>
      <c r="P22" s="452" t="s">
        <v>1373</v>
      </c>
      <c r="Q22" s="453" t="s">
        <v>16033</v>
      </c>
      <c r="R22" s="453"/>
      <c r="S22" s="454"/>
      <c r="T22" s="99"/>
    </row>
    <row r="23" spans="1:42" ht="20.100000000000001" customHeight="1">
      <c r="A23" s="444" t="s">
        <v>7188</v>
      </c>
      <c r="B23" s="445" t="s">
        <v>12253</v>
      </c>
      <c r="C23" s="445">
        <v>2</v>
      </c>
      <c r="D23" s="445" t="s">
        <v>7920</v>
      </c>
      <c r="E23" s="446" t="s">
        <v>16232</v>
      </c>
      <c r="F23" s="446" t="s">
        <v>7899</v>
      </c>
      <c r="G23" s="447" t="s">
        <v>16233</v>
      </c>
      <c r="H23" s="604" t="s">
        <v>16234</v>
      </c>
      <c r="I23" s="455" t="s">
        <v>3015</v>
      </c>
      <c r="J23" s="450" t="s">
        <v>1367</v>
      </c>
      <c r="K23" s="450" t="s">
        <v>1367</v>
      </c>
      <c r="L23" s="451" t="s">
        <v>1368</v>
      </c>
      <c r="M23" s="444" t="s">
        <v>1321</v>
      </c>
      <c r="N23" s="448" t="s">
        <v>7221</v>
      </c>
      <c r="O23" s="452">
        <v>410</v>
      </c>
      <c r="P23" s="452" t="s">
        <v>1369</v>
      </c>
      <c r="Q23" s="453" t="s">
        <v>15504</v>
      </c>
      <c r="R23" s="453"/>
      <c r="S23" s="454"/>
      <c r="T23" s="99"/>
    </row>
    <row r="24" spans="1:42" ht="20.100000000000001" customHeight="1">
      <c r="A24" s="444" t="s">
        <v>7188</v>
      </c>
      <c r="B24" s="445" t="s">
        <v>12253</v>
      </c>
      <c r="C24" s="445">
        <v>2</v>
      </c>
      <c r="D24" s="445" t="s">
        <v>7224</v>
      </c>
      <c r="E24" s="446" t="s">
        <v>1374</v>
      </c>
      <c r="F24" s="446" t="s">
        <v>6899</v>
      </c>
      <c r="G24" s="447" t="s">
        <v>10637</v>
      </c>
      <c r="H24" s="604" t="s">
        <v>7225</v>
      </c>
      <c r="I24" s="455" t="s">
        <v>3017</v>
      </c>
      <c r="J24" s="450" t="s">
        <v>1375</v>
      </c>
      <c r="K24" s="450" t="s">
        <v>1376</v>
      </c>
      <c r="L24" s="451" t="s">
        <v>1354</v>
      </c>
      <c r="M24" s="444" t="s">
        <v>1321</v>
      </c>
      <c r="N24" s="448" t="s">
        <v>7226</v>
      </c>
      <c r="O24" s="452">
        <v>206</v>
      </c>
      <c r="P24" s="452" t="s">
        <v>1377</v>
      </c>
      <c r="Q24" s="453" t="s">
        <v>15505</v>
      </c>
      <c r="R24" s="453"/>
      <c r="S24" s="454"/>
      <c r="T24" s="99"/>
    </row>
    <row r="25" spans="1:42" ht="20.100000000000001" customHeight="1">
      <c r="A25" s="444" t="s">
        <v>7188</v>
      </c>
      <c r="B25" s="445" t="s">
        <v>12253</v>
      </c>
      <c r="C25" s="445">
        <v>2</v>
      </c>
      <c r="D25" s="445" t="s">
        <v>7189</v>
      </c>
      <c r="E25" s="446" t="s">
        <v>1378</v>
      </c>
      <c r="F25" s="446" t="s">
        <v>6899</v>
      </c>
      <c r="G25" s="447" t="s">
        <v>10638</v>
      </c>
      <c r="H25" s="604" t="s">
        <v>7227</v>
      </c>
      <c r="I25" s="455" t="s">
        <v>3018</v>
      </c>
      <c r="J25" s="450" t="s">
        <v>1379</v>
      </c>
      <c r="K25" s="450" t="s">
        <v>1380</v>
      </c>
      <c r="L25" s="451" t="s">
        <v>1381</v>
      </c>
      <c r="M25" s="444" t="s">
        <v>1321</v>
      </c>
      <c r="N25" s="448" t="s">
        <v>7228</v>
      </c>
      <c r="O25" s="452">
        <v>615</v>
      </c>
      <c r="P25" s="452" t="s">
        <v>1382</v>
      </c>
      <c r="Q25" s="453" t="s">
        <v>15506</v>
      </c>
      <c r="R25" s="453" t="s">
        <v>7229</v>
      </c>
      <c r="S25" s="454"/>
      <c r="T25" s="99"/>
    </row>
    <row r="26" spans="1:42" ht="20.100000000000001" customHeight="1">
      <c r="A26" s="444" t="s">
        <v>7188</v>
      </c>
      <c r="B26" s="445" t="s">
        <v>12253</v>
      </c>
      <c r="C26" s="445">
        <v>2</v>
      </c>
      <c r="D26" s="445" t="s">
        <v>7189</v>
      </c>
      <c r="E26" s="446" t="s">
        <v>12270</v>
      </c>
      <c r="F26" s="446" t="s">
        <v>6899</v>
      </c>
      <c r="G26" s="447" t="s">
        <v>14748</v>
      </c>
      <c r="H26" s="604" t="s">
        <v>14749</v>
      </c>
      <c r="I26" s="455" t="s">
        <v>3019</v>
      </c>
      <c r="J26" s="450" t="s">
        <v>1383</v>
      </c>
      <c r="K26" s="450" t="s">
        <v>1384</v>
      </c>
      <c r="L26" s="451" t="s">
        <v>1385</v>
      </c>
      <c r="M26" s="444" t="s">
        <v>1321</v>
      </c>
      <c r="N26" s="448" t="s">
        <v>7230</v>
      </c>
      <c r="O26" s="452">
        <v>1010</v>
      </c>
      <c r="P26" s="452" t="s">
        <v>1386</v>
      </c>
      <c r="Q26" s="453" t="s">
        <v>15507</v>
      </c>
      <c r="R26" s="453"/>
      <c r="S26" s="454"/>
      <c r="T26" s="99"/>
    </row>
    <row r="27" spans="1:42" ht="20.100000000000001" customHeight="1">
      <c r="A27" s="444" t="s">
        <v>7188</v>
      </c>
      <c r="B27" s="445" t="s">
        <v>12253</v>
      </c>
      <c r="C27" s="445">
        <v>2</v>
      </c>
      <c r="D27" s="445" t="s">
        <v>7189</v>
      </c>
      <c r="E27" s="446" t="s">
        <v>12271</v>
      </c>
      <c r="F27" s="446" t="s">
        <v>7894</v>
      </c>
      <c r="G27" s="447" t="s">
        <v>10639</v>
      </c>
      <c r="H27" s="604" t="s">
        <v>7231</v>
      </c>
      <c r="I27" s="455" t="s">
        <v>3208</v>
      </c>
      <c r="J27" s="450" t="s">
        <v>7232</v>
      </c>
      <c r="K27" s="450" t="s">
        <v>7233</v>
      </c>
      <c r="L27" s="451" t="s">
        <v>1385</v>
      </c>
      <c r="M27" s="444" t="s">
        <v>1321</v>
      </c>
      <c r="N27" s="448" t="s">
        <v>7234</v>
      </c>
      <c r="O27" s="452">
        <v>908</v>
      </c>
      <c r="P27" s="452" t="s">
        <v>13786</v>
      </c>
      <c r="Q27" s="453" t="s">
        <v>15508</v>
      </c>
      <c r="R27" s="453" t="s">
        <v>12272</v>
      </c>
      <c r="S27" s="454"/>
      <c r="T27" s="99"/>
    </row>
    <row r="28" spans="1:42" ht="20.100000000000001" customHeight="1">
      <c r="A28" s="444" t="s">
        <v>7188</v>
      </c>
      <c r="B28" s="445" t="s">
        <v>12253</v>
      </c>
      <c r="C28" s="445">
        <v>2</v>
      </c>
      <c r="D28" s="445" t="s">
        <v>7193</v>
      </c>
      <c r="E28" s="446" t="s">
        <v>1387</v>
      </c>
      <c r="F28" s="446" t="s">
        <v>6899</v>
      </c>
      <c r="G28" s="447" t="s">
        <v>10640</v>
      </c>
      <c r="H28" s="604" t="s">
        <v>7235</v>
      </c>
      <c r="I28" s="455" t="s">
        <v>3020</v>
      </c>
      <c r="J28" s="450" t="s">
        <v>1388</v>
      </c>
      <c r="K28" s="450" t="s">
        <v>1389</v>
      </c>
      <c r="L28" s="451" t="s">
        <v>1390</v>
      </c>
      <c r="M28" s="444" t="s">
        <v>1321</v>
      </c>
      <c r="N28" s="448" t="s">
        <v>7236</v>
      </c>
      <c r="O28" s="452">
        <v>157</v>
      </c>
      <c r="P28" s="452" t="s">
        <v>1391</v>
      </c>
      <c r="Q28" s="453" t="s">
        <v>16104</v>
      </c>
      <c r="R28" s="453"/>
      <c r="S28" s="454"/>
      <c r="T28" s="99"/>
    </row>
    <row r="29" spans="1:42" ht="20.100000000000001" customHeight="1">
      <c r="A29" s="444" t="s">
        <v>7188</v>
      </c>
      <c r="B29" s="445" t="s">
        <v>12253</v>
      </c>
      <c r="C29" s="445">
        <v>2</v>
      </c>
      <c r="D29" s="445" t="s">
        <v>7195</v>
      </c>
      <c r="E29" s="446" t="s">
        <v>11335</v>
      </c>
      <c r="F29" s="446" t="s">
        <v>6899</v>
      </c>
      <c r="G29" s="447" t="s">
        <v>10641</v>
      </c>
      <c r="H29" s="604" t="s">
        <v>7237</v>
      </c>
      <c r="I29" s="449"/>
      <c r="J29" s="450" t="s">
        <v>1392</v>
      </c>
      <c r="K29" s="450" t="s">
        <v>1393</v>
      </c>
      <c r="L29" s="451" t="s">
        <v>1368</v>
      </c>
      <c r="M29" s="444" t="s">
        <v>1321</v>
      </c>
      <c r="N29" s="448" t="s">
        <v>7238</v>
      </c>
      <c r="O29" s="452">
        <v>560</v>
      </c>
      <c r="P29" s="452" t="s">
        <v>1394</v>
      </c>
      <c r="Q29" s="453" t="s">
        <v>15509</v>
      </c>
      <c r="R29" s="453"/>
      <c r="S29" s="454"/>
      <c r="T29" s="99"/>
    </row>
    <row r="30" spans="1:42" ht="20.100000000000001" customHeight="1">
      <c r="A30" s="444" t="s">
        <v>7188</v>
      </c>
      <c r="B30" s="445" t="s">
        <v>12253</v>
      </c>
      <c r="C30" s="445">
        <v>2</v>
      </c>
      <c r="D30" s="445" t="s">
        <v>7239</v>
      </c>
      <c r="E30" s="446" t="s">
        <v>12273</v>
      </c>
      <c r="F30" s="446" t="s">
        <v>6899</v>
      </c>
      <c r="G30" s="447" t="s">
        <v>10642</v>
      </c>
      <c r="H30" s="604" t="s">
        <v>7240</v>
      </c>
      <c r="I30" s="455" t="s">
        <v>3021</v>
      </c>
      <c r="J30" s="450" t="s">
        <v>1395</v>
      </c>
      <c r="K30" s="450" t="s">
        <v>1396</v>
      </c>
      <c r="L30" s="451" t="s">
        <v>1381</v>
      </c>
      <c r="M30" s="444" t="s">
        <v>1321</v>
      </c>
      <c r="N30" s="448" t="s">
        <v>7241</v>
      </c>
      <c r="O30" s="452">
        <v>875</v>
      </c>
      <c r="P30" s="452" t="s">
        <v>1397</v>
      </c>
      <c r="Q30" s="453" t="s">
        <v>15510</v>
      </c>
      <c r="R30" s="453" t="s">
        <v>12562</v>
      </c>
      <c r="S30" s="454"/>
      <c r="T30" s="99"/>
    </row>
    <row r="31" spans="1:42" ht="20.100000000000001" customHeight="1">
      <c r="A31" s="444" t="s">
        <v>7188</v>
      </c>
      <c r="B31" s="445" t="s">
        <v>12253</v>
      </c>
      <c r="C31" s="445">
        <v>2</v>
      </c>
      <c r="D31" s="445" t="s">
        <v>7242</v>
      </c>
      <c r="E31" s="446" t="s">
        <v>1398</v>
      </c>
      <c r="F31" s="446" t="s">
        <v>6899</v>
      </c>
      <c r="G31" s="447" t="s">
        <v>10643</v>
      </c>
      <c r="H31" s="604" t="s">
        <v>11336</v>
      </c>
      <c r="I31" s="455" t="s">
        <v>12274</v>
      </c>
      <c r="J31" s="450" t="s">
        <v>1399</v>
      </c>
      <c r="K31" s="450" t="s">
        <v>1400</v>
      </c>
      <c r="L31" s="451" t="s">
        <v>1401</v>
      </c>
      <c r="M31" s="444" t="s">
        <v>1321</v>
      </c>
      <c r="N31" s="448" t="s">
        <v>7243</v>
      </c>
      <c r="O31" s="452">
        <v>712</v>
      </c>
      <c r="P31" s="452" t="s">
        <v>1402</v>
      </c>
      <c r="Q31" s="453" t="s">
        <v>15512</v>
      </c>
      <c r="R31" s="453"/>
      <c r="S31" s="454"/>
      <c r="T31" s="99"/>
    </row>
    <row r="32" spans="1:42" ht="20.100000000000001" customHeight="1">
      <c r="A32" s="444" t="s">
        <v>7188</v>
      </c>
      <c r="B32" s="445" t="s">
        <v>12253</v>
      </c>
      <c r="C32" s="445">
        <v>2</v>
      </c>
      <c r="D32" s="445" t="s">
        <v>7203</v>
      </c>
      <c r="E32" s="446" t="s">
        <v>1403</v>
      </c>
      <c r="F32" s="446" t="s">
        <v>6899</v>
      </c>
      <c r="G32" s="447" t="s">
        <v>10644</v>
      </c>
      <c r="H32" s="604" t="s">
        <v>11337</v>
      </c>
      <c r="I32" s="455" t="s">
        <v>3022</v>
      </c>
      <c r="J32" s="450" t="s">
        <v>1404</v>
      </c>
      <c r="K32" s="450" t="s">
        <v>1405</v>
      </c>
      <c r="L32" s="451" t="s">
        <v>1368</v>
      </c>
      <c r="M32" s="444" t="s">
        <v>1321</v>
      </c>
      <c r="N32" s="448" t="s">
        <v>7244</v>
      </c>
      <c r="O32" s="452">
        <v>287</v>
      </c>
      <c r="P32" s="452" t="s">
        <v>1406</v>
      </c>
      <c r="Q32" s="453" t="s">
        <v>15513</v>
      </c>
      <c r="R32" s="453"/>
      <c r="S32" s="454"/>
      <c r="T32" s="99"/>
    </row>
    <row r="33" spans="1:20" ht="20.100000000000001" customHeight="1">
      <c r="A33" s="444" t="s">
        <v>7188</v>
      </c>
      <c r="B33" s="445" t="s">
        <v>12253</v>
      </c>
      <c r="C33" s="445">
        <v>2</v>
      </c>
      <c r="D33" s="445" t="s">
        <v>7205</v>
      </c>
      <c r="E33" s="446" t="s">
        <v>1408</v>
      </c>
      <c r="F33" s="446" t="s">
        <v>6899</v>
      </c>
      <c r="G33" s="447" t="s">
        <v>10645</v>
      </c>
      <c r="H33" s="604" t="s">
        <v>11338</v>
      </c>
      <c r="I33" s="455" t="s">
        <v>3024</v>
      </c>
      <c r="J33" s="450" t="s">
        <v>1409</v>
      </c>
      <c r="K33" s="450" t="s">
        <v>1410</v>
      </c>
      <c r="L33" s="451" t="s">
        <v>1401</v>
      </c>
      <c r="M33" s="444" t="s">
        <v>1321</v>
      </c>
      <c r="N33" s="448" t="s">
        <v>7245</v>
      </c>
      <c r="O33" s="452">
        <v>255</v>
      </c>
      <c r="P33" s="452" t="s">
        <v>1411</v>
      </c>
      <c r="Q33" s="453" t="s">
        <v>15514</v>
      </c>
      <c r="R33" s="453"/>
      <c r="S33" s="454"/>
      <c r="T33" s="99"/>
    </row>
    <row r="34" spans="1:20" ht="20.100000000000001" customHeight="1">
      <c r="A34" s="444" t="s">
        <v>7188</v>
      </c>
      <c r="B34" s="445" t="s">
        <v>12253</v>
      </c>
      <c r="C34" s="445">
        <v>2</v>
      </c>
      <c r="D34" s="445" t="s">
        <v>7210</v>
      </c>
      <c r="E34" s="446" t="s">
        <v>1412</v>
      </c>
      <c r="F34" s="446" t="s">
        <v>6899</v>
      </c>
      <c r="G34" s="447" t="s">
        <v>15063</v>
      </c>
      <c r="H34" s="604" t="s">
        <v>15064</v>
      </c>
      <c r="I34" s="449" t="s">
        <v>3025</v>
      </c>
      <c r="J34" s="450" t="s">
        <v>1413</v>
      </c>
      <c r="K34" s="450" t="s">
        <v>1414</v>
      </c>
      <c r="L34" s="451" t="s">
        <v>1385</v>
      </c>
      <c r="M34" s="444" t="s">
        <v>1321</v>
      </c>
      <c r="N34" s="448" t="s">
        <v>7246</v>
      </c>
      <c r="O34" s="452">
        <v>916</v>
      </c>
      <c r="P34" s="452" t="s">
        <v>1415</v>
      </c>
      <c r="Q34" s="453" t="s">
        <v>15515</v>
      </c>
      <c r="R34" s="453"/>
      <c r="S34" s="454"/>
      <c r="T34" s="99"/>
    </row>
    <row r="35" spans="1:20" ht="20.100000000000001" customHeight="1">
      <c r="A35" s="444" t="s">
        <v>7188</v>
      </c>
      <c r="B35" s="445" t="s">
        <v>12253</v>
      </c>
      <c r="C35" s="445">
        <v>2</v>
      </c>
      <c r="D35" s="445" t="s">
        <v>7210</v>
      </c>
      <c r="E35" s="446" t="s">
        <v>1416</v>
      </c>
      <c r="F35" s="446" t="s">
        <v>7904</v>
      </c>
      <c r="G35" s="447" t="s">
        <v>15295</v>
      </c>
      <c r="H35" s="604" t="s">
        <v>15296</v>
      </c>
      <c r="I35" s="455" t="s">
        <v>3026</v>
      </c>
      <c r="J35" s="450" t="s">
        <v>1417</v>
      </c>
      <c r="K35" s="450" t="s">
        <v>1418</v>
      </c>
      <c r="L35" s="451" t="s">
        <v>1381</v>
      </c>
      <c r="M35" s="444" t="s">
        <v>1321</v>
      </c>
      <c r="N35" s="448" t="s">
        <v>7247</v>
      </c>
      <c r="O35" s="452">
        <v>792</v>
      </c>
      <c r="P35" s="452" t="s">
        <v>1419</v>
      </c>
      <c r="Q35" s="453" t="s">
        <v>15516</v>
      </c>
      <c r="R35" s="453"/>
      <c r="S35" s="454"/>
      <c r="T35" s="99"/>
    </row>
    <row r="36" spans="1:20" ht="20.100000000000001" customHeight="1">
      <c r="A36" s="444" t="s">
        <v>7188</v>
      </c>
      <c r="B36" s="445" t="s">
        <v>12256</v>
      </c>
      <c r="C36" s="445">
        <v>2</v>
      </c>
      <c r="D36" s="445" t="s">
        <v>7212</v>
      </c>
      <c r="E36" s="446" t="s">
        <v>12275</v>
      </c>
      <c r="F36" s="446" t="s">
        <v>6899</v>
      </c>
      <c r="G36" s="447" t="s">
        <v>10646</v>
      </c>
      <c r="H36" s="604" t="s">
        <v>11339</v>
      </c>
      <c r="I36" s="455" t="s">
        <v>12276</v>
      </c>
      <c r="J36" s="450" t="s">
        <v>11340</v>
      </c>
      <c r="K36" s="450" t="s">
        <v>11341</v>
      </c>
      <c r="L36" s="451" t="s">
        <v>1451</v>
      </c>
      <c r="M36" s="444" t="s">
        <v>1321</v>
      </c>
      <c r="N36" s="448" t="s">
        <v>10647</v>
      </c>
      <c r="O36" s="452">
        <v>1048</v>
      </c>
      <c r="P36" s="452" t="s">
        <v>12535</v>
      </c>
      <c r="Q36" s="453" t="s">
        <v>15517</v>
      </c>
      <c r="R36" s="453"/>
      <c r="S36" s="454"/>
      <c r="T36" s="99"/>
    </row>
    <row r="37" spans="1:20" ht="20.100000000000001" customHeight="1">
      <c r="A37" s="444" t="s">
        <v>7188</v>
      </c>
      <c r="B37" s="445" t="s">
        <v>12253</v>
      </c>
      <c r="C37" s="445">
        <v>2</v>
      </c>
      <c r="D37" s="445" t="s">
        <v>7249</v>
      </c>
      <c r="E37" s="446" t="s">
        <v>1421</v>
      </c>
      <c r="F37" s="446" t="s">
        <v>6899</v>
      </c>
      <c r="G37" s="447" t="s">
        <v>10648</v>
      </c>
      <c r="H37" s="604" t="s">
        <v>10649</v>
      </c>
      <c r="I37" s="455" t="s">
        <v>3027</v>
      </c>
      <c r="J37" s="450" t="s">
        <v>1422</v>
      </c>
      <c r="K37" s="450" t="s">
        <v>1423</v>
      </c>
      <c r="L37" s="451" t="s">
        <v>1424</v>
      </c>
      <c r="M37" s="444" t="s">
        <v>1321</v>
      </c>
      <c r="N37" s="448" t="s">
        <v>7250</v>
      </c>
      <c r="O37" s="452">
        <v>837</v>
      </c>
      <c r="P37" s="452" t="s">
        <v>1425</v>
      </c>
      <c r="Q37" s="453" t="s">
        <v>15685</v>
      </c>
      <c r="R37" s="453"/>
      <c r="S37" s="454"/>
      <c r="T37" s="99"/>
    </row>
    <row r="38" spans="1:20" ht="20.100000000000001" customHeight="1">
      <c r="A38" s="444" t="s">
        <v>7188</v>
      </c>
      <c r="B38" s="445" t="s">
        <v>12253</v>
      </c>
      <c r="C38" s="445">
        <v>3</v>
      </c>
      <c r="D38" s="445" t="s">
        <v>7251</v>
      </c>
      <c r="E38" s="446" t="s">
        <v>1426</v>
      </c>
      <c r="F38" s="446" t="s">
        <v>6899</v>
      </c>
      <c r="G38" s="447" t="s">
        <v>10650</v>
      </c>
      <c r="H38" s="604" t="s">
        <v>11342</v>
      </c>
      <c r="I38" s="455" t="s">
        <v>3028</v>
      </c>
      <c r="J38" s="450" t="s">
        <v>1427</v>
      </c>
      <c r="K38" s="450" t="s">
        <v>1428</v>
      </c>
      <c r="L38" s="451" t="s">
        <v>1429</v>
      </c>
      <c r="M38" s="444" t="s">
        <v>1321</v>
      </c>
      <c r="N38" s="448" t="s">
        <v>14975</v>
      </c>
      <c r="O38" s="452">
        <v>175</v>
      </c>
      <c r="P38" s="452" t="s">
        <v>1430</v>
      </c>
      <c r="Q38" s="453" t="s">
        <v>15518</v>
      </c>
      <c r="R38" s="453" t="s">
        <v>12563</v>
      </c>
      <c r="S38" s="454"/>
      <c r="T38" s="99"/>
    </row>
    <row r="39" spans="1:20" ht="20.100000000000001" customHeight="1">
      <c r="A39" s="444" t="s">
        <v>7188</v>
      </c>
      <c r="B39" s="445" t="s">
        <v>12253</v>
      </c>
      <c r="C39" s="445">
        <v>3</v>
      </c>
      <c r="D39" s="445" t="s">
        <v>7224</v>
      </c>
      <c r="E39" s="446" t="s">
        <v>1431</v>
      </c>
      <c r="F39" s="446" t="s">
        <v>6899</v>
      </c>
      <c r="G39" s="447" t="s">
        <v>12277</v>
      </c>
      <c r="H39" s="604" t="s">
        <v>12278</v>
      </c>
      <c r="I39" s="455" t="s">
        <v>12279</v>
      </c>
      <c r="J39" s="450" t="s">
        <v>1432</v>
      </c>
      <c r="K39" s="450" t="s">
        <v>1433</v>
      </c>
      <c r="L39" s="451" t="s">
        <v>12280</v>
      </c>
      <c r="M39" s="444" t="s">
        <v>1321</v>
      </c>
      <c r="N39" s="448" t="s">
        <v>12281</v>
      </c>
      <c r="O39" s="452">
        <v>702</v>
      </c>
      <c r="P39" s="452" t="s">
        <v>1434</v>
      </c>
      <c r="Q39" s="453" t="s">
        <v>15519</v>
      </c>
      <c r="R39" s="453" t="s">
        <v>12282</v>
      </c>
      <c r="S39" s="454"/>
      <c r="T39" s="99"/>
    </row>
    <row r="40" spans="1:20" ht="20.100000000000001" customHeight="1">
      <c r="A40" s="444" t="s">
        <v>7188</v>
      </c>
      <c r="B40" s="445" t="s">
        <v>12253</v>
      </c>
      <c r="C40" s="445">
        <v>3</v>
      </c>
      <c r="D40" s="445" t="s">
        <v>7224</v>
      </c>
      <c r="E40" s="446" t="s">
        <v>1435</v>
      </c>
      <c r="F40" s="446" t="s">
        <v>6899</v>
      </c>
      <c r="G40" s="447" t="s">
        <v>12700</v>
      </c>
      <c r="H40" s="604" t="s">
        <v>12283</v>
      </c>
      <c r="I40" s="455" t="s">
        <v>3029</v>
      </c>
      <c r="J40" s="450" t="s">
        <v>1436</v>
      </c>
      <c r="K40" s="450" t="s">
        <v>1437</v>
      </c>
      <c r="L40" s="451" t="s">
        <v>1438</v>
      </c>
      <c r="M40" s="444" t="s">
        <v>1321</v>
      </c>
      <c r="N40" s="448" t="s">
        <v>7252</v>
      </c>
      <c r="O40" s="452">
        <v>314</v>
      </c>
      <c r="P40" s="452" t="s">
        <v>1439</v>
      </c>
      <c r="Q40" s="453" t="s">
        <v>15520</v>
      </c>
      <c r="R40" s="453"/>
      <c r="S40" s="454"/>
      <c r="T40" s="99"/>
    </row>
    <row r="41" spans="1:20" ht="20.100000000000001" customHeight="1">
      <c r="A41" s="444" t="s">
        <v>7188</v>
      </c>
      <c r="B41" s="445" t="s">
        <v>12253</v>
      </c>
      <c r="C41" s="445">
        <v>3</v>
      </c>
      <c r="D41" s="445" t="s">
        <v>7224</v>
      </c>
      <c r="E41" s="446" t="s">
        <v>1440</v>
      </c>
      <c r="F41" s="446" t="s">
        <v>6899</v>
      </c>
      <c r="G41" s="447" t="s">
        <v>10651</v>
      </c>
      <c r="H41" s="604" t="s">
        <v>11343</v>
      </c>
      <c r="I41" s="455" t="s">
        <v>12284</v>
      </c>
      <c r="J41" s="450" t="s">
        <v>1441</v>
      </c>
      <c r="K41" s="450" t="s">
        <v>1442</v>
      </c>
      <c r="L41" s="451" t="s">
        <v>1438</v>
      </c>
      <c r="M41" s="444" t="s">
        <v>1321</v>
      </c>
      <c r="N41" s="448" t="s">
        <v>7253</v>
      </c>
      <c r="O41" s="452">
        <v>725</v>
      </c>
      <c r="P41" s="452" t="s">
        <v>1443</v>
      </c>
      <c r="Q41" s="453" t="s">
        <v>14379</v>
      </c>
      <c r="R41" s="453" t="s">
        <v>7254</v>
      </c>
      <c r="S41" s="454"/>
      <c r="T41" s="99"/>
    </row>
    <row r="42" spans="1:20" ht="20.100000000000001" customHeight="1">
      <c r="A42" s="444" t="s">
        <v>7188</v>
      </c>
      <c r="B42" s="445" t="s">
        <v>12253</v>
      </c>
      <c r="C42" s="445">
        <v>3</v>
      </c>
      <c r="D42" s="445" t="s">
        <v>7255</v>
      </c>
      <c r="E42" s="446" t="s">
        <v>12285</v>
      </c>
      <c r="F42" s="446" t="s">
        <v>6899</v>
      </c>
      <c r="G42" s="447" t="s">
        <v>10652</v>
      </c>
      <c r="H42" s="604" t="s">
        <v>7256</v>
      </c>
      <c r="I42" s="455" t="s">
        <v>3030</v>
      </c>
      <c r="J42" s="450" t="s">
        <v>1444</v>
      </c>
      <c r="K42" s="450" t="s">
        <v>1445</v>
      </c>
      <c r="L42" s="451" t="s">
        <v>1446</v>
      </c>
      <c r="M42" s="444" t="s">
        <v>1321</v>
      </c>
      <c r="N42" s="448" t="s">
        <v>7257</v>
      </c>
      <c r="O42" s="452">
        <v>1001</v>
      </c>
      <c r="P42" s="452" t="s">
        <v>1447</v>
      </c>
      <c r="Q42" s="453" t="s">
        <v>15761</v>
      </c>
      <c r="R42" s="453"/>
      <c r="S42" s="454"/>
      <c r="T42" s="99"/>
    </row>
    <row r="43" spans="1:20" ht="20.100000000000001" customHeight="1">
      <c r="A43" s="444" t="s">
        <v>7188</v>
      </c>
      <c r="B43" s="445" t="s">
        <v>12253</v>
      </c>
      <c r="C43" s="445">
        <v>3</v>
      </c>
      <c r="D43" s="445" t="s">
        <v>7189</v>
      </c>
      <c r="E43" s="446" t="s">
        <v>1448</v>
      </c>
      <c r="F43" s="446" t="s">
        <v>6899</v>
      </c>
      <c r="G43" s="447" t="s">
        <v>10653</v>
      </c>
      <c r="H43" s="604" t="s">
        <v>7258</v>
      </c>
      <c r="I43" s="455" t="s">
        <v>3031</v>
      </c>
      <c r="J43" s="450" t="s">
        <v>1449</v>
      </c>
      <c r="K43" s="450" t="s">
        <v>1450</v>
      </c>
      <c r="L43" s="451" t="s">
        <v>1451</v>
      </c>
      <c r="M43" s="444" t="s">
        <v>1321</v>
      </c>
      <c r="N43" s="448" t="s">
        <v>7259</v>
      </c>
      <c r="O43" s="452">
        <v>449</v>
      </c>
      <c r="P43" s="452" t="s">
        <v>1452</v>
      </c>
      <c r="Q43" s="453" t="s">
        <v>15521</v>
      </c>
      <c r="R43" s="453"/>
      <c r="S43" s="454"/>
      <c r="T43" s="99"/>
    </row>
    <row r="44" spans="1:20" ht="20.100000000000001" customHeight="1">
      <c r="A44" s="444" t="s">
        <v>7188</v>
      </c>
      <c r="B44" s="445" t="s">
        <v>12253</v>
      </c>
      <c r="C44" s="445">
        <v>3</v>
      </c>
      <c r="D44" s="445" t="s">
        <v>7193</v>
      </c>
      <c r="E44" s="446" t="s">
        <v>12286</v>
      </c>
      <c r="F44" s="446" t="s">
        <v>6899</v>
      </c>
      <c r="G44" s="447" t="s">
        <v>13793</v>
      </c>
      <c r="H44" s="604" t="s">
        <v>13794</v>
      </c>
      <c r="I44" s="455" t="s">
        <v>3033</v>
      </c>
      <c r="J44" s="450" t="s">
        <v>1456</v>
      </c>
      <c r="K44" s="450" t="s">
        <v>1457</v>
      </c>
      <c r="L44" s="451" t="s">
        <v>1420</v>
      </c>
      <c r="M44" s="444" t="s">
        <v>1321</v>
      </c>
      <c r="N44" s="448" t="s">
        <v>7260</v>
      </c>
      <c r="O44" s="452">
        <v>1009</v>
      </c>
      <c r="P44" s="452" t="s">
        <v>1458</v>
      </c>
      <c r="Q44" s="453" t="s">
        <v>15522</v>
      </c>
      <c r="R44" s="453"/>
      <c r="S44" s="454"/>
      <c r="T44" s="99"/>
    </row>
    <row r="45" spans="1:20" ht="20.100000000000001" customHeight="1">
      <c r="A45" s="444" t="s">
        <v>7188</v>
      </c>
      <c r="B45" s="445" t="s">
        <v>12253</v>
      </c>
      <c r="C45" s="445">
        <v>3</v>
      </c>
      <c r="D45" s="445" t="s">
        <v>7195</v>
      </c>
      <c r="E45" s="446" t="s">
        <v>12287</v>
      </c>
      <c r="F45" s="446" t="s">
        <v>11346</v>
      </c>
      <c r="G45" s="447" t="s">
        <v>10654</v>
      </c>
      <c r="H45" s="604" t="s">
        <v>10655</v>
      </c>
      <c r="I45" s="455" t="s">
        <v>3034</v>
      </c>
      <c r="J45" s="450" t="s">
        <v>1459</v>
      </c>
      <c r="K45" s="450" t="s">
        <v>1460</v>
      </c>
      <c r="L45" s="451" t="s">
        <v>1446</v>
      </c>
      <c r="M45" s="444" t="s">
        <v>1321</v>
      </c>
      <c r="N45" s="448" t="s">
        <v>7261</v>
      </c>
      <c r="O45" s="452">
        <v>70</v>
      </c>
      <c r="P45" s="452" t="s">
        <v>1461</v>
      </c>
      <c r="Q45" s="453" t="s">
        <v>15523</v>
      </c>
      <c r="R45" s="453"/>
      <c r="S45" s="454"/>
      <c r="T45" s="99"/>
    </row>
    <row r="46" spans="1:20" ht="20.100000000000001" customHeight="1">
      <c r="A46" s="444" t="s">
        <v>7188</v>
      </c>
      <c r="B46" s="445" t="s">
        <v>12253</v>
      </c>
      <c r="C46" s="445">
        <v>3</v>
      </c>
      <c r="D46" s="445" t="s">
        <v>7196</v>
      </c>
      <c r="E46" s="446" t="s">
        <v>1537</v>
      </c>
      <c r="F46" s="446" t="s">
        <v>6899</v>
      </c>
      <c r="G46" s="447" t="s">
        <v>10671</v>
      </c>
      <c r="H46" s="604" t="s">
        <v>11359</v>
      </c>
      <c r="I46" s="449" t="s">
        <v>3053</v>
      </c>
      <c r="J46" s="450" t="s">
        <v>1538</v>
      </c>
      <c r="K46" s="450" t="s">
        <v>1539</v>
      </c>
      <c r="L46" s="451" t="s">
        <v>12288</v>
      </c>
      <c r="M46" s="444" t="s">
        <v>1321</v>
      </c>
      <c r="N46" s="448" t="s">
        <v>12289</v>
      </c>
      <c r="O46" s="452">
        <v>158</v>
      </c>
      <c r="P46" s="452" t="s">
        <v>1540</v>
      </c>
      <c r="Q46" s="453" t="s">
        <v>15524</v>
      </c>
      <c r="R46" s="453"/>
      <c r="S46" s="454"/>
      <c r="T46" s="99"/>
    </row>
    <row r="47" spans="1:20" ht="20.100000000000001" customHeight="1">
      <c r="A47" s="444" t="s">
        <v>7188</v>
      </c>
      <c r="B47" s="445" t="s">
        <v>12253</v>
      </c>
      <c r="C47" s="445">
        <v>3</v>
      </c>
      <c r="D47" s="445" t="s">
        <v>7199</v>
      </c>
      <c r="E47" s="446" t="s">
        <v>1464</v>
      </c>
      <c r="F47" s="446" t="s">
        <v>15989</v>
      </c>
      <c r="G47" s="447" t="s">
        <v>12701</v>
      </c>
      <c r="H47" s="604" t="s">
        <v>12290</v>
      </c>
      <c r="I47" s="455" t="s">
        <v>3035</v>
      </c>
      <c r="J47" s="450" t="s">
        <v>1465</v>
      </c>
      <c r="K47" s="450" t="s">
        <v>1466</v>
      </c>
      <c r="L47" s="451" t="s">
        <v>1429</v>
      </c>
      <c r="M47" s="444" t="s">
        <v>1321</v>
      </c>
      <c r="N47" s="448" t="s">
        <v>7265</v>
      </c>
      <c r="O47" s="452">
        <v>746</v>
      </c>
      <c r="P47" s="452" t="s">
        <v>1467</v>
      </c>
      <c r="Q47" s="453" t="s">
        <v>15525</v>
      </c>
      <c r="R47" s="453" t="s">
        <v>7266</v>
      </c>
      <c r="S47" s="454"/>
      <c r="T47" s="99"/>
    </row>
    <row r="48" spans="1:20" ht="20.100000000000001" customHeight="1">
      <c r="A48" s="444" t="s">
        <v>7188</v>
      </c>
      <c r="B48" s="445" t="s">
        <v>12253</v>
      </c>
      <c r="C48" s="445">
        <v>3</v>
      </c>
      <c r="D48" s="445" t="s">
        <v>7201</v>
      </c>
      <c r="E48" s="446" t="s">
        <v>1468</v>
      </c>
      <c r="F48" s="446" t="s">
        <v>6899</v>
      </c>
      <c r="G48" s="447" t="s">
        <v>10656</v>
      </c>
      <c r="H48" s="604" t="s">
        <v>11348</v>
      </c>
      <c r="I48" s="455" t="s">
        <v>3036</v>
      </c>
      <c r="J48" s="450" t="s">
        <v>1469</v>
      </c>
      <c r="K48" s="450" t="s">
        <v>1470</v>
      </c>
      <c r="L48" s="451" t="s">
        <v>1471</v>
      </c>
      <c r="M48" s="444" t="s">
        <v>1321</v>
      </c>
      <c r="N48" s="448" t="s">
        <v>7267</v>
      </c>
      <c r="O48" s="452">
        <v>79</v>
      </c>
      <c r="P48" s="452" t="s">
        <v>1472</v>
      </c>
      <c r="Q48" s="453" t="s">
        <v>16105</v>
      </c>
      <c r="R48" s="453"/>
      <c r="S48" s="454"/>
      <c r="T48" s="99"/>
    </row>
    <row r="49" spans="1:20" ht="20.100000000000001" customHeight="1">
      <c r="A49" s="444" t="s">
        <v>7188</v>
      </c>
      <c r="B49" s="445" t="s">
        <v>12253</v>
      </c>
      <c r="C49" s="445">
        <v>3</v>
      </c>
      <c r="D49" s="445" t="s">
        <v>7248</v>
      </c>
      <c r="E49" s="446" t="s">
        <v>12291</v>
      </c>
      <c r="F49" s="446" t="s">
        <v>6899</v>
      </c>
      <c r="G49" s="447" t="s">
        <v>10657</v>
      </c>
      <c r="H49" s="604" t="s">
        <v>11349</v>
      </c>
      <c r="I49" s="455" t="s">
        <v>3079</v>
      </c>
      <c r="J49" s="450" t="s">
        <v>7268</v>
      </c>
      <c r="K49" s="450" t="s">
        <v>11350</v>
      </c>
      <c r="L49" s="451" t="s">
        <v>1479</v>
      </c>
      <c r="M49" s="444" t="s">
        <v>1321</v>
      </c>
      <c r="N49" s="448" t="s">
        <v>10658</v>
      </c>
      <c r="O49" s="452">
        <v>1036</v>
      </c>
      <c r="P49" s="452" t="s">
        <v>12536</v>
      </c>
      <c r="Q49" s="453" t="s">
        <v>15992</v>
      </c>
      <c r="R49" s="453"/>
      <c r="S49" s="454"/>
      <c r="T49" s="99"/>
    </row>
    <row r="50" spans="1:20" ht="20.100000000000001" customHeight="1">
      <c r="A50" s="444" t="s">
        <v>7188</v>
      </c>
      <c r="B50" s="445" t="s">
        <v>12253</v>
      </c>
      <c r="C50" s="445">
        <v>3</v>
      </c>
      <c r="D50" s="445" t="s">
        <v>7217</v>
      </c>
      <c r="E50" s="446" t="s">
        <v>1473</v>
      </c>
      <c r="F50" s="446" t="s">
        <v>7899</v>
      </c>
      <c r="G50" s="447" t="s">
        <v>10659</v>
      </c>
      <c r="H50" s="604" t="s">
        <v>7269</v>
      </c>
      <c r="I50" s="455" t="s">
        <v>3037</v>
      </c>
      <c r="J50" s="450" t="s">
        <v>1474</v>
      </c>
      <c r="K50" s="450" t="s">
        <v>1474</v>
      </c>
      <c r="L50" s="451" t="s">
        <v>1471</v>
      </c>
      <c r="M50" s="444" t="s">
        <v>1321</v>
      </c>
      <c r="N50" s="448" t="s">
        <v>7270</v>
      </c>
      <c r="O50" s="452">
        <v>367</v>
      </c>
      <c r="P50" s="452" t="s">
        <v>1475</v>
      </c>
      <c r="Q50" s="453" t="s">
        <v>15527</v>
      </c>
      <c r="R50" s="453"/>
      <c r="S50" s="454"/>
      <c r="T50" s="99"/>
    </row>
    <row r="51" spans="1:20" ht="20.100000000000001" customHeight="1">
      <c r="A51" s="444" t="s">
        <v>7188</v>
      </c>
      <c r="B51" s="445" t="s">
        <v>12253</v>
      </c>
      <c r="C51" s="445">
        <v>3</v>
      </c>
      <c r="D51" s="445" t="s">
        <v>7935</v>
      </c>
      <c r="E51" s="446" t="s">
        <v>15411</v>
      </c>
      <c r="F51" s="446" t="s">
        <v>15412</v>
      </c>
      <c r="G51" s="447" t="s">
        <v>15413</v>
      </c>
      <c r="H51" s="604" t="s">
        <v>15471</v>
      </c>
      <c r="I51" s="455" t="s">
        <v>15414</v>
      </c>
      <c r="J51" s="450" t="s">
        <v>15415</v>
      </c>
      <c r="K51" s="450" t="s">
        <v>15416</v>
      </c>
      <c r="L51" s="451" t="s">
        <v>15417</v>
      </c>
      <c r="M51" s="444" t="s">
        <v>1321</v>
      </c>
      <c r="N51" s="448" t="s">
        <v>15418</v>
      </c>
      <c r="O51" s="452">
        <v>1073</v>
      </c>
      <c r="P51" s="452" t="s">
        <v>15419</v>
      </c>
      <c r="Q51" s="453" t="s">
        <v>15528</v>
      </c>
      <c r="R51" s="453"/>
      <c r="S51" s="454"/>
      <c r="T51" s="99"/>
    </row>
    <row r="52" spans="1:20" ht="20.100000000000001" customHeight="1">
      <c r="A52" s="444" t="s">
        <v>7188</v>
      </c>
      <c r="B52" s="445" t="s">
        <v>12253</v>
      </c>
      <c r="C52" s="445">
        <v>3</v>
      </c>
      <c r="D52" s="445" t="s">
        <v>7271</v>
      </c>
      <c r="E52" s="446" t="s">
        <v>1476</v>
      </c>
      <c r="F52" s="446" t="s">
        <v>6899</v>
      </c>
      <c r="G52" s="447" t="s">
        <v>10660</v>
      </c>
      <c r="H52" s="604" t="s">
        <v>7272</v>
      </c>
      <c r="I52" s="455" t="s">
        <v>3038</v>
      </c>
      <c r="J52" s="450" t="s">
        <v>1477</v>
      </c>
      <c r="K52" s="450" t="s">
        <v>1478</v>
      </c>
      <c r="L52" s="451" t="s">
        <v>1479</v>
      </c>
      <c r="M52" s="444" t="s">
        <v>1321</v>
      </c>
      <c r="N52" s="448" t="s">
        <v>7273</v>
      </c>
      <c r="O52" s="452">
        <v>521</v>
      </c>
      <c r="P52" s="452" t="s">
        <v>1480</v>
      </c>
      <c r="Q52" s="453" t="s">
        <v>15529</v>
      </c>
      <c r="R52" s="453"/>
      <c r="S52" s="454"/>
      <c r="T52" s="99"/>
    </row>
    <row r="53" spans="1:20" ht="20.100000000000001" customHeight="1">
      <c r="A53" s="444" t="s">
        <v>7188</v>
      </c>
      <c r="B53" s="445" t="s">
        <v>12253</v>
      </c>
      <c r="C53" s="445">
        <v>4</v>
      </c>
      <c r="D53" s="445" t="s">
        <v>7220</v>
      </c>
      <c r="E53" s="446" t="s">
        <v>12292</v>
      </c>
      <c r="F53" s="446" t="s">
        <v>6899</v>
      </c>
      <c r="G53" s="447" t="s">
        <v>10661</v>
      </c>
      <c r="H53" s="604" t="s">
        <v>11351</v>
      </c>
      <c r="I53" s="455" t="s">
        <v>3039</v>
      </c>
      <c r="J53" s="450" t="s">
        <v>1481</v>
      </c>
      <c r="K53" s="450" t="s">
        <v>1482</v>
      </c>
      <c r="L53" s="451" t="s">
        <v>1483</v>
      </c>
      <c r="M53" s="444" t="s">
        <v>1321</v>
      </c>
      <c r="N53" s="448" t="s">
        <v>7274</v>
      </c>
      <c r="O53" s="452">
        <v>992</v>
      </c>
      <c r="P53" s="452" t="s">
        <v>1484</v>
      </c>
      <c r="Q53" s="453" t="s">
        <v>15530</v>
      </c>
      <c r="R53" s="453"/>
      <c r="S53" s="454"/>
      <c r="T53" s="99"/>
    </row>
    <row r="54" spans="1:20" ht="20.100000000000001" customHeight="1">
      <c r="A54" s="444" t="s">
        <v>7188</v>
      </c>
      <c r="B54" s="445" t="s">
        <v>12253</v>
      </c>
      <c r="C54" s="445">
        <v>4</v>
      </c>
      <c r="D54" s="445" t="s">
        <v>7220</v>
      </c>
      <c r="E54" s="446" t="s">
        <v>1485</v>
      </c>
      <c r="F54" s="446" t="s">
        <v>6899</v>
      </c>
      <c r="G54" s="447" t="s">
        <v>10662</v>
      </c>
      <c r="H54" s="604" t="s">
        <v>7275</v>
      </c>
      <c r="I54" s="455" t="s">
        <v>3040</v>
      </c>
      <c r="J54" s="450" t="s">
        <v>1486</v>
      </c>
      <c r="K54" s="450" t="s">
        <v>1487</v>
      </c>
      <c r="L54" s="451" t="s">
        <v>1488</v>
      </c>
      <c r="M54" s="444" t="s">
        <v>1321</v>
      </c>
      <c r="N54" s="448" t="s">
        <v>7276</v>
      </c>
      <c r="O54" s="452">
        <v>467</v>
      </c>
      <c r="P54" s="452" t="s">
        <v>1489</v>
      </c>
      <c r="Q54" s="453" t="s">
        <v>15531</v>
      </c>
      <c r="R54" s="453"/>
      <c r="S54" s="454"/>
      <c r="T54" s="99"/>
    </row>
    <row r="55" spans="1:20" ht="20.100000000000001" customHeight="1">
      <c r="A55" s="444" t="s">
        <v>7188</v>
      </c>
      <c r="B55" s="445" t="s">
        <v>12256</v>
      </c>
      <c r="C55" s="445">
        <v>4</v>
      </c>
      <c r="D55" s="445" t="s">
        <v>7220</v>
      </c>
      <c r="E55" s="446" t="s">
        <v>11352</v>
      </c>
      <c r="F55" s="446" t="s">
        <v>6899</v>
      </c>
      <c r="G55" s="447" t="s">
        <v>12293</v>
      </c>
      <c r="H55" s="604" t="s">
        <v>12294</v>
      </c>
      <c r="I55" s="455" t="s">
        <v>12295</v>
      </c>
      <c r="J55" s="450" t="s">
        <v>11353</v>
      </c>
      <c r="K55" s="450" t="s">
        <v>11354</v>
      </c>
      <c r="L55" s="451" t="s">
        <v>1501</v>
      </c>
      <c r="M55" s="444" t="s">
        <v>1321</v>
      </c>
      <c r="N55" s="448" t="s">
        <v>11355</v>
      </c>
      <c r="O55" s="452">
        <v>1059</v>
      </c>
      <c r="P55" s="452" t="s">
        <v>12537</v>
      </c>
      <c r="Q55" s="453" t="s">
        <v>15532</v>
      </c>
      <c r="R55" s="453"/>
      <c r="S55" s="454"/>
      <c r="T55" s="99"/>
    </row>
    <row r="56" spans="1:20" ht="20.100000000000001" customHeight="1">
      <c r="A56" s="444" t="s">
        <v>7188</v>
      </c>
      <c r="B56" s="445" t="s">
        <v>12253</v>
      </c>
      <c r="C56" s="445">
        <v>4</v>
      </c>
      <c r="D56" s="445" t="s">
        <v>7220</v>
      </c>
      <c r="E56" s="446" t="s">
        <v>12296</v>
      </c>
      <c r="F56" s="446" t="s">
        <v>6899</v>
      </c>
      <c r="G56" s="447" t="s">
        <v>10663</v>
      </c>
      <c r="H56" s="604" t="s">
        <v>7277</v>
      </c>
      <c r="I56" s="455" t="s">
        <v>3041</v>
      </c>
      <c r="J56" s="450" t="s">
        <v>1490</v>
      </c>
      <c r="K56" s="450" t="s">
        <v>1491</v>
      </c>
      <c r="L56" s="451" t="s">
        <v>1488</v>
      </c>
      <c r="M56" s="444" t="s">
        <v>1321</v>
      </c>
      <c r="N56" s="448" t="s">
        <v>7278</v>
      </c>
      <c r="O56" s="452">
        <v>822</v>
      </c>
      <c r="P56" s="452" t="s">
        <v>1492</v>
      </c>
      <c r="Q56" s="453" t="s">
        <v>15533</v>
      </c>
      <c r="R56" s="453"/>
      <c r="S56" s="454"/>
      <c r="T56" s="99"/>
    </row>
    <row r="57" spans="1:20" ht="20.100000000000001" customHeight="1">
      <c r="A57" s="444" t="s">
        <v>7188</v>
      </c>
      <c r="B57" s="445" t="s">
        <v>12253</v>
      </c>
      <c r="C57" s="445">
        <v>4</v>
      </c>
      <c r="D57" s="445" t="s">
        <v>7251</v>
      </c>
      <c r="E57" s="446" t="s">
        <v>1493</v>
      </c>
      <c r="F57" s="446" t="s">
        <v>6899</v>
      </c>
      <c r="G57" s="447" t="s">
        <v>10664</v>
      </c>
      <c r="H57" s="604" t="s">
        <v>7279</v>
      </c>
      <c r="I57" s="455" t="s">
        <v>3042</v>
      </c>
      <c r="J57" s="450" t="s">
        <v>1494</v>
      </c>
      <c r="K57" s="450" t="s">
        <v>1495</v>
      </c>
      <c r="L57" s="451" t="s">
        <v>1496</v>
      </c>
      <c r="M57" s="444" t="s">
        <v>1321</v>
      </c>
      <c r="N57" s="448" t="s">
        <v>7280</v>
      </c>
      <c r="O57" s="452">
        <v>502</v>
      </c>
      <c r="P57" s="452" t="s">
        <v>1497</v>
      </c>
      <c r="Q57" s="453" t="s">
        <v>15534</v>
      </c>
      <c r="R57" s="453"/>
      <c r="S57" s="454"/>
      <c r="T57" s="99"/>
    </row>
    <row r="58" spans="1:20" ht="20.100000000000001" customHeight="1">
      <c r="A58" s="444" t="s">
        <v>7188</v>
      </c>
      <c r="B58" s="445" t="s">
        <v>12253</v>
      </c>
      <c r="C58" s="445">
        <v>4</v>
      </c>
      <c r="D58" s="445" t="s">
        <v>7251</v>
      </c>
      <c r="E58" s="446" t="s">
        <v>1498</v>
      </c>
      <c r="F58" s="446" t="s">
        <v>6899</v>
      </c>
      <c r="G58" s="447" t="s">
        <v>15351</v>
      </c>
      <c r="H58" s="604" t="s">
        <v>15360</v>
      </c>
      <c r="I58" s="449" t="s">
        <v>3043</v>
      </c>
      <c r="J58" s="450" t="s">
        <v>1499</v>
      </c>
      <c r="K58" s="450" t="s">
        <v>1500</v>
      </c>
      <c r="L58" s="451" t="s">
        <v>1501</v>
      </c>
      <c r="M58" s="444" t="s">
        <v>1321</v>
      </c>
      <c r="N58" s="448" t="s">
        <v>7281</v>
      </c>
      <c r="O58" s="452">
        <v>909</v>
      </c>
      <c r="P58" s="452" t="s">
        <v>1502</v>
      </c>
      <c r="Q58" s="453" t="s">
        <v>15535</v>
      </c>
      <c r="R58" s="453"/>
      <c r="S58" s="454"/>
      <c r="T58" s="99"/>
    </row>
    <row r="59" spans="1:20" ht="20.100000000000001" customHeight="1">
      <c r="A59" s="444" t="s">
        <v>7188</v>
      </c>
      <c r="B59" s="445" t="s">
        <v>12253</v>
      </c>
      <c r="C59" s="445">
        <v>4</v>
      </c>
      <c r="D59" s="445" t="s">
        <v>7922</v>
      </c>
      <c r="E59" s="446" t="s">
        <v>13738</v>
      </c>
      <c r="F59" s="446" t="s">
        <v>6899</v>
      </c>
      <c r="G59" s="447" t="s">
        <v>13739</v>
      </c>
      <c r="H59" s="604" t="s">
        <v>15473</v>
      </c>
      <c r="I59" s="449" t="s">
        <v>3078</v>
      </c>
      <c r="J59" s="450" t="s">
        <v>14956</v>
      </c>
      <c r="K59" s="450" t="s">
        <v>14957</v>
      </c>
      <c r="L59" s="451" t="s">
        <v>1658</v>
      </c>
      <c r="M59" s="444" t="s">
        <v>1321</v>
      </c>
      <c r="N59" s="448" t="s">
        <v>13740</v>
      </c>
      <c r="O59" s="452">
        <v>525</v>
      </c>
      <c r="P59" s="452" t="s">
        <v>1659</v>
      </c>
      <c r="Q59" s="453" t="s">
        <v>15536</v>
      </c>
      <c r="R59" s="453"/>
      <c r="S59" s="454"/>
      <c r="T59" s="99"/>
    </row>
    <row r="60" spans="1:20" ht="20.100000000000001" customHeight="1">
      <c r="A60" s="444" t="s">
        <v>7188</v>
      </c>
      <c r="B60" s="445" t="s">
        <v>12253</v>
      </c>
      <c r="C60" s="445">
        <v>4</v>
      </c>
      <c r="D60" s="445" t="s">
        <v>7282</v>
      </c>
      <c r="E60" s="446" t="s">
        <v>1503</v>
      </c>
      <c r="F60" s="446" t="s">
        <v>6899</v>
      </c>
      <c r="G60" s="447" t="s">
        <v>10665</v>
      </c>
      <c r="H60" s="604" t="s">
        <v>11356</v>
      </c>
      <c r="I60" s="455" t="s">
        <v>3044</v>
      </c>
      <c r="J60" s="450" t="s">
        <v>1504</v>
      </c>
      <c r="K60" s="450" t="s">
        <v>1505</v>
      </c>
      <c r="L60" s="451" t="s">
        <v>1506</v>
      </c>
      <c r="M60" s="444" t="s">
        <v>1321</v>
      </c>
      <c r="N60" s="448" t="s">
        <v>7283</v>
      </c>
      <c r="O60" s="452">
        <v>563</v>
      </c>
      <c r="P60" s="452" t="s">
        <v>1507</v>
      </c>
      <c r="Q60" s="453" t="s">
        <v>15537</v>
      </c>
      <c r="R60" s="453"/>
      <c r="S60" s="454"/>
      <c r="T60" s="99"/>
    </row>
    <row r="61" spans="1:20" ht="20.100000000000001" customHeight="1">
      <c r="A61" s="444" t="s">
        <v>7188</v>
      </c>
      <c r="B61" s="445" t="s">
        <v>12253</v>
      </c>
      <c r="C61" s="445">
        <v>4</v>
      </c>
      <c r="D61" s="445" t="s">
        <v>7189</v>
      </c>
      <c r="E61" s="446" t="s">
        <v>1508</v>
      </c>
      <c r="F61" s="446" t="s">
        <v>7899</v>
      </c>
      <c r="G61" s="447" t="s">
        <v>10666</v>
      </c>
      <c r="H61" s="604" t="s">
        <v>7284</v>
      </c>
      <c r="I61" s="455" t="s">
        <v>3045</v>
      </c>
      <c r="J61" s="450" t="s">
        <v>1509</v>
      </c>
      <c r="K61" s="450" t="s">
        <v>1509</v>
      </c>
      <c r="L61" s="451" t="s">
        <v>1510</v>
      </c>
      <c r="M61" s="444" t="s">
        <v>1321</v>
      </c>
      <c r="N61" s="448" t="s">
        <v>7285</v>
      </c>
      <c r="O61" s="452">
        <v>452</v>
      </c>
      <c r="P61" s="452" t="s">
        <v>1511</v>
      </c>
      <c r="Q61" s="453" t="s">
        <v>15538</v>
      </c>
      <c r="R61" s="453"/>
      <c r="S61" s="454"/>
      <c r="T61" s="99"/>
    </row>
    <row r="62" spans="1:20" ht="20.100000000000001" customHeight="1">
      <c r="A62" s="444" t="s">
        <v>7188</v>
      </c>
      <c r="B62" s="445" t="s">
        <v>12253</v>
      </c>
      <c r="C62" s="445">
        <v>4</v>
      </c>
      <c r="D62" s="445" t="s">
        <v>7189</v>
      </c>
      <c r="E62" s="446" t="s">
        <v>1512</v>
      </c>
      <c r="F62" s="446" t="s">
        <v>6899</v>
      </c>
      <c r="G62" s="447" t="s">
        <v>10667</v>
      </c>
      <c r="H62" s="604" t="s">
        <v>11357</v>
      </c>
      <c r="I62" s="455" t="s">
        <v>3046</v>
      </c>
      <c r="J62" s="450" t="s">
        <v>1513</v>
      </c>
      <c r="K62" s="450" t="s">
        <v>1514</v>
      </c>
      <c r="L62" s="451" t="s">
        <v>1501</v>
      </c>
      <c r="M62" s="444" t="s">
        <v>1321</v>
      </c>
      <c r="N62" s="448" t="s">
        <v>7286</v>
      </c>
      <c r="O62" s="452">
        <v>669</v>
      </c>
      <c r="P62" s="452" t="s">
        <v>1515</v>
      </c>
      <c r="Q62" s="453" t="s">
        <v>15539</v>
      </c>
      <c r="R62" s="453"/>
      <c r="S62" s="454"/>
      <c r="T62" s="99"/>
    </row>
    <row r="63" spans="1:20" ht="20.100000000000001" customHeight="1">
      <c r="A63" s="444" t="s">
        <v>7188</v>
      </c>
      <c r="B63" s="445" t="s">
        <v>12253</v>
      </c>
      <c r="C63" s="445">
        <v>4</v>
      </c>
      <c r="D63" s="445" t="s">
        <v>7287</v>
      </c>
      <c r="E63" s="446" t="s">
        <v>1516</v>
      </c>
      <c r="F63" s="446" t="s">
        <v>6899</v>
      </c>
      <c r="G63" s="447" t="s">
        <v>15004</v>
      </c>
      <c r="H63" s="604" t="s">
        <v>15005</v>
      </c>
      <c r="I63" s="455" t="s">
        <v>3047</v>
      </c>
      <c r="J63" s="450" t="s">
        <v>1517</v>
      </c>
      <c r="K63" s="450" t="s">
        <v>1518</v>
      </c>
      <c r="L63" s="451" t="s">
        <v>1519</v>
      </c>
      <c r="M63" s="444" t="s">
        <v>1321</v>
      </c>
      <c r="N63" s="448" t="s">
        <v>7288</v>
      </c>
      <c r="O63" s="452">
        <v>137</v>
      </c>
      <c r="P63" s="452" t="s">
        <v>1520</v>
      </c>
      <c r="Q63" s="453" t="s">
        <v>15540</v>
      </c>
      <c r="R63" s="453"/>
      <c r="S63" s="454"/>
      <c r="T63" s="99"/>
    </row>
    <row r="64" spans="1:20" ht="20.100000000000001" customHeight="1">
      <c r="A64" s="444" t="s">
        <v>7188</v>
      </c>
      <c r="B64" s="445" t="s">
        <v>12253</v>
      </c>
      <c r="C64" s="445">
        <v>4</v>
      </c>
      <c r="D64" s="445" t="s">
        <v>7287</v>
      </c>
      <c r="E64" s="446" t="s">
        <v>12297</v>
      </c>
      <c r="F64" s="446" t="s">
        <v>6899</v>
      </c>
      <c r="G64" s="447" t="s">
        <v>10668</v>
      </c>
      <c r="H64" s="604" t="s">
        <v>7289</v>
      </c>
      <c r="I64" s="455" t="s">
        <v>3048</v>
      </c>
      <c r="J64" s="450" t="s">
        <v>1521</v>
      </c>
      <c r="K64" s="450" t="s">
        <v>1522</v>
      </c>
      <c r="L64" s="451" t="s">
        <v>1523</v>
      </c>
      <c r="M64" s="444" t="s">
        <v>1321</v>
      </c>
      <c r="N64" s="448" t="s">
        <v>7290</v>
      </c>
      <c r="O64" s="452">
        <v>1013</v>
      </c>
      <c r="P64" s="452" t="s">
        <v>1524</v>
      </c>
      <c r="Q64" s="453" t="s">
        <v>15541</v>
      </c>
      <c r="R64" s="453"/>
      <c r="S64" s="454"/>
      <c r="T64" s="99"/>
    </row>
    <row r="65" spans="1:20" ht="20.100000000000001" customHeight="1">
      <c r="A65" s="444" t="s">
        <v>7188</v>
      </c>
      <c r="B65" s="445" t="s">
        <v>12253</v>
      </c>
      <c r="C65" s="445">
        <v>4</v>
      </c>
      <c r="D65" s="445" t="s">
        <v>7287</v>
      </c>
      <c r="E65" s="446" t="s">
        <v>12298</v>
      </c>
      <c r="F65" s="446" t="s">
        <v>6899</v>
      </c>
      <c r="G65" s="447" t="s">
        <v>10669</v>
      </c>
      <c r="H65" s="604" t="s">
        <v>7291</v>
      </c>
      <c r="I65" s="455" t="s">
        <v>3049</v>
      </c>
      <c r="J65" s="450" t="s">
        <v>1525</v>
      </c>
      <c r="K65" s="450" t="s">
        <v>1526</v>
      </c>
      <c r="L65" s="451" t="s">
        <v>1527</v>
      </c>
      <c r="M65" s="444" t="s">
        <v>1321</v>
      </c>
      <c r="N65" s="448" t="s">
        <v>7292</v>
      </c>
      <c r="O65" s="452">
        <v>993</v>
      </c>
      <c r="P65" s="452" t="s">
        <v>1528</v>
      </c>
      <c r="Q65" s="453" t="s">
        <v>15542</v>
      </c>
      <c r="R65" s="453"/>
      <c r="S65" s="454"/>
      <c r="T65" s="99"/>
    </row>
    <row r="66" spans="1:20" ht="20.100000000000001" customHeight="1">
      <c r="A66" s="444" t="s">
        <v>7188</v>
      </c>
      <c r="B66" s="445" t="s">
        <v>12253</v>
      </c>
      <c r="C66" s="445">
        <v>4</v>
      </c>
      <c r="D66" s="445" t="s">
        <v>7193</v>
      </c>
      <c r="E66" s="446" t="s">
        <v>1530</v>
      </c>
      <c r="F66" s="446" t="s">
        <v>7894</v>
      </c>
      <c r="G66" s="447" t="s">
        <v>12702</v>
      </c>
      <c r="H66" s="604" t="s">
        <v>12299</v>
      </c>
      <c r="I66" s="455" t="s">
        <v>3051</v>
      </c>
      <c r="J66" s="450" t="s">
        <v>7294</v>
      </c>
      <c r="K66" s="450" t="s">
        <v>1531</v>
      </c>
      <c r="L66" s="451" t="s">
        <v>1532</v>
      </c>
      <c r="M66" s="444" t="s">
        <v>1321</v>
      </c>
      <c r="N66" s="448" t="s">
        <v>7295</v>
      </c>
      <c r="O66" s="452">
        <v>295</v>
      </c>
      <c r="P66" s="452" t="s">
        <v>1031</v>
      </c>
      <c r="Q66" s="453" t="s">
        <v>16184</v>
      </c>
      <c r="R66" s="453"/>
      <c r="S66" s="454"/>
      <c r="T66" s="99"/>
    </row>
    <row r="67" spans="1:20" ht="20.100000000000001" customHeight="1">
      <c r="A67" s="444" t="s">
        <v>7188</v>
      </c>
      <c r="B67" s="445" t="s">
        <v>12253</v>
      </c>
      <c r="C67" s="445">
        <v>4</v>
      </c>
      <c r="D67" s="445" t="s">
        <v>7195</v>
      </c>
      <c r="E67" s="446" t="s">
        <v>1533</v>
      </c>
      <c r="F67" s="446" t="s">
        <v>6899</v>
      </c>
      <c r="G67" s="447" t="s">
        <v>10670</v>
      </c>
      <c r="H67" s="604" t="s">
        <v>11358</v>
      </c>
      <c r="I67" s="455" t="s">
        <v>3052</v>
      </c>
      <c r="J67" s="450" t="s">
        <v>1534</v>
      </c>
      <c r="K67" s="450" t="s">
        <v>1535</v>
      </c>
      <c r="L67" s="451" t="s">
        <v>1532</v>
      </c>
      <c r="M67" s="444" t="s">
        <v>1321</v>
      </c>
      <c r="N67" s="448" t="s">
        <v>7296</v>
      </c>
      <c r="O67" s="452">
        <v>121</v>
      </c>
      <c r="P67" s="452" t="s">
        <v>1536</v>
      </c>
      <c r="Q67" s="453" t="s">
        <v>15543</v>
      </c>
      <c r="R67" s="453"/>
      <c r="S67" s="454"/>
      <c r="T67" s="99"/>
    </row>
    <row r="68" spans="1:20" ht="20.100000000000001" customHeight="1">
      <c r="A68" s="444" t="s">
        <v>7188</v>
      </c>
      <c r="B68" s="445" t="s">
        <v>12253</v>
      </c>
      <c r="C68" s="445">
        <v>4</v>
      </c>
      <c r="D68" s="445" t="s">
        <v>7239</v>
      </c>
      <c r="E68" s="446" t="s">
        <v>1541</v>
      </c>
      <c r="F68" s="446" t="s">
        <v>6899</v>
      </c>
      <c r="G68" s="447" t="s">
        <v>12300</v>
      </c>
      <c r="H68" s="604" t="s">
        <v>12591</v>
      </c>
      <c r="I68" s="455" t="s">
        <v>3054</v>
      </c>
      <c r="J68" s="450" t="s">
        <v>1542</v>
      </c>
      <c r="K68" s="450" t="s">
        <v>1543</v>
      </c>
      <c r="L68" s="451" t="s">
        <v>1501</v>
      </c>
      <c r="M68" s="444" t="s">
        <v>1321</v>
      </c>
      <c r="N68" s="448" t="s">
        <v>7297</v>
      </c>
      <c r="O68" s="452">
        <v>926</v>
      </c>
      <c r="P68" s="452" t="s">
        <v>1544</v>
      </c>
      <c r="Q68" s="453" t="s">
        <v>15544</v>
      </c>
      <c r="R68" s="453"/>
      <c r="S68" s="454"/>
      <c r="T68" s="99"/>
    </row>
    <row r="69" spans="1:20" ht="20.100000000000001" customHeight="1">
      <c r="A69" s="444" t="s">
        <v>7188</v>
      </c>
      <c r="B69" s="445" t="s">
        <v>12253</v>
      </c>
      <c r="C69" s="445">
        <v>4</v>
      </c>
      <c r="D69" s="445" t="s">
        <v>7207</v>
      </c>
      <c r="E69" s="446" t="s">
        <v>12430</v>
      </c>
      <c r="F69" s="446" t="s">
        <v>6899</v>
      </c>
      <c r="G69" s="447" t="s">
        <v>12431</v>
      </c>
      <c r="H69" s="604" t="s">
        <v>12601</v>
      </c>
      <c r="I69" s="455" t="s">
        <v>3226</v>
      </c>
      <c r="J69" s="450" t="s">
        <v>16229</v>
      </c>
      <c r="K69" s="450" t="s">
        <v>16230</v>
      </c>
      <c r="L69" s="451" t="s">
        <v>16228</v>
      </c>
      <c r="M69" s="444" t="s">
        <v>1321</v>
      </c>
      <c r="N69" s="448" t="s">
        <v>16227</v>
      </c>
      <c r="O69" s="452">
        <v>976</v>
      </c>
      <c r="P69" s="452" t="s">
        <v>2309</v>
      </c>
      <c r="Q69" s="453" t="s">
        <v>15741</v>
      </c>
      <c r="R69" s="453"/>
      <c r="S69" s="454"/>
      <c r="T69" s="99"/>
    </row>
    <row r="70" spans="1:20" ht="20.100000000000001" customHeight="1">
      <c r="A70" s="444" t="s">
        <v>7188</v>
      </c>
      <c r="B70" s="445" t="s">
        <v>12253</v>
      </c>
      <c r="C70" s="445">
        <v>4</v>
      </c>
      <c r="D70" s="445" t="s">
        <v>7212</v>
      </c>
      <c r="E70" s="446" t="s">
        <v>1545</v>
      </c>
      <c r="F70" s="446" t="s">
        <v>6899</v>
      </c>
      <c r="G70" s="447" t="s">
        <v>15476</v>
      </c>
      <c r="H70" s="604" t="s">
        <v>15477</v>
      </c>
      <c r="I70" s="455" t="s">
        <v>3055</v>
      </c>
      <c r="J70" s="450" t="s">
        <v>1546</v>
      </c>
      <c r="K70" s="450" t="s">
        <v>1547</v>
      </c>
      <c r="L70" s="451" t="s">
        <v>1510</v>
      </c>
      <c r="M70" s="444" t="s">
        <v>1321</v>
      </c>
      <c r="N70" s="448" t="s">
        <v>7298</v>
      </c>
      <c r="O70" s="452">
        <v>784</v>
      </c>
      <c r="P70" s="452" t="s">
        <v>1548</v>
      </c>
      <c r="Q70" s="453" t="s">
        <v>15545</v>
      </c>
      <c r="R70" s="453"/>
      <c r="S70" s="454"/>
      <c r="T70" s="99"/>
    </row>
    <row r="71" spans="1:20" ht="20.100000000000001" customHeight="1">
      <c r="A71" s="444" t="s">
        <v>7188</v>
      </c>
      <c r="B71" s="445" t="s">
        <v>12253</v>
      </c>
      <c r="C71" s="445">
        <v>4</v>
      </c>
      <c r="D71" s="445" t="s">
        <v>7271</v>
      </c>
      <c r="E71" s="446" t="s">
        <v>12301</v>
      </c>
      <c r="F71" s="446" t="s">
        <v>6899</v>
      </c>
      <c r="G71" s="447" t="s">
        <v>10672</v>
      </c>
      <c r="H71" s="604" t="s">
        <v>7299</v>
      </c>
      <c r="I71" s="455" t="s">
        <v>3056</v>
      </c>
      <c r="J71" s="450" t="s">
        <v>1549</v>
      </c>
      <c r="K71" s="450" t="s">
        <v>1550</v>
      </c>
      <c r="L71" s="451" t="s">
        <v>1551</v>
      </c>
      <c r="M71" s="444" t="s">
        <v>1321</v>
      </c>
      <c r="N71" s="448" t="s">
        <v>7300</v>
      </c>
      <c r="O71" s="452">
        <v>979</v>
      </c>
      <c r="P71" s="452" t="s">
        <v>1552</v>
      </c>
      <c r="Q71" s="453" t="s">
        <v>15546</v>
      </c>
      <c r="R71" s="453" t="s">
        <v>12302</v>
      </c>
      <c r="S71" s="454"/>
      <c r="T71" s="99"/>
    </row>
    <row r="72" spans="1:20" ht="20.100000000000001" customHeight="1">
      <c r="A72" s="444" t="s">
        <v>7188</v>
      </c>
      <c r="B72" s="445" t="s">
        <v>12253</v>
      </c>
      <c r="C72" s="445">
        <v>5</v>
      </c>
      <c r="D72" s="445" t="s">
        <v>7224</v>
      </c>
      <c r="E72" s="446" t="s">
        <v>1553</v>
      </c>
      <c r="F72" s="446" t="s">
        <v>6899</v>
      </c>
      <c r="G72" s="447" t="s">
        <v>15128</v>
      </c>
      <c r="H72" s="604" t="s">
        <v>15129</v>
      </c>
      <c r="I72" s="455" t="s">
        <v>12303</v>
      </c>
      <c r="J72" s="450" t="s">
        <v>1554</v>
      </c>
      <c r="K72" s="450" t="s">
        <v>1555</v>
      </c>
      <c r="L72" s="451" t="s">
        <v>1556</v>
      </c>
      <c r="M72" s="444" t="s">
        <v>1321</v>
      </c>
      <c r="N72" s="448" t="s">
        <v>7301</v>
      </c>
      <c r="O72" s="452">
        <v>704</v>
      </c>
      <c r="P72" s="452" t="s">
        <v>1557</v>
      </c>
      <c r="Q72" s="453" t="s">
        <v>15547</v>
      </c>
      <c r="R72" s="453"/>
      <c r="S72" s="454"/>
      <c r="T72" s="99"/>
    </row>
    <row r="73" spans="1:20" ht="20.100000000000001" customHeight="1">
      <c r="A73" s="444" t="s">
        <v>7188</v>
      </c>
      <c r="B73" s="445" t="s">
        <v>12253</v>
      </c>
      <c r="C73" s="445">
        <v>5</v>
      </c>
      <c r="D73" s="445" t="s">
        <v>7224</v>
      </c>
      <c r="E73" s="446" t="s">
        <v>12304</v>
      </c>
      <c r="F73" s="446" t="s">
        <v>6899</v>
      </c>
      <c r="G73" s="447" t="s">
        <v>10673</v>
      </c>
      <c r="H73" s="604" t="s">
        <v>7302</v>
      </c>
      <c r="I73" s="455" t="s">
        <v>3057</v>
      </c>
      <c r="J73" s="450" t="s">
        <v>1558</v>
      </c>
      <c r="K73" s="450" t="s">
        <v>1559</v>
      </c>
      <c r="L73" s="451" t="s">
        <v>1560</v>
      </c>
      <c r="M73" s="444" t="s">
        <v>1321</v>
      </c>
      <c r="N73" s="448" t="s">
        <v>7303</v>
      </c>
      <c r="O73" s="452">
        <v>1024</v>
      </c>
      <c r="P73" s="452" t="s">
        <v>1561</v>
      </c>
      <c r="Q73" s="453" t="s">
        <v>15548</v>
      </c>
      <c r="R73" s="453"/>
      <c r="S73" s="454"/>
      <c r="T73" s="99"/>
    </row>
    <row r="74" spans="1:20" ht="20.100000000000001" customHeight="1">
      <c r="A74" s="444" t="s">
        <v>7188</v>
      </c>
      <c r="B74" s="445" t="s">
        <v>12253</v>
      </c>
      <c r="C74" s="445">
        <v>5</v>
      </c>
      <c r="D74" s="445" t="s">
        <v>7189</v>
      </c>
      <c r="E74" s="446" t="s">
        <v>1562</v>
      </c>
      <c r="F74" s="446" t="s">
        <v>6899</v>
      </c>
      <c r="G74" s="447" t="s">
        <v>10674</v>
      </c>
      <c r="H74" s="604" t="s">
        <v>7304</v>
      </c>
      <c r="I74" s="455" t="s">
        <v>3058</v>
      </c>
      <c r="J74" s="450" t="s">
        <v>1563</v>
      </c>
      <c r="K74" s="450" t="s">
        <v>1564</v>
      </c>
      <c r="L74" s="451" t="s">
        <v>1565</v>
      </c>
      <c r="M74" s="444" t="s">
        <v>1321</v>
      </c>
      <c r="N74" s="448" t="s">
        <v>7305</v>
      </c>
      <c r="O74" s="452">
        <v>167</v>
      </c>
      <c r="P74" s="452" t="s">
        <v>1566</v>
      </c>
      <c r="Q74" s="453" t="s">
        <v>15549</v>
      </c>
      <c r="R74" s="453"/>
      <c r="S74" s="454"/>
      <c r="T74" s="99"/>
    </row>
    <row r="75" spans="1:20" ht="20.100000000000001" customHeight="1">
      <c r="A75" s="444" t="s">
        <v>7188</v>
      </c>
      <c r="B75" s="445" t="s">
        <v>12253</v>
      </c>
      <c r="C75" s="445">
        <v>5</v>
      </c>
      <c r="D75" s="445" t="s">
        <v>7189</v>
      </c>
      <c r="E75" s="446" t="s">
        <v>1567</v>
      </c>
      <c r="F75" s="446" t="s">
        <v>6899</v>
      </c>
      <c r="G75" s="447" t="s">
        <v>10675</v>
      </c>
      <c r="H75" s="604" t="s">
        <v>11360</v>
      </c>
      <c r="I75" s="455" t="s">
        <v>3059</v>
      </c>
      <c r="J75" s="450" t="s">
        <v>1568</v>
      </c>
      <c r="K75" s="450" t="s">
        <v>1569</v>
      </c>
      <c r="L75" s="451" t="s">
        <v>1570</v>
      </c>
      <c r="M75" s="444" t="s">
        <v>1321</v>
      </c>
      <c r="N75" s="448" t="s">
        <v>7306</v>
      </c>
      <c r="O75" s="452">
        <v>797</v>
      </c>
      <c r="P75" s="452" t="s">
        <v>1571</v>
      </c>
      <c r="Q75" s="453" t="s">
        <v>15550</v>
      </c>
      <c r="R75" s="453"/>
      <c r="S75" s="454"/>
      <c r="T75" s="99"/>
    </row>
    <row r="76" spans="1:20" ht="20.100000000000001" customHeight="1">
      <c r="A76" s="444" t="s">
        <v>7188</v>
      </c>
      <c r="B76" s="445" t="s">
        <v>12253</v>
      </c>
      <c r="C76" s="445">
        <v>5</v>
      </c>
      <c r="D76" s="445" t="s">
        <v>7287</v>
      </c>
      <c r="E76" s="446" t="s">
        <v>1572</v>
      </c>
      <c r="F76" s="446" t="s">
        <v>6899</v>
      </c>
      <c r="G76" s="447" t="s">
        <v>10676</v>
      </c>
      <c r="H76" s="604" t="s">
        <v>11361</v>
      </c>
      <c r="I76" s="455" t="s">
        <v>3060</v>
      </c>
      <c r="J76" s="450" t="s">
        <v>1573</v>
      </c>
      <c r="K76" s="450" t="s">
        <v>1574</v>
      </c>
      <c r="L76" s="451" t="s">
        <v>1575</v>
      </c>
      <c r="M76" s="444" t="s">
        <v>1321</v>
      </c>
      <c r="N76" s="448" t="s">
        <v>7307</v>
      </c>
      <c r="O76" s="452">
        <v>293</v>
      </c>
      <c r="P76" s="452" t="s">
        <v>1576</v>
      </c>
      <c r="Q76" s="453" t="s">
        <v>15551</v>
      </c>
      <c r="R76" s="453"/>
      <c r="S76" s="454"/>
      <c r="T76" s="99"/>
    </row>
    <row r="77" spans="1:20" ht="20.100000000000001" customHeight="1">
      <c r="A77" s="444" t="s">
        <v>7188</v>
      </c>
      <c r="B77" s="445" t="s">
        <v>12253</v>
      </c>
      <c r="C77" s="445">
        <v>5</v>
      </c>
      <c r="D77" s="445" t="s">
        <v>7195</v>
      </c>
      <c r="E77" s="446" t="s">
        <v>7308</v>
      </c>
      <c r="F77" s="446" t="s">
        <v>6899</v>
      </c>
      <c r="G77" s="447" t="s">
        <v>10677</v>
      </c>
      <c r="H77" s="604" t="s">
        <v>7309</v>
      </c>
      <c r="I77" s="455" t="s">
        <v>7310</v>
      </c>
      <c r="J77" s="450" t="s">
        <v>7311</v>
      </c>
      <c r="K77" s="450" t="s">
        <v>7312</v>
      </c>
      <c r="L77" s="451" t="s">
        <v>1575</v>
      </c>
      <c r="M77" s="444" t="s">
        <v>1321</v>
      </c>
      <c r="N77" s="448" t="s">
        <v>7313</v>
      </c>
      <c r="O77" s="452">
        <v>1043</v>
      </c>
      <c r="P77" s="452" t="s">
        <v>12538</v>
      </c>
      <c r="Q77" s="453" t="s">
        <v>15552</v>
      </c>
      <c r="R77" s="453" t="s">
        <v>7314</v>
      </c>
      <c r="S77" s="454"/>
      <c r="T77" s="99"/>
    </row>
    <row r="78" spans="1:20" ht="20.100000000000001" customHeight="1">
      <c r="A78" s="444" t="s">
        <v>7188</v>
      </c>
      <c r="B78" s="445" t="s">
        <v>12253</v>
      </c>
      <c r="C78" s="445">
        <v>5</v>
      </c>
      <c r="D78" s="445" t="s">
        <v>12305</v>
      </c>
      <c r="E78" s="446" t="s">
        <v>1577</v>
      </c>
      <c r="F78" s="446" t="s">
        <v>6899</v>
      </c>
      <c r="G78" s="447" t="s">
        <v>11362</v>
      </c>
      <c r="H78" s="604" t="s">
        <v>10678</v>
      </c>
      <c r="I78" s="455" t="s">
        <v>12306</v>
      </c>
      <c r="J78" s="450" t="s">
        <v>1578</v>
      </c>
      <c r="K78" s="450" t="s">
        <v>1579</v>
      </c>
      <c r="L78" s="451" t="s">
        <v>1580</v>
      </c>
      <c r="M78" s="444" t="s">
        <v>1321</v>
      </c>
      <c r="N78" s="448" t="s">
        <v>7315</v>
      </c>
      <c r="O78" s="452">
        <v>697</v>
      </c>
      <c r="P78" s="452" t="s">
        <v>1581</v>
      </c>
      <c r="Q78" s="453" t="s">
        <v>15553</v>
      </c>
      <c r="R78" s="453"/>
      <c r="S78" s="454"/>
      <c r="T78" s="99"/>
    </row>
    <row r="79" spans="1:20" ht="20.100000000000001" customHeight="1">
      <c r="A79" s="444" t="s">
        <v>7188</v>
      </c>
      <c r="B79" s="445" t="s">
        <v>12253</v>
      </c>
      <c r="C79" s="445">
        <v>5</v>
      </c>
      <c r="D79" s="445" t="s">
        <v>12264</v>
      </c>
      <c r="E79" s="446" t="s">
        <v>1582</v>
      </c>
      <c r="F79" s="446" t="s">
        <v>6899</v>
      </c>
      <c r="G79" s="447" t="s">
        <v>10679</v>
      </c>
      <c r="H79" s="604" t="s">
        <v>11363</v>
      </c>
      <c r="I79" s="455" t="s">
        <v>3061</v>
      </c>
      <c r="J79" s="450" t="s">
        <v>1583</v>
      </c>
      <c r="K79" s="450" t="s">
        <v>1584</v>
      </c>
      <c r="L79" s="451" t="s">
        <v>1560</v>
      </c>
      <c r="M79" s="444" t="s">
        <v>1321</v>
      </c>
      <c r="N79" s="448" t="s">
        <v>7316</v>
      </c>
      <c r="O79" s="452">
        <v>648</v>
      </c>
      <c r="P79" s="452" t="s">
        <v>1585</v>
      </c>
      <c r="Q79" s="453" t="s">
        <v>15554</v>
      </c>
      <c r="R79" s="453"/>
      <c r="S79" s="454"/>
      <c r="T79" s="99"/>
    </row>
    <row r="80" spans="1:20" ht="20.100000000000001" customHeight="1">
      <c r="A80" s="444" t="s">
        <v>7188</v>
      </c>
      <c r="B80" s="445" t="s">
        <v>12253</v>
      </c>
      <c r="C80" s="445">
        <v>5</v>
      </c>
      <c r="D80" s="445" t="s">
        <v>7317</v>
      </c>
      <c r="E80" s="446" t="s">
        <v>1586</v>
      </c>
      <c r="F80" s="446" t="s">
        <v>6899</v>
      </c>
      <c r="G80" s="447" t="s">
        <v>10680</v>
      </c>
      <c r="H80" s="604" t="s">
        <v>10681</v>
      </c>
      <c r="I80" s="455" t="s">
        <v>3062</v>
      </c>
      <c r="J80" s="450" t="s">
        <v>1587</v>
      </c>
      <c r="K80" s="450" t="s">
        <v>1588</v>
      </c>
      <c r="L80" s="451" t="s">
        <v>14960</v>
      </c>
      <c r="M80" s="444" t="s">
        <v>1321</v>
      </c>
      <c r="N80" s="448" t="s">
        <v>15001</v>
      </c>
      <c r="O80" s="452">
        <v>949</v>
      </c>
      <c r="P80" s="452" t="s">
        <v>1590</v>
      </c>
      <c r="Q80" s="453" t="s">
        <v>15555</v>
      </c>
      <c r="R80" s="453"/>
      <c r="S80" s="454"/>
      <c r="T80" s="99"/>
    </row>
    <row r="81" spans="1:20" ht="20.100000000000001" customHeight="1">
      <c r="A81" s="444" t="s">
        <v>7188</v>
      </c>
      <c r="B81" s="445" t="s">
        <v>12253</v>
      </c>
      <c r="C81" s="445">
        <v>5</v>
      </c>
      <c r="D81" s="445" t="s">
        <v>7205</v>
      </c>
      <c r="E81" s="446" t="s">
        <v>12307</v>
      </c>
      <c r="F81" s="446" t="s">
        <v>6899</v>
      </c>
      <c r="G81" s="447" t="s">
        <v>10682</v>
      </c>
      <c r="H81" s="604" t="s">
        <v>7320</v>
      </c>
      <c r="I81" s="455"/>
      <c r="J81" s="450" t="s">
        <v>1595</v>
      </c>
      <c r="K81" s="450" t="s">
        <v>1596</v>
      </c>
      <c r="L81" s="451" t="s">
        <v>1575</v>
      </c>
      <c r="M81" s="444" t="s">
        <v>1321</v>
      </c>
      <c r="N81" s="448" t="s">
        <v>7321</v>
      </c>
      <c r="O81" s="452">
        <v>400</v>
      </c>
      <c r="P81" s="452" t="s">
        <v>1597</v>
      </c>
      <c r="Q81" s="453" t="s">
        <v>15556</v>
      </c>
      <c r="R81" s="453"/>
      <c r="S81" s="454"/>
      <c r="T81" s="99"/>
    </row>
    <row r="82" spans="1:20" ht="20.100000000000001" customHeight="1">
      <c r="A82" s="444" t="s">
        <v>7188</v>
      </c>
      <c r="B82" s="445" t="s">
        <v>12253</v>
      </c>
      <c r="C82" s="445">
        <v>5</v>
      </c>
      <c r="D82" s="445" t="s">
        <v>7939</v>
      </c>
      <c r="E82" s="446" t="s">
        <v>16069</v>
      </c>
      <c r="F82" s="446" t="s">
        <v>6899</v>
      </c>
      <c r="G82" s="447" t="s">
        <v>16071</v>
      </c>
      <c r="H82" s="604" t="s">
        <v>16070</v>
      </c>
      <c r="I82" s="455" t="s">
        <v>16072</v>
      </c>
      <c r="J82" s="450" t="s">
        <v>16073</v>
      </c>
      <c r="K82" s="450" t="s">
        <v>16074</v>
      </c>
      <c r="L82" s="451" t="s">
        <v>16075</v>
      </c>
      <c r="M82" s="444" t="s">
        <v>1321</v>
      </c>
      <c r="N82" s="448" t="s">
        <v>16076</v>
      </c>
      <c r="O82" s="452"/>
      <c r="P82" s="452" t="s">
        <v>16077</v>
      </c>
      <c r="Q82" s="453" t="s">
        <v>16078</v>
      </c>
      <c r="R82" s="453"/>
      <c r="S82" s="454"/>
      <c r="T82" s="99"/>
    </row>
    <row r="83" spans="1:20" ht="20.100000000000001" customHeight="1">
      <c r="A83" s="444" t="s">
        <v>7188</v>
      </c>
      <c r="B83" s="445" t="s">
        <v>12253</v>
      </c>
      <c r="C83" s="445">
        <v>5</v>
      </c>
      <c r="D83" s="445" t="s">
        <v>7207</v>
      </c>
      <c r="E83" s="446" t="s">
        <v>1598</v>
      </c>
      <c r="F83" s="446" t="s">
        <v>6899</v>
      </c>
      <c r="G83" s="447" t="s">
        <v>10683</v>
      </c>
      <c r="H83" s="604" t="s">
        <v>7322</v>
      </c>
      <c r="I83" s="455" t="s">
        <v>3064</v>
      </c>
      <c r="J83" s="450" t="s">
        <v>1599</v>
      </c>
      <c r="K83" s="450" t="s">
        <v>1600</v>
      </c>
      <c r="L83" s="451" t="s">
        <v>1601</v>
      </c>
      <c r="M83" s="444" t="s">
        <v>1321</v>
      </c>
      <c r="N83" s="448" t="s">
        <v>7323</v>
      </c>
      <c r="O83" s="452">
        <v>575</v>
      </c>
      <c r="P83" s="452" t="s">
        <v>1602</v>
      </c>
      <c r="Q83" s="453" t="s">
        <v>15557</v>
      </c>
      <c r="R83" s="453"/>
      <c r="S83" s="454"/>
      <c r="T83" s="99"/>
    </row>
    <row r="84" spans="1:20" ht="20.100000000000001" customHeight="1">
      <c r="A84" s="444" t="s">
        <v>7188</v>
      </c>
      <c r="B84" s="445" t="s">
        <v>12253</v>
      </c>
      <c r="C84" s="445">
        <v>5</v>
      </c>
      <c r="D84" s="445" t="s">
        <v>7210</v>
      </c>
      <c r="E84" s="446" t="s">
        <v>1603</v>
      </c>
      <c r="F84" s="446" t="s">
        <v>11328</v>
      </c>
      <c r="G84" s="447" t="s">
        <v>11364</v>
      </c>
      <c r="H84" s="604" t="s">
        <v>11365</v>
      </c>
      <c r="I84" s="455" t="s">
        <v>3065</v>
      </c>
      <c r="J84" s="450" t="s">
        <v>1604</v>
      </c>
      <c r="K84" s="450" t="s">
        <v>1605</v>
      </c>
      <c r="L84" s="451" t="s">
        <v>1589</v>
      </c>
      <c r="M84" s="444" t="s">
        <v>1321</v>
      </c>
      <c r="N84" s="448" t="s">
        <v>7324</v>
      </c>
      <c r="O84" s="452">
        <v>32</v>
      </c>
      <c r="P84" s="452" t="s">
        <v>1606</v>
      </c>
      <c r="Q84" s="453" t="s">
        <v>15558</v>
      </c>
      <c r="R84" s="453" t="s">
        <v>7325</v>
      </c>
      <c r="S84" s="454"/>
      <c r="T84" s="99"/>
    </row>
    <row r="85" spans="1:20" ht="20.100000000000001" customHeight="1">
      <c r="A85" s="444" t="s">
        <v>7188</v>
      </c>
      <c r="B85" s="445" t="s">
        <v>12253</v>
      </c>
      <c r="C85" s="445">
        <v>5</v>
      </c>
      <c r="D85" s="445" t="s">
        <v>7212</v>
      </c>
      <c r="E85" s="446" t="s">
        <v>1607</v>
      </c>
      <c r="F85" s="446" t="s">
        <v>6899</v>
      </c>
      <c r="G85" s="447" t="s">
        <v>10684</v>
      </c>
      <c r="H85" s="604" t="s">
        <v>7326</v>
      </c>
      <c r="I85" s="455" t="s">
        <v>3066</v>
      </c>
      <c r="J85" s="450" t="s">
        <v>1608</v>
      </c>
      <c r="K85" s="450" t="s">
        <v>1609</v>
      </c>
      <c r="L85" s="451" t="s">
        <v>1454</v>
      </c>
      <c r="M85" s="444" t="s">
        <v>1321</v>
      </c>
      <c r="N85" s="448" t="s">
        <v>7327</v>
      </c>
      <c r="O85" s="452">
        <v>625</v>
      </c>
      <c r="P85" s="452" t="s">
        <v>1610</v>
      </c>
      <c r="Q85" s="453" t="s">
        <v>15559</v>
      </c>
      <c r="R85" s="453"/>
      <c r="S85" s="454"/>
      <c r="T85" s="99"/>
    </row>
    <row r="86" spans="1:20" ht="20.100000000000001" customHeight="1">
      <c r="A86" s="444" t="s">
        <v>7188</v>
      </c>
      <c r="B86" s="445" t="s">
        <v>12253</v>
      </c>
      <c r="C86" s="445">
        <v>5</v>
      </c>
      <c r="D86" s="445" t="s">
        <v>7940</v>
      </c>
      <c r="E86" s="446" t="s">
        <v>14870</v>
      </c>
      <c r="F86" s="446" t="s">
        <v>7894</v>
      </c>
      <c r="G86" s="447" t="s">
        <v>13733</v>
      </c>
      <c r="H86" s="604" t="s">
        <v>13734</v>
      </c>
      <c r="I86" s="455" t="s">
        <v>3063</v>
      </c>
      <c r="J86" s="450" t="s">
        <v>1591</v>
      </c>
      <c r="K86" s="450" t="s">
        <v>1592</v>
      </c>
      <c r="L86" s="451" t="s">
        <v>1593</v>
      </c>
      <c r="M86" s="444" t="s">
        <v>1321</v>
      </c>
      <c r="N86" s="448" t="s">
        <v>7319</v>
      </c>
      <c r="O86" s="452">
        <v>890</v>
      </c>
      <c r="P86" s="452" t="s">
        <v>1594</v>
      </c>
      <c r="Q86" s="453" t="s">
        <v>15560</v>
      </c>
      <c r="R86" s="453"/>
      <c r="S86" s="454"/>
      <c r="T86" s="99"/>
    </row>
    <row r="87" spans="1:20" ht="20.100000000000001" customHeight="1">
      <c r="A87" s="444" t="s">
        <v>7188</v>
      </c>
      <c r="B87" s="445" t="s">
        <v>12253</v>
      </c>
      <c r="C87" s="445">
        <v>5</v>
      </c>
      <c r="D87" s="445" t="s">
        <v>7217</v>
      </c>
      <c r="E87" s="446" t="s">
        <v>12308</v>
      </c>
      <c r="F87" s="446" t="s">
        <v>7899</v>
      </c>
      <c r="G87" s="447" t="s">
        <v>10685</v>
      </c>
      <c r="H87" s="604" t="s">
        <v>11366</v>
      </c>
      <c r="I87" s="455" t="s">
        <v>3067</v>
      </c>
      <c r="J87" s="450" t="s">
        <v>7328</v>
      </c>
      <c r="K87" s="450" t="s">
        <v>1611</v>
      </c>
      <c r="L87" s="451" t="s">
        <v>1612</v>
      </c>
      <c r="M87" s="444" t="s">
        <v>1321</v>
      </c>
      <c r="N87" s="448" t="s">
        <v>7329</v>
      </c>
      <c r="O87" s="452">
        <v>612</v>
      </c>
      <c r="P87" s="452" t="s">
        <v>1613</v>
      </c>
      <c r="Q87" s="453" t="s">
        <v>15561</v>
      </c>
      <c r="R87" s="453"/>
      <c r="S87" s="454"/>
      <c r="T87" s="99"/>
    </row>
    <row r="88" spans="1:20" ht="20.100000000000001" customHeight="1">
      <c r="A88" s="444" t="s">
        <v>7188</v>
      </c>
      <c r="B88" s="445" t="s">
        <v>12253</v>
      </c>
      <c r="C88" s="445">
        <v>6</v>
      </c>
      <c r="D88" s="445" t="s">
        <v>7220</v>
      </c>
      <c r="E88" s="446" t="s">
        <v>1614</v>
      </c>
      <c r="F88" s="446" t="s">
        <v>6899</v>
      </c>
      <c r="G88" s="447" t="s">
        <v>10686</v>
      </c>
      <c r="H88" s="604" t="s">
        <v>11367</v>
      </c>
      <c r="I88" s="455" t="s">
        <v>3068</v>
      </c>
      <c r="J88" s="450" t="s">
        <v>1615</v>
      </c>
      <c r="K88" s="450" t="s">
        <v>1616</v>
      </c>
      <c r="L88" s="451" t="s">
        <v>1617</v>
      </c>
      <c r="M88" s="444" t="s">
        <v>1321</v>
      </c>
      <c r="N88" s="448" t="s">
        <v>7330</v>
      </c>
      <c r="O88" s="452">
        <v>898</v>
      </c>
      <c r="P88" s="452" t="s">
        <v>1618</v>
      </c>
      <c r="Q88" s="453" t="s">
        <v>15562</v>
      </c>
      <c r="R88" s="453"/>
      <c r="S88" s="454"/>
      <c r="T88" s="99"/>
    </row>
    <row r="89" spans="1:20" ht="20.100000000000001" customHeight="1">
      <c r="A89" s="444" t="s">
        <v>7188</v>
      </c>
      <c r="B89" s="445" t="s">
        <v>12253</v>
      </c>
      <c r="C89" s="445">
        <v>6</v>
      </c>
      <c r="D89" s="445" t="s">
        <v>7282</v>
      </c>
      <c r="E89" s="446" t="s">
        <v>1619</v>
      </c>
      <c r="F89" s="446" t="s">
        <v>6899</v>
      </c>
      <c r="G89" s="447" t="s">
        <v>10687</v>
      </c>
      <c r="H89" s="604" t="s">
        <v>7331</v>
      </c>
      <c r="I89" s="455" t="s">
        <v>3069</v>
      </c>
      <c r="J89" s="450" t="s">
        <v>1620</v>
      </c>
      <c r="K89" s="450" t="s">
        <v>1621</v>
      </c>
      <c r="L89" s="451" t="s">
        <v>1622</v>
      </c>
      <c r="M89" s="444" t="s">
        <v>1321</v>
      </c>
      <c r="N89" s="448" t="s">
        <v>7332</v>
      </c>
      <c r="O89" s="452">
        <v>558</v>
      </c>
      <c r="P89" s="452" t="s">
        <v>1623</v>
      </c>
      <c r="Q89" s="453" t="s">
        <v>15563</v>
      </c>
      <c r="R89" s="453"/>
      <c r="S89" s="454"/>
      <c r="T89" s="99"/>
    </row>
    <row r="90" spans="1:20" ht="20.100000000000001" customHeight="1">
      <c r="A90" s="444" t="s">
        <v>7188</v>
      </c>
      <c r="B90" s="445" t="s">
        <v>12253</v>
      </c>
      <c r="C90" s="445">
        <v>6</v>
      </c>
      <c r="D90" s="445" t="s">
        <v>7189</v>
      </c>
      <c r="E90" s="446" t="s">
        <v>1624</v>
      </c>
      <c r="F90" s="446" t="s">
        <v>6899</v>
      </c>
      <c r="G90" s="447" t="s">
        <v>12309</v>
      </c>
      <c r="H90" s="604" t="s">
        <v>12592</v>
      </c>
      <c r="I90" s="455" t="s">
        <v>3070</v>
      </c>
      <c r="J90" s="450" t="s">
        <v>1625</v>
      </c>
      <c r="K90" s="450" t="s">
        <v>1626</v>
      </c>
      <c r="L90" s="451" t="s">
        <v>1627</v>
      </c>
      <c r="M90" s="444" t="s">
        <v>1321</v>
      </c>
      <c r="N90" s="448" t="s">
        <v>7333</v>
      </c>
      <c r="O90" s="452">
        <v>332</v>
      </c>
      <c r="P90" s="452" t="s">
        <v>1628</v>
      </c>
      <c r="Q90" s="453" t="s">
        <v>15564</v>
      </c>
      <c r="R90" s="453"/>
      <c r="S90" s="454"/>
      <c r="T90" s="99"/>
    </row>
    <row r="91" spans="1:20" ht="20.100000000000001" customHeight="1">
      <c r="A91" s="444" t="s">
        <v>7188</v>
      </c>
      <c r="B91" s="445" t="s">
        <v>12253</v>
      </c>
      <c r="C91" s="445">
        <v>6</v>
      </c>
      <c r="D91" s="445" t="s">
        <v>7287</v>
      </c>
      <c r="E91" s="446" t="s">
        <v>1629</v>
      </c>
      <c r="F91" s="446" t="s">
        <v>6899</v>
      </c>
      <c r="G91" s="447" t="s">
        <v>10688</v>
      </c>
      <c r="H91" s="604" t="s">
        <v>11368</v>
      </c>
      <c r="I91" s="455" t="s">
        <v>3071</v>
      </c>
      <c r="J91" s="450" t="s">
        <v>1630</v>
      </c>
      <c r="K91" s="450" t="s">
        <v>1631</v>
      </c>
      <c r="L91" s="451" t="s">
        <v>1632</v>
      </c>
      <c r="M91" s="444" t="s">
        <v>1321</v>
      </c>
      <c r="N91" s="448" t="s">
        <v>7334</v>
      </c>
      <c r="O91" s="452">
        <v>359</v>
      </c>
      <c r="P91" s="452" t="s">
        <v>1633</v>
      </c>
      <c r="Q91" s="453" t="s">
        <v>15565</v>
      </c>
      <c r="R91" s="453"/>
      <c r="S91" s="454"/>
      <c r="T91" s="99"/>
    </row>
    <row r="92" spans="1:20" ht="20.100000000000001" customHeight="1">
      <c r="A92" s="444" t="s">
        <v>7188</v>
      </c>
      <c r="B92" s="445" t="s">
        <v>12253</v>
      </c>
      <c r="C92" s="445">
        <v>6</v>
      </c>
      <c r="D92" s="445" t="s">
        <v>7193</v>
      </c>
      <c r="E92" s="446" t="s">
        <v>1634</v>
      </c>
      <c r="F92" s="446" t="s">
        <v>6899</v>
      </c>
      <c r="G92" s="447" t="s">
        <v>10689</v>
      </c>
      <c r="H92" s="604" t="s">
        <v>11369</v>
      </c>
      <c r="I92" s="455" t="s">
        <v>3072</v>
      </c>
      <c r="J92" s="450" t="s">
        <v>1635</v>
      </c>
      <c r="K92" s="450" t="s">
        <v>1636</v>
      </c>
      <c r="L92" s="451" t="s">
        <v>1627</v>
      </c>
      <c r="M92" s="444" t="s">
        <v>1321</v>
      </c>
      <c r="N92" s="448" t="s">
        <v>7335</v>
      </c>
      <c r="O92" s="452">
        <v>566</v>
      </c>
      <c r="P92" s="452" t="s">
        <v>1637</v>
      </c>
      <c r="Q92" s="453" t="s">
        <v>15566</v>
      </c>
      <c r="R92" s="453"/>
      <c r="S92" s="454"/>
      <c r="T92" s="99"/>
    </row>
    <row r="93" spans="1:20" ht="20.100000000000001" customHeight="1">
      <c r="A93" s="444" t="s">
        <v>7188</v>
      </c>
      <c r="B93" s="445" t="s">
        <v>12253</v>
      </c>
      <c r="C93" s="445">
        <v>6</v>
      </c>
      <c r="D93" s="445" t="s">
        <v>7195</v>
      </c>
      <c r="E93" s="446" t="s">
        <v>1638</v>
      </c>
      <c r="F93" s="446" t="s">
        <v>6899</v>
      </c>
      <c r="G93" s="447" t="s">
        <v>10690</v>
      </c>
      <c r="H93" s="604" t="s">
        <v>11370</v>
      </c>
      <c r="I93" s="455" t="s">
        <v>3073</v>
      </c>
      <c r="J93" s="450" t="s">
        <v>1639</v>
      </c>
      <c r="K93" s="450" t="s">
        <v>1640</v>
      </c>
      <c r="L93" s="451" t="s">
        <v>1641</v>
      </c>
      <c r="M93" s="444" t="s">
        <v>1321</v>
      </c>
      <c r="N93" s="448" t="s">
        <v>7336</v>
      </c>
      <c r="O93" s="452">
        <v>865</v>
      </c>
      <c r="P93" s="452" t="s">
        <v>1642</v>
      </c>
      <c r="Q93" s="453" t="s">
        <v>15567</v>
      </c>
      <c r="R93" s="453" t="s">
        <v>12310</v>
      </c>
      <c r="S93" s="454"/>
      <c r="T93" s="99"/>
    </row>
    <row r="94" spans="1:20" ht="20.100000000000001" customHeight="1">
      <c r="A94" s="444" t="s">
        <v>7188</v>
      </c>
      <c r="B94" s="445" t="s">
        <v>12253</v>
      </c>
      <c r="C94" s="445">
        <v>6</v>
      </c>
      <c r="D94" s="445" t="s">
        <v>7196</v>
      </c>
      <c r="E94" s="446" t="s">
        <v>1643</v>
      </c>
      <c r="F94" s="446" t="s">
        <v>6899</v>
      </c>
      <c r="G94" s="447" t="s">
        <v>14954</v>
      </c>
      <c r="H94" s="604" t="s">
        <v>14926</v>
      </c>
      <c r="I94" s="455" t="s">
        <v>3074</v>
      </c>
      <c r="J94" s="450" t="s">
        <v>1644</v>
      </c>
      <c r="K94" s="450" t="s">
        <v>1645</v>
      </c>
      <c r="L94" s="451" t="s">
        <v>1646</v>
      </c>
      <c r="M94" s="444" t="s">
        <v>1321</v>
      </c>
      <c r="N94" s="448" t="s">
        <v>7338</v>
      </c>
      <c r="O94" s="452">
        <v>769</v>
      </c>
      <c r="P94" s="452" t="s">
        <v>1647</v>
      </c>
      <c r="Q94" s="453" t="s">
        <v>16034</v>
      </c>
      <c r="R94" s="453"/>
      <c r="S94" s="454"/>
      <c r="T94" s="99"/>
    </row>
    <row r="95" spans="1:20" ht="20.100000000000001" customHeight="1">
      <c r="A95" s="444" t="s">
        <v>7188</v>
      </c>
      <c r="B95" s="445" t="s">
        <v>12256</v>
      </c>
      <c r="C95" s="445">
        <v>6</v>
      </c>
      <c r="D95" s="445" t="s">
        <v>7199</v>
      </c>
      <c r="E95" s="446" t="s">
        <v>12311</v>
      </c>
      <c r="F95" s="446" t="s">
        <v>11399</v>
      </c>
      <c r="G95" s="447" t="s">
        <v>12312</v>
      </c>
      <c r="H95" s="604" t="s">
        <v>11372</v>
      </c>
      <c r="I95" s="455" t="s">
        <v>12313</v>
      </c>
      <c r="J95" s="450" t="s">
        <v>11373</v>
      </c>
      <c r="K95" s="450" t="s">
        <v>11373</v>
      </c>
      <c r="L95" s="451" t="s">
        <v>1622</v>
      </c>
      <c r="M95" s="444" t="s">
        <v>1321</v>
      </c>
      <c r="N95" s="448" t="s">
        <v>11374</v>
      </c>
      <c r="O95" s="452">
        <v>1057</v>
      </c>
      <c r="P95" s="452" t="s">
        <v>13785</v>
      </c>
      <c r="Q95" s="453" t="s">
        <v>16018</v>
      </c>
      <c r="R95" s="453"/>
      <c r="S95" s="454"/>
      <c r="T95" s="99"/>
    </row>
    <row r="96" spans="1:20" ht="20.100000000000001" customHeight="1">
      <c r="A96" s="444" t="s">
        <v>7188</v>
      </c>
      <c r="B96" s="445" t="s">
        <v>12253</v>
      </c>
      <c r="C96" s="445">
        <v>6</v>
      </c>
      <c r="D96" s="445" t="s">
        <v>7242</v>
      </c>
      <c r="E96" s="446" t="s">
        <v>1648</v>
      </c>
      <c r="F96" s="446" t="s">
        <v>12932</v>
      </c>
      <c r="G96" s="447" t="s">
        <v>16013</v>
      </c>
      <c r="H96" s="604" t="s">
        <v>16014</v>
      </c>
      <c r="I96" s="455" t="s">
        <v>3075</v>
      </c>
      <c r="J96" s="450" t="s">
        <v>1649</v>
      </c>
      <c r="K96" s="450" t="s">
        <v>1650</v>
      </c>
      <c r="L96" s="451" t="s">
        <v>1622</v>
      </c>
      <c r="M96" s="444" t="s">
        <v>1321</v>
      </c>
      <c r="N96" s="448" t="s">
        <v>7341</v>
      </c>
      <c r="O96" s="452">
        <v>857</v>
      </c>
      <c r="P96" s="452" t="s">
        <v>1651</v>
      </c>
      <c r="Q96" s="453" t="s">
        <v>16035</v>
      </c>
      <c r="R96" s="453"/>
      <c r="S96" s="454"/>
      <c r="T96" s="99"/>
    </row>
    <row r="97" spans="1:20" ht="20.100000000000001" customHeight="1">
      <c r="A97" s="444" t="s">
        <v>7188</v>
      </c>
      <c r="B97" s="445" t="s">
        <v>12253</v>
      </c>
      <c r="C97" s="445">
        <v>6</v>
      </c>
      <c r="D97" s="445" t="s">
        <v>7318</v>
      </c>
      <c r="E97" s="446" t="s">
        <v>1652</v>
      </c>
      <c r="F97" s="446" t="s">
        <v>6899</v>
      </c>
      <c r="G97" s="447" t="s">
        <v>10691</v>
      </c>
      <c r="H97" s="604" t="s">
        <v>11375</v>
      </c>
      <c r="I97" s="455" t="s">
        <v>3076</v>
      </c>
      <c r="J97" s="450" t="s">
        <v>1653</v>
      </c>
      <c r="K97" s="450" t="s">
        <v>12314</v>
      </c>
      <c r="L97" s="451" t="s">
        <v>1654</v>
      </c>
      <c r="M97" s="444" t="s">
        <v>1321</v>
      </c>
      <c r="N97" s="448" t="s">
        <v>7342</v>
      </c>
      <c r="O97" s="452">
        <v>231</v>
      </c>
      <c r="P97" s="452" t="s">
        <v>1655</v>
      </c>
      <c r="Q97" s="453" t="s">
        <v>15568</v>
      </c>
      <c r="R97" s="453"/>
      <c r="S97" s="454"/>
      <c r="T97" s="99"/>
    </row>
    <row r="98" spans="1:20" ht="20.100000000000001" customHeight="1">
      <c r="A98" s="444" t="s">
        <v>7188</v>
      </c>
      <c r="B98" s="445" t="s">
        <v>12256</v>
      </c>
      <c r="C98" s="445">
        <v>6</v>
      </c>
      <c r="D98" s="445" t="s">
        <v>7318</v>
      </c>
      <c r="E98" s="446" t="s">
        <v>12315</v>
      </c>
      <c r="F98" s="446" t="s">
        <v>6899</v>
      </c>
      <c r="G98" s="447" t="s">
        <v>12703</v>
      </c>
      <c r="H98" s="604" t="s">
        <v>12316</v>
      </c>
      <c r="I98" s="455" t="s">
        <v>12317</v>
      </c>
      <c r="J98" s="450" t="s">
        <v>12318</v>
      </c>
      <c r="K98" s="450" t="s">
        <v>12319</v>
      </c>
      <c r="L98" s="451" t="s">
        <v>1662</v>
      </c>
      <c r="M98" s="444" t="s">
        <v>1321</v>
      </c>
      <c r="N98" s="448" t="s">
        <v>12320</v>
      </c>
      <c r="O98" s="452">
        <v>409</v>
      </c>
      <c r="P98" s="452" t="s">
        <v>13891</v>
      </c>
      <c r="Q98" s="453" t="s">
        <v>15569</v>
      </c>
      <c r="R98" s="453"/>
      <c r="S98" s="454"/>
      <c r="T98" s="99"/>
    </row>
    <row r="99" spans="1:20" ht="20.100000000000001" customHeight="1">
      <c r="A99" s="444" t="s">
        <v>7188</v>
      </c>
      <c r="B99" s="445" t="s">
        <v>12253</v>
      </c>
      <c r="C99" s="445">
        <v>6</v>
      </c>
      <c r="D99" s="445" t="s">
        <v>7212</v>
      </c>
      <c r="E99" s="446" t="s">
        <v>12321</v>
      </c>
      <c r="F99" s="446" t="s">
        <v>6899</v>
      </c>
      <c r="G99" s="447" t="s">
        <v>11376</v>
      </c>
      <c r="H99" s="604" t="s">
        <v>11377</v>
      </c>
      <c r="I99" s="455" t="s">
        <v>3077</v>
      </c>
      <c r="J99" s="450" t="s">
        <v>7343</v>
      </c>
      <c r="K99" s="450" t="s">
        <v>1656</v>
      </c>
      <c r="L99" s="451" t="s">
        <v>1627</v>
      </c>
      <c r="M99" s="444" t="s">
        <v>1321</v>
      </c>
      <c r="N99" s="448" t="s">
        <v>7344</v>
      </c>
      <c r="O99" s="452">
        <v>680</v>
      </c>
      <c r="P99" s="452" t="s">
        <v>1657</v>
      </c>
      <c r="Q99" s="453" t="s">
        <v>16106</v>
      </c>
      <c r="R99" s="453"/>
      <c r="S99" s="454"/>
      <c r="T99" s="99"/>
    </row>
    <row r="100" spans="1:20" ht="20.100000000000001" customHeight="1">
      <c r="A100" s="444" t="s">
        <v>7188</v>
      </c>
      <c r="B100" s="445" t="s">
        <v>12253</v>
      </c>
      <c r="C100" s="445">
        <v>6</v>
      </c>
      <c r="D100" s="445" t="s">
        <v>7217</v>
      </c>
      <c r="E100" s="446" t="s">
        <v>12322</v>
      </c>
      <c r="F100" s="446" t="s">
        <v>6899</v>
      </c>
      <c r="G100" s="447" t="s">
        <v>10692</v>
      </c>
      <c r="H100" s="604" t="s">
        <v>7345</v>
      </c>
      <c r="I100" s="455" t="s">
        <v>3080</v>
      </c>
      <c r="J100" s="450" t="s">
        <v>1660</v>
      </c>
      <c r="K100" s="450" t="s">
        <v>1661</v>
      </c>
      <c r="L100" s="451" t="s">
        <v>1662</v>
      </c>
      <c r="M100" s="444" t="s">
        <v>1321</v>
      </c>
      <c r="N100" s="448" t="s">
        <v>7346</v>
      </c>
      <c r="O100" s="452">
        <v>1008</v>
      </c>
      <c r="P100" s="452" t="s">
        <v>1458</v>
      </c>
      <c r="Q100" s="453" t="s">
        <v>15570</v>
      </c>
      <c r="R100" s="453"/>
      <c r="S100" s="454"/>
      <c r="T100" s="99"/>
    </row>
    <row r="101" spans="1:20" ht="20.100000000000001" customHeight="1">
      <c r="A101" s="444" t="s">
        <v>7188</v>
      </c>
      <c r="B101" s="445" t="s">
        <v>12253</v>
      </c>
      <c r="C101" s="445">
        <v>6</v>
      </c>
      <c r="D101" s="445" t="s">
        <v>7347</v>
      </c>
      <c r="E101" s="446" t="s">
        <v>1663</v>
      </c>
      <c r="F101" s="446" t="s">
        <v>6899</v>
      </c>
      <c r="G101" s="447" t="s">
        <v>10693</v>
      </c>
      <c r="H101" s="604" t="s">
        <v>7348</v>
      </c>
      <c r="I101" s="455" t="s">
        <v>3081</v>
      </c>
      <c r="J101" s="450" t="s">
        <v>7349</v>
      </c>
      <c r="K101" s="450" t="s">
        <v>1664</v>
      </c>
      <c r="L101" s="451" t="s">
        <v>1627</v>
      </c>
      <c r="M101" s="444" t="s">
        <v>1321</v>
      </c>
      <c r="N101" s="448" t="s">
        <v>7350</v>
      </c>
      <c r="O101" s="452">
        <v>969</v>
      </c>
      <c r="P101" s="452" t="s">
        <v>1665</v>
      </c>
      <c r="Q101" s="453" t="s">
        <v>15571</v>
      </c>
      <c r="R101" s="453"/>
      <c r="S101" s="454"/>
      <c r="T101" s="99"/>
    </row>
    <row r="102" spans="1:20" ht="20.100000000000001" customHeight="1">
      <c r="A102" s="444" t="s">
        <v>7188</v>
      </c>
      <c r="B102" s="445" t="s">
        <v>12253</v>
      </c>
      <c r="C102" s="445">
        <v>6</v>
      </c>
      <c r="D102" s="445" t="s">
        <v>7351</v>
      </c>
      <c r="E102" s="446" t="s">
        <v>1666</v>
      </c>
      <c r="F102" s="446" t="s">
        <v>6899</v>
      </c>
      <c r="G102" s="447" t="s">
        <v>10694</v>
      </c>
      <c r="H102" s="604" t="s">
        <v>11378</v>
      </c>
      <c r="I102" s="455" t="s">
        <v>3082</v>
      </c>
      <c r="J102" s="450" t="s">
        <v>7352</v>
      </c>
      <c r="K102" s="450" t="s">
        <v>1667</v>
      </c>
      <c r="L102" s="451" t="s">
        <v>1668</v>
      </c>
      <c r="M102" s="444" t="s">
        <v>1321</v>
      </c>
      <c r="N102" s="448" t="s">
        <v>7353</v>
      </c>
      <c r="O102" s="452">
        <v>990</v>
      </c>
      <c r="P102" s="452" t="s">
        <v>1669</v>
      </c>
      <c r="Q102" s="453" t="s">
        <v>15572</v>
      </c>
      <c r="R102" s="453"/>
      <c r="S102" s="454"/>
      <c r="T102" s="99"/>
    </row>
    <row r="103" spans="1:20" ht="20.100000000000001" customHeight="1">
      <c r="A103" s="444" t="s">
        <v>7188</v>
      </c>
      <c r="B103" s="445" t="s">
        <v>12253</v>
      </c>
      <c r="C103" s="445">
        <v>6</v>
      </c>
      <c r="D103" s="445" t="s">
        <v>7351</v>
      </c>
      <c r="E103" s="446" t="s">
        <v>7354</v>
      </c>
      <c r="F103" s="446" t="s">
        <v>6899</v>
      </c>
      <c r="G103" s="447" t="s">
        <v>10695</v>
      </c>
      <c r="H103" s="604" t="s">
        <v>7355</v>
      </c>
      <c r="I103" s="455" t="s">
        <v>7356</v>
      </c>
      <c r="J103" s="450" t="s">
        <v>7357</v>
      </c>
      <c r="K103" s="450" t="s">
        <v>7358</v>
      </c>
      <c r="L103" s="451" t="s">
        <v>1523</v>
      </c>
      <c r="M103" s="444" t="s">
        <v>1321</v>
      </c>
      <c r="N103" s="448" t="s">
        <v>7359</v>
      </c>
      <c r="O103" s="452">
        <v>1041</v>
      </c>
      <c r="P103" s="452" t="s">
        <v>12539</v>
      </c>
      <c r="Q103" s="453" t="s">
        <v>15573</v>
      </c>
      <c r="R103" s="453"/>
      <c r="S103" s="454"/>
      <c r="T103" s="99"/>
    </row>
    <row r="104" spans="1:20" ht="20.100000000000001" customHeight="1">
      <c r="A104" s="444" t="s">
        <v>7188</v>
      </c>
      <c r="B104" s="445" t="s">
        <v>12323</v>
      </c>
      <c r="C104" s="445">
        <v>1</v>
      </c>
      <c r="D104" s="445" t="s">
        <v>7282</v>
      </c>
      <c r="E104" s="446" t="s">
        <v>1671</v>
      </c>
      <c r="F104" s="446" t="s">
        <v>6899</v>
      </c>
      <c r="G104" s="447" t="s">
        <v>15352</v>
      </c>
      <c r="H104" s="604" t="s">
        <v>15353</v>
      </c>
      <c r="I104" s="455" t="s">
        <v>3083</v>
      </c>
      <c r="J104" s="450" t="s">
        <v>1672</v>
      </c>
      <c r="K104" s="450" t="s">
        <v>1673</v>
      </c>
      <c r="L104" s="451" t="s">
        <v>1674</v>
      </c>
      <c r="M104" s="444" t="s">
        <v>1321</v>
      </c>
      <c r="N104" s="448" t="s">
        <v>7360</v>
      </c>
      <c r="O104" s="452">
        <v>372</v>
      </c>
      <c r="P104" s="452" t="s">
        <v>1675</v>
      </c>
      <c r="Q104" s="453" t="s">
        <v>15574</v>
      </c>
      <c r="R104" s="453"/>
      <c r="S104" s="454"/>
      <c r="T104" s="99"/>
    </row>
    <row r="105" spans="1:20" ht="20.100000000000001" customHeight="1">
      <c r="A105" s="444" t="s">
        <v>7188</v>
      </c>
      <c r="B105" s="445" t="s">
        <v>12323</v>
      </c>
      <c r="C105" s="445">
        <v>1</v>
      </c>
      <c r="D105" s="445" t="s">
        <v>7287</v>
      </c>
      <c r="E105" s="446" t="s">
        <v>1676</v>
      </c>
      <c r="F105" s="446" t="s">
        <v>6899</v>
      </c>
      <c r="G105" s="447" t="s">
        <v>10696</v>
      </c>
      <c r="H105" s="604" t="s">
        <v>7361</v>
      </c>
      <c r="I105" s="455" t="s">
        <v>3084</v>
      </c>
      <c r="J105" s="450" t="s">
        <v>1677</v>
      </c>
      <c r="K105" s="450" t="s">
        <v>1678</v>
      </c>
      <c r="L105" s="451" t="s">
        <v>1679</v>
      </c>
      <c r="M105" s="444" t="s">
        <v>1321</v>
      </c>
      <c r="N105" s="448" t="s">
        <v>7362</v>
      </c>
      <c r="O105" s="452">
        <v>448</v>
      </c>
      <c r="P105" s="452" t="s">
        <v>1680</v>
      </c>
      <c r="Q105" s="453" t="s">
        <v>15575</v>
      </c>
      <c r="R105" s="453"/>
      <c r="S105" s="454"/>
      <c r="T105" s="99"/>
    </row>
    <row r="106" spans="1:20" ht="20.100000000000001" customHeight="1">
      <c r="A106" s="444" t="s">
        <v>7188</v>
      </c>
      <c r="B106" s="445" t="s">
        <v>12323</v>
      </c>
      <c r="C106" s="445">
        <v>1</v>
      </c>
      <c r="D106" s="445" t="s">
        <v>7195</v>
      </c>
      <c r="E106" s="446" t="s">
        <v>7363</v>
      </c>
      <c r="F106" s="446" t="s">
        <v>6899</v>
      </c>
      <c r="G106" s="447" t="s">
        <v>10697</v>
      </c>
      <c r="H106" s="604" t="s">
        <v>7364</v>
      </c>
      <c r="I106" s="455" t="s">
        <v>3085</v>
      </c>
      <c r="J106" s="450" t="s">
        <v>1681</v>
      </c>
      <c r="K106" s="450" t="s">
        <v>1682</v>
      </c>
      <c r="L106" s="451" t="s">
        <v>1683</v>
      </c>
      <c r="M106" s="444" t="s">
        <v>1321</v>
      </c>
      <c r="N106" s="448" t="s">
        <v>7365</v>
      </c>
      <c r="O106" s="452">
        <v>989</v>
      </c>
      <c r="P106" s="452" t="s">
        <v>1684</v>
      </c>
      <c r="Q106" s="453" t="s">
        <v>15576</v>
      </c>
      <c r="R106" s="453"/>
      <c r="S106" s="454"/>
      <c r="T106" s="99"/>
    </row>
    <row r="107" spans="1:20" ht="20.100000000000001" customHeight="1">
      <c r="A107" s="444" t="s">
        <v>7188</v>
      </c>
      <c r="B107" s="445" t="s">
        <v>12323</v>
      </c>
      <c r="C107" s="445">
        <v>1</v>
      </c>
      <c r="D107" s="445" t="s">
        <v>12262</v>
      </c>
      <c r="E107" s="446" t="s">
        <v>1687</v>
      </c>
      <c r="F107" s="446" t="s">
        <v>6899</v>
      </c>
      <c r="G107" s="447" t="s">
        <v>10698</v>
      </c>
      <c r="H107" s="604" t="s">
        <v>7366</v>
      </c>
      <c r="I107" s="455" t="s">
        <v>3087</v>
      </c>
      <c r="J107" s="450" t="s">
        <v>1688</v>
      </c>
      <c r="K107" s="450" t="s">
        <v>1689</v>
      </c>
      <c r="L107" s="451" t="s">
        <v>1690</v>
      </c>
      <c r="M107" s="444" t="s">
        <v>1321</v>
      </c>
      <c r="N107" s="448" t="s">
        <v>7367</v>
      </c>
      <c r="O107" s="452">
        <v>97</v>
      </c>
      <c r="P107" s="452" t="s">
        <v>1691</v>
      </c>
      <c r="Q107" s="453" t="s">
        <v>15577</v>
      </c>
      <c r="R107" s="453"/>
      <c r="S107" s="454"/>
      <c r="T107" s="99"/>
    </row>
    <row r="108" spans="1:20" ht="20.100000000000001" customHeight="1">
      <c r="A108" s="444" t="s">
        <v>7188</v>
      </c>
      <c r="B108" s="445" t="s">
        <v>12323</v>
      </c>
      <c r="C108" s="445">
        <v>1</v>
      </c>
      <c r="D108" s="445" t="s">
        <v>12262</v>
      </c>
      <c r="E108" s="446" t="s">
        <v>1692</v>
      </c>
      <c r="F108" s="446" t="s">
        <v>6899</v>
      </c>
      <c r="G108" s="447" t="s">
        <v>11379</v>
      </c>
      <c r="H108" s="604" t="s">
        <v>11380</v>
      </c>
      <c r="I108" s="455" t="s">
        <v>3088</v>
      </c>
      <c r="J108" s="450" t="s">
        <v>1693</v>
      </c>
      <c r="K108" s="450" t="s">
        <v>1694</v>
      </c>
      <c r="L108" s="451" t="s">
        <v>1695</v>
      </c>
      <c r="M108" s="444" t="s">
        <v>1321</v>
      </c>
      <c r="N108" s="448" t="s">
        <v>7368</v>
      </c>
      <c r="O108" s="452">
        <v>553</v>
      </c>
      <c r="P108" s="452" t="s">
        <v>1696</v>
      </c>
      <c r="Q108" s="453" t="s">
        <v>15578</v>
      </c>
      <c r="R108" s="453"/>
      <c r="S108" s="454"/>
      <c r="T108" s="99"/>
    </row>
    <row r="109" spans="1:20" ht="20.100000000000001" customHeight="1">
      <c r="A109" s="444" t="s">
        <v>7188</v>
      </c>
      <c r="B109" s="445" t="s">
        <v>12323</v>
      </c>
      <c r="C109" s="445">
        <v>1</v>
      </c>
      <c r="D109" s="445" t="s">
        <v>12264</v>
      </c>
      <c r="E109" s="446" t="s">
        <v>1697</v>
      </c>
      <c r="F109" s="446" t="s">
        <v>6899</v>
      </c>
      <c r="G109" s="447" t="s">
        <v>10699</v>
      </c>
      <c r="H109" s="604" t="s">
        <v>7369</v>
      </c>
      <c r="I109" s="455" t="s">
        <v>3089</v>
      </c>
      <c r="J109" s="450" t="s">
        <v>1698</v>
      </c>
      <c r="K109" s="450" t="s">
        <v>1699</v>
      </c>
      <c r="L109" s="451" t="s">
        <v>1700</v>
      </c>
      <c r="M109" s="444" t="s">
        <v>1321</v>
      </c>
      <c r="N109" s="448" t="s">
        <v>7370</v>
      </c>
      <c r="O109" s="452">
        <v>329</v>
      </c>
      <c r="P109" s="452" t="s">
        <v>1701</v>
      </c>
      <c r="Q109" s="453" t="s">
        <v>15579</v>
      </c>
      <c r="R109" s="453"/>
      <c r="S109" s="454"/>
      <c r="T109" s="99"/>
    </row>
    <row r="110" spans="1:20" ht="20.100000000000001" customHeight="1">
      <c r="A110" s="444" t="s">
        <v>7188</v>
      </c>
      <c r="B110" s="445" t="s">
        <v>12323</v>
      </c>
      <c r="C110" s="445">
        <v>1</v>
      </c>
      <c r="D110" s="445" t="s">
        <v>7203</v>
      </c>
      <c r="E110" s="446" t="s">
        <v>1702</v>
      </c>
      <c r="F110" s="446" t="s">
        <v>6899</v>
      </c>
      <c r="G110" s="447" t="s">
        <v>10700</v>
      </c>
      <c r="H110" s="604" t="s">
        <v>11381</v>
      </c>
      <c r="I110" s="455" t="s">
        <v>3090</v>
      </c>
      <c r="J110" s="450" t="s">
        <v>1703</v>
      </c>
      <c r="K110" s="450" t="s">
        <v>1704</v>
      </c>
      <c r="L110" s="451" t="s">
        <v>1705</v>
      </c>
      <c r="M110" s="444" t="s">
        <v>1321</v>
      </c>
      <c r="N110" s="448" t="s">
        <v>7371</v>
      </c>
      <c r="O110" s="452">
        <v>939</v>
      </c>
      <c r="P110" s="452" t="s">
        <v>1706</v>
      </c>
      <c r="Q110" s="453" t="s">
        <v>15580</v>
      </c>
      <c r="R110" s="453"/>
      <c r="S110" s="454"/>
      <c r="T110" s="99"/>
    </row>
    <row r="111" spans="1:20" ht="20.100000000000001" customHeight="1">
      <c r="A111" s="444" t="s">
        <v>7188</v>
      </c>
      <c r="B111" s="445" t="s">
        <v>12323</v>
      </c>
      <c r="C111" s="445">
        <v>1</v>
      </c>
      <c r="D111" s="445" t="s">
        <v>7317</v>
      </c>
      <c r="E111" s="446" t="s">
        <v>1707</v>
      </c>
      <c r="F111" s="446" t="s">
        <v>6899</v>
      </c>
      <c r="G111" s="447" t="s">
        <v>11382</v>
      </c>
      <c r="H111" s="604" t="s">
        <v>11383</v>
      </c>
      <c r="I111" s="455" t="s">
        <v>3091</v>
      </c>
      <c r="J111" s="450" t="s">
        <v>1708</v>
      </c>
      <c r="K111" s="450" t="s">
        <v>1709</v>
      </c>
      <c r="L111" s="451" t="s">
        <v>1710</v>
      </c>
      <c r="M111" s="444" t="s">
        <v>1321</v>
      </c>
      <c r="N111" s="448" t="s">
        <v>7372</v>
      </c>
      <c r="O111" s="452">
        <v>411</v>
      </c>
      <c r="P111" s="452" t="s">
        <v>1711</v>
      </c>
      <c r="Q111" s="453" t="s">
        <v>15581</v>
      </c>
      <c r="R111" s="453" t="s">
        <v>7373</v>
      </c>
      <c r="S111" s="454"/>
      <c r="T111" s="99"/>
    </row>
    <row r="112" spans="1:20" ht="20.100000000000001" customHeight="1">
      <c r="A112" s="444" t="s">
        <v>7188</v>
      </c>
      <c r="B112" s="445" t="s">
        <v>12323</v>
      </c>
      <c r="C112" s="445">
        <v>1</v>
      </c>
      <c r="D112" s="445" t="s">
        <v>7318</v>
      </c>
      <c r="E112" s="446" t="s">
        <v>1712</v>
      </c>
      <c r="F112" s="446" t="s">
        <v>6899</v>
      </c>
      <c r="G112" s="447" t="s">
        <v>11384</v>
      </c>
      <c r="H112" s="604" t="s">
        <v>11385</v>
      </c>
      <c r="I112" s="455" t="s">
        <v>3092</v>
      </c>
      <c r="J112" s="450" t="s">
        <v>1713</v>
      </c>
      <c r="K112" s="450" t="s">
        <v>1714</v>
      </c>
      <c r="L112" s="451" t="s">
        <v>1715</v>
      </c>
      <c r="M112" s="444" t="s">
        <v>1321</v>
      </c>
      <c r="N112" s="448" t="s">
        <v>7374</v>
      </c>
      <c r="O112" s="452">
        <v>285</v>
      </c>
      <c r="P112" s="452" t="s">
        <v>1716</v>
      </c>
      <c r="Q112" s="453" t="s">
        <v>15582</v>
      </c>
      <c r="R112" s="453"/>
      <c r="S112" s="454"/>
      <c r="T112" s="99"/>
    </row>
    <row r="113" spans="1:20" ht="20.100000000000001" customHeight="1">
      <c r="A113" s="444" t="s">
        <v>7188</v>
      </c>
      <c r="B113" s="445" t="s">
        <v>12323</v>
      </c>
      <c r="C113" s="445">
        <v>1</v>
      </c>
      <c r="D113" s="445" t="s">
        <v>7205</v>
      </c>
      <c r="E113" s="446" t="s">
        <v>1717</v>
      </c>
      <c r="F113" s="446" t="s">
        <v>6899</v>
      </c>
      <c r="G113" s="447" t="s">
        <v>10701</v>
      </c>
      <c r="H113" s="604" t="s">
        <v>11386</v>
      </c>
      <c r="I113" s="455" t="s">
        <v>3093</v>
      </c>
      <c r="J113" s="450" t="s">
        <v>1718</v>
      </c>
      <c r="K113" s="450" t="s">
        <v>1719</v>
      </c>
      <c r="L113" s="451" t="s">
        <v>1720</v>
      </c>
      <c r="M113" s="444" t="s">
        <v>1321</v>
      </c>
      <c r="N113" s="448" t="s">
        <v>7375</v>
      </c>
      <c r="O113" s="452">
        <v>856</v>
      </c>
      <c r="P113" s="452" t="s">
        <v>1721</v>
      </c>
      <c r="Q113" s="453" t="s">
        <v>15583</v>
      </c>
      <c r="R113" s="453"/>
      <c r="S113" s="454"/>
      <c r="T113" s="99"/>
    </row>
    <row r="114" spans="1:20" ht="20.100000000000001" customHeight="1">
      <c r="A114" s="444" t="s">
        <v>7188</v>
      </c>
      <c r="B114" s="445" t="s">
        <v>12323</v>
      </c>
      <c r="C114" s="445">
        <v>1</v>
      </c>
      <c r="D114" s="445" t="s">
        <v>7217</v>
      </c>
      <c r="E114" s="446" t="s">
        <v>1722</v>
      </c>
      <c r="F114" s="446" t="s">
        <v>6899</v>
      </c>
      <c r="G114" s="447" t="s">
        <v>10702</v>
      </c>
      <c r="H114" s="604" t="s">
        <v>11387</v>
      </c>
      <c r="I114" s="455" t="s">
        <v>3094</v>
      </c>
      <c r="J114" s="450" t="s">
        <v>1723</v>
      </c>
      <c r="K114" s="450" t="s">
        <v>1724</v>
      </c>
      <c r="L114" s="451" t="s">
        <v>1715</v>
      </c>
      <c r="M114" s="444" t="s">
        <v>1321</v>
      </c>
      <c r="N114" s="448" t="s">
        <v>16231</v>
      </c>
      <c r="O114" s="452">
        <v>859</v>
      </c>
      <c r="P114" s="452" t="s">
        <v>1725</v>
      </c>
      <c r="Q114" s="453" t="s">
        <v>15584</v>
      </c>
      <c r="R114" s="453"/>
      <c r="S114" s="454"/>
      <c r="T114" s="99"/>
    </row>
    <row r="115" spans="1:20" ht="20.100000000000001" customHeight="1">
      <c r="A115" s="444" t="s">
        <v>7188</v>
      </c>
      <c r="B115" s="445" t="s">
        <v>12323</v>
      </c>
      <c r="C115" s="445">
        <v>1</v>
      </c>
      <c r="D115" s="445" t="s">
        <v>7347</v>
      </c>
      <c r="E115" s="446" t="s">
        <v>1726</v>
      </c>
      <c r="F115" s="446" t="s">
        <v>6899</v>
      </c>
      <c r="G115" s="447" t="s">
        <v>16235</v>
      </c>
      <c r="H115" s="604" t="s">
        <v>16236</v>
      </c>
      <c r="I115" s="455" t="s">
        <v>3095</v>
      </c>
      <c r="J115" s="450" t="s">
        <v>1727</v>
      </c>
      <c r="K115" s="450" t="s">
        <v>1728</v>
      </c>
      <c r="L115" s="451" t="s">
        <v>1729</v>
      </c>
      <c r="M115" s="444" t="s">
        <v>1321</v>
      </c>
      <c r="N115" s="448" t="s">
        <v>7376</v>
      </c>
      <c r="O115" s="452">
        <v>228</v>
      </c>
      <c r="P115" s="452" t="s">
        <v>1730</v>
      </c>
      <c r="Q115" s="453" t="s">
        <v>15585</v>
      </c>
      <c r="R115" s="453" t="s">
        <v>7377</v>
      </c>
      <c r="S115" s="454"/>
      <c r="T115" s="99"/>
    </row>
    <row r="116" spans="1:20" ht="20.100000000000001" customHeight="1">
      <c r="A116" s="444" t="s">
        <v>7188</v>
      </c>
      <c r="B116" s="445" t="s">
        <v>12323</v>
      </c>
      <c r="C116" s="445">
        <v>2</v>
      </c>
      <c r="D116" s="445" t="s">
        <v>7287</v>
      </c>
      <c r="E116" s="446" t="s">
        <v>1731</v>
      </c>
      <c r="F116" s="446" t="s">
        <v>6899</v>
      </c>
      <c r="G116" s="447" t="s">
        <v>10704</v>
      </c>
      <c r="H116" s="604" t="s">
        <v>11388</v>
      </c>
      <c r="I116" s="455" t="s">
        <v>3096</v>
      </c>
      <c r="J116" s="450" t="s">
        <v>1732</v>
      </c>
      <c r="K116" s="450" t="s">
        <v>1733</v>
      </c>
      <c r="L116" s="451" t="s">
        <v>1734</v>
      </c>
      <c r="M116" s="444" t="s">
        <v>1321</v>
      </c>
      <c r="N116" s="448" t="s">
        <v>7378</v>
      </c>
      <c r="O116" s="452">
        <v>808</v>
      </c>
      <c r="P116" s="452" t="s">
        <v>1735</v>
      </c>
      <c r="Q116" s="453" t="s">
        <v>15586</v>
      </c>
      <c r="R116" s="453"/>
      <c r="S116" s="454"/>
      <c r="T116" s="99"/>
    </row>
    <row r="117" spans="1:20" ht="20.100000000000001" customHeight="1">
      <c r="A117" s="444" t="s">
        <v>7188</v>
      </c>
      <c r="B117" s="445" t="s">
        <v>12323</v>
      </c>
      <c r="C117" s="445">
        <v>2</v>
      </c>
      <c r="D117" s="445" t="s">
        <v>7193</v>
      </c>
      <c r="E117" s="446" t="s">
        <v>1736</v>
      </c>
      <c r="F117" s="446" t="s">
        <v>6899</v>
      </c>
      <c r="G117" s="447" t="s">
        <v>10705</v>
      </c>
      <c r="H117" s="604" t="s">
        <v>11389</v>
      </c>
      <c r="I117" s="455" t="s">
        <v>3097</v>
      </c>
      <c r="J117" s="450" t="s">
        <v>1737</v>
      </c>
      <c r="K117" s="450" t="s">
        <v>1738</v>
      </c>
      <c r="L117" s="451" t="s">
        <v>1739</v>
      </c>
      <c r="M117" s="444" t="s">
        <v>1321</v>
      </c>
      <c r="N117" s="448" t="s">
        <v>7379</v>
      </c>
      <c r="O117" s="452">
        <v>866</v>
      </c>
      <c r="P117" s="452" t="s">
        <v>1740</v>
      </c>
      <c r="Q117" s="453" t="s">
        <v>15994</v>
      </c>
      <c r="R117" s="453"/>
      <c r="S117" s="454"/>
      <c r="T117" s="99"/>
    </row>
    <row r="118" spans="1:20" ht="20.100000000000001" customHeight="1">
      <c r="A118" s="444" t="s">
        <v>7188</v>
      </c>
      <c r="B118" s="445" t="s">
        <v>12323</v>
      </c>
      <c r="C118" s="445">
        <v>2</v>
      </c>
      <c r="D118" s="445" t="s">
        <v>7193</v>
      </c>
      <c r="E118" s="446" t="s">
        <v>1741</v>
      </c>
      <c r="F118" s="446" t="s">
        <v>6899</v>
      </c>
      <c r="G118" s="447" t="s">
        <v>10706</v>
      </c>
      <c r="H118" s="604" t="s">
        <v>11390</v>
      </c>
      <c r="I118" s="455" t="s">
        <v>3098</v>
      </c>
      <c r="J118" s="450" t="s">
        <v>1742</v>
      </c>
      <c r="K118" s="450" t="s">
        <v>1743</v>
      </c>
      <c r="L118" s="451" t="s">
        <v>1744</v>
      </c>
      <c r="M118" s="444" t="s">
        <v>1321</v>
      </c>
      <c r="N118" s="448" t="s">
        <v>7380</v>
      </c>
      <c r="O118" s="452">
        <v>193</v>
      </c>
      <c r="P118" s="452" t="s">
        <v>1745</v>
      </c>
      <c r="Q118" s="453" t="s">
        <v>15587</v>
      </c>
      <c r="R118" s="453"/>
      <c r="S118" s="454"/>
      <c r="T118" s="99"/>
    </row>
    <row r="119" spans="1:20" ht="20.100000000000001" customHeight="1">
      <c r="A119" s="444" t="s">
        <v>7188</v>
      </c>
      <c r="B119" s="445" t="s">
        <v>12323</v>
      </c>
      <c r="C119" s="445">
        <v>2</v>
      </c>
      <c r="D119" s="445" t="s">
        <v>12305</v>
      </c>
      <c r="E119" s="446" t="s">
        <v>12324</v>
      </c>
      <c r="F119" s="446" t="s">
        <v>6899</v>
      </c>
      <c r="G119" s="447" t="s">
        <v>10707</v>
      </c>
      <c r="H119" s="604" t="s">
        <v>7381</v>
      </c>
      <c r="I119" s="455" t="s">
        <v>3099</v>
      </c>
      <c r="J119" s="450" t="s">
        <v>1746</v>
      </c>
      <c r="K119" s="450" t="s">
        <v>1747</v>
      </c>
      <c r="L119" s="451" t="s">
        <v>1748</v>
      </c>
      <c r="M119" s="444" t="s">
        <v>1321</v>
      </c>
      <c r="N119" s="448" t="s">
        <v>12615</v>
      </c>
      <c r="O119" s="452">
        <v>1016</v>
      </c>
      <c r="P119" s="452" t="s">
        <v>1749</v>
      </c>
      <c r="Q119" s="453" t="s">
        <v>15588</v>
      </c>
      <c r="R119" s="453"/>
      <c r="S119" s="454"/>
      <c r="T119" s="99"/>
    </row>
    <row r="120" spans="1:20" ht="20.100000000000001" customHeight="1">
      <c r="A120" s="444" t="s">
        <v>7188</v>
      </c>
      <c r="B120" s="445" t="s">
        <v>12323</v>
      </c>
      <c r="C120" s="445">
        <v>2</v>
      </c>
      <c r="D120" s="445" t="s">
        <v>7382</v>
      </c>
      <c r="E120" s="446" t="s">
        <v>1750</v>
      </c>
      <c r="F120" s="446" t="s">
        <v>6899</v>
      </c>
      <c r="G120" s="447" t="s">
        <v>10708</v>
      </c>
      <c r="H120" s="604" t="s">
        <v>7383</v>
      </c>
      <c r="I120" s="455" t="s">
        <v>3100</v>
      </c>
      <c r="J120" s="450" t="s">
        <v>1751</v>
      </c>
      <c r="K120" s="450" t="s">
        <v>1752</v>
      </c>
      <c r="L120" s="451" t="s">
        <v>1753</v>
      </c>
      <c r="M120" s="444" t="s">
        <v>1321</v>
      </c>
      <c r="N120" s="448" t="s">
        <v>7384</v>
      </c>
      <c r="O120" s="452">
        <v>381</v>
      </c>
      <c r="P120" s="452" t="s">
        <v>1754</v>
      </c>
      <c r="Q120" s="453" t="s">
        <v>15589</v>
      </c>
      <c r="R120" s="453"/>
      <c r="S120" s="454"/>
      <c r="T120" s="99"/>
    </row>
    <row r="121" spans="1:20" ht="20.100000000000001" customHeight="1">
      <c r="A121" s="444" t="s">
        <v>7188</v>
      </c>
      <c r="B121" s="445" t="s">
        <v>12323</v>
      </c>
      <c r="C121" s="445">
        <v>2</v>
      </c>
      <c r="D121" s="445" t="s">
        <v>7201</v>
      </c>
      <c r="E121" s="446" t="s">
        <v>1755</v>
      </c>
      <c r="F121" s="446" t="s">
        <v>6899</v>
      </c>
      <c r="G121" s="447" t="s">
        <v>10709</v>
      </c>
      <c r="H121" s="604" t="s">
        <v>7385</v>
      </c>
      <c r="I121" s="455" t="s">
        <v>12325</v>
      </c>
      <c r="J121" s="450" t="s">
        <v>1756</v>
      </c>
      <c r="K121" s="450" t="s">
        <v>1757</v>
      </c>
      <c r="L121" s="451" t="s">
        <v>1739</v>
      </c>
      <c r="M121" s="444" t="s">
        <v>1321</v>
      </c>
      <c r="N121" s="448" t="s">
        <v>7386</v>
      </c>
      <c r="O121" s="452">
        <v>722</v>
      </c>
      <c r="P121" s="452" t="s">
        <v>1758</v>
      </c>
      <c r="Q121" s="453" t="s">
        <v>15590</v>
      </c>
      <c r="R121" s="453"/>
      <c r="S121" s="454"/>
      <c r="T121" s="99"/>
    </row>
    <row r="122" spans="1:20" ht="20.100000000000001" customHeight="1">
      <c r="A122" s="444" t="s">
        <v>7188</v>
      </c>
      <c r="B122" s="445" t="s">
        <v>12323</v>
      </c>
      <c r="C122" s="445">
        <v>2</v>
      </c>
      <c r="D122" s="445" t="s">
        <v>7203</v>
      </c>
      <c r="E122" s="446" t="s">
        <v>1759</v>
      </c>
      <c r="F122" s="446" t="s">
        <v>6899</v>
      </c>
      <c r="G122" s="447" t="s">
        <v>10710</v>
      </c>
      <c r="H122" s="604" t="s">
        <v>11391</v>
      </c>
      <c r="I122" s="455" t="s">
        <v>3101</v>
      </c>
      <c r="J122" s="450" t="s">
        <v>6905</v>
      </c>
      <c r="K122" s="450" t="s">
        <v>1760</v>
      </c>
      <c r="L122" s="451" t="s">
        <v>1761</v>
      </c>
      <c r="M122" s="444" t="s">
        <v>1321</v>
      </c>
      <c r="N122" s="448" t="s">
        <v>7387</v>
      </c>
      <c r="O122" s="452">
        <v>200</v>
      </c>
      <c r="P122" s="452" t="s">
        <v>1762</v>
      </c>
      <c r="Q122" s="453" t="s">
        <v>15591</v>
      </c>
      <c r="R122" s="453"/>
      <c r="S122" s="454"/>
      <c r="T122" s="99"/>
    </row>
    <row r="123" spans="1:20" ht="20.100000000000001" customHeight="1">
      <c r="A123" s="444" t="s">
        <v>7188</v>
      </c>
      <c r="B123" s="445" t="s">
        <v>12323</v>
      </c>
      <c r="C123" s="445">
        <v>2</v>
      </c>
      <c r="D123" s="445" t="s">
        <v>7318</v>
      </c>
      <c r="E123" s="446" t="s">
        <v>12326</v>
      </c>
      <c r="F123" s="446" t="s">
        <v>6899</v>
      </c>
      <c r="G123" s="447" t="s">
        <v>10711</v>
      </c>
      <c r="H123" s="604" t="s">
        <v>7388</v>
      </c>
      <c r="I123" s="455" t="s">
        <v>3102</v>
      </c>
      <c r="J123" s="450" t="s">
        <v>1763</v>
      </c>
      <c r="K123" s="450" t="s">
        <v>1764</v>
      </c>
      <c r="L123" s="451" t="s">
        <v>1765</v>
      </c>
      <c r="M123" s="444" t="s">
        <v>1321</v>
      </c>
      <c r="N123" s="448" t="s">
        <v>7389</v>
      </c>
      <c r="O123" s="452">
        <v>508</v>
      </c>
      <c r="P123" s="452" t="s">
        <v>1766</v>
      </c>
      <c r="Q123" s="453" t="s">
        <v>15592</v>
      </c>
      <c r="R123" s="453"/>
      <c r="S123" s="454"/>
      <c r="T123" s="99"/>
    </row>
    <row r="124" spans="1:20" ht="20.100000000000001" customHeight="1">
      <c r="A124" s="444" t="s">
        <v>7188</v>
      </c>
      <c r="B124" s="445" t="s">
        <v>12323</v>
      </c>
      <c r="C124" s="445">
        <v>2</v>
      </c>
      <c r="D124" s="445" t="s">
        <v>7207</v>
      </c>
      <c r="E124" s="446" t="s">
        <v>1767</v>
      </c>
      <c r="F124" s="446" t="s">
        <v>6899</v>
      </c>
      <c r="G124" s="447" t="s">
        <v>10712</v>
      </c>
      <c r="H124" s="604" t="s">
        <v>10713</v>
      </c>
      <c r="I124" s="455" t="s">
        <v>3103</v>
      </c>
      <c r="J124" s="450" t="s">
        <v>1768</v>
      </c>
      <c r="K124" s="450" t="s">
        <v>1769</v>
      </c>
      <c r="L124" s="451" t="s">
        <v>1739</v>
      </c>
      <c r="M124" s="444" t="s">
        <v>1321</v>
      </c>
      <c r="N124" s="448" t="s">
        <v>7390</v>
      </c>
      <c r="O124" s="452">
        <v>377</v>
      </c>
      <c r="P124" s="452" t="s">
        <v>1770</v>
      </c>
      <c r="Q124" s="453" t="s">
        <v>15593</v>
      </c>
      <c r="R124" s="453"/>
      <c r="S124" s="454"/>
      <c r="T124" s="99"/>
    </row>
    <row r="125" spans="1:20" ht="20.100000000000001" customHeight="1">
      <c r="A125" s="444" t="s">
        <v>7188</v>
      </c>
      <c r="B125" s="445" t="s">
        <v>12323</v>
      </c>
      <c r="C125" s="445">
        <v>2</v>
      </c>
      <c r="D125" s="445" t="s">
        <v>7210</v>
      </c>
      <c r="E125" s="446" t="s">
        <v>1771</v>
      </c>
      <c r="F125" s="446" t="s">
        <v>6899</v>
      </c>
      <c r="G125" s="447" t="s">
        <v>10714</v>
      </c>
      <c r="H125" s="604" t="s">
        <v>11392</v>
      </c>
      <c r="I125" s="455" t="s">
        <v>3104</v>
      </c>
      <c r="J125" s="450" t="s">
        <v>6903</v>
      </c>
      <c r="K125" s="450" t="s">
        <v>1772</v>
      </c>
      <c r="L125" s="451" t="s">
        <v>1773</v>
      </c>
      <c r="M125" s="444" t="s">
        <v>1321</v>
      </c>
      <c r="N125" s="448" t="s">
        <v>7391</v>
      </c>
      <c r="O125" s="452">
        <v>156</v>
      </c>
      <c r="P125" s="452" t="s">
        <v>1774</v>
      </c>
      <c r="Q125" s="453" t="s">
        <v>15594</v>
      </c>
      <c r="R125" s="453"/>
      <c r="S125" s="454"/>
      <c r="T125" s="99"/>
    </row>
    <row r="126" spans="1:20" ht="20.100000000000001" customHeight="1">
      <c r="A126" s="444" t="s">
        <v>7188</v>
      </c>
      <c r="B126" s="445" t="s">
        <v>12323</v>
      </c>
      <c r="C126" s="445">
        <v>2</v>
      </c>
      <c r="D126" s="445" t="s">
        <v>7217</v>
      </c>
      <c r="E126" s="446" t="s">
        <v>1775</v>
      </c>
      <c r="F126" s="446" t="s">
        <v>6899</v>
      </c>
      <c r="G126" s="447" t="s">
        <v>12327</v>
      </c>
      <c r="H126" s="604" t="s">
        <v>12593</v>
      </c>
      <c r="I126" s="455" t="s">
        <v>3105</v>
      </c>
      <c r="J126" s="450" t="s">
        <v>1776</v>
      </c>
      <c r="K126" s="450" t="s">
        <v>1777</v>
      </c>
      <c r="L126" s="451" t="s">
        <v>1734</v>
      </c>
      <c r="M126" s="444" t="s">
        <v>1321</v>
      </c>
      <c r="N126" s="448" t="s">
        <v>7392</v>
      </c>
      <c r="O126" s="452">
        <v>955</v>
      </c>
      <c r="P126" s="452" t="s">
        <v>1778</v>
      </c>
      <c r="Q126" s="453" t="s">
        <v>15595</v>
      </c>
      <c r="R126" s="453"/>
      <c r="S126" s="454"/>
      <c r="T126" s="99"/>
    </row>
    <row r="127" spans="1:20" ht="20.100000000000001" customHeight="1">
      <c r="A127" s="444" t="s">
        <v>7188</v>
      </c>
      <c r="B127" s="445" t="s">
        <v>12328</v>
      </c>
      <c r="C127" s="445">
        <v>3</v>
      </c>
      <c r="D127" s="445" t="s">
        <v>7251</v>
      </c>
      <c r="E127" s="446" t="s">
        <v>12329</v>
      </c>
      <c r="F127" s="446" t="s">
        <v>6899</v>
      </c>
      <c r="G127" s="447" t="s">
        <v>10715</v>
      </c>
      <c r="H127" s="604" t="s">
        <v>10716</v>
      </c>
      <c r="I127" s="455" t="s">
        <v>12330</v>
      </c>
      <c r="J127" s="450" t="s">
        <v>11393</v>
      </c>
      <c r="K127" s="450" t="s">
        <v>11394</v>
      </c>
      <c r="L127" s="451" t="s">
        <v>11395</v>
      </c>
      <c r="M127" s="444" t="s">
        <v>1321</v>
      </c>
      <c r="N127" s="448" t="s">
        <v>12331</v>
      </c>
      <c r="O127" s="452">
        <v>1050</v>
      </c>
      <c r="P127" s="452" t="s">
        <v>12540</v>
      </c>
      <c r="Q127" s="453" t="s">
        <v>15596</v>
      </c>
      <c r="R127" s="453"/>
      <c r="S127" s="454"/>
      <c r="T127" s="99"/>
    </row>
    <row r="128" spans="1:20" ht="20.100000000000001" customHeight="1">
      <c r="A128" s="444" t="s">
        <v>7188</v>
      </c>
      <c r="B128" s="445" t="s">
        <v>12323</v>
      </c>
      <c r="C128" s="445">
        <v>3</v>
      </c>
      <c r="D128" s="445" t="s">
        <v>7224</v>
      </c>
      <c r="E128" s="446" t="s">
        <v>1779</v>
      </c>
      <c r="F128" s="446" t="s">
        <v>6899</v>
      </c>
      <c r="G128" s="447" t="s">
        <v>10717</v>
      </c>
      <c r="H128" s="604" t="s">
        <v>11396</v>
      </c>
      <c r="I128" s="455" t="s">
        <v>3106</v>
      </c>
      <c r="J128" s="450" t="s">
        <v>7393</v>
      </c>
      <c r="K128" s="450" t="s">
        <v>1780</v>
      </c>
      <c r="L128" s="451" t="s">
        <v>1781</v>
      </c>
      <c r="M128" s="444" t="s">
        <v>1321</v>
      </c>
      <c r="N128" s="448" t="s">
        <v>7394</v>
      </c>
      <c r="O128" s="452">
        <v>841</v>
      </c>
      <c r="P128" s="452" t="s">
        <v>1782</v>
      </c>
      <c r="Q128" s="453" t="s">
        <v>15597</v>
      </c>
      <c r="R128" s="453"/>
      <c r="S128" s="454"/>
      <c r="T128" s="99"/>
    </row>
    <row r="129" spans="1:20" ht="20.100000000000001" customHeight="1">
      <c r="A129" s="444" t="s">
        <v>7188</v>
      </c>
      <c r="B129" s="445" t="s">
        <v>12323</v>
      </c>
      <c r="C129" s="445">
        <v>3</v>
      </c>
      <c r="D129" s="445" t="s">
        <v>7282</v>
      </c>
      <c r="E129" s="446" t="s">
        <v>1783</v>
      </c>
      <c r="F129" s="446" t="s">
        <v>6899</v>
      </c>
      <c r="G129" s="447" t="s">
        <v>12704</v>
      </c>
      <c r="H129" s="604" t="s">
        <v>12332</v>
      </c>
      <c r="I129" s="455" t="s">
        <v>3107</v>
      </c>
      <c r="J129" s="450" t="s">
        <v>1784</v>
      </c>
      <c r="K129" s="450" t="s">
        <v>1785</v>
      </c>
      <c r="L129" s="451" t="s">
        <v>1786</v>
      </c>
      <c r="M129" s="444" t="s">
        <v>1321</v>
      </c>
      <c r="N129" s="448" t="s">
        <v>7395</v>
      </c>
      <c r="O129" s="452">
        <v>613</v>
      </c>
      <c r="P129" s="452" t="s">
        <v>1787</v>
      </c>
      <c r="Q129" s="453" t="s">
        <v>15598</v>
      </c>
      <c r="R129" s="453"/>
      <c r="S129" s="454"/>
      <c r="T129" s="99"/>
    </row>
    <row r="130" spans="1:20" ht="20.100000000000001" customHeight="1">
      <c r="A130" s="444" t="s">
        <v>7188</v>
      </c>
      <c r="B130" s="445" t="s">
        <v>12323</v>
      </c>
      <c r="C130" s="445">
        <v>3</v>
      </c>
      <c r="D130" s="445" t="s">
        <v>7189</v>
      </c>
      <c r="E130" s="446" t="s">
        <v>1788</v>
      </c>
      <c r="F130" s="446" t="s">
        <v>6899</v>
      </c>
      <c r="G130" s="447" t="s">
        <v>10718</v>
      </c>
      <c r="H130" s="604" t="s">
        <v>11397</v>
      </c>
      <c r="I130" s="455" t="s">
        <v>3108</v>
      </c>
      <c r="J130" s="450" t="s">
        <v>1789</v>
      </c>
      <c r="K130" s="450" t="s">
        <v>1790</v>
      </c>
      <c r="L130" s="451" t="s">
        <v>1791</v>
      </c>
      <c r="M130" s="444" t="s">
        <v>1321</v>
      </c>
      <c r="N130" s="448" t="s">
        <v>7396</v>
      </c>
      <c r="O130" s="452">
        <v>882</v>
      </c>
      <c r="P130" s="452" t="s">
        <v>1792</v>
      </c>
      <c r="Q130" s="453" t="s">
        <v>15599</v>
      </c>
      <c r="R130" s="453"/>
      <c r="S130" s="454"/>
      <c r="T130" s="99"/>
    </row>
    <row r="131" spans="1:20" ht="20.100000000000001" customHeight="1">
      <c r="A131" s="444" t="s">
        <v>7188</v>
      </c>
      <c r="B131" s="445" t="s">
        <v>12323</v>
      </c>
      <c r="C131" s="445">
        <v>3</v>
      </c>
      <c r="D131" s="445" t="s">
        <v>7929</v>
      </c>
      <c r="E131" s="446" t="s">
        <v>15402</v>
      </c>
      <c r="F131" s="446" t="s">
        <v>6899</v>
      </c>
      <c r="G131" s="447" t="s">
        <v>15403</v>
      </c>
      <c r="H131" s="604" t="s">
        <v>15404</v>
      </c>
      <c r="I131" s="455" t="s">
        <v>15405</v>
      </c>
      <c r="J131" s="450" t="s">
        <v>15406</v>
      </c>
      <c r="K131" s="450" t="s">
        <v>15407</v>
      </c>
      <c r="L131" s="451" t="s">
        <v>15408</v>
      </c>
      <c r="M131" s="444" t="s">
        <v>1321</v>
      </c>
      <c r="N131" s="448" t="s">
        <v>15409</v>
      </c>
      <c r="O131" s="452">
        <v>1071</v>
      </c>
      <c r="P131" s="452" t="s">
        <v>15410</v>
      </c>
      <c r="Q131" s="453" t="s">
        <v>15600</v>
      </c>
      <c r="R131" s="453"/>
      <c r="S131" s="454"/>
      <c r="T131" s="99"/>
    </row>
    <row r="132" spans="1:20" ht="20.100000000000001" customHeight="1">
      <c r="A132" s="444" t="s">
        <v>7188</v>
      </c>
      <c r="B132" s="445" t="s">
        <v>12323</v>
      </c>
      <c r="C132" s="445">
        <v>3</v>
      </c>
      <c r="D132" s="445" t="s">
        <v>7199</v>
      </c>
      <c r="E132" s="446" t="s">
        <v>12333</v>
      </c>
      <c r="F132" s="446" t="s">
        <v>6899</v>
      </c>
      <c r="G132" s="447" t="s">
        <v>15006</v>
      </c>
      <c r="H132" s="604" t="s">
        <v>15007</v>
      </c>
      <c r="I132" s="449" t="s">
        <v>3109</v>
      </c>
      <c r="J132" s="450" t="s">
        <v>1793</v>
      </c>
      <c r="K132" s="450" t="s">
        <v>1794</v>
      </c>
      <c r="L132" s="451" t="s">
        <v>10719</v>
      </c>
      <c r="M132" s="444" t="s">
        <v>1321</v>
      </c>
      <c r="N132" s="448" t="s">
        <v>12610</v>
      </c>
      <c r="O132" s="452">
        <v>1007</v>
      </c>
      <c r="P132" s="452" t="s">
        <v>1795</v>
      </c>
      <c r="Q132" s="453" t="s">
        <v>15601</v>
      </c>
      <c r="R132" s="453"/>
      <c r="S132" s="454"/>
      <c r="T132" s="99"/>
    </row>
    <row r="133" spans="1:20" ht="20.100000000000001" customHeight="1">
      <c r="A133" s="444" t="s">
        <v>7188</v>
      </c>
      <c r="B133" s="445" t="s">
        <v>12323</v>
      </c>
      <c r="C133" s="445">
        <v>3</v>
      </c>
      <c r="D133" s="445" t="s">
        <v>7931</v>
      </c>
      <c r="E133" s="446" t="s">
        <v>15003</v>
      </c>
      <c r="F133" s="446" t="s">
        <v>11371</v>
      </c>
      <c r="G133" s="447" t="s">
        <v>16237</v>
      </c>
      <c r="H133" s="604" t="s">
        <v>16238</v>
      </c>
      <c r="I133" s="455" t="s">
        <v>3274</v>
      </c>
      <c r="J133" s="450" t="s">
        <v>7339</v>
      </c>
      <c r="K133" s="450" t="s">
        <v>7340</v>
      </c>
      <c r="L133" s="451" t="s">
        <v>15002</v>
      </c>
      <c r="M133" s="444" t="s">
        <v>1321</v>
      </c>
      <c r="N133" s="448" t="s">
        <v>15365</v>
      </c>
      <c r="O133" s="452">
        <v>593</v>
      </c>
      <c r="P133" s="452" t="s">
        <v>2507</v>
      </c>
      <c r="Q133" s="453" t="s">
        <v>8910</v>
      </c>
      <c r="R133" s="453"/>
      <c r="S133" s="454"/>
      <c r="T133" s="99"/>
    </row>
    <row r="134" spans="1:20" ht="20.100000000000001" customHeight="1">
      <c r="A134" s="444" t="s">
        <v>7188</v>
      </c>
      <c r="B134" s="445" t="s">
        <v>12323</v>
      </c>
      <c r="C134" s="445">
        <v>3</v>
      </c>
      <c r="D134" s="445" t="s">
        <v>7203</v>
      </c>
      <c r="E134" s="446" t="s">
        <v>1796</v>
      </c>
      <c r="F134" s="446" t="s">
        <v>6899</v>
      </c>
      <c r="G134" s="447" t="s">
        <v>10720</v>
      </c>
      <c r="H134" s="604" t="s">
        <v>7397</v>
      </c>
      <c r="I134" s="449" t="s">
        <v>3110</v>
      </c>
      <c r="J134" s="450" t="s">
        <v>1797</v>
      </c>
      <c r="K134" s="450" t="s">
        <v>1798</v>
      </c>
      <c r="L134" s="451" t="s">
        <v>1799</v>
      </c>
      <c r="M134" s="444" t="s">
        <v>1321</v>
      </c>
      <c r="N134" s="448" t="s">
        <v>7398</v>
      </c>
      <c r="O134" s="452">
        <v>951</v>
      </c>
      <c r="P134" s="452" t="s">
        <v>1800</v>
      </c>
      <c r="Q134" s="453" t="s">
        <v>15602</v>
      </c>
      <c r="R134" s="453"/>
      <c r="S134" s="454"/>
      <c r="T134" s="99"/>
    </row>
    <row r="135" spans="1:20" ht="20.100000000000001" customHeight="1">
      <c r="A135" s="444" t="s">
        <v>7188</v>
      </c>
      <c r="B135" s="445" t="s">
        <v>12323</v>
      </c>
      <c r="C135" s="445">
        <v>3</v>
      </c>
      <c r="D135" s="445" t="s">
        <v>7203</v>
      </c>
      <c r="E135" s="446" t="s">
        <v>1801</v>
      </c>
      <c r="F135" s="446" t="s">
        <v>6899</v>
      </c>
      <c r="G135" s="447" t="s">
        <v>10721</v>
      </c>
      <c r="H135" s="604" t="s">
        <v>11398</v>
      </c>
      <c r="I135" s="455" t="s">
        <v>3111</v>
      </c>
      <c r="J135" s="450" t="s">
        <v>7399</v>
      </c>
      <c r="K135" s="450" t="s">
        <v>1802</v>
      </c>
      <c r="L135" s="451" t="s">
        <v>1803</v>
      </c>
      <c r="M135" s="444" t="s">
        <v>1321</v>
      </c>
      <c r="N135" s="448" t="s">
        <v>7400</v>
      </c>
      <c r="O135" s="452">
        <v>56</v>
      </c>
      <c r="P135" s="452" t="s">
        <v>1804</v>
      </c>
      <c r="Q135" s="453" t="s">
        <v>15603</v>
      </c>
      <c r="R135" s="453"/>
      <c r="S135" s="454"/>
      <c r="T135" s="99"/>
    </row>
    <row r="136" spans="1:20" ht="20.100000000000001" customHeight="1">
      <c r="A136" s="444" t="s">
        <v>7188</v>
      </c>
      <c r="B136" s="445" t="s">
        <v>12323</v>
      </c>
      <c r="C136" s="445">
        <v>3</v>
      </c>
      <c r="D136" s="445" t="s">
        <v>7317</v>
      </c>
      <c r="E136" s="446" t="s">
        <v>1805</v>
      </c>
      <c r="F136" s="446" t="s">
        <v>6899</v>
      </c>
      <c r="G136" s="447" t="s">
        <v>10722</v>
      </c>
      <c r="H136" s="604" t="s">
        <v>7401</v>
      </c>
      <c r="I136" s="455" t="s">
        <v>3112</v>
      </c>
      <c r="J136" s="450" t="s">
        <v>1806</v>
      </c>
      <c r="K136" s="450" t="s">
        <v>1807</v>
      </c>
      <c r="L136" s="451" t="s">
        <v>1786</v>
      </c>
      <c r="M136" s="444" t="s">
        <v>1321</v>
      </c>
      <c r="N136" s="448" t="s">
        <v>7402</v>
      </c>
      <c r="O136" s="452">
        <v>320</v>
      </c>
      <c r="P136" s="452" t="s">
        <v>1808</v>
      </c>
      <c r="Q136" s="453" t="s">
        <v>16036</v>
      </c>
      <c r="R136" s="453"/>
      <c r="S136" s="454"/>
      <c r="T136" s="99"/>
    </row>
    <row r="137" spans="1:20" ht="20.100000000000001" customHeight="1">
      <c r="A137" s="444" t="s">
        <v>7188</v>
      </c>
      <c r="B137" s="445" t="s">
        <v>12323</v>
      </c>
      <c r="C137" s="445">
        <v>3</v>
      </c>
      <c r="D137" s="445" t="s">
        <v>7318</v>
      </c>
      <c r="E137" s="446" t="s">
        <v>12334</v>
      </c>
      <c r="F137" s="446" t="s">
        <v>6899</v>
      </c>
      <c r="G137" s="447" t="s">
        <v>10723</v>
      </c>
      <c r="H137" s="604" t="s">
        <v>7403</v>
      </c>
      <c r="I137" s="455" t="s">
        <v>3113</v>
      </c>
      <c r="J137" s="450" t="s">
        <v>7404</v>
      </c>
      <c r="K137" s="450" t="s">
        <v>1809</v>
      </c>
      <c r="L137" s="451" t="s">
        <v>1781</v>
      </c>
      <c r="M137" s="444" t="s">
        <v>1321</v>
      </c>
      <c r="N137" s="448" t="s">
        <v>7405</v>
      </c>
      <c r="O137" s="452">
        <v>968</v>
      </c>
      <c r="P137" s="452" t="s">
        <v>1810</v>
      </c>
      <c r="Q137" s="453" t="s">
        <v>15604</v>
      </c>
      <c r="R137" s="453"/>
      <c r="S137" s="454"/>
      <c r="T137" s="99"/>
    </row>
    <row r="138" spans="1:20" ht="20.100000000000001" customHeight="1">
      <c r="A138" s="444" t="s">
        <v>7188</v>
      </c>
      <c r="B138" s="445" t="s">
        <v>12323</v>
      </c>
      <c r="C138" s="445">
        <v>3</v>
      </c>
      <c r="D138" s="445" t="s">
        <v>7318</v>
      </c>
      <c r="E138" s="446" t="s">
        <v>15028</v>
      </c>
      <c r="F138" s="446" t="s">
        <v>6899</v>
      </c>
      <c r="G138" s="447" t="s">
        <v>15029</v>
      </c>
      <c r="H138" s="604" t="s">
        <v>15091</v>
      </c>
      <c r="I138" s="455" t="s">
        <v>15030</v>
      </c>
      <c r="J138" s="450" t="s">
        <v>15031</v>
      </c>
      <c r="K138" s="450" t="s">
        <v>15032</v>
      </c>
      <c r="L138" s="451" t="s">
        <v>15033</v>
      </c>
      <c r="M138" s="444" t="s">
        <v>1321</v>
      </c>
      <c r="N138" s="448" t="s">
        <v>15034</v>
      </c>
      <c r="O138" s="452">
        <v>1066</v>
      </c>
      <c r="P138" s="452" t="s">
        <v>15035</v>
      </c>
      <c r="Q138" s="453" t="s">
        <v>16037</v>
      </c>
      <c r="R138" s="453"/>
      <c r="S138" s="454"/>
      <c r="T138" s="99"/>
    </row>
    <row r="139" spans="1:20" ht="20.100000000000001" customHeight="1">
      <c r="A139" s="444" t="s">
        <v>7188</v>
      </c>
      <c r="B139" s="445" t="s">
        <v>12323</v>
      </c>
      <c r="C139" s="445">
        <v>3</v>
      </c>
      <c r="D139" s="445" t="s">
        <v>7210</v>
      </c>
      <c r="E139" s="446" t="s">
        <v>12335</v>
      </c>
      <c r="F139" s="446" t="s">
        <v>11400</v>
      </c>
      <c r="G139" s="447" t="s">
        <v>14871</v>
      </c>
      <c r="H139" s="604" t="s">
        <v>14872</v>
      </c>
      <c r="I139" s="455" t="s">
        <v>3114</v>
      </c>
      <c r="J139" s="450" t="s">
        <v>1811</v>
      </c>
      <c r="K139" s="450" t="s">
        <v>1812</v>
      </c>
      <c r="L139" s="451" t="s">
        <v>1700</v>
      </c>
      <c r="M139" s="444" t="s">
        <v>1321</v>
      </c>
      <c r="N139" s="448" t="s">
        <v>11401</v>
      </c>
      <c r="O139" s="452">
        <v>1037</v>
      </c>
      <c r="P139" s="452" t="s">
        <v>12541</v>
      </c>
      <c r="Q139" s="453" t="s">
        <v>15605</v>
      </c>
      <c r="R139" s="453" t="s">
        <v>7407</v>
      </c>
      <c r="S139" s="454"/>
      <c r="T139" s="99"/>
    </row>
    <row r="140" spans="1:20" ht="20.100000000000001" customHeight="1">
      <c r="A140" s="444" t="s">
        <v>7188</v>
      </c>
      <c r="B140" s="445" t="s">
        <v>12323</v>
      </c>
      <c r="C140" s="445">
        <v>3</v>
      </c>
      <c r="D140" s="445" t="s">
        <v>7408</v>
      </c>
      <c r="E140" s="446" t="s">
        <v>1813</v>
      </c>
      <c r="F140" s="446" t="s">
        <v>6899</v>
      </c>
      <c r="G140" s="447" t="s">
        <v>10724</v>
      </c>
      <c r="H140" s="604" t="s">
        <v>7409</v>
      </c>
      <c r="I140" s="455" t="s">
        <v>3115</v>
      </c>
      <c r="J140" s="450" t="s">
        <v>1814</v>
      </c>
      <c r="K140" s="450" t="s">
        <v>1815</v>
      </c>
      <c r="L140" s="451" t="s">
        <v>1700</v>
      </c>
      <c r="M140" s="444" t="s">
        <v>1321</v>
      </c>
      <c r="N140" s="448" t="s">
        <v>7410</v>
      </c>
      <c r="O140" s="452">
        <v>911</v>
      </c>
      <c r="P140" s="452" t="s">
        <v>1816</v>
      </c>
      <c r="Q140" s="453" t="s">
        <v>15606</v>
      </c>
      <c r="R140" s="453"/>
      <c r="S140" s="454"/>
      <c r="T140" s="99"/>
    </row>
    <row r="141" spans="1:20" ht="20.100000000000001" customHeight="1">
      <c r="A141" s="444" t="s">
        <v>7188</v>
      </c>
      <c r="B141" s="445" t="s">
        <v>12323</v>
      </c>
      <c r="C141" s="445">
        <v>3</v>
      </c>
      <c r="D141" s="445" t="s">
        <v>7411</v>
      </c>
      <c r="E141" s="446" t="s">
        <v>1818</v>
      </c>
      <c r="F141" s="446" t="s">
        <v>7894</v>
      </c>
      <c r="G141" s="447" t="s">
        <v>14750</v>
      </c>
      <c r="H141" s="604" t="s">
        <v>14751</v>
      </c>
      <c r="I141" s="455" t="s">
        <v>3116</v>
      </c>
      <c r="J141" s="450" t="s">
        <v>1819</v>
      </c>
      <c r="K141" s="450" t="s">
        <v>1820</v>
      </c>
      <c r="L141" s="451" t="s">
        <v>1821</v>
      </c>
      <c r="M141" s="444" t="s">
        <v>1321</v>
      </c>
      <c r="N141" s="448" t="s">
        <v>7412</v>
      </c>
      <c r="O141" s="452">
        <v>327</v>
      </c>
      <c r="P141" s="452" t="s">
        <v>1822</v>
      </c>
      <c r="Q141" s="453" t="s">
        <v>15607</v>
      </c>
      <c r="R141" s="340" t="s">
        <v>15045</v>
      </c>
      <c r="S141" s="454"/>
      <c r="T141" s="99"/>
    </row>
    <row r="142" spans="1:20" ht="20.100000000000001" customHeight="1">
      <c r="A142" s="444" t="s">
        <v>7188</v>
      </c>
      <c r="B142" s="445" t="s">
        <v>12323</v>
      </c>
      <c r="C142" s="445">
        <v>4</v>
      </c>
      <c r="D142" s="445" t="s">
        <v>7923</v>
      </c>
      <c r="E142" s="446" t="s">
        <v>15130</v>
      </c>
      <c r="F142" s="446" t="s">
        <v>6899</v>
      </c>
      <c r="G142" s="447" t="s">
        <v>15131</v>
      </c>
      <c r="H142" s="604" t="s">
        <v>15132</v>
      </c>
      <c r="I142" s="455" t="s">
        <v>3050</v>
      </c>
      <c r="J142" s="450" t="s">
        <v>15100</v>
      </c>
      <c r="K142" s="450" t="s">
        <v>15101</v>
      </c>
      <c r="L142" s="451" t="s">
        <v>15472</v>
      </c>
      <c r="M142" s="444" t="s">
        <v>1321</v>
      </c>
      <c r="N142" s="448" t="s">
        <v>15099</v>
      </c>
      <c r="O142" s="452">
        <v>892</v>
      </c>
      <c r="P142" s="452" t="s">
        <v>1529</v>
      </c>
      <c r="Q142" s="453" t="s">
        <v>15608</v>
      </c>
      <c r="R142" s="453"/>
      <c r="S142" s="454"/>
      <c r="T142" s="99"/>
    </row>
    <row r="143" spans="1:20" ht="20.100000000000001" customHeight="1">
      <c r="A143" s="444" t="s">
        <v>7188</v>
      </c>
      <c r="B143" s="445" t="s">
        <v>12323</v>
      </c>
      <c r="C143" s="445">
        <v>4</v>
      </c>
      <c r="D143" s="445" t="s">
        <v>7282</v>
      </c>
      <c r="E143" s="446" t="s">
        <v>1823</v>
      </c>
      <c r="F143" s="446" t="s">
        <v>6899</v>
      </c>
      <c r="G143" s="447" t="s">
        <v>10725</v>
      </c>
      <c r="H143" s="604" t="s">
        <v>7413</v>
      </c>
      <c r="I143" s="455" t="s">
        <v>3117</v>
      </c>
      <c r="J143" s="450" t="s">
        <v>1824</v>
      </c>
      <c r="K143" s="450" t="s">
        <v>1825</v>
      </c>
      <c r="L143" s="451" t="s">
        <v>1826</v>
      </c>
      <c r="M143" s="444" t="s">
        <v>1321</v>
      </c>
      <c r="N143" s="448" t="s">
        <v>7414</v>
      </c>
      <c r="O143" s="452">
        <v>848</v>
      </c>
      <c r="P143" s="452" t="s">
        <v>1827</v>
      </c>
      <c r="Q143" s="453" t="s">
        <v>15609</v>
      </c>
      <c r="R143" s="453"/>
      <c r="S143" s="454"/>
      <c r="T143" s="99"/>
    </row>
    <row r="144" spans="1:20" ht="20.100000000000001" customHeight="1">
      <c r="A144" s="444" t="s">
        <v>7188</v>
      </c>
      <c r="B144" s="445" t="s">
        <v>12323</v>
      </c>
      <c r="C144" s="445">
        <v>4</v>
      </c>
      <c r="D144" s="445" t="s">
        <v>7282</v>
      </c>
      <c r="E144" s="446" t="s">
        <v>1828</v>
      </c>
      <c r="F144" s="446" t="s">
        <v>7899</v>
      </c>
      <c r="G144" s="447" t="s">
        <v>10726</v>
      </c>
      <c r="H144" s="604" t="s">
        <v>7415</v>
      </c>
      <c r="I144" s="455" t="s">
        <v>3118</v>
      </c>
      <c r="J144" s="450" t="s">
        <v>1829</v>
      </c>
      <c r="K144" s="450" t="s">
        <v>1829</v>
      </c>
      <c r="L144" s="451" t="s">
        <v>1830</v>
      </c>
      <c r="M144" s="444" t="s">
        <v>1321</v>
      </c>
      <c r="N144" s="448" t="s">
        <v>7416</v>
      </c>
      <c r="O144" s="452">
        <v>938</v>
      </c>
      <c r="P144" s="452" t="s">
        <v>1831</v>
      </c>
      <c r="Q144" s="453" t="s">
        <v>15610</v>
      </c>
      <c r="R144" s="453"/>
      <c r="S144" s="454"/>
      <c r="T144" s="99"/>
    </row>
    <row r="145" spans="1:20" ht="20.100000000000001" customHeight="1">
      <c r="A145" s="444" t="s">
        <v>7188</v>
      </c>
      <c r="B145" s="445" t="s">
        <v>12323</v>
      </c>
      <c r="C145" s="445">
        <v>4</v>
      </c>
      <c r="D145" s="445" t="s">
        <v>7193</v>
      </c>
      <c r="E145" s="446" t="s">
        <v>1832</v>
      </c>
      <c r="F145" s="446" t="s">
        <v>6899</v>
      </c>
      <c r="G145" s="447" t="s">
        <v>10727</v>
      </c>
      <c r="H145" s="604" t="s">
        <v>7417</v>
      </c>
      <c r="I145" s="455" t="s">
        <v>3119</v>
      </c>
      <c r="J145" s="450" t="s">
        <v>1833</v>
      </c>
      <c r="K145" s="450" t="s">
        <v>1834</v>
      </c>
      <c r="L145" s="451" t="s">
        <v>1835</v>
      </c>
      <c r="M145" s="444" t="s">
        <v>1321</v>
      </c>
      <c r="N145" s="448" t="s">
        <v>7418</v>
      </c>
      <c r="O145" s="452">
        <v>475</v>
      </c>
      <c r="P145" s="452" t="s">
        <v>1836</v>
      </c>
      <c r="Q145" s="453" t="s">
        <v>15611</v>
      </c>
      <c r="R145" s="453"/>
      <c r="S145" s="454"/>
      <c r="T145" s="99"/>
    </row>
    <row r="146" spans="1:20" ht="20.100000000000001" customHeight="1">
      <c r="A146" s="444" t="s">
        <v>7188</v>
      </c>
      <c r="B146" s="445" t="s">
        <v>12323</v>
      </c>
      <c r="C146" s="445">
        <v>4</v>
      </c>
      <c r="D146" s="445" t="s">
        <v>7193</v>
      </c>
      <c r="E146" s="446" t="s">
        <v>1837</v>
      </c>
      <c r="F146" s="446" t="s">
        <v>6899</v>
      </c>
      <c r="G146" s="447" t="s">
        <v>10728</v>
      </c>
      <c r="H146" s="604" t="s">
        <v>11402</v>
      </c>
      <c r="I146" s="455" t="s">
        <v>12336</v>
      </c>
      <c r="J146" s="450" t="s">
        <v>1838</v>
      </c>
      <c r="K146" s="450" t="s">
        <v>1839</v>
      </c>
      <c r="L146" s="451" t="s">
        <v>15256</v>
      </c>
      <c r="M146" s="444" t="s">
        <v>1321</v>
      </c>
      <c r="N146" s="448" t="s">
        <v>15257</v>
      </c>
      <c r="O146" s="452">
        <v>706</v>
      </c>
      <c r="P146" s="452" t="s">
        <v>1840</v>
      </c>
      <c r="Q146" s="453" t="s">
        <v>15612</v>
      </c>
      <c r="R146" s="453"/>
      <c r="S146" s="454"/>
      <c r="T146" s="99"/>
    </row>
    <row r="147" spans="1:20" ht="20.100000000000001" customHeight="1">
      <c r="A147" s="444" t="s">
        <v>7188</v>
      </c>
      <c r="B147" s="445" t="s">
        <v>12323</v>
      </c>
      <c r="C147" s="445">
        <v>4</v>
      </c>
      <c r="D147" s="445" t="s">
        <v>7193</v>
      </c>
      <c r="E147" s="446" t="s">
        <v>15036</v>
      </c>
      <c r="F147" s="446" t="s">
        <v>6899</v>
      </c>
      <c r="G147" s="447" t="s">
        <v>15037</v>
      </c>
      <c r="H147" s="604" t="s">
        <v>15038</v>
      </c>
      <c r="I147" s="455" t="s">
        <v>15039</v>
      </c>
      <c r="J147" s="450" t="s">
        <v>15040</v>
      </c>
      <c r="K147" s="450" t="s">
        <v>15041</v>
      </c>
      <c r="L147" s="451" t="s">
        <v>15042</v>
      </c>
      <c r="M147" s="444" t="s">
        <v>1321</v>
      </c>
      <c r="N147" s="448" t="s">
        <v>15043</v>
      </c>
      <c r="O147" s="452">
        <v>1067</v>
      </c>
      <c r="P147" s="452" t="s">
        <v>15044</v>
      </c>
      <c r="Q147" s="453" t="s">
        <v>15995</v>
      </c>
      <c r="R147" s="340" t="s">
        <v>15046</v>
      </c>
      <c r="S147" s="454"/>
      <c r="T147" s="99"/>
    </row>
    <row r="148" spans="1:20" ht="20.100000000000001" customHeight="1">
      <c r="A148" s="444" t="s">
        <v>7188</v>
      </c>
      <c r="B148" s="445" t="s">
        <v>12323</v>
      </c>
      <c r="C148" s="445">
        <v>4</v>
      </c>
      <c r="D148" s="445" t="s">
        <v>12262</v>
      </c>
      <c r="E148" s="446" t="s">
        <v>1841</v>
      </c>
      <c r="F148" s="446" t="s">
        <v>6899</v>
      </c>
      <c r="G148" s="447" t="s">
        <v>10729</v>
      </c>
      <c r="H148" s="604" t="s">
        <v>7419</v>
      </c>
      <c r="I148" s="455" t="s">
        <v>3120</v>
      </c>
      <c r="J148" s="450" t="s">
        <v>1842</v>
      </c>
      <c r="K148" s="450" t="s">
        <v>1843</v>
      </c>
      <c r="L148" s="451" t="s">
        <v>1844</v>
      </c>
      <c r="M148" s="444" t="s">
        <v>1321</v>
      </c>
      <c r="N148" s="448" t="s">
        <v>7420</v>
      </c>
      <c r="O148" s="452">
        <v>824</v>
      </c>
      <c r="P148" s="452" t="s">
        <v>1845</v>
      </c>
      <c r="Q148" s="453" t="s">
        <v>15613</v>
      </c>
      <c r="R148" s="453"/>
      <c r="S148" s="454"/>
      <c r="T148" s="99"/>
    </row>
    <row r="149" spans="1:20" ht="20.100000000000001" customHeight="1">
      <c r="A149" s="444" t="s">
        <v>7188</v>
      </c>
      <c r="B149" s="445" t="s">
        <v>12323</v>
      </c>
      <c r="C149" s="445">
        <v>4</v>
      </c>
      <c r="D149" s="445" t="s">
        <v>7199</v>
      </c>
      <c r="E149" s="456" t="s">
        <v>1846</v>
      </c>
      <c r="F149" s="446" t="s">
        <v>6899</v>
      </c>
      <c r="G149" s="447" t="s">
        <v>10730</v>
      </c>
      <c r="H149" s="604" t="s">
        <v>10731</v>
      </c>
      <c r="I149" s="455" t="s">
        <v>3121</v>
      </c>
      <c r="J149" s="450" t="s">
        <v>1847</v>
      </c>
      <c r="K149" s="450" t="s">
        <v>1848</v>
      </c>
      <c r="L149" s="451" t="s">
        <v>1849</v>
      </c>
      <c r="M149" s="444" t="s">
        <v>1321</v>
      </c>
      <c r="N149" s="448" t="s">
        <v>7421</v>
      </c>
      <c r="O149" s="452">
        <v>608</v>
      </c>
      <c r="P149" s="452" t="s">
        <v>1850</v>
      </c>
      <c r="Q149" s="453" t="s">
        <v>15614</v>
      </c>
      <c r="R149" s="453"/>
      <c r="S149" s="454"/>
      <c r="T149" s="99"/>
    </row>
    <row r="150" spans="1:20" ht="20.100000000000001" customHeight="1">
      <c r="A150" s="444" t="s">
        <v>7188</v>
      </c>
      <c r="B150" s="445" t="s">
        <v>12323</v>
      </c>
      <c r="C150" s="445">
        <v>4</v>
      </c>
      <c r="D150" s="445" t="s">
        <v>7203</v>
      </c>
      <c r="E150" s="446" t="s">
        <v>12337</v>
      </c>
      <c r="F150" s="446" t="s">
        <v>7899</v>
      </c>
      <c r="G150" s="447" t="s">
        <v>10732</v>
      </c>
      <c r="H150" s="604" t="s">
        <v>11403</v>
      </c>
      <c r="I150" s="455" t="s">
        <v>3122</v>
      </c>
      <c r="J150" s="450" t="s">
        <v>1851</v>
      </c>
      <c r="K150" s="450" t="s">
        <v>1852</v>
      </c>
      <c r="L150" s="451" t="s">
        <v>1853</v>
      </c>
      <c r="M150" s="444" t="s">
        <v>1321</v>
      </c>
      <c r="N150" s="448" t="s">
        <v>7422</v>
      </c>
      <c r="O150" s="452">
        <v>182</v>
      </c>
      <c r="P150" s="452" t="s">
        <v>1854</v>
      </c>
      <c r="Q150" s="453" t="s">
        <v>15615</v>
      </c>
      <c r="R150" s="453"/>
      <c r="S150" s="454"/>
      <c r="T150" s="99"/>
    </row>
    <row r="151" spans="1:20" ht="20.100000000000001" customHeight="1">
      <c r="A151" s="444" t="s">
        <v>7188</v>
      </c>
      <c r="B151" s="445" t="s">
        <v>12323</v>
      </c>
      <c r="C151" s="445">
        <v>4</v>
      </c>
      <c r="D151" s="445" t="s">
        <v>7205</v>
      </c>
      <c r="E151" s="446" t="s">
        <v>1855</v>
      </c>
      <c r="F151" s="446" t="s">
        <v>6899</v>
      </c>
      <c r="G151" s="447" t="s">
        <v>10733</v>
      </c>
      <c r="H151" s="604" t="s">
        <v>7423</v>
      </c>
      <c r="I151" s="455" t="s">
        <v>3123</v>
      </c>
      <c r="J151" s="450" t="s">
        <v>1856</v>
      </c>
      <c r="K151" s="450" t="s">
        <v>1857</v>
      </c>
      <c r="L151" s="451" t="s">
        <v>12338</v>
      </c>
      <c r="M151" s="444" t="s">
        <v>1321</v>
      </c>
      <c r="N151" s="448" t="s">
        <v>7424</v>
      </c>
      <c r="O151" s="452">
        <v>930</v>
      </c>
      <c r="P151" s="452" t="s">
        <v>1858</v>
      </c>
      <c r="Q151" s="453" t="s">
        <v>15616</v>
      </c>
      <c r="R151" s="453"/>
      <c r="S151" s="454"/>
      <c r="T151" s="99"/>
    </row>
    <row r="152" spans="1:20" ht="20.100000000000001" customHeight="1">
      <c r="A152" s="444" t="s">
        <v>7188</v>
      </c>
      <c r="B152" s="445" t="s">
        <v>12323</v>
      </c>
      <c r="C152" s="445">
        <v>4</v>
      </c>
      <c r="D152" s="445" t="s">
        <v>7425</v>
      </c>
      <c r="E152" s="446" t="s">
        <v>1859</v>
      </c>
      <c r="F152" s="446" t="s">
        <v>6899</v>
      </c>
      <c r="G152" s="447" t="s">
        <v>10734</v>
      </c>
      <c r="H152" s="604" t="s">
        <v>11404</v>
      </c>
      <c r="I152" s="455" t="s">
        <v>3124</v>
      </c>
      <c r="J152" s="450" t="s">
        <v>1860</v>
      </c>
      <c r="K152" s="450" t="s">
        <v>1861</v>
      </c>
      <c r="L152" s="451" t="s">
        <v>1862</v>
      </c>
      <c r="M152" s="444" t="s">
        <v>1321</v>
      </c>
      <c r="N152" s="448" t="s">
        <v>7426</v>
      </c>
      <c r="O152" s="452">
        <v>589</v>
      </c>
      <c r="P152" s="452" t="s">
        <v>1863</v>
      </c>
      <c r="Q152" s="453" t="s">
        <v>15617</v>
      </c>
      <c r="R152" s="453"/>
      <c r="S152" s="454"/>
      <c r="T152" s="99"/>
    </row>
    <row r="153" spans="1:20" ht="20.100000000000001" customHeight="1">
      <c r="A153" s="444" t="s">
        <v>7188</v>
      </c>
      <c r="B153" s="445" t="s">
        <v>12323</v>
      </c>
      <c r="C153" s="445">
        <v>4</v>
      </c>
      <c r="D153" s="445" t="s">
        <v>7212</v>
      </c>
      <c r="E153" s="446" t="s">
        <v>12339</v>
      </c>
      <c r="F153" s="446" t="s">
        <v>6899</v>
      </c>
      <c r="G153" s="447" t="s">
        <v>10735</v>
      </c>
      <c r="H153" s="604" t="s">
        <v>7427</v>
      </c>
      <c r="I153" s="455" t="s">
        <v>7428</v>
      </c>
      <c r="J153" s="450" t="s">
        <v>7429</v>
      </c>
      <c r="K153" s="450" t="s">
        <v>7429</v>
      </c>
      <c r="L153" s="451" t="s">
        <v>1862</v>
      </c>
      <c r="M153" s="444" t="s">
        <v>1321</v>
      </c>
      <c r="N153" s="448" t="s">
        <v>7430</v>
      </c>
      <c r="O153" s="452">
        <v>1042</v>
      </c>
      <c r="P153" s="452" t="s">
        <v>12542</v>
      </c>
      <c r="Q153" s="453" t="s">
        <v>15618</v>
      </c>
      <c r="R153" s="453"/>
      <c r="S153" s="454"/>
      <c r="T153" s="99"/>
    </row>
    <row r="154" spans="1:20" ht="20.100000000000001" customHeight="1">
      <c r="A154" s="444" t="s">
        <v>7188</v>
      </c>
      <c r="B154" s="445" t="s">
        <v>12323</v>
      </c>
      <c r="C154" s="445">
        <v>4</v>
      </c>
      <c r="D154" s="445" t="s">
        <v>7212</v>
      </c>
      <c r="E154" s="446" t="s">
        <v>12340</v>
      </c>
      <c r="F154" s="446" t="s">
        <v>6899</v>
      </c>
      <c r="G154" s="447" t="s">
        <v>10736</v>
      </c>
      <c r="H154" s="604" t="s">
        <v>7431</v>
      </c>
      <c r="I154" s="455" t="s">
        <v>3125</v>
      </c>
      <c r="J154" s="450" t="s">
        <v>1864</v>
      </c>
      <c r="K154" s="450" t="s">
        <v>1865</v>
      </c>
      <c r="L154" s="451" t="s">
        <v>1866</v>
      </c>
      <c r="M154" s="444" t="s">
        <v>1321</v>
      </c>
      <c r="N154" s="448" t="s">
        <v>7432</v>
      </c>
      <c r="O154" s="452">
        <v>551</v>
      </c>
      <c r="P154" s="452" t="s">
        <v>1867</v>
      </c>
      <c r="Q154" s="453" t="s">
        <v>15619</v>
      </c>
      <c r="R154" s="453"/>
      <c r="S154" s="454"/>
      <c r="T154" s="99"/>
    </row>
    <row r="155" spans="1:20" ht="20.100000000000001" customHeight="1">
      <c r="A155" s="444" t="s">
        <v>7188</v>
      </c>
      <c r="B155" s="445" t="s">
        <v>12323</v>
      </c>
      <c r="C155" s="445">
        <v>4</v>
      </c>
      <c r="D155" s="445" t="s">
        <v>7248</v>
      </c>
      <c r="E155" s="446" t="s">
        <v>12341</v>
      </c>
      <c r="F155" s="446" t="s">
        <v>6899</v>
      </c>
      <c r="G155" s="447" t="s">
        <v>10737</v>
      </c>
      <c r="H155" s="604" t="s">
        <v>7433</v>
      </c>
      <c r="I155" s="455" t="s">
        <v>3126</v>
      </c>
      <c r="J155" s="450" t="s">
        <v>1868</v>
      </c>
      <c r="K155" s="450" t="s">
        <v>1869</v>
      </c>
      <c r="L155" s="451" t="s">
        <v>1870</v>
      </c>
      <c r="M155" s="444" t="s">
        <v>1321</v>
      </c>
      <c r="N155" s="448" t="s">
        <v>7434</v>
      </c>
      <c r="O155" s="452">
        <v>995</v>
      </c>
      <c r="P155" s="452" t="s">
        <v>1871</v>
      </c>
      <c r="Q155" s="453" t="s">
        <v>15620</v>
      </c>
      <c r="R155" s="453"/>
      <c r="S155" s="454"/>
      <c r="T155" s="99"/>
    </row>
    <row r="156" spans="1:20" ht="20.100000000000001" customHeight="1">
      <c r="A156" s="444" t="s">
        <v>7188</v>
      </c>
      <c r="B156" s="445" t="s">
        <v>12323</v>
      </c>
      <c r="C156" s="445">
        <v>4</v>
      </c>
      <c r="D156" s="445" t="s">
        <v>7249</v>
      </c>
      <c r="E156" s="446" t="s">
        <v>12342</v>
      </c>
      <c r="F156" s="446" t="s">
        <v>6899</v>
      </c>
      <c r="G156" s="447" t="s">
        <v>10738</v>
      </c>
      <c r="H156" s="604" t="s">
        <v>7435</v>
      </c>
      <c r="I156" s="455" t="s">
        <v>7436</v>
      </c>
      <c r="J156" s="450" t="s">
        <v>7437</v>
      </c>
      <c r="K156" s="450" t="s">
        <v>7438</v>
      </c>
      <c r="L156" s="451" t="s">
        <v>11405</v>
      </c>
      <c r="M156" s="444" t="s">
        <v>1321</v>
      </c>
      <c r="N156" s="448" t="s">
        <v>11406</v>
      </c>
      <c r="O156" s="452">
        <v>1046</v>
      </c>
      <c r="P156" s="452" t="s">
        <v>12343</v>
      </c>
      <c r="Q156" s="453" t="s">
        <v>15621</v>
      </c>
      <c r="R156" s="453"/>
      <c r="S156" s="454"/>
      <c r="T156" s="99"/>
    </row>
    <row r="157" spans="1:20" ht="20.100000000000001" customHeight="1">
      <c r="A157" s="444" t="s">
        <v>7188</v>
      </c>
      <c r="B157" s="445" t="s">
        <v>12344</v>
      </c>
      <c r="C157" s="445">
        <v>1</v>
      </c>
      <c r="D157" s="445" t="s">
        <v>7220</v>
      </c>
      <c r="E157" s="446" t="s">
        <v>1873</v>
      </c>
      <c r="F157" s="446" t="s">
        <v>6899</v>
      </c>
      <c r="G157" s="447" t="s">
        <v>10739</v>
      </c>
      <c r="H157" s="604" t="s">
        <v>7439</v>
      </c>
      <c r="I157" s="455" t="s">
        <v>3127</v>
      </c>
      <c r="J157" s="450" t="s">
        <v>7440</v>
      </c>
      <c r="K157" s="450" t="s">
        <v>1874</v>
      </c>
      <c r="L157" s="451" t="s">
        <v>1875</v>
      </c>
      <c r="M157" s="444" t="s">
        <v>1321</v>
      </c>
      <c r="N157" s="448" t="s">
        <v>7441</v>
      </c>
      <c r="O157" s="452">
        <v>963</v>
      </c>
      <c r="P157" s="452" t="s">
        <v>1876</v>
      </c>
      <c r="Q157" s="453" t="s">
        <v>15622</v>
      </c>
      <c r="R157" s="453"/>
      <c r="S157" s="454"/>
      <c r="T157" s="99"/>
    </row>
    <row r="158" spans="1:20" ht="20.100000000000001" customHeight="1">
      <c r="A158" s="444" t="s">
        <v>7188</v>
      </c>
      <c r="B158" s="445" t="s">
        <v>12344</v>
      </c>
      <c r="C158" s="445">
        <v>1</v>
      </c>
      <c r="D158" s="445" t="s">
        <v>7224</v>
      </c>
      <c r="E158" s="446" t="s">
        <v>1877</v>
      </c>
      <c r="F158" s="446" t="s">
        <v>6899</v>
      </c>
      <c r="G158" s="447" t="s">
        <v>10742</v>
      </c>
      <c r="H158" s="604" t="s">
        <v>7442</v>
      </c>
      <c r="I158" s="455" t="s">
        <v>3128</v>
      </c>
      <c r="J158" s="450" t="s">
        <v>1878</v>
      </c>
      <c r="K158" s="450" t="s">
        <v>1879</v>
      </c>
      <c r="L158" s="451" t="s">
        <v>1880</v>
      </c>
      <c r="M158" s="444" t="s">
        <v>1321</v>
      </c>
      <c r="N158" s="448" t="s">
        <v>7443</v>
      </c>
      <c r="O158" s="452">
        <v>1028</v>
      </c>
      <c r="P158" s="452" t="s">
        <v>7444</v>
      </c>
      <c r="Q158" s="453" t="s">
        <v>15623</v>
      </c>
      <c r="R158" s="453"/>
      <c r="S158" s="454"/>
      <c r="T158" s="99"/>
    </row>
    <row r="159" spans="1:20" ht="20.100000000000001" customHeight="1">
      <c r="A159" s="444" t="s">
        <v>7188</v>
      </c>
      <c r="B159" s="445" t="s">
        <v>12344</v>
      </c>
      <c r="C159" s="445">
        <v>1</v>
      </c>
      <c r="D159" s="445" t="s">
        <v>7189</v>
      </c>
      <c r="E159" s="446" t="s">
        <v>1951</v>
      </c>
      <c r="F159" s="446" t="s">
        <v>7899</v>
      </c>
      <c r="G159" s="447" t="s">
        <v>10753</v>
      </c>
      <c r="H159" s="604" t="s">
        <v>7467</v>
      </c>
      <c r="I159" s="455" t="s">
        <v>3144</v>
      </c>
      <c r="J159" s="450" t="s">
        <v>14971</v>
      </c>
      <c r="K159" s="450" t="s">
        <v>14971</v>
      </c>
      <c r="L159" s="451" t="s">
        <v>14958</v>
      </c>
      <c r="M159" s="444" t="s">
        <v>1321</v>
      </c>
      <c r="N159" s="448" t="s">
        <v>14959</v>
      </c>
      <c r="O159" s="452">
        <v>514</v>
      </c>
      <c r="P159" s="452" t="s">
        <v>1953</v>
      </c>
      <c r="Q159" s="453" t="s">
        <v>15624</v>
      </c>
      <c r="R159" s="453"/>
      <c r="S159" s="454"/>
      <c r="T159" s="99"/>
    </row>
    <row r="160" spans="1:20" ht="20.100000000000001" customHeight="1">
      <c r="A160" s="444" t="s">
        <v>7188</v>
      </c>
      <c r="B160" s="445" t="s">
        <v>12344</v>
      </c>
      <c r="C160" s="445">
        <v>1</v>
      </c>
      <c r="D160" s="445" t="s">
        <v>7189</v>
      </c>
      <c r="E160" s="446" t="s">
        <v>12348</v>
      </c>
      <c r="F160" s="446" t="s">
        <v>6899</v>
      </c>
      <c r="G160" s="447" t="s">
        <v>15133</v>
      </c>
      <c r="H160" s="604" t="s">
        <v>15134</v>
      </c>
      <c r="I160" s="455" t="s">
        <v>3129</v>
      </c>
      <c r="J160" s="450" t="s">
        <v>1881</v>
      </c>
      <c r="K160" s="450" t="s">
        <v>1882</v>
      </c>
      <c r="L160" s="451" t="s">
        <v>1883</v>
      </c>
      <c r="M160" s="444" t="s">
        <v>1321</v>
      </c>
      <c r="N160" s="448" t="s">
        <v>7445</v>
      </c>
      <c r="O160" s="452">
        <v>960</v>
      </c>
      <c r="P160" s="452" t="s">
        <v>1884</v>
      </c>
      <c r="Q160" s="453" t="s">
        <v>15625</v>
      </c>
      <c r="R160" s="99" t="s">
        <v>7446</v>
      </c>
      <c r="S160" s="454"/>
      <c r="T160" s="99"/>
    </row>
    <row r="161" spans="1:20" ht="20.100000000000001" customHeight="1">
      <c r="A161" s="444" t="s">
        <v>7188</v>
      </c>
      <c r="B161" s="445" t="s">
        <v>12344</v>
      </c>
      <c r="C161" s="445">
        <v>1</v>
      </c>
      <c r="D161" s="445" t="s">
        <v>7189</v>
      </c>
      <c r="E161" s="446" t="s">
        <v>12349</v>
      </c>
      <c r="F161" s="446" t="s">
        <v>6899</v>
      </c>
      <c r="G161" s="447" t="s">
        <v>10743</v>
      </c>
      <c r="H161" s="604" t="s">
        <v>12594</v>
      </c>
      <c r="I161" s="455" t="s">
        <v>3130</v>
      </c>
      <c r="J161" s="450" t="s">
        <v>1885</v>
      </c>
      <c r="K161" s="450" t="s">
        <v>1886</v>
      </c>
      <c r="L161" s="451" t="s">
        <v>1883</v>
      </c>
      <c r="M161" s="444" t="s">
        <v>1321</v>
      </c>
      <c r="N161" s="448" t="s">
        <v>7447</v>
      </c>
      <c r="O161" s="452">
        <v>987</v>
      </c>
      <c r="P161" s="452" t="s">
        <v>1887</v>
      </c>
      <c r="Q161" s="453" t="s">
        <v>15626</v>
      </c>
      <c r="R161" s="453"/>
      <c r="S161" s="454"/>
      <c r="T161" s="99"/>
    </row>
    <row r="162" spans="1:20" ht="20.100000000000001" customHeight="1">
      <c r="A162" s="444" t="s">
        <v>7188</v>
      </c>
      <c r="B162" s="445" t="s">
        <v>12344</v>
      </c>
      <c r="C162" s="445">
        <v>1</v>
      </c>
      <c r="D162" s="445" t="s">
        <v>7287</v>
      </c>
      <c r="E162" s="446" t="s">
        <v>12350</v>
      </c>
      <c r="F162" s="446" t="s">
        <v>6899</v>
      </c>
      <c r="G162" s="447" t="s">
        <v>11410</v>
      </c>
      <c r="H162" s="604" t="s">
        <v>10744</v>
      </c>
      <c r="I162" s="455" t="s">
        <v>3131</v>
      </c>
      <c r="J162" s="450" t="s">
        <v>7448</v>
      </c>
      <c r="K162" s="450" t="s">
        <v>1888</v>
      </c>
      <c r="L162" s="451" t="s">
        <v>1889</v>
      </c>
      <c r="M162" s="444" t="s">
        <v>1321</v>
      </c>
      <c r="N162" s="448" t="s">
        <v>7449</v>
      </c>
      <c r="O162" s="452">
        <v>984</v>
      </c>
      <c r="P162" s="452" t="s">
        <v>1890</v>
      </c>
      <c r="Q162" s="453" t="s">
        <v>15627</v>
      </c>
      <c r="R162" s="453"/>
      <c r="S162" s="454"/>
      <c r="T162" s="99"/>
    </row>
    <row r="163" spans="1:20" ht="20.100000000000001" customHeight="1">
      <c r="A163" s="444" t="s">
        <v>7188</v>
      </c>
      <c r="B163" s="445" t="s">
        <v>12344</v>
      </c>
      <c r="C163" s="445">
        <v>1</v>
      </c>
      <c r="D163" s="445" t="s">
        <v>7193</v>
      </c>
      <c r="E163" s="446" t="s">
        <v>1891</v>
      </c>
      <c r="F163" s="446" t="s">
        <v>6899</v>
      </c>
      <c r="G163" s="447" t="s">
        <v>10745</v>
      </c>
      <c r="H163" s="604" t="s">
        <v>11411</v>
      </c>
      <c r="I163" s="455" t="s">
        <v>3132</v>
      </c>
      <c r="J163" s="450" t="s">
        <v>1892</v>
      </c>
      <c r="K163" s="450" t="s">
        <v>1893</v>
      </c>
      <c r="L163" s="451" t="s">
        <v>1894</v>
      </c>
      <c r="M163" s="444" t="s">
        <v>1321</v>
      </c>
      <c r="N163" s="448" t="s">
        <v>7450</v>
      </c>
      <c r="O163" s="452">
        <v>335</v>
      </c>
      <c r="P163" s="452" t="s">
        <v>1895</v>
      </c>
      <c r="Q163" s="453" t="s">
        <v>15628</v>
      </c>
      <c r="R163" s="453"/>
      <c r="S163" s="454"/>
      <c r="T163" s="99"/>
    </row>
    <row r="164" spans="1:20" ht="20.100000000000001" customHeight="1">
      <c r="A164" s="444" t="s">
        <v>7188</v>
      </c>
      <c r="B164" s="445" t="s">
        <v>12344</v>
      </c>
      <c r="C164" s="445">
        <v>1</v>
      </c>
      <c r="D164" s="445" t="s">
        <v>7196</v>
      </c>
      <c r="E164" s="446" t="s">
        <v>1896</v>
      </c>
      <c r="F164" s="446" t="s">
        <v>6899</v>
      </c>
      <c r="G164" s="447" t="s">
        <v>10746</v>
      </c>
      <c r="H164" s="604" t="s">
        <v>11412</v>
      </c>
      <c r="I164" s="455" t="s">
        <v>3133</v>
      </c>
      <c r="J164" s="450" t="s">
        <v>1897</v>
      </c>
      <c r="K164" s="450" t="s">
        <v>1898</v>
      </c>
      <c r="L164" s="451" t="s">
        <v>1899</v>
      </c>
      <c r="M164" s="444" t="s">
        <v>1321</v>
      </c>
      <c r="N164" s="448" t="s">
        <v>7451</v>
      </c>
      <c r="O164" s="452">
        <v>844</v>
      </c>
      <c r="P164" s="452" t="s">
        <v>1900</v>
      </c>
      <c r="Q164" s="453" t="s">
        <v>15629</v>
      </c>
      <c r="R164" s="453"/>
      <c r="S164" s="454"/>
      <c r="T164" s="99"/>
    </row>
    <row r="165" spans="1:20" ht="20.100000000000001" customHeight="1">
      <c r="A165" s="444" t="s">
        <v>7188</v>
      </c>
      <c r="B165" s="445" t="s">
        <v>12344</v>
      </c>
      <c r="C165" s="445">
        <v>1</v>
      </c>
      <c r="D165" s="445" t="s">
        <v>7196</v>
      </c>
      <c r="E165" s="446" t="s">
        <v>1901</v>
      </c>
      <c r="F165" s="446" t="s">
        <v>6899</v>
      </c>
      <c r="G165" s="447" t="s">
        <v>11413</v>
      </c>
      <c r="H165" s="604" t="s">
        <v>11414</v>
      </c>
      <c r="I165" s="455" t="s">
        <v>3134</v>
      </c>
      <c r="J165" s="450" t="s">
        <v>1902</v>
      </c>
      <c r="K165" s="450" t="s">
        <v>1903</v>
      </c>
      <c r="L165" s="451" t="s">
        <v>1910</v>
      </c>
      <c r="M165" s="444" t="s">
        <v>1321</v>
      </c>
      <c r="N165" s="448" t="s">
        <v>11415</v>
      </c>
      <c r="O165" s="452">
        <v>816</v>
      </c>
      <c r="P165" s="452" t="s">
        <v>1904</v>
      </c>
      <c r="Q165" s="453" t="s">
        <v>15630</v>
      </c>
      <c r="R165" s="453"/>
      <c r="S165" s="454"/>
      <c r="T165" s="99"/>
    </row>
    <row r="166" spans="1:20" ht="20.100000000000001" customHeight="1">
      <c r="A166" s="444" t="s">
        <v>7188</v>
      </c>
      <c r="B166" s="445" t="s">
        <v>12344</v>
      </c>
      <c r="C166" s="445">
        <v>1</v>
      </c>
      <c r="D166" s="445" t="s">
        <v>7382</v>
      </c>
      <c r="E166" s="446" t="s">
        <v>1905</v>
      </c>
      <c r="F166" s="446" t="s">
        <v>6899</v>
      </c>
      <c r="G166" s="447" t="s">
        <v>10747</v>
      </c>
      <c r="H166" s="604" t="s">
        <v>7452</v>
      </c>
      <c r="I166" s="455" t="s">
        <v>3135</v>
      </c>
      <c r="J166" s="450" t="s">
        <v>1906</v>
      </c>
      <c r="K166" s="450" t="s">
        <v>1907</v>
      </c>
      <c r="L166" s="451" t="s">
        <v>1880</v>
      </c>
      <c r="M166" s="444" t="s">
        <v>1321</v>
      </c>
      <c r="N166" s="448" t="s">
        <v>7453</v>
      </c>
      <c r="O166" s="452">
        <v>211</v>
      </c>
      <c r="P166" s="452" t="s">
        <v>1908</v>
      </c>
      <c r="Q166" s="453" t="s">
        <v>15631</v>
      </c>
      <c r="R166" s="453"/>
      <c r="S166" s="454"/>
      <c r="T166" s="99"/>
    </row>
    <row r="167" spans="1:20" ht="20.100000000000001" customHeight="1">
      <c r="A167" s="444" t="s">
        <v>7188</v>
      </c>
      <c r="B167" s="445" t="s">
        <v>12344</v>
      </c>
      <c r="C167" s="445">
        <v>1</v>
      </c>
      <c r="D167" s="445" t="s">
        <v>7207</v>
      </c>
      <c r="E167" s="446" t="s">
        <v>12351</v>
      </c>
      <c r="F167" s="446" t="s">
        <v>6899</v>
      </c>
      <c r="G167" s="447" t="s">
        <v>10748</v>
      </c>
      <c r="H167" s="604" t="s">
        <v>7454</v>
      </c>
      <c r="I167" s="455" t="s">
        <v>3136</v>
      </c>
      <c r="J167" s="450" t="s">
        <v>7455</v>
      </c>
      <c r="K167" s="450" t="s">
        <v>1909</v>
      </c>
      <c r="L167" s="451" t="s">
        <v>13817</v>
      </c>
      <c r="M167" s="444" t="s">
        <v>1321</v>
      </c>
      <c r="N167" s="448" t="s">
        <v>13818</v>
      </c>
      <c r="O167" s="452">
        <v>981</v>
      </c>
      <c r="P167" s="452" t="s">
        <v>1911</v>
      </c>
      <c r="Q167" s="453" t="s">
        <v>15632</v>
      </c>
      <c r="R167" s="453"/>
      <c r="S167" s="454"/>
      <c r="T167" s="99"/>
    </row>
    <row r="168" spans="1:20" ht="20.100000000000001" customHeight="1">
      <c r="A168" s="444" t="s">
        <v>7188</v>
      </c>
      <c r="B168" s="445" t="s">
        <v>12344</v>
      </c>
      <c r="C168" s="445">
        <v>1</v>
      </c>
      <c r="D168" s="445" t="s">
        <v>7210</v>
      </c>
      <c r="E168" s="446" t="s">
        <v>1912</v>
      </c>
      <c r="F168" s="446" t="s">
        <v>7894</v>
      </c>
      <c r="G168" s="447" t="s">
        <v>11416</v>
      </c>
      <c r="H168" s="604" t="s">
        <v>11417</v>
      </c>
      <c r="I168" s="455" t="s">
        <v>3137</v>
      </c>
      <c r="J168" s="450" t="s">
        <v>1913</v>
      </c>
      <c r="K168" s="450" t="s">
        <v>1914</v>
      </c>
      <c r="L168" s="451" t="s">
        <v>1915</v>
      </c>
      <c r="M168" s="444" t="s">
        <v>1321</v>
      </c>
      <c r="N168" s="448" t="s">
        <v>7456</v>
      </c>
      <c r="O168" s="452">
        <v>626</v>
      </c>
      <c r="P168" s="452" t="s">
        <v>1916</v>
      </c>
      <c r="Q168" s="453" t="s">
        <v>15633</v>
      </c>
      <c r="R168" s="453"/>
      <c r="S168" s="454"/>
      <c r="T168" s="99"/>
    </row>
    <row r="169" spans="1:20" ht="20.100000000000001" customHeight="1">
      <c r="A169" s="444" t="s">
        <v>7188</v>
      </c>
      <c r="B169" s="445" t="s">
        <v>12344</v>
      </c>
      <c r="C169" s="445">
        <v>1</v>
      </c>
      <c r="D169" s="445" t="s">
        <v>7212</v>
      </c>
      <c r="E169" s="446" t="s">
        <v>1917</v>
      </c>
      <c r="F169" s="446" t="s">
        <v>6899</v>
      </c>
      <c r="G169" s="447" t="s">
        <v>15478</v>
      </c>
      <c r="H169" s="604" t="s">
        <v>15479</v>
      </c>
      <c r="I169" s="455" t="s">
        <v>3138</v>
      </c>
      <c r="J169" s="450" t="s">
        <v>1918</v>
      </c>
      <c r="K169" s="450" t="s">
        <v>1919</v>
      </c>
      <c r="L169" s="451" t="s">
        <v>1920</v>
      </c>
      <c r="M169" s="444" t="s">
        <v>1321</v>
      </c>
      <c r="N169" s="448" t="s">
        <v>7457</v>
      </c>
      <c r="O169" s="452">
        <v>527</v>
      </c>
      <c r="P169" s="452" t="s">
        <v>1921</v>
      </c>
      <c r="Q169" s="453" t="s">
        <v>15634</v>
      </c>
      <c r="R169" s="453"/>
      <c r="S169" s="454"/>
      <c r="T169" s="99"/>
    </row>
    <row r="170" spans="1:20" ht="20.100000000000001" customHeight="1">
      <c r="A170" s="444" t="s">
        <v>7188</v>
      </c>
      <c r="B170" s="445" t="s">
        <v>12344</v>
      </c>
      <c r="C170" s="445">
        <v>1</v>
      </c>
      <c r="D170" s="445" t="s">
        <v>7212</v>
      </c>
      <c r="E170" s="446" t="s">
        <v>1922</v>
      </c>
      <c r="F170" s="446" t="s">
        <v>6899</v>
      </c>
      <c r="G170" s="447" t="s">
        <v>10749</v>
      </c>
      <c r="H170" s="604" t="s">
        <v>11418</v>
      </c>
      <c r="I170" s="455" t="s">
        <v>3139</v>
      </c>
      <c r="J170" s="450" t="s">
        <v>1923</v>
      </c>
      <c r="K170" s="450" t="s">
        <v>1924</v>
      </c>
      <c r="L170" s="451" t="s">
        <v>1925</v>
      </c>
      <c r="M170" s="444" t="s">
        <v>1321</v>
      </c>
      <c r="N170" s="448" t="s">
        <v>7458</v>
      </c>
      <c r="O170" s="452">
        <v>899</v>
      </c>
      <c r="P170" s="452" t="s">
        <v>1926</v>
      </c>
      <c r="Q170" s="453" t="s">
        <v>15635</v>
      </c>
      <c r="R170" s="453"/>
      <c r="S170" s="454"/>
      <c r="T170" s="99"/>
    </row>
    <row r="171" spans="1:20" ht="20.100000000000001" customHeight="1">
      <c r="A171" s="444" t="s">
        <v>7188</v>
      </c>
      <c r="B171" s="445" t="s">
        <v>12344</v>
      </c>
      <c r="C171" s="445">
        <v>2</v>
      </c>
      <c r="D171" s="445" t="s">
        <v>7220</v>
      </c>
      <c r="E171" s="446" t="s">
        <v>1927</v>
      </c>
      <c r="F171" s="446" t="s">
        <v>11328</v>
      </c>
      <c r="G171" s="447" t="s">
        <v>10750</v>
      </c>
      <c r="H171" s="604" t="s">
        <v>11419</v>
      </c>
      <c r="I171" s="455" t="s">
        <v>3140</v>
      </c>
      <c r="J171" s="450" t="s">
        <v>7459</v>
      </c>
      <c r="K171" s="450" t="s">
        <v>1928</v>
      </c>
      <c r="L171" s="451" t="s">
        <v>1929</v>
      </c>
      <c r="M171" s="444" t="s">
        <v>1321</v>
      </c>
      <c r="N171" s="448" t="s">
        <v>7460</v>
      </c>
      <c r="O171" s="452">
        <v>201</v>
      </c>
      <c r="P171" s="452" t="s">
        <v>1930</v>
      </c>
      <c r="Q171" s="453" t="s">
        <v>15636</v>
      </c>
      <c r="R171" s="453"/>
      <c r="S171" s="454"/>
      <c r="T171" s="99"/>
    </row>
    <row r="172" spans="1:20" ht="20.100000000000001" customHeight="1">
      <c r="A172" s="444" t="s">
        <v>7188</v>
      </c>
      <c r="B172" s="445" t="s">
        <v>12344</v>
      </c>
      <c r="C172" s="445">
        <v>2</v>
      </c>
      <c r="D172" s="445" t="s">
        <v>7251</v>
      </c>
      <c r="E172" s="446" t="s">
        <v>1931</v>
      </c>
      <c r="F172" s="446" t="s">
        <v>6899</v>
      </c>
      <c r="G172" s="447" t="s">
        <v>16239</v>
      </c>
      <c r="H172" s="604" t="s">
        <v>16240</v>
      </c>
      <c r="I172" s="455" t="s">
        <v>3141</v>
      </c>
      <c r="J172" s="450" t="s">
        <v>1932</v>
      </c>
      <c r="K172" s="450" t="s">
        <v>1933</v>
      </c>
      <c r="L172" s="451" t="s">
        <v>1934</v>
      </c>
      <c r="M172" s="444" t="s">
        <v>1321</v>
      </c>
      <c r="N172" s="448" t="s">
        <v>7461</v>
      </c>
      <c r="O172" s="452">
        <v>885</v>
      </c>
      <c r="P172" s="452" t="s">
        <v>1935</v>
      </c>
      <c r="Q172" s="453" t="s">
        <v>15637</v>
      </c>
      <c r="R172" s="99" t="s">
        <v>7462</v>
      </c>
      <c r="S172" s="454"/>
      <c r="T172" s="99"/>
    </row>
    <row r="173" spans="1:20" ht="20.100000000000001" customHeight="1">
      <c r="A173" s="444" t="s">
        <v>7188</v>
      </c>
      <c r="B173" s="445" t="s">
        <v>12344</v>
      </c>
      <c r="C173" s="445">
        <v>2</v>
      </c>
      <c r="D173" s="445" t="s">
        <v>7255</v>
      </c>
      <c r="E173" s="446" t="s">
        <v>1936</v>
      </c>
      <c r="F173" s="446" t="s">
        <v>6899</v>
      </c>
      <c r="G173" s="447" t="s">
        <v>10751</v>
      </c>
      <c r="H173" s="604" t="s">
        <v>7463</v>
      </c>
      <c r="I173" s="455" t="s">
        <v>3142</v>
      </c>
      <c r="J173" s="450" t="s">
        <v>1937</v>
      </c>
      <c r="K173" s="450" t="s">
        <v>1938</v>
      </c>
      <c r="L173" s="451" t="s">
        <v>1939</v>
      </c>
      <c r="M173" s="444" t="s">
        <v>1321</v>
      </c>
      <c r="N173" s="448" t="s">
        <v>7464</v>
      </c>
      <c r="O173" s="452">
        <v>883</v>
      </c>
      <c r="P173" s="452" t="s">
        <v>1940</v>
      </c>
      <c r="Q173" s="453" t="s">
        <v>15638</v>
      </c>
      <c r="R173" s="453"/>
      <c r="S173" s="454"/>
      <c r="T173" s="99"/>
    </row>
    <row r="174" spans="1:20" ht="20.100000000000001" customHeight="1">
      <c r="A174" s="444" t="s">
        <v>7188</v>
      </c>
      <c r="B174" s="445" t="s">
        <v>12344</v>
      </c>
      <c r="C174" s="445">
        <v>2</v>
      </c>
      <c r="D174" s="445" t="s">
        <v>7189</v>
      </c>
      <c r="E174" s="446" t="s">
        <v>1941</v>
      </c>
      <c r="F174" s="446" t="s">
        <v>6899</v>
      </c>
      <c r="G174" s="447" t="s">
        <v>10752</v>
      </c>
      <c r="H174" s="604" t="s">
        <v>11420</v>
      </c>
      <c r="I174" s="455" t="s">
        <v>12352</v>
      </c>
      <c r="J174" s="450" t="s">
        <v>1942</v>
      </c>
      <c r="K174" s="450" t="s">
        <v>1943</v>
      </c>
      <c r="L174" s="451" t="s">
        <v>1944</v>
      </c>
      <c r="M174" s="444" t="s">
        <v>1321</v>
      </c>
      <c r="N174" s="448" t="s">
        <v>7465</v>
      </c>
      <c r="O174" s="452">
        <v>698</v>
      </c>
      <c r="P174" s="452" t="s">
        <v>1945</v>
      </c>
      <c r="Q174" s="453" t="s">
        <v>15639</v>
      </c>
      <c r="R174" s="453"/>
      <c r="S174" s="454"/>
      <c r="T174" s="99"/>
    </row>
    <row r="175" spans="1:20" ht="20.100000000000001" customHeight="1">
      <c r="A175" s="444" t="s">
        <v>7188</v>
      </c>
      <c r="B175" s="445" t="s">
        <v>12344</v>
      </c>
      <c r="C175" s="445">
        <v>2</v>
      </c>
      <c r="D175" s="445" t="s">
        <v>7189</v>
      </c>
      <c r="E175" s="446" t="s">
        <v>1946</v>
      </c>
      <c r="F175" s="446" t="s">
        <v>6899</v>
      </c>
      <c r="G175" s="447" t="s">
        <v>12353</v>
      </c>
      <c r="H175" s="604" t="s">
        <v>12595</v>
      </c>
      <c r="I175" s="455" t="s">
        <v>3143</v>
      </c>
      <c r="J175" s="450" t="s">
        <v>1947</v>
      </c>
      <c r="K175" s="450" t="s">
        <v>1948</v>
      </c>
      <c r="L175" s="451" t="s">
        <v>1949</v>
      </c>
      <c r="M175" s="444" t="s">
        <v>1321</v>
      </c>
      <c r="N175" s="448" t="s">
        <v>7466</v>
      </c>
      <c r="O175" s="452">
        <v>510</v>
      </c>
      <c r="P175" s="452" t="s">
        <v>1950</v>
      </c>
      <c r="Q175" s="453" t="s">
        <v>15640</v>
      </c>
      <c r="R175" s="453"/>
      <c r="S175" s="454"/>
      <c r="T175" s="99"/>
    </row>
    <row r="176" spans="1:20" ht="20.100000000000001" customHeight="1">
      <c r="A176" s="444" t="s">
        <v>7188</v>
      </c>
      <c r="B176" s="445" t="s">
        <v>12345</v>
      </c>
      <c r="C176" s="445">
        <v>2</v>
      </c>
      <c r="D176" s="445" t="s">
        <v>7287</v>
      </c>
      <c r="E176" s="446" t="s">
        <v>12354</v>
      </c>
      <c r="F176" s="446" t="s">
        <v>12590</v>
      </c>
      <c r="G176" s="447" t="s">
        <v>15354</v>
      </c>
      <c r="H176" s="604" t="s">
        <v>15355</v>
      </c>
      <c r="I176" s="455" t="s">
        <v>12355</v>
      </c>
      <c r="J176" s="450" t="s">
        <v>12356</v>
      </c>
      <c r="K176" s="450" t="s">
        <v>12357</v>
      </c>
      <c r="L176" s="451" t="s">
        <v>1972</v>
      </c>
      <c r="M176" s="444" t="s">
        <v>1321</v>
      </c>
      <c r="N176" s="448" t="s">
        <v>12358</v>
      </c>
      <c r="O176" s="452">
        <v>1060</v>
      </c>
      <c r="P176" s="452" t="s">
        <v>12543</v>
      </c>
      <c r="Q176" s="453" t="s">
        <v>15762</v>
      </c>
      <c r="R176" s="453"/>
      <c r="S176" s="454"/>
      <c r="T176" s="99"/>
    </row>
    <row r="177" spans="1:20" ht="20.100000000000001" customHeight="1">
      <c r="A177" s="444" t="s">
        <v>7188</v>
      </c>
      <c r="B177" s="445" t="s">
        <v>12345</v>
      </c>
      <c r="C177" s="445">
        <v>2</v>
      </c>
      <c r="D177" s="445" t="s">
        <v>7193</v>
      </c>
      <c r="E177" s="446" t="s">
        <v>12359</v>
      </c>
      <c r="F177" s="446" t="s">
        <v>6899</v>
      </c>
      <c r="G177" s="447" t="s">
        <v>12360</v>
      </c>
      <c r="H177" s="604" t="s">
        <v>12596</v>
      </c>
      <c r="I177" s="455" t="s">
        <v>3328</v>
      </c>
      <c r="J177" s="450" t="s">
        <v>11421</v>
      </c>
      <c r="K177" s="450" t="s">
        <v>11422</v>
      </c>
      <c r="L177" s="451" t="s">
        <v>1961</v>
      </c>
      <c r="M177" s="444" t="s">
        <v>1321</v>
      </c>
      <c r="N177" s="448" t="s">
        <v>10754</v>
      </c>
      <c r="O177" s="452">
        <v>1015</v>
      </c>
      <c r="P177" s="452" t="s">
        <v>2751</v>
      </c>
      <c r="Q177" s="453" t="s">
        <v>15641</v>
      </c>
      <c r="R177" s="453"/>
      <c r="S177" s="454"/>
      <c r="T177" s="99"/>
    </row>
    <row r="178" spans="1:20" ht="20.100000000000001" customHeight="1">
      <c r="A178" s="444" t="s">
        <v>7188</v>
      </c>
      <c r="B178" s="445" t="s">
        <v>12344</v>
      </c>
      <c r="C178" s="445">
        <v>2</v>
      </c>
      <c r="D178" s="445" t="s">
        <v>7193</v>
      </c>
      <c r="E178" s="446" t="s">
        <v>1954</v>
      </c>
      <c r="F178" s="446" t="s">
        <v>7907</v>
      </c>
      <c r="G178" s="447" t="s">
        <v>10755</v>
      </c>
      <c r="H178" s="604" t="s">
        <v>11423</v>
      </c>
      <c r="I178" s="455" t="s">
        <v>3145</v>
      </c>
      <c r="J178" s="450" t="s">
        <v>1955</v>
      </c>
      <c r="K178" s="450" t="s">
        <v>1956</v>
      </c>
      <c r="L178" s="451" t="s">
        <v>1949</v>
      </c>
      <c r="M178" s="444" t="s">
        <v>1321</v>
      </c>
      <c r="N178" s="448" t="s">
        <v>7468</v>
      </c>
      <c r="O178" s="452">
        <v>481</v>
      </c>
      <c r="P178" s="452" t="s">
        <v>1957</v>
      </c>
      <c r="Q178" s="453" t="s">
        <v>15642</v>
      </c>
      <c r="R178" s="453"/>
      <c r="S178" s="454"/>
      <c r="T178" s="99"/>
    </row>
    <row r="179" spans="1:20" ht="20.100000000000001" customHeight="1">
      <c r="A179" s="444" t="s">
        <v>7188</v>
      </c>
      <c r="B179" s="445" t="s">
        <v>12345</v>
      </c>
      <c r="C179" s="445">
        <v>2</v>
      </c>
      <c r="D179" s="445" t="s">
        <v>7193</v>
      </c>
      <c r="E179" s="446" t="s">
        <v>2675</v>
      </c>
      <c r="F179" s="446" t="s">
        <v>6899</v>
      </c>
      <c r="G179" s="447" t="s">
        <v>11424</v>
      </c>
      <c r="H179" s="604" t="s">
        <v>11425</v>
      </c>
      <c r="I179" s="455" t="s">
        <v>3307</v>
      </c>
      <c r="J179" s="450" t="s">
        <v>11426</v>
      </c>
      <c r="K179" s="450" t="s">
        <v>11427</v>
      </c>
      <c r="L179" s="451" t="s">
        <v>11428</v>
      </c>
      <c r="M179" s="444" t="s">
        <v>1321</v>
      </c>
      <c r="N179" s="448" t="s">
        <v>11429</v>
      </c>
      <c r="O179" s="452">
        <v>752</v>
      </c>
      <c r="P179" s="452" t="s">
        <v>2676</v>
      </c>
      <c r="Q179" s="453" t="s">
        <v>15643</v>
      </c>
      <c r="R179" s="453"/>
      <c r="S179" s="454"/>
      <c r="T179" s="99"/>
    </row>
    <row r="180" spans="1:20" ht="20.100000000000001" customHeight="1">
      <c r="A180" s="444" t="s">
        <v>7188</v>
      </c>
      <c r="B180" s="445" t="s">
        <v>12344</v>
      </c>
      <c r="C180" s="445">
        <v>2</v>
      </c>
      <c r="D180" s="445" t="s">
        <v>7210</v>
      </c>
      <c r="E180" s="446" t="s">
        <v>1958</v>
      </c>
      <c r="F180" s="446" t="s">
        <v>6899</v>
      </c>
      <c r="G180" s="447" t="s">
        <v>10756</v>
      </c>
      <c r="H180" s="604" t="s">
        <v>10757</v>
      </c>
      <c r="I180" s="455" t="s">
        <v>3146</v>
      </c>
      <c r="J180" s="450" t="s">
        <v>1959</v>
      </c>
      <c r="K180" s="450" t="s">
        <v>1960</v>
      </c>
      <c r="L180" s="451" t="s">
        <v>1961</v>
      </c>
      <c r="M180" s="444" t="s">
        <v>1321</v>
      </c>
      <c r="N180" s="448" t="s">
        <v>7469</v>
      </c>
      <c r="O180" s="452">
        <v>754</v>
      </c>
      <c r="P180" s="452" t="s">
        <v>1962</v>
      </c>
      <c r="Q180" s="453" t="s">
        <v>15644</v>
      </c>
      <c r="R180" s="453"/>
      <c r="S180" s="454"/>
      <c r="T180" s="99"/>
    </row>
    <row r="181" spans="1:20" ht="20.100000000000001" customHeight="1">
      <c r="A181" s="444" t="s">
        <v>7188</v>
      </c>
      <c r="B181" s="445" t="s">
        <v>12344</v>
      </c>
      <c r="C181" s="445">
        <v>2</v>
      </c>
      <c r="D181" s="445" t="s">
        <v>7212</v>
      </c>
      <c r="E181" s="446" t="s">
        <v>1963</v>
      </c>
      <c r="F181" s="446" t="s">
        <v>6899</v>
      </c>
      <c r="G181" s="447" t="s">
        <v>14955</v>
      </c>
      <c r="H181" s="604" t="s">
        <v>14999</v>
      </c>
      <c r="I181" s="455" t="s">
        <v>3147</v>
      </c>
      <c r="J181" s="450" t="s">
        <v>1964</v>
      </c>
      <c r="K181" s="450" t="s">
        <v>1965</v>
      </c>
      <c r="L181" s="451" t="s">
        <v>1952</v>
      </c>
      <c r="M181" s="444" t="s">
        <v>1321</v>
      </c>
      <c r="N181" s="448" t="s">
        <v>7470</v>
      </c>
      <c r="O181" s="452">
        <v>296</v>
      </c>
      <c r="P181" s="452" t="s">
        <v>1966</v>
      </c>
      <c r="Q181" s="453" t="s">
        <v>15645</v>
      </c>
      <c r="R181" s="453"/>
      <c r="S181" s="454"/>
      <c r="T181" s="99"/>
    </row>
    <row r="182" spans="1:20" ht="20.100000000000001" customHeight="1">
      <c r="A182" s="444" t="s">
        <v>7188</v>
      </c>
      <c r="B182" s="445" t="s">
        <v>12344</v>
      </c>
      <c r="C182" s="445">
        <v>2</v>
      </c>
      <c r="D182" s="445" t="s">
        <v>7212</v>
      </c>
      <c r="E182" s="446" t="s">
        <v>15047</v>
      </c>
      <c r="F182" s="446" t="s">
        <v>6899</v>
      </c>
      <c r="G182" s="447" t="s">
        <v>15048</v>
      </c>
      <c r="H182" s="604" t="s">
        <v>15049</v>
      </c>
      <c r="I182" s="455" t="s">
        <v>15050</v>
      </c>
      <c r="J182" s="450" t="s">
        <v>15051</v>
      </c>
      <c r="K182" s="450" t="s">
        <v>15051</v>
      </c>
      <c r="L182" s="451" t="s">
        <v>15052</v>
      </c>
      <c r="M182" s="444" t="s">
        <v>1321</v>
      </c>
      <c r="N182" s="448" t="s">
        <v>15053</v>
      </c>
      <c r="O182" s="452">
        <v>1068</v>
      </c>
      <c r="P182" s="452" t="s">
        <v>15054</v>
      </c>
      <c r="Q182" s="453" t="s">
        <v>15646</v>
      </c>
      <c r="R182" s="453"/>
      <c r="S182" s="454"/>
      <c r="T182" s="99"/>
    </row>
    <row r="183" spans="1:20" ht="20.100000000000001" customHeight="1">
      <c r="A183" s="444" t="s">
        <v>7188</v>
      </c>
      <c r="B183" s="445" t="s">
        <v>12344</v>
      </c>
      <c r="C183" s="445">
        <v>2</v>
      </c>
      <c r="D183" s="445" t="s">
        <v>7248</v>
      </c>
      <c r="E183" s="446" t="s">
        <v>1967</v>
      </c>
      <c r="F183" s="446" t="s">
        <v>7899</v>
      </c>
      <c r="G183" s="447" t="s">
        <v>11430</v>
      </c>
      <c r="H183" s="604" t="s">
        <v>11431</v>
      </c>
      <c r="I183" s="455" t="s">
        <v>3148</v>
      </c>
      <c r="J183" s="450" t="s">
        <v>11432</v>
      </c>
      <c r="K183" s="450" t="s">
        <v>11433</v>
      </c>
      <c r="L183" s="451" t="s">
        <v>11434</v>
      </c>
      <c r="M183" s="444" t="s">
        <v>1321</v>
      </c>
      <c r="N183" s="448" t="s">
        <v>11435</v>
      </c>
      <c r="O183" s="452">
        <v>464</v>
      </c>
      <c r="P183" s="452" t="s">
        <v>1968</v>
      </c>
      <c r="Q183" s="453" t="s">
        <v>15647</v>
      </c>
      <c r="R183" s="453"/>
      <c r="S183" s="454"/>
      <c r="T183" s="99"/>
    </row>
    <row r="184" spans="1:20" ht="20.100000000000001" customHeight="1">
      <c r="A184" s="444" t="s">
        <v>7188</v>
      </c>
      <c r="B184" s="445" t="s">
        <v>12344</v>
      </c>
      <c r="C184" s="445">
        <v>2</v>
      </c>
      <c r="D184" s="445" t="s">
        <v>7411</v>
      </c>
      <c r="E184" s="446" t="s">
        <v>1969</v>
      </c>
      <c r="F184" s="446" t="s">
        <v>6899</v>
      </c>
      <c r="G184" s="447" t="s">
        <v>10758</v>
      </c>
      <c r="H184" s="604" t="s">
        <v>11436</v>
      </c>
      <c r="I184" s="455"/>
      <c r="J184" s="450" t="s">
        <v>1970</v>
      </c>
      <c r="K184" s="450" t="s">
        <v>1971</v>
      </c>
      <c r="L184" s="451" t="s">
        <v>1972</v>
      </c>
      <c r="M184" s="444" t="s">
        <v>1321</v>
      </c>
      <c r="N184" s="448" t="s">
        <v>7471</v>
      </c>
      <c r="O184" s="452">
        <v>573</v>
      </c>
      <c r="P184" s="452" t="s">
        <v>1973</v>
      </c>
      <c r="Q184" s="453" t="s">
        <v>15648</v>
      </c>
      <c r="R184" s="453"/>
      <c r="S184" s="454"/>
      <c r="T184" s="99"/>
    </row>
    <row r="185" spans="1:20" ht="20.100000000000001" customHeight="1">
      <c r="A185" s="444" t="s">
        <v>7188</v>
      </c>
      <c r="B185" s="445" t="s">
        <v>12344</v>
      </c>
      <c r="C185" s="445">
        <v>3</v>
      </c>
      <c r="D185" s="445" t="s">
        <v>7251</v>
      </c>
      <c r="E185" s="446" t="s">
        <v>1974</v>
      </c>
      <c r="F185" s="446" t="s">
        <v>6899</v>
      </c>
      <c r="G185" s="447" t="s">
        <v>10759</v>
      </c>
      <c r="H185" s="604" t="s">
        <v>7472</v>
      </c>
      <c r="I185" s="455" t="s">
        <v>3149</v>
      </c>
      <c r="J185" s="450" t="s">
        <v>1975</v>
      </c>
      <c r="K185" s="450" t="s">
        <v>1976</v>
      </c>
      <c r="L185" s="451" t="s">
        <v>1952</v>
      </c>
      <c r="M185" s="444" t="s">
        <v>1321</v>
      </c>
      <c r="N185" s="448" t="s">
        <v>7473</v>
      </c>
      <c r="O185" s="452">
        <v>476</v>
      </c>
      <c r="P185" s="452" t="s">
        <v>1977</v>
      </c>
      <c r="Q185" s="453" t="s">
        <v>15649</v>
      </c>
      <c r="R185" s="453" t="s">
        <v>7474</v>
      </c>
      <c r="S185" s="454"/>
      <c r="T185" s="99"/>
    </row>
    <row r="186" spans="1:20" ht="20.100000000000001" customHeight="1">
      <c r="A186" s="444" t="s">
        <v>7188</v>
      </c>
      <c r="B186" s="445" t="s">
        <v>12344</v>
      </c>
      <c r="C186" s="445">
        <v>3</v>
      </c>
      <c r="D186" s="445" t="s">
        <v>7282</v>
      </c>
      <c r="E186" s="446" t="s">
        <v>1978</v>
      </c>
      <c r="F186" s="446" t="s">
        <v>6899</v>
      </c>
      <c r="G186" s="447" t="s">
        <v>10760</v>
      </c>
      <c r="H186" s="604" t="s">
        <v>11437</v>
      </c>
      <c r="I186" s="455" t="s">
        <v>3150</v>
      </c>
      <c r="J186" s="450" t="s">
        <v>1979</v>
      </c>
      <c r="K186" s="450" t="s">
        <v>1980</v>
      </c>
      <c r="L186" s="451" t="s">
        <v>1944</v>
      </c>
      <c r="M186" s="444" t="s">
        <v>1321</v>
      </c>
      <c r="N186" s="448" t="s">
        <v>7475</v>
      </c>
      <c r="O186" s="452">
        <v>216</v>
      </c>
      <c r="P186" s="452" t="s">
        <v>1981</v>
      </c>
      <c r="Q186" s="453" t="s">
        <v>15650</v>
      </c>
      <c r="R186" s="453"/>
      <c r="S186" s="454"/>
      <c r="T186" s="99"/>
    </row>
    <row r="187" spans="1:20" ht="20.100000000000001" customHeight="1">
      <c r="A187" s="444" t="s">
        <v>7188</v>
      </c>
      <c r="B187" s="445" t="s">
        <v>12344</v>
      </c>
      <c r="C187" s="445">
        <v>3</v>
      </c>
      <c r="D187" s="445" t="s">
        <v>7282</v>
      </c>
      <c r="E187" s="446" t="s">
        <v>1982</v>
      </c>
      <c r="F187" s="446" t="s">
        <v>7894</v>
      </c>
      <c r="G187" s="447" t="s">
        <v>12697</v>
      </c>
      <c r="H187" s="604" t="s">
        <v>12361</v>
      </c>
      <c r="I187" s="455" t="s">
        <v>3151</v>
      </c>
      <c r="J187" s="450" t="s">
        <v>1983</v>
      </c>
      <c r="K187" s="450" t="s">
        <v>1984</v>
      </c>
      <c r="L187" s="451" t="s">
        <v>1944</v>
      </c>
      <c r="M187" s="444" t="s">
        <v>1321</v>
      </c>
      <c r="N187" s="448" t="s">
        <v>7476</v>
      </c>
      <c r="O187" s="452">
        <v>906</v>
      </c>
      <c r="P187" s="452" t="s">
        <v>1985</v>
      </c>
      <c r="Q187" s="453" t="s">
        <v>15651</v>
      </c>
      <c r="R187" s="453"/>
      <c r="S187" s="454"/>
      <c r="T187" s="99"/>
    </row>
    <row r="188" spans="1:20" ht="20.100000000000001" customHeight="1">
      <c r="A188" s="444" t="s">
        <v>7188</v>
      </c>
      <c r="B188" s="445" t="s">
        <v>12344</v>
      </c>
      <c r="C188" s="445">
        <v>3</v>
      </c>
      <c r="D188" s="445" t="s">
        <v>7189</v>
      </c>
      <c r="E188" s="446" t="s">
        <v>1986</v>
      </c>
      <c r="F188" s="446" t="s">
        <v>6899</v>
      </c>
      <c r="G188" s="447" t="s">
        <v>10761</v>
      </c>
      <c r="H188" s="604" t="s">
        <v>7477</v>
      </c>
      <c r="I188" s="449" t="s">
        <v>3152</v>
      </c>
      <c r="J188" s="450" t="s">
        <v>1987</v>
      </c>
      <c r="K188" s="450" t="s">
        <v>1988</v>
      </c>
      <c r="L188" s="451" t="s">
        <v>1989</v>
      </c>
      <c r="M188" s="444" t="s">
        <v>1321</v>
      </c>
      <c r="N188" s="448" t="s">
        <v>7478</v>
      </c>
      <c r="O188" s="452">
        <v>823</v>
      </c>
      <c r="P188" s="452" t="s">
        <v>1990</v>
      </c>
      <c r="Q188" s="453" t="s">
        <v>15652</v>
      </c>
      <c r="R188" s="453"/>
      <c r="S188" s="454"/>
      <c r="T188" s="99"/>
    </row>
    <row r="189" spans="1:20" ht="20.100000000000001" customHeight="1">
      <c r="A189" s="444" t="s">
        <v>7188</v>
      </c>
      <c r="B189" s="445" t="s">
        <v>12344</v>
      </c>
      <c r="C189" s="445">
        <v>3</v>
      </c>
      <c r="D189" s="445" t="s">
        <v>7192</v>
      </c>
      <c r="E189" s="446" t="s">
        <v>1991</v>
      </c>
      <c r="F189" s="446" t="s">
        <v>6899</v>
      </c>
      <c r="G189" s="447" t="s">
        <v>10762</v>
      </c>
      <c r="H189" s="604" t="s">
        <v>11438</v>
      </c>
      <c r="I189" s="455" t="s">
        <v>3153</v>
      </c>
      <c r="J189" s="450" t="s">
        <v>1992</v>
      </c>
      <c r="K189" s="450" t="s">
        <v>1993</v>
      </c>
      <c r="L189" s="451" t="s">
        <v>1994</v>
      </c>
      <c r="M189" s="444" t="s">
        <v>1321</v>
      </c>
      <c r="N189" s="448" t="s">
        <v>7479</v>
      </c>
      <c r="O189" s="452">
        <v>346</v>
      </c>
      <c r="P189" s="452" t="s">
        <v>1995</v>
      </c>
      <c r="Q189" s="453" t="s">
        <v>15653</v>
      </c>
      <c r="R189" s="453"/>
      <c r="S189" s="454"/>
      <c r="T189" s="99"/>
    </row>
    <row r="190" spans="1:20" ht="20.100000000000001" customHeight="1">
      <c r="A190" s="444" t="s">
        <v>7188</v>
      </c>
      <c r="B190" s="445" t="s">
        <v>12344</v>
      </c>
      <c r="C190" s="445">
        <v>3</v>
      </c>
      <c r="D190" s="445" t="s">
        <v>7193</v>
      </c>
      <c r="E190" s="446" t="s">
        <v>12362</v>
      </c>
      <c r="F190" s="446" t="s">
        <v>6899</v>
      </c>
      <c r="G190" s="447" t="s">
        <v>10763</v>
      </c>
      <c r="H190" s="604" t="s">
        <v>7480</v>
      </c>
      <c r="I190" s="455" t="s">
        <v>3271</v>
      </c>
      <c r="J190" s="450" t="s">
        <v>7481</v>
      </c>
      <c r="K190" s="450" t="s">
        <v>7482</v>
      </c>
      <c r="L190" s="451" t="s">
        <v>7483</v>
      </c>
      <c r="M190" s="444" t="s">
        <v>1321</v>
      </c>
      <c r="N190" s="448" t="s">
        <v>7484</v>
      </c>
      <c r="O190" s="452">
        <v>1019</v>
      </c>
      <c r="P190" s="452" t="s">
        <v>2491</v>
      </c>
      <c r="Q190" s="453" t="s">
        <v>15654</v>
      </c>
      <c r="R190" s="453"/>
      <c r="S190" s="454"/>
      <c r="T190" s="99"/>
    </row>
    <row r="191" spans="1:20" ht="20.100000000000001" customHeight="1">
      <c r="A191" s="444" t="s">
        <v>7188</v>
      </c>
      <c r="B191" s="445" t="s">
        <v>12344</v>
      </c>
      <c r="C191" s="445">
        <v>3</v>
      </c>
      <c r="D191" s="445" t="s">
        <v>7193</v>
      </c>
      <c r="E191" s="446" t="s">
        <v>1996</v>
      </c>
      <c r="F191" s="446" t="s">
        <v>6899</v>
      </c>
      <c r="G191" s="447" t="s">
        <v>11439</v>
      </c>
      <c r="H191" s="604" t="s">
        <v>11440</v>
      </c>
      <c r="I191" s="455" t="s">
        <v>3154</v>
      </c>
      <c r="J191" s="450" t="s">
        <v>1997</v>
      </c>
      <c r="K191" s="450" t="s">
        <v>1998</v>
      </c>
      <c r="L191" s="451" t="s">
        <v>1961</v>
      </c>
      <c r="M191" s="444" t="s">
        <v>1321</v>
      </c>
      <c r="N191" s="448" t="s">
        <v>7485</v>
      </c>
      <c r="O191" s="452">
        <v>880</v>
      </c>
      <c r="P191" s="452" t="s">
        <v>1999</v>
      </c>
      <c r="Q191" s="453" t="s">
        <v>15655</v>
      </c>
      <c r="R191" s="453"/>
      <c r="S191" s="454"/>
      <c r="T191" s="99"/>
    </row>
    <row r="192" spans="1:20" ht="20.100000000000001" customHeight="1">
      <c r="A192" s="444" t="s">
        <v>7188</v>
      </c>
      <c r="B192" s="445" t="s">
        <v>12344</v>
      </c>
      <c r="C192" s="445">
        <v>3</v>
      </c>
      <c r="D192" s="445" t="s">
        <v>7193</v>
      </c>
      <c r="E192" s="446" t="s">
        <v>2000</v>
      </c>
      <c r="F192" s="446" t="s">
        <v>6899</v>
      </c>
      <c r="G192" s="447" t="s">
        <v>10764</v>
      </c>
      <c r="H192" s="604" t="s">
        <v>11441</v>
      </c>
      <c r="I192" s="455" t="s">
        <v>12363</v>
      </c>
      <c r="J192" s="450" t="s">
        <v>2001</v>
      </c>
      <c r="K192" s="450" t="s">
        <v>2002</v>
      </c>
      <c r="L192" s="451" t="s">
        <v>2003</v>
      </c>
      <c r="M192" s="444" t="s">
        <v>1321</v>
      </c>
      <c r="N192" s="448" t="s">
        <v>7486</v>
      </c>
      <c r="O192" s="452">
        <v>159</v>
      </c>
      <c r="P192" s="452" t="s">
        <v>2004</v>
      </c>
      <c r="Q192" s="453" t="s">
        <v>15656</v>
      </c>
      <c r="R192" s="453"/>
      <c r="S192" s="454"/>
      <c r="T192" s="99"/>
    </row>
    <row r="193" spans="1:20" ht="20.100000000000001" customHeight="1">
      <c r="A193" s="444" t="s">
        <v>7188</v>
      </c>
      <c r="B193" s="445" t="s">
        <v>12344</v>
      </c>
      <c r="C193" s="445">
        <v>3</v>
      </c>
      <c r="D193" s="445" t="s">
        <v>7193</v>
      </c>
      <c r="E193" s="446" t="s">
        <v>2005</v>
      </c>
      <c r="F193" s="446" t="s">
        <v>6899</v>
      </c>
      <c r="G193" s="447" t="s">
        <v>12705</v>
      </c>
      <c r="H193" s="604" t="s">
        <v>12364</v>
      </c>
      <c r="I193" s="455" t="s">
        <v>3155</v>
      </c>
      <c r="J193" s="450" t="s">
        <v>2006</v>
      </c>
      <c r="K193" s="450" t="s">
        <v>2007</v>
      </c>
      <c r="L193" s="451" t="s">
        <v>1944</v>
      </c>
      <c r="M193" s="444" t="s">
        <v>1321</v>
      </c>
      <c r="N193" s="448" t="s">
        <v>7487</v>
      </c>
      <c r="O193" s="452">
        <v>758</v>
      </c>
      <c r="P193" s="452" t="s">
        <v>2008</v>
      </c>
      <c r="Q193" s="453" t="s">
        <v>15657</v>
      </c>
      <c r="R193" s="453"/>
      <c r="S193" s="454"/>
      <c r="T193" s="99"/>
    </row>
    <row r="194" spans="1:20" ht="20.100000000000001" customHeight="1">
      <c r="A194" s="444" t="s">
        <v>7188</v>
      </c>
      <c r="B194" s="445" t="s">
        <v>12344</v>
      </c>
      <c r="C194" s="445">
        <v>3</v>
      </c>
      <c r="D194" s="445" t="s">
        <v>7425</v>
      </c>
      <c r="E194" s="446" t="s">
        <v>12365</v>
      </c>
      <c r="F194" s="446" t="s">
        <v>6899</v>
      </c>
      <c r="G194" s="447" t="s">
        <v>10765</v>
      </c>
      <c r="H194" s="604" t="s">
        <v>7488</v>
      </c>
      <c r="I194" s="455" t="s">
        <v>3156</v>
      </c>
      <c r="J194" s="450" t="s">
        <v>7489</v>
      </c>
      <c r="K194" s="450" t="s">
        <v>2009</v>
      </c>
      <c r="L194" s="451" t="s">
        <v>1934</v>
      </c>
      <c r="M194" s="444" t="s">
        <v>1321</v>
      </c>
      <c r="N194" s="448" t="s">
        <v>7490</v>
      </c>
      <c r="O194" s="452">
        <v>972</v>
      </c>
      <c r="P194" s="452" t="s">
        <v>2010</v>
      </c>
      <c r="Q194" s="453" t="s">
        <v>15658</v>
      </c>
      <c r="R194" s="453"/>
      <c r="S194" s="454"/>
      <c r="T194" s="99"/>
    </row>
    <row r="195" spans="1:20" ht="20.100000000000001" customHeight="1">
      <c r="A195" s="444" t="s">
        <v>7188</v>
      </c>
      <c r="B195" s="445" t="s">
        <v>12344</v>
      </c>
      <c r="C195" s="445">
        <v>3</v>
      </c>
      <c r="D195" s="445" t="s">
        <v>7212</v>
      </c>
      <c r="E195" s="446" t="s">
        <v>2011</v>
      </c>
      <c r="F195" s="446" t="s">
        <v>6899</v>
      </c>
      <c r="G195" s="447" t="s">
        <v>12366</v>
      </c>
      <c r="H195" s="604" t="s">
        <v>12367</v>
      </c>
      <c r="I195" s="455" t="s">
        <v>3157</v>
      </c>
      <c r="J195" s="450" t="s">
        <v>2012</v>
      </c>
      <c r="K195" s="450" t="s">
        <v>2013</v>
      </c>
      <c r="L195" s="451" t="s">
        <v>2014</v>
      </c>
      <c r="M195" s="444" t="s">
        <v>1321</v>
      </c>
      <c r="N195" s="448" t="s">
        <v>7491</v>
      </c>
      <c r="O195" s="452">
        <v>869</v>
      </c>
      <c r="P195" s="452" t="s">
        <v>2015</v>
      </c>
      <c r="Q195" s="453" t="s">
        <v>15659</v>
      </c>
      <c r="R195" s="453" t="s">
        <v>7492</v>
      </c>
      <c r="S195" s="454"/>
      <c r="T195" s="99"/>
    </row>
    <row r="196" spans="1:20" ht="20.100000000000001" customHeight="1">
      <c r="A196" s="444" t="s">
        <v>7188</v>
      </c>
      <c r="B196" s="445" t="s">
        <v>12344</v>
      </c>
      <c r="C196" s="445">
        <v>4</v>
      </c>
      <c r="D196" s="445" t="s">
        <v>7282</v>
      </c>
      <c r="E196" s="446" t="s">
        <v>2017</v>
      </c>
      <c r="F196" s="446" t="s">
        <v>6899</v>
      </c>
      <c r="G196" s="447" t="s">
        <v>10766</v>
      </c>
      <c r="H196" s="604" t="s">
        <v>11442</v>
      </c>
      <c r="I196" s="455" t="s">
        <v>3158</v>
      </c>
      <c r="J196" s="450" t="s">
        <v>2018</v>
      </c>
      <c r="K196" s="450" t="s">
        <v>2019</v>
      </c>
      <c r="L196" s="451" t="s">
        <v>2020</v>
      </c>
      <c r="M196" s="444" t="s">
        <v>1321</v>
      </c>
      <c r="N196" s="448" t="s">
        <v>7493</v>
      </c>
      <c r="O196" s="452">
        <v>336</v>
      </c>
      <c r="P196" s="452" t="s">
        <v>2021</v>
      </c>
      <c r="Q196" s="453" t="s">
        <v>15660</v>
      </c>
      <c r="R196" s="453"/>
      <c r="S196" s="454"/>
      <c r="T196" s="99"/>
    </row>
    <row r="197" spans="1:20" ht="20.100000000000001" customHeight="1">
      <c r="A197" s="444" t="s">
        <v>7188</v>
      </c>
      <c r="B197" s="445" t="s">
        <v>12344</v>
      </c>
      <c r="C197" s="445">
        <v>4</v>
      </c>
      <c r="D197" s="445" t="s">
        <v>7282</v>
      </c>
      <c r="E197" s="446" t="s">
        <v>2022</v>
      </c>
      <c r="F197" s="446" t="s">
        <v>6899</v>
      </c>
      <c r="G197" s="447" t="s">
        <v>10767</v>
      </c>
      <c r="H197" s="604" t="s">
        <v>7494</v>
      </c>
      <c r="I197" s="455" t="s">
        <v>3159</v>
      </c>
      <c r="J197" s="450" t="s">
        <v>2023</v>
      </c>
      <c r="K197" s="450" t="s">
        <v>2024</v>
      </c>
      <c r="L197" s="451" t="s">
        <v>2025</v>
      </c>
      <c r="M197" s="444" t="s">
        <v>1321</v>
      </c>
      <c r="N197" s="448" t="s">
        <v>7495</v>
      </c>
      <c r="O197" s="452">
        <v>961</v>
      </c>
      <c r="P197" s="452" t="s">
        <v>2026</v>
      </c>
      <c r="Q197" s="453" t="s">
        <v>15661</v>
      </c>
      <c r="R197" s="453"/>
      <c r="S197" s="454"/>
      <c r="T197" s="99"/>
    </row>
    <row r="198" spans="1:20" ht="20.100000000000001" customHeight="1">
      <c r="A198" s="444" t="s">
        <v>7188</v>
      </c>
      <c r="B198" s="445" t="s">
        <v>12344</v>
      </c>
      <c r="C198" s="445">
        <v>4</v>
      </c>
      <c r="D198" s="445" t="s">
        <v>7282</v>
      </c>
      <c r="E198" s="446" t="s">
        <v>2027</v>
      </c>
      <c r="F198" s="446" t="s">
        <v>6899</v>
      </c>
      <c r="G198" s="447" t="s">
        <v>10768</v>
      </c>
      <c r="H198" s="604" t="s">
        <v>7496</v>
      </c>
      <c r="I198" s="455" t="s">
        <v>12368</v>
      </c>
      <c r="J198" s="450" t="s">
        <v>2028</v>
      </c>
      <c r="K198" s="450" t="s">
        <v>2029</v>
      </c>
      <c r="L198" s="451" t="s">
        <v>2025</v>
      </c>
      <c r="M198" s="444" t="s">
        <v>1321</v>
      </c>
      <c r="N198" s="448" t="s">
        <v>7497</v>
      </c>
      <c r="O198" s="452">
        <v>764</v>
      </c>
      <c r="P198" s="452" t="s">
        <v>2030</v>
      </c>
      <c r="Q198" s="453" t="s">
        <v>15662</v>
      </c>
      <c r="R198" s="453"/>
      <c r="S198" s="454"/>
      <c r="T198" s="99"/>
    </row>
    <row r="199" spans="1:20" ht="20.100000000000001" customHeight="1">
      <c r="A199" s="444" t="s">
        <v>7188</v>
      </c>
      <c r="B199" s="445" t="s">
        <v>12344</v>
      </c>
      <c r="C199" s="445">
        <v>4</v>
      </c>
      <c r="D199" s="445" t="s">
        <v>7925</v>
      </c>
      <c r="E199" s="446" t="s">
        <v>15019</v>
      </c>
      <c r="F199" s="446" t="s">
        <v>15989</v>
      </c>
      <c r="G199" s="447" t="s">
        <v>15020</v>
      </c>
      <c r="H199" s="604" t="s">
        <v>15021</v>
      </c>
      <c r="I199" s="455" t="s">
        <v>15022</v>
      </c>
      <c r="J199" s="450" t="s">
        <v>15023</v>
      </c>
      <c r="K199" s="450" t="s">
        <v>15024</v>
      </c>
      <c r="L199" s="451" t="s">
        <v>15025</v>
      </c>
      <c r="M199" s="444" t="s">
        <v>1321</v>
      </c>
      <c r="N199" s="448" t="s">
        <v>15026</v>
      </c>
      <c r="O199" s="452">
        <v>1065</v>
      </c>
      <c r="P199" s="452" t="s">
        <v>15027</v>
      </c>
      <c r="Q199" s="453" t="s">
        <v>15663</v>
      </c>
      <c r="R199" s="453"/>
      <c r="S199" s="454"/>
      <c r="T199" s="99"/>
    </row>
    <row r="200" spans="1:20" ht="20.100000000000001" customHeight="1">
      <c r="A200" s="444" t="s">
        <v>7188</v>
      </c>
      <c r="B200" s="445" t="s">
        <v>12344</v>
      </c>
      <c r="C200" s="445">
        <v>4</v>
      </c>
      <c r="D200" s="445" t="s">
        <v>12369</v>
      </c>
      <c r="E200" s="446" t="s">
        <v>2031</v>
      </c>
      <c r="F200" s="446" t="s">
        <v>6899</v>
      </c>
      <c r="G200" s="447" t="s">
        <v>11443</v>
      </c>
      <c r="H200" s="604" t="s">
        <v>11444</v>
      </c>
      <c r="I200" s="455" t="s">
        <v>12370</v>
      </c>
      <c r="J200" s="450" t="s">
        <v>2032</v>
      </c>
      <c r="K200" s="450" t="s">
        <v>2033</v>
      </c>
      <c r="L200" s="451" t="s">
        <v>2034</v>
      </c>
      <c r="M200" s="444" t="s">
        <v>1321</v>
      </c>
      <c r="N200" s="448" t="s">
        <v>7498</v>
      </c>
      <c r="O200" s="452">
        <v>732</v>
      </c>
      <c r="P200" s="452" t="s">
        <v>2035</v>
      </c>
      <c r="Q200" s="453" t="s">
        <v>16038</v>
      </c>
      <c r="R200" s="453"/>
      <c r="S200" s="454"/>
      <c r="T200" s="99"/>
    </row>
    <row r="201" spans="1:20" ht="20.100000000000001" customHeight="1">
      <c r="A201" s="444" t="s">
        <v>7188</v>
      </c>
      <c r="B201" s="445" t="s">
        <v>12344</v>
      </c>
      <c r="C201" s="445">
        <v>4</v>
      </c>
      <c r="D201" s="445" t="s">
        <v>7193</v>
      </c>
      <c r="E201" s="446" t="s">
        <v>12371</v>
      </c>
      <c r="F201" s="446" t="s">
        <v>6899</v>
      </c>
      <c r="G201" s="447" t="s">
        <v>10769</v>
      </c>
      <c r="H201" s="604" t="s">
        <v>7499</v>
      </c>
      <c r="I201" s="455" t="s">
        <v>3160</v>
      </c>
      <c r="J201" s="450" t="s">
        <v>16159</v>
      </c>
      <c r="K201" s="450" t="s">
        <v>16160</v>
      </c>
      <c r="L201" s="451" t="s">
        <v>2016</v>
      </c>
      <c r="M201" s="444" t="s">
        <v>1321</v>
      </c>
      <c r="N201" s="448" t="s">
        <v>7500</v>
      </c>
      <c r="O201" s="452">
        <v>354</v>
      </c>
      <c r="P201" s="452" t="s">
        <v>2036</v>
      </c>
      <c r="Q201" s="453" t="s">
        <v>15664</v>
      </c>
      <c r="R201" s="453"/>
      <c r="S201" s="454"/>
      <c r="T201" s="99"/>
    </row>
    <row r="202" spans="1:20" ht="20.100000000000001" customHeight="1">
      <c r="A202" s="444" t="s">
        <v>7188</v>
      </c>
      <c r="B202" s="445" t="s">
        <v>12344</v>
      </c>
      <c r="C202" s="445">
        <v>4</v>
      </c>
      <c r="D202" s="445" t="s">
        <v>7239</v>
      </c>
      <c r="E202" s="446" t="s">
        <v>2037</v>
      </c>
      <c r="F202" s="446" t="s">
        <v>6899</v>
      </c>
      <c r="G202" s="447" t="s">
        <v>10770</v>
      </c>
      <c r="H202" s="604" t="s">
        <v>11445</v>
      </c>
      <c r="I202" s="455" t="s">
        <v>3161</v>
      </c>
      <c r="J202" s="450" t="s">
        <v>2038</v>
      </c>
      <c r="K202" s="450" t="s">
        <v>2039</v>
      </c>
      <c r="L202" s="451" t="s">
        <v>2040</v>
      </c>
      <c r="M202" s="444" t="s">
        <v>1321</v>
      </c>
      <c r="N202" s="448" t="s">
        <v>7501</v>
      </c>
      <c r="O202" s="452">
        <v>587</v>
      </c>
      <c r="P202" s="452" t="s">
        <v>2041</v>
      </c>
      <c r="Q202" s="453" t="s">
        <v>15665</v>
      </c>
      <c r="R202" s="453"/>
      <c r="S202" s="454"/>
      <c r="T202" s="99"/>
    </row>
    <row r="203" spans="1:20" ht="20.100000000000001" customHeight="1">
      <c r="A203" s="444" t="s">
        <v>7188</v>
      </c>
      <c r="B203" s="445" t="s">
        <v>12344</v>
      </c>
      <c r="C203" s="445">
        <v>4</v>
      </c>
      <c r="D203" s="445" t="s">
        <v>7502</v>
      </c>
      <c r="E203" s="446" t="s">
        <v>2042</v>
      </c>
      <c r="F203" s="446" t="s">
        <v>6899</v>
      </c>
      <c r="G203" s="447" t="s">
        <v>13922</v>
      </c>
      <c r="H203" s="604" t="s">
        <v>13923</v>
      </c>
      <c r="I203" s="455" t="s">
        <v>3162</v>
      </c>
      <c r="J203" s="450" t="s">
        <v>2043</v>
      </c>
      <c r="K203" s="450" t="s">
        <v>2044</v>
      </c>
      <c r="L203" s="451" t="s">
        <v>2034</v>
      </c>
      <c r="M203" s="444" t="s">
        <v>1321</v>
      </c>
      <c r="N203" s="448" t="s">
        <v>7503</v>
      </c>
      <c r="O203" s="452">
        <v>180</v>
      </c>
      <c r="P203" s="452" t="s">
        <v>2045</v>
      </c>
      <c r="Q203" s="453" t="s">
        <v>15666</v>
      </c>
      <c r="R203" s="453"/>
      <c r="S203" s="454"/>
      <c r="T203" s="99"/>
    </row>
    <row r="204" spans="1:20" ht="20.100000000000001" customHeight="1">
      <c r="A204" s="444" t="s">
        <v>7188</v>
      </c>
      <c r="B204" s="445" t="s">
        <v>12344</v>
      </c>
      <c r="C204" s="445">
        <v>4</v>
      </c>
      <c r="D204" s="445" t="s">
        <v>12264</v>
      </c>
      <c r="E204" s="446" t="s">
        <v>12372</v>
      </c>
      <c r="F204" s="446" t="s">
        <v>6899</v>
      </c>
      <c r="G204" s="447" t="s">
        <v>16241</v>
      </c>
      <c r="H204" s="604" t="s">
        <v>16242</v>
      </c>
      <c r="I204" s="455" t="s">
        <v>3163</v>
      </c>
      <c r="J204" s="450" t="s">
        <v>2046</v>
      </c>
      <c r="K204" s="450" t="s">
        <v>2047</v>
      </c>
      <c r="L204" s="451" t="s">
        <v>2016</v>
      </c>
      <c r="M204" s="444" t="s">
        <v>1321</v>
      </c>
      <c r="N204" s="448" t="s">
        <v>7504</v>
      </c>
      <c r="O204" s="452">
        <v>262</v>
      </c>
      <c r="P204" s="452" t="s">
        <v>2048</v>
      </c>
      <c r="Q204" s="453" t="s">
        <v>15667</v>
      </c>
      <c r="R204" s="453"/>
      <c r="S204" s="454"/>
      <c r="T204" s="99"/>
    </row>
    <row r="205" spans="1:20" ht="20.100000000000001" customHeight="1">
      <c r="A205" s="444" t="s">
        <v>7188</v>
      </c>
      <c r="B205" s="445" t="s">
        <v>12344</v>
      </c>
      <c r="C205" s="445">
        <v>4</v>
      </c>
      <c r="D205" s="445" t="s">
        <v>7317</v>
      </c>
      <c r="E205" s="446" t="s">
        <v>2049</v>
      </c>
      <c r="F205" s="446" t="s">
        <v>7894</v>
      </c>
      <c r="G205" s="447" t="s">
        <v>10771</v>
      </c>
      <c r="H205" s="604" t="s">
        <v>11446</v>
      </c>
      <c r="I205" s="455" t="s">
        <v>3164</v>
      </c>
      <c r="J205" s="450" t="s">
        <v>2050</v>
      </c>
      <c r="K205" s="450" t="s">
        <v>2051</v>
      </c>
      <c r="L205" s="451" t="s">
        <v>2052</v>
      </c>
      <c r="M205" s="444" t="s">
        <v>1321</v>
      </c>
      <c r="N205" s="448" t="s">
        <v>7505</v>
      </c>
      <c r="O205" s="452">
        <v>34</v>
      </c>
      <c r="P205" s="452" t="s">
        <v>2053</v>
      </c>
      <c r="Q205" s="453" t="s">
        <v>15668</v>
      </c>
      <c r="R205" s="453"/>
      <c r="S205" s="454"/>
      <c r="T205" s="99"/>
    </row>
    <row r="206" spans="1:20" ht="20.100000000000001" customHeight="1">
      <c r="A206" s="444" t="s">
        <v>7188</v>
      </c>
      <c r="B206" s="445" t="s">
        <v>12344</v>
      </c>
      <c r="C206" s="445">
        <v>4</v>
      </c>
      <c r="D206" s="445" t="s">
        <v>7207</v>
      </c>
      <c r="E206" s="446" t="s">
        <v>2054</v>
      </c>
      <c r="F206" s="446" t="s">
        <v>6899</v>
      </c>
      <c r="G206" s="447" t="s">
        <v>10772</v>
      </c>
      <c r="H206" s="604" t="s">
        <v>7506</v>
      </c>
      <c r="I206" s="455" t="s">
        <v>3165</v>
      </c>
      <c r="J206" s="450" t="s">
        <v>13813</v>
      </c>
      <c r="K206" s="450" t="s">
        <v>13814</v>
      </c>
      <c r="L206" s="451" t="s">
        <v>13811</v>
      </c>
      <c r="M206" s="444" t="s">
        <v>1321</v>
      </c>
      <c r="N206" s="448" t="s">
        <v>13812</v>
      </c>
      <c r="O206" s="452">
        <v>445</v>
      </c>
      <c r="P206" s="452" t="s">
        <v>2055</v>
      </c>
      <c r="Q206" s="453" t="s">
        <v>15669</v>
      </c>
      <c r="R206" s="453" t="s">
        <v>7507</v>
      </c>
      <c r="S206" s="454"/>
      <c r="T206" s="99"/>
    </row>
    <row r="207" spans="1:20" ht="20.100000000000001" customHeight="1">
      <c r="A207" s="444" t="s">
        <v>7188</v>
      </c>
      <c r="B207" s="445" t="s">
        <v>12344</v>
      </c>
      <c r="C207" s="445">
        <v>4</v>
      </c>
      <c r="D207" s="445" t="s">
        <v>7207</v>
      </c>
      <c r="E207" s="446" t="s">
        <v>12373</v>
      </c>
      <c r="F207" s="446" t="s">
        <v>6899</v>
      </c>
      <c r="G207" s="447" t="s">
        <v>13758</v>
      </c>
      <c r="H207" s="604" t="s">
        <v>13759</v>
      </c>
      <c r="I207" s="455" t="s">
        <v>3166</v>
      </c>
      <c r="J207" s="450" t="s">
        <v>7508</v>
      </c>
      <c r="K207" s="450" t="s">
        <v>2056</v>
      </c>
      <c r="L207" s="451" t="s">
        <v>2057</v>
      </c>
      <c r="M207" s="444" t="s">
        <v>1321</v>
      </c>
      <c r="N207" s="448" t="s">
        <v>7509</v>
      </c>
      <c r="O207" s="452">
        <v>803</v>
      </c>
      <c r="P207" s="452" t="s">
        <v>2058</v>
      </c>
      <c r="Q207" s="453" t="s">
        <v>15670</v>
      </c>
      <c r="R207" s="453"/>
      <c r="S207" s="454"/>
      <c r="T207" s="99"/>
    </row>
    <row r="208" spans="1:20" ht="20.100000000000001" customHeight="1">
      <c r="A208" s="444" t="s">
        <v>7188</v>
      </c>
      <c r="B208" s="445" t="s">
        <v>12344</v>
      </c>
      <c r="C208" s="445">
        <v>4</v>
      </c>
      <c r="D208" s="445" t="s">
        <v>7212</v>
      </c>
      <c r="E208" s="446" t="s">
        <v>7510</v>
      </c>
      <c r="F208" s="446" t="s">
        <v>6899</v>
      </c>
      <c r="G208" s="447" t="s">
        <v>10773</v>
      </c>
      <c r="H208" s="604" t="s">
        <v>11447</v>
      </c>
      <c r="I208" s="455" t="s">
        <v>3167</v>
      </c>
      <c r="J208" s="450" t="s">
        <v>12374</v>
      </c>
      <c r="K208" s="450" t="s">
        <v>11448</v>
      </c>
      <c r="L208" s="451" t="s">
        <v>2059</v>
      </c>
      <c r="M208" s="444" t="s">
        <v>1321</v>
      </c>
      <c r="N208" s="448" t="s">
        <v>12375</v>
      </c>
      <c r="O208" s="452">
        <v>772</v>
      </c>
      <c r="P208" s="452" t="s">
        <v>2060</v>
      </c>
      <c r="Q208" s="453" t="s">
        <v>15671</v>
      </c>
      <c r="R208" s="453"/>
      <c r="S208" s="454"/>
      <c r="T208" s="99"/>
    </row>
    <row r="209" spans="1:20" ht="20.100000000000001" customHeight="1">
      <c r="A209" s="444" t="s">
        <v>7188</v>
      </c>
      <c r="B209" s="445" t="s">
        <v>12344</v>
      </c>
      <c r="C209" s="445">
        <v>5</v>
      </c>
      <c r="D209" s="445" t="s">
        <v>7220</v>
      </c>
      <c r="E209" s="446" t="s">
        <v>2061</v>
      </c>
      <c r="F209" s="446" t="s">
        <v>7899</v>
      </c>
      <c r="G209" s="447" t="s">
        <v>10774</v>
      </c>
      <c r="H209" s="604" t="s">
        <v>11449</v>
      </c>
      <c r="I209" s="455" t="s">
        <v>3168</v>
      </c>
      <c r="J209" s="450" t="s">
        <v>2062</v>
      </c>
      <c r="K209" s="450" t="s">
        <v>2062</v>
      </c>
      <c r="L209" s="451" t="s">
        <v>2063</v>
      </c>
      <c r="M209" s="444" t="s">
        <v>1321</v>
      </c>
      <c r="N209" s="448" t="s">
        <v>7511</v>
      </c>
      <c r="O209" s="452">
        <v>688</v>
      </c>
      <c r="P209" s="452" t="s">
        <v>2064</v>
      </c>
      <c r="Q209" s="453" t="s">
        <v>15672</v>
      </c>
      <c r="R209" s="453"/>
      <c r="S209" s="454"/>
      <c r="T209" s="99"/>
    </row>
    <row r="210" spans="1:20" ht="20.100000000000001" customHeight="1">
      <c r="A210" s="444" t="s">
        <v>7188</v>
      </c>
      <c r="B210" s="445" t="s">
        <v>12344</v>
      </c>
      <c r="C210" s="445">
        <v>5</v>
      </c>
      <c r="D210" s="445" t="s">
        <v>7251</v>
      </c>
      <c r="E210" s="446" t="s">
        <v>2065</v>
      </c>
      <c r="F210" s="446" t="s">
        <v>6899</v>
      </c>
      <c r="G210" s="447" t="s">
        <v>10775</v>
      </c>
      <c r="H210" s="604" t="s">
        <v>7512</v>
      </c>
      <c r="I210" s="455" t="s">
        <v>3169</v>
      </c>
      <c r="J210" s="450" t="s">
        <v>2066</v>
      </c>
      <c r="K210" s="450" t="s">
        <v>2067</v>
      </c>
      <c r="L210" s="451" t="s">
        <v>2068</v>
      </c>
      <c r="M210" s="444" t="s">
        <v>1321</v>
      </c>
      <c r="N210" s="448" t="s">
        <v>11450</v>
      </c>
      <c r="O210" s="452">
        <v>204</v>
      </c>
      <c r="P210" s="452" t="s">
        <v>2069</v>
      </c>
      <c r="Q210" s="453" t="s">
        <v>15673</v>
      </c>
      <c r="R210" s="453" t="s">
        <v>7513</v>
      </c>
      <c r="S210" s="454"/>
      <c r="T210" s="99"/>
    </row>
    <row r="211" spans="1:20" ht="20.100000000000001" customHeight="1">
      <c r="A211" s="444" t="s">
        <v>7188</v>
      </c>
      <c r="B211" s="445" t="s">
        <v>12345</v>
      </c>
      <c r="C211" s="445">
        <v>5</v>
      </c>
      <c r="D211" s="445" t="s">
        <v>7224</v>
      </c>
      <c r="E211" s="446" t="s">
        <v>10740</v>
      </c>
      <c r="F211" s="446" t="s">
        <v>6899</v>
      </c>
      <c r="G211" s="447" t="s">
        <v>10741</v>
      </c>
      <c r="H211" s="604" t="s">
        <v>11409</v>
      </c>
      <c r="I211" s="455" t="s">
        <v>12346</v>
      </c>
      <c r="J211" s="450" t="s">
        <v>15368</v>
      </c>
      <c r="K211" s="450" t="s">
        <v>15368</v>
      </c>
      <c r="L211" s="451" t="s">
        <v>15367</v>
      </c>
      <c r="M211" s="444" t="s">
        <v>1321</v>
      </c>
      <c r="N211" s="448" t="s">
        <v>15366</v>
      </c>
      <c r="O211" s="452">
        <v>1047</v>
      </c>
      <c r="P211" s="452" t="s">
        <v>12347</v>
      </c>
      <c r="Q211" s="453" t="s">
        <v>15674</v>
      </c>
      <c r="R211" s="453"/>
      <c r="S211" s="454"/>
      <c r="T211" s="99"/>
    </row>
    <row r="212" spans="1:20" ht="20.100000000000001" customHeight="1">
      <c r="A212" s="444" t="s">
        <v>7188</v>
      </c>
      <c r="B212" s="445" t="s">
        <v>12344</v>
      </c>
      <c r="C212" s="445">
        <v>5</v>
      </c>
      <c r="D212" s="445" t="s">
        <v>7923</v>
      </c>
      <c r="E212" s="446" t="s">
        <v>15055</v>
      </c>
      <c r="F212" s="446" t="s">
        <v>6899</v>
      </c>
      <c r="G212" s="447" t="s">
        <v>15090</v>
      </c>
      <c r="H212" s="604" t="s">
        <v>15056</v>
      </c>
      <c r="I212" s="455" t="s">
        <v>15057</v>
      </c>
      <c r="J212" s="450" t="s">
        <v>15058</v>
      </c>
      <c r="K212" s="450" t="s">
        <v>15059</v>
      </c>
      <c r="L212" s="451" t="s">
        <v>15060</v>
      </c>
      <c r="M212" s="444" t="s">
        <v>1321</v>
      </c>
      <c r="N212" s="448" t="s">
        <v>15061</v>
      </c>
      <c r="O212" s="452">
        <v>1069</v>
      </c>
      <c r="P212" s="452" t="s">
        <v>15062</v>
      </c>
      <c r="Q212" s="453" t="s">
        <v>15675</v>
      </c>
      <c r="R212" s="453"/>
      <c r="S212" s="454"/>
      <c r="T212" s="99"/>
    </row>
    <row r="213" spans="1:20" ht="20.100000000000001" customHeight="1">
      <c r="A213" s="444" t="s">
        <v>7188</v>
      </c>
      <c r="B213" s="445" t="s">
        <v>12344</v>
      </c>
      <c r="C213" s="445">
        <v>5</v>
      </c>
      <c r="D213" s="445" t="s">
        <v>7192</v>
      </c>
      <c r="E213" s="446" t="s">
        <v>2070</v>
      </c>
      <c r="F213" s="446" t="s">
        <v>6899</v>
      </c>
      <c r="G213" s="447" t="s">
        <v>10776</v>
      </c>
      <c r="H213" s="604" t="s">
        <v>11451</v>
      </c>
      <c r="I213" s="455" t="s">
        <v>3170</v>
      </c>
      <c r="J213" s="450" t="s">
        <v>2071</v>
      </c>
      <c r="K213" s="450" t="s">
        <v>2072</v>
      </c>
      <c r="L213" s="451" t="s">
        <v>2073</v>
      </c>
      <c r="M213" s="444" t="s">
        <v>1321</v>
      </c>
      <c r="N213" s="448" t="s">
        <v>7514</v>
      </c>
      <c r="O213" s="452">
        <v>671</v>
      </c>
      <c r="P213" s="452" t="s">
        <v>2074</v>
      </c>
      <c r="Q213" s="453" t="s">
        <v>15676</v>
      </c>
      <c r="R213" s="453"/>
      <c r="S213" s="454"/>
      <c r="T213" s="99"/>
    </row>
    <row r="214" spans="1:20" ht="20.100000000000001" customHeight="1">
      <c r="A214" s="444" t="s">
        <v>7188</v>
      </c>
      <c r="B214" s="445" t="s">
        <v>12344</v>
      </c>
      <c r="C214" s="445">
        <v>5</v>
      </c>
      <c r="D214" s="445" t="s">
        <v>7287</v>
      </c>
      <c r="E214" s="446" t="s">
        <v>2075</v>
      </c>
      <c r="F214" s="446" t="s">
        <v>6899</v>
      </c>
      <c r="G214" s="447" t="s">
        <v>10777</v>
      </c>
      <c r="H214" s="604" t="s">
        <v>7515</v>
      </c>
      <c r="I214" s="455" t="s">
        <v>3171</v>
      </c>
      <c r="J214" s="450" t="s">
        <v>2076</v>
      </c>
      <c r="K214" s="450" t="s">
        <v>2077</v>
      </c>
      <c r="L214" s="451" t="s">
        <v>2078</v>
      </c>
      <c r="M214" s="444" t="s">
        <v>1321</v>
      </c>
      <c r="N214" s="448" t="s">
        <v>7516</v>
      </c>
      <c r="O214" s="452">
        <v>966</v>
      </c>
      <c r="P214" s="452" t="s">
        <v>2079</v>
      </c>
      <c r="Q214" s="453" t="s">
        <v>15677</v>
      </c>
      <c r="R214" s="453"/>
      <c r="S214" s="454"/>
      <c r="T214" s="99"/>
    </row>
    <row r="215" spans="1:20" ht="20.100000000000001" customHeight="1">
      <c r="A215" s="444" t="s">
        <v>7188</v>
      </c>
      <c r="B215" s="445" t="s">
        <v>12344</v>
      </c>
      <c r="C215" s="445">
        <v>5</v>
      </c>
      <c r="D215" s="445" t="s">
        <v>7287</v>
      </c>
      <c r="E215" s="446" t="s">
        <v>2080</v>
      </c>
      <c r="F215" s="446" t="s">
        <v>6899</v>
      </c>
      <c r="G215" s="447" t="s">
        <v>12706</v>
      </c>
      <c r="H215" s="604" t="s">
        <v>12376</v>
      </c>
      <c r="I215" s="455" t="s">
        <v>3172</v>
      </c>
      <c r="J215" s="450" t="s">
        <v>2081</v>
      </c>
      <c r="K215" s="450" t="s">
        <v>2082</v>
      </c>
      <c r="L215" s="451" t="s">
        <v>2068</v>
      </c>
      <c r="M215" s="444" t="s">
        <v>1321</v>
      </c>
      <c r="N215" s="448" t="s">
        <v>7517</v>
      </c>
      <c r="O215" s="452">
        <v>288</v>
      </c>
      <c r="P215" s="452" t="s">
        <v>2083</v>
      </c>
      <c r="Q215" s="453" t="s">
        <v>15678</v>
      </c>
      <c r="R215" s="453"/>
      <c r="S215" s="454"/>
      <c r="T215" s="99"/>
    </row>
    <row r="216" spans="1:20" ht="20.100000000000001" customHeight="1">
      <c r="A216" s="444" t="s">
        <v>7188</v>
      </c>
      <c r="B216" s="445" t="s">
        <v>12344</v>
      </c>
      <c r="C216" s="445">
        <v>5</v>
      </c>
      <c r="D216" s="445" t="s">
        <v>7193</v>
      </c>
      <c r="E216" s="446" t="s">
        <v>2084</v>
      </c>
      <c r="F216" s="446" t="s">
        <v>6899</v>
      </c>
      <c r="G216" s="447" t="s">
        <v>13868</v>
      </c>
      <c r="H216" s="604" t="s">
        <v>13869</v>
      </c>
      <c r="I216" s="455" t="s">
        <v>3173</v>
      </c>
      <c r="J216" s="450" t="s">
        <v>2085</v>
      </c>
      <c r="K216" s="450" t="s">
        <v>2086</v>
      </c>
      <c r="L216" s="451" t="s">
        <v>2087</v>
      </c>
      <c r="M216" s="444" t="s">
        <v>1321</v>
      </c>
      <c r="N216" s="448" t="s">
        <v>7518</v>
      </c>
      <c r="O216" s="452">
        <v>826</v>
      </c>
      <c r="P216" s="452" t="s">
        <v>2088</v>
      </c>
      <c r="Q216" s="453" t="s">
        <v>15679</v>
      </c>
      <c r="R216" s="453"/>
      <c r="S216" s="454"/>
      <c r="T216" s="99"/>
    </row>
    <row r="217" spans="1:20" ht="20.100000000000001" customHeight="1">
      <c r="A217" s="444" t="s">
        <v>7188</v>
      </c>
      <c r="B217" s="445" t="s">
        <v>12344</v>
      </c>
      <c r="C217" s="445">
        <v>5</v>
      </c>
      <c r="D217" s="445" t="s">
        <v>12305</v>
      </c>
      <c r="E217" s="446" t="s">
        <v>12377</v>
      </c>
      <c r="F217" s="446" t="s">
        <v>6899</v>
      </c>
      <c r="G217" s="447" t="s">
        <v>10778</v>
      </c>
      <c r="H217" s="604" t="s">
        <v>11452</v>
      </c>
      <c r="I217" s="455" t="s">
        <v>3086</v>
      </c>
      <c r="J217" s="450" t="s">
        <v>1685</v>
      </c>
      <c r="K217" s="450" t="s">
        <v>1685</v>
      </c>
      <c r="L217" s="451" t="s">
        <v>10779</v>
      </c>
      <c r="M217" s="444" t="s">
        <v>1321</v>
      </c>
      <c r="N217" s="448" t="s">
        <v>10780</v>
      </c>
      <c r="O217" s="452">
        <v>12</v>
      </c>
      <c r="P217" s="452" t="s">
        <v>1686</v>
      </c>
      <c r="Q217" s="453" t="s">
        <v>15680</v>
      </c>
      <c r="R217" s="453"/>
      <c r="S217" s="454"/>
      <c r="T217" s="99"/>
    </row>
    <row r="218" spans="1:20" ht="20.100000000000001" customHeight="1">
      <c r="A218" s="444" t="s">
        <v>7188</v>
      </c>
      <c r="B218" s="445" t="s">
        <v>12344</v>
      </c>
      <c r="C218" s="445">
        <v>5</v>
      </c>
      <c r="D218" s="445" t="s">
        <v>7199</v>
      </c>
      <c r="E218" s="446" t="s">
        <v>2089</v>
      </c>
      <c r="F218" s="446" t="s">
        <v>6899</v>
      </c>
      <c r="G218" s="447" t="s">
        <v>11453</v>
      </c>
      <c r="H218" s="604" t="s">
        <v>11454</v>
      </c>
      <c r="I218" s="455" t="s">
        <v>3174</v>
      </c>
      <c r="J218" s="450" t="s">
        <v>2090</v>
      </c>
      <c r="K218" s="450" t="s">
        <v>2091</v>
      </c>
      <c r="L218" s="451" t="s">
        <v>2092</v>
      </c>
      <c r="M218" s="444" t="s">
        <v>1321</v>
      </c>
      <c r="N218" s="448" t="s">
        <v>7519</v>
      </c>
      <c r="O218" s="452">
        <v>511</v>
      </c>
      <c r="P218" s="452" t="s">
        <v>2093</v>
      </c>
      <c r="Q218" s="453" t="s">
        <v>15681</v>
      </c>
      <c r="R218" s="453"/>
      <c r="S218" s="454"/>
      <c r="T218" s="99"/>
    </row>
    <row r="219" spans="1:20" ht="20.100000000000001" customHeight="1">
      <c r="A219" s="444" t="s">
        <v>7188</v>
      </c>
      <c r="B219" s="445" t="s">
        <v>12344</v>
      </c>
      <c r="C219" s="445">
        <v>5</v>
      </c>
      <c r="D219" s="445" t="s">
        <v>12378</v>
      </c>
      <c r="E219" s="446" t="s">
        <v>12379</v>
      </c>
      <c r="F219" s="446" t="s">
        <v>7899</v>
      </c>
      <c r="G219" s="447" t="s">
        <v>11407</v>
      </c>
      <c r="H219" s="604" t="s">
        <v>10716</v>
      </c>
      <c r="I219" s="455" t="s">
        <v>3175</v>
      </c>
      <c r="J219" s="450" t="s">
        <v>12380</v>
      </c>
      <c r="K219" s="450" t="s">
        <v>12381</v>
      </c>
      <c r="L219" s="451" t="s">
        <v>11408</v>
      </c>
      <c r="M219" s="444" t="s">
        <v>1321</v>
      </c>
      <c r="N219" s="448" t="s">
        <v>12382</v>
      </c>
      <c r="O219" s="452">
        <v>888</v>
      </c>
      <c r="P219" s="452" t="s">
        <v>2094</v>
      </c>
      <c r="Q219" s="453" t="s">
        <v>15682</v>
      </c>
      <c r="R219" s="453"/>
      <c r="S219" s="454"/>
      <c r="T219" s="99"/>
    </row>
    <row r="220" spans="1:20" ht="20.100000000000001" customHeight="1">
      <c r="A220" s="444" t="s">
        <v>7188</v>
      </c>
      <c r="B220" s="445" t="s">
        <v>12344</v>
      </c>
      <c r="C220" s="445">
        <v>5</v>
      </c>
      <c r="D220" s="445" t="s">
        <v>7207</v>
      </c>
      <c r="E220" s="446" t="s">
        <v>12383</v>
      </c>
      <c r="F220" s="446" t="s">
        <v>7899</v>
      </c>
      <c r="G220" s="447" t="s">
        <v>10781</v>
      </c>
      <c r="H220" s="604" t="s">
        <v>11455</v>
      </c>
      <c r="I220" s="455" t="s">
        <v>3176</v>
      </c>
      <c r="J220" s="450" t="s">
        <v>7520</v>
      </c>
      <c r="K220" s="450" t="s">
        <v>2095</v>
      </c>
      <c r="L220" s="451" t="s">
        <v>2092</v>
      </c>
      <c r="M220" s="444" t="s">
        <v>1321</v>
      </c>
      <c r="N220" s="448" t="s">
        <v>7521</v>
      </c>
      <c r="O220" s="452">
        <v>985</v>
      </c>
      <c r="P220" s="452" t="s">
        <v>2096</v>
      </c>
      <c r="Q220" s="453" t="s">
        <v>15683</v>
      </c>
      <c r="R220" s="453"/>
      <c r="S220" s="454"/>
      <c r="T220" s="99"/>
    </row>
    <row r="221" spans="1:20" ht="20.100000000000001" customHeight="1">
      <c r="A221" s="444" t="s">
        <v>7188</v>
      </c>
      <c r="B221" s="445" t="s">
        <v>12344</v>
      </c>
      <c r="C221" s="445">
        <v>5</v>
      </c>
      <c r="D221" s="445" t="s">
        <v>7408</v>
      </c>
      <c r="E221" s="446" t="s">
        <v>2097</v>
      </c>
      <c r="F221" s="446" t="s">
        <v>6899</v>
      </c>
      <c r="G221" s="447" t="s">
        <v>10782</v>
      </c>
      <c r="H221" s="604" t="s">
        <v>7523</v>
      </c>
      <c r="I221" s="455" t="s">
        <v>3177</v>
      </c>
      <c r="J221" s="450" t="s">
        <v>2098</v>
      </c>
      <c r="K221" s="450" t="s">
        <v>2099</v>
      </c>
      <c r="L221" s="451" t="s">
        <v>2100</v>
      </c>
      <c r="M221" s="444" t="s">
        <v>1321</v>
      </c>
      <c r="N221" s="448" t="s">
        <v>7524</v>
      </c>
      <c r="O221" s="452">
        <v>1021</v>
      </c>
      <c r="P221" s="452" t="s">
        <v>2101</v>
      </c>
      <c r="Q221" s="453" t="s">
        <v>15684</v>
      </c>
      <c r="R221" s="453" t="s">
        <v>7525</v>
      </c>
      <c r="S221" s="454"/>
      <c r="T221" s="99"/>
    </row>
    <row r="222" spans="1:20" ht="20.100000000000001" customHeight="1">
      <c r="A222" s="444" t="s">
        <v>7188</v>
      </c>
      <c r="B222" s="445" t="s">
        <v>12384</v>
      </c>
      <c r="C222" s="445">
        <v>1</v>
      </c>
      <c r="D222" s="445" t="s">
        <v>7189</v>
      </c>
      <c r="E222" s="446" t="s">
        <v>2103</v>
      </c>
      <c r="F222" s="446" t="s">
        <v>11458</v>
      </c>
      <c r="G222" s="447" t="s">
        <v>12707</v>
      </c>
      <c r="H222" s="604" t="s">
        <v>12385</v>
      </c>
      <c r="I222" s="455" t="s">
        <v>3178</v>
      </c>
      <c r="J222" s="450" t="s">
        <v>2104</v>
      </c>
      <c r="K222" s="450" t="s">
        <v>2105</v>
      </c>
      <c r="L222" s="451" t="s">
        <v>2106</v>
      </c>
      <c r="M222" s="444" t="s">
        <v>1321</v>
      </c>
      <c r="N222" s="448" t="s">
        <v>7527</v>
      </c>
      <c r="O222" s="452">
        <v>191</v>
      </c>
      <c r="P222" s="452" t="s">
        <v>2107</v>
      </c>
      <c r="Q222" s="453" t="s">
        <v>15688</v>
      </c>
      <c r="R222" s="453" t="s">
        <v>7528</v>
      </c>
      <c r="S222" s="454"/>
      <c r="T222" s="99"/>
    </row>
    <row r="223" spans="1:20" ht="20.100000000000001" customHeight="1">
      <c r="A223" s="444" t="s">
        <v>7188</v>
      </c>
      <c r="B223" s="445" t="s">
        <v>12384</v>
      </c>
      <c r="C223" s="445">
        <v>1</v>
      </c>
      <c r="D223" s="445" t="s">
        <v>7193</v>
      </c>
      <c r="E223" s="446" t="s">
        <v>2108</v>
      </c>
      <c r="F223" s="446" t="s">
        <v>6899</v>
      </c>
      <c r="G223" s="447" t="s">
        <v>10783</v>
      </c>
      <c r="H223" s="604" t="s">
        <v>7529</v>
      </c>
      <c r="I223" s="455" t="s">
        <v>3179</v>
      </c>
      <c r="J223" s="450" t="s">
        <v>2109</v>
      </c>
      <c r="K223" s="450" t="s">
        <v>2110</v>
      </c>
      <c r="L223" s="451" t="s">
        <v>15092</v>
      </c>
      <c r="M223" s="444" t="s">
        <v>1321</v>
      </c>
      <c r="N223" s="448" t="s">
        <v>15093</v>
      </c>
      <c r="O223" s="452">
        <v>171</v>
      </c>
      <c r="P223" s="452" t="s">
        <v>798</v>
      </c>
      <c r="Q223" s="453" t="s">
        <v>15689</v>
      </c>
      <c r="R223" s="453" t="s">
        <v>7530</v>
      </c>
      <c r="S223" s="454"/>
      <c r="T223" s="99"/>
    </row>
    <row r="224" spans="1:20" ht="20.100000000000001" customHeight="1">
      <c r="A224" s="444" t="s">
        <v>7188</v>
      </c>
      <c r="B224" s="445" t="s">
        <v>12384</v>
      </c>
      <c r="C224" s="445">
        <v>1</v>
      </c>
      <c r="D224" s="445" t="s">
        <v>7193</v>
      </c>
      <c r="E224" s="446" t="s">
        <v>2111</v>
      </c>
      <c r="F224" s="446" t="s">
        <v>7894</v>
      </c>
      <c r="G224" s="447" t="s">
        <v>12708</v>
      </c>
      <c r="H224" s="604" t="s">
        <v>12597</v>
      </c>
      <c r="I224" s="455" t="s">
        <v>3180</v>
      </c>
      <c r="J224" s="450" t="s">
        <v>2112</v>
      </c>
      <c r="K224" s="450" t="s">
        <v>2113</v>
      </c>
      <c r="L224" s="451" t="s">
        <v>2114</v>
      </c>
      <c r="M224" s="444" t="s">
        <v>1321</v>
      </c>
      <c r="N224" s="448" t="s">
        <v>7531</v>
      </c>
      <c r="O224" s="452">
        <v>230</v>
      </c>
      <c r="P224" s="452" t="s">
        <v>2115</v>
      </c>
      <c r="Q224" s="453" t="s">
        <v>15690</v>
      </c>
      <c r="R224" s="453" t="s">
        <v>7532</v>
      </c>
      <c r="S224" s="454"/>
      <c r="T224" s="99"/>
    </row>
    <row r="225" spans="1:20" ht="20.100000000000001" customHeight="1">
      <c r="A225" s="444" t="s">
        <v>7188</v>
      </c>
      <c r="B225" s="445" t="s">
        <v>12384</v>
      </c>
      <c r="C225" s="445">
        <v>1</v>
      </c>
      <c r="D225" s="445" t="s">
        <v>12262</v>
      </c>
      <c r="E225" s="446" t="s">
        <v>2120</v>
      </c>
      <c r="F225" s="446" t="s">
        <v>11328</v>
      </c>
      <c r="G225" s="447" t="s">
        <v>13920</v>
      </c>
      <c r="H225" s="604" t="s">
        <v>13921</v>
      </c>
      <c r="I225" s="455" t="s">
        <v>3182</v>
      </c>
      <c r="J225" s="450" t="s">
        <v>2121</v>
      </c>
      <c r="K225" s="450" t="s">
        <v>2122</v>
      </c>
      <c r="L225" s="451" t="s">
        <v>14961</v>
      </c>
      <c r="M225" s="444" t="s">
        <v>1321</v>
      </c>
      <c r="N225" s="448" t="s">
        <v>14962</v>
      </c>
      <c r="O225" s="452">
        <v>155</v>
      </c>
      <c r="P225" s="452" t="s">
        <v>2123</v>
      </c>
      <c r="Q225" s="453" t="s">
        <v>15691</v>
      </c>
      <c r="R225" s="453" t="s">
        <v>7533</v>
      </c>
      <c r="S225" s="454"/>
      <c r="T225" s="99"/>
    </row>
    <row r="226" spans="1:20" ht="20.100000000000001" customHeight="1">
      <c r="A226" s="444" t="s">
        <v>7188</v>
      </c>
      <c r="B226" s="445" t="s">
        <v>12384</v>
      </c>
      <c r="C226" s="445">
        <v>1</v>
      </c>
      <c r="D226" s="445" t="s">
        <v>12387</v>
      </c>
      <c r="E226" s="446" t="s">
        <v>12388</v>
      </c>
      <c r="F226" s="446" t="s">
        <v>6899</v>
      </c>
      <c r="G226" s="447" t="s">
        <v>10784</v>
      </c>
      <c r="H226" s="604" t="s">
        <v>10785</v>
      </c>
      <c r="I226" s="455" t="s">
        <v>12389</v>
      </c>
      <c r="J226" s="450" t="s">
        <v>11457</v>
      </c>
      <c r="K226" s="450" t="s">
        <v>2124</v>
      </c>
      <c r="L226" s="451" t="s">
        <v>2125</v>
      </c>
      <c r="M226" s="444" t="s">
        <v>1321</v>
      </c>
      <c r="N226" s="448" t="s">
        <v>7534</v>
      </c>
      <c r="O226" s="452">
        <v>708</v>
      </c>
      <c r="P226" s="452" t="s">
        <v>2126</v>
      </c>
      <c r="Q226" s="453" t="s">
        <v>15692</v>
      </c>
      <c r="R226" s="453"/>
      <c r="S226" s="454"/>
      <c r="T226" s="99"/>
    </row>
    <row r="227" spans="1:20" ht="20.100000000000001" customHeight="1">
      <c r="A227" s="444" t="s">
        <v>7188</v>
      </c>
      <c r="B227" s="445" t="s">
        <v>12384</v>
      </c>
      <c r="C227" s="445">
        <v>1</v>
      </c>
      <c r="D227" s="445" t="s">
        <v>7318</v>
      </c>
      <c r="E227" s="446" t="s">
        <v>2127</v>
      </c>
      <c r="F227" s="446" t="s">
        <v>11458</v>
      </c>
      <c r="G227" s="447" t="s">
        <v>15356</v>
      </c>
      <c r="H227" s="604" t="s">
        <v>15357</v>
      </c>
      <c r="I227" s="455" t="s">
        <v>3183</v>
      </c>
      <c r="J227" s="450" t="s">
        <v>2128</v>
      </c>
      <c r="K227" s="450" t="s">
        <v>2129</v>
      </c>
      <c r="L227" s="451" t="s">
        <v>2130</v>
      </c>
      <c r="M227" s="444" t="s">
        <v>1321</v>
      </c>
      <c r="N227" s="448" t="s">
        <v>7535</v>
      </c>
      <c r="O227" s="452">
        <v>30</v>
      </c>
      <c r="P227" s="452" t="s">
        <v>2131</v>
      </c>
      <c r="Q227" s="453" t="s">
        <v>15693</v>
      </c>
      <c r="R227" s="453"/>
      <c r="S227" s="454"/>
      <c r="T227" s="99"/>
    </row>
    <row r="228" spans="1:20" ht="20.100000000000001" customHeight="1">
      <c r="A228" s="444" t="s">
        <v>7188</v>
      </c>
      <c r="B228" s="445" t="s">
        <v>12384</v>
      </c>
      <c r="C228" s="445">
        <v>1</v>
      </c>
      <c r="D228" s="445" t="s">
        <v>7210</v>
      </c>
      <c r="E228" s="446" t="s">
        <v>2132</v>
      </c>
      <c r="F228" s="446" t="s">
        <v>6899</v>
      </c>
      <c r="G228" s="447" t="s">
        <v>10786</v>
      </c>
      <c r="H228" s="604" t="s">
        <v>7536</v>
      </c>
      <c r="I228" s="455" t="s">
        <v>3184</v>
      </c>
      <c r="J228" s="450" t="s">
        <v>7537</v>
      </c>
      <c r="K228" s="450" t="s">
        <v>2133</v>
      </c>
      <c r="L228" s="451" t="s">
        <v>2134</v>
      </c>
      <c r="M228" s="444" t="s">
        <v>1321</v>
      </c>
      <c r="N228" s="448" t="s">
        <v>7538</v>
      </c>
      <c r="O228" s="452">
        <v>747</v>
      </c>
      <c r="P228" s="452" t="s">
        <v>2135</v>
      </c>
      <c r="Q228" s="453" t="s">
        <v>15694</v>
      </c>
      <c r="R228" s="453"/>
      <c r="S228" s="454"/>
      <c r="T228" s="99"/>
    </row>
    <row r="229" spans="1:20" ht="20.100000000000001" customHeight="1">
      <c r="A229" s="444" t="s">
        <v>7188</v>
      </c>
      <c r="B229" s="445" t="s">
        <v>12384</v>
      </c>
      <c r="C229" s="445">
        <v>2</v>
      </c>
      <c r="D229" s="445" t="s">
        <v>7220</v>
      </c>
      <c r="E229" s="446" t="s">
        <v>12393</v>
      </c>
      <c r="F229" s="446" t="s">
        <v>6899</v>
      </c>
      <c r="G229" s="447" t="s">
        <v>10797</v>
      </c>
      <c r="H229" s="604" t="s">
        <v>7614</v>
      </c>
      <c r="I229" s="455" t="s">
        <v>3232</v>
      </c>
      <c r="J229" s="450" t="s">
        <v>13751</v>
      </c>
      <c r="K229" s="450" t="s">
        <v>13752</v>
      </c>
      <c r="L229" s="451" t="s">
        <v>13749</v>
      </c>
      <c r="M229" s="444" t="s">
        <v>1321</v>
      </c>
      <c r="N229" s="448" t="s">
        <v>13750</v>
      </c>
      <c r="O229" s="452">
        <v>1018</v>
      </c>
      <c r="P229" s="452" t="s">
        <v>2331</v>
      </c>
      <c r="Q229" s="453" t="s">
        <v>15695</v>
      </c>
      <c r="R229" s="453"/>
      <c r="S229" s="454"/>
      <c r="T229" s="99"/>
    </row>
    <row r="230" spans="1:20" ht="20.100000000000001" customHeight="1">
      <c r="A230" s="444" t="s">
        <v>7188</v>
      </c>
      <c r="B230" s="445" t="s">
        <v>12384</v>
      </c>
      <c r="C230" s="445">
        <v>2</v>
      </c>
      <c r="D230" s="445" t="s">
        <v>7189</v>
      </c>
      <c r="E230" s="446" t="s">
        <v>2137</v>
      </c>
      <c r="F230" s="446" t="s">
        <v>6899</v>
      </c>
      <c r="G230" s="447" t="s">
        <v>10788</v>
      </c>
      <c r="H230" s="604" t="s">
        <v>11460</v>
      </c>
      <c r="I230" s="455" t="s">
        <v>3186</v>
      </c>
      <c r="J230" s="450" t="s">
        <v>2138</v>
      </c>
      <c r="K230" s="450" t="s">
        <v>2139</v>
      </c>
      <c r="L230" s="451" t="s">
        <v>2140</v>
      </c>
      <c r="M230" s="444" t="s">
        <v>1321</v>
      </c>
      <c r="N230" s="448" t="s">
        <v>7540</v>
      </c>
      <c r="O230" s="452">
        <v>652</v>
      </c>
      <c r="P230" s="452" t="s">
        <v>2141</v>
      </c>
      <c r="Q230" s="453" t="s">
        <v>15696</v>
      </c>
      <c r="R230" s="453"/>
      <c r="S230" s="454"/>
      <c r="T230" s="99"/>
    </row>
    <row r="231" spans="1:20" ht="20.100000000000001" customHeight="1">
      <c r="A231" s="444" t="s">
        <v>7188</v>
      </c>
      <c r="B231" s="445" t="s">
        <v>12384</v>
      </c>
      <c r="C231" s="445">
        <v>2</v>
      </c>
      <c r="D231" s="445" t="s">
        <v>7193</v>
      </c>
      <c r="E231" s="446" t="s">
        <v>2142</v>
      </c>
      <c r="F231" s="446" t="s">
        <v>6899</v>
      </c>
      <c r="G231" s="447" t="s">
        <v>10789</v>
      </c>
      <c r="H231" s="604" t="s">
        <v>11461</v>
      </c>
      <c r="I231" s="455" t="s">
        <v>3187</v>
      </c>
      <c r="J231" s="450" t="s">
        <v>2143</v>
      </c>
      <c r="K231" s="450" t="s">
        <v>2144</v>
      </c>
      <c r="L231" s="451" t="s">
        <v>2145</v>
      </c>
      <c r="M231" s="444" t="s">
        <v>1321</v>
      </c>
      <c r="N231" s="448" t="s">
        <v>7541</v>
      </c>
      <c r="O231" s="452">
        <v>229</v>
      </c>
      <c r="P231" s="452" t="s">
        <v>2146</v>
      </c>
      <c r="Q231" s="453" t="s">
        <v>16039</v>
      </c>
      <c r="R231" s="453"/>
      <c r="S231" s="454"/>
      <c r="T231" s="99"/>
    </row>
    <row r="232" spans="1:20" ht="20.100000000000001" customHeight="1">
      <c r="A232" s="444" t="s">
        <v>7188</v>
      </c>
      <c r="B232" s="445" t="s">
        <v>12384</v>
      </c>
      <c r="C232" s="445">
        <v>2</v>
      </c>
      <c r="D232" s="445" t="s">
        <v>7193</v>
      </c>
      <c r="E232" s="446" t="s">
        <v>12409</v>
      </c>
      <c r="F232" s="446" t="s">
        <v>7894</v>
      </c>
      <c r="G232" s="447" t="s">
        <v>10808</v>
      </c>
      <c r="H232" s="604" t="s">
        <v>10809</v>
      </c>
      <c r="I232" s="455" t="s">
        <v>3210</v>
      </c>
      <c r="J232" s="450" t="s">
        <v>14745</v>
      </c>
      <c r="K232" s="450" t="s">
        <v>14746</v>
      </c>
      <c r="L232" s="451" t="s">
        <v>2167</v>
      </c>
      <c r="M232" s="444" t="s">
        <v>1321</v>
      </c>
      <c r="N232" s="448" t="s">
        <v>14747</v>
      </c>
      <c r="O232" s="452">
        <v>847</v>
      </c>
      <c r="P232" s="452" t="s">
        <v>2249</v>
      </c>
      <c r="Q232" s="453" t="s">
        <v>15697</v>
      </c>
      <c r="R232" s="453" t="s">
        <v>8893</v>
      </c>
      <c r="S232" s="454"/>
      <c r="T232" s="99"/>
    </row>
    <row r="233" spans="1:20" ht="20.100000000000001" customHeight="1">
      <c r="A233" s="444" t="s">
        <v>7188</v>
      </c>
      <c r="B233" s="445" t="s">
        <v>12384</v>
      </c>
      <c r="C233" s="445">
        <v>2</v>
      </c>
      <c r="D233" s="445" t="s">
        <v>7193</v>
      </c>
      <c r="E233" s="446" t="s">
        <v>2147</v>
      </c>
      <c r="F233" s="446" t="s">
        <v>6899</v>
      </c>
      <c r="G233" s="447" t="s">
        <v>11462</v>
      </c>
      <c r="H233" s="604" t="s">
        <v>12598</v>
      </c>
      <c r="I233" s="455" t="s">
        <v>3188</v>
      </c>
      <c r="J233" s="450" t="s">
        <v>2148</v>
      </c>
      <c r="K233" s="450" t="s">
        <v>2149</v>
      </c>
      <c r="L233" s="451" t="s">
        <v>2150</v>
      </c>
      <c r="M233" s="444" t="s">
        <v>12558</v>
      </c>
      <c r="N233" s="448" t="s">
        <v>12611</v>
      </c>
      <c r="O233" s="452">
        <v>297</v>
      </c>
      <c r="P233" s="452" t="s">
        <v>2151</v>
      </c>
      <c r="Q233" s="453" t="s">
        <v>15698</v>
      </c>
      <c r="R233" s="453"/>
      <c r="S233" s="454"/>
      <c r="T233" s="99"/>
    </row>
    <row r="234" spans="1:20" ht="20.100000000000001" customHeight="1">
      <c r="A234" s="444" t="s">
        <v>7188</v>
      </c>
      <c r="B234" s="445" t="s">
        <v>12384</v>
      </c>
      <c r="C234" s="445">
        <v>2</v>
      </c>
      <c r="D234" s="445" t="s">
        <v>7195</v>
      </c>
      <c r="E234" s="446" t="s">
        <v>2152</v>
      </c>
      <c r="F234" s="446" t="s">
        <v>6899</v>
      </c>
      <c r="G234" s="447" t="s">
        <v>10790</v>
      </c>
      <c r="H234" s="604" t="s">
        <v>11463</v>
      </c>
      <c r="I234" s="455" t="s">
        <v>3189</v>
      </c>
      <c r="J234" s="450" t="s">
        <v>2153</v>
      </c>
      <c r="K234" s="450" t="s">
        <v>2154</v>
      </c>
      <c r="L234" s="451" t="s">
        <v>2155</v>
      </c>
      <c r="M234" s="444" t="s">
        <v>1321</v>
      </c>
      <c r="N234" s="448" t="s">
        <v>7542</v>
      </c>
      <c r="O234" s="452">
        <v>874</v>
      </c>
      <c r="P234" s="452" t="s">
        <v>2156</v>
      </c>
      <c r="Q234" s="453" t="s">
        <v>15699</v>
      </c>
      <c r="R234" s="453"/>
      <c r="S234" s="454"/>
      <c r="T234" s="99"/>
    </row>
    <row r="235" spans="1:20" ht="20.100000000000001" customHeight="1">
      <c r="A235" s="444" t="s">
        <v>7188</v>
      </c>
      <c r="B235" s="445" t="s">
        <v>12384</v>
      </c>
      <c r="C235" s="445">
        <v>2</v>
      </c>
      <c r="D235" s="445" t="s">
        <v>7239</v>
      </c>
      <c r="E235" s="446" t="s">
        <v>2157</v>
      </c>
      <c r="F235" s="446" t="s">
        <v>6899</v>
      </c>
      <c r="G235" s="447" t="s">
        <v>10791</v>
      </c>
      <c r="H235" s="604" t="s">
        <v>11464</v>
      </c>
      <c r="I235" s="455" t="s">
        <v>3190</v>
      </c>
      <c r="J235" s="450" t="s">
        <v>2158</v>
      </c>
      <c r="K235" s="450" t="s">
        <v>2159</v>
      </c>
      <c r="L235" s="451" t="s">
        <v>2160</v>
      </c>
      <c r="M235" s="444" t="s">
        <v>1321</v>
      </c>
      <c r="N235" s="448" t="s">
        <v>7543</v>
      </c>
      <c r="O235" s="452">
        <v>545</v>
      </c>
      <c r="P235" s="452" t="s">
        <v>2161</v>
      </c>
      <c r="Q235" s="453" t="s">
        <v>15700</v>
      </c>
      <c r="R235" s="453"/>
      <c r="S235" s="454"/>
      <c r="T235" s="99"/>
    </row>
    <row r="236" spans="1:20" ht="20.100000000000001" customHeight="1">
      <c r="A236" s="444" t="s">
        <v>7188</v>
      </c>
      <c r="B236" s="445" t="s">
        <v>12384</v>
      </c>
      <c r="C236" s="445">
        <v>2</v>
      </c>
      <c r="D236" s="445" t="s">
        <v>7199</v>
      </c>
      <c r="E236" s="446" t="s">
        <v>2116</v>
      </c>
      <c r="F236" s="446" t="s">
        <v>6899</v>
      </c>
      <c r="G236" s="447" t="s">
        <v>15097</v>
      </c>
      <c r="H236" s="604" t="s">
        <v>15098</v>
      </c>
      <c r="I236" s="455" t="s">
        <v>3181</v>
      </c>
      <c r="J236" s="450" t="s">
        <v>2117</v>
      </c>
      <c r="K236" s="450" t="s">
        <v>2118</v>
      </c>
      <c r="L236" s="451" t="s">
        <v>2189</v>
      </c>
      <c r="M236" s="444" t="s">
        <v>1321</v>
      </c>
      <c r="N236" s="448" t="s">
        <v>14744</v>
      </c>
      <c r="O236" s="452">
        <v>894</v>
      </c>
      <c r="P236" s="452" t="s">
        <v>2119</v>
      </c>
      <c r="Q236" s="453" t="s">
        <v>15701</v>
      </c>
      <c r="R236" s="453"/>
      <c r="S236" s="454"/>
      <c r="T236" s="99"/>
    </row>
    <row r="237" spans="1:20" ht="20.100000000000001" customHeight="1">
      <c r="A237" s="444" t="s">
        <v>7188</v>
      </c>
      <c r="B237" s="445" t="s">
        <v>12384</v>
      </c>
      <c r="C237" s="445">
        <v>2</v>
      </c>
      <c r="D237" s="445" t="s">
        <v>7382</v>
      </c>
      <c r="E237" s="446" t="s">
        <v>2162</v>
      </c>
      <c r="F237" s="446" t="s">
        <v>6899</v>
      </c>
      <c r="G237" s="447" t="s">
        <v>13924</v>
      </c>
      <c r="H237" s="604" t="s">
        <v>13925</v>
      </c>
      <c r="I237" s="455" t="s">
        <v>3191</v>
      </c>
      <c r="J237" s="450" t="s">
        <v>14964</v>
      </c>
      <c r="K237" s="450" t="s">
        <v>14965</v>
      </c>
      <c r="L237" s="451" t="s">
        <v>13749</v>
      </c>
      <c r="M237" s="444" t="s">
        <v>1321</v>
      </c>
      <c r="N237" s="448" t="s">
        <v>14963</v>
      </c>
      <c r="O237" s="452">
        <v>941</v>
      </c>
      <c r="P237" s="452" t="s">
        <v>2163</v>
      </c>
      <c r="Q237" s="453" t="s">
        <v>15702</v>
      </c>
      <c r="R237" s="453"/>
      <c r="S237" s="454"/>
      <c r="T237" s="99"/>
    </row>
    <row r="238" spans="1:20" ht="20.100000000000001" customHeight="1">
      <c r="A238" s="444" t="s">
        <v>7188</v>
      </c>
      <c r="B238" s="445" t="s">
        <v>12384</v>
      </c>
      <c r="C238" s="445">
        <v>2</v>
      </c>
      <c r="D238" s="445" t="s">
        <v>7317</v>
      </c>
      <c r="E238" s="446" t="s">
        <v>2164</v>
      </c>
      <c r="F238" s="446" t="s">
        <v>6899</v>
      </c>
      <c r="G238" s="447" t="s">
        <v>10792</v>
      </c>
      <c r="H238" s="604" t="s">
        <v>7544</v>
      </c>
      <c r="I238" s="455" t="s">
        <v>3192</v>
      </c>
      <c r="J238" s="450" t="s">
        <v>2165</v>
      </c>
      <c r="K238" s="450" t="s">
        <v>2166</v>
      </c>
      <c r="L238" s="451" t="s">
        <v>2167</v>
      </c>
      <c r="M238" s="444" t="s">
        <v>1321</v>
      </c>
      <c r="N238" s="448" t="s">
        <v>7545</v>
      </c>
      <c r="O238" s="452">
        <v>991</v>
      </c>
      <c r="P238" s="452" t="s">
        <v>2168</v>
      </c>
      <c r="Q238" s="453" t="s">
        <v>15703</v>
      </c>
      <c r="R238" s="453"/>
      <c r="S238" s="454"/>
      <c r="T238" s="99"/>
    </row>
    <row r="239" spans="1:20" ht="20.100000000000001" customHeight="1">
      <c r="A239" s="444" t="s">
        <v>7188</v>
      </c>
      <c r="B239" s="445" t="s">
        <v>12384</v>
      </c>
      <c r="C239" s="445">
        <v>2</v>
      </c>
      <c r="D239" s="445" t="s">
        <v>7318</v>
      </c>
      <c r="E239" s="446" t="s">
        <v>2169</v>
      </c>
      <c r="F239" s="446" t="s">
        <v>6899</v>
      </c>
      <c r="G239" s="447" t="s">
        <v>10793</v>
      </c>
      <c r="H239" s="604" t="s">
        <v>11465</v>
      </c>
      <c r="I239" s="455" t="s">
        <v>12390</v>
      </c>
      <c r="J239" s="450" t="s">
        <v>2170</v>
      </c>
      <c r="K239" s="450" t="s">
        <v>2171</v>
      </c>
      <c r="L239" s="451" t="s">
        <v>2172</v>
      </c>
      <c r="M239" s="444" t="s">
        <v>1321</v>
      </c>
      <c r="N239" s="448" t="s">
        <v>7546</v>
      </c>
      <c r="O239" s="452">
        <v>718</v>
      </c>
      <c r="P239" s="452" t="s">
        <v>2173</v>
      </c>
      <c r="Q239" s="453" t="s">
        <v>15704</v>
      </c>
      <c r="R239" s="453"/>
      <c r="S239" s="454"/>
      <c r="T239" s="99"/>
    </row>
    <row r="240" spans="1:20" ht="20.100000000000001" customHeight="1">
      <c r="A240" s="444" t="s">
        <v>7188</v>
      </c>
      <c r="B240" s="445" t="s">
        <v>12384</v>
      </c>
      <c r="C240" s="445">
        <v>2</v>
      </c>
      <c r="D240" s="445" t="s">
        <v>7212</v>
      </c>
      <c r="E240" s="446" t="s">
        <v>2174</v>
      </c>
      <c r="F240" s="446" t="s">
        <v>6899</v>
      </c>
      <c r="G240" s="447" t="s">
        <v>10794</v>
      </c>
      <c r="H240" s="604" t="s">
        <v>7547</v>
      </c>
      <c r="I240" s="455" t="s">
        <v>3193</v>
      </c>
      <c r="J240" s="450" t="s">
        <v>7548</v>
      </c>
      <c r="K240" s="450" t="s">
        <v>2175</v>
      </c>
      <c r="L240" s="451" t="s">
        <v>2140</v>
      </c>
      <c r="M240" s="444" t="s">
        <v>1321</v>
      </c>
      <c r="N240" s="448" t="s">
        <v>7549</v>
      </c>
      <c r="O240" s="452">
        <v>506</v>
      </c>
      <c r="P240" s="452" t="s">
        <v>2176</v>
      </c>
      <c r="Q240" s="453" t="s">
        <v>15705</v>
      </c>
      <c r="R240" s="453"/>
      <c r="S240" s="454"/>
      <c r="T240" s="99"/>
    </row>
    <row r="241" spans="1:20" ht="20.100000000000001" customHeight="1">
      <c r="A241" s="444" t="s">
        <v>7188</v>
      </c>
      <c r="B241" s="445" t="s">
        <v>12384</v>
      </c>
      <c r="C241" s="445">
        <v>2</v>
      </c>
      <c r="D241" s="445" t="s">
        <v>7271</v>
      </c>
      <c r="E241" s="446" t="s">
        <v>2177</v>
      </c>
      <c r="F241" s="446" t="s">
        <v>6899</v>
      </c>
      <c r="G241" s="447" t="s">
        <v>14892</v>
      </c>
      <c r="H241" s="604" t="s">
        <v>14893</v>
      </c>
      <c r="I241" s="455" t="s">
        <v>3194</v>
      </c>
      <c r="J241" s="450" t="s">
        <v>2178</v>
      </c>
      <c r="K241" s="450" t="s">
        <v>2179</v>
      </c>
      <c r="L241" s="451" t="s">
        <v>2145</v>
      </c>
      <c r="M241" s="444" t="s">
        <v>1321</v>
      </c>
      <c r="N241" s="448" t="s">
        <v>7550</v>
      </c>
      <c r="O241" s="452">
        <v>622</v>
      </c>
      <c r="P241" s="452" t="s">
        <v>2180</v>
      </c>
      <c r="Q241" s="453" t="s">
        <v>15706</v>
      </c>
      <c r="R241" s="453"/>
      <c r="S241" s="454"/>
      <c r="T241" s="99"/>
    </row>
    <row r="242" spans="1:20" ht="20.100000000000001" customHeight="1">
      <c r="A242" s="444" t="s">
        <v>7188</v>
      </c>
      <c r="B242" s="445" t="s">
        <v>12384</v>
      </c>
      <c r="C242" s="445">
        <v>2</v>
      </c>
      <c r="D242" s="445" t="s">
        <v>7271</v>
      </c>
      <c r="E242" s="446" t="s">
        <v>2181</v>
      </c>
      <c r="F242" s="446" t="s">
        <v>6899</v>
      </c>
      <c r="G242" s="447" t="s">
        <v>11466</v>
      </c>
      <c r="H242" s="604" t="s">
        <v>11467</v>
      </c>
      <c r="I242" s="455" t="s">
        <v>3195</v>
      </c>
      <c r="J242" s="450" t="s">
        <v>2182</v>
      </c>
      <c r="K242" s="450" t="s">
        <v>2183</v>
      </c>
      <c r="L242" s="451" t="s">
        <v>2184</v>
      </c>
      <c r="M242" s="444" t="s">
        <v>1321</v>
      </c>
      <c r="N242" s="448" t="s">
        <v>7551</v>
      </c>
      <c r="O242" s="452">
        <v>855</v>
      </c>
      <c r="P242" s="452" t="s">
        <v>2185</v>
      </c>
      <c r="Q242" s="453" t="s">
        <v>15996</v>
      </c>
      <c r="R242" s="453"/>
      <c r="S242" s="454"/>
      <c r="T242" s="99"/>
    </row>
    <row r="243" spans="1:20" ht="20.100000000000001" customHeight="1">
      <c r="A243" s="444" t="s">
        <v>7188</v>
      </c>
      <c r="B243" s="445" t="s">
        <v>12384</v>
      </c>
      <c r="C243" s="445">
        <v>2</v>
      </c>
      <c r="D243" s="445" t="s">
        <v>7347</v>
      </c>
      <c r="E243" s="446" t="s">
        <v>2186</v>
      </c>
      <c r="F243" s="446" t="s">
        <v>6899</v>
      </c>
      <c r="G243" s="447" t="s">
        <v>12709</v>
      </c>
      <c r="H243" s="604" t="s">
        <v>12391</v>
      </c>
      <c r="I243" s="455" t="s">
        <v>3196</v>
      </c>
      <c r="J243" s="450" t="s">
        <v>2187</v>
      </c>
      <c r="K243" s="450" t="s">
        <v>2188</v>
      </c>
      <c r="L243" s="451" t="s">
        <v>2189</v>
      </c>
      <c r="M243" s="444" t="s">
        <v>1321</v>
      </c>
      <c r="N243" s="448" t="s">
        <v>7552</v>
      </c>
      <c r="O243" s="452">
        <v>140</v>
      </c>
      <c r="P243" s="452" t="s">
        <v>2190</v>
      </c>
      <c r="Q243" s="453" t="s">
        <v>15707</v>
      </c>
      <c r="R243" s="453"/>
      <c r="S243" s="454"/>
      <c r="T243" s="99"/>
    </row>
    <row r="244" spans="1:20" ht="20.100000000000001" customHeight="1">
      <c r="A244" s="444" t="s">
        <v>7188</v>
      </c>
      <c r="B244" s="445" t="s">
        <v>12384</v>
      </c>
      <c r="C244" s="445">
        <v>2</v>
      </c>
      <c r="D244" s="445" t="s">
        <v>7351</v>
      </c>
      <c r="E244" s="446" t="s">
        <v>2191</v>
      </c>
      <c r="F244" s="446" t="s">
        <v>6899</v>
      </c>
      <c r="G244" s="447" t="s">
        <v>10795</v>
      </c>
      <c r="H244" s="604" t="s">
        <v>7553</v>
      </c>
      <c r="I244" s="455" t="s">
        <v>3197</v>
      </c>
      <c r="J244" s="450" t="s">
        <v>2192</v>
      </c>
      <c r="K244" s="450" t="s">
        <v>2193</v>
      </c>
      <c r="L244" s="451" t="s">
        <v>2194</v>
      </c>
      <c r="M244" s="444" t="s">
        <v>1321</v>
      </c>
      <c r="N244" s="448" t="s">
        <v>7554</v>
      </c>
      <c r="O244" s="452">
        <v>614</v>
      </c>
      <c r="P244" s="452" t="s">
        <v>2195</v>
      </c>
      <c r="Q244" s="453" t="s">
        <v>15708</v>
      </c>
      <c r="R244" s="453"/>
      <c r="S244" s="454"/>
      <c r="T244" s="99"/>
    </row>
    <row r="245" spans="1:20" ht="20.100000000000001" customHeight="1">
      <c r="A245" s="444" t="s">
        <v>7188</v>
      </c>
      <c r="B245" s="445" t="s">
        <v>12384</v>
      </c>
      <c r="C245" s="445">
        <v>3</v>
      </c>
      <c r="D245" s="445" t="s">
        <v>7220</v>
      </c>
      <c r="E245" s="446" t="s">
        <v>12392</v>
      </c>
      <c r="F245" s="446" t="s">
        <v>6899</v>
      </c>
      <c r="G245" s="447" t="s">
        <v>10796</v>
      </c>
      <c r="H245" s="604" t="s">
        <v>7555</v>
      </c>
      <c r="I245" s="455" t="s">
        <v>7556</v>
      </c>
      <c r="J245" s="450" t="s">
        <v>7557</v>
      </c>
      <c r="K245" s="450" t="s">
        <v>7558</v>
      </c>
      <c r="L245" s="451" t="s">
        <v>2204</v>
      </c>
      <c r="M245" s="444" t="s">
        <v>1321</v>
      </c>
      <c r="N245" s="448" t="s">
        <v>7559</v>
      </c>
      <c r="O245" s="452">
        <v>1038</v>
      </c>
      <c r="P245" s="452" t="s">
        <v>12544</v>
      </c>
      <c r="Q245" s="453" t="s">
        <v>15709</v>
      </c>
      <c r="R245" s="453"/>
      <c r="S245" s="454"/>
      <c r="T245" s="99"/>
    </row>
    <row r="246" spans="1:20" ht="20.100000000000001" customHeight="1">
      <c r="A246" s="444" t="s">
        <v>7188</v>
      </c>
      <c r="B246" s="445" t="s">
        <v>12386</v>
      </c>
      <c r="C246" s="445">
        <v>3</v>
      </c>
      <c r="D246" s="445" t="s">
        <v>7255</v>
      </c>
      <c r="E246" s="446" t="s">
        <v>12394</v>
      </c>
      <c r="F246" s="446" t="s">
        <v>6899</v>
      </c>
      <c r="G246" s="447" t="s">
        <v>12710</v>
      </c>
      <c r="H246" s="604" t="s">
        <v>12395</v>
      </c>
      <c r="I246" s="455" t="s">
        <v>12396</v>
      </c>
      <c r="J246" s="450" t="s">
        <v>12397</v>
      </c>
      <c r="K246" s="450" t="s">
        <v>12398</v>
      </c>
      <c r="L246" s="451" t="s">
        <v>2230</v>
      </c>
      <c r="M246" s="444" t="s">
        <v>1321</v>
      </c>
      <c r="N246" s="448" t="s">
        <v>12399</v>
      </c>
      <c r="O246" s="452">
        <v>1061</v>
      </c>
      <c r="P246" s="452" t="s">
        <v>14891</v>
      </c>
      <c r="Q246" s="453" t="s">
        <v>15710</v>
      </c>
      <c r="R246" s="453"/>
      <c r="S246" s="454"/>
      <c r="T246" s="99"/>
    </row>
    <row r="247" spans="1:20" ht="20.100000000000001" customHeight="1">
      <c r="A247" s="444" t="s">
        <v>7188</v>
      </c>
      <c r="B247" s="445" t="s">
        <v>12384</v>
      </c>
      <c r="C247" s="445">
        <v>3</v>
      </c>
      <c r="D247" s="445" t="s">
        <v>7193</v>
      </c>
      <c r="E247" s="446" t="s">
        <v>2196</v>
      </c>
      <c r="F247" s="446" t="s">
        <v>6899</v>
      </c>
      <c r="G247" s="447" t="s">
        <v>10798</v>
      </c>
      <c r="H247" s="604" t="s">
        <v>11468</v>
      </c>
      <c r="I247" s="455" t="s">
        <v>3198</v>
      </c>
      <c r="J247" s="450" t="s">
        <v>2197</v>
      </c>
      <c r="K247" s="450" t="s">
        <v>2198</v>
      </c>
      <c r="L247" s="451" t="s">
        <v>2199</v>
      </c>
      <c r="M247" s="444" t="s">
        <v>1321</v>
      </c>
      <c r="N247" s="448" t="s">
        <v>7560</v>
      </c>
      <c r="O247" s="452">
        <v>763</v>
      </c>
      <c r="P247" s="452" t="s">
        <v>2200</v>
      </c>
      <c r="Q247" s="453" t="s">
        <v>15711</v>
      </c>
      <c r="R247" s="453"/>
      <c r="S247" s="454"/>
      <c r="T247" s="99"/>
    </row>
    <row r="248" spans="1:20" ht="20.100000000000001" customHeight="1">
      <c r="A248" s="444" t="s">
        <v>7188</v>
      </c>
      <c r="B248" s="445" t="s">
        <v>12384</v>
      </c>
      <c r="C248" s="445">
        <v>3</v>
      </c>
      <c r="D248" s="445" t="s">
        <v>7195</v>
      </c>
      <c r="E248" s="446" t="s">
        <v>2201</v>
      </c>
      <c r="F248" s="446" t="s">
        <v>6899</v>
      </c>
      <c r="G248" s="447" t="s">
        <v>12400</v>
      </c>
      <c r="H248" s="604" t="s">
        <v>11469</v>
      </c>
      <c r="I248" s="455" t="s">
        <v>3199</v>
      </c>
      <c r="J248" s="450" t="s">
        <v>2202</v>
      </c>
      <c r="K248" s="450" t="s">
        <v>2203</v>
      </c>
      <c r="L248" s="451" t="s">
        <v>2204</v>
      </c>
      <c r="M248" s="444" t="s">
        <v>1321</v>
      </c>
      <c r="N248" s="448" t="s">
        <v>7561</v>
      </c>
      <c r="O248" s="452">
        <v>490</v>
      </c>
      <c r="P248" s="452" t="s">
        <v>2205</v>
      </c>
      <c r="Q248" s="453" t="s">
        <v>15713</v>
      </c>
      <c r="R248" s="453" t="s">
        <v>7562</v>
      </c>
      <c r="S248" s="454"/>
      <c r="T248" s="99"/>
    </row>
    <row r="249" spans="1:20" ht="20.100000000000001" customHeight="1">
      <c r="A249" s="444" t="s">
        <v>7188</v>
      </c>
      <c r="B249" s="445" t="s">
        <v>12384</v>
      </c>
      <c r="C249" s="445">
        <v>3</v>
      </c>
      <c r="D249" s="445" t="s">
        <v>7195</v>
      </c>
      <c r="E249" s="446" t="s">
        <v>12401</v>
      </c>
      <c r="F249" s="446" t="s">
        <v>6899</v>
      </c>
      <c r="G249" s="447" t="s">
        <v>12711</v>
      </c>
      <c r="H249" s="604" t="s">
        <v>12599</v>
      </c>
      <c r="I249" s="455" t="s">
        <v>3200</v>
      </c>
      <c r="J249" s="450" t="s">
        <v>7563</v>
      </c>
      <c r="K249" s="450" t="s">
        <v>2206</v>
      </c>
      <c r="L249" s="451" t="s">
        <v>2207</v>
      </c>
      <c r="M249" s="444" t="s">
        <v>1321</v>
      </c>
      <c r="N249" s="448" t="s">
        <v>7564</v>
      </c>
      <c r="O249" s="452">
        <v>787</v>
      </c>
      <c r="P249" s="452" t="s">
        <v>2208</v>
      </c>
      <c r="Q249" s="453" t="s">
        <v>15712</v>
      </c>
      <c r="R249" s="453"/>
      <c r="S249" s="454"/>
      <c r="T249" s="99"/>
    </row>
    <row r="250" spans="1:20" ht="20.100000000000001" customHeight="1">
      <c r="A250" s="444" t="s">
        <v>7188</v>
      </c>
      <c r="B250" s="445" t="s">
        <v>12384</v>
      </c>
      <c r="C250" s="445">
        <v>3</v>
      </c>
      <c r="D250" s="445" t="s">
        <v>7196</v>
      </c>
      <c r="E250" s="446" t="s">
        <v>12402</v>
      </c>
      <c r="F250" s="446" t="s">
        <v>6899</v>
      </c>
      <c r="G250" s="447" t="s">
        <v>10813</v>
      </c>
      <c r="H250" s="604" t="s">
        <v>7583</v>
      </c>
      <c r="I250" s="455" t="s">
        <v>3215</v>
      </c>
      <c r="J250" s="450" t="s">
        <v>11477</v>
      </c>
      <c r="K250" s="450" t="s">
        <v>11478</v>
      </c>
      <c r="L250" s="451" t="s">
        <v>2204</v>
      </c>
      <c r="M250" s="444" t="s">
        <v>1321</v>
      </c>
      <c r="N250" s="448" t="s">
        <v>12403</v>
      </c>
      <c r="O250" s="452">
        <v>523</v>
      </c>
      <c r="P250" s="452" t="s">
        <v>2266</v>
      </c>
      <c r="Q250" s="453" t="s">
        <v>15997</v>
      </c>
      <c r="R250" s="453"/>
      <c r="S250" s="454"/>
      <c r="T250" s="99"/>
    </row>
    <row r="251" spans="1:20" ht="20.100000000000001" customHeight="1">
      <c r="A251" s="444" t="s">
        <v>7188</v>
      </c>
      <c r="B251" s="445" t="s">
        <v>12384</v>
      </c>
      <c r="C251" s="445">
        <v>3</v>
      </c>
      <c r="D251" s="445" t="s">
        <v>12262</v>
      </c>
      <c r="E251" s="446" t="s">
        <v>2209</v>
      </c>
      <c r="F251" s="446" t="s">
        <v>6899</v>
      </c>
      <c r="G251" s="447" t="s">
        <v>10799</v>
      </c>
      <c r="H251" s="604" t="s">
        <v>7565</v>
      </c>
      <c r="I251" s="455" t="s">
        <v>3201</v>
      </c>
      <c r="J251" s="450" t="s">
        <v>2210</v>
      </c>
      <c r="K251" s="450" t="s">
        <v>2211</v>
      </c>
      <c r="L251" s="451" t="s">
        <v>2207</v>
      </c>
      <c r="M251" s="444" t="s">
        <v>1321</v>
      </c>
      <c r="N251" s="448" t="s">
        <v>7566</v>
      </c>
      <c r="O251" s="452">
        <v>236</v>
      </c>
      <c r="P251" s="452" t="s">
        <v>2212</v>
      </c>
      <c r="Q251" s="453" t="s">
        <v>15714</v>
      </c>
      <c r="R251" s="453"/>
      <c r="S251" s="454"/>
      <c r="T251" s="99"/>
    </row>
    <row r="252" spans="1:20" ht="20.100000000000001" customHeight="1">
      <c r="A252" s="444" t="s">
        <v>7188</v>
      </c>
      <c r="B252" s="445" t="s">
        <v>12384</v>
      </c>
      <c r="C252" s="445">
        <v>3</v>
      </c>
      <c r="D252" s="445" t="s">
        <v>7203</v>
      </c>
      <c r="E252" s="446" t="s">
        <v>2213</v>
      </c>
      <c r="F252" s="446" t="s">
        <v>6899</v>
      </c>
      <c r="G252" s="447" t="s">
        <v>10800</v>
      </c>
      <c r="H252" s="604" t="s">
        <v>7567</v>
      </c>
      <c r="I252" s="455" t="s">
        <v>3202</v>
      </c>
      <c r="J252" s="450" t="s">
        <v>2214</v>
      </c>
      <c r="K252" s="450" t="s">
        <v>2215</v>
      </c>
      <c r="L252" s="451" t="s">
        <v>2204</v>
      </c>
      <c r="M252" s="444" t="s">
        <v>1321</v>
      </c>
      <c r="N252" s="448" t="s">
        <v>7568</v>
      </c>
      <c r="O252" s="452">
        <v>496</v>
      </c>
      <c r="P252" s="452" t="s">
        <v>2216</v>
      </c>
      <c r="Q252" s="453" t="s">
        <v>15715</v>
      </c>
      <c r="R252" s="453"/>
      <c r="S252" s="454"/>
      <c r="T252" s="99"/>
    </row>
    <row r="253" spans="1:20" ht="20.100000000000001" customHeight="1">
      <c r="A253" s="444" t="s">
        <v>7188</v>
      </c>
      <c r="B253" s="445" t="s">
        <v>12384</v>
      </c>
      <c r="C253" s="445">
        <v>3</v>
      </c>
      <c r="D253" s="445" t="s">
        <v>7203</v>
      </c>
      <c r="E253" s="446" t="s">
        <v>2217</v>
      </c>
      <c r="F253" s="446" t="s">
        <v>6899</v>
      </c>
      <c r="G253" s="447" t="s">
        <v>10801</v>
      </c>
      <c r="H253" s="604" t="s">
        <v>11470</v>
      </c>
      <c r="I253" s="455" t="s">
        <v>3203</v>
      </c>
      <c r="J253" s="450" t="s">
        <v>7569</v>
      </c>
      <c r="K253" s="450" t="s">
        <v>2218</v>
      </c>
      <c r="L253" s="451" t="s">
        <v>2219</v>
      </c>
      <c r="M253" s="444" t="s">
        <v>1321</v>
      </c>
      <c r="N253" s="448" t="s">
        <v>7570</v>
      </c>
      <c r="O253" s="452">
        <v>952</v>
      </c>
      <c r="P253" s="452" t="s">
        <v>2220</v>
      </c>
      <c r="Q253" s="453" t="s">
        <v>15716</v>
      </c>
      <c r="R253" s="453"/>
      <c r="S253" s="454"/>
      <c r="T253" s="99"/>
    </row>
    <row r="254" spans="1:20" ht="20.100000000000001" customHeight="1">
      <c r="A254" s="444" t="s">
        <v>7188</v>
      </c>
      <c r="B254" s="445" t="s">
        <v>12384</v>
      </c>
      <c r="C254" s="445">
        <v>3</v>
      </c>
      <c r="D254" s="445" t="s">
        <v>7203</v>
      </c>
      <c r="E254" s="456" t="s">
        <v>2269</v>
      </c>
      <c r="F254" s="446" t="s">
        <v>6899</v>
      </c>
      <c r="G254" s="447" t="s">
        <v>10814</v>
      </c>
      <c r="H254" s="604" t="s">
        <v>7585</v>
      </c>
      <c r="I254" s="455" t="s">
        <v>3217</v>
      </c>
      <c r="J254" s="450" t="s">
        <v>2270</v>
      </c>
      <c r="K254" s="450" t="s">
        <v>2271</v>
      </c>
      <c r="L254" s="451" t="s">
        <v>2261</v>
      </c>
      <c r="M254" s="444" t="s">
        <v>1321</v>
      </c>
      <c r="N254" s="448" t="s">
        <v>16111</v>
      </c>
      <c r="O254" s="452">
        <v>465</v>
      </c>
      <c r="P254" s="452" t="s">
        <v>2272</v>
      </c>
      <c r="Q254" s="453" t="s">
        <v>16102</v>
      </c>
      <c r="R254" s="453"/>
      <c r="S254" s="454"/>
      <c r="T254" s="99"/>
    </row>
    <row r="255" spans="1:20" ht="20.100000000000001" customHeight="1">
      <c r="A255" s="444" t="s">
        <v>7188</v>
      </c>
      <c r="B255" s="445" t="s">
        <v>12384</v>
      </c>
      <c r="C255" s="445">
        <v>3</v>
      </c>
      <c r="D255" s="445" t="s">
        <v>7210</v>
      </c>
      <c r="E255" s="446" t="s">
        <v>2221</v>
      </c>
      <c r="F255" s="446" t="s">
        <v>6899</v>
      </c>
      <c r="G255" s="447" t="s">
        <v>10802</v>
      </c>
      <c r="H255" s="604" t="s">
        <v>7571</v>
      </c>
      <c r="I255" s="455" t="s">
        <v>3204</v>
      </c>
      <c r="J255" s="450" t="s">
        <v>2222</v>
      </c>
      <c r="K255" s="450" t="s">
        <v>2223</v>
      </c>
      <c r="L255" s="451" t="s">
        <v>2224</v>
      </c>
      <c r="M255" s="444" t="s">
        <v>1321</v>
      </c>
      <c r="N255" s="448" t="s">
        <v>7572</v>
      </c>
      <c r="O255" s="452">
        <v>96</v>
      </c>
      <c r="P255" s="452" t="s">
        <v>2225</v>
      </c>
      <c r="Q255" s="453" t="s">
        <v>15717</v>
      </c>
      <c r="R255" s="453"/>
      <c r="S255" s="454"/>
      <c r="T255" s="99"/>
    </row>
    <row r="256" spans="1:20" ht="20.100000000000001" customHeight="1">
      <c r="A256" s="444" t="s">
        <v>7188</v>
      </c>
      <c r="B256" s="445" t="s">
        <v>12384</v>
      </c>
      <c r="C256" s="445">
        <v>3</v>
      </c>
      <c r="D256" s="445" t="s">
        <v>7248</v>
      </c>
      <c r="E256" s="446" t="s">
        <v>12404</v>
      </c>
      <c r="F256" s="446" t="s">
        <v>6899</v>
      </c>
      <c r="G256" s="447" t="s">
        <v>10803</v>
      </c>
      <c r="H256" s="604" t="s">
        <v>7573</v>
      </c>
      <c r="I256" s="455" t="s">
        <v>3205</v>
      </c>
      <c r="J256" s="450" t="s">
        <v>7574</v>
      </c>
      <c r="K256" s="450" t="s">
        <v>2226</v>
      </c>
      <c r="L256" s="451" t="s">
        <v>2227</v>
      </c>
      <c r="M256" s="444" t="s">
        <v>1321</v>
      </c>
      <c r="N256" s="448" t="s">
        <v>7575</v>
      </c>
      <c r="O256" s="452">
        <v>672</v>
      </c>
      <c r="P256" s="452" t="s">
        <v>2228</v>
      </c>
      <c r="Q256" s="453" t="s">
        <v>15718</v>
      </c>
      <c r="R256" s="453"/>
      <c r="S256" s="454"/>
      <c r="T256" s="99"/>
    </row>
    <row r="257" spans="1:20" ht="20.100000000000001" customHeight="1">
      <c r="A257" s="444" t="s">
        <v>7188</v>
      </c>
      <c r="B257" s="445" t="s">
        <v>12384</v>
      </c>
      <c r="C257" s="445">
        <v>3</v>
      </c>
      <c r="D257" s="445" t="s">
        <v>7217</v>
      </c>
      <c r="E257" s="446" t="s">
        <v>12405</v>
      </c>
      <c r="F257" s="446" t="s">
        <v>6899</v>
      </c>
      <c r="G257" s="447" t="s">
        <v>10804</v>
      </c>
      <c r="H257" s="604" t="s">
        <v>11471</v>
      </c>
      <c r="I257" s="455" t="s">
        <v>12406</v>
      </c>
      <c r="J257" s="450" t="s">
        <v>2229</v>
      </c>
      <c r="K257" s="450" t="s">
        <v>2229</v>
      </c>
      <c r="L257" s="451" t="s">
        <v>2230</v>
      </c>
      <c r="M257" s="444" t="s">
        <v>1321</v>
      </c>
      <c r="N257" s="448" t="s">
        <v>7576</v>
      </c>
      <c r="O257" s="452">
        <v>724</v>
      </c>
      <c r="P257" s="452" t="s">
        <v>2231</v>
      </c>
      <c r="Q257" s="453" t="s">
        <v>15526</v>
      </c>
      <c r="R257" s="453"/>
      <c r="S257" s="454"/>
      <c r="T257" s="99"/>
    </row>
    <row r="258" spans="1:20" ht="20.100000000000001" customHeight="1">
      <c r="A258" s="444" t="s">
        <v>7188</v>
      </c>
      <c r="B258" s="445" t="s">
        <v>12384</v>
      </c>
      <c r="C258" s="445">
        <v>3</v>
      </c>
      <c r="D258" s="445" t="s">
        <v>7217</v>
      </c>
      <c r="E258" s="446" t="s">
        <v>2232</v>
      </c>
      <c r="F258" s="446" t="s">
        <v>6899</v>
      </c>
      <c r="G258" s="447" t="s">
        <v>10805</v>
      </c>
      <c r="H258" s="604" t="s">
        <v>11472</v>
      </c>
      <c r="I258" s="455" t="s">
        <v>3206</v>
      </c>
      <c r="J258" s="450" t="s">
        <v>2233</v>
      </c>
      <c r="K258" s="450" t="s">
        <v>2234</v>
      </c>
      <c r="L258" s="451" t="s">
        <v>2199</v>
      </c>
      <c r="M258" s="444" t="s">
        <v>1321</v>
      </c>
      <c r="N258" s="448" t="s">
        <v>7577</v>
      </c>
      <c r="O258" s="452">
        <v>931</v>
      </c>
      <c r="P258" s="452" t="s">
        <v>2235</v>
      </c>
      <c r="Q258" s="453" t="s">
        <v>15719</v>
      </c>
      <c r="R258" s="453"/>
      <c r="S258" s="454"/>
      <c r="T258" s="99"/>
    </row>
    <row r="259" spans="1:20" ht="20.100000000000001" customHeight="1">
      <c r="A259" s="444" t="s">
        <v>7188</v>
      </c>
      <c r="B259" s="445" t="s">
        <v>12384</v>
      </c>
      <c r="C259" s="445">
        <v>4</v>
      </c>
      <c r="D259" s="445" t="s">
        <v>7251</v>
      </c>
      <c r="E259" s="446" t="s">
        <v>2236</v>
      </c>
      <c r="F259" s="446" t="s">
        <v>6899</v>
      </c>
      <c r="G259" s="447" t="s">
        <v>10806</v>
      </c>
      <c r="H259" s="604" t="s">
        <v>11473</v>
      </c>
      <c r="I259" s="455" t="s">
        <v>12407</v>
      </c>
      <c r="J259" s="450" t="s">
        <v>2237</v>
      </c>
      <c r="K259" s="450" t="s">
        <v>2238</v>
      </c>
      <c r="L259" s="451" t="s">
        <v>2239</v>
      </c>
      <c r="M259" s="444" t="s">
        <v>1321</v>
      </c>
      <c r="N259" s="448" t="s">
        <v>11474</v>
      </c>
      <c r="O259" s="452">
        <v>719</v>
      </c>
      <c r="P259" s="452" t="s">
        <v>2240</v>
      </c>
      <c r="Q259" s="453" t="s">
        <v>15720</v>
      </c>
      <c r="R259" s="453"/>
      <c r="S259" s="454"/>
      <c r="T259" s="99"/>
    </row>
    <row r="260" spans="1:20" ht="20.100000000000001" customHeight="1">
      <c r="A260" s="444" t="s">
        <v>7188</v>
      </c>
      <c r="B260" s="445" t="s">
        <v>12384</v>
      </c>
      <c r="C260" s="445">
        <v>4</v>
      </c>
      <c r="D260" s="445" t="s">
        <v>7224</v>
      </c>
      <c r="E260" s="446" t="s">
        <v>2241</v>
      </c>
      <c r="F260" s="446" t="s">
        <v>6899</v>
      </c>
      <c r="G260" s="447" t="s">
        <v>10807</v>
      </c>
      <c r="H260" s="604" t="s">
        <v>7578</v>
      </c>
      <c r="I260" s="455" t="s">
        <v>3207</v>
      </c>
      <c r="J260" s="450" t="s">
        <v>2242</v>
      </c>
      <c r="K260" s="450" t="s">
        <v>16031</v>
      </c>
      <c r="L260" s="451" t="s">
        <v>12557</v>
      </c>
      <c r="M260" s="444" t="s">
        <v>12558</v>
      </c>
      <c r="N260" s="448" t="s">
        <v>12612</v>
      </c>
      <c r="O260" s="452">
        <v>542</v>
      </c>
      <c r="P260" s="452" t="s">
        <v>2243</v>
      </c>
      <c r="Q260" s="453" t="s">
        <v>15721</v>
      </c>
      <c r="R260" s="453"/>
      <c r="S260" s="454"/>
      <c r="T260" s="99"/>
    </row>
    <row r="261" spans="1:20" ht="20.100000000000001" customHeight="1">
      <c r="A261" s="444" t="s">
        <v>7188</v>
      </c>
      <c r="B261" s="445" t="s">
        <v>12384</v>
      </c>
      <c r="C261" s="445">
        <v>4</v>
      </c>
      <c r="D261" s="445" t="s">
        <v>7193</v>
      </c>
      <c r="E261" s="446" t="s">
        <v>2244</v>
      </c>
      <c r="F261" s="446" t="s">
        <v>6899</v>
      </c>
      <c r="G261" s="447" t="s">
        <v>12712</v>
      </c>
      <c r="H261" s="604" t="s">
        <v>12408</v>
      </c>
      <c r="I261" s="455" t="s">
        <v>3209</v>
      </c>
      <c r="J261" s="450" t="s">
        <v>2245</v>
      </c>
      <c r="K261" s="450" t="s">
        <v>2246</v>
      </c>
      <c r="L261" s="451" t="s">
        <v>2247</v>
      </c>
      <c r="M261" s="444" t="s">
        <v>1321</v>
      </c>
      <c r="N261" s="448" t="s">
        <v>7579</v>
      </c>
      <c r="O261" s="452">
        <v>854</v>
      </c>
      <c r="P261" s="452" t="s">
        <v>2248</v>
      </c>
      <c r="Q261" s="453" t="s">
        <v>15722</v>
      </c>
      <c r="R261" s="453"/>
      <c r="S261" s="454"/>
      <c r="T261" s="99"/>
    </row>
    <row r="262" spans="1:20" ht="20.100000000000001" customHeight="1">
      <c r="A262" s="444" t="s">
        <v>7188</v>
      </c>
      <c r="B262" s="445" t="s">
        <v>12384</v>
      </c>
      <c r="C262" s="445">
        <v>4</v>
      </c>
      <c r="D262" s="445" t="s">
        <v>7193</v>
      </c>
      <c r="E262" s="446" t="s">
        <v>2250</v>
      </c>
      <c r="F262" s="446" t="s">
        <v>6899</v>
      </c>
      <c r="G262" s="447" t="s">
        <v>10810</v>
      </c>
      <c r="H262" s="604" t="s">
        <v>11475</v>
      </c>
      <c r="I262" s="455" t="s">
        <v>3211</v>
      </c>
      <c r="J262" s="450" t="s">
        <v>2251</v>
      </c>
      <c r="K262" s="450" t="s">
        <v>2252</v>
      </c>
      <c r="L262" s="451" t="s">
        <v>2253</v>
      </c>
      <c r="M262" s="444" t="s">
        <v>1321</v>
      </c>
      <c r="N262" s="448" t="s">
        <v>7580</v>
      </c>
      <c r="O262" s="452">
        <v>54</v>
      </c>
      <c r="P262" s="452" t="s">
        <v>2254</v>
      </c>
      <c r="Q262" s="453" t="s">
        <v>15723</v>
      </c>
      <c r="R262" s="453"/>
      <c r="S262" s="454"/>
      <c r="T262" s="99"/>
    </row>
    <row r="263" spans="1:20" ht="20.100000000000001" customHeight="1">
      <c r="A263" s="444" t="s">
        <v>7188</v>
      </c>
      <c r="B263" s="445" t="s">
        <v>12384</v>
      </c>
      <c r="C263" s="445">
        <v>4</v>
      </c>
      <c r="D263" s="445" t="s">
        <v>7193</v>
      </c>
      <c r="E263" s="446" t="s">
        <v>2255</v>
      </c>
      <c r="F263" s="446" t="s">
        <v>6899</v>
      </c>
      <c r="G263" s="447" t="s">
        <v>10811</v>
      </c>
      <c r="H263" s="604" t="s">
        <v>11476</v>
      </c>
      <c r="I263" s="455" t="s">
        <v>3212</v>
      </c>
      <c r="J263" s="450" t="s">
        <v>15480</v>
      </c>
      <c r="K263" s="450" t="s">
        <v>15481</v>
      </c>
      <c r="L263" s="451" t="s">
        <v>15474</v>
      </c>
      <c r="M263" s="444" t="s">
        <v>1321</v>
      </c>
      <c r="N263" s="448" t="s">
        <v>15475</v>
      </c>
      <c r="O263" s="452">
        <v>540</v>
      </c>
      <c r="P263" s="452" t="s">
        <v>2256</v>
      </c>
      <c r="Q263" s="453" t="s">
        <v>15724</v>
      </c>
      <c r="R263" s="453"/>
      <c r="S263" s="454"/>
      <c r="T263" s="99"/>
    </row>
    <row r="264" spans="1:20" ht="20.100000000000001" customHeight="1">
      <c r="A264" s="444" t="s">
        <v>7188</v>
      </c>
      <c r="B264" s="445" t="s">
        <v>12384</v>
      </c>
      <c r="C264" s="445">
        <v>4</v>
      </c>
      <c r="D264" s="445" t="s">
        <v>7195</v>
      </c>
      <c r="E264" s="456" t="s">
        <v>2257</v>
      </c>
      <c r="F264" s="446" t="s">
        <v>7899</v>
      </c>
      <c r="G264" s="447" t="s">
        <v>12713</v>
      </c>
      <c r="H264" s="604" t="s">
        <v>12410</v>
      </c>
      <c r="I264" s="455" t="s">
        <v>3213</v>
      </c>
      <c r="J264" s="450" t="s">
        <v>2258</v>
      </c>
      <c r="K264" s="450" t="s">
        <v>2258</v>
      </c>
      <c r="L264" s="451" t="s">
        <v>2259</v>
      </c>
      <c r="M264" s="444" t="s">
        <v>1321</v>
      </c>
      <c r="N264" s="448" t="s">
        <v>10812</v>
      </c>
      <c r="O264" s="452">
        <v>356</v>
      </c>
      <c r="P264" s="452" t="s">
        <v>2260</v>
      </c>
      <c r="Q264" s="453" t="s">
        <v>15725</v>
      </c>
      <c r="R264" s="453"/>
      <c r="S264" s="454"/>
      <c r="T264" s="99"/>
    </row>
    <row r="265" spans="1:20" ht="20.100000000000001" customHeight="1">
      <c r="A265" s="444" t="s">
        <v>7188</v>
      </c>
      <c r="B265" s="445" t="s">
        <v>12386</v>
      </c>
      <c r="C265" s="445">
        <v>4</v>
      </c>
      <c r="D265" s="445" t="s">
        <v>7199</v>
      </c>
      <c r="E265" s="446" t="s">
        <v>1462</v>
      </c>
      <c r="F265" s="446" t="s">
        <v>6899</v>
      </c>
      <c r="G265" s="447" t="s">
        <v>16249</v>
      </c>
      <c r="H265" s="604" t="s">
        <v>11347</v>
      </c>
      <c r="I265" s="455" t="s">
        <v>12411</v>
      </c>
      <c r="J265" s="450" t="s">
        <v>11589</v>
      </c>
      <c r="K265" s="450" t="s">
        <v>11590</v>
      </c>
      <c r="L265" s="451" t="s">
        <v>11588</v>
      </c>
      <c r="M265" s="444" t="s">
        <v>1321</v>
      </c>
      <c r="N265" s="448" t="s">
        <v>11572</v>
      </c>
      <c r="O265" s="452">
        <v>128</v>
      </c>
      <c r="P265" s="452" t="s">
        <v>1463</v>
      </c>
      <c r="Q265" s="453" t="s">
        <v>15726</v>
      </c>
      <c r="R265" s="453" t="s">
        <v>12412</v>
      </c>
      <c r="S265" s="454"/>
      <c r="T265" s="99"/>
    </row>
    <row r="266" spans="1:20" ht="20.100000000000001" customHeight="1">
      <c r="A266" s="444" t="s">
        <v>7188</v>
      </c>
      <c r="B266" s="445" t="s">
        <v>12384</v>
      </c>
      <c r="C266" s="445">
        <v>4</v>
      </c>
      <c r="D266" s="445" t="s">
        <v>12262</v>
      </c>
      <c r="E266" s="446" t="s">
        <v>12413</v>
      </c>
      <c r="F266" s="446" t="s">
        <v>6899</v>
      </c>
      <c r="G266" s="447" t="s">
        <v>16109</v>
      </c>
      <c r="H266" s="604" t="s">
        <v>16110</v>
      </c>
      <c r="I266" s="455" t="s">
        <v>3214</v>
      </c>
      <c r="J266" s="450" t="s">
        <v>7581</v>
      </c>
      <c r="K266" s="450" t="s">
        <v>2262</v>
      </c>
      <c r="L266" s="451" t="s">
        <v>2263</v>
      </c>
      <c r="M266" s="444" t="s">
        <v>1321</v>
      </c>
      <c r="N266" s="448" t="s">
        <v>7582</v>
      </c>
      <c r="O266" s="452">
        <v>1006</v>
      </c>
      <c r="P266" s="452" t="s">
        <v>2264</v>
      </c>
      <c r="Q266" s="453" t="s">
        <v>15727</v>
      </c>
      <c r="R266" s="453"/>
      <c r="S266" s="454"/>
      <c r="T266" s="99"/>
    </row>
    <row r="267" spans="1:20" ht="20.100000000000001" customHeight="1">
      <c r="A267" s="444" t="s">
        <v>7188</v>
      </c>
      <c r="B267" s="445" t="s">
        <v>12384</v>
      </c>
      <c r="C267" s="445">
        <v>4</v>
      </c>
      <c r="D267" s="445" t="s">
        <v>7382</v>
      </c>
      <c r="E267" s="446" t="s">
        <v>12414</v>
      </c>
      <c r="F267" s="446" t="s">
        <v>6899</v>
      </c>
      <c r="G267" s="447" t="s">
        <v>11479</v>
      </c>
      <c r="H267" s="604" t="s">
        <v>11480</v>
      </c>
      <c r="I267" s="455" t="s">
        <v>3216</v>
      </c>
      <c r="J267" s="450" t="s">
        <v>2267</v>
      </c>
      <c r="K267" s="450" t="s">
        <v>2267</v>
      </c>
      <c r="L267" s="451" t="s">
        <v>2239</v>
      </c>
      <c r="M267" s="444" t="s">
        <v>1321</v>
      </c>
      <c r="N267" s="448" t="s">
        <v>7584</v>
      </c>
      <c r="O267" s="452">
        <v>1002</v>
      </c>
      <c r="P267" s="452" t="s">
        <v>2268</v>
      </c>
      <c r="Q267" s="453" t="s">
        <v>15728</v>
      </c>
      <c r="R267" s="453"/>
      <c r="S267" s="454"/>
      <c r="T267" s="99"/>
    </row>
    <row r="268" spans="1:20" ht="20.100000000000001" customHeight="1">
      <c r="A268" s="444" t="s">
        <v>7188</v>
      </c>
      <c r="B268" s="445" t="s">
        <v>12384</v>
      </c>
      <c r="C268" s="445">
        <v>4</v>
      </c>
      <c r="D268" s="445" t="s">
        <v>12415</v>
      </c>
      <c r="E268" s="446" t="s">
        <v>2273</v>
      </c>
      <c r="F268" s="446" t="s">
        <v>6899</v>
      </c>
      <c r="G268" s="447" t="s">
        <v>10815</v>
      </c>
      <c r="H268" s="604" t="s">
        <v>11481</v>
      </c>
      <c r="I268" s="455" t="s">
        <v>3218</v>
      </c>
      <c r="J268" s="450" t="s">
        <v>7586</v>
      </c>
      <c r="K268" s="450" t="s">
        <v>7587</v>
      </c>
      <c r="L268" s="451" t="s">
        <v>2265</v>
      </c>
      <c r="M268" s="444" t="s">
        <v>1321</v>
      </c>
      <c r="N268" s="448" t="s">
        <v>12416</v>
      </c>
      <c r="O268" s="452">
        <v>379</v>
      </c>
      <c r="P268" s="452" t="s">
        <v>2274</v>
      </c>
      <c r="Q268" s="453" t="s">
        <v>15729</v>
      </c>
      <c r="R268" s="453"/>
      <c r="S268" s="454"/>
      <c r="T268" s="99"/>
    </row>
    <row r="269" spans="1:20" ht="20.100000000000001" customHeight="1">
      <c r="A269" s="444" t="s">
        <v>7188</v>
      </c>
      <c r="B269" s="445" t="s">
        <v>12384</v>
      </c>
      <c r="C269" s="445">
        <v>4</v>
      </c>
      <c r="D269" s="445" t="s">
        <v>7212</v>
      </c>
      <c r="E269" s="446" t="s">
        <v>2275</v>
      </c>
      <c r="F269" s="446" t="s">
        <v>6899</v>
      </c>
      <c r="G269" s="447" t="s">
        <v>10816</v>
      </c>
      <c r="H269" s="604" t="s">
        <v>10817</v>
      </c>
      <c r="I269" s="455" t="s">
        <v>3219</v>
      </c>
      <c r="J269" s="450" t="s">
        <v>2276</v>
      </c>
      <c r="K269" s="450" t="s">
        <v>2277</v>
      </c>
      <c r="L269" s="451" t="s">
        <v>2239</v>
      </c>
      <c r="M269" s="444" t="s">
        <v>1321</v>
      </c>
      <c r="N269" s="448" t="s">
        <v>7588</v>
      </c>
      <c r="O269" s="452">
        <v>673</v>
      </c>
      <c r="P269" s="452" t="s">
        <v>2278</v>
      </c>
      <c r="Q269" s="453" t="s">
        <v>15730</v>
      </c>
      <c r="R269" s="453"/>
      <c r="S269" s="454"/>
      <c r="T269" s="99"/>
    </row>
    <row r="270" spans="1:20" ht="20.100000000000001" customHeight="1">
      <c r="A270" s="444" t="s">
        <v>7188</v>
      </c>
      <c r="B270" s="445" t="s">
        <v>12386</v>
      </c>
      <c r="C270" s="445">
        <v>4</v>
      </c>
      <c r="D270" s="445" t="s">
        <v>7248</v>
      </c>
      <c r="E270" s="446" t="s">
        <v>16138</v>
      </c>
      <c r="F270" s="446" t="s">
        <v>11456</v>
      </c>
      <c r="G270" s="447" t="s">
        <v>12714</v>
      </c>
      <c r="H270" s="604" t="s">
        <v>12561</v>
      </c>
      <c r="I270" s="455" t="s">
        <v>12417</v>
      </c>
      <c r="J270" s="450" t="s">
        <v>12418</v>
      </c>
      <c r="K270" s="450" t="s">
        <v>12419</v>
      </c>
      <c r="L270" s="451" t="s">
        <v>12420</v>
      </c>
      <c r="M270" s="444" t="s">
        <v>1321</v>
      </c>
      <c r="N270" s="448" t="s">
        <v>12421</v>
      </c>
      <c r="O270" s="452" t="s">
        <v>12560</v>
      </c>
      <c r="P270" s="452" t="s">
        <v>6166</v>
      </c>
      <c r="Q270" s="453" t="s">
        <v>16294</v>
      </c>
      <c r="R270" s="453"/>
      <c r="S270" s="454"/>
      <c r="T270" s="99"/>
    </row>
    <row r="271" spans="1:20" ht="20.100000000000001" customHeight="1">
      <c r="A271" s="444" t="s">
        <v>7188</v>
      </c>
      <c r="B271" s="445" t="s">
        <v>12384</v>
      </c>
      <c r="C271" s="445">
        <v>4</v>
      </c>
      <c r="D271" s="445" t="s">
        <v>7408</v>
      </c>
      <c r="E271" s="446" t="s">
        <v>2279</v>
      </c>
      <c r="F271" s="446" t="s">
        <v>6899</v>
      </c>
      <c r="G271" s="447" t="s">
        <v>10818</v>
      </c>
      <c r="H271" s="604" t="s">
        <v>11482</v>
      </c>
      <c r="I271" s="455" t="s">
        <v>3220</v>
      </c>
      <c r="J271" s="450" t="s">
        <v>2280</v>
      </c>
      <c r="K271" s="450" t="s">
        <v>2281</v>
      </c>
      <c r="L271" s="451" t="s">
        <v>2263</v>
      </c>
      <c r="M271" s="444" t="s">
        <v>1321</v>
      </c>
      <c r="N271" s="448" t="s">
        <v>7589</v>
      </c>
      <c r="O271" s="452">
        <v>751</v>
      </c>
      <c r="P271" s="452" t="s">
        <v>2282</v>
      </c>
      <c r="Q271" s="453" t="s">
        <v>15731</v>
      </c>
      <c r="R271" s="453"/>
      <c r="S271" s="454"/>
      <c r="T271" s="99"/>
    </row>
    <row r="272" spans="1:20" ht="20.100000000000001" customHeight="1">
      <c r="A272" s="444" t="s">
        <v>7188</v>
      </c>
      <c r="B272" s="445" t="s">
        <v>12384</v>
      </c>
      <c r="C272" s="445">
        <v>4</v>
      </c>
      <c r="D272" s="445" t="s">
        <v>8931</v>
      </c>
      <c r="E272" s="446" t="s">
        <v>15420</v>
      </c>
      <c r="F272" s="446" t="s">
        <v>6899</v>
      </c>
      <c r="G272" s="447" t="s">
        <v>15421</v>
      </c>
      <c r="H272" s="604" t="s">
        <v>15422</v>
      </c>
      <c r="I272" s="455" t="s">
        <v>15423</v>
      </c>
      <c r="J272" s="450" t="s">
        <v>15424</v>
      </c>
      <c r="K272" s="450" t="s">
        <v>15425</v>
      </c>
      <c r="L272" s="451" t="s">
        <v>15426</v>
      </c>
      <c r="M272" s="444" t="s">
        <v>1321</v>
      </c>
      <c r="N272" s="448" t="s">
        <v>15427</v>
      </c>
      <c r="O272" s="452">
        <v>1074</v>
      </c>
      <c r="P272" s="452" t="s">
        <v>15428</v>
      </c>
      <c r="Q272" s="453" t="s">
        <v>15732</v>
      </c>
      <c r="R272" s="453"/>
      <c r="S272" s="454"/>
      <c r="T272" s="99"/>
    </row>
    <row r="273" spans="1:20" ht="20.100000000000001" customHeight="1">
      <c r="A273" s="444" t="s">
        <v>7188</v>
      </c>
      <c r="B273" s="445" t="s">
        <v>12384</v>
      </c>
      <c r="C273" s="445">
        <v>5</v>
      </c>
      <c r="D273" s="445" t="s">
        <v>7220</v>
      </c>
      <c r="E273" s="446" t="s">
        <v>2283</v>
      </c>
      <c r="F273" s="446" t="s">
        <v>6899</v>
      </c>
      <c r="G273" s="447" t="s">
        <v>10819</v>
      </c>
      <c r="H273" s="604" t="s">
        <v>7590</v>
      </c>
      <c r="I273" s="455" t="s">
        <v>3221</v>
      </c>
      <c r="J273" s="450" t="s">
        <v>2284</v>
      </c>
      <c r="K273" s="450" t="s">
        <v>2285</v>
      </c>
      <c r="L273" s="451" t="s">
        <v>2286</v>
      </c>
      <c r="M273" s="444" t="s">
        <v>1321</v>
      </c>
      <c r="N273" s="448" t="s">
        <v>7591</v>
      </c>
      <c r="O273" s="452">
        <v>891</v>
      </c>
      <c r="P273" s="452" t="s">
        <v>2287</v>
      </c>
      <c r="Q273" s="453" t="s">
        <v>15733</v>
      </c>
      <c r="R273" s="453"/>
      <c r="S273" s="454"/>
      <c r="T273" s="99"/>
    </row>
    <row r="274" spans="1:20" ht="20.100000000000001" customHeight="1">
      <c r="A274" s="444" t="s">
        <v>7188</v>
      </c>
      <c r="B274" s="445" t="s">
        <v>12384</v>
      </c>
      <c r="C274" s="445">
        <v>5</v>
      </c>
      <c r="D274" s="445" t="s">
        <v>7192</v>
      </c>
      <c r="E274" s="446" t="s">
        <v>12422</v>
      </c>
      <c r="F274" s="446" t="s">
        <v>6899</v>
      </c>
      <c r="G274" s="447" t="s">
        <v>10820</v>
      </c>
      <c r="H274" s="604" t="s">
        <v>7592</v>
      </c>
      <c r="I274" s="455" t="s">
        <v>3222</v>
      </c>
      <c r="J274" s="450" t="s">
        <v>2288</v>
      </c>
      <c r="K274" s="450" t="s">
        <v>2289</v>
      </c>
      <c r="L274" s="451" t="s">
        <v>2290</v>
      </c>
      <c r="M274" s="444" t="s">
        <v>1321</v>
      </c>
      <c r="N274" s="448" t="s">
        <v>7593</v>
      </c>
      <c r="O274" s="452">
        <v>1003</v>
      </c>
      <c r="P274" s="452" t="s">
        <v>2291</v>
      </c>
      <c r="Q274" s="453" t="s">
        <v>15734</v>
      </c>
      <c r="R274" s="453"/>
      <c r="S274" s="454"/>
      <c r="T274" s="99"/>
    </row>
    <row r="275" spans="1:20" ht="20.100000000000001" customHeight="1">
      <c r="A275" s="444" t="s">
        <v>7188</v>
      </c>
      <c r="B275" s="445" t="s">
        <v>12384</v>
      </c>
      <c r="C275" s="445">
        <v>5</v>
      </c>
      <c r="D275" s="445" t="s">
        <v>7193</v>
      </c>
      <c r="E275" s="446" t="s">
        <v>2292</v>
      </c>
      <c r="F275" s="446" t="s">
        <v>6899</v>
      </c>
      <c r="G275" s="447" t="s">
        <v>12423</v>
      </c>
      <c r="H275" s="604" t="s">
        <v>12600</v>
      </c>
      <c r="I275" s="455" t="s">
        <v>12424</v>
      </c>
      <c r="J275" s="450" t="s">
        <v>2293</v>
      </c>
      <c r="K275" s="450" t="s">
        <v>2294</v>
      </c>
      <c r="L275" s="451" t="s">
        <v>2295</v>
      </c>
      <c r="M275" s="444" t="s">
        <v>1321</v>
      </c>
      <c r="N275" s="448" t="s">
        <v>7594</v>
      </c>
      <c r="O275" s="452">
        <v>705</v>
      </c>
      <c r="P275" s="452" t="s">
        <v>2296</v>
      </c>
      <c r="Q275" s="453" t="s">
        <v>15735</v>
      </c>
      <c r="R275" s="453"/>
      <c r="S275" s="454"/>
      <c r="T275" s="99"/>
    </row>
    <row r="276" spans="1:20" ht="20.100000000000001" customHeight="1">
      <c r="A276" s="444" t="s">
        <v>7188</v>
      </c>
      <c r="B276" s="445" t="s">
        <v>12384</v>
      </c>
      <c r="C276" s="445">
        <v>5</v>
      </c>
      <c r="D276" s="445" t="s">
        <v>7193</v>
      </c>
      <c r="E276" s="446" t="s">
        <v>1453</v>
      </c>
      <c r="F276" s="446" t="s">
        <v>6899</v>
      </c>
      <c r="G276" s="447" t="s">
        <v>10821</v>
      </c>
      <c r="H276" s="604" t="s">
        <v>7595</v>
      </c>
      <c r="I276" s="455" t="s">
        <v>3032</v>
      </c>
      <c r="J276" s="450" t="s">
        <v>7596</v>
      </c>
      <c r="K276" s="450" t="s">
        <v>7597</v>
      </c>
      <c r="L276" s="451" t="s">
        <v>2286</v>
      </c>
      <c r="M276" s="444" t="s">
        <v>1321</v>
      </c>
      <c r="N276" s="448" t="s">
        <v>7598</v>
      </c>
      <c r="O276" s="452">
        <v>862</v>
      </c>
      <c r="P276" s="452" t="s">
        <v>1455</v>
      </c>
      <c r="Q276" s="453" t="s">
        <v>15736</v>
      </c>
      <c r="R276" s="453"/>
      <c r="S276" s="454"/>
      <c r="T276" s="99"/>
    </row>
    <row r="277" spans="1:20" ht="20.100000000000001" customHeight="1">
      <c r="A277" s="444" t="s">
        <v>7188</v>
      </c>
      <c r="B277" s="445" t="s">
        <v>12384</v>
      </c>
      <c r="C277" s="445">
        <v>5</v>
      </c>
      <c r="D277" s="445" t="s">
        <v>7195</v>
      </c>
      <c r="E277" s="446" t="s">
        <v>12425</v>
      </c>
      <c r="F277" s="446" t="s">
        <v>6899</v>
      </c>
      <c r="G277" s="447" t="s">
        <v>10822</v>
      </c>
      <c r="H277" s="604" t="s">
        <v>11483</v>
      </c>
      <c r="I277" s="455" t="s">
        <v>3223</v>
      </c>
      <c r="J277" s="450" t="s">
        <v>7599</v>
      </c>
      <c r="K277" s="450" t="s">
        <v>2297</v>
      </c>
      <c r="L277" s="451" t="s">
        <v>2298</v>
      </c>
      <c r="M277" s="444" t="s">
        <v>1321</v>
      </c>
      <c r="N277" s="448" t="s">
        <v>7600</v>
      </c>
      <c r="O277" s="452">
        <v>980</v>
      </c>
      <c r="P277" s="452" t="s">
        <v>2299</v>
      </c>
      <c r="Q277" s="453" t="s">
        <v>15737</v>
      </c>
      <c r="R277" s="453"/>
      <c r="S277" s="454"/>
      <c r="T277" s="99"/>
    </row>
    <row r="278" spans="1:20" ht="20.100000000000001" customHeight="1">
      <c r="A278" s="444" t="s">
        <v>7188</v>
      </c>
      <c r="B278" s="445" t="s">
        <v>12384</v>
      </c>
      <c r="C278" s="445">
        <v>5</v>
      </c>
      <c r="D278" s="445" t="s">
        <v>12262</v>
      </c>
      <c r="E278" s="446" t="s">
        <v>2300</v>
      </c>
      <c r="F278" s="446" t="s">
        <v>6899</v>
      </c>
      <c r="G278" s="447" t="s">
        <v>10823</v>
      </c>
      <c r="H278" s="604" t="s">
        <v>11484</v>
      </c>
      <c r="I278" s="455" t="s">
        <v>3224</v>
      </c>
      <c r="J278" s="450" t="s">
        <v>7601</v>
      </c>
      <c r="K278" s="450" t="s">
        <v>2301</v>
      </c>
      <c r="L278" s="451" t="s">
        <v>2302</v>
      </c>
      <c r="M278" s="444" t="s">
        <v>1321</v>
      </c>
      <c r="N278" s="448" t="s">
        <v>7602</v>
      </c>
      <c r="O278" s="452">
        <v>770</v>
      </c>
      <c r="P278" s="452" t="s">
        <v>2303</v>
      </c>
      <c r="Q278" s="453" t="s">
        <v>15738</v>
      </c>
      <c r="R278" s="453" t="s">
        <v>7603</v>
      </c>
      <c r="S278" s="454"/>
      <c r="T278" s="99"/>
    </row>
    <row r="279" spans="1:20" ht="20.100000000000001" customHeight="1">
      <c r="A279" s="444" t="s">
        <v>7188</v>
      </c>
      <c r="B279" s="445" t="s">
        <v>12384</v>
      </c>
      <c r="C279" s="445">
        <v>5</v>
      </c>
      <c r="D279" s="445" t="s">
        <v>12262</v>
      </c>
      <c r="E279" s="446" t="s">
        <v>2304</v>
      </c>
      <c r="F279" s="446" t="s">
        <v>6899</v>
      </c>
      <c r="G279" s="447" t="s">
        <v>10824</v>
      </c>
      <c r="H279" s="604" t="s">
        <v>7604</v>
      </c>
      <c r="I279" s="455" t="s">
        <v>3225</v>
      </c>
      <c r="J279" s="450" t="s">
        <v>14930</v>
      </c>
      <c r="K279" s="450" t="s">
        <v>14931</v>
      </c>
      <c r="L279" s="451" t="s">
        <v>14929</v>
      </c>
      <c r="M279" s="444" t="s">
        <v>1321</v>
      </c>
      <c r="N279" s="448" t="s">
        <v>14932</v>
      </c>
      <c r="O279" s="452">
        <v>450</v>
      </c>
      <c r="P279" s="452" t="s">
        <v>2307</v>
      </c>
      <c r="Q279" s="453" t="s">
        <v>15739</v>
      </c>
      <c r="R279" s="453"/>
      <c r="S279" s="454"/>
      <c r="T279" s="99"/>
    </row>
    <row r="280" spans="1:20" ht="20.100000000000001" customHeight="1">
      <c r="A280" s="444" t="s">
        <v>7188</v>
      </c>
      <c r="B280" s="445" t="s">
        <v>12386</v>
      </c>
      <c r="C280" s="445">
        <v>5</v>
      </c>
      <c r="D280" s="445" t="s">
        <v>7199</v>
      </c>
      <c r="E280" s="446" t="s">
        <v>12426</v>
      </c>
      <c r="F280" s="446" t="s">
        <v>6899</v>
      </c>
      <c r="G280" s="447" t="s">
        <v>12427</v>
      </c>
      <c r="H280" s="604" t="s">
        <v>12428</v>
      </c>
      <c r="I280" s="455" t="s">
        <v>12429</v>
      </c>
      <c r="J280" s="450" t="s">
        <v>11485</v>
      </c>
      <c r="K280" s="450" t="s">
        <v>11486</v>
      </c>
      <c r="L280" s="451" t="s">
        <v>2302</v>
      </c>
      <c r="M280" s="444" t="s">
        <v>1321</v>
      </c>
      <c r="N280" s="448" t="s">
        <v>11487</v>
      </c>
      <c r="O280" s="452">
        <v>1053</v>
      </c>
      <c r="P280" s="452" t="s">
        <v>12545</v>
      </c>
      <c r="Q280" s="453" t="s">
        <v>15740</v>
      </c>
      <c r="R280" s="453"/>
      <c r="S280" s="454"/>
      <c r="T280" s="99"/>
    </row>
    <row r="281" spans="1:20" ht="20.100000000000001" customHeight="1">
      <c r="A281" s="444" t="s">
        <v>7188</v>
      </c>
      <c r="B281" s="445" t="s">
        <v>12384</v>
      </c>
      <c r="C281" s="445">
        <v>5</v>
      </c>
      <c r="D281" s="445" t="s">
        <v>7933</v>
      </c>
      <c r="E281" s="446" t="s">
        <v>13735</v>
      </c>
      <c r="F281" s="446" t="s">
        <v>15989</v>
      </c>
      <c r="G281" s="447" t="s">
        <v>10826</v>
      </c>
      <c r="H281" s="604" t="s">
        <v>11488</v>
      </c>
      <c r="I281" s="455" t="s">
        <v>3228</v>
      </c>
      <c r="J281" s="450" t="s">
        <v>2314</v>
      </c>
      <c r="K281" s="450" t="s">
        <v>2315</v>
      </c>
      <c r="L281" s="451" t="s">
        <v>2316</v>
      </c>
      <c r="M281" s="444" t="s">
        <v>1321</v>
      </c>
      <c r="N281" s="448" t="s">
        <v>7607</v>
      </c>
      <c r="O281" s="452">
        <v>893</v>
      </c>
      <c r="P281" s="452" t="s">
        <v>2317</v>
      </c>
      <c r="Q281" s="453" t="s">
        <v>15742</v>
      </c>
      <c r="R281" s="453" t="s">
        <v>7608</v>
      </c>
      <c r="S281" s="454"/>
      <c r="T281" s="99"/>
    </row>
    <row r="282" spans="1:20" ht="20.100000000000001" customHeight="1">
      <c r="A282" s="444" t="s">
        <v>7188</v>
      </c>
      <c r="B282" s="445" t="s">
        <v>12384</v>
      </c>
      <c r="C282" s="445">
        <v>5</v>
      </c>
      <c r="D282" s="445" t="s">
        <v>7210</v>
      </c>
      <c r="E282" s="446" t="s">
        <v>12432</v>
      </c>
      <c r="F282" s="446" t="s">
        <v>6899</v>
      </c>
      <c r="G282" s="447" t="s">
        <v>10825</v>
      </c>
      <c r="H282" s="604" t="s">
        <v>7605</v>
      </c>
      <c r="I282" s="455" t="s">
        <v>3227</v>
      </c>
      <c r="J282" s="450" t="s">
        <v>2310</v>
      </c>
      <c r="K282" s="450" t="s">
        <v>2311</v>
      </c>
      <c r="L282" s="451" t="s">
        <v>2312</v>
      </c>
      <c r="M282" s="444" t="s">
        <v>1321</v>
      </c>
      <c r="N282" s="448" t="s">
        <v>7606</v>
      </c>
      <c r="O282" s="452">
        <v>998</v>
      </c>
      <c r="P282" s="452" t="s">
        <v>2313</v>
      </c>
      <c r="Q282" s="453" t="s">
        <v>15743</v>
      </c>
      <c r="R282" s="453"/>
      <c r="S282" s="454"/>
      <c r="T282" s="99"/>
    </row>
    <row r="283" spans="1:20" ht="20.100000000000001" customHeight="1">
      <c r="A283" s="444" t="s">
        <v>7188</v>
      </c>
      <c r="B283" s="445" t="s">
        <v>12384</v>
      </c>
      <c r="C283" s="445">
        <v>5</v>
      </c>
      <c r="D283" s="445" t="s">
        <v>7212</v>
      </c>
      <c r="E283" s="446" t="s">
        <v>12433</v>
      </c>
      <c r="F283" s="446" t="s">
        <v>6899</v>
      </c>
      <c r="G283" s="447" t="s">
        <v>10827</v>
      </c>
      <c r="H283" s="604" t="s">
        <v>7609</v>
      </c>
      <c r="I283" s="455" t="s">
        <v>3229</v>
      </c>
      <c r="J283" s="450" t="s">
        <v>2318</v>
      </c>
      <c r="K283" s="450" t="s">
        <v>2319</v>
      </c>
      <c r="L283" s="451" t="s">
        <v>2290</v>
      </c>
      <c r="M283" s="444" t="s">
        <v>1321</v>
      </c>
      <c r="N283" s="448" t="s">
        <v>7610</v>
      </c>
      <c r="O283" s="452">
        <v>538</v>
      </c>
      <c r="P283" s="452" t="s">
        <v>2320</v>
      </c>
      <c r="Q283" s="453" t="s">
        <v>15744</v>
      </c>
      <c r="R283" s="453"/>
      <c r="S283" s="454"/>
      <c r="T283" s="99"/>
    </row>
    <row r="284" spans="1:20" ht="20.100000000000001" customHeight="1">
      <c r="A284" s="444" t="s">
        <v>7188</v>
      </c>
      <c r="B284" s="445" t="s">
        <v>12384</v>
      </c>
      <c r="C284" s="445">
        <v>5</v>
      </c>
      <c r="D284" s="445" t="s">
        <v>7248</v>
      </c>
      <c r="E284" s="446" t="s">
        <v>2321</v>
      </c>
      <c r="F284" s="446" t="s">
        <v>6899</v>
      </c>
      <c r="G284" s="447" t="s">
        <v>10828</v>
      </c>
      <c r="H284" s="604" t="s">
        <v>11489</v>
      </c>
      <c r="I284" s="455" t="s">
        <v>3230</v>
      </c>
      <c r="J284" s="450" t="s">
        <v>2322</v>
      </c>
      <c r="K284" s="450" t="s">
        <v>2323</v>
      </c>
      <c r="L284" s="451" t="s">
        <v>2308</v>
      </c>
      <c r="M284" s="444" t="s">
        <v>1321</v>
      </c>
      <c r="N284" s="448" t="s">
        <v>7611</v>
      </c>
      <c r="O284" s="452">
        <v>881</v>
      </c>
      <c r="P284" s="452" t="s">
        <v>2324</v>
      </c>
      <c r="Q284" s="453" t="s">
        <v>15745</v>
      </c>
      <c r="R284" s="453"/>
      <c r="S284" s="454"/>
      <c r="T284" s="99"/>
    </row>
    <row r="285" spans="1:20" ht="20.100000000000001" customHeight="1">
      <c r="A285" s="444" t="s">
        <v>7188</v>
      </c>
      <c r="B285" s="445" t="s">
        <v>12384</v>
      </c>
      <c r="C285" s="445">
        <v>5</v>
      </c>
      <c r="D285" s="445" t="s">
        <v>7612</v>
      </c>
      <c r="E285" s="446" t="s">
        <v>12434</v>
      </c>
      <c r="F285" s="446" t="s">
        <v>6899</v>
      </c>
      <c r="G285" s="447" t="s">
        <v>10829</v>
      </c>
      <c r="H285" s="604" t="s">
        <v>11490</v>
      </c>
      <c r="I285" s="455" t="s">
        <v>3231</v>
      </c>
      <c r="J285" s="450" t="s">
        <v>2325</v>
      </c>
      <c r="K285" s="450" t="s">
        <v>2326</v>
      </c>
      <c r="L285" s="451" t="s">
        <v>2327</v>
      </c>
      <c r="M285" s="444" t="s">
        <v>1321</v>
      </c>
      <c r="N285" s="448" t="s">
        <v>7613</v>
      </c>
      <c r="O285" s="452">
        <v>804</v>
      </c>
      <c r="P285" s="452" t="s">
        <v>2328</v>
      </c>
      <c r="Q285" s="453" t="s">
        <v>15746</v>
      </c>
      <c r="R285" s="453"/>
      <c r="S285" s="454"/>
      <c r="T285" s="99"/>
    </row>
    <row r="286" spans="1:20" ht="20.100000000000001" customHeight="1">
      <c r="A286" s="444" t="s">
        <v>7188</v>
      </c>
      <c r="B286" s="445" t="s">
        <v>12384</v>
      </c>
      <c r="C286" s="445">
        <v>6</v>
      </c>
      <c r="D286" s="445" t="s">
        <v>7251</v>
      </c>
      <c r="E286" s="446" t="s">
        <v>2333</v>
      </c>
      <c r="F286" s="446" t="s">
        <v>6899</v>
      </c>
      <c r="G286" s="447" t="s">
        <v>10830</v>
      </c>
      <c r="H286" s="604" t="s">
        <v>7615</v>
      </c>
      <c r="I286" s="455" t="s">
        <v>3233</v>
      </c>
      <c r="J286" s="450" t="s">
        <v>12625</v>
      </c>
      <c r="K286" s="450" t="s">
        <v>12662</v>
      </c>
      <c r="L286" s="451" t="s">
        <v>2334</v>
      </c>
      <c r="M286" s="444" t="s">
        <v>2329</v>
      </c>
      <c r="N286" s="448" t="s">
        <v>7616</v>
      </c>
      <c r="O286" s="452">
        <v>477</v>
      </c>
      <c r="P286" s="452" t="s">
        <v>2335</v>
      </c>
      <c r="Q286" s="453" t="s">
        <v>15747</v>
      </c>
      <c r="R286" s="453"/>
      <c r="S286" s="454"/>
      <c r="T286" s="99"/>
    </row>
    <row r="287" spans="1:20" ht="20.100000000000001" customHeight="1">
      <c r="A287" s="444" t="s">
        <v>7188</v>
      </c>
      <c r="B287" s="445" t="s">
        <v>12386</v>
      </c>
      <c r="C287" s="445">
        <v>6</v>
      </c>
      <c r="D287" s="445" t="s">
        <v>7251</v>
      </c>
      <c r="E287" s="446" t="s">
        <v>12435</v>
      </c>
      <c r="F287" s="446" t="s">
        <v>11399</v>
      </c>
      <c r="G287" s="447" t="s">
        <v>16243</v>
      </c>
      <c r="H287" s="604" t="s">
        <v>16244</v>
      </c>
      <c r="I287" s="455" t="s">
        <v>12436</v>
      </c>
      <c r="J287" s="450" t="s">
        <v>12626</v>
      </c>
      <c r="K287" s="450" t="s">
        <v>12663</v>
      </c>
      <c r="L287" s="451" t="s">
        <v>7636</v>
      </c>
      <c r="M287" s="444" t="s">
        <v>2329</v>
      </c>
      <c r="N287" s="448" t="s">
        <v>12437</v>
      </c>
      <c r="O287" s="452">
        <v>1055</v>
      </c>
      <c r="P287" s="452" t="s">
        <v>12546</v>
      </c>
      <c r="Q287" s="453" t="s">
        <v>15748</v>
      </c>
      <c r="R287" s="453"/>
      <c r="S287" s="454"/>
      <c r="T287" s="99"/>
    </row>
    <row r="288" spans="1:20" ht="20.100000000000001" customHeight="1">
      <c r="A288" s="444" t="s">
        <v>7188</v>
      </c>
      <c r="B288" s="445" t="s">
        <v>12384</v>
      </c>
      <c r="C288" s="445">
        <v>6</v>
      </c>
      <c r="D288" s="445" t="s">
        <v>7255</v>
      </c>
      <c r="E288" s="446" t="s">
        <v>2336</v>
      </c>
      <c r="F288" s="446" t="s">
        <v>6899</v>
      </c>
      <c r="G288" s="447" t="s">
        <v>10831</v>
      </c>
      <c r="H288" s="604" t="s">
        <v>7617</v>
      </c>
      <c r="I288" s="455" t="s">
        <v>3234</v>
      </c>
      <c r="J288" s="450" t="s">
        <v>12627</v>
      </c>
      <c r="K288" s="450" t="s">
        <v>12664</v>
      </c>
      <c r="L288" s="451" t="s">
        <v>2337</v>
      </c>
      <c r="M288" s="444" t="s">
        <v>2329</v>
      </c>
      <c r="N288" s="448" t="s">
        <v>7618</v>
      </c>
      <c r="O288" s="452">
        <v>524</v>
      </c>
      <c r="P288" s="452" t="s">
        <v>2338</v>
      </c>
      <c r="Q288" s="453" t="s">
        <v>15749</v>
      </c>
      <c r="R288" s="453"/>
      <c r="S288" s="454"/>
      <c r="T288" s="99"/>
    </row>
    <row r="289" spans="1:20" ht="20.100000000000001" customHeight="1">
      <c r="A289" s="444" t="s">
        <v>7188</v>
      </c>
      <c r="B289" s="445" t="s">
        <v>12384</v>
      </c>
      <c r="C289" s="445">
        <v>6</v>
      </c>
      <c r="D289" s="445" t="s">
        <v>7189</v>
      </c>
      <c r="E289" s="446" t="s">
        <v>2339</v>
      </c>
      <c r="F289" s="446" t="s">
        <v>6899</v>
      </c>
      <c r="G289" s="447" t="s">
        <v>10832</v>
      </c>
      <c r="H289" s="604" t="s">
        <v>7619</v>
      </c>
      <c r="I289" s="455" t="s">
        <v>3235</v>
      </c>
      <c r="J289" s="450" t="s">
        <v>12628</v>
      </c>
      <c r="K289" s="450" t="s">
        <v>12665</v>
      </c>
      <c r="L289" s="451" t="s">
        <v>2340</v>
      </c>
      <c r="M289" s="444" t="s">
        <v>2329</v>
      </c>
      <c r="N289" s="448" t="s">
        <v>7620</v>
      </c>
      <c r="O289" s="452">
        <v>912</v>
      </c>
      <c r="P289" s="452" t="s">
        <v>2341</v>
      </c>
      <c r="Q289" s="453" t="s">
        <v>15750</v>
      </c>
      <c r="R289" s="453"/>
      <c r="S289" s="454"/>
      <c r="T289" s="99"/>
    </row>
    <row r="290" spans="1:20" ht="20.100000000000001" customHeight="1">
      <c r="A290" s="444" t="s">
        <v>7188</v>
      </c>
      <c r="B290" s="445" t="s">
        <v>12384</v>
      </c>
      <c r="C290" s="445">
        <v>6</v>
      </c>
      <c r="D290" s="445" t="s">
        <v>7192</v>
      </c>
      <c r="E290" s="446" t="s">
        <v>2342</v>
      </c>
      <c r="F290" s="446" t="s">
        <v>6899</v>
      </c>
      <c r="G290" s="447" t="s">
        <v>12438</v>
      </c>
      <c r="H290" s="604" t="s">
        <v>12602</v>
      </c>
      <c r="I290" s="455" t="s">
        <v>3236</v>
      </c>
      <c r="J290" s="450" t="s">
        <v>12629</v>
      </c>
      <c r="K290" s="450" t="s">
        <v>12666</v>
      </c>
      <c r="L290" s="451" t="s">
        <v>2343</v>
      </c>
      <c r="M290" s="444" t="s">
        <v>2329</v>
      </c>
      <c r="N290" s="448" t="s">
        <v>7621</v>
      </c>
      <c r="O290" s="452">
        <v>903</v>
      </c>
      <c r="P290" s="452" t="s">
        <v>2344</v>
      </c>
      <c r="Q290" s="453" t="s">
        <v>15751</v>
      </c>
      <c r="R290" s="453"/>
      <c r="S290" s="454"/>
      <c r="T290" s="99"/>
    </row>
    <row r="291" spans="1:20" ht="20.100000000000001" customHeight="1">
      <c r="A291" s="444" t="s">
        <v>7188</v>
      </c>
      <c r="B291" s="445" t="s">
        <v>12384</v>
      </c>
      <c r="C291" s="445">
        <v>6</v>
      </c>
      <c r="D291" s="445" t="s">
        <v>7195</v>
      </c>
      <c r="E291" s="446" t="s">
        <v>2345</v>
      </c>
      <c r="F291" s="446" t="s">
        <v>6899</v>
      </c>
      <c r="G291" s="447" t="s">
        <v>12439</v>
      </c>
      <c r="H291" s="604" t="s">
        <v>7622</v>
      </c>
      <c r="I291" s="455" t="s">
        <v>3237</v>
      </c>
      <c r="J291" s="450" t="s">
        <v>12630</v>
      </c>
      <c r="K291" s="450" t="s">
        <v>12667</v>
      </c>
      <c r="L291" s="451" t="s">
        <v>2346</v>
      </c>
      <c r="M291" s="444" t="s">
        <v>2329</v>
      </c>
      <c r="N291" s="448" t="s">
        <v>7623</v>
      </c>
      <c r="O291" s="452">
        <v>927</v>
      </c>
      <c r="P291" s="452" t="s">
        <v>2347</v>
      </c>
      <c r="Q291" s="453" t="s">
        <v>15752</v>
      </c>
      <c r="R291" s="453"/>
      <c r="S291" s="454"/>
      <c r="T291" s="99"/>
    </row>
    <row r="292" spans="1:20" ht="20.100000000000001" customHeight="1">
      <c r="A292" s="444" t="s">
        <v>7188</v>
      </c>
      <c r="B292" s="445" t="s">
        <v>12384</v>
      </c>
      <c r="C292" s="445">
        <v>6</v>
      </c>
      <c r="D292" s="445" t="s">
        <v>7239</v>
      </c>
      <c r="E292" s="446" t="s">
        <v>2348</v>
      </c>
      <c r="F292" s="446" t="s">
        <v>6899</v>
      </c>
      <c r="G292" s="447" t="s">
        <v>15140</v>
      </c>
      <c r="H292" s="604" t="s">
        <v>15141</v>
      </c>
      <c r="I292" s="455" t="s">
        <v>3238</v>
      </c>
      <c r="J292" s="450" t="s">
        <v>12631</v>
      </c>
      <c r="K292" s="450" t="s">
        <v>12668</v>
      </c>
      <c r="L292" s="451" t="s">
        <v>2349</v>
      </c>
      <c r="M292" s="444" t="s">
        <v>2329</v>
      </c>
      <c r="N292" s="448" t="s">
        <v>7624</v>
      </c>
      <c r="O292" s="452">
        <v>905</v>
      </c>
      <c r="P292" s="452" t="s">
        <v>1618</v>
      </c>
      <c r="Q292" s="453" t="s">
        <v>15753</v>
      </c>
      <c r="R292" s="99" t="s">
        <v>7625</v>
      </c>
      <c r="S292" s="454"/>
      <c r="T292" s="99"/>
    </row>
    <row r="293" spans="1:20" ht="20.100000000000001" customHeight="1">
      <c r="A293" s="444" t="s">
        <v>7188</v>
      </c>
      <c r="B293" s="445" t="s">
        <v>12384</v>
      </c>
      <c r="C293" s="445">
        <v>6</v>
      </c>
      <c r="D293" s="445" t="s">
        <v>7199</v>
      </c>
      <c r="E293" s="446" t="s">
        <v>2350</v>
      </c>
      <c r="F293" s="446" t="s">
        <v>6899</v>
      </c>
      <c r="G293" s="447" t="s">
        <v>10833</v>
      </c>
      <c r="H293" s="604" t="s">
        <v>10834</v>
      </c>
      <c r="I293" s="455" t="s">
        <v>3239</v>
      </c>
      <c r="J293" s="450" t="s">
        <v>12632</v>
      </c>
      <c r="K293" s="450" t="s">
        <v>12669</v>
      </c>
      <c r="L293" s="451" t="s">
        <v>2351</v>
      </c>
      <c r="M293" s="444" t="s">
        <v>2332</v>
      </c>
      <c r="N293" s="448" t="s">
        <v>7626</v>
      </c>
      <c r="O293" s="452">
        <v>192</v>
      </c>
      <c r="P293" s="452" t="s">
        <v>2352</v>
      </c>
      <c r="Q293" s="453" t="s">
        <v>15754</v>
      </c>
      <c r="R293" s="453"/>
      <c r="S293" s="454"/>
      <c r="T293" s="99"/>
    </row>
    <row r="294" spans="1:20" ht="20.100000000000001" customHeight="1">
      <c r="A294" s="444" t="s">
        <v>7188</v>
      </c>
      <c r="B294" s="445" t="s">
        <v>12384</v>
      </c>
      <c r="C294" s="445">
        <v>6</v>
      </c>
      <c r="D294" s="445" t="s">
        <v>7203</v>
      </c>
      <c r="E294" s="446" t="s">
        <v>2355</v>
      </c>
      <c r="F294" s="446" t="s">
        <v>6899</v>
      </c>
      <c r="G294" s="447" t="s">
        <v>10835</v>
      </c>
      <c r="H294" s="604" t="s">
        <v>11491</v>
      </c>
      <c r="I294" s="455" t="s">
        <v>3241</v>
      </c>
      <c r="J294" s="450" t="s">
        <v>12633</v>
      </c>
      <c r="K294" s="450" t="s">
        <v>12670</v>
      </c>
      <c r="L294" s="451" t="s">
        <v>2346</v>
      </c>
      <c r="M294" s="444" t="s">
        <v>2329</v>
      </c>
      <c r="N294" s="448" t="s">
        <v>7627</v>
      </c>
      <c r="O294" s="452">
        <v>910</v>
      </c>
      <c r="P294" s="452" t="s">
        <v>2356</v>
      </c>
      <c r="Q294" s="453" t="s">
        <v>15755</v>
      </c>
      <c r="R294" s="453"/>
      <c r="S294" s="454"/>
      <c r="T294" s="99"/>
    </row>
    <row r="295" spans="1:20" ht="20.100000000000001" customHeight="1">
      <c r="A295" s="444" t="s">
        <v>7188</v>
      </c>
      <c r="B295" s="445" t="s">
        <v>12384</v>
      </c>
      <c r="C295" s="445">
        <v>6</v>
      </c>
      <c r="D295" s="445" t="s">
        <v>7205</v>
      </c>
      <c r="E295" s="446" t="s">
        <v>2357</v>
      </c>
      <c r="F295" s="446" t="s">
        <v>6899</v>
      </c>
      <c r="G295" s="447" t="s">
        <v>10836</v>
      </c>
      <c r="H295" s="604" t="s">
        <v>11492</v>
      </c>
      <c r="I295" s="455" t="s">
        <v>3242</v>
      </c>
      <c r="J295" s="450" t="s">
        <v>12634</v>
      </c>
      <c r="K295" s="450" t="s">
        <v>12671</v>
      </c>
      <c r="L295" s="451" t="s">
        <v>2343</v>
      </c>
      <c r="M295" s="444" t="s">
        <v>2329</v>
      </c>
      <c r="N295" s="448" t="s">
        <v>7628</v>
      </c>
      <c r="O295" s="452">
        <v>557</v>
      </c>
      <c r="P295" s="452" t="s">
        <v>2358</v>
      </c>
      <c r="Q295" s="453" t="s">
        <v>15756</v>
      </c>
      <c r="R295" s="453"/>
      <c r="S295" s="454"/>
      <c r="T295" s="99"/>
    </row>
    <row r="296" spans="1:20" ht="20.100000000000001" customHeight="1">
      <c r="A296" s="444" t="s">
        <v>7188</v>
      </c>
      <c r="B296" s="445" t="s">
        <v>12384</v>
      </c>
      <c r="C296" s="445">
        <v>6</v>
      </c>
      <c r="D296" s="445" t="s">
        <v>7207</v>
      </c>
      <c r="E296" s="446" t="s">
        <v>2360</v>
      </c>
      <c r="F296" s="446" t="s">
        <v>7899</v>
      </c>
      <c r="G296" s="447" t="s">
        <v>10837</v>
      </c>
      <c r="H296" s="604" t="s">
        <v>11493</v>
      </c>
      <c r="I296" s="455" t="s">
        <v>3243</v>
      </c>
      <c r="J296" s="450" t="s">
        <v>12635</v>
      </c>
      <c r="K296" s="450" t="s">
        <v>12672</v>
      </c>
      <c r="L296" s="451" t="s">
        <v>2361</v>
      </c>
      <c r="M296" s="444" t="s">
        <v>2329</v>
      </c>
      <c r="N296" s="448" t="s">
        <v>7629</v>
      </c>
      <c r="O296" s="452">
        <v>925</v>
      </c>
      <c r="P296" s="452" t="s">
        <v>2362</v>
      </c>
      <c r="Q296" s="453" t="s">
        <v>15757</v>
      </c>
      <c r="R296" s="453"/>
      <c r="S296" s="454"/>
      <c r="T296" s="99"/>
    </row>
    <row r="297" spans="1:20" ht="20.100000000000001" customHeight="1">
      <c r="A297" s="444" t="s">
        <v>7188</v>
      </c>
      <c r="B297" s="445" t="s">
        <v>12384</v>
      </c>
      <c r="C297" s="445">
        <v>6</v>
      </c>
      <c r="D297" s="445" t="s">
        <v>12440</v>
      </c>
      <c r="E297" s="446" t="s">
        <v>2363</v>
      </c>
      <c r="F297" s="446" t="s">
        <v>6899</v>
      </c>
      <c r="G297" s="447" t="s">
        <v>10838</v>
      </c>
      <c r="H297" s="604" t="s">
        <v>11494</v>
      </c>
      <c r="I297" s="455" t="s">
        <v>3244</v>
      </c>
      <c r="J297" s="450" t="s">
        <v>12636</v>
      </c>
      <c r="K297" s="450" t="s">
        <v>12673</v>
      </c>
      <c r="L297" s="451" t="s">
        <v>2330</v>
      </c>
      <c r="M297" s="444" t="s">
        <v>2329</v>
      </c>
      <c r="N297" s="448" t="s">
        <v>7631</v>
      </c>
      <c r="O297" s="452">
        <v>884</v>
      </c>
      <c r="P297" s="452" t="s">
        <v>2364</v>
      </c>
      <c r="Q297" s="453" t="s">
        <v>15758</v>
      </c>
      <c r="R297" s="453"/>
      <c r="S297" s="454"/>
      <c r="T297" s="99"/>
    </row>
    <row r="298" spans="1:20" ht="20.100000000000001" customHeight="1">
      <c r="A298" s="444" t="s">
        <v>7188</v>
      </c>
      <c r="B298" s="445" t="s">
        <v>12384</v>
      </c>
      <c r="C298" s="445">
        <v>6</v>
      </c>
      <c r="D298" s="445" t="s">
        <v>7522</v>
      </c>
      <c r="E298" s="446" t="s">
        <v>2365</v>
      </c>
      <c r="F298" s="446" t="s">
        <v>6899</v>
      </c>
      <c r="G298" s="447" t="s">
        <v>10839</v>
      </c>
      <c r="H298" s="604" t="s">
        <v>7632</v>
      </c>
      <c r="I298" s="455" t="s">
        <v>3245</v>
      </c>
      <c r="J298" s="450" t="s">
        <v>12637</v>
      </c>
      <c r="K298" s="450" t="s">
        <v>12674</v>
      </c>
      <c r="L298" s="451" t="s">
        <v>2366</v>
      </c>
      <c r="M298" s="444" t="s">
        <v>2332</v>
      </c>
      <c r="N298" s="448" t="s">
        <v>7633</v>
      </c>
      <c r="O298" s="452">
        <v>51</v>
      </c>
      <c r="P298" s="452" t="s">
        <v>2367</v>
      </c>
      <c r="Q298" s="453" t="s">
        <v>15759</v>
      </c>
      <c r="R298" s="453"/>
      <c r="S298" s="454"/>
      <c r="T298" s="99"/>
    </row>
    <row r="299" spans="1:20" ht="20.100000000000001" customHeight="1">
      <c r="A299" s="444" t="s">
        <v>7188</v>
      </c>
      <c r="B299" s="445" t="s">
        <v>12384</v>
      </c>
      <c r="C299" s="445">
        <v>6</v>
      </c>
      <c r="D299" s="445" t="s">
        <v>7634</v>
      </c>
      <c r="E299" s="446" t="s">
        <v>2698</v>
      </c>
      <c r="F299" s="446" t="s">
        <v>6899</v>
      </c>
      <c r="G299" s="447" t="s">
        <v>10840</v>
      </c>
      <c r="H299" s="604" t="s">
        <v>7635</v>
      </c>
      <c r="I299" s="455" t="s">
        <v>3314</v>
      </c>
      <c r="J299" s="450" t="s">
        <v>12638</v>
      </c>
      <c r="K299" s="450" t="s">
        <v>12675</v>
      </c>
      <c r="L299" s="451" t="s">
        <v>7636</v>
      </c>
      <c r="M299" s="444" t="s">
        <v>2329</v>
      </c>
      <c r="N299" s="448" t="s">
        <v>7637</v>
      </c>
      <c r="O299" s="452">
        <v>484</v>
      </c>
      <c r="P299" s="452" t="s">
        <v>2699</v>
      </c>
      <c r="Q299" s="453" t="s">
        <v>15760</v>
      </c>
      <c r="R299" s="453"/>
      <c r="S299" s="454"/>
      <c r="T299" s="99"/>
    </row>
    <row r="300" spans="1:20" ht="20.100000000000001" customHeight="1">
      <c r="A300" s="444" t="s">
        <v>7188</v>
      </c>
      <c r="B300" s="445" t="s">
        <v>12441</v>
      </c>
      <c r="C300" s="445">
        <v>1</v>
      </c>
      <c r="D300" s="445" t="s">
        <v>7220</v>
      </c>
      <c r="E300" s="446" t="s">
        <v>2370</v>
      </c>
      <c r="F300" s="446" t="s">
        <v>15990</v>
      </c>
      <c r="G300" s="447" t="s">
        <v>13795</v>
      </c>
      <c r="H300" s="604" t="s">
        <v>13796</v>
      </c>
      <c r="I300" s="455" t="s">
        <v>3246</v>
      </c>
      <c r="J300" s="450" t="s">
        <v>2371</v>
      </c>
      <c r="K300" s="450" t="s">
        <v>2372</v>
      </c>
      <c r="L300" s="451" t="s">
        <v>2373</v>
      </c>
      <c r="M300" s="444" t="s">
        <v>1321</v>
      </c>
      <c r="N300" s="448" t="s">
        <v>7638</v>
      </c>
      <c r="O300" s="452">
        <v>113</v>
      </c>
      <c r="P300" s="452" t="s">
        <v>2374</v>
      </c>
      <c r="Q300" s="453" t="s">
        <v>15772</v>
      </c>
      <c r="R300" s="453"/>
      <c r="S300" s="454"/>
      <c r="T300" s="99"/>
    </row>
    <row r="301" spans="1:20" ht="20.100000000000001" customHeight="1">
      <c r="A301" s="444" t="s">
        <v>7188</v>
      </c>
      <c r="B301" s="445" t="s">
        <v>12441</v>
      </c>
      <c r="C301" s="445">
        <v>1</v>
      </c>
      <c r="D301" s="445" t="s">
        <v>7220</v>
      </c>
      <c r="E301" s="446" t="s">
        <v>2375</v>
      </c>
      <c r="F301" s="446" t="s">
        <v>6899</v>
      </c>
      <c r="G301" s="447" t="s">
        <v>10841</v>
      </c>
      <c r="H301" s="604" t="s">
        <v>11495</v>
      </c>
      <c r="I301" s="455"/>
      <c r="J301" s="450" t="s">
        <v>2376</v>
      </c>
      <c r="K301" s="450" t="s">
        <v>2376</v>
      </c>
      <c r="L301" s="451" t="s">
        <v>2377</v>
      </c>
      <c r="M301" s="444" t="s">
        <v>1321</v>
      </c>
      <c r="N301" s="448" t="s">
        <v>7639</v>
      </c>
      <c r="O301" s="452">
        <v>9</v>
      </c>
      <c r="P301" s="452" t="s">
        <v>2378</v>
      </c>
      <c r="Q301" s="453" t="s">
        <v>15773</v>
      </c>
      <c r="R301" s="453"/>
      <c r="S301" s="454"/>
      <c r="T301" s="99"/>
    </row>
    <row r="302" spans="1:20" ht="20.100000000000001" customHeight="1">
      <c r="A302" s="444" t="s">
        <v>7188</v>
      </c>
      <c r="B302" s="445" t="s">
        <v>12441</v>
      </c>
      <c r="C302" s="445">
        <v>1</v>
      </c>
      <c r="D302" s="445" t="s">
        <v>7287</v>
      </c>
      <c r="E302" s="446" t="s">
        <v>12442</v>
      </c>
      <c r="F302" s="446" t="s">
        <v>7894</v>
      </c>
      <c r="G302" s="447" t="s">
        <v>11496</v>
      </c>
      <c r="H302" s="604" t="s">
        <v>11497</v>
      </c>
      <c r="I302" s="449" t="s">
        <v>3247</v>
      </c>
      <c r="J302" s="450" t="s">
        <v>2379</v>
      </c>
      <c r="K302" s="450" t="s">
        <v>2380</v>
      </c>
      <c r="L302" s="451" t="s">
        <v>2381</v>
      </c>
      <c r="M302" s="444" t="s">
        <v>1321</v>
      </c>
      <c r="N302" s="448" t="s">
        <v>7640</v>
      </c>
      <c r="O302" s="452">
        <v>1034</v>
      </c>
      <c r="P302" s="452" t="s">
        <v>12547</v>
      </c>
      <c r="Q302" s="453" t="s">
        <v>15774</v>
      </c>
      <c r="R302" s="329" t="s">
        <v>7641</v>
      </c>
      <c r="S302" s="454"/>
      <c r="T302" s="99"/>
    </row>
    <row r="303" spans="1:20" ht="20.100000000000001" customHeight="1">
      <c r="A303" s="444" t="s">
        <v>7188</v>
      </c>
      <c r="B303" s="445" t="s">
        <v>12441</v>
      </c>
      <c r="C303" s="445">
        <v>1</v>
      </c>
      <c r="D303" s="445" t="s">
        <v>7193</v>
      </c>
      <c r="E303" s="446" t="s">
        <v>12443</v>
      </c>
      <c r="F303" s="446" t="s">
        <v>11328</v>
      </c>
      <c r="G303" s="447" t="s">
        <v>15153</v>
      </c>
      <c r="H303" s="604" t="s">
        <v>15154</v>
      </c>
      <c r="I303" s="455"/>
      <c r="J303" s="450" t="s">
        <v>2383</v>
      </c>
      <c r="K303" s="450" t="s">
        <v>2384</v>
      </c>
      <c r="L303" s="451" t="s">
        <v>2382</v>
      </c>
      <c r="M303" s="444" t="s">
        <v>1321</v>
      </c>
      <c r="N303" s="448" t="s">
        <v>7642</v>
      </c>
      <c r="O303" s="452">
        <v>237</v>
      </c>
      <c r="P303" s="452" t="s">
        <v>2385</v>
      </c>
      <c r="Q303" s="453" t="s">
        <v>15775</v>
      </c>
      <c r="R303" s="453"/>
      <c r="S303" s="454"/>
      <c r="T303" s="99"/>
    </row>
    <row r="304" spans="1:20" ht="20.100000000000001" customHeight="1">
      <c r="A304" s="444" t="s">
        <v>7188</v>
      </c>
      <c r="B304" s="445" t="s">
        <v>12441</v>
      </c>
      <c r="C304" s="445">
        <v>1</v>
      </c>
      <c r="D304" s="445" t="s">
        <v>7239</v>
      </c>
      <c r="E304" s="446" t="s">
        <v>2561</v>
      </c>
      <c r="F304" s="446" t="s">
        <v>6899</v>
      </c>
      <c r="G304" s="447" t="s">
        <v>10842</v>
      </c>
      <c r="H304" s="604" t="s">
        <v>11498</v>
      </c>
      <c r="I304" s="449" t="s">
        <v>3285</v>
      </c>
      <c r="J304" s="450" t="s">
        <v>2562</v>
      </c>
      <c r="K304" s="450" t="s">
        <v>2563</v>
      </c>
      <c r="L304" s="451" t="s">
        <v>2495</v>
      </c>
      <c r="M304" s="444" t="s">
        <v>1321</v>
      </c>
      <c r="N304" s="448" t="s">
        <v>7644</v>
      </c>
      <c r="O304" s="452">
        <v>196</v>
      </c>
      <c r="P304" s="452" t="s">
        <v>2564</v>
      </c>
      <c r="Q304" s="453" t="s">
        <v>15776</v>
      </c>
      <c r="R304" s="453"/>
      <c r="S304" s="454"/>
      <c r="T304" s="99"/>
    </row>
    <row r="305" spans="1:20" ht="20.100000000000001" customHeight="1">
      <c r="A305" s="444" t="s">
        <v>7188</v>
      </c>
      <c r="B305" s="445" t="s">
        <v>12444</v>
      </c>
      <c r="C305" s="445">
        <v>1</v>
      </c>
      <c r="D305" s="445" t="s">
        <v>7203</v>
      </c>
      <c r="E305" s="446" t="s">
        <v>12445</v>
      </c>
      <c r="F305" s="446" t="s">
        <v>6899</v>
      </c>
      <c r="G305" s="447" t="s">
        <v>10843</v>
      </c>
      <c r="H305" s="604" t="s">
        <v>11499</v>
      </c>
      <c r="I305" s="455" t="s">
        <v>12446</v>
      </c>
      <c r="J305" s="450" t="s">
        <v>11500</v>
      </c>
      <c r="K305" s="450" t="s">
        <v>2386</v>
      </c>
      <c r="L305" s="451" t="s">
        <v>11501</v>
      </c>
      <c r="M305" s="444" t="s">
        <v>1321</v>
      </c>
      <c r="N305" s="448" t="s">
        <v>7645</v>
      </c>
      <c r="O305" s="452">
        <v>1054</v>
      </c>
      <c r="P305" s="452" t="s">
        <v>12548</v>
      </c>
      <c r="Q305" s="453" t="s">
        <v>15777</v>
      </c>
      <c r="R305" s="453"/>
      <c r="S305" s="454"/>
      <c r="T305" s="99"/>
    </row>
    <row r="306" spans="1:20" ht="20.100000000000001" customHeight="1">
      <c r="A306" s="444" t="s">
        <v>7188</v>
      </c>
      <c r="B306" s="445" t="s">
        <v>12441</v>
      </c>
      <c r="C306" s="445">
        <v>1</v>
      </c>
      <c r="D306" s="445" t="s">
        <v>7205</v>
      </c>
      <c r="E306" s="446" t="s">
        <v>2388</v>
      </c>
      <c r="F306" s="446" t="s">
        <v>6899</v>
      </c>
      <c r="G306" s="447" t="s">
        <v>10844</v>
      </c>
      <c r="H306" s="604" t="s">
        <v>7646</v>
      </c>
      <c r="I306" s="449" t="s">
        <v>12447</v>
      </c>
      <c r="J306" s="450" t="s">
        <v>2389</v>
      </c>
      <c r="K306" s="450" t="s">
        <v>2390</v>
      </c>
      <c r="L306" s="451" t="s">
        <v>2381</v>
      </c>
      <c r="M306" s="444" t="s">
        <v>1321</v>
      </c>
      <c r="N306" s="448" t="s">
        <v>7647</v>
      </c>
      <c r="O306" s="452">
        <v>701</v>
      </c>
      <c r="P306" s="452" t="s">
        <v>2391</v>
      </c>
      <c r="Q306" s="453" t="s">
        <v>15778</v>
      </c>
      <c r="R306" s="453"/>
      <c r="S306" s="454"/>
      <c r="T306" s="99"/>
    </row>
    <row r="307" spans="1:20" ht="20.100000000000001" customHeight="1">
      <c r="A307" s="444" t="s">
        <v>7188</v>
      </c>
      <c r="B307" s="445" t="s">
        <v>12441</v>
      </c>
      <c r="C307" s="445">
        <v>1</v>
      </c>
      <c r="D307" s="445" t="s">
        <v>7630</v>
      </c>
      <c r="E307" s="446" t="s">
        <v>12448</v>
      </c>
      <c r="F307" s="446" t="s">
        <v>11328</v>
      </c>
      <c r="G307" s="447" t="s">
        <v>10845</v>
      </c>
      <c r="H307" s="604" t="s">
        <v>11504</v>
      </c>
      <c r="I307" s="455" t="s">
        <v>12449</v>
      </c>
      <c r="J307" s="450" t="s">
        <v>2569</v>
      </c>
      <c r="K307" s="450" t="s">
        <v>2570</v>
      </c>
      <c r="L307" s="451" t="s">
        <v>2490</v>
      </c>
      <c r="M307" s="444" t="s">
        <v>1321</v>
      </c>
      <c r="N307" s="448" t="s">
        <v>15369</v>
      </c>
      <c r="O307" s="452">
        <v>703</v>
      </c>
      <c r="P307" s="452" t="s">
        <v>2571</v>
      </c>
      <c r="Q307" s="453" t="s">
        <v>15779</v>
      </c>
      <c r="R307" s="453"/>
      <c r="S307" s="454"/>
      <c r="T307" s="99"/>
    </row>
    <row r="308" spans="1:20" ht="20.100000000000001" customHeight="1">
      <c r="A308" s="444" t="s">
        <v>7188</v>
      </c>
      <c r="B308" s="445" t="s">
        <v>12441</v>
      </c>
      <c r="C308" s="445">
        <v>1</v>
      </c>
      <c r="D308" s="445" t="s">
        <v>7210</v>
      </c>
      <c r="E308" s="446" t="s">
        <v>12450</v>
      </c>
      <c r="F308" s="446" t="s">
        <v>6899</v>
      </c>
      <c r="G308" s="447" t="s">
        <v>14873</v>
      </c>
      <c r="H308" s="604" t="s">
        <v>14874</v>
      </c>
      <c r="I308" s="455" t="s">
        <v>3248</v>
      </c>
      <c r="J308" s="450" t="s">
        <v>7648</v>
      </c>
      <c r="K308" s="450" t="s">
        <v>2387</v>
      </c>
      <c r="L308" s="451" t="s">
        <v>2381</v>
      </c>
      <c r="M308" s="444" t="s">
        <v>1321</v>
      </c>
      <c r="N308" s="448" t="s">
        <v>7649</v>
      </c>
      <c r="O308" s="452">
        <v>1011</v>
      </c>
      <c r="P308" s="452" t="s">
        <v>2392</v>
      </c>
      <c r="Q308" s="453" t="s">
        <v>15780</v>
      </c>
      <c r="R308" s="453" t="s">
        <v>8894</v>
      </c>
      <c r="S308" s="454"/>
      <c r="T308" s="99"/>
    </row>
    <row r="309" spans="1:20" ht="20.100000000000001" customHeight="1">
      <c r="A309" s="444" t="s">
        <v>7188</v>
      </c>
      <c r="B309" s="445" t="s">
        <v>12441</v>
      </c>
      <c r="C309" s="445">
        <v>1</v>
      </c>
      <c r="D309" s="445" t="s">
        <v>7210</v>
      </c>
      <c r="E309" s="446" t="s">
        <v>2393</v>
      </c>
      <c r="F309" s="446" t="s">
        <v>7894</v>
      </c>
      <c r="G309" s="447" t="s">
        <v>11502</v>
      </c>
      <c r="H309" s="604" t="s">
        <v>11503</v>
      </c>
      <c r="I309" s="455" t="s">
        <v>3249</v>
      </c>
      <c r="J309" s="450" t="s">
        <v>2394</v>
      </c>
      <c r="K309" s="450" t="s">
        <v>2395</v>
      </c>
      <c r="L309" s="451" t="s">
        <v>2382</v>
      </c>
      <c r="M309" s="444" t="s">
        <v>1321</v>
      </c>
      <c r="N309" s="448" t="s">
        <v>7650</v>
      </c>
      <c r="O309" s="452">
        <v>152</v>
      </c>
      <c r="P309" s="452" t="s">
        <v>2396</v>
      </c>
      <c r="Q309" s="453" t="s">
        <v>15781</v>
      </c>
      <c r="R309" s="453"/>
      <c r="S309" s="454"/>
      <c r="T309" s="99"/>
    </row>
    <row r="310" spans="1:20" ht="20.100000000000001" customHeight="1">
      <c r="A310" s="444" t="s">
        <v>7188</v>
      </c>
      <c r="B310" s="445" t="s">
        <v>12441</v>
      </c>
      <c r="C310" s="445">
        <v>1</v>
      </c>
      <c r="D310" s="445" t="s">
        <v>7217</v>
      </c>
      <c r="E310" s="446" t="s">
        <v>12451</v>
      </c>
      <c r="F310" s="446" t="s">
        <v>11459</v>
      </c>
      <c r="G310" s="447" t="s">
        <v>10787</v>
      </c>
      <c r="H310" s="604" t="s">
        <v>7539</v>
      </c>
      <c r="I310" s="455" t="s">
        <v>3185</v>
      </c>
      <c r="J310" s="450" t="s">
        <v>12452</v>
      </c>
      <c r="K310" s="450" t="s">
        <v>12453</v>
      </c>
      <c r="L310" s="451" t="s">
        <v>2382</v>
      </c>
      <c r="M310" s="444" t="s">
        <v>1321</v>
      </c>
      <c r="N310" s="448" t="s">
        <v>12609</v>
      </c>
      <c r="O310" s="452">
        <v>415</v>
      </c>
      <c r="P310" s="452" t="s">
        <v>2136</v>
      </c>
      <c r="Q310" s="453" t="s">
        <v>15782</v>
      </c>
      <c r="R310" s="453"/>
      <c r="S310" s="454"/>
      <c r="T310" s="99"/>
    </row>
    <row r="311" spans="1:20" ht="20.100000000000001" customHeight="1">
      <c r="A311" s="444" t="s">
        <v>7188</v>
      </c>
      <c r="B311" s="445" t="s">
        <v>12441</v>
      </c>
      <c r="C311" s="445">
        <v>2</v>
      </c>
      <c r="D311" s="445" t="s">
        <v>7220</v>
      </c>
      <c r="E311" s="446" t="s">
        <v>2397</v>
      </c>
      <c r="F311" s="446" t="s">
        <v>6899</v>
      </c>
      <c r="G311" s="447" t="s">
        <v>10846</v>
      </c>
      <c r="H311" s="604" t="s">
        <v>11505</v>
      </c>
      <c r="I311" s="455" t="s">
        <v>3250</v>
      </c>
      <c r="J311" s="450" t="s">
        <v>7651</v>
      </c>
      <c r="K311" s="450" t="s">
        <v>2398</v>
      </c>
      <c r="L311" s="451" t="s">
        <v>2399</v>
      </c>
      <c r="M311" s="444" t="s">
        <v>1321</v>
      </c>
      <c r="N311" s="448" t="s">
        <v>7652</v>
      </c>
      <c r="O311" s="452">
        <v>675</v>
      </c>
      <c r="P311" s="452" t="s">
        <v>2400</v>
      </c>
      <c r="Q311" s="453" t="s">
        <v>15783</v>
      </c>
      <c r="R311" s="453"/>
      <c r="S311" s="454"/>
      <c r="T311" s="99"/>
    </row>
    <row r="312" spans="1:20" ht="20.100000000000001" customHeight="1">
      <c r="A312" s="444" t="s">
        <v>7188</v>
      </c>
      <c r="B312" s="445" t="s">
        <v>12441</v>
      </c>
      <c r="C312" s="445">
        <v>2</v>
      </c>
      <c r="D312" s="445" t="s">
        <v>7224</v>
      </c>
      <c r="E312" s="446" t="s">
        <v>2401</v>
      </c>
      <c r="F312" s="446" t="s">
        <v>6899</v>
      </c>
      <c r="G312" s="447" t="s">
        <v>10847</v>
      </c>
      <c r="H312" s="604" t="s">
        <v>11506</v>
      </c>
      <c r="I312" s="455" t="s">
        <v>3251</v>
      </c>
      <c r="J312" s="450" t="s">
        <v>2402</v>
      </c>
      <c r="K312" s="450" t="s">
        <v>2403</v>
      </c>
      <c r="L312" s="451" t="s">
        <v>2404</v>
      </c>
      <c r="M312" s="444" t="s">
        <v>1321</v>
      </c>
      <c r="N312" s="448" t="s">
        <v>7653</v>
      </c>
      <c r="O312" s="452">
        <v>389</v>
      </c>
      <c r="P312" s="452" t="s">
        <v>2405</v>
      </c>
      <c r="Q312" s="453" t="s">
        <v>15784</v>
      </c>
      <c r="R312" s="453"/>
      <c r="S312" s="454"/>
      <c r="T312" s="99"/>
    </row>
    <row r="313" spans="1:20" ht="20.100000000000001" customHeight="1">
      <c r="A313" s="444" t="s">
        <v>7188</v>
      </c>
      <c r="B313" s="445" t="s">
        <v>12441</v>
      </c>
      <c r="C313" s="445">
        <v>2</v>
      </c>
      <c r="D313" s="445" t="s">
        <v>7189</v>
      </c>
      <c r="E313" s="446" t="s">
        <v>2407</v>
      </c>
      <c r="F313" s="446" t="s">
        <v>6899</v>
      </c>
      <c r="G313" s="447" t="s">
        <v>13753</v>
      </c>
      <c r="H313" s="604" t="s">
        <v>13754</v>
      </c>
      <c r="I313" s="455" t="s">
        <v>3252</v>
      </c>
      <c r="J313" s="450" t="s">
        <v>2408</v>
      </c>
      <c r="K313" s="450" t="s">
        <v>2409</v>
      </c>
      <c r="L313" s="451" t="s">
        <v>2410</v>
      </c>
      <c r="M313" s="444" t="s">
        <v>1321</v>
      </c>
      <c r="N313" s="448" t="s">
        <v>7654</v>
      </c>
      <c r="O313" s="452">
        <v>29</v>
      </c>
      <c r="P313" s="452" t="s">
        <v>2411</v>
      </c>
      <c r="Q313" s="453" t="s">
        <v>15786</v>
      </c>
      <c r="R313" s="453"/>
      <c r="S313" s="454"/>
      <c r="T313" s="99"/>
    </row>
    <row r="314" spans="1:20" ht="20.100000000000001" customHeight="1">
      <c r="A314" s="444" t="s">
        <v>7188</v>
      </c>
      <c r="B314" s="445" t="s">
        <v>12441</v>
      </c>
      <c r="C314" s="445">
        <v>2</v>
      </c>
      <c r="D314" s="445" t="s">
        <v>7189</v>
      </c>
      <c r="E314" s="446" t="s">
        <v>2412</v>
      </c>
      <c r="F314" s="446" t="s">
        <v>11507</v>
      </c>
      <c r="G314" s="447" t="s">
        <v>10848</v>
      </c>
      <c r="H314" s="604" t="s">
        <v>7655</v>
      </c>
      <c r="I314" s="455" t="s">
        <v>3253</v>
      </c>
      <c r="J314" s="450" t="s">
        <v>2413</v>
      </c>
      <c r="K314" s="450" t="s">
        <v>2414</v>
      </c>
      <c r="L314" s="451" t="s">
        <v>2415</v>
      </c>
      <c r="M314" s="444" t="s">
        <v>1321</v>
      </c>
      <c r="N314" s="448" t="s">
        <v>7656</v>
      </c>
      <c r="O314" s="452">
        <v>264</v>
      </c>
      <c r="P314" s="452" t="s">
        <v>2416</v>
      </c>
      <c r="Q314" s="453" t="s">
        <v>15787</v>
      </c>
      <c r="R314" s="453" t="s">
        <v>7657</v>
      </c>
      <c r="S314" s="454"/>
      <c r="T314" s="99"/>
    </row>
    <row r="315" spans="1:20" ht="20.100000000000001" customHeight="1">
      <c r="A315" s="444" t="s">
        <v>7188</v>
      </c>
      <c r="B315" s="445" t="s">
        <v>12441</v>
      </c>
      <c r="C315" s="445">
        <v>2</v>
      </c>
      <c r="D315" s="445" t="s">
        <v>7193</v>
      </c>
      <c r="E315" s="446" t="s">
        <v>2417</v>
      </c>
      <c r="F315" s="446" t="s">
        <v>11458</v>
      </c>
      <c r="G315" s="447" t="s">
        <v>13928</v>
      </c>
      <c r="H315" s="604" t="s">
        <v>13929</v>
      </c>
      <c r="I315" s="455" t="s">
        <v>3254</v>
      </c>
      <c r="J315" s="450" t="s">
        <v>2418</v>
      </c>
      <c r="K315" s="450" t="s">
        <v>2419</v>
      </c>
      <c r="L315" s="451" t="s">
        <v>2415</v>
      </c>
      <c r="M315" s="444" t="s">
        <v>1321</v>
      </c>
      <c r="N315" s="448" t="s">
        <v>7658</v>
      </c>
      <c r="O315" s="452">
        <v>58</v>
      </c>
      <c r="P315" s="452" t="s">
        <v>2420</v>
      </c>
      <c r="Q315" s="453" t="s">
        <v>15788</v>
      </c>
      <c r="R315" s="453"/>
      <c r="S315" s="454"/>
      <c r="T315" s="99"/>
    </row>
    <row r="316" spans="1:20" ht="20.100000000000001" customHeight="1">
      <c r="A316" s="444" t="s">
        <v>7188</v>
      </c>
      <c r="B316" s="445" t="s">
        <v>12441</v>
      </c>
      <c r="C316" s="445">
        <v>2</v>
      </c>
      <c r="D316" s="445" t="s">
        <v>7193</v>
      </c>
      <c r="E316" s="446" t="s">
        <v>2421</v>
      </c>
      <c r="F316" s="446" t="s">
        <v>6899</v>
      </c>
      <c r="G316" s="447" t="s">
        <v>10849</v>
      </c>
      <c r="H316" s="604" t="s">
        <v>11508</v>
      </c>
      <c r="I316" s="455" t="s">
        <v>3255</v>
      </c>
      <c r="J316" s="450" t="s">
        <v>2422</v>
      </c>
      <c r="K316" s="450" t="s">
        <v>2423</v>
      </c>
      <c r="L316" s="451" t="s">
        <v>2424</v>
      </c>
      <c r="M316" s="444" t="s">
        <v>1321</v>
      </c>
      <c r="N316" s="448" t="s">
        <v>7659</v>
      </c>
      <c r="O316" s="452">
        <v>17</v>
      </c>
      <c r="P316" s="452" t="s">
        <v>2425</v>
      </c>
      <c r="Q316" s="453" t="s">
        <v>15789</v>
      </c>
      <c r="R316" s="453"/>
      <c r="S316" s="454"/>
      <c r="T316" s="99"/>
    </row>
    <row r="317" spans="1:20" ht="20.100000000000001" customHeight="1">
      <c r="A317" s="444" t="s">
        <v>7188</v>
      </c>
      <c r="B317" s="445" t="s">
        <v>12441</v>
      </c>
      <c r="C317" s="445">
        <v>2</v>
      </c>
      <c r="D317" s="445" t="s">
        <v>7193</v>
      </c>
      <c r="E317" s="446" t="s">
        <v>12454</v>
      </c>
      <c r="F317" s="446" t="s">
        <v>11328</v>
      </c>
      <c r="G317" s="447" t="s">
        <v>13736</v>
      </c>
      <c r="H317" s="604" t="s">
        <v>13737</v>
      </c>
      <c r="I317" s="455" t="s">
        <v>7660</v>
      </c>
      <c r="J317" s="450" t="s">
        <v>2426</v>
      </c>
      <c r="K317" s="450" t="s">
        <v>2427</v>
      </c>
      <c r="L317" s="451" t="s">
        <v>2428</v>
      </c>
      <c r="M317" s="444" t="s">
        <v>1321</v>
      </c>
      <c r="N317" s="448" t="s">
        <v>11509</v>
      </c>
      <c r="O317" s="452">
        <v>120</v>
      </c>
      <c r="P317" s="452" t="s">
        <v>2429</v>
      </c>
      <c r="Q317" s="453" t="s">
        <v>15790</v>
      </c>
      <c r="R317" s="453"/>
      <c r="S317" s="454"/>
      <c r="T317" s="99"/>
    </row>
    <row r="318" spans="1:20" ht="20.100000000000001" customHeight="1">
      <c r="A318" s="444" t="s">
        <v>7188</v>
      </c>
      <c r="B318" s="445" t="s">
        <v>12441</v>
      </c>
      <c r="C318" s="445">
        <v>2</v>
      </c>
      <c r="D318" s="445" t="s">
        <v>7195</v>
      </c>
      <c r="E318" s="446" t="s">
        <v>2430</v>
      </c>
      <c r="F318" s="446" t="s">
        <v>11328</v>
      </c>
      <c r="G318" s="447" t="s">
        <v>15008</v>
      </c>
      <c r="H318" s="604" t="s">
        <v>15009</v>
      </c>
      <c r="I318" s="455" t="s">
        <v>3256</v>
      </c>
      <c r="J318" s="450" t="s">
        <v>2431</v>
      </c>
      <c r="K318" s="450" t="s">
        <v>2432</v>
      </c>
      <c r="L318" s="451" t="s">
        <v>2404</v>
      </c>
      <c r="M318" s="444" t="s">
        <v>1321</v>
      </c>
      <c r="N318" s="448" t="s">
        <v>7661</v>
      </c>
      <c r="O318" s="452">
        <v>99</v>
      </c>
      <c r="P318" s="452" t="s">
        <v>2433</v>
      </c>
      <c r="Q318" s="453" t="s">
        <v>15791</v>
      </c>
      <c r="R318" s="453" t="s">
        <v>12564</v>
      </c>
      <c r="S318" s="454"/>
      <c r="T318" s="99"/>
    </row>
    <row r="319" spans="1:20" ht="20.100000000000001" customHeight="1">
      <c r="A319" s="444" t="s">
        <v>7188</v>
      </c>
      <c r="B319" s="445" t="s">
        <v>12441</v>
      </c>
      <c r="C319" s="445">
        <v>2</v>
      </c>
      <c r="D319" s="445" t="s">
        <v>7382</v>
      </c>
      <c r="E319" s="446" t="s">
        <v>2718</v>
      </c>
      <c r="F319" s="446" t="s">
        <v>6899</v>
      </c>
      <c r="G319" s="447" t="s">
        <v>10850</v>
      </c>
      <c r="H319" s="604" t="s">
        <v>10851</v>
      </c>
      <c r="I319" s="455" t="s">
        <v>3319</v>
      </c>
      <c r="J319" s="450" t="s">
        <v>7662</v>
      </c>
      <c r="K319" s="450" t="s">
        <v>7663</v>
      </c>
      <c r="L319" s="451" t="s">
        <v>2428</v>
      </c>
      <c r="M319" s="444" t="s">
        <v>1321</v>
      </c>
      <c r="N319" s="448" t="s">
        <v>12455</v>
      </c>
      <c r="O319" s="452">
        <v>907</v>
      </c>
      <c r="P319" s="452" t="s">
        <v>2719</v>
      </c>
      <c r="Q319" s="453" t="s">
        <v>15792</v>
      </c>
      <c r="R319" s="453"/>
      <c r="S319" s="454"/>
      <c r="T319" s="99"/>
    </row>
    <row r="320" spans="1:20" ht="20.100000000000001" customHeight="1">
      <c r="A320" s="444" t="s">
        <v>7188</v>
      </c>
      <c r="B320" s="445" t="s">
        <v>12441</v>
      </c>
      <c r="C320" s="445">
        <v>2</v>
      </c>
      <c r="D320" s="445" t="s">
        <v>7203</v>
      </c>
      <c r="E320" s="446" t="s">
        <v>2565</v>
      </c>
      <c r="F320" s="446" t="s">
        <v>15991</v>
      </c>
      <c r="G320" s="447" t="s">
        <v>16245</v>
      </c>
      <c r="H320" s="604" t="s">
        <v>16246</v>
      </c>
      <c r="I320" s="455" t="s">
        <v>3286</v>
      </c>
      <c r="J320" s="450" t="s">
        <v>2566</v>
      </c>
      <c r="K320" s="450" t="s">
        <v>2567</v>
      </c>
      <c r="L320" s="451" t="s">
        <v>2406</v>
      </c>
      <c r="M320" s="444" t="s">
        <v>1321</v>
      </c>
      <c r="N320" s="448" t="s">
        <v>12607</v>
      </c>
      <c r="O320" s="452">
        <v>3</v>
      </c>
      <c r="P320" s="452" t="s">
        <v>2568</v>
      </c>
      <c r="Q320" s="453" t="s">
        <v>15793</v>
      </c>
      <c r="R320" s="453" t="s">
        <v>7664</v>
      </c>
      <c r="S320" s="454"/>
      <c r="T320" s="99"/>
    </row>
    <row r="321" spans="1:20" ht="20.100000000000001" customHeight="1">
      <c r="A321" s="444" t="s">
        <v>7188</v>
      </c>
      <c r="B321" s="445" t="s">
        <v>12441</v>
      </c>
      <c r="C321" s="445">
        <v>2</v>
      </c>
      <c r="D321" s="445" t="s">
        <v>7203</v>
      </c>
      <c r="E321" s="446" t="s">
        <v>2461</v>
      </c>
      <c r="F321" s="446" t="s">
        <v>11346</v>
      </c>
      <c r="G321" s="447" t="s">
        <v>13975</v>
      </c>
      <c r="H321" s="604" t="s">
        <v>13976</v>
      </c>
      <c r="I321" s="455" t="s">
        <v>3264</v>
      </c>
      <c r="J321" s="450" t="s">
        <v>7665</v>
      </c>
      <c r="K321" s="450" t="s">
        <v>7666</v>
      </c>
      <c r="L321" s="451" t="s">
        <v>2406</v>
      </c>
      <c r="M321" s="444" t="s">
        <v>1321</v>
      </c>
      <c r="N321" s="448" t="s">
        <v>14966</v>
      </c>
      <c r="O321" s="452">
        <v>331</v>
      </c>
      <c r="P321" s="452" t="s">
        <v>2462</v>
      </c>
      <c r="Q321" s="453" t="s">
        <v>15794</v>
      </c>
      <c r="R321" s="453" t="s">
        <v>7667</v>
      </c>
      <c r="S321" s="454"/>
      <c r="T321" s="99"/>
    </row>
    <row r="322" spans="1:20" ht="20.100000000000001" customHeight="1">
      <c r="A322" s="444" t="s">
        <v>7188</v>
      </c>
      <c r="B322" s="445" t="s">
        <v>12441</v>
      </c>
      <c r="C322" s="445">
        <v>2</v>
      </c>
      <c r="D322" s="445" t="s">
        <v>7425</v>
      </c>
      <c r="E322" s="446" t="s">
        <v>2434</v>
      </c>
      <c r="F322" s="446" t="s">
        <v>6899</v>
      </c>
      <c r="G322" s="447" t="s">
        <v>10852</v>
      </c>
      <c r="H322" s="604" t="s">
        <v>11510</v>
      </c>
      <c r="I322" s="455" t="s">
        <v>3257</v>
      </c>
      <c r="J322" s="450" t="s">
        <v>2435</v>
      </c>
      <c r="K322" s="450" t="s">
        <v>2435</v>
      </c>
      <c r="L322" s="451" t="s">
        <v>2424</v>
      </c>
      <c r="M322" s="444" t="s">
        <v>1321</v>
      </c>
      <c r="N322" s="448" t="s">
        <v>7669</v>
      </c>
      <c r="O322" s="452">
        <v>771</v>
      </c>
      <c r="P322" s="452" t="s">
        <v>2436</v>
      </c>
      <c r="Q322" s="453" t="s">
        <v>15795</v>
      </c>
      <c r="R322" s="453"/>
      <c r="S322" s="454"/>
      <c r="T322" s="99"/>
    </row>
    <row r="323" spans="1:20" ht="20.100000000000001" customHeight="1">
      <c r="A323" s="444" t="s">
        <v>7188</v>
      </c>
      <c r="B323" s="445" t="s">
        <v>12441</v>
      </c>
      <c r="C323" s="445">
        <v>2</v>
      </c>
      <c r="D323" s="445" t="s">
        <v>7210</v>
      </c>
      <c r="E323" s="446" t="s">
        <v>2437</v>
      </c>
      <c r="F323" s="446" t="s">
        <v>6899</v>
      </c>
      <c r="G323" s="447" t="s">
        <v>10853</v>
      </c>
      <c r="H323" s="604" t="s">
        <v>7670</v>
      </c>
      <c r="I323" s="455" t="s">
        <v>3258</v>
      </c>
      <c r="J323" s="450" t="s">
        <v>2438</v>
      </c>
      <c r="K323" s="450" t="s">
        <v>2439</v>
      </c>
      <c r="L323" s="451" t="s">
        <v>2440</v>
      </c>
      <c r="M323" s="444" t="s">
        <v>1321</v>
      </c>
      <c r="N323" s="448" t="s">
        <v>7671</v>
      </c>
      <c r="O323" s="452">
        <v>304</v>
      </c>
      <c r="P323" s="452" t="s">
        <v>2441</v>
      </c>
      <c r="Q323" s="453" t="s">
        <v>15796</v>
      </c>
      <c r="R323" s="453"/>
      <c r="S323" s="454"/>
      <c r="T323" s="99"/>
    </row>
    <row r="324" spans="1:20" ht="20.100000000000001" customHeight="1">
      <c r="A324" s="444" t="s">
        <v>7188</v>
      </c>
      <c r="B324" s="445" t="s">
        <v>12441</v>
      </c>
      <c r="C324" s="445">
        <v>2</v>
      </c>
      <c r="D324" s="445" t="s">
        <v>7271</v>
      </c>
      <c r="E324" s="446" t="s">
        <v>12456</v>
      </c>
      <c r="F324" s="446" t="s">
        <v>11346</v>
      </c>
      <c r="G324" s="447" t="s">
        <v>10854</v>
      </c>
      <c r="H324" s="604" t="s">
        <v>10855</v>
      </c>
      <c r="I324" s="449" t="s">
        <v>3259</v>
      </c>
      <c r="J324" s="450" t="s">
        <v>7672</v>
      </c>
      <c r="K324" s="450" t="s">
        <v>2442</v>
      </c>
      <c r="L324" s="451" t="s">
        <v>2428</v>
      </c>
      <c r="M324" s="444" t="s">
        <v>1321</v>
      </c>
      <c r="N324" s="448" t="s">
        <v>12608</v>
      </c>
      <c r="O324" s="452">
        <v>463</v>
      </c>
      <c r="P324" s="452" t="s">
        <v>2443</v>
      </c>
      <c r="Q324" s="453" t="s">
        <v>15797</v>
      </c>
      <c r="R324" s="453"/>
      <c r="S324" s="454"/>
      <c r="T324" s="99"/>
    </row>
    <row r="325" spans="1:20" ht="20.100000000000001" customHeight="1">
      <c r="A325" s="444" t="s">
        <v>7188</v>
      </c>
      <c r="B325" s="445" t="s">
        <v>12441</v>
      </c>
      <c r="C325" s="445">
        <v>3</v>
      </c>
      <c r="D325" s="445" t="s">
        <v>7189</v>
      </c>
      <c r="E325" s="446" t="s">
        <v>2444</v>
      </c>
      <c r="F325" s="446" t="s">
        <v>6899</v>
      </c>
      <c r="G325" s="447" t="s">
        <v>16161</v>
      </c>
      <c r="H325" s="604" t="s">
        <v>16162</v>
      </c>
      <c r="I325" s="455" t="s">
        <v>3260</v>
      </c>
      <c r="J325" s="450" t="s">
        <v>2445</v>
      </c>
      <c r="K325" s="450" t="s">
        <v>2446</v>
      </c>
      <c r="L325" s="451" t="s">
        <v>2447</v>
      </c>
      <c r="M325" s="444" t="s">
        <v>1321</v>
      </c>
      <c r="N325" s="448" t="s">
        <v>7673</v>
      </c>
      <c r="O325" s="452">
        <v>2</v>
      </c>
      <c r="P325" s="452" t="s">
        <v>826</v>
      </c>
      <c r="Q325" s="453" t="s">
        <v>15798</v>
      </c>
      <c r="R325" s="453"/>
      <c r="S325" s="454"/>
      <c r="T325" s="99"/>
    </row>
    <row r="326" spans="1:20" ht="20.100000000000001" customHeight="1">
      <c r="A326" s="444" t="s">
        <v>7188</v>
      </c>
      <c r="B326" s="445" t="s">
        <v>12441</v>
      </c>
      <c r="C326" s="445">
        <v>3</v>
      </c>
      <c r="D326" s="445" t="s">
        <v>7189</v>
      </c>
      <c r="E326" s="446" t="s">
        <v>2448</v>
      </c>
      <c r="F326" s="446" t="s">
        <v>6899</v>
      </c>
      <c r="G326" s="447" t="s">
        <v>10856</v>
      </c>
      <c r="H326" s="604" t="s">
        <v>11511</v>
      </c>
      <c r="I326" s="455" t="s">
        <v>3261</v>
      </c>
      <c r="J326" s="450" t="s">
        <v>2449</v>
      </c>
      <c r="K326" s="450" t="s">
        <v>2450</v>
      </c>
      <c r="L326" s="451" t="s">
        <v>2440</v>
      </c>
      <c r="M326" s="444" t="s">
        <v>1321</v>
      </c>
      <c r="N326" s="448" t="s">
        <v>13926</v>
      </c>
      <c r="O326" s="452">
        <v>877</v>
      </c>
      <c r="P326" s="452" t="s">
        <v>2451</v>
      </c>
      <c r="Q326" s="453" t="s">
        <v>15799</v>
      </c>
      <c r="R326" s="453"/>
      <c r="S326" s="454"/>
      <c r="T326" s="99"/>
    </row>
    <row r="327" spans="1:20" ht="20.100000000000001" customHeight="1">
      <c r="A327" s="444" t="s">
        <v>7188</v>
      </c>
      <c r="B327" s="445" t="s">
        <v>12441</v>
      </c>
      <c r="C327" s="445">
        <v>3</v>
      </c>
      <c r="D327" s="445" t="s">
        <v>7502</v>
      </c>
      <c r="E327" s="446" t="s">
        <v>2452</v>
      </c>
      <c r="F327" s="446" t="s">
        <v>6899</v>
      </c>
      <c r="G327" s="447" t="s">
        <v>11512</v>
      </c>
      <c r="H327" s="604" t="s">
        <v>11513</v>
      </c>
      <c r="I327" s="455" t="s">
        <v>3262</v>
      </c>
      <c r="J327" s="450" t="s">
        <v>2453</v>
      </c>
      <c r="K327" s="450" t="s">
        <v>2454</v>
      </c>
      <c r="L327" s="451" t="s">
        <v>2455</v>
      </c>
      <c r="M327" s="444" t="s">
        <v>1321</v>
      </c>
      <c r="N327" s="448" t="s">
        <v>7674</v>
      </c>
      <c r="O327" s="452">
        <v>408</v>
      </c>
      <c r="P327" s="452" t="s">
        <v>2456</v>
      </c>
      <c r="Q327" s="453" t="s">
        <v>15800</v>
      </c>
      <c r="R327" s="453" t="s">
        <v>7675</v>
      </c>
      <c r="S327" s="454"/>
      <c r="T327" s="99"/>
    </row>
    <row r="328" spans="1:20" ht="20.100000000000001" customHeight="1">
      <c r="A328" s="444" t="s">
        <v>7188</v>
      </c>
      <c r="B328" s="445" t="s">
        <v>12441</v>
      </c>
      <c r="C328" s="445">
        <v>3</v>
      </c>
      <c r="D328" s="445" t="s">
        <v>7199</v>
      </c>
      <c r="E328" s="446" t="s">
        <v>2457</v>
      </c>
      <c r="F328" s="446" t="s">
        <v>7894</v>
      </c>
      <c r="G328" s="447" t="s">
        <v>10857</v>
      </c>
      <c r="H328" s="604" t="s">
        <v>7676</v>
      </c>
      <c r="I328" s="455" t="s">
        <v>3263</v>
      </c>
      <c r="J328" s="450" t="s">
        <v>2458</v>
      </c>
      <c r="K328" s="450" t="s">
        <v>2459</v>
      </c>
      <c r="L328" s="451" t="s">
        <v>2460</v>
      </c>
      <c r="M328" s="444" t="s">
        <v>1321</v>
      </c>
      <c r="N328" s="448" t="s">
        <v>7677</v>
      </c>
      <c r="O328" s="452">
        <v>123</v>
      </c>
      <c r="P328" s="452" t="s">
        <v>645</v>
      </c>
      <c r="Q328" s="453" t="s">
        <v>15998</v>
      </c>
      <c r="R328" s="453" t="s">
        <v>7678</v>
      </c>
      <c r="S328" s="454"/>
      <c r="T328" s="99"/>
    </row>
    <row r="329" spans="1:20" ht="20.100000000000001" customHeight="1">
      <c r="A329" s="444" t="s">
        <v>7188</v>
      </c>
      <c r="B329" s="445" t="s">
        <v>12441</v>
      </c>
      <c r="C329" s="445">
        <v>3</v>
      </c>
      <c r="D329" s="445" t="s">
        <v>7203</v>
      </c>
      <c r="E329" s="446" t="s">
        <v>12457</v>
      </c>
      <c r="F329" s="446" t="s">
        <v>11328</v>
      </c>
      <c r="G329" s="447" t="s">
        <v>12715</v>
      </c>
      <c r="H329" s="604" t="s">
        <v>12458</v>
      </c>
      <c r="I329" s="455" t="s">
        <v>3023</v>
      </c>
      <c r="J329" s="450" t="s">
        <v>7679</v>
      </c>
      <c r="K329" s="450" t="s">
        <v>7680</v>
      </c>
      <c r="L329" s="451" t="s">
        <v>2475</v>
      </c>
      <c r="M329" s="444" t="s">
        <v>1321</v>
      </c>
      <c r="N329" s="448" t="s">
        <v>7681</v>
      </c>
      <c r="O329" s="452">
        <v>239</v>
      </c>
      <c r="P329" s="452" t="s">
        <v>1407</v>
      </c>
      <c r="Q329" s="453" t="s">
        <v>15801</v>
      </c>
      <c r="R329" s="453" t="s">
        <v>7682</v>
      </c>
      <c r="S329" s="454"/>
      <c r="T329" s="99"/>
    </row>
    <row r="330" spans="1:20" ht="20.100000000000001" customHeight="1">
      <c r="A330" s="444" t="s">
        <v>7188</v>
      </c>
      <c r="B330" s="445" t="s">
        <v>12441</v>
      </c>
      <c r="C330" s="445">
        <v>3</v>
      </c>
      <c r="D330" s="445" t="s">
        <v>7210</v>
      </c>
      <c r="E330" s="446" t="s">
        <v>2463</v>
      </c>
      <c r="F330" s="446" t="s">
        <v>6899</v>
      </c>
      <c r="G330" s="447" t="s">
        <v>10858</v>
      </c>
      <c r="H330" s="604" t="s">
        <v>7683</v>
      </c>
      <c r="I330" s="455" t="s">
        <v>3265</v>
      </c>
      <c r="J330" s="450" t="s">
        <v>2464</v>
      </c>
      <c r="K330" s="450" t="s">
        <v>2465</v>
      </c>
      <c r="L330" s="451" t="s">
        <v>2466</v>
      </c>
      <c r="M330" s="444" t="s">
        <v>1321</v>
      </c>
      <c r="N330" s="448" t="s">
        <v>7684</v>
      </c>
      <c r="O330" s="452">
        <v>23</v>
      </c>
      <c r="P330" s="452" t="s">
        <v>2467</v>
      </c>
      <c r="Q330" s="453" t="s">
        <v>15802</v>
      </c>
      <c r="R330" s="453"/>
      <c r="S330" s="454"/>
      <c r="T330" s="99"/>
    </row>
    <row r="331" spans="1:20" ht="20.100000000000001" customHeight="1">
      <c r="A331" s="444" t="s">
        <v>7188</v>
      </c>
      <c r="B331" s="445" t="s">
        <v>12441</v>
      </c>
      <c r="C331" s="445">
        <v>3</v>
      </c>
      <c r="D331" s="445" t="s">
        <v>7210</v>
      </c>
      <c r="E331" s="446" t="s">
        <v>2468</v>
      </c>
      <c r="F331" s="446" t="s">
        <v>7894</v>
      </c>
      <c r="G331" s="447" t="s">
        <v>16252</v>
      </c>
      <c r="H331" s="604" t="s">
        <v>7685</v>
      </c>
      <c r="I331" s="455" t="s">
        <v>3266</v>
      </c>
      <c r="J331" s="450" t="s">
        <v>2469</v>
      </c>
      <c r="K331" s="450" t="s">
        <v>2470</v>
      </c>
      <c r="L331" s="451" t="s">
        <v>2466</v>
      </c>
      <c r="M331" s="444" t="s">
        <v>1321</v>
      </c>
      <c r="N331" s="448" t="s">
        <v>7686</v>
      </c>
      <c r="O331" s="452">
        <v>57</v>
      </c>
      <c r="P331" s="452" t="s">
        <v>2471</v>
      </c>
      <c r="Q331" s="453" t="s">
        <v>15999</v>
      </c>
      <c r="R331" s="453"/>
      <c r="S331" s="454"/>
      <c r="T331" s="99"/>
    </row>
    <row r="332" spans="1:20" ht="20.100000000000001" customHeight="1">
      <c r="A332" s="444" t="s">
        <v>7188</v>
      </c>
      <c r="B332" s="445" t="s">
        <v>12441</v>
      </c>
      <c r="C332" s="445">
        <v>3</v>
      </c>
      <c r="D332" s="445" t="s">
        <v>7210</v>
      </c>
      <c r="E332" s="446" t="s">
        <v>2472</v>
      </c>
      <c r="F332" s="446" t="s">
        <v>6899</v>
      </c>
      <c r="G332" s="447" t="s">
        <v>10860</v>
      </c>
      <c r="H332" s="604" t="s">
        <v>11514</v>
      </c>
      <c r="I332" s="455" t="s">
        <v>3267</v>
      </c>
      <c r="J332" s="450" t="s">
        <v>2473</v>
      </c>
      <c r="K332" s="450" t="s">
        <v>2474</v>
      </c>
      <c r="L332" s="451" t="s">
        <v>2475</v>
      </c>
      <c r="M332" s="444" t="s">
        <v>1321</v>
      </c>
      <c r="N332" s="448" t="s">
        <v>7687</v>
      </c>
      <c r="O332" s="452">
        <v>572</v>
      </c>
      <c r="P332" s="452" t="s">
        <v>2476</v>
      </c>
      <c r="Q332" s="453" t="s">
        <v>15803</v>
      </c>
      <c r="R332" s="453"/>
      <c r="S332" s="454"/>
      <c r="T332" s="99"/>
    </row>
    <row r="333" spans="1:20" ht="20.100000000000001" customHeight="1">
      <c r="A333" s="444" t="s">
        <v>7188</v>
      </c>
      <c r="B333" s="445" t="s">
        <v>12441</v>
      </c>
      <c r="C333" s="445">
        <v>3</v>
      </c>
      <c r="D333" s="445" t="s">
        <v>7612</v>
      </c>
      <c r="E333" s="446" t="s">
        <v>12459</v>
      </c>
      <c r="F333" s="446" t="s">
        <v>6899</v>
      </c>
      <c r="G333" s="447" t="s">
        <v>15297</v>
      </c>
      <c r="H333" s="604" t="s">
        <v>15298</v>
      </c>
      <c r="I333" s="455" t="s">
        <v>3268</v>
      </c>
      <c r="J333" s="450" t="s">
        <v>2477</v>
      </c>
      <c r="K333" s="450" t="s">
        <v>2478</v>
      </c>
      <c r="L333" s="451" t="s">
        <v>2447</v>
      </c>
      <c r="M333" s="444" t="s">
        <v>1321</v>
      </c>
      <c r="N333" s="448" t="s">
        <v>7673</v>
      </c>
      <c r="O333" s="452">
        <v>975</v>
      </c>
      <c r="P333" s="452" t="s">
        <v>2479</v>
      </c>
      <c r="Q333" s="453" t="s">
        <v>15805</v>
      </c>
      <c r="R333" s="453"/>
      <c r="S333" s="454"/>
      <c r="T333" s="99"/>
    </row>
    <row r="334" spans="1:20" ht="20.100000000000001" customHeight="1">
      <c r="A334" s="444" t="s">
        <v>7188</v>
      </c>
      <c r="B334" s="445" t="s">
        <v>12441</v>
      </c>
      <c r="C334" s="445">
        <v>4</v>
      </c>
      <c r="D334" s="445" t="s">
        <v>7189</v>
      </c>
      <c r="E334" s="446" t="s">
        <v>2480</v>
      </c>
      <c r="F334" s="446" t="s">
        <v>7894</v>
      </c>
      <c r="G334" s="447" t="s">
        <v>16250</v>
      </c>
      <c r="H334" s="604" t="s">
        <v>7688</v>
      </c>
      <c r="I334" s="455" t="s">
        <v>3269</v>
      </c>
      <c r="J334" s="450" t="s">
        <v>2481</v>
      </c>
      <c r="K334" s="450" t="s">
        <v>2482</v>
      </c>
      <c r="L334" s="451" t="s">
        <v>2483</v>
      </c>
      <c r="M334" s="444" t="s">
        <v>1321</v>
      </c>
      <c r="N334" s="448" t="s">
        <v>11515</v>
      </c>
      <c r="O334" s="452">
        <v>77</v>
      </c>
      <c r="P334" s="452" t="s">
        <v>2484</v>
      </c>
      <c r="Q334" s="453" t="s">
        <v>15806</v>
      </c>
      <c r="R334" s="453" t="s">
        <v>7689</v>
      </c>
      <c r="S334" s="454"/>
      <c r="T334" s="99"/>
    </row>
    <row r="335" spans="1:20" ht="20.100000000000001" customHeight="1">
      <c r="A335" s="444" t="s">
        <v>7188</v>
      </c>
      <c r="B335" s="445" t="s">
        <v>12441</v>
      </c>
      <c r="C335" s="445">
        <v>4</v>
      </c>
      <c r="D335" s="445" t="s">
        <v>7287</v>
      </c>
      <c r="E335" s="446" t="s">
        <v>2485</v>
      </c>
      <c r="F335" s="446" t="s">
        <v>7904</v>
      </c>
      <c r="G335" s="447" t="s">
        <v>10862</v>
      </c>
      <c r="H335" s="604" t="s">
        <v>11516</v>
      </c>
      <c r="I335" s="455" t="s">
        <v>3270</v>
      </c>
      <c r="J335" s="450" t="s">
        <v>2486</v>
      </c>
      <c r="K335" s="450" t="s">
        <v>2487</v>
      </c>
      <c r="L335" s="451" t="s">
        <v>2488</v>
      </c>
      <c r="M335" s="444" t="s">
        <v>1321</v>
      </c>
      <c r="N335" s="448" t="s">
        <v>7690</v>
      </c>
      <c r="O335" s="452">
        <v>22</v>
      </c>
      <c r="P335" s="452" t="s">
        <v>2489</v>
      </c>
      <c r="Q335" s="453" t="s">
        <v>15807</v>
      </c>
      <c r="R335" s="453" t="s">
        <v>7691</v>
      </c>
      <c r="S335" s="454"/>
      <c r="T335" s="99"/>
    </row>
    <row r="336" spans="1:20" ht="20.100000000000001" customHeight="1">
      <c r="A336" s="444" t="s">
        <v>7188</v>
      </c>
      <c r="B336" s="445" t="s">
        <v>12441</v>
      </c>
      <c r="C336" s="445">
        <v>4</v>
      </c>
      <c r="D336" s="445" t="s">
        <v>7195</v>
      </c>
      <c r="E336" s="446" t="s">
        <v>2492</v>
      </c>
      <c r="F336" s="446" t="s">
        <v>6899</v>
      </c>
      <c r="G336" s="447" t="s">
        <v>16251</v>
      </c>
      <c r="H336" s="604" t="s">
        <v>11517</v>
      </c>
      <c r="I336" s="455" t="s">
        <v>12460</v>
      </c>
      <c r="J336" s="450" t="s">
        <v>2493</v>
      </c>
      <c r="K336" s="450" t="s">
        <v>2494</v>
      </c>
      <c r="L336" s="451" t="s">
        <v>2495</v>
      </c>
      <c r="M336" s="444" t="s">
        <v>1321</v>
      </c>
      <c r="N336" s="448" t="s">
        <v>7692</v>
      </c>
      <c r="O336" s="452">
        <v>63</v>
      </c>
      <c r="P336" s="452" t="s">
        <v>2496</v>
      </c>
      <c r="Q336" s="453" t="s">
        <v>15808</v>
      </c>
      <c r="R336" s="453" t="s">
        <v>7693</v>
      </c>
      <c r="S336" s="454"/>
      <c r="T336" s="99"/>
    </row>
    <row r="337" spans="1:20" ht="20.100000000000001" customHeight="1">
      <c r="A337" s="444" t="s">
        <v>7188</v>
      </c>
      <c r="B337" s="445" t="s">
        <v>12441</v>
      </c>
      <c r="C337" s="445">
        <v>4</v>
      </c>
      <c r="D337" s="445" t="s">
        <v>7195</v>
      </c>
      <c r="E337" s="446" t="s">
        <v>2497</v>
      </c>
      <c r="F337" s="446" t="s">
        <v>6899</v>
      </c>
      <c r="G337" s="447" t="s">
        <v>14927</v>
      </c>
      <c r="H337" s="604" t="s">
        <v>14928</v>
      </c>
      <c r="I337" s="455" t="s">
        <v>3272</v>
      </c>
      <c r="J337" s="450" t="s">
        <v>2498</v>
      </c>
      <c r="K337" s="450" t="s">
        <v>2499</v>
      </c>
      <c r="L337" s="451" t="s">
        <v>2500</v>
      </c>
      <c r="M337" s="444" t="s">
        <v>1321</v>
      </c>
      <c r="N337" s="448" t="s">
        <v>7694</v>
      </c>
      <c r="O337" s="452">
        <v>294</v>
      </c>
      <c r="P337" s="452" t="s">
        <v>2501</v>
      </c>
      <c r="Q337" s="453" t="s">
        <v>15809</v>
      </c>
      <c r="R337" s="453"/>
      <c r="S337" s="454"/>
      <c r="T337" s="99"/>
    </row>
    <row r="338" spans="1:20" ht="20.100000000000001" customHeight="1">
      <c r="A338" s="444" t="s">
        <v>7188</v>
      </c>
      <c r="B338" s="445" t="s">
        <v>12441</v>
      </c>
      <c r="C338" s="445">
        <v>4</v>
      </c>
      <c r="D338" s="445" t="s">
        <v>12262</v>
      </c>
      <c r="E338" s="446" t="s">
        <v>2502</v>
      </c>
      <c r="F338" s="446" t="s">
        <v>6899</v>
      </c>
      <c r="G338" s="447" t="s">
        <v>10864</v>
      </c>
      <c r="H338" s="604" t="s">
        <v>7695</v>
      </c>
      <c r="I338" s="455" t="s">
        <v>3273</v>
      </c>
      <c r="J338" s="450" t="s">
        <v>2503</v>
      </c>
      <c r="K338" s="450" t="s">
        <v>2504</v>
      </c>
      <c r="L338" s="451" t="s">
        <v>2505</v>
      </c>
      <c r="M338" s="444" t="s">
        <v>1321</v>
      </c>
      <c r="N338" s="448" t="s">
        <v>7696</v>
      </c>
      <c r="O338" s="452">
        <v>100</v>
      </c>
      <c r="P338" s="452" t="s">
        <v>2506</v>
      </c>
      <c r="Q338" s="453" t="s">
        <v>15810</v>
      </c>
      <c r="R338" s="453"/>
      <c r="S338" s="454"/>
      <c r="T338" s="99"/>
    </row>
    <row r="339" spans="1:20" ht="20.100000000000001" customHeight="1">
      <c r="A339" s="444" t="s">
        <v>7188</v>
      </c>
      <c r="B339" s="445" t="s">
        <v>12441</v>
      </c>
      <c r="C339" s="445">
        <v>4</v>
      </c>
      <c r="D339" s="445" t="s">
        <v>7199</v>
      </c>
      <c r="E339" s="446" t="s">
        <v>2508</v>
      </c>
      <c r="F339" s="446" t="s">
        <v>6899</v>
      </c>
      <c r="G339" s="447" t="s">
        <v>12461</v>
      </c>
      <c r="H339" s="604" t="s">
        <v>12603</v>
      </c>
      <c r="I339" s="455" t="s">
        <v>12462</v>
      </c>
      <c r="J339" s="450" t="s">
        <v>2509</v>
      </c>
      <c r="K339" s="450" t="s">
        <v>2510</v>
      </c>
      <c r="L339" s="451" t="s">
        <v>2495</v>
      </c>
      <c r="M339" s="444" t="s">
        <v>1321</v>
      </c>
      <c r="N339" s="448" t="s">
        <v>7697</v>
      </c>
      <c r="O339" s="452">
        <v>707</v>
      </c>
      <c r="P339" s="452" t="s">
        <v>2511</v>
      </c>
      <c r="Q339" s="453" t="s">
        <v>15811</v>
      </c>
      <c r="R339" s="453"/>
      <c r="S339" s="454"/>
      <c r="T339" s="99"/>
    </row>
    <row r="340" spans="1:20" ht="20.100000000000001" customHeight="1">
      <c r="A340" s="444" t="s">
        <v>7188</v>
      </c>
      <c r="B340" s="445" t="s">
        <v>12441</v>
      </c>
      <c r="C340" s="445">
        <v>4</v>
      </c>
      <c r="D340" s="445" t="s">
        <v>7318</v>
      </c>
      <c r="E340" s="446" t="s">
        <v>2512</v>
      </c>
      <c r="F340" s="446" t="s">
        <v>6899</v>
      </c>
      <c r="G340" s="447" t="s">
        <v>16253</v>
      </c>
      <c r="H340" s="604" t="s">
        <v>12463</v>
      </c>
      <c r="I340" s="455" t="s">
        <v>3275</v>
      </c>
      <c r="J340" s="450" t="s">
        <v>7698</v>
      </c>
      <c r="K340" s="450" t="s">
        <v>2513</v>
      </c>
      <c r="L340" s="451" t="s">
        <v>2500</v>
      </c>
      <c r="M340" s="444" t="s">
        <v>1321</v>
      </c>
      <c r="N340" s="448" t="s">
        <v>7699</v>
      </c>
      <c r="O340" s="452">
        <v>809</v>
      </c>
      <c r="P340" s="452" t="s">
        <v>2514</v>
      </c>
      <c r="Q340" s="453" t="s">
        <v>15812</v>
      </c>
      <c r="R340" s="453"/>
      <c r="S340" s="454"/>
      <c r="T340" s="99"/>
    </row>
    <row r="341" spans="1:20" ht="20.100000000000001" customHeight="1">
      <c r="A341" s="444" t="s">
        <v>7188</v>
      </c>
      <c r="B341" s="445" t="s">
        <v>12441</v>
      </c>
      <c r="C341" s="445">
        <v>4</v>
      </c>
      <c r="D341" s="445" t="s">
        <v>7205</v>
      </c>
      <c r="E341" s="446" t="s">
        <v>2515</v>
      </c>
      <c r="F341" s="446" t="s">
        <v>6899</v>
      </c>
      <c r="G341" s="447" t="s">
        <v>10865</v>
      </c>
      <c r="H341" s="604" t="s">
        <v>11518</v>
      </c>
      <c r="I341" s="455" t="s">
        <v>12464</v>
      </c>
      <c r="J341" s="450" t="s">
        <v>2516</v>
      </c>
      <c r="K341" s="450" t="s">
        <v>2517</v>
      </c>
      <c r="L341" s="451" t="s">
        <v>2518</v>
      </c>
      <c r="M341" s="444" t="s">
        <v>1321</v>
      </c>
      <c r="N341" s="448" t="s">
        <v>7700</v>
      </c>
      <c r="O341" s="452">
        <v>731</v>
      </c>
      <c r="P341" s="452" t="s">
        <v>2519</v>
      </c>
      <c r="Q341" s="453" t="s">
        <v>15813</v>
      </c>
      <c r="R341" s="453"/>
      <c r="S341" s="454"/>
      <c r="T341" s="99"/>
    </row>
    <row r="342" spans="1:20" ht="20.100000000000001" customHeight="1">
      <c r="A342" s="444" t="s">
        <v>7188</v>
      </c>
      <c r="B342" s="445" t="s">
        <v>12441</v>
      </c>
      <c r="C342" s="445">
        <v>5</v>
      </c>
      <c r="D342" s="445" t="s">
        <v>7224</v>
      </c>
      <c r="E342" s="446" t="s">
        <v>12465</v>
      </c>
      <c r="F342" s="446" t="s">
        <v>6899</v>
      </c>
      <c r="G342" s="447" t="s">
        <v>10869</v>
      </c>
      <c r="H342" s="604" t="s">
        <v>11521</v>
      </c>
      <c r="I342" s="455" t="s">
        <v>3281</v>
      </c>
      <c r="J342" s="450" t="s">
        <v>2549</v>
      </c>
      <c r="K342" s="450" t="s">
        <v>2550</v>
      </c>
      <c r="L342" s="451" t="s">
        <v>13930</v>
      </c>
      <c r="M342" s="444" t="s">
        <v>1321</v>
      </c>
      <c r="N342" s="448" t="s">
        <v>13931</v>
      </c>
      <c r="O342" s="452">
        <v>188</v>
      </c>
      <c r="P342" s="452" t="s">
        <v>2551</v>
      </c>
      <c r="Q342" s="453" t="s">
        <v>15814</v>
      </c>
      <c r="R342" s="453"/>
      <c r="S342" s="454"/>
      <c r="T342" s="99"/>
    </row>
    <row r="343" spans="1:20" ht="20.100000000000001" customHeight="1">
      <c r="A343" s="444" t="s">
        <v>7188</v>
      </c>
      <c r="B343" s="445" t="s">
        <v>12441</v>
      </c>
      <c r="C343" s="445">
        <v>5</v>
      </c>
      <c r="D343" s="445" t="s">
        <v>7255</v>
      </c>
      <c r="E343" s="446" t="s">
        <v>2520</v>
      </c>
      <c r="F343" s="446" t="s">
        <v>6899</v>
      </c>
      <c r="G343" s="447" t="s">
        <v>16254</v>
      </c>
      <c r="H343" s="604" t="s">
        <v>7701</v>
      </c>
      <c r="I343" s="455"/>
      <c r="J343" s="450" t="s">
        <v>2521</v>
      </c>
      <c r="K343" s="450" t="s">
        <v>2522</v>
      </c>
      <c r="L343" s="451" t="s">
        <v>2523</v>
      </c>
      <c r="M343" s="444" t="s">
        <v>1321</v>
      </c>
      <c r="N343" s="448" t="s">
        <v>7702</v>
      </c>
      <c r="O343" s="452">
        <v>618</v>
      </c>
      <c r="P343" s="452" t="s">
        <v>2524</v>
      </c>
      <c r="Q343" s="453" t="s">
        <v>15815</v>
      </c>
      <c r="R343" s="453"/>
      <c r="S343" s="454"/>
      <c r="T343" s="99"/>
    </row>
    <row r="344" spans="1:20" ht="20.100000000000001" customHeight="1">
      <c r="A344" s="444" t="s">
        <v>7188</v>
      </c>
      <c r="B344" s="445" t="s">
        <v>12441</v>
      </c>
      <c r="C344" s="445">
        <v>5</v>
      </c>
      <c r="D344" s="445" t="s">
        <v>7255</v>
      </c>
      <c r="E344" s="446" t="s">
        <v>2525</v>
      </c>
      <c r="F344" s="446" t="s">
        <v>6899</v>
      </c>
      <c r="G344" s="447" t="s">
        <v>10866</v>
      </c>
      <c r="H344" s="604" t="s">
        <v>11519</v>
      </c>
      <c r="I344" s="455" t="s">
        <v>3276</v>
      </c>
      <c r="J344" s="450" t="s">
        <v>2526</v>
      </c>
      <c r="K344" s="450" t="s">
        <v>2527</v>
      </c>
      <c r="L344" s="451" t="s">
        <v>2528</v>
      </c>
      <c r="M344" s="444" t="s">
        <v>1321</v>
      </c>
      <c r="N344" s="448" t="s">
        <v>7703</v>
      </c>
      <c r="O344" s="452">
        <v>15</v>
      </c>
      <c r="P344" s="452" t="s">
        <v>2529</v>
      </c>
      <c r="Q344" s="453" t="s">
        <v>15816</v>
      </c>
      <c r="R344" s="453"/>
      <c r="S344" s="454"/>
      <c r="T344" s="99"/>
    </row>
    <row r="345" spans="1:20" ht="20.100000000000001" customHeight="1">
      <c r="A345" s="444" t="s">
        <v>7188</v>
      </c>
      <c r="B345" s="445" t="s">
        <v>12441</v>
      </c>
      <c r="C345" s="445">
        <v>5</v>
      </c>
      <c r="D345" s="445" t="s">
        <v>7193</v>
      </c>
      <c r="E345" s="446" t="s">
        <v>2530</v>
      </c>
      <c r="F345" s="446" t="s">
        <v>6899</v>
      </c>
      <c r="G345" s="447" t="s">
        <v>15358</v>
      </c>
      <c r="H345" s="604" t="s">
        <v>15359</v>
      </c>
      <c r="I345" s="455" t="s">
        <v>3277</v>
      </c>
      <c r="J345" s="450" t="s">
        <v>2531</v>
      </c>
      <c r="K345" s="450" t="s">
        <v>2532</v>
      </c>
      <c r="L345" s="451" t="s">
        <v>2533</v>
      </c>
      <c r="M345" s="444" t="s">
        <v>1321</v>
      </c>
      <c r="N345" s="448" t="s">
        <v>7704</v>
      </c>
      <c r="O345" s="452">
        <v>480</v>
      </c>
      <c r="P345" s="452" t="s">
        <v>2534</v>
      </c>
      <c r="Q345" s="453" t="s">
        <v>15817</v>
      </c>
      <c r="R345" s="453"/>
      <c r="S345" s="454"/>
      <c r="T345" s="99"/>
    </row>
    <row r="346" spans="1:20" ht="20.100000000000001" customHeight="1">
      <c r="A346" s="444" t="s">
        <v>7188</v>
      </c>
      <c r="B346" s="445" t="s">
        <v>12441</v>
      </c>
      <c r="C346" s="445">
        <v>5</v>
      </c>
      <c r="D346" s="445" t="s">
        <v>7193</v>
      </c>
      <c r="E346" s="446" t="s">
        <v>2535</v>
      </c>
      <c r="F346" s="446" t="s">
        <v>11346</v>
      </c>
      <c r="G346" s="447" t="s">
        <v>12466</v>
      </c>
      <c r="H346" s="604" t="s">
        <v>11520</v>
      </c>
      <c r="I346" s="455" t="s">
        <v>3278</v>
      </c>
      <c r="J346" s="450" t="s">
        <v>2536</v>
      </c>
      <c r="K346" s="450" t="s">
        <v>2537</v>
      </c>
      <c r="L346" s="451" t="s">
        <v>2538</v>
      </c>
      <c r="M346" s="444" t="s">
        <v>1321</v>
      </c>
      <c r="N346" s="448" t="s">
        <v>7705</v>
      </c>
      <c r="O346" s="452">
        <v>150</v>
      </c>
      <c r="P346" s="452" t="s">
        <v>2539</v>
      </c>
      <c r="Q346" s="453" t="s">
        <v>15818</v>
      </c>
      <c r="R346" s="453"/>
      <c r="S346" s="454"/>
      <c r="T346" s="99"/>
    </row>
    <row r="347" spans="1:20" ht="20.100000000000001" customHeight="1">
      <c r="A347" s="444" t="s">
        <v>7188</v>
      </c>
      <c r="B347" s="445" t="s">
        <v>12441</v>
      </c>
      <c r="C347" s="445">
        <v>5</v>
      </c>
      <c r="D347" s="445" t="s">
        <v>7195</v>
      </c>
      <c r="E347" s="446" t="s">
        <v>2540</v>
      </c>
      <c r="F347" s="446" t="s">
        <v>7894</v>
      </c>
      <c r="G347" s="447" t="s">
        <v>10867</v>
      </c>
      <c r="H347" s="604" t="s">
        <v>7706</v>
      </c>
      <c r="I347" s="455" t="s">
        <v>3279</v>
      </c>
      <c r="J347" s="450" t="s">
        <v>2541</v>
      </c>
      <c r="K347" s="450" t="s">
        <v>2542</v>
      </c>
      <c r="L347" s="451" t="s">
        <v>2543</v>
      </c>
      <c r="M347" s="444" t="s">
        <v>1321</v>
      </c>
      <c r="N347" s="448" t="s">
        <v>7707</v>
      </c>
      <c r="O347" s="452">
        <v>149</v>
      </c>
      <c r="P347" s="452" t="s">
        <v>2544</v>
      </c>
      <c r="Q347" s="453" t="s">
        <v>16000</v>
      </c>
      <c r="R347" s="382" t="s">
        <v>12724</v>
      </c>
      <c r="S347" s="454"/>
      <c r="T347" s="99"/>
    </row>
    <row r="348" spans="1:20" ht="20.100000000000001" customHeight="1">
      <c r="A348" s="444" t="s">
        <v>7188</v>
      </c>
      <c r="B348" s="445" t="s">
        <v>12441</v>
      </c>
      <c r="C348" s="445">
        <v>5</v>
      </c>
      <c r="D348" s="445" t="s">
        <v>7382</v>
      </c>
      <c r="E348" s="446" t="s">
        <v>2353</v>
      </c>
      <c r="F348" s="446" t="s">
        <v>7894</v>
      </c>
      <c r="G348" s="447" t="s">
        <v>13870</v>
      </c>
      <c r="H348" s="604" t="s">
        <v>13871</v>
      </c>
      <c r="I348" s="455" t="s">
        <v>3240</v>
      </c>
      <c r="J348" s="450" t="s">
        <v>7708</v>
      </c>
      <c r="K348" s="450" t="s">
        <v>7709</v>
      </c>
      <c r="L348" s="451" t="s">
        <v>7710</v>
      </c>
      <c r="M348" s="444" t="s">
        <v>1321</v>
      </c>
      <c r="N348" s="448" t="s">
        <v>12613</v>
      </c>
      <c r="O348" s="452">
        <v>91</v>
      </c>
      <c r="P348" s="452" t="s">
        <v>2354</v>
      </c>
      <c r="Q348" s="453" t="s">
        <v>15819</v>
      </c>
      <c r="R348" s="453"/>
      <c r="S348" s="454"/>
      <c r="T348" s="99"/>
    </row>
    <row r="349" spans="1:20" ht="20.100000000000001" customHeight="1">
      <c r="A349" s="444" t="s">
        <v>7188</v>
      </c>
      <c r="B349" s="445" t="s">
        <v>12441</v>
      </c>
      <c r="C349" s="445">
        <v>5</v>
      </c>
      <c r="D349" s="445" t="s">
        <v>7318</v>
      </c>
      <c r="E349" s="446" t="s">
        <v>12467</v>
      </c>
      <c r="F349" s="446" t="s">
        <v>6899</v>
      </c>
      <c r="G349" s="447" t="s">
        <v>10868</v>
      </c>
      <c r="H349" s="604" t="s">
        <v>7337</v>
      </c>
      <c r="I349" s="455" t="s">
        <v>3280</v>
      </c>
      <c r="J349" s="450" t="s">
        <v>2545</v>
      </c>
      <c r="K349" s="450" t="s">
        <v>2546</v>
      </c>
      <c r="L349" s="451" t="s">
        <v>2547</v>
      </c>
      <c r="M349" s="444" t="s">
        <v>1321</v>
      </c>
      <c r="N349" s="448" t="s">
        <v>7711</v>
      </c>
      <c r="O349" s="452">
        <v>221</v>
      </c>
      <c r="P349" s="452" t="s">
        <v>2548</v>
      </c>
      <c r="Q349" s="453" t="s">
        <v>16040</v>
      </c>
      <c r="R349" s="453" t="s">
        <v>12565</v>
      </c>
      <c r="S349" s="454"/>
      <c r="T349" s="99"/>
    </row>
    <row r="350" spans="1:20" ht="20.100000000000001" customHeight="1">
      <c r="A350" s="444" t="s">
        <v>7188</v>
      </c>
      <c r="B350" s="445" t="s">
        <v>12441</v>
      </c>
      <c r="C350" s="445">
        <v>5</v>
      </c>
      <c r="D350" s="445" t="s">
        <v>7205</v>
      </c>
      <c r="E350" s="446" t="s">
        <v>2552</v>
      </c>
      <c r="F350" s="446" t="s">
        <v>6899</v>
      </c>
      <c r="G350" s="447" t="s">
        <v>10870</v>
      </c>
      <c r="H350" s="604" t="s">
        <v>11522</v>
      </c>
      <c r="I350" s="455" t="s">
        <v>3282</v>
      </c>
      <c r="J350" s="450" t="s">
        <v>2553</v>
      </c>
      <c r="K350" s="450" t="s">
        <v>2554</v>
      </c>
      <c r="L350" s="451" t="s">
        <v>2543</v>
      </c>
      <c r="M350" s="444" t="s">
        <v>1321</v>
      </c>
      <c r="N350" s="448" t="s">
        <v>7712</v>
      </c>
      <c r="O350" s="452">
        <v>918</v>
      </c>
      <c r="P350" s="452" t="s">
        <v>2555</v>
      </c>
      <c r="Q350" s="453" t="s">
        <v>15820</v>
      </c>
      <c r="R350" s="453"/>
      <c r="S350" s="454"/>
      <c r="T350" s="99"/>
    </row>
    <row r="351" spans="1:20" ht="20.100000000000001" customHeight="1">
      <c r="A351" s="444" t="s">
        <v>7188</v>
      </c>
      <c r="B351" s="445" t="s">
        <v>12441</v>
      </c>
      <c r="C351" s="445">
        <v>5</v>
      </c>
      <c r="D351" s="445" t="s">
        <v>7217</v>
      </c>
      <c r="E351" s="446" t="s">
        <v>2556</v>
      </c>
      <c r="F351" s="446" t="s">
        <v>6899</v>
      </c>
      <c r="G351" s="447" t="s">
        <v>15252</v>
      </c>
      <c r="H351" s="604" t="s">
        <v>15253</v>
      </c>
      <c r="I351" s="455" t="s">
        <v>3283</v>
      </c>
      <c r="J351" s="450" t="s">
        <v>2557</v>
      </c>
      <c r="K351" s="450" t="s">
        <v>2558</v>
      </c>
      <c r="L351" s="451" t="s">
        <v>2523</v>
      </c>
      <c r="M351" s="444" t="s">
        <v>1321</v>
      </c>
      <c r="N351" s="448" t="s">
        <v>7702</v>
      </c>
      <c r="O351" s="452">
        <v>434</v>
      </c>
      <c r="P351" s="452" t="s">
        <v>2559</v>
      </c>
      <c r="Q351" s="453" t="s">
        <v>15821</v>
      </c>
      <c r="R351" s="453"/>
      <c r="S351" s="454"/>
      <c r="T351" s="99"/>
    </row>
    <row r="352" spans="1:20" ht="20.100000000000001" customHeight="1">
      <c r="A352" s="444" t="s">
        <v>7188</v>
      </c>
      <c r="B352" s="445" t="s">
        <v>12468</v>
      </c>
      <c r="C352" s="445">
        <v>1</v>
      </c>
      <c r="D352" s="445" t="s">
        <v>7224</v>
      </c>
      <c r="E352" s="446" t="s">
        <v>12469</v>
      </c>
      <c r="F352" s="446" t="s">
        <v>6899</v>
      </c>
      <c r="G352" s="447" t="s">
        <v>10871</v>
      </c>
      <c r="H352" s="604" t="s">
        <v>7713</v>
      </c>
      <c r="I352" s="455" t="s">
        <v>7714</v>
      </c>
      <c r="J352" s="450" t="s">
        <v>2573</v>
      </c>
      <c r="K352" s="450" t="s">
        <v>2574</v>
      </c>
      <c r="L352" s="451" t="s">
        <v>2575</v>
      </c>
      <c r="M352" s="444" t="s">
        <v>2576</v>
      </c>
      <c r="N352" s="448" t="s">
        <v>7715</v>
      </c>
      <c r="O352" s="452">
        <v>1039</v>
      </c>
      <c r="P352" s="452" t="s">
        <v>12549</v>
      </c>
      <c r="Q352" s="453" t="s">
        <v>15501</v>
      </c>
      <c r="R352" s="453"/>
      <c r="S352" s="454"/>
      <c r="T352" s="99"/>
    </row>
    <row r="353" spans="1:20" ht="20.100000000000001" customHeight="1">
      <c r="A353" s="444" t="s">
        <v>7188</v>
      </c>
      <c r="B353" s="445" t="s">
        <v>12468</v>
      </c>
      <c r="C353" s="445">
        <v>1</v>
      </c>
      <c r="D353" s="445" t="s">
        <v>7224</v>
      </c>
      <c r="E353" s="446" t="s">
        <v>2577</v>
      </c>
      <c r="F353" s="446" t="s">
        <v>6899</v>
      </c>
      <c r="G353" s="447" t="s">
        <v>10872</v>
      </c>
      <c r="H353" s="604" t="s">
        <v>7716</v>
      </c>
      <c r="I353" s="455" t="s">
        <v>3287</v>
      </c>
      <c r="J353" s="450" t="s">
        <v>2578</v>
      </c>
      <c r="K353" s="450" t="s">
        <v>2579</v>
      </c>
      <c r="L353" s="451" t="s">
        <v>2580</v>
      </c>
      <c r="M353" s="444" t="s">
        <v>2576</v>
      </c>
      <c r="N353" s="448" t="s">
        <v>7717</v>
      </c>
      <c r="O353" s="452">
        <v>424</v>
      </c>
      <c r="P353" s="452" t="s">
        <v>2581</v>
      </c>
      <c r="Q353" s="453" t="s">
        <v>15822</v>
      </c>
      <c r="R353" s="453"/>
      <c r="S353" s="454"/>
      <c r="T353" s="99"/>
    </row>
    <row r="354" spans="1:20" ht="20.100000000000001" customHeight="1">
      <c r="A354" s="444" t="s">
        <v>7188</v>
      </c>
      <c r="B354" s="445" t="s">
        <v>12468</v>
      </c>
      <c r="C354" s="445">
        <v>1</v>
      </c>
      <c r="D354" s="445" t="s">
        <v>7282</v>
      </c>
      <c r="E354" s="446" t="s">
        <v>2582</v>
      </c>
      <c r="F354" s="446" t="s">
        <v>6899</v>
      </c>
      <c r="G354" s="447" t="s">
        <v>10873</v>
      </c>
      <c r="H354" s="604" t="s">
        <v>11523</v>
      </c>
      <c r="I354" s="455" t="s">
        <v>3288</v>
      </c>
      <c r="J354" s="450" t="s">
        <v>2583</v>
      </c>
      <c r="K354" s="450" t="s">
        <v>2584</v>
      </c>
      <c r="L354" s="451" t="s">
        <v>2585</v>
      </c>
      <c r="M354" s="444" t="s">
        <v>2576</v>
      </c>
      <c r="N354" s="448" t="s">
        <v>7718</v>
      </c>
      <c r="O354" s="452">
        <v>876</v>
      </c>
      <c r="P354" s="452" t="s">
        <v>2586</v>
      </c>
      <c r="Q354" s="453" t="s">
        <v>15823</v>
      </c>
      <c r="R354" s="453"/>
      <c r="S354" s="454"/>
      <c r="T354" s="99"/>
    </row>
    <row r="355" spans="1:20" ht="20.100000000000001" customHeight="1">
      <c r="A355" s="444" t="s">
        <v>7188</v>
      </c>
      <c r="B355" s="445" t="s">
        <v>12470</v>
      </c>
      <c r="C355" s="445">
        <v>1</v>
      </c>
      <c r="D355" s="445" t="s">
        <v>7189</v>
      </c>
      <c r="E355" s="446" t="s">
        <v>12471</v>
      </c>
      <c r="F355" s="446" t="s">
        <v>6899</v>
      </c>
      <c r="G355" s="447" t="s">
        <v>12716</v>
      </c>
      <c r="H355" s="604" t="s">
        <v>12472</v>
      </c>
      <c r="I355" s="455" t="s">
        <v>12473</v>
      </c>
      <c r="J355" s="450" t="s">
        <v>12474</v>
      </c>
      <c r="K355" s="450" t="s">
        <v>12475</v>
      </c>
      <c r="L355" s="451" t="s">
        <v>15271</v>
      </c>
      <c r="M355" s="444" t="s">
        <v>2576</v>
      </c>
      <c r="N355" s="448" t="s">
        <v>15272</v>
      </c>
      <c r="O355" s="452">
        <v>1052</v>
      </c>
      <c r="P355" s="452" t="s">
        <v>12550</v>
      </c>
      <c r="Q355" s="453" t="s">
        <v>15824</v>
      </c>
      <c r="R355" s="453"/>
      <c r="S355" s="454"/>
      <c r="T355" s="99"/>
    </row>
    <row r="356" spans="1:20" ht="20.100000000000001" customHeight="1">
      <c r="A356" s="444" t="s">
        <v>7188</v>
      </c>
      <c r="B356" s="445" t="s">
        <v>12468</v>
      </c>
      <c r="C356" s="445">
        <v>1</v>
      </c>
      <c r="D356" s="445" t="s">
        <v>7287</v>
      </c>
      <c r="E356" s="446" t="s">
        <v>2587</v>
      </c>
      <c r="F356" s="446" t="s">
        <v>6899</v>
      </c>
      <c r="G356" s="447" t="s">
        <v>10874</v>
      </c>
      <c r="H356" s="604" t="s">
        <v>11524</v>
      </c>
      <c r="I356" s="455" t="s">
        <v>3289</v>
      </c>
      <c r="J356" s="450" t="s">
        <v>2588</v>
      </c>
      <c r="K356" s="450" t="s">
        <v>2589</v>
      </c>
      <c r="L356" s="451" t="s">
        <v>2590</v>
      </c>
      <c r="M356" s="444" t="s">
        <v>2576</v>
      </c>
      <c r="N356" s="448" t="s">
        <v>7719</v>
      </c>
      <c r="O356" s="452">
        <v>932</v>
      </c>
      <c r="P356" s="452" t="s">
        <v>2591</v>
      </c>
      <c r="Q356" s="453" t="s">
        <v>15825</v>
      </c>
      <c r="R356" s="453" t="s">
        <v>7720</v>
      </c>
      <c r="S356" s="454"/>
      <c r="T356" s="99"/>
    </row>
    <row r="357" spans="1:20" ht="20.100000000000001" customHeight="1">
      <c r="A357" s="444" t="s">
        <v>7188</v>
      </c>
      <c r="B357" s="445" t="s">
        <v>12468</v>
      </c>
      <c r="C357" s="445">
        <v>1</v>
      </c>
      <c r="D357" s="445" t="s">
        <v>7193</v>
      </c>
      <c r="E357" s="446" t="s">
        <v>2592</v>
      </c>
      <c r="F357" s="446" t="s">
        <v>6899</v>
      </c>
      <c r="G357" s="447" t="s">
        <v>10875</v>
      </c>
      <c r="H357" s="604" t="s">
        <v>7721</v>
      </c>
      <c r="I357" s="455"/>
      <c r="J357" s="450" t="s">
        <v>2593</v>
      </c>
      <c r="K357" s="450" t="s">
        <v>2594</v>
      </c>
      <c r="L357" s="451" t="s">
        <v>12639</v>
      </c>
      <c r="M357" s="444" t="s">
        <v>2576</v>
      </c>
      <c r="N357" s="448" t="s">
        <v>11525</v>
      </c>
      <c r="O357" s="452">
        <v>161</v>
      </c>
      <c r="P357" s="452" t="s">
        <v>2595</v>
      </c>
      <c r="Q357" s="453" t="s">
        <v>15826</v>
      </c>
      <c r="R357" s="453"/>
      <c r="S357" s="454"/>
      <c r="T357" s="99"/>
    </row>
    <row r="358" spans="1:20" ht="20.100000000000001" customHeight="1">
      <c r="A358" s="444" t="s">
        <v>7188</v>
      </c>
      <c r="B358" s="445" t="s">
        <v>12468</v>
      </c>
      <c r="C358" s="445">
        <v>1</v>
      </c>
      <c r="D358" s="445" t="s">
        <v>7193</v>
      </c>
      <c r="E358" s="446" t="s">
        <v>2596</v>
      </c>
      <c r="F358" s="446" t="s">
        <v>6899</v>
      </c>
      <c r="G358" s="447" t="s">
        <v>10876</v>
      </c>
      <c r="H358" s="604" t="s">
        <v>11526</v>
      </c>
      <c r="I358" s="455" t="s">
        <v>3290</v>
      </c>
      <c r="J358" s="450" t="s">
        <v>2597</v>
      </c>
      <c r="K358" s="450" t="s">
        <v>2598</v>
      </c>
      <c r="L358" s="451" t="s">
        <v>2599</v>
      </c>
      <c r="M358" s="444" t="s">
        <v>2576</v>
      </c>
      <c r="N358" s="448" t="s">
        <v>7722</v>
      </c>
      <c r="O358" s="452">
        <v>868</v>
      </c>
      <c r="P358" s="452" t="s">
        <v>2600</v>
      </c>
      <c r="Q358" s="453" t="s">
        <v>15827</v>
      </c>
      <c r="R358" s="453"/>
      <c r="S358" s="454"/>
      <c r="T358" s="99"/>
    </row>
    <row r="359" spans="1:20" ht="20.100000000000001" customHeight="1">
      <c r="A359" s="444" t="s">
        <v>7188</v>
      </c>
      <c r="B359" s="445" t="s">
        <v>12470</v>
      </c>
      <c r="C359" s="445">
        <v>1</v>
      </c>
      <c r="D359" s="445" t="s">
        <v>12305</v>
      </c>
      <c r="E359" s="446" t="s">
        <v>11344</v>
      </c>
      <c r="F359" s="446" t="s">
        <v>6899</v>
      </c>
      <c r="G359" s="447" t="s">
        <v>12476</v>
      </c>
      <c r="H359" s="604" t="s">
        <v>11345</v>
      </c>
      <c r="I359" s="455" t="s">
        <v>12477</v>
      </c>
      <c r="J359" s="450" t="s">
        <v>12478</v>
      </c>
      <c r="K359" s="450" t="s">
        <v>12479</v>
      </c>
      <c r="L359" s="451" t="s">
        <v>12480</v>
      </c>
      <c r="M359" s="444" t="s">
        <v>2576</v>
      </c>
      <c r="N359" s="448" t="s">
        <v>12481</v>
      </c>
      <c r="O359" s="452">
        <v>1056</v>
      </c>
      <c r="P359" s="452" t="s">
        <v>12551</v>
      </c>
      <c r="Q359" s="453" t="s">
        <v>15828</v>
      </c>
      <c r="R359" s="453"/>
      <c r="S359" s="454"/>
      <c r="T359" s="99"/>
    </row>
    <row r="360" spans="1:20" ht="20.100000000000001" customHeight="1">
      <c r="A360" s="444" t="s">
        <v>7188</v>
      </c>
      <c r="B360" s="445" t="s">
        <v>12468</v>
      </c>
      <c r="C360" s="445">
        <v>1</v>
      </c>
      <c r="D360" s="445" t="s">
        <v>12305</v>
      </c>
      <c r="E360" s="446" t="s">
        <v>12482</v>
      </c>
      <c r="F360" s="446" t="s">
        <v>6899</v>
      </c>
      <c r="G360" s="447" t="s">
        <v>12483</v>
      </c>
      <c r="H360" s="604" t="s">
        <v>12604</v>
      </c>
      <c r="I360" s="449" t="s">
        <v>12484</v>
      </c>
      <c r="J360" s="450" t="s">
        <v>12485</v>
      </c>
      <c r="K360" s="450" t="s">
        <v>12486</v>
      </c>
      <c r="L360" s="451" t="s">
        <v>2575</v>
      </c>
      <c r="M360" s="444" t="s">
        <v>2576</v>
      </c>
      <c r="N360" s="448" t="s">
        <v>12487</v>
      </c>
      <c r="O360" s="452">
        <v>1062</v>
      </c>
      <c r="P360" s="452" t="s">
        <v>14890</v>
      </c>
      <c r="Q360" s="453" t="s">
        <v>15829</v>
      </c>
      <c r="R360" s="453"/>
      <c r="S360" s="454"/>
      <c r="T360" s="99"/>
    </row>
    <row r="361" spans="1:20" ht="20.100000000000001" customHeight="1">
      <c r="A361" s="444" t="s">
        <v>7188</v>
      </c>
      <c r="B361" s="445" t="s">
        <v>12468</v>
      </c>
      <c r="C361" s="445">
        <v>1</v>
      </c>
      <c r="D361" s="445" t="s">
        <v>7195</v>
      </c>
      <c r="E361" s="446" t="s">
        <v>2601</v>
      </c>
      <c r="F361" s="446" t="s">
        <v>6899</v>
      </c>
      <c r="G361" s="447" t="s">
        <v>10877</v>
      </c>
      <c r="H361" s="604" t="s">
        <v>7723</v>
      </c>
      <c r="I361" s="455" t="s">
        <v>3291</v>
      </c>
      <c r="J361" s="450" t="s">
        <v>2602</v>
      </c>
      <c r="K361" s="450" t="s">
        <v>2603</v>
      </c>
      <c r="L361" s="451" t="s">
        <v>2604</v>
      </c>
      <c r="M361" s="444" t="s">
        <v>2576</v>
      </c>
      <c r="N361" s="448" t="s">
        <v>7724</v>
      </c>
      <c r="O361" s="452">
        <v>421</v>
      </c>
      <c r="P361" s="452" t="s">
        <v>2605</v>
      </c>
      <c r="Q361" s="453" t="s">
        <v>15830</v>
      </c>
      <c r="R361" s="453"/>
      <c r="S361" s="454"/>
      <c r="T361" s="99"/>
    </row>
    <row r="362" spans="1:20" ht="20.100000000000001" customHeight="1">
      <c r="A362" s="444" t="s">
        <v>7188</v>
      </c>
      <c r="B362" s="445" t="s">
        <v>12468</v>
      </c>
      <c r="C362" s="445">
        <v>1</v>
      </c>
      <c r="D362" s="445" t="s">
        <v>7195</v>
      </c>
      <c r="E362" s="446" t="s">
        <v>2606</v>
      </c>
      <c r="F362" s="446" t="s">
        <v>6899</v>
      </c>
      <c r="G362" s="447" t="s">
        <v>10878</v>
      </c>
      <c r="H362" s="604" t="s">
        <v>11527</v>
      </c>
      <c r="I362" s="455" t="s">
        <v>3292</v>
      </c>
      <c r="J362" s="450" t="s">
        <v>2607</v>
      </c>
      <c r="K362" s="450" t="s">
        <v>2608</v>
      </c>
      <c r="L362" s="451" t="s">
        <v>2609</v>
      </c>
      <c r="M362" s="444" t="s">
        <v>2576</v>
      </c>
      <c r="N362" s="448" t="s">
        <v>7725</v>
      </c>
      <c r="O362" s="452">
        <v>148</v>
      </c>
      <c r="P362" s="452" t="s">
        <v>2610</v>
      </c>
      <c r="Q362" s="453" t="s">
        <v>15831</v>
      </c>
      <c r="R362" s="453"/>
      <c r="S362" s="454"/>
      <c r="T362" s="99"/>
    </row>
    <row r="363" spans="1:20" ht="20.100000000000001" customHeight="1">
      <c r="A363" s="444" t="s">
        <v>7188</v>
      </c>
      <c r="B363" s="445" t="s">
        <v>12468</v>
      </c>
      <c r="C363" s="445">
        <v>1</v>
      </c>
      <c r="D363" s="445" t="s">
        <v>7195</v>
      </c>
      <c r="E363" s="446" t="s">
        <v>12488</v>
      </c>
      <c r="F363" s="446" t="s">
        <v>6899</v>
      </c>
      <c r="G363" s="447" t="s">
        <v>10879</v>
      </c>
      <c r="H363" s="604" t="s">
        <v>11528</v>
      </c>
      <c r="I363" s="455" t="s">
        <v>3293</v>
      </c>
      <c r="J363" s="450" t="s">
        <v>2611</v>
      </c>
      <c r="K363" s="450" t="s">
        <v>2612</v>
      </c>
      <c r="L363" s="451" t="s">
        <v>2613</v>
      </c>
      <c r="M363" s="444" t="s">
        <v>2576</v>
      </c>
      <c r="N363" s="448" t="s">
        <v>7726</v>
      </c>
      <c r="O363" s="452">
        <v>988</v>
      </c>
      <c r="P363" s="452" t="s">
        <v>2614</v>
      </c>
      <c r="Q363" s="453" t="s">
        <v>15832</v>
      </c>
      <c r="R363" s="453"/>
      <c r="S363" s="454"/>
      <c r="T363" s="99"/>
    </row>
    <row r="364" spans="1:20" ht="20.100000000000001" customHeight="1">
      <c r="A364" s="444" t="s">
        <v>7188</v>
      </c>
      <c r="B364" s="445" t="s">
        <v>12468</v>
      </c>
      <c r="C364" s="445">
        <v>1</v>
      </c>
      <c r="D364" s="445" t="s">
        <v>7195</v>
      </c>
      <c r="E364" s="446" t="s">
        <v>2615</v>
      </c>
      <c r="F364" s="446" t="s">
        <v>6899</v>
      </c>
      <c r="G364" s="447" t="s">
        <v>13872</v>
      </c>
      <c r="H364" s="604" t="s">
        <v>13873</v>
      </c>
      <c r="I364" s="455" t="s">
        <v>3294</v>
      </c>
      <c r="J364" s="450" t="s">
        <v>2616</v>
      </c>
      <c r="K364" s="450" t="s">
        <v>2617</v>
      </c>
      <c r="L364" s="451" t="s">
        <v>2618</v>
      </c>
      <c r="M364" s="444" t="s">
        <v>2576</v>
      </c>
      <c r="N364" s="448" t="s">
        <v>7727</v>
      </c>
      <c r="O364" s="452">
        <v>418</v>
      </c>
      <c r="P364" s="452" t="s">
        <v>2619</v>
      </c>
      <c r="Q364" s="453" t="s">
        <v>15833</v>
      </c>
      <c r="R364" s="453"/>
      <c r="S364" s="454"/>
      <c r="T364" s="99"/>
    </row>
    <row r="365" spans="1:20" ht="20.100000000000001" customHeight="1">
      <c r="A365" s="444" t="s">
        <v>7188</v>
      </c>
      <c r="B365" s="445" t="s">
        <v>12468</v>
      </c>
      <c r="C365" s="445">
        <v>1</v>
      </c>
      <c r="D365" s="445" t="s">
        <v>7196</v>
      </c>
      <c r="E365" s="446" t="s">
        <v>2620</v>
      </c>
      <c r="F365" s="446" t="s">
        <v>6899</v>
      </c>
      <c r="G365" s="447" t="s">
        <v>12489</v>
      </c>
      <c r="H365" s="604" t="s">
        <v>11529</v>
      </c>
      <c r="I365" s="455" t="s">
        <v>3295</v>
      </c>
      <c r="J365" s="450" t="s">
        <v>2621</v>
      </c>
      <c r="K365" s="450" t="s">
        <v>2622</v>
      </c>
      <c r="L365" s="451" t="s">
        <v>2623</v>
      </c>
      <c r="M365" s="444" t="s">
        <v>2576</v>
      </c>
      <c r="N365" s="448" t="s">
        <v>7728</v>
      </c>
      <c r="O365" s="452">
        <v>401</v>
      </c>
      <c r="P365" s="452" t="s">
        <v>2624</v>
      </c>
      <c r="Q365" s="453" t="s">
        <v>15834</v>
      </c>
      <c r="R365" s="453"/>
      <c r="S365" s="454"/>
      <c r="T365" s="99"/>
    </row>
    <row r="366" spans="1:20" ht="20.100000000000001" customHeight="1">
      <c r="A366" s="444" t="s">
        <v>7188</v>
      </c>
      <c r="B366" s="445" t="s">
        <v>12468</v>
      </c>
      <c r="C366" s="445">
        <v>1</v>
      </c>
      <c r="D366" s="445" t="s">
        <v>7502</v>
      </c>
      <c r="E366" s="446" t="s">
        <v>12490</v>
      </c>
      <c r="F366" s="446" t="s">
        <v>6899</v>
      </c>
      <c r="G366" s="447" t="s">
        <v>10880</v>
      </c>
      <c r="H366" s="604" t="s">
        <v>7729</v>
      </c>
      <c r="I366" s="455" t="s">
        <v>3296</v>
      </c>
      <c r="J366" s="450" t="s">
        <v>2625</v>
      </c>
      <c r="K366" s="450" t="s">
        <v>2626</v>
      </c>
      <c r="L366" s="451" t="s">
        <v>2627</v>
      </c>
      <c r="M366" s="444" t="s">
        <v>2576</v>
      </c>
      <c r="N366" s="448" t="s">
        <v>7730</v>
      </c>
      <c r="O366" s="452">
        <v>971</v>
      </c>
      <c r="P366" s="452" t="s">
        <v>2628</v>
      </c>
      <c r="Q366" s="453" t="s">
        <v>15835</v>
      </c>
      <c r="R366" s="453"/>
      <c r="S366" s="454"/>
      <c r="T366" s="99"/>
    </row>
    <row r="367" spans="1:20" ht="20.100000000000001" customHeight="1">
      <c r="A367" s="444" t="s">
        <v>7188</v>
      </c>
      <c r="B367" s="445" t="s">
        <v>12468</v>
      </c>
      <c r="C367" s="445">
        <v>1</v>
      </c>
      <c r="D367" s="445" t="s">
        <v>7199</v>
      </c>
      <c r="E367" s="446" t="s">
        <v>12491</v>
      </c>
      <c r="F367" s="446" t="s">
        <v>6899</v>
      </c>
      <c r="G367" s="447" t="s">
        <v>10881</v>
      </c>
      <c r="H367" s="604" t="s">
        <v>7731</v>
      </c>
      <c r="I367" s="455" t="s">
        <v>3297</v>
      </c>
      <c r="J367" s="450" t="s">
        <v>2629</v>
      </c>
      <c r="K367" s="450" t="s">
        <v>2630</v>
      </c>
      <c r="L367" s="451" t="s">
        <v>2631</v>
      </c>
      <c r="M367" s="444" t="s">
        <v>2576</v>
      </c>
      <c r="N367" s="448" t="s">
        <v>7732</v>
      </c>
      <c r="O367" s="452">
        <v>420</v>
      </c>
      <c r="P367" s="452" t="s">
        <v>2632</v>
      </c>
      <c r="Q367" s="453" t="s">
        <v>15836</v>
      </c>
      <c r="R367" s="453"/>
      <c r="S367" s="454"/>
      <c r="T367" s="99"/>
    </row>
    <row r="368" spans="1:20" ht="20.100000000000001" customHeight="1">
      <c r="A368" s="444" t="s">
        <v>7188</v>
      </c>
      <c r="B368" s="445" t="s">
        <v>12468</v>
      </c>
      <c r="C368" s="445">
        <v>1</v>
      </c>
      <c r="D368" s="445" t="s">
        <v>7203</v>
      </c>
      <c r="E368" s="446" t="s">
        <v>12492</v>
      </c>
      <c r="F368" s="446" t="s">
        <v>6899</v>
      </c>
      <c r="G368" s="447" t="s">
        <v>14752</v>
      </c>
      <c r="H368" s="604" t="s">
        <v>14753</v>
      </c>
      <c r="I368" s="455" t="s">
        <v>3298</v>
      </c>
      <c r="J368" s="450" t="s">
        <v>2633</v>
      </c>
      <c r="K368" s="450" t="s">
        <v>2634</v>
      </c>
      <c r="L368" s="451" t="s">
        <v>2635</v>
      </c>
      <c r="M368" s="444" t="s">
        <v>2576</v>
      </c>
      <c r="N368" s="448" t="s">
        <v>7733</v>
      </c>
      <c r="O368" s="452">
        <v>416</v>
      </c>
      <c r="P368" s="452" t="s">
        <v>2636</v>
      </c>
      <c r="Q368" s="453" t="s">
        <v>15837</v>
      </c>
      <c r="R368" s="453"/>
      <c r="S368" s="454"/>
      <c r="T368" s="99"/>
    </row>
    <row r="369" spans="1:20" ht="20.100000000000001" customHeight="1">
      <c r="A369" s="444" t="s">
        <v>7188</v>
      </c>
      <c r="B369" s="445" t="s">
        <v>12468</v>
      </c>
      <c r="C369" s="445">
        <v>1</v>
      </c>
      <c r="D369" s="445" t="s">
        <v>7317</v>
      </c>
      <c r="E369" s="446" t="s">
        <v>2637</v>
      </c>
      <c r="F369" s="446" t="s">
        <v>6899</v>
      </c>
      <c r="G369" s="447" t="s">
        <v>10882</v>
      </c>
      <c r="H369" s="604" t="s">
        <v>11530</v>
      </c>
      <c r="I369" s="455" t="s">
        <v>3299</v>
      </c>
      <c r="J369" s="450" t="s">
        <v>2638</v>
      </c>
      <c r="K369" s="450" t="s">
        <v>2639</v>
      </c>
      <c r="L369" s="451" t="s">
        <v>2640</v>
      </c>
      <c r="M369" s="444" t="s">
        <v>2576</v>
      </c>
      <c r="N369" s="448" t="s">
        <v>7734</v>
      </c>
      <c r="O369" s="452">
        <v>679</v>
      </c>
      <c r="P369" s="452" t="s">
        <v>2641</v>
      </c>
      <c r="Q369" s="453" t="s">
        <v>15838</v>
      </c>
      <c r="R369" s="453"/>
      <c r="S369" s="454"/>
      <c r="T369" s="99"/>
    </row>
    <row r="370" spans="1:20" ht="20.100000000000001" customHeight="1">
      <c r="A370" s="444" t="s">
        <v>7188</v>
      </c>
      <c r="B370" s="445" t="s">
        <v>12468</v>
      </c>
      <c r="C370" s="445">
        <v>1</v>
      </c>
      <c r="D370" s="445" t="s">
        <v>7210</v>
      </c>
      <c r="E370" s="446" t="s">
        <v>2642</v>
      </c>
      <c r="F370" s="446" t="s">
        <v>6899</v>
      </c>
      <c r="G370" s="447" t="s">
        <v>11531</v>
      </c>
      <c r="H370" s="604" t="s">
        <v>11532</v>
      </c>
      <c r="I370" s="455" t="s">
        <v>3300</v>
      </c>
      <c r="J370" s="450" t="s">
        <v>7735</v>
      </c>
      <c r="K370" s="450" t="s">
        <v>7736</v>
      </c>
      <c r="L370" s="451" t="s">
        <v>2643</v>
      </c>
      <c r="M370" s="444" t="s">
        <v>2576</v>
      </c>
      <c r="N370" s="448" t="s">
        <v>7737</v>
      </c>
      <c r="O370" s="452">
        <v>1030</v>
      </c>
      <c r="P370" s="452" t="s">
        <v>7738</v>
      </c>
      <c r="Q370" s="453" t="s">
        <v>15839</v>
      </c>
      <c r="R370" s="453" t="s">
        <v>7739</v>
      </c>
      <c r="S370" s="454"/>
      <c r="T370" s="99"/>
    </row>
    <row r="371" spans="1:20" ht="20.100000000000001" customHeight="1">
      <c r="A371" s="444" t="s">
        <v>7188</v>
      </c>
      <c r="B371" s="445" t="s">
        <v>12468</v>
      </c>
      <c r="C371" s="445">
        <v>1</v>
      </c>
      <c r="D371" s="445" t="s">
        <v>7212</v>
      </c>
      <c r="E371" s="446" t="s">
        <v>12493</v>
      </c>
      <c r="F371" s="446" t="s">
        <v>7899</v>
      </c>
      <c r="G371" s="447" t="s">
        <v>10883</v>
      </c>
      <c r="H371" s="604" t="s">
        <v>7740</v>
      </c>
      <c r="I371" s="455" t="s">
        <v>3347</v>
      </c>
      <c r="J371" s="450" t="s">
        <v>7741</v>
      </c>
      <c r="K371" s="450" t="s">
        <v>7742</v>
      </c>
      <c r="L371" s="451" t="s">
        <v>7743</v>
      </c>
      <c r="M371" s="444" t="s">
        <v>2576</v>
      </c>
      <c r="N371" s="448" t="s">
        <v>7744</v>
      </c>
      <c r="O371" s="452">
        <v>507</v>
      </c>
      <c r="P371" s="452" t="s">
        <v>2832</v>
      </c>
      <c r="Q371" s="453" t="s">
        <v>15840</v>
      </c>
      <c r="R371" s="453"/>
      <c r="S371" s="454"/>
      <c r="T371" s="99"/>
    </row>
    <row r="372" spans="1:20" ht="20.100000000000001" customHeight="1">
      <c r="A372" s="444" t="s">
        <v>7188</v>
      </c>
      <c r="B372" s="445" t="s">
        <v>12468</v>
      </c>
      <c r="C372" s="445">
        <v>1</v>
      </c>
      <c r="D372" s="445" t="s">
        <v>7212</v>
      </c>
      <c r="E372" s="446" t="s">
        <v>2644</v>
      </c>
      <c r="F372" s="446" t="s">
        <v>6899</v>
      </c>
      <c r="G372" s="447" t="s">
        <v>10884</v>
      </c>
      <c r="H372" s="604" t="s">
        <v>7745</v>
      </c>
      <c r="I372" s="455" t="s">
        <v>3301</v>
      </c>
      <c r="J372" s="450" t="s">
        <v>2645</v>
      </c>
      <c r="K372" s="450" t="s">
        <v>2646</v>
      </c>
      <c r="L372" s="451" t="s">
        <v>2647</v>
      </c>
      <c r="M372" s="444" t="s">
        <v>2576</v>
      </c>
      <c r="N372" s="448" t="s">
        <v>7746</v>
      </c>
      <c r="O372" s="452">
        <v>504</v>
      </c>
      <c r="P372" s="452" t="s">
        <v>2648</v>
      </c>
      <c r="Q372" s="453" t="s">
        <v>15841</v>
      </c>
      <c r="R372" s="453"/>
      <c r="S372" s="454"/>
      <c r="T372" s="99"/>
    </row>
    <row r="373" spans="1:20" ht="20.100000000000001" customHeight="1">
      <c r="A373" s="444" t="s">
        <v>7188</v>
      </c>
      <c r="B373" s="445" t="s">
        <v>12468</v>
      </c>
      <c r="C373" s="445">
        <v>1</v>
      </c>
      <c r="D373" s="445" t="s">
        <v>7249</v>
      </c>
      <c r="E373" s="446" t="s">
        <v>2649</v>
      </c>
      <c r="F373" s="446" t="s">
        <v>7899</v>
      </c>
      <c r="G373" s="447" t="s">
        <v>10885</v>
      </c>
      <c r="H373" s="604" t="s">
        <v>7747</v>
      </c>
      <c r="I373" s="455" t="s">
        <v>3302</v>
      </c>
      <c r="J373" s="450" t="s">
        <v>2650</v>
      </c>
      <c r="K373" s="450" t="s">
        <v>2651</v>
      </c>
      <c r="L373" s="451" t="s">
        <v>2580</v>
      </c>
      <c r="M373" s="444" t="s">
        <v>2576</v>
      </c>
      <c r="N373" s="448" t="s">
        <v>7748</v>
      </c>
      <c r="O373" s="452">
        <v>437</v>
      </c>
      <c r="P373" s="452" t="s">
        <v>2652</v>
      </c>
      <c r="Q373" s="453" t="s">
        <v>16107</v>
      </c>
      <c r="R373" s="453"/>
      <c r="S373" s="454"/>
      <c r="T373" s="99"/>
    </row>
    <row r="374" spans="1:20" ht="20.100000000000001" customHeight="1">
      <c r="A374" s="444" t="s">
        <v>7188</v>
      </c>
      <c r="B374" s="445" t="s">
        <v>12468</v>
      </c>
      <c r="C374" s="445">
        <v>2</v>
      </c>
      <c r="D374" s="445" t="s">
        <v>7220</v>
      </c>
      <c r="E374" s="446" t="s">
        <v>7749</v>
      </c>
      <c r="F374" s="446" t="s">
        <v>6899</v>
      </c>
      <c r="G374" s="447" t="s">
        <v>10886</v>
      </c>
      <c r="H374" s="604" t="s">
        <v>7750</v>
      </c>
      <c r="I374" s="455" t="s">
        <v>7751</v>
      </c>
      <c r="J374" s="450" t="s">
        <v>2653</v>
      </c>
      <c r="K374" s="450" t="s">
        <v>2654</v>
      </c>
      <c r="L374" s="451" t="s">
        <v>2655</v>
      </c>
      <c r="M374" s="444" t="s">
        <v>1321</v>
      </c>
      <c r="N374" s="448" t="s">
        <v>7752</v>
      </c>
      <c r="O374" s="452">
        <v>1040</v>
      </c>
      <c r="P374" s="452" t="s">
        <v>12552</v>
      </c>
      <c r="Q374" s="453" t="s">
        <v>16041</v>
      </c>
      <c r="R374" s="453"/>
      <c r="S374" s="454"/>
      <c r="T374" s="99"/>
    </row>
    <row r="375" spans="1:20" ht="20.100000000000001" customHeight="1">
      <c r="A375" s="444" t="s">
        <v>7188</v>
      </c>
      <c r="B375" s="445" t="s">
        <v>12468</v>
      </c>
      <c r="C375" s="445">
        <v>2</v>
      </c>
      <c r="D375" s="445" t="s">
        <v>7220</v>
      </c>
      <c r="E375" s="446" t="s">
        <v>2656</v>
      </c>
      <c r="F375" s="446" t="s">
        <v>6899</v>
      </c>
      <c r="G375" s="447" t="s">
        <v>10887</v>
      </c>
      <c r="H375" s="604" t="s">
        <v>11533</v>
      </c>
      <c r="I375" s="455" t="s">
        <v>3303</v>
      </c>
      <c r="J375" s="450" t="s">
        <v>7753</v>
      </c>
      <c r="K375" s="450" t="s">
        <v>2657</v>
      </c>
      <c r="L375" s="451" t="s">
        <v>2658</v>
      </c>
      <c r="M375" s="444" t="s">
        <v>1321</v>
      </c>
      <c r="N375" s="448" t="s">
        <v>7754</v>
      </c>
      <c r="O375" s="452">
        <v>897</v>
      </c>
      <c r="P375" s="452" t="s">
        <v>2659</v>
      </c>
      <c r="Q375" s="453" t="s">
        <v>15842</v>
      </c>
      <c r="R375" s="453"/>
      <c r="S375" s="454"/>
      <c r="T375" s="99"/>
    </row>
    <row r="376" spans="1:20" ht="20.100000000000001" customHeight="1">
      <c r="A376" s="444" t="s">
        <v>7188</v>
      </c>
      <c r="B376" s="445" t="s">
        <v>12468</v>
      </c>
      <c r="C376" s="445">
        <v>2</v>
      </c>
      <c r="D376" s="445" t="s">
        <v>7251</v>
      </c>
      <c r="E376" s="446" t="s">
        <v>2660</v>
      </c>
      <c r="F376" s="446" t="s">
        <v>6899</v>
      </c>
      <c r="G376" s="447" t="s">
        <v>10888</v>
      </c>
      <c r="H376" s="604" t="s">
        <v>7755</v>
      </c>
      <c r="I376" s="455" t="s">
        <v>3304</v>
      </c>
      <c r="J376" s="450" t="s">
        <v>2661</v>
      </c>
      <c r="K376" s="450" t="s">
        <v>2662</v>
      </c>
      <c r="L376" s="451" t="s">
        <v>2663</v>
      </c>
      <c r="M376" s="444" t="s">
        <v>1321</v>
      </c>
      <c r="N376" s="448" t="s">
        <v>7756</v>
      </c>
      <c r="O376" s="452">
        <v>801</v>
      </c>
      <c r="P376" s="452" t="s">
        <v>2664</v>
      </c>
      <c r="Q376" s="453" t="s">
        <v>15843</v>
      </c>
      <c r="R376" s="453"/>
      <c r="S376" s="454"/>
      <c r="T376" s="99"/>
    </row>
    <row r="377" spans="1:20" ht="20.100000000000001" customHeight="1">
      <c r="A377" s="444" t="s">
        <v>7188</v>
      </c>
      <c r="B377" s="445" t="s">
        <v>12468</v>
      </c>
      <c r="C377" s="445">
        <v>2</v>
      </c>
      <c r="D377" s="445" t="s">
        <v>7193</v>
      </c>
      <c r="E377" s="446" t="s">
        <v>2670</v>
      </c>
      <c r="F377" s="446" t="s">
        <v>6899</v>
      </c>
      <c r="G377" s="447" t="s">
        <v>10889</v>
      </c>
      <c r="H377" s="604" t="s">
        <v>7757</v>
      </c>
      <c r="I377" s="455" t="s">
        <v>12494</v>
      </c>
      <c r="J377" s="450" t="s">
        <v>2671</v>
      </c>
      <c r="K377" s="450" t="s">
        <v>2672</v>
      </c>
      <c r="L377" s="451" t="s">
        <v>2673</v>
      </c>
      <c r="M377" s="444" t="s">
        <v>1321</v>
      </c>
      <c r="N377" s="448" t="s">
        <v>7758</v>
      </c>
      <c r="O377" s="452">
        <v>699</v>
      </c>
      <c r="P377" s="452" t="s">
        <v>2674</v>
      </c>
      <c r="Q377" s="453" t="s">
        <v>15844</v>
      </c>
      <c r="R377" s="453"/>
      <c r="S377" s="454"/>
      <c r="T377" s="99"/>
    </row>
    <row r="378" spans="1:20" ht="20.100000000000001" customHeight="1">
      <c r="A378" s="444" t="s">
        <v>7188</v>
      </c>
      <c r="B378" s="445" t="s">
        <v>12468</v>
      </c>
      <c r="C378" s="445">
        <v>2</v>
      </c>
      <c r="D378" s="445" t="s">
        <v>7193</v>
      </c>
      <c r="E378" s="446" t="s">
        <v>2677</v>
      </c>
      <c r="F378" s="446" t="s">
        <v>6899</v>
      </c>
      <c r="G378" s="447" t="s">
        <v>10890</v>
      </c>
      <c r="H378" s="604" t="s">
        <v>11534</v>
      </c>
      <c r="I378" s="455" t="s">
        <v>3308</v>
      </c>
      <c r="J378" s="450" t="s">
        <v>2678</v>
      </c>
      <c r="K378" s="450" t="s">
        <v>2679</v>
      </c>
      <c r="L378" s="451" t="s">
        <v>2680</v>
      </c>
      <c r="M378" s="444" t="s">
        <v>1321</v>
      </c>
      <c r="N378" s="448" t="s">
        <v>7759</v>
      </c>
      <c r="O378" s="452">
        <v>559</v>
      </c>
      <c r="P378" s="452" t="s">
        <v>2681</v>
      </c>
      <c r="Q378" s="453" t="s">
        <v>15845</v>
      </c>
      <c r="R378" s="453"/>
      <c r="S378" s="454"/>
      <c r="T378" s="99"/>
    </row>
    <row r="379" spans="1:20" ht="20.100000000000001" customHeight="1">
      <c r="A379" s="444" t="s">
        <v>7188</v>
      </c>
      <c r="B379" s="445" t="s">
        <v>12468</v>
      </c>
      <c r="C379" s="445">
        <v>2</v>
      </c>
      <c r="D379" s="445" t="s">
        <v>7203</v>
      </c>
      <c r="E379" s="446" t="s">
        <v>12495</v>
      </c>
      <c r="F379" s="446" t="s">
        <v>6899</v>
      </c>
      <c r="G379" s="447" t="s">
        <v>10891</v>
      </c>
      <c r="H379" s="604" t="s">
        <v>7760</v>
      </c>
      <c r="I379" s="455" t="s">
        <v>3310</v>
      </c>
      <c r="J379" s="450" t="s">
        <v>7761</v>
      </c>
      <c r="K379" s="450" t="s">
        <v>2684</v>
      </c>
      <c r="L379" s="451" t="s">
        <v>2685</v>
      </c>
      <c r="M379" s="444" t="s">
        <v>1321</v>
      </c>
      <c r="N379" s="448" t="s">
        <v>7762</v>
      </c>
      <c r="O379" s="452">
        <v>977</v>
      </c>
      <c r="P379" s="452" t="s">
        <v>2686</v>
      </c>
      <c r="Q379" s="453" t="s">
        <v>15846</v>
      </c>
      <c r="R379" s="453" t="s">
        <v>7763</v>
      </c>
      <c r="S379" s="454"/>
      <c r="T379" s="99"/>
    </row>
    <row r="380" spans="1:20" ht="20.100000000000001" customHeight="1">
      <c r="A380" s="444" t="s">
        <v>7188</v>
      </c>
      <c r="B380" s="445" t="s">
        <v>12468</v>
      </c>
      <c r="C380" s="445">
        <v>2</v>
      </c>
      <c r="D380" s="445" t="s">
        <v>7630</v>
      </c>
      <c r="E380" s="446" t="s">
        <v>2687</v>
      </c>
      <c r="F380" s="446" t="s">
        <v>6899</v>
      </c>
      <c r="G380" s="447" t="s">
        <v>10892</v>
      </c>
      <c r="H380" s="604" t="s">
        <v>11535</v>
      </c>
      <c r="I380" s="455" t="s">
        <v>3311</v>
      </c>
      <c r="J380" s="450" t="s">
        <v>2688</v>
      </c>
      <c r="K380" s="450" t="s">
        <v>2688</v>
      </c>
      <c r="L380" s="451" t="s">
        <v>2680</v>
      </c>
      <c r="M380" s="444" t="s">
        <v>1321</v>
      </c>
      <c r="N380" s="448" t="s">
        <v>7764</v>
      </c>
      <c r="O380" s="452">
        <v>895</v>
      </c>
      <c r="P380" s="452" t="s">
        <v>2689</v>
      </c>
      <c r="Q380" s="453" t="s">
        <v>15847</v>
      </c>
      <c r="R380" s="453"/>
      <c r="S380" s="454"/>
      <c r="T380" s="99"/>
    </row>
    <row r="381" spans="1:20" ht="20.100000000000001" customHeight="1">
      <c r="A381" s="444" t="s">
        <v>7188</v>
      </c>
      <c r="B381" s="445" t="s">
        <v>12468</v>
      </c>
      <c r="C381" s="445">
        <v>2</v>
      </c>
      <c r="D381" s="445" t="s">
        <v>7248</v>
      </c>
      <c r="E381" s="446" t="s">
        <v>2690</v>
      </c>
      <c r="F381" s="446" t="s">
        <v>7899</v>
      </c>
      <c r="G381" s="447" t="s">
        <v>13804</v>
      </c>
      <c r="H381" s="604" t="s">
        <v>13805</v>
      </c>
      <c r="I381" s="455" t="s">
        <v>3312</v>
      </c>
      <c r="J381" s="450" t="s">
        <v>2691</v>
      </c>
      <c r="K381" s="450" t="s">
        <v>2691</v>
      </c>
      <c r="L381" s="451" t="s">
        <v>2692</v>
      </c>
      <c r="M381" s="444" t="s">
        <v>1321</v>
      </c>
      <c r="N381" s="448" t="s">
        <v>7765</v>
      </c>
      <c r="O381" s="452">
        <v>956</v>
      </c>
      <c r="P381" s="452" t="s">
        <v>2693</v>
      </c>
      <c r="Q381" s="453" t="s">
        <v>15848</v>
      </c>
      <c r="R381" s="453"/>
      <c r="S381" s="454"/>
      <c r="T381" s="99"/>
    </row>
    <row r="382" spans="1:20" ht="20.100000000000001" customHeight="1">
      <c r="A382" s="444" t="s">
        <v>7188</v>
      </c>
      <c r="B382" s="445" t="s">
        <v>12468</v>
      </c>
      <c r="C382" s="445">
        <v>2</v>
      </c>
      <c r="D382" s="445" t="s">
        <v>7612</v>
      </c>
      <c r="E382" s="446" t="s">
        <v>2694</v>
      </c>
      <c r="F382" s="446" t="s">
        <v>6899</v>
      </c>
      <c r="G382" s="447" t="s">
        <v>13874</v>
      </c>
      <c r="H382" s="604" t="s">
        <v>13875</v>
      </c>
      <c r="I382" s="455" t="s">
        <v>3313</v>
      </c>
      <c r="J382" s="450" t="s">
        <v>7766</v>
      </c>
      <c r="K382" s="450" t="s">
        <v>2695</v>
      </c>
      <c r="L382" s="451" t="s">
        <v>2696</v>
      </c>
      <c r="M382" s="444" t="s">
        <v>1321</v>
      </c>
      <c r="N382" s="448" t="s">
        <v>7767</v>
      </c>
      <c r="O382" s="452">
        <v>934</v>
      </c>
      <c r="P382" s="452" t="s">
        <v>2697</v>
      </c>
      <c r="Q382" s="453" t="s">
        <v>15849</v>
      </c>
      <c r="R382" s="453"/>
      <c r="S382" s="454"/>
      <c r="T382" s="99"/>
    </row>
    <row r="383" spans="1:20" ht="20.100000000000001" customHeight="1">
      <c r="A383" s="444" t="s">
        <v>7188</v>
      </c>
      <c r="B383" s="445" t="s">
        <v>12468</v>
      </c>
      <c r="C383" s="445">
        <v>3</v>
      </c>
      <c r="D383" s="445" t="s">
        <v>7220</v>
      </c>
      <c r="E383" s="446" t="s">
        <v>12496</v>
      </c>
      <c r="F383" s="446" t="s">
        <v>6899</v>
      </c>
      <c r="G383" s="447" t="s">
        <v>13977</v>
      </c>
      <c r="H383" s="604" t="s">
        <v>13978</v>
      </c>
      <c r="I383" s="455" t="s">
        <v>3315</v>
      </c>
      <c r="J383" s="450" t="s">
        <v>2700</v>
      </c>
      <c r="K383" s="450" t="s">
        <v>2701</v>
      </c>
      <c r="L383" s="451" t="s">
        <v>2702</v>
      </c>
      <c r="M383" s="444" t="s">
        <v>1321</v>
      </c>
      <c r="N383" s="448" t="s">
        <v>7768</v>
      </c>
      <c r="O383" s="452">
        <v>756</v>
      </c>
      <c r="P383" s="452" t="s">
        <v>2703</v>
      </c>
      <c r="Q383" s="453" t="s">
        <v>15850</v>
      </c>
      <c r="R383" s="453" t="s">
        <v>8895</v>
      </c>
      <c r="S383" s="454"/>
      <c r="T383" s="99"/>
    </row>
    <row r="384" spans="1:20" ht="20.100000000000001" customHeight="1">
      <c r="A384" s="444" t="s">
        <v>7188</v>
      </c>
      <c r="B384" s="445" t="s">
        <v>12468</v>
      </c>
      <c r="C384" s="445">
        <v>3</v>
      </c>
      <c r="D384" s="445" t="s">
        <v>7255</v>
      </c>
      <c r="E384" s="446" t="s">
        <v>2704</v>
      </c>
      <c r="F384" s="446" t="s">
        <v>6899</v>
      </c>
      <c r="G384" s="447" t="s">
        <v>10893</v>
      </c>
      <c r="H384" s="604" t="s">
        <v>11536</v>
      </c>
      <c r="I384" s="455" t="s">
        <v>3316</v>
      </c>
      <c r="J384" s="450" t="s">
        <v>2705</v>
      </c>
      <c r="K384" s="450" t="s">
        <v>2706</v>
      </c>
      <c r="L384" s="451" t="s">
        <v>2707</v>
      </c>
      <c r="M384" s="444" t="s">
        <v>1321</v>
      </c>
      <c r="N384" s="448" t="s">
        <v>7769</v>
      </c>
      <c r="O384" s="452">
        <v>812</v>
      </c>
      <c r="P384" s="452" t="s">
        <v>2708</v>
      </c>
      <c r="Q384" s="453" t="s">
        <v>15851</v>
      </c>
      <c r="R384" s="453" t="s">
        <v>7770</v>
      </c>
      <c r="S384" s="454"/>
      <c r="T384" s="99"/>
    </row>
    <row r="385" spans="1:20" ht="20.100000000000001" customHeight="1">
      <c r="A385" s="444" t="s">
        <v>7188</v>
      </c>
      <c r="B385" s="445" t="s">
        <v>12468</v>
      </c>
      <c r="C385" s="445">
        <v>3</v>
      </c>
      <c r="D385" s="445" t="s">
        <v>7287</v>
      </c>
      <c r="E385" s="446" t="s">
        <v>12497</v>
      </c>
      <c r="F385" s="446" t="s">
        <v>6899</v>
      </c>
      <c r="G385" s="447" t="s">
        <v>15299</v>
      </c>
      <c r="H385" s="604" t="s">
        <v>15300</v>
      </c>
      <c r="I385" s="455" t="s">
        <v>3306</v>
      </c>
      <c r="J385" s="450" t="s">
        <v>2667</v>
      </c>
      <c r="K385" s="450" t="s">
        <v>2668</v>
      </c>
      <c r="L385" s="451" t="s">
        <v>2730</v>
      </c>
      <c r="M385" s="444" t="s">
        <v>1321</v>
      </c>
      <c r="N385" s="448" t="s">
        <v>7771</v>
      </c>
      <c r="O385" s="452">
        <v>1004</v>
      </c>
      <c r="P385" s="452" t="s">
        <v>2669</v>
      </c>
      <c r="Q385" s="453" t="s">
        <v>15852</v>
      </c>
      <c r="R385" s="453"/>
      <c r="S385" s="454"/>
      <c r="T385" s="99"/>
    </row>
    <row r="386" spans="1:20" ht="20.100000000000001" customHeight="1">
      <c r="A386" s="444" t="s">
        <v>7188</v>
      </c>
      <c r="B386" s="445" t="s">
        <v>12468</v>
      </c>
      <c r="C386" s="445">
        <v>3</v>
      </c>
      <c r="D386" s="445" t="s">
        <v>7287</v>
      </c>
      <c r="E386" s="446" t="s">
        <v>2709</v>
      </c>
      <c r="F386" s="446" t="s">
        <v>6899</v>
      </c>
      <c r="G386" s="447" t="s">
        <v>10894</v>
      </c>
      <c r="H386" s="604" t="s">
        <v>7772</v>
      </c>
      <c r="I386" s="455" t="s">
        <v>3317</v>
      </c>
      <c r="J386" s="450" t="s">
        <v>2710</v>
      </c>
      <c r="K386" s="450" t="s">
        <v>2711</v>
      </c>
      <c r="L386" s="451" t="s">
        <v>2712</v>
      </c>
      <c r="M386" s="444" t="s">
        <v>1321</v>
      </c>
      <c r="N386" s="448" t="s">
        <v>7773</v>
      </c>
      <c r="O386" s="452">
        <v>456</v>
      </c>
      <c r="P386" s="452" t="s">
        <v>2713</v>
      </c>
      <c r="Q386" s="453" t="s">
        <v>15853</v>
      </c>
      <c r="R386" s="453"/>
      <c r="S386" s="454"/>
      <c r="T386" s="99"/>
    </row>
    <row r="387" spans="1:20" ht="20.100000000000001" customHeight="1">
      <c r="A387" s="444" t="s">
        <v>7188</v>
      </c>
      <c r="B387" s="445" t="s">
        <v>12468</v>
      </c>
      <c r="C387" s="445">
        <v>3</v>
      </c>
      <c r="D387" s="445" t="s">
        <v>7239</v>
      </c>
      <c r="E387" s="446" t="s">
        <v>2714</v>
      </c>
      <c r="F387" s="446" t="s">
        <v>6899</v>
      </c>
      <c r="G387" s="447" t="s">
        <v>10895</v>
      </c>
      <c r="H387" s="604" t="s">
        <v>11537</v>
      </c>
      <c r="I387" s="455" t="s">
        <v>3318</v>
      </c>
      <c r="J387" s="450" t="s">
        <v>2715</v>
      </c>
      <c r="K387" s="450" t="s">
        <v>2716</v>
      </c>
      <c r="L387" s="451" t="s">
        <v>2707</v>
      </c>
      <c r="M387" s="444" t="s">
        <v>1321</v>
      </c>
      <c r="N387" s="448" t="s">
        <v>7774</v>
      </c>
      <c r="O387" s="452">
        <v>276</v>
      </c>
      <c r="P387" s="452" t="s">
        <v>2717</v>
      </c>
      <c r="Q387" s="453" t="s">
        <v>15854</v>
      </c>
      <c r="R387" s="453"/>
      <c r="S387" s="454"/>
      <c r="T387" s="99"/>
    </row>
    <row r="388" spans="1:20" ht="20.100000000000001" customHeight="1">
      <c r="A388" s="444" t="s">
        <v>7188</v>
      </c>
      <c r="B388" s="445" t="s">
        <v>12468</v>
      </c>
      <c r="C388" s="445">
        <v>3</v>
      </c>
      <c r="D388" s="445" t="s">
        <v>7203</v>
      </c>
      <c r="E388" s="446" t="s">
        <v>2720</v>
      </c>
      <c r="F388" s="446" t="s">
        <v>6899</v>
      </c>
      <c r="G388" s="447" t="s">
        <v>10896</v>
      </c>
      <c r="H388" s="604" t="s">
        <v>10897</v>
      </c>
      <c r="I388" s="455" t="s">
        <v>3320</v>
      </c>
      <c r="J388" s="450" t="s">
        <v>2721</v>
      </c>
      <c r="K388" s="450" t="s">
        <v>2722</v>
      </c>
      <c r="L388" s="451" t="s">
        <v>2707</v>
      </c>
      <c r="M388" s="444" t="s">
        <v>1321</v>
      </c>
      <c r="N388" s="448" t="s">
        <v>7775</v>
      </c>
      <c r="O388" s="452">
        <v>945</v>
      </c>
      <c r="P388" s="452" t="s">
        <v>2723</v>
      </c>
      <c r="Q388" s="453" t="s">
        <v>15855</v>
      </c>
      <c r="R388" s="453"/>
      <c r="S388" s="454"/>
      <c r="T388" s="99"/>
    </row>
    <row r="389" spans="1:20" ht="20.100000000000001" customHeight="1">
      <c r="A389" s="444" t="s">
        <v>7188</v>
      </c>
      <c r="B389" s="445" t="s">
        <v>12468</v>
      </c>
      <c r="C389" s="445">
        <v>3</v>
      </c>
      <c r="D389" s="445" t="s">
        <v>7317</v>
      </c>
      <c r="E389" s="446" t="s">
        <v>2727</v>
      </c>
      <c r="F389" s="446" t="s">
        <v>6899</v>
      </c>
      <c r="G389" s="447" t="s">
        <v>10898</v>
      </c>
      <c r="H389" s="604" t="s">
        <v>11538</v>
      </c>
      <c r="I389" s="455" t="s">
        <v>3322</v>
      </c>
      <c r="J389" s="450" t="s">
        <v>2728</v>
      </c>
      <c r="K389" s="450" t="s">
        <v>2729</v>
      </c>
      <c r="L389" s="451" t="s">
        <v>2730</v>
      </c>
      <c r="M389" s="444" t="s">
        <v>1321</v>
      </c>
      <c r="N389" s="448" t="s">
        <v>7776</v>
      </c>
      <c r="O389" s="452">
        <v>805</v>
      </c>
      <c r="P389" s="452" t="s">
        <v>2731</v>
      </c>
      <c r="Q389" s="453" t="s">
        <v>15856</v>
      </c>
      <c r="R389" s="453"/>
      <c r="S389" s="454"/>
      <c r="T389" s="99"/>
    </row>
    <row r="390" spans="1:20" ht="20.100000000000001" customHeight="1">
      <c r="A390" s="444" t="s">
        <v>7188</v>
      </c>
      <c r="B390" s="445" t="s">
        <v>12468</v>
      </c>
      <c r="C390" s="445">
        <v>3</v>
      </c>
      <c r="D390" s="445" t="s">
        <v>7248</v>
      </c>
      <c r="E390" s="446" t="s">
        <v>12498</v>
      </c>
      <c r="F390" s="446" t="s">
        <v>6899</v>
      </c>
      <c r="G390" s="447" t="s">
        <v>10899</v>
      </c>
      <c r="H390" s="604" t="s">
        <v>7777</v>
      </c>
      <c r="I390" s="455" t="s">
        <v>3323</v>
      </c>
      <c r="J390" s="450" t="s">
        <v>2732</v>
      </c>
      <c r="K390" s="450" t="s">
        <v>2733</v>
      </c>
      <c r="L390" s="451" t="s">
        <v>2702</v>
      </c>
      <c r="M390" s="444" t="s">
        <v>1321</v>
      </c>
      <c r="N390" s="448" t="s">
        <v>7778</v>
      </c>
      <c r="O390" s="452">
        <v>1026</v>
      </c>
      <c r="P390" s="452" t="s">
        <v>7779</v>
      </c>
      <c r="Q390" s="453" t="s">
        <v>15857</v>
      </c>
      <c r="R390" s="453"/>
      <c r="S390" s="454"/>
      <c r="T390" s="99"/>
    </row>
    <row r="391" spans="1:20" ht="20.100000000000001" customHeight="1">
      <c r="A391" s="444" t="s">
        <v>7188</v>
      </c>
      <c r="B391" s="445" t="s">
        <v>12468</v>
      </c>
      <c r="C391" s="445">
        <v>3</v>
      </c>
      <c r="D391" s="445" t="s">
        <v>7217</v>
      </c>
      <c r="E391" s="446" t="s">
        <v>2734</v>
      </c>
      <c r="F391" s="446" t="s">
        <v>6899</v>
      </c>
      <c r="G391" s="447" t="s">
        <v>10900</v>
      </c>
      <c r="H391" s="604" t="s">
        <v>7780</v>
      </c>
      <c r="I391" s="455" t="s">
        <v>3324</v>
      </c>
      <c r="J391" s="450" t="s">
        <v>2735</v>
      </c>
      <c r="K391" s="450" t="s">
        <v>2736</v>
      </c>
      <c r="L391" s="451" t="s">
        <v>2702</v>
      </c>
      <c r="M391" s="444" t="s">
        <v>1321</v>
      </c>
      <c r="N391" s="448" t="s">
        <v>7781</v>
      </c>
      <c r="O391" s="452">
        <v>278</v>
      </c>
      <c r="P391" s="452" t="s">
        <v>2737</v>
      </c>
      <c r="Q391" s="453" t="s">
        <v>15858</v>
      </c>
      <c r="R391" s="453"/>
      <c r="S391" s="454"/>
      <c r="T391" s="99"/>
    </row>
    <row r="392" spans="1:20" ht="20.100000000000001" customHeight="1">
      <c r="A392" s="444" t="s">
        <v>7188</v>
      </c>
      <c r="B392" s="445" t="s">
        <v>12468</v>
      </c>
      <c r="C392" s="445">
        <v>4</v>
      </c>
      <c r="D392" s="445" t="s">
        <v>7220</v>
      </c>
      <c r="E392" s="446" t="s">
        <v>2738</v>
      </c>
      <c r="F392" s="446" t="s">
        <v>6899</v>
      </c>
      <c r="G392" s="447" t="s">
        <v>16255</v>
      </c>
      <c r="H392" s="604" t="s">
        <v>11539</v>
      </c>
      <c r="I392" s="455" t="s">
        <v>3325</v>
      </c>
      <c r="J392" s="450" t="s">
        <v>2739</v>
      </c>
      <c r="K392" s="450" t="s">
        <v>2740</v>
      </c>
      <c r="L392" s="451" t="s">
        <v>2725</v>
      </c>
      <c r="M392" s="444" t="s">
        <v>1321</v>
      </c>
      <c r="N392" s="448" t="s">
        <v>7782</v>
      </c>
      <c r="O392" s="452">
        <v>395</v>
      </c>
      <c r="P392" s="452" t="s">
        <v>2741</v>
      </c>
      <c r="Q392" s="453" t="s">
        <v>16001</v>
      </c>
      <c r="R392" s="453"/>
      <c r="S392" s="454"/>
      <c r="T392" s="99"/>
    </row>
    <row r="393" spans="1:20" ht="20.100000000000001" customHeight="1">
      <c r="A393" s="444" t="s">
        <v>7188</v>
      </c>
      <c r="B393" s="445" t="s">
        <v>12468</v>
      </c>
      <c r="C393" s="445">
        <v>4</v>
      </c>
      <c r="D393" s="445" t="s">
        <v>7220</v>
      </c>
      <c r="E393" s="446" t="s">
        <v>2742</v>
      </c>
      <c r="F393" s="446" t="s">
        <v>6899</v>
      </c>
      <c r="G393" s="447" t="s">
        <v>16256</v>
      </c>
      <c r="H393" s="604" t="s">
        <v>13832</v>
      </c>
      <c r="I393" s="455" t="s">
        <v>3326</v>
      </c>
      <c r="J393" s="450" t="s">
        <v>2743</v>
      </c>
      <c r="K393" s="450" t="s">
        <v>2744</v>
      </c>
      <c r="L393" s="451" t="s">
        <v>2745</v>
      </c>
      <c r="M393" s="444" t="s">
        <v>1321</v>
      </c>
      <c r="N393" s="448" t="s">
        <v>13998</v>
      </c>
      <c r="O393" s="452">
        <v>674</v>
      </c>
      <c r="P393" s="452" t="s">
        <v>2746</v>
      </c>
      <c r="Q393" s="453" t="s">
        <v>15859</v>
      </c>
      <c r="R393" s="453" t="s">
        <v>7783</v>
      </c>
      <c r="S393" s="454"/>
      <c r="T393" s="99"/>
    </row>
    <row r="394" spans="1:20" ht="20.100000000000001" customHeight="1">
      <c r="A394" s="444" t="s">
        <v>7188</v>
      </c>
      <c r="B394" s="445" t="s">
        <v>12468</v>
      </c>
      <c r="C394" s="445">
        <v>4</v>
      </c>
      <c r="D394" s="445" t="s">
        <v>7189</v>
      </c>
      <c r="E394" s="446" t="s">
        <v>12499</v>
      </c>
      <c r="F394" s="446" t="s">
        <v>6899</v>
      </c>
      <c r="G394" s="447" t="s">
        <v>15157</v>
      </c>
      <c r="H394" s="604" t="s">
        <v>15158</v>
      </c>
      <c r="I394" s="455" t="s">
        <v>3337</v>
      </c>
      <c r="J394" s="450" t="s">
        <v>2791</v>
      </c>
      <c r="K394" s="450" t="s">
        <v>15095</v>
      </c>
      <c r="L394" s="451" t="s">
        <v>2767</v>
      </c>
      <c r="M394" s="444" t="s">
        <v>1321</v>
      </c>
      <c r="N394" s="448" t="s">
        <v>7795</v>
      </c>
      <c r="O394" s="452">
        <v>655</v>
      </c>
      <c r="P394" s="452" t="s">
        <v>2792</v>
      </c>
      <c r="Q394" s="453" t="s">
        <v>15860</v>
      </c>
      <c r="R394" s="453"/>
      <c r="S394" s="454"/>
      <c r="T394" s="99"/>
    </row>
    <row r="395" spans="1:20" ht="20.100000000000001" customHeight="1">
      <c r="A395" s="444" t="s">
        <v>7188</v>
      </c>
      <c r="B395" s="445" t="s">
        <v>12468</v>
      </c>
      <c r="C395" s="445">
        <v>4</v>
      </c>
      <c r="D395" s="445" t="s">
        <v>7189</v>
      </c>
      <c r="E395" s="446" t="s">
        <v>12500</v>
      </c>
      <c r="F395" s="446" t="s">
        <v>11328</v>
      </c>
      <c r="G395" s="447" t="s">
        <v>12717</v>
      </c>
      <c r="H395" s="604" t="s">
        <v>12501</v>
      </c>
      <c r="I395" s="455" t="s">
        <v>3327</v>
      </c>
      <c r="J395" s="450" t="s">
        <v>2747</v>
      </c>
      <c r="K395" s="450" t="s">
        <v>2748</v>
      </c>
      <c r="L395" s="451" t="s">
        <v>2749</v>
      </c>
      <c r="M395" s="444" t="s">
        <v>1321</v>
      </c>
      <c r="N395" s="448" t="s">
        <v>7784</v>
      </c>
      <c r="O395" s="452">
        <v>86</v>
      </c>
      <c r="P395" s="452" t="s">
        <v>2750</v>
      </c>
      <c r="Q395" s="453" t="s">
        <v>15861</v>
      </c>
      <c r="R395" s="453"/>
      <c r="S395" s="454"/>
      <c r="T395" s="99"/>
    </row>
    <row r="396" spans="1:20" ht="20.100000000000001" customHeight="1">
      <c r="A396" s="444" t="s">
        <v>7188</v>
      </c>
      <c r="B396" s="445" t="s">
        <v>12468</v>
      </c>
      <c r="C396" s="445">
        <v>4</v>
      </c>
      <c r="D396" s="445" t="s">
        <v>7287</v>
      </c>
      <c r="E396" s="446" t="s">
        <v>12502</v>
      </c>
      <c r="F396" s="446" t="s">
        <v>6899</v>
      </c>
      <c r="G396" s="447" t="s">
        <v>10902</v>
      </c>
      <c r="H396" s="604" t="s">
        <v>10903</v>
      </c>
      <c r="I396" s="449" t="s">
        <v>12503</v>
      </c>
      <c r="J396" s="450" t="s">
        <v>11540</v>
      </c>
      <c r="K396" s="450" t="s">
        <v>11541</v>
      </c>
      <c r="L396" s="451" t="s">
        <v>10904</v>
      </c>
      <c r="M396" s="444" t="s">
        <v>1321</v>
      </c>
      <c r="N396" s="448" t="s">
        <v>10905</v>
      </c>
      <c r="O396" s="452">
        <v>1051</v>
      </c>
      <c r="P396" s="452" t="s">
        <v>12553</v>
      </c>
      <c r="Q396" s="453" t="s">
        <v>15862</v>
      </c>
      <c r="R396" s="453"/>
      <c r="S396" s="454"/>
      <c r="T396" s="99"/>
    </row>
    <row r="397" spans="1:20" ht="20.100000000000001" customHeight="1">
      <c r="A397" s="444" t="s">
        <v>7188</v>
      </c>
      <c r="B397" s="445" t="s">
        <v>12468</v>
      </c>
      <c r="C397" s="445">
        <v>4</v>
      </c>
      <c r="D397" s="445" t="s">
        <v>7195</v>
      </c>
      <c r="E397" s="446" t="s">
        <v>2752</v>
      </c>
      <c r="F397" s="446" t="s">
        <v>6899</v>
      </c>
      <c r="G397" s="447" t="s">
        <v>10906</v>
      </c>
      <c r="H397" s="604" t="s">
        <v>7785</v>
      </c>
      <c r="I397" s="455" t="s">
        <v>3329</v>
      </c>
      <c r="J397" s="450" t="s">
        <v>2753</v>
      </c>
      <c r="K397" s="450" t="s">
        <v>2754</v>
      </c>
      <c r="L397" s="451" t="s">
        <v>2755</v>
      </c>
      <c r="M397" s="444" t="s">
        <v>1321</v>
      </c>
      <c r="N397" s="448" t="s">
        <v>7786</v>
      </c>
      <c r="O397" s="452">
        <v>205</v>
      </c>
      <c r="P397" s="452" t="s">
        <v>589</v>
      </c>
      <c r="Q397" s="453" t="s">
        <v>14476</v>
      </c>
      <c r="R397" s="453" t="s">
        <v>7787</v>
      </c>
      <c r="S397" s="454"/>
      <c r="T397" s="99"/>
    </row>
    <row r="398" spans="1:20" ht="20.100000000000001" customHeight="1">
      <c r="A398" s="444" t="s">
        <v>7188</v>
      </c>
      <c r="B398" s="445" t="s">
        <v>12468</v>
      </c>
      <c r="C398" s="445">
        <v>4</v>
      </c>
      <c r="D398" s="445" t="s">
        <v>7196</v>
      </c>
      <c r="E398" s="446" t="s">
        <v>2682</v>
      </c>
      <c r="F398" s="446" t="s">
        <v>6899</v>
      </c>
      <c r="G398" s="447" t="s">
        <v>16257</v>
      </c>
      <c r="H398" s="604" t="s">
        <v>7788</v>
      </c>
      <c r="I398" s="455" t="s">
        <v>3309</v>
      </c>
      <c r="J398" s="450" t="s">
        <v>7789</v>
      </c>
      <c r="K398" s="450" t="s">
        <v>7790</v>
      </c>
      <c r="L398" s="451" t="s">
        <v>7791</v>
      </c>
      <c r="M398" s="444" t="s">
        <v>1321</v>
      </c>
      <c r="N398" s="448" t="s">
        <v>10907</v>
      </c>
      <c r="O398" s="452">
        <v>446</v>
      </c>
      <c r="P398" s="452" t="s">
        <v>2683</v>
      </c>
      <c r="Q398" s="453" t="s">
        <v>15763</v>
      </c>
      <c r="R398" s="453" t="s">
        <v>7792</v>
      </c>
      <c r="S398" s="454"/>
      <c r="T398" s="99"/>
    </row>
    <row r="399" spans="1:20" ht="20.100000000000001" customHeight="1">
      <c r="A399" s="444" t="s">
        <v>7188</v>
      </c>
      <c r="B399" s="445" t="s">
        <v>12468</v>
      </c>
      <c r="C399" s="445">
        <v>4</v>
      </c>
      <c r="D399" s="445" t="s">
        <v>12387</v>
      </c>
      <c r="E399" s="446" t="s">
        <v>2756</v>
      </c>
      <c r="F399" s="446" t="s">
        <v>6899</v>
      </c>
      <c r="G399" s="447" t="s">
        <v>12718</v>
      </c>
      <c r="H399" s="604" t="s">
        <v>12504</v>
      </c>
      <c r="I399" s="455" t="s">
        <v>3330</v>
      </c>
      <c r="J399" s="450" t="s">
        <v>2757</v>
      </c>
      <c r="K399" s="450" t="s">
        <v>2758</v>
      </c>
      <c r="L399" s="451" t="s">
        <v>2749</v>
      </c>
      <c r="M399" s="444" t="s">
        <v>1321</v>
      </c>
      <c r="N399" s="448" t="s">
        <v>7793</v>
      </c>
      <c r="O399" s="452">
        <v>217</v>
      </c>
      <c r="P399" s="452" t="s">
        <v>2759</v>
      </c>
      <c r="Q399" s="453" t="s">
        <v>15863</v>
      </c>
      <c r="R399" s="453"/>
      <c r="S399" s="454"/>
      <c r="T399" s="99"/>
    </row>
    <row r="400" spans="1:20" ht="20.100000000000001" customHeight="1">
      <c r="A400" s="444" t="s">
        <v>7188</v>
      </c>
      <c r="B400" s="445" t="s">
        <v>12468</v>
      </c>
      <c r="C400" s="445">
        <v>4</v>
      </c>
      <c r="D400" s="445" t="s">
        <v>7425</v>
      </c>
      <c r="E400" s="446" t="s">
        <v>2760</v>
      </c>
      <c r="F400" s="446" t="s">
        <v>6899</v>
      </c>
      <c r="G400" s="447" t="s">
        <v>10908</v>
      </c>
      <c r="H400" s="604" t="s">
        <v>11542</v>
      </c>
      <c r="I400" s="455" t="s">
        <v>3331</v>
      </c>
      <c r="J400" s="450" t="s">
        <v>2761</v>
      </c>
      <c r="K400" s="450" t="s">
        <v>2762</v>
      </c>
      <c r="L400" s="451" t="s">
        <v>2755</v>
      </c>
      <c r="M400" s="444" t="s">
        <v>1321</v>
      </c>
      <c r="N400" s="448" t="s">
        <v>7794</v>
      </c>
      <c r="O400" s="452">
        <v>687</v>
      </c>
      <c r="P400" s="452" t="s">
        <v>2763</v>
      </c>
      <c r="Q400" s="453" t="s">
        <v>15864</v>
      </c>
      <c r="R400" s="453"/>
      <c r="S400" s="454"/>
      <c r="T400" s="99"/>
    </row>
    <row r="401" spans="1:20" ht="20.100000000000001" customHeight="1">
      <c r="A401" s="444" t="s">
        <v>7188</v>
      </c>
      <c r="B401" s="445" t="s">
        <v>12468</v>
      </c>
      <c r="C401" s="445">
        <v>4</v>
      </c>
      <c r="D401" s="445" t="s">
        <v>7210</v>
      </c>
      <c r="E401" s="446" t="s">
        <v>2764</v>
      </c>
      <c r="F401" s="446" t="s">
        <v>6899</v>
      </c>
      <c r="G401" s="447" t="s">
        <v>14754</v>
      </c>
      <c r="H401" s="604" t="s">
        <v>14755</v>
      </c>
      <c r="I401" s="455" t="s">
        <v>3332</v>
      </c>
      <c r="J401" s="450" t="s">
        <v>2765</v>
      </c>
      <c r="K401" s="450" t="s">
        <v>2766</v>
      </c>
      <c r="L401" s="451" t="s">
        <v>13761</v>
      </c>
      <c r="M401" s="444" t="s">
        <v>1321</v>
      </c>
      <c r="N401" s="448" t="s">
        <v>13760</v>
      </c>
      <c r="O401" s="452">
        <v>169</v>
      </c>
      <c r="P401" s="452" t="s">
        <v>2768</v>
      </c>
      <c r="Q401" s="453" t="s">
        <v>15865</v>
      </c>
      <c r="R401" s="382" t="s">
        <v>12725</v>
      </c>
      <c r="S401" s="454"/>
      <c r="T401" s="99"/>
    </row>
    <row r="402" spans="1:20" ht="20.100000000000001" customHeight="1">
      <c r="A402" s="444" t="s">
        <v>7188</v>
      </c>
      <c r="B402" s="445" t="s">
        <v>12468</v>
      </c>
      <c r="C402" s="445">
        <v>4</v>
      </c>
      <c r="D402" s="445" t="s">
        <v>7210</v>
      </c>
      <c r="E402" s="446" t="s">
        <v>2769</v>
      </c>
      <c r="F402" s="446" t="s">
        <v>7904</v>
      </c>
      <c r="G402" s="447" t="s">
        <v>12719</v>
      </c>
      <c r="H402" s="604" t="s">
        <v>12505</v>
      </c>
      <c r="I402" s="455" t="s">
        <v>12506</v>
      </c>
      <c r="J402" s="450" t="s">
        <v>2770</v>
      </c>
      <c r="K402" s="450" t="s">
        <v>2771</v>
      </c>
      <c r="L402" s="451" t="s">
        <v>2772</v>
      </c>
      <c r="M402" s="444" t="s">
        <v>1321</v>
      </c>
      <c r="N402" s="448" t="s">
        <v>7796</v>
      </c>
      <c r="O402" s="452">
        <v>26</v>
      </c>
      <c r="P402" s="452" t="s">
        <v>906</v>
      </c>
      <c r="Q402" s="453" t="s">
        <v>13883</v>
      </c>
      <c r="R402" s="453"/>
      <c r="S402" s="454"/>
      <c r="T402" s="99"/>
    </row>
    <row r="403" spans="1:20" ht="20.100000000000001" customHeight="1">
      <c r="A403" s="444" t="s">
        <v>7188</v>
      </c>
      <c r="B403" s="445" t="s">
        <v>12468</v>
      </c>
      <c r="C403" s="445">
        <v>4</v>
      </c>
      <c r="D403" s="445" t="s">
        <v>7210</v>
      </c>
      <c r="E403" s="446" t="s">
        <v>2773</v>
      </c>
      <c r="F403" s="446" t="s">
        <v>6899</v>
      </c>
      <c r="G403" s="447" t="s">
        <v>16247</v>
      </c>
      <c r="H403" s="604" t="s">
        <v>16248</v>
      </c>
      <c r="I403" s="455" t="s">
        <v>3333</v>
      </c>
      <c r="J403" s="450" t="s">
        <v>2774</v>
      </c>
      <c r="K403" s="450" t="s">
        <v>2775</v>
      </c>
      <c r="L403" s="451" t="s">
        <v>2776</v>
      </c>
      <c r="M403" s="444" t="s">
        <v>1321</v>
      </c>
      <c r="N403" s="448" t="s">
        <v>7797</v>
      </c>
      <c r="O403" s="452">
        <v>653</v>
      </c>
      <c r="P403" s="452" t="s">
        <v>2777</v>
      </c>
      <c r="Q403" s="453" t="s">
        <v>15866</v>
      </c>
      <c r="R403" s="453"/>
      <c r="S403" s="454"/>
      <c r="T403" s="99"/>
    </row>
    <row r="404" spans="1:20" ht="20.100000000000001" customHeight="1">
      <c r="A404" s="444" t="s">
        <v>7188</v>
      </c>
      <c r="B404" s="445" t="s">
        <v>12468</v>
      </c>
      <c r="C404" s="445">
        <v>4</v>
      </c>
      <c r="D404" s="445" t="s">
        <v>7212</v>
      </c>
      <c r="E404" s="446" t="s">
        <v>2778</v>
      </c>
      <c r="F404" s="446" t="s">
        <v>6899</v>
      </c>
      <c r="G404" s="447" t="s">
        <v>10909</v>
      </c>
      <c r="H404" s="604" t="s">
        <v>7798</v>
      </c>
      <c r="I404" s="455" t="s">
        <v>3334</v>
      </c>
      <c r="J404" s="450" t="s">
        <v>2779</v>
      </c>
      <c r="K404" s="450" t="s">
        <v>2780</v>
      </c>
      <c r="L404" s="451" t="s">
        <v>2781</v>
      </c>
      <c r="M404" s="444" t="s">
        <v>1321</v>
      </c>
      <c r="N404" s="448" t="s">
        <v>7799</v>
      </c>
      <c r="O404" s="452">
        <v>439</v>
      </c>
      <c r="P404" s="452" t="s">
        <v>2782</v>
      </c>
      <c r="Q404" s="453" t="s">
        <v>15867</v>
      </c>
      <c r="R404" s="453"/>
      <c r="S404" s="454"/>
      <c r="T404" s="99"/>
    </row>
    <row r="405" spans="1:20" ht="20.100000000000001" customHeight="1">
      <c r="A405" s="444" t="s">
        <v>7188</v>
      </c>
      <c r="B405" s="445" t="s">
        <v>12468</v>
      </c>
      <c r="C405" s="445">
        <v>4</v>
      </c>
      <c r="D405" s="445" t="s">
        <v>7212</v>
      </c>
      <c r="E405" s="446" t="s">
        <v>2783</v>
      </c>
      <c r="F405" s="446" t="s">
        <v>6899</v>
      </c>
      <c r="G405" s="447" t="s">
        <v>10906</v>
      </c>
      <c r="H405" s="604" t="s">
        <v>7785</v>
      </c>
      <c r="I405" s="455" t="s">
        <v>3335</v>
      </c>
      <c r="J405" s="450" t="s">
        <v>2784</v>
      </c>
      <c r="K405" s="450" t="s">
        <v>15096</v>
      </c>
      <c r="L405" s="451" t="s">
        <v>2755</v>
      </c>
      <c r="M405" s="444" t="s">
        <v>1321</v>
      </c>
      <c r="N405" s="448" t="s">
        <v>7786</v>
      </c>
      <c r="O405" s="452">
        <v>33</v>
      </c>
      <c r="P405" s="452" t="s">
        <v>2785</v>
      </c>
      <c r="Q405" s="453" t="s">
        <v>15868</v>
      </c>
      <c r="R405" s="453"/>
      <c r="S405" s="454"/>
      <c r="T405" s="99"/>
    </row>
    <row r="406" spans="1:20" ht="20.100000000000001" customHeight="1">
      <c r="A406" s="444" t="s">
        <v>7188</v>
      </c>
      <c r="B406" s="445" t="s">
        <v>12468</v>
      </c>
      <c r="C406" s="445">
        <v>4</v>
      </c>
      <c r="D406" s="445" t="s">
        <v>7212</v>
      </c>
      <c r="E406" s="446" t="s">
        <v>2786</v>
      </c>
      <c r="F406" s="446" t="s">
        <v>6899</v>
      </c>
      <c r="G406" s="447" t="s">
        <v>10910</v>
      </c>
      <c r="H406" s="604" t="s">
        <v>7800</v>
      </c>
      <c r="I406" s="455" t="s">
        <v>3336</v>
      </c>
      <c r="J406" s="450" t="s">
        <v>2787</v>
      </c>
      <c r="K406" s="450" t="s">
        <v>2788</v>
      </c>
      <c r="L406" s="451" t="s">
        <v>2789</v>
      </c>
      <c r="M406" s="444" t="s">
        <v>1321</v>
      </c>
      <c r="N406" s="448" t="s">
        <v>7801</v>
      </c>
      <c r="O406" s="452">
        <v>386</v>
      </c>
      <c r="P406" s="452" t="s">
        <v>2790</v>
      </c>
      <c r="Q406" s="453" t="s">
        <v>15869</v>
      </c>
      <c r="R406" s="453"/>
      <c r="S406" s="454"/>
      <c r="T406" s="99"/>
    </row>
    <row r="407" spans="1:20" ht="20.100000000000001" customHeight="1">
      <c r="A407" s="444" t="s">
        <v>7188</v>
      </c>
      <c r="B407" s="445" t="s">
        <v>12468</v>
      </c>
      <c r="C407" s="445">
        <v>5</v>
      </c>
      <c r="D407" s="445" t="s">
        <v>7224</v>
      </c>
      <c r="E407" s="446" t="s">
        <v>12507</v>
      </c>
      <c r="F407" s="446" t="s">
        <v>6899</v>
      </c>
      <c r="G407" s="447" t="s">
        <v>10911</v>
      </c>
      <c r="H407" s="604" t="s">
        <v>11543</v>
      </c>
      <c r="I407" s="455" t="s">
        <v>3338</v>
      </c>
      <c r="J407" s="450" t="s">
        <v>2794</v>
      </c>
      <c r="K407" s="450" t="s">
        <v>2795</v>
      </c>
      <c r="L407" s="451" t="s">
        <v>2796</v>
      </c>
      <c r="M407" s="444" t="s">
        <v>1321</v>
      </c>
      <c r="N407" s="448" t="s">
        <v>7802</v>
      </c>
      <c r="O407" s="452">
        <v>362</v>
      </c>
      <c r="P407" s="452" t="s">
        <v>2797</v>
      </c>
      <c r="Q407" s="453" t="s">
        <v>15870</v>
      </c>
      <c r="R407" s="453"/>
      <c r="S407" s="454"/>
      <c r="T407" s="99"/>
    </row>
    <row r="408" spans="1:20" ht="20.100000000000001" customHeight="1">
      <c r="A408" s="444" t="s">
        <v>7188</v>
      </c>
      <c r="B408" s="445" t="s">
        <v>12468</v>
      </c>
      <c r="C408" s="445">
        <v>5</v>
      </c>
      <c r="D408" s="445" t="s">
        <v>7224</v>
      </c>
      <c r="E408" s="446" t="s">
        <v>2798</v>
      </c>
      <c r="F408" s="446" t="s">
        <v>6899</v>
      </c>
      <c r="G408" s="447" t="s">
        <v>10912</v>
      </c>
      <c r="H408" s="604" t="s">
        <v>11544</v>
      </c>
      <c r="I408" s="455" t="s">
        <v>3339</v>
      </c>
      <c r="J408" s="450" t="s">
        <v>2799</v>
      </c>
      <c r="K408" s="450" t="s">
        <v>2800</v>
      </c>
      <c r="L408" s="451" t="s">
        <v>2801</v>
      </c>
      <c r="M408" s="444" t="s">
        <v>1321</v>
      </c>
      <c r="N408" s="448" t="s">
        <v>7803</v>
      </c>
      <c r="O408" s="452">
        <v>849</v>
      </c>
      <c r="P408" s="452" t="s">
        <v>2802</v>
      </c>
      <c r="Q408" s="453" t="s">
        <v>15871</v>
      </c>
      <c r="R408" s="453"/>
      <c r="S408" s="454"/>
      <c r="T408" s="99"/>
    </row>
    <row r="409" spans="1:20" ht="20.100000000000001" customHeight="1">
      <c r="A409" s="444" t="s">
        <v>7188</v>
      </c>
      <c r="B409" s="445" t="s">
        <v>12468</v>
      </c>
      <c r="C409" s="445">
        <v>5</v>
      </c>
      <c r="D409" s="445" t="s">
        <v>7255</v>
      </c>
      <c r="E409" s="446" t="s">
        <v>2803</v>
      </c>
      <c r="F409" s="446" t="s">
        <v>6899</v>
      </c>
      <c r="G409" s="447" t="s">
        <v>11545</v>
      </c>
      <c r="H409" s="604" t="s">
        <v>11546</v>
      </c>
      <c r="I409" s="455" t="s">
        <v>3340</v>
      </c>
      <c r="J409" s="450" t="s">
        <v>2804</v>
      </c>
      <c r="K409" s="450" t="s">
        <v>2805</v>
      </c>
      <c r="L409" s="451" t="s">
        <v>2806</v>
      </c>
      <c r="M409" s="444" t="s">
        <v>1321</v>
      </c>
      <c r="N409" s="448" t="s">
        <v>7804</v>
      </c>
      <c r="O409" s="452">
        <v>779</v>
      </c>
      <c r="P409" s="452" t="s">
        <v>2807</v>
      </c>
      <c r="Q409" s="453" t="s">
        <v>15872</v>
      </c>
      <c r="R409" s="453"/>
      <c r="S409" s="454"/>
      <c r="T409" s="99"/>
    </row>
    <row r="410" spans="1:20" ht="20.100000000000001" customHeight="1">
      <c r="A410" s="444" t="s">
        <v>7188</v>
      </c>
      <c r="B410" s="445" t="s">
        <v>12468</v>
      </c>
      <c r="C410" s="445">
        <v>5</v>
      </c>
      <c r="D410" s="445" t="s">
        <v>7189</v>
      </c>
      <c r="E410" s="446" t="s">
        <v>2808</v>
      </c>
      <c r="F410" s="446" t="s">
        <v>6899</v>
      </c>
      <c r="G410" s="447" t="s">
        <v>10913</v>
      </c>
      <c r="H410" s="604" t="s">
        <v>11547</v>
      </c>
      <c r="I410" s="455" t="s">
        <v>3341</v>
      </c>
      <c r="J410" s="450" t="s">
        <v>2809</v>
      </c>
      <c r="K410" s="450" t="s">
        <v>2810</v>
      </c>
      <c r="L410" s="451" t="s">
        <v>2793</v>
      </c>
      <c r="M410" s="444" t="s">
        <v>1321</v>
      </c>
      <c r="N410" s="448" t="s">
        <v>7805</v>
      </c>
      <c r="O410" s="452">
        <v>864</v>
      </c>
      <c r="P410" s="452" t="s">
        <v>2811</v>
      </c>
      <c r="Q410" s="453" t="s">
        <v>15873</v>
      </c>
      <c r="R410" s="453"/>
      <c r="S410" s="454"/>
      <c r="T410" s="99"/>
    </row>
    <row r="411" spans="1:20" ht="20.100000000000001" customHeight="1">
      <c r="A411" s="444" t="s">
        <v>7188</v>
      </c>
      <c r="B411" s="445" t="s">
        <v>12468</v>
      </c>
      <c r="C411" s="445">
        <v>5</v>
      </c>
      <c r="D411" s="445" t="s">
        <v>12369</v>
      </c>
      <c r="E411" s="446" t="s">
        <v>2812</v>
      </c>
      <c r="F411" s="446" t="s">
        <v>6899</v>
      </c>
      <c r="G411" s="447" t="s">
        <v>10914</v>
      </c>
      <c r="H411" s="604" t="s">
        <v>11548</v>
      </c>
      <c r="I411" s="455" t="s">
        <v>3342</v>
      </c>
      <c r="J411" s="450" t="s">
        <v>2813</v>
      </c>
      <c r="K411" s="450" t="s">
        <v>2814</v>
      </c>
      <c r="L411" s="451" t="s">
        <v>2793</v>
      </c>
      <c r="M411" s="444" t="s">
        <v>1321</v>
      </c>
      <c r="N411" s="448" t="s">
        <v>7806</v>
      </c>
      <c r="O411" s="452">
        <v>181</v>
      </c>
      <c r="P411" s="452" t="s">
        <v>2815</v>
      </c>
      <c r="Q411" s="453" t="s">
        <v>15874</v>
      </c>
      <c r="R411" s="453"/>
      <c r="S411" s="454"/>
      <c r="T411" s="99"/>
    </row>
    <row r="412" spans="1:20" ht="20.100000000000001" customHeight="1">
      <c r="A412" s="444" t="s">
        <v>7188</v>
      </c>
      <c r="B412" s="445" t="s">
        <v>12468</v>
      </c>
      <c r="C412" s="445">
        <v>5</v>
      </c>
      <c r="D412" s="445" t="s">
        <v>7193</v>
      </c>
      <c r="E412" s="446" t="s">
        <v>2560</v>
      </c>
      <c r="F412" s="446" t="s">
        <v>6899</v>
      </c>
      <c r="G412" s="447" t="s">
        <v>10915</v>
      </c>
      <c r="H412" s="604" t="s">
        <v>7643</v>
      </c>
      <c r="I412" s="455" t="s">
        <v>3284</v>
      </c>
      <c r="J412" s="450" t="s">
        <v>11549</v>
      </c>
      <c r="K412" s="450" t="s">
        <v>11550</v>
      </c>
      <c r="L412" s="451" t="s">
        <v>2824</v>
      </c>
      <c r="M412" s="444" t="s">
        <v>1321</v>
      </c>
      <c r="N412" s="448" t="s">
        <v>12723</v>
      </c>
      <c r="O412" s="452">
        <v>798</v>
      </c>
      <c r="P412" s="452" t="s">
        <v>1359</v>
      </c>
      <c r="Q412" s="453" t="s">
        <v>15875</v>
      </c>
      <c r="R412" s="453"/>
      <c r="S412" s="454"/>
      <c r="T412" s="99"/>
    </row>
    <row r="413" spans="1:20" ht="20.100000000000001" customHeight="1">
      <c r="A413" s="444" t="s">
        <v>7188</v>
      </c>
      <c r="B413" s="445" t="s">
        <v>12468</v>
      </c>
      <c r="C413" s="445">
        <v>5</v>
      </c>
      <c r="D413" s="445" t="s">
        <v>7199</v>
      </c>
      <c r="E413" s="446" t="s">
        <v>12508</v>
      </c>
      <c r="F413" s="446" t="s">
        <v>6899</v>
      </c>
      <c r="G413" s="447" t="s">
        <v>10916</v>
      </c>
      <c r="H413" s="604" t="s">
        <v>7807</v>
      </c>
      <c r="I413" s="455" t="s">
        <v>3343</v>
      </c>
      <c r="J413" s="450" t="s">
        <v>2816</v>
      </c>
      <c r="K413" s="450" t="s">
        <v>2817</v>
      </c>
      <c r="L413" s="451" t="s">
        <v>2818</v>
      </c>
      <c r="M413" s="444" t="s">
        <v>1321</v>
      </c>
      <c r="N413" s="448" t="s">
        <v>7808</v>
      </c>
      <c r="O413" s="452">
        <v>1035</v>
      </c>
      <c r="P413" s="452" t="s">
        <v>12554</v>
      </c>
      <c r="Q413" s="453" t="s">
        <v>16108</v>
      </c>
      <c r="R413" s="453"/>
      <c r="S413" s="454"/>
      <c r="T413" s="99"/>
    </row>
    <row r="414" spans="1:20" ht="20.100000000000001" customHeight="1">
      <c r="A414" s="444" t="s">
        <v>7188</v>
      </c>
      <c r="B414" s="445" t="s">
        <v>12468</v>
      </c>
      <c r="C414" s="445">
        <v>5</v>
      </c>
      <c r="D414" s="445" t="s">
        <v>7199</v>
      </c>
      <c r="E414" s="446" t="s">
        <v>770</v>
      </c>
      <c r="F414" s="446" t="s">
        <v>6899</v>
      </c>
      <c r="G414" s="447" t="s">
        <v>10917</v>
      </c>
      <c r="H414" s="604" t="s">
        <v>7809</v>
      </c>
      <c r="I414" s="455" t="s">
        <v>3344</v>
      </c>
      <c r="J414" s="450" t="s">
        <v>2819</v>
      </c>
      <c r="K414" s="450" t="s">
        <v>2820</v>
      </c>
      <c r="L414" s="451" t="s">
        <v>2796</v>
      </c>
      <c r="M414" s="444" t="s">
        <v>1321</v>
      </c>
      <c r="N414" s="448" t="s">
        <v>7810</v>
      </c>
      <c r="O414" s="452">
        <v>501</v>
      </c>
      <c r="P414" s="452" t="s">
        <v>2821</v>
      </c>
      <c r="Q414" s="453" t="s">
        <v>15876</v>
      </c>
      <c r="R414" s="453"/>
      <c r="S414" s="454"/>
      <c r="T414" s="99"/>
    </row>
    <row r="415" spans="1:20" ht="20.100000000000001" customHeight="1">
      <c r="A415" s="444" t="s">
        <v>7188</v>
      </c>
      <c r="B415" s="445" t="s">
        <v>12468</v>
      </c>
      <c r="C415" s="445">
        <v>5</v>
      </c>
      <c r="D415" s="445" t="s">
        <v>7201</v>
      </c>
      <c r="E415" s="446" t="s">
        <v>12509</v>
      </c>
      <c r="F415" s="446" t="s">
        <v>6899</v>
      </c>
      <c r="G415" s="447" t="s">
        <v>11551</v>
      </c>
      <c r="H415" s="604" t="s">
        <v>11552</v>
      </c>
      <c r="I415" s="455" t="s">
        <v>3345</v>
      </c>
      <c r="J415" s="450" t="s">
        <v>2822</v>
      </c>
      <c r="K415" s="450" t="s">
        <v>2823</v>
      </c>
      <c r="L415" s="451" t="s">
        <v>2818</v>
      </c>
      <c r="M415" s="444" t="s">
        <v>1321</v>
      </c>
      <c r="N415" s="448" t="s">
        <v>7811</v>
      </c>
      <c r="O415" s="452">
        <v>574</v>
      </c>
      <c r="P415" s="452" t="s">
        <v>7812</v>
      </c>
      <c r="Q415" s="453" t="s">
        <v>15877</v>
      </c>
      <c r="R415" s="453"/>
      <c r="S415" s="454"/>
      <c r="T415" s="99"/>
    </row>
    <row r="416" spans="1:20" ht="20.100000000000001" customHeight="1">
      <c r="A416" s="444" t="s">
        <v>7188</v>
      </c>
      <c r="B416" s="445" t="s">
        <v>12468</v>
      </c>
      <c r="C416" s="445">
        <v>5</v>
      </c>
      <c r="D416" s="445" t="s">
        <v>7317</v>
      </c>
      <c r="E416" s="446" t="s">
        <v>2724</v>
      </c>
      <c r="F416" s="446" t="s">
        <v>6899</v>
      </c>
      <c r="G416" s="447" t="s">
        <v>15254</v>
      </c>
      <c r="H416" s="604" t="s">
        <v>15255</v>
      </c>
      <c r="I416" s="455" t="s">
        <v>3321</v>
      </c>
      <c r="J416" s="450" t="s">
        <v>14968</v>
      </c>
      <c r="K416" s="450" t="s">
        <v>14969</v>
      </c>
      <c r="L416" s="451" t="s">
        <v>14967</v>
      </c>
      <c r="M416" s="444" t="s">
        <v>1321</v>
      </c>
      <c r="N416" s="448" t="s">
        <v>15000</v>
      </c>
      <c r="O416" s="452">
        <v>279</v>
      </c>
      <c r="P416" s="452" t="s">
        <v>2726</v>
      </c>
      <c r="Q416" s="453" t="s">
        <v>15878</v>
      </c>
      <c r="R416" s="453"/>
      <c r="S416" s="454"/>
      <c r="T416" s="99"/>
    </row>
    <row r="417" spans="1:20" ht="20.100000000000001" customHeight="1">
      <c r="A417" s="444" t="s">
        <v>7188</v>
      </c>
      <c r="B417" s="445" t="s">
        <v>12468</v>
      </c>
      <c r="C417" s="445">
        <v>5</v>
      </c>
      <c r="D417" s="445" t="s">
        <v>7210</v>
      </c>
      <c r="E417" s="446" t="s">
        <v>2825</v>
      </c>
      <c r="F417" s="446" t="s">
        <v>6899</v>
      </c>
      <c r="G417" s="447" t="s">
        <v>10918</v>
      </c>
      <c r="H417" s="604" t="s">
        <v>10919</v>
      </c>
      <c r="I417" s="455" t="s">
        <v>12510</v>
      </c>
      <c r="J417" s="450" t="s">
        <v>2826</v>
      </c>
      <c r="K417" s="450" t="s">
        <v>2827</v>
      </c>
      <c r="L417" s="451" t="s">
        <v>2828</v>
      </c>
      <c r="M417" s="444" t="s">
        <v>1321</v>
      </c>
      <c r="N417" s="448" t="s">
        <v>7813</v>
      </c>
      <c r="O417" s="452">
        <v>726</v>
      </c>
      <c r="P417" s="452" t="s">
        <v>2829</v>
      </c>
      <c r="Q417" s="453" t="s">
        <v>15879</v>
      </c>
      <c r="R417" s="453"/>
      <c r="S417" s="454"/>
      <c r="T417" s="99"/>
    </row>
    <row r="418" spans="1:20" ht="20.100000000000001" customHeight="1">
      <c r="A418" s="444" t="s">
        <v>7188</v>
      </c>
      <c r="B418" s="445" t="s">
        <v>12468</v>
      </c>
      <c r="C418" s="445">
        <v>5</v>
      </c>
      <c r="D418" s="445" t="s">
        <v>7212</v>
      </c>
      <c r="E418" s="446" t="s">
        <v>2830</v>
      </c>
      <c r="F418" s="446" t="s">
        <v>6899</v>
      </c>
      <c r="G418" s="447" t="s">
        <v>15288</v>
      </c>
      <c r="H418" s="604" t="s">
        <v>15289</v>
      </c>
      <c r="I418" s="455" t="s">
        <v>3346</v>
      </c>
      <c r="J418" s="450" t="s">
        <v>15290</v>
      </c>
      <c r="K418" s="450" t="s">
        <v>15290</v>
      </c>
      <c r="L418" s="451" t="s">
        <v>15291</v>
      </c>
      <c r="M418" s="444" t="s">
        <v>1321</v>
      </c>
      <c r="N418" s="448" t="s">
        <v>15292</v>
      </c>
      <c r="O418" s="452">
        <v>936</v>
      </c>
      <c r="P418" s="452" t="s">
        <v>2831</v>
      </c>
      <c r="Q418" s="453" t="s">
        <v>15880</v>
      </c>
      <c r="R418" s="453"/>
      <c r="S418" s="454"/>
      <c r="T418" s="99"/>
    </row>
    <row r="419" spans="1:20" ht="20.100000000000001" customHeight="1">
      <c r="A419" s="444" t="s">
        <v>7188</v>
      </c>
      <c r="B419" s="445" t="s">
        <v>12468</v>
      </c>
      <c r="C419" s="445">
        <v>5</v>
      </c>
      <c r="D419" s="445" t="s">
        <v>7411</v>
      </c>
      <c r="E419" s="446" t="s">
        <v>2833</v>
      </c>
      <c r="F419" s="446" t="s">
        <v>6899</v>
      </c>
      <c r="G419" s="447" t="s">
        <v>10920</v>
      </c>
      <c r="H419" s="604" t="s">
        <v>11553</v>
      </c>
      <c r="I419" s="455" t="s">
        <v>3348</v>
      </c>
      <c r="J419" s="450" t="s">
        <v>2834</v>
      </c>
      <c r="K419" s="450" t="s">
        <v>2835</v>
      </c>
      <c r="L419" s="451" t="s">
        <v>2824</v>
      </c>
      <c r="M419" s="444" t="s">
        <v>1321</v>
      </c>
      <c r="N419" s="448" t="s">
        <v>7814</v>
      </c>
      <c r="O419" s="452">
        <v>535</v>
      </c>
      <c r="P419" s="452" t="s">
        <v>2836</v>
      </c>
      <c r="Q419" s="453" t="s">
        <v>16139</v>
      </c>
      <c r="R419" s="453"/>
      <c r="S419" s="454"/>
      <c r="T419" s="99"/>
    </row>
    <row r="420" spans="1:20" ht="20.100000000000001" customHeight="1">
      <c r="A420" s="444" t="s">
        <v>7188</v>
      </c>
      <c r="B420" s="445" t="s">
        <v>12468</v>
      </c>
      <c r="C420" s="445">
        <v>6</v>
      </c>
      <c r="D420" s="445" t="s">
        <v>7224</v>
      </c>
      <c r="E420" s="446" t="s">
        <v>12511</v>
      </c>
      <c r="F420" s="446" t="s">
        <v>6899</v>
      </c>
      <c r="G420" s="447" t="s">
        <v>10921</v>
      </c>
      <c r="H420" s="604" t="s">
        <v>11554</v>
      </c>
      <c r="I420" s="455" t="s">
        <v>3349</v>
      </c>
      <c r="J420" s="450" t="s">
        <v>2837</v>
      </c>
      <c r="K420" s="450" t="s">
        <v>2837</v>
      </c>
      <c r="L420" s="451" t="s">
        <v>2838</v>
      </c>
      <c r="M420" s="444" t="s">
        <v>1321</v>
      </c>
      <c r="N420" s="448" t="s">
        <v>7815</v>
      </c>
      <c r="O420" s="452">
        <v>1031</v>
      </c>
      <c r="P420" s="452" t="s">
        <v>7816</v>
      </c>
      <c r="Q420" s="453" t="s">
        <v>15881</v>
      </c>
      <c r="R420" s="453"/>
      <c r="S420" s="454"/>
      <c r="T420" s="99"/>
    </row>
    <row r="421" spans="1:20" ht="20.100000000000001" customHeight="1">
      <c r="A421" s="444" t="s">
        <v>7188</v>
      </c>
      <c r="B421" s="445" t="s">
        <v>12468</v>
      </c>
      <c r="C421" s="445">
        <v>6</v>
      </c>
      <c r="D421" s="445" t="s">
        <v>7282</v>
      </c>
      <c r="E421" s="446" t="s">
        <v>2839</v>
      </c>
      <c r="F421" s="446" t="s">
        <v>6899</v>
      </c>
      <c r="G421" s="447" t="s">
        <v>10922</v>
      </c>
      <c r="H421" s="604" t="s">
        <v>11555</v>
      </c>
      <c r="I421" s="455" t="s">
        <v>3350</v>
      </c>
      <c r="J421" s="450" t="s">
        <v>2840</v>
      </c>
      <c r="K421" s="450" t="s">
        <v>2841</v>
      </c>
      <c r="L421" s="451" t="s">
        <v>2842</v>
      </c>
      <c r="M421" s="444" t="s">
        <v>1321</v>
      </c>
      <c r="N421" s="448" t="s">
        <v>7817</v>
      </c>
      <c r="O421" s="452">
        <v>650</v>
      </c>
      <c r="P421" s="452" t="s">
        <v>2843</v>
      </c>
      <c r="Q421" s="453" t="s">
        <v>15882</v>
      </c>
      <c r="R421" s="453"/>
      <c r="S421" s="454"/>
      <c r="T421" s="99"/>
    </row>
    <row r="422" spans="1:20" ht="20.100000000000001" customHeight="1">
      <c r="A422" s="444" t="s">
        <v>7188</v>
      </c>
      <c r="B422" s="445" t="s">
        <v>12468</v>
      </c>
      <c r="C422" s="445">
        <v>6</v>
      </c>
      <c r="D422" s="445" t="s">
        <v>7189</v>
      </c>
      <c r="E422" s="446" t="s">
        <v>2665</v>
      </c>
      <c r="F422" s="446" t="s">
        <v>6899</v>
      </c>
      <c r="G422" s="447" t="s">
        <v>10923</v>
      </c>
      <c r="H422" s="604" t="s">
        <v>7818</v>
      </c>
      <c r="I422" s="455" t="s">
        <v>3305</v>
      </c>
      <c r="J422" s="450" t="s">
        <v>7819</v>
      </c>
      <c r="K422" s="450" t="s">
        <v>7820</v>
      </c>
      <c r="L422" s="451" t="s">
        <v>2838</v>
      </c>
      <c r="M422" s="444" t="s">
        <v>1321</v>
      </c>
      <c r="N422" s="448" t="s">
        <v>7821</v>
      </c>
      <c r="O422" s="452">
        <v>380</v>
      </c>
      <c r="P422" s="452" t="s">
        <v>2666</v>
      </c>
      <c r="Q422" s="453" t="s">
        <v>15883</v>
      </c>
      <c r="R422" s="453"/>
      <c r="S422" s="454"/>
      <c r="T422" s="99"/>
    </row>
    <row r="423" spans="1:20" ht="20.100000000000001" customHeight="1">
      <c r="A423" s="444" t="s">
        <v>7188</v>
      </c>
      <c r="B423" s="445" t="s">
        <v>12468</v>
      </c>
      <c r="C423" s="445">
        <v>6</v>
      </c>
      <c r="D423" s="445" t="s">
        <v>7287</v>
      </c>
      <c r="E423" s="446" t="s">
        <v>12512</v>
      </c>
      <c r="F423" s="446" t="s">
        <v>6899</v>
      </c>
      <c r="G423" s="447" t="s">
        <v>10924</v>
      </c>
      <c r="H423" s="604" t="s">
        <v>11556</v>
      </c>
      <c r="I423" s="455" t="s">
        <v>3351</v>
      </c>
      <c r="J423" s="450" t="s">
        <v>2845</v>
      </c>
      <c r="K423" s="450" t="s">
        <v>2846</v>
      </c>
      <c r="L423" s="451" t="s">
        <v>2844</v>
      </c>
      <c r="M423" s="444" t="s">
        <v>1321</v>
      </c>
      <c r="N423" s="448" t="s">
        <v>14970</v>
      </c>
      <c r="O423" s="452">
        <v>1027</v>
      </c>
      <c r="P423" s="452" t="s">
        <v>7822</v>
      </c>
      <c r="Q423" s="453" t="s">
        <v>15884</v>
      </c>
      <c r="R423" s="453"/>
      <c r="S423" s="454"/>
      <c r="T423" s="99"/>
    </row>
    <row r="424" spans="1:20" ht="20.100000000000001" customHeight="1">
      <c r="A424" s="444" t="s">
        <v>7188</v>
      </c>
      <c r="B424" s="445" t="s">
        <v>12468</v>
      </c>
      <c r="C424" s="445">
        <v>6</v>
      </c>
      <c r="D424" s="445" t="s">
        <v>7287</v>
      </c>
      <c r="E424" s="446" t="s">
        <v>2847</v>
      </c>
      <c r="F424" s="446" t="s">
        <v>6899</v>
      </c>
      <c r="G424" s="447" t="s">
        <v>10925</v>
      </c>
      <c r="H424" s="604" t="s">
        <v>11557</v>
      </c>
      <c r="I424" s="455" t="s">
        <v>3352</v>
      </c>
      <c r="J424" s="450" t="s">
        <v>2848</v>
      </c>
      <c r="K424" s="450" t="s">
        <v>11558</v>
      </c>
      <c r="L424" s="451" t="s">
        <v>2849</v>
      </c>
      <c r="M424" s="444" t="s">
        <v>1321</v>
      </c>
      <c r="N424" s="448" t="s">
        <v>7823</v>
      </c>
      <c r="O424" s="452">
        <v>337</v>
      </c>
      <c r="P424" s="452" t="s">
        <v>2850</v>
      </c>
      <c r="Q424" s="453" t="s">
        <v>15885</v>
      </c>
      <c r="R424" s="453" t="s">
        <v>7824</v>
      </c>
      <c r="S424" s="454"/>
      <c r="T424" s="99"/>
    </row>
    <row r="425" spans="1:20" ht="20.100000000000001" customHeight="1">
      <c r="A425" s="444" t="s">
        <v>7188</v>
      </c>
      <c r="B425" s="445" t="s">
        <v>12468</v>
      </c>
      <c r="C425" s="445">
        <v>6</v>
      </c>
      <c r="D425" s="445" t="s">
        <v>7287</v>
      </c>
      <c r="E425" s="446" t="s">
        <v>12513</v>
      </c>
      <c r="F425" s="446" t="s">
        <v>6899</v>
      </c>
      <c r="G425" s="447" t="s">
        <v>10926</v>
      </c>
      <c r="H425" s="604" t="s">
        <v>11559</v>
      </c>
      <c r="I425" s="455" t="s">
        <v>3353</v>
      </c>
      <c r="J425" s="450" t="s">
        <v>2851</v>
      </c>
      <c r="K425" s="450" t="s">
        <v>2852</v>
      </c>
      <c r="L425" s="451" t="s">
        <v>2853</v>
      </c>
      <c r="M425" s="444" t="s">
        <v>1321</v>
      </c>
      <c r="N425" s="448" t="s">
        <v>7825</v>
      </c>
      <c r="O425" s="452">
        <v>997</v>
      </c>
      <c r="P425" s="452" t="s">
        <v>2854</v>
      </c>
      <c r="Q425" s="453" t="s">
        <v>15886</v>
      </c>
      <c r="R425" s="453"/>
      <c r="S425" s="454"/>
      <c r="T425" s="99"/>
    </row>
    <row r="426" spans="1:20" ht="20.100000000000001" customHeight="1">
      <c r="A426" s="444" t="s">
        <v>7188</v>
      </c>
      <c r="B426" s="445" t="s">
        <v>12514</v>
      </c>
      <c r="C426" s="445">
        <v>6</v>
      </c>
      <c r="D426" s="445" t="s">
        <v>7193</v>
      </c>
      <c r="E426" s="446" t="s">
        <v>12515</v>
      </c>
      <c r="F426" s="446" t="s">
        <v>7899</v>
      </c>
      <c r="G426" s="447" t="s">
        <v>10929</v>
      </c>
      <c r="H426" s="604" t="s">
        <v>7827</v>
      </c>
      <c r="I426" s="455" t="s">
        <v>3355</v>
      </c>
      <c r="J426" s="450" t="s">
        <v>2858</v>
      </c>
      <c r="K426" s="450" t="s">
        <v>2859</v>
      </c>
      <c r="L426" s="451" t="s">
        <v>2860</v>
      </c>
      <c r="M426" s="444" t="s">
        <v>1321</v>
      </c>
      <c r="N426" s="448" t="s">
        <v>7828</v>
      </c>
      <c r="O426" s="452">
        <v>974</v>
      </c>
      <c r="P426" s="452" t="s">
        <v>2861</v>
      </c>
      <c r="Q426" s="453" t="s">
        <v>15887</v>
      </c>
      <c r="R426" s="453"/>
      <c r="S426" s="454"/>
      <c r="T426" s="99"/>
    </row>
    <row r="427" spans="1:20" ht="20.100000000000001" customHeight="1">
      <c r="A427" s="444" t="s">
        <v>7188</v>
      </c>
      <c r="B427" s="445" t="s">
        <v>12468</v>
      </c>
      <c r="C427" s="445">
        <v>6</v>
      </c>
      <c r="D427" s="445" t="s">
        <v>7193</v>
      </c>
      <c r="E427" s="446" t="s">
        <v>2862</v>
      </c>
      <c r="F427" s="446" t="s">
        <v>6899</v>
      </c>
      <c r="G427" s="447" t="s">
        <v>10930</v>
      </c>
      <c r="H427" s="604" t="s">
        <v>7829</v>
      </c>
      <c r="I427" s="455" t="s">
        <v>3356</v>
      </c>
      <c r="J427" s="450" t="s">
        <v>7830</v>
      </c>
      <c r="K427" s="450" t="s">
        <v>2863</v>
      </c>
      <c r="L427" s="451" t="s">
        <v>2864</v>
      </c>
      <c r="M427" s="444" t="s">
        <v>1321</v>
      </c>
      <c r="N427" s="448" t="s">
        <v>7831</v>
      </c>
      <c r="O427" s="452">
        <v>959</v>
      </c>
      <c r="P427" s="452" t="s">
        <v>2865</v>
      </c>
      <c r="Q427" s="453" t="s">
        <v>15888</v>
      </c>
      <c r="R427" s="453"/>
      <c r="S427" s="454"/>
      <c r="T427" s="99"/>
    </row>
    <row r="428" spans="1:20" ht="20.100000000000001" customHeight="1">
      <c r="A428" s="444" t="s">
        <v>7188</v>
      </c>
      <c r="B428" s="445" t="s">
        <v>12468</v>
      </c>
      <c r="C428" s="445">
        <v>6</v>
      </c>
      <c r="D428" s="445" t="s">
        <v>7195</v>
      </c>
      <c r="E428" s="446" t="s">
        <v>2866</v>
      </c>
      <c r="F428" s="446" t="s">
        <v>6899</v>
      </c>
      <c r="G428" s="447" t="s">
        <v>10931</v>
      </c>
      <c r="H428" s="604" t="s">
        <v>11560</v>
      </c>
      <c r="I428" s="455" t="s">
        <v>3357</v>
      </c>
      <c r="J428" s="450" t="s">
        <v>2867</v>
      </c>
      <c r="K428" s="450" t="s">
        <v>2868</v>
      </c>
      <c r="L428" s="451" t="s">
        <v>2869</v>
      </c>
      <c r="M428" s="444" t="s">
        <v>1321</v>
      </c>
      <c r="N428" s="448" t="s">
        <v>7832</v>
      </c>
      <c r="O428" s="452">
        <v>104</v>
      </c>
      <c r="P428" s="452" t="s">
        <v>2870</v>
      </c>
      <c r="Q428" s="453" t="s">
        <v>15889</v>
      </c>
      <c r="R428" s="453"/>
      <c r="S428" s="454"/>
      <c r="T428" s="99"/>
    </row>
    <row r="429" spans="1:20" ht="20.100000000000001" customHeight="1">
      <c r="A429" s="444" t="s">
        <v>7188</v>
      </c>
      <c r="B429" s="445" t="s">
        <v>12468</v>
      </c>
      <c r="C429" s="445">
        <v>6</v>
      </c>
      <c r="D429" s="445" t="s">
        <v>7195</v>
      </c>
      <c r="E429" s="446" t="s">
        <v>2871</v>
      </c>
      <c r="F429" s="446" t="s">
        <v>6899</v>
      </c>
      <c r="G429" s="447" t="s">
        <v>16103</v>
      </c>
      <c r="H429" s="604" t="s">
        <v>16015</v>
      </c>
      <c r="I429" s="455" t="s">
        <v>12516</v>
      </c>
      <c r="J429" s="450" t="s">
        <v>2872</v>
      </c>
      <c r="K429" s="450" t="s">
        <v>2873</v>
      </c>
      <c r="L429" s="451" t="s">
        <v>2874</v>
      </c>
      <c r="M429" s="444" t="s">
        <v>1321</v>
      </c>
      <c r="N429" s="448" t="s">
        <v>7833</v>
      </c>
      <c r="O429" s="452">
        <v>72</v>
      </c>
      <c r="P429" s="452" t="s">
        <v>2875</v>
      </c>
      <c r="Q429" s="453" t="s">
        <v>15890</v>
      </c>
      <c r="R429" s="453"/>
      <c r="S429" s="454"/>
      <c r="T429" s="99"/>
    </row>
    <row r="430" spans="1:20" ht="20.100000000000001" customHeight="1">
      <c r="A430" s="444" t="s">
        <v>7188</v>
      </c>
      <c r="B430" s="445" t="s">
        <v>12468</v>
      </c>
      <c r="C430" s="445">
        <v>6</v>
      </c>
      <c r="D430" s="445" t="s">
        <v>7963</v>
      </c>
      <c r="E430" s="446" t="s">
        <v>15014</v>
      </c>
      <c r="F430" s="446" t="s">
        <v>6899</v>
      </c>
      <c r="G430" s="447" t="s">
        <v>10927</v>
      </c>
      <c r="H430" s="604" t="s">
        <v>10928</v>
      </c>
      <c r="I430" s="455" t="s">
        <v>3354</v>
      </c>
      <c r="J430" s="450" t="s">
        <v>14976</v>
      </c>
      <c r="K430" s="450" t="s">
        <v>2855</v>
      </c>
      <c r="L430" s="451" t="s">
        <v>2856</v>
      </c>
      <c r="M430" s="444" t="s">
        <v>1321</v>
      </c>
      <c r="N430" s="448" t="s">
        <v>7826</v>
      </c>
      <c r="O430" s="452">
        <v>1022</v>
      </c>
      <c r="P430" s="452" t="s">
        <v>2857</v>
      </c>
      <c r="Q430" s="453" t="s">
        <v>15891</v>
      </c>
      <c r="R430" s="453"/>
      <c r="S430" s="454"/>
      <c r="T430" s="99"/>
    </row>
    <row r="431" spans="1:20" ht="20.100000000000001" customHeight="1">
      <c r="A431" s="444" t="s">
        <v>7188</v>
      </c>
      <c r="B431" s="445" t="s">
        <v>12468</v>
      </c>
      <c r="C431" s="445">
        <v>6</v>
      </c>
      <c r="D431" s="445" t="s">
        <v>7199</v>
      </c>
      <c r="E431" s="446" t="s">
        <v>2876</v>
      </c>
      <c r="F431" s="446" t="s">
        <v>6899</v>
      </c>
      <c r="G431" s="447" t="s">
        <v>12517</v>
      </c>
      <c r="H431" s="604" t="s">
        <v>12518</v>
      </c>
      <c r="I431" s="455" t="s">
        <v>3358</v>
      </c>
      <c r="J431" s="450" t="s">
        <v>2877</v>
      </c>
      <c r="K431" s="450" t="s">
        <v>2878</v>
      </c>
      <c r="L431" s="451" t="s">
        <v>2874</v>
      </c>
      <c r="M431" s="444" t="s">
        <v>1321</v>
      </c>
      <c r="N431" s="448" t="s">
        <v>7834</v>
      </c>
      <c r="O431" s="452">
        <v>683</v>
      </c>
      <c r="P431" s="452" t="s">
        <v>2879</v>
      </c>
      <c r="Q431" s="453" t="s">
        <v>15892</v>
      </c>
      <c r="R431" s="453"/>
      <c r="S431" s="454"/>
      <c r="T431" s="99"/>
    </row>
    <row r="432" spans="1:20" ht="20.100000000000001" customHeight="1">
      <c r="A432" s="444" t="s">
        <v>7188</v>
      </c>
      <c r="B432" s="445" t="s">
        <v>12468</v>
      </c>
      <c r="C432" s="445">
        <v>6</v>
      </c>
      <c r="D432" s="445" t="s">
        <v>7199</v>
      </c>
      <c r="E432" s="446" t="s">
        <v>2880</v>
      </c>
      <c r="F432" s="446" t="s">
        <v>6899</v>
      </c>
      <c r="G432" s="447" t="s">
        <v>10932</v>
      </c>
      <c r="H432" s="604" t="s">
        <v>11561</v>
      </c>
      <c r="I432" s="455" t="s">
        <v>3359</v>
      </c>
      <c r="J432" s="450" t="s">
        <v>2881</v>
      </c>
      <c r="K432" s="450" t="s">
        <v>2882</v>
      </c>
      <c r="L432" s="451" t="s">
        <v>2838</v>
      </c>
      <c r="M432" s="444" t="s">
        <v>1321</v>
      </c>
      <c r="N432" s="448" t="s">
        <v>7835</v>
      </c>
      <c r="O432" s="452">
        <v>383</v>
      </c>
      <c r="P432" s="452" t="s">
        <v>2883</v>
      </c>
      <c r="Q432" s="453" t="s">
        <v>15893</v>
      </c>
      <c r="R432" s="453"/>
      <c r="S432" s="454"/>
      <c r="T432" s="99"/>
    </row>
    <row r="433" spans="1:20" ht="20.100000000000001" customHeight="1">
      <c r="A433" s="444" t="s">
        <v>7188</v>
      </c>
      <c r="B433" s="445" t="s">
        <v>12468</v>
      </c>
      <c r="C433" s="445">
        <v>6</v>
      </c>
      <c r="D433" s="445" t="s">
        <v>7199</v>
      </c>
      <c r="E433" s="446" t="s">
        <v>2884</v>
      </c>
      <c r="F433" s="446" t="s">
        <v>7899</v>
      </c>
      <c r="G433" s="447" t="s">
        <v>10933</v>
      </c>
      <c r="H433" s="604" t="s">
        <v>7836</v>
      </c>
      <c r="I433" s="455" t="s">
        <v>3360</v>
      </c>
      <c r="J433" s="450" t="s">
        <v>2885</v>
      </c>
      <c r="K433" s="450" t="s">
        <v>2886</v>
      </c>
      <c r="L433" s="451" t="s">
        <v>2887</v>
      </c>
      <c r="M433" s="444" t="s">
        <v>1321</v>
      </c>
      <c r="N433" s="448" t="s">
        <v>7837</v>
      </c>
      <c r="O433" s="452">
        <v>492</v>
      </c>
      <c r="P433" s="452" t="s">
        <v>2888</v>
      </c>
      <c r="Q433" s="453" t="s">
        <v>15894</v>
      </c>
      <c r="R433" s="453"/>
      <c r="S433" s="454"/>
      <c r="T433" s="99"/>
    </row>
    <row r="434" spans="1:20" ht="20.100000000000001" customHeight="1">
      <c r="A434" s="444" t="s">
        <v>7188</v>
      </c>
      <c r="B434" s="445" t="s">
        <v>12468</v>
      </c>
      <c r="C434" s="445">
        <v>6</v>
      </c>
      <c r="D434" s="445" t="s">
        <v>7931</v>
      </c>
      <c r="E434" s="446" t="s">
        <v>15397</v>
      </c>
      <c r="F434" s="446" t="s">
        <v>6899</v>
      </c>
      <c r="G434" s="447" t="s">
        <v>15398</v>
      </c>
      <c r="H434" s="604" t="s">
        <v>15399</v>
      </c>
      <c r="I434" s="455" t="s">
        <v>15400</v>
      </c>
      <c r="J434" s="450" t="s">
        <v>16026</v>
      </c>
      <c r="K434" s="450" t="s">
        <v>16027</v>
      </c>
      <c r="L434" s="451" t="s">
        <v>16028</v>
      </c>
      <c r="M434" s="444" t="s">
        <v>1321</v>
      </c>
      <c r="N434" s="448" t="s">
        <v>16029</v>
      </c>
      <c r="O434" s="452">
        <v>1070</v>
      </c>
      <c r="P434" s="452" t="s">
        <v>15401</v>
      </c>
      <c r="Q434" s="453" t="s">
        <v>15511</v>
      </c>
      <c r="R434" s="453"/>
      <c r="S434" s="454"/>
      <c r="T434" s="99"/>
    </row>
    <row r="435" spans="1:20" ht="20.100000000000001" customHeight="1">
      <c r="A435" s="444" t="s">
        <v>7188</v>
      </c>
      <c r="B435" s="445" t="s">
        <v>12468</v>
      </c>
      <c r="C435" s="445">
        <v>6</v>
      </c>
      <c r="D435" s="445" t="s">
        <v>7425</v>
      </c>
      <c r="E435" s="446" t="s">
        <v>2889</v>
      </c>
      <c r="F435" s="446" t="s">
        <v>6899</v>
      </c>
      <c r="G435" s="447" t="s">
        <v>15135</v>
      </c>
      <c r="H435" s="604" t="s">
        <v>15136</v>
      </c>
      <c r="I435" s="455" t="s">
        <v>3361</v>
      </c>
      <c r="J435" s="450" t="s">
        <v>2890</v>
      </c>
      <c r="K435" s="450" t="s">
        <v>2891</v>
      </c>
      <c r="L435" s="451" t="s">
        <v>2856</v>
      </c>
      <c r="M435" s="444" t="s">
        <v>1321</v>
      </c>
      <c r="N435" s="448" t="s">
        <v>7838</v>
      </c>
      <c r="O435" s="452">
        <v>999</v>
      </c>
      <c r="P435" s="452" t="s">
        <v>2892</v>
      </c>
      <c r="Q435" s="453" t="s">
        <v>16002</v>
      </c>
      <c r="R435" s="453" t="s">
        <v>7839</v>
      </c>
      <c r="S435" s="454"/>
      <c r="T435" s="99"/>
    </row>
    <row r="436" spans="1:20" ht="20.100000000000001" customHeight="1">
      <c r="A436" s="444" t="s">
        <v>7188</v>
      </c>
      <c r="B436" s="445" t="s">
        <v>12468</v>
      </c>
      <c r="C436" s="445">
        <v>6</v>
      </c>
      <c r="D436" s="445" t="s">
        <v>7207</v>
      </c>
      <c r="E436" s="446" t="s">
        <v>2893</v>
      </c>
      <c r="F436" s="446" t="s">
        <v>6899</v>
      </c>
      <c r="G436" s="447" t="s">
        <v>10934</v>
      </c>
      <c r="H436" s="604" t="s">
        <v>7840</v>
      </c>
      <c r="I436" s="455" t="s">
        <v>3362</v>
      </c>
      <c r="J436" s="450" t="s">
        <v>2894</v>
      </c>
      <c r="K436" s="450" t="s">
        <v>2895</v>
      </c>
      <c r="L436" s="451" t="s">
        <v>2896</v>
      </c>
      <c r="M436" s="444" t="s">
        <v>1321</v>
      </c>
      <c r="N436" s="448" t="s">
        <v>7841</v>
      </c>
      <c r="O436" s="452">
        <v>479</v>
      </c>
      <c r="P436" s="452" t="s">
        <v>2897</v>
      </c>
      <c r="Q436" s="453" t="s">
        <v>16003</v>
      </c>
      <c r="R436" s="453"/>
      <c r="S436" s="454"/>
      <c r="T436" s="99"/>
    </row>
    <row r="437" spans="1:20" ht="20.100000000000001" customHeight="1">
      <c r="A437" s="444" t="s">
        <v>7188</v>
      </c>
      <c r="B437" s="445" t="s">
        <v>12468</v>
      </c>
      <c r="C437" s="445">
        <v>6</v>
      </c>
      <c r="D437" s="445" t="s">
        <v>7210</v>
      </c>
      <c r="E437" s="446" t="s">
        <v>2898</v>
      </c>
      <c r="F437" s="446" t="s">
        <v>6899</v>
      </c>
      <c r="G437" s="447" t="s">
        <v>10935</v>
      </c>
      <c r="H437" s="604" t="s">
        <v>10936</v>
      </c>
      <c r="I437" s="455" t="s">
        <v>3363</v>
      </c>
      <c r="J437" s="450" t="s">
        <v>2899</v>
      </c>
      <c r="K437" s="450" t="s">
        <v>2900</v>
      </c>
      <c r="L437" s="451" t="s">
        <v>10937</v>
      </c>
      <c r="M437" s="444" t="s">
        <v>1321</v>
      </c>
      <c r="N437" s="448" t="s">
        <v>12614</v>
      </c>
      <c r="O437" s="452">
        <v>637</v>
      </c>
      <c r="P437" s="452" t="s">
        <v>2901</v>
      </c>
      <c r="Q437" s="453" t="s">
        <v>16042</v>
      </c>
      <c r="R437" s="453"/>
      <c r="S437" s="454"/>
      <c r="T437" s="99"/>
    </row>
    <row r="438" spans="1:20" ht="20.100000000000001" customHeight="1">
      <c r="A438" s="444" t="s">
        <v>7188</v>
      </c>
      <c r="B438" s="445" t="s">
        <v>12468</v>
      </c>
      <c r="C438" s="445">
        <v>6</v>
      </c>
      <c r="D438" s="445" t="s">
        <v>7210</v>
      </c>
      <c r="E438" s="446" t="s">
        <v>2902</v>
      </c>
      <c r="F438" s="446" t="s">
        <v>6899</v>
      </c>
      <c r="G438" s="447" t="s">
        <v>12720</v>
      </c>
      <c r="H438" s="604" t="s">
        <v>12519</v>
      </c>
      <c r="I438" s="455" t="s">
        <v>3364</v>
      </c>
      <c r="J438" s="450" t="s">
        <v>2903</v>
      </c>
      <c r="K438" s="450" t="s">
        <v>2904</v>
      </c>
      <c r="L438" s="451" t="s">
        <v>2905</v>
      </c>
      <c r="M438" s="444" t="s">
        <v>1321</v>
      </c>
      <c r="N438" s="448" t="s">
        <v>7842</v>
      </c>
      <c r="O438" s="452">
        <v>220</v>
      </c>
      <c r="P438" s="452" t="s">
        <v>2906</v>
      </c>
      <c r="Q438" s="453" t="s">
        <v>15895</v>
      </c>
      <c r="R438" s="453"/>
      <c r="S438" s="454"/>
      <c r="T438" s="99"/>
    </row>
    <row r="439" spans="1:20" ht="20.100000000000001" customHeight="1">
      <c r="A439" s="444" t="s">
        <v>7188</v>
      </c>
      <c r="B439" s="445" t="s">
        <v>12468</v>
      </c>
      <c r="C439" s="445">
        <v>6</v>
      </c>
      <c r="D439" s="445" t="s">
        <v>7210</v>
      </c>
      <c r="E439" s="446" t="s">
        <v>12520</v>
      </c>
      <c r="F439" s="446" t="s">
        <v>6899</v>
      </c>
      <c r="G439" s="447" t="s">
        <v>10938</v>
      </c>
      <c r="H439" s="604" t="s">
        <v>10939</v>
      </c>
      <c r="I439" s="455" t="s">
        <v>3365</v>
      </c>
      <c r="J439" s="450" t="s">
        <v>2907</v>
      </c>
      <c r="K439" s="450" t="s">
        <v>2908</v>
      </c>
      <c r="L439" s="451" t="s">
        <v>2844</v>
      </c>
      <c r="M439" s="444" t="s">
        <v>1321</v>
      </c>
      <c r="N439" s="448" t="s">
        <v>7843</v>
      </c>
      <c r="O439" s="452">
        <v>78</v>
      </c>
      <c r="P439" s="452" t="s">
        <v>2909</v>
      </c>
      <c r="Q439" s="453" t="s">
        <v>15896</v>
      </c>
      <c r="R439" s="453"/>
      <c r="S439" s="454"/>
      <c r="T439" s="99"/>
    </row>
    <row r="440" spans="1:20" ht="20.100000000000001" customHeight="1">
      <c r="A440" s="444" t="s">
        <v>7188</v>
      </c>
      <c r="B440" s="445" t="s">
        <v>12468</v>
      </c>
      <c r="C440" s="445">
        <v>6</v>
      </c>
      <c r="D440" s="445" t="s">
        <v>7212</v>
      </c>
      <c r="E440" s="446" t="s">
        <v>12521</v>
      </c>
      <c r="F440" s="446" t="s">
        <v>6899</v>
      </c>
      <c r="G440" s="447" t="s">
        <v>10940</v>
      </c>
      <c r="H440" s="604" t="s">
        <v>7844</v>
      </c>
      <c r="I440" s="455" t="s">
        <v>3366</v>
      </c>
      <c r="J440" s="450" t="s">
        <v>7845</v>
      </c>
      <c r="K440" s="450" t="s">
        <v>7846</v>
      </c>
      <c r="L440" s="451" t="s">
        <v>2874</v>
      </c>
      <c r="M440" s="444" t="s">
        <v>1321</v>
      </c>
      <c r="N440" s="448" t="s">
        <v>7847</v>
      </c>
      <c r="O440" s="452">
        <v>1000</v>
      </c>
      <c r="P440" s="452" t="s">
        <v>2910</v>
      </c>
      <c r="Q440" s="453" t="s">
        <v>16043</v>
      </c>
      <c r="R440" s="453"/>
      <c r="S440" s="454"/>
      <c r="T440" s="99"/>
    </row>
    <row r="441" spans="1:20" ht="20.100000000000001" customHeight="1">
      <c r="A441" s="444" t="s">
        <v>7188</v>
      </c>
      <c r="B441" s="445" t="s">
        <v>12468</v>
      </c>
      <c r="C441" s="445">
        <v>6</v>
      </c>
      <c r="D441" s="445" t="s">
        <v>7217</v>
      </c>
      <c r="E441" s="446" t="s">
        <v>2911</v>
      </c>
      <c r="F441" s="446" t="s">
        <v>6899</v>
      </c>
      <c r="G441" s="447" t="s">
        <v>12721</v>
      </c>
      <c r="H441" s="604" t="s">
        <v>12605</v>
      </c>
      <c r="I441" s="455" t="s">
        <v>3367</v>
      </c>
      <c r="J441" s="450" t="s">
        <v>2912</v>
      </c>
      <c r="K441" s="450" t="s">
        <v>2913</v>
      </c>
      <c r="L441" s="451" t="s">
        <v>2853</v>
      </c>
      <c r="M441" s="444" t="s">
        <v>1321</v>
      </c>
      <c r="N441" s="448" t="s">
        <v>7848</v>
      </c>
      <c r="O441" s="452">
        <v>817</v>
      </c>
      <c r="P441" s="452" t="s">
        <v>2914</v>
      </c>
      <c r="Q441" s="453" t="s">
        <v>15897</v>
      </c>
      <c r="R441" s="453"/>
      <c r="S441" s="454"/>
      <c r="T441" s="99"/>
    </row>
    <row r="442" spans="1:20" ht="20.100000000000001" customHeight="1">
      <c r="A442" s="444" t="s">
        <v>7188</v>
      </c>
      <c r="B442" s="445" t="s">
        <v>12468</v>
      </c>
      <c r="C442" s="445">
        <v>6</v>
      </c>
      <c r="D442" s="445" t="s">
        <v>7351</v>
      </c>
      <c r="E442" s="446" t="s">
        <v>2915</v>
      </c>
      <c r="F442" s="446" t="s">
        <v>6899</v>
      </c>
      <c r="G442" s="447" t="s">
        <v>10941</v>
      </c>
      <c r="H442" s="604" t="s">
        <v>7849</v>
      </c>
      <c r="I442" s="455" t="s">
        <v>3368</v>
      </c>
      <c r="J442" s="450" t="s">
        <v>2916</v>
      </c>
      <c r="K442" s="450" t="s">
        <v>2917</v>
      </c>
      <c r="L442" s="451" t="s">
        <v>2918</v>
      </c>
      <c r="M442" s="444" t="s">
        <v>1321</v>
      </c>
      <c r="N442" s="448" t="s">
        <v>7850</v>
      </c>
      <c r="O442" s="452">
        <v>1017</v>
      </c>
      <c r="P442" s="452" t="s">
        <v>2919</v>
      </c>
      <c r="Q442" s="453" t="s">
        <v>15898</v>
      </c>
      <c r="R442" s="453"/>
      <c r="S442" s="454"/>
      <c r="T442" s="99"/>
    </row>
    <row r="443" spans="1:20" ht="20.100000000000001" customHeight="1">
      <c r="A443" s="444" t="s">
        <v>7188</v>
      </c>
      <c r="B443" s="445" t="s">
        <v>12522</v>
      </c>
      <c r="C443" s="445">
        <v>1</v>
      </c>
      <c r="D443" s="445" t="s">
        <v>7251</v>
      </c>
      <c r="E443" s="446" t="s">
        <v>7851</v>
      </c>
      <c r="F443" s="446" t="s">
        <v>6899</v>
      </c>
      <c r="G443" s="447" t="s">
        <v>10942</v>
      </c>
      <c r="H443" s="604" t="s">
        <v>7852</v>
      </c>
      <c r="I443" s="455" t="s">
        <v>7853</v>
      </c>
      <c r="J443" s="450" t="s">
        <v>12640</v>
      </c>
      <c r="K443" s="450" t="s">
        <v>12676</v>
      </c>
      <c r="L443" s="451" t="s">
        <v>7854</v>
      </c>
      <c r="M443" s="444" t="s">
        <v>2923</v>
      </c>
      <c r="N443" s="448" t="s">
        <v>7855</v>
      </c>
      <c r="O443" s="452">
        <v>1044</v>
      </c>
      <c r="P443" s="452" t="s">
        <v>12555</v>
      </c>
      <c r="Q443" s="453" t="s">
        <v>15899</v>
      </c>
      <c r="R443" s="453" t="s">
        <v>7856</v>
      </c>
      <c r="S443" s="454"/>
      <c r="T443" s="99"/>
    </row>
    <row r="444" spans="1:20" ht="20.100000000000001" customHeight="1">
      <c r="A444" s="444" t="s">
        <v>7188</v>
      </c>
      <c r="B444" s="445" t="s">
        <v>12522</v>
      </c>
      <c r="C444" s="445">
        <v>1</v>
      </c>
      <c r="D444" s="445" t="s">
        <v>7192</v>
      </c>
      <c r="E444" s="446" t="s">
        <v>2921</v>
      </c>
      <c r="F444" s="446" t="s">
        <v>6899</v>
      </c>
      <c r="G444" s="447" t="s">
        <v>10943</v>
      </c>
      <c r="H444" s="604" t="s">
        <v>7857</v>
      </c>
      <c r="I444" s="455" t="s">
        <v>3369</v>
      </c>
      <c r="J444" s="450" t="s">
        <v>12641</v>
      </c>
      <c r="K444" s="450" t="s">
        <v>12677</v>
      </c>
      <c r="L444" s="451" t="s">
        <v>2922</v>
      </c>
      <c r="M444" s="444" t="s">
        <v>2923</v>
      </c>
      <c r="N444" s="448" t="s">
        <v>7858</v>
      </c>
      <c r="O444" s="452">
        <v>532</v>
      </c>
      <c r="P444" s="452" t="s">
        <v>2924</v>
      </c>
      <c r="Q444" s="453" t="s">
        <v>15900</v>
      </c>
      <c r="R444" s="453"/>
      <c r="S444" s="454"/>
      <c r="T444" s="99"/>
    </row>
    <row r="445" spans="1:20" ht="20.100000000000001" customHeight="1">
      <c r="A445" s="444" t="s">
        <v>7188</v>
      </c>
      <c r="B445" s="445" t="s">
        <v>12522</v>
      </c>
      <c r="C445" s="445">
        <v>1</v>
      </c>
      <c r="D445" s="445" t="s">
        <v>7287</v>
      </c>
      <c r="E445" s="446" t="s">
        <v>2925</v>
      </c>
      <c r="F445" s="446" t="s">
        <v>6899</v>
      </c>
      <c r="G445" s="447" t="s">
        <v>10944</v>
      </c>
      <c r="H445" s="604" t="s">
        <v>7859</v>
      </c>
      <c r="I445" s="455" t="s">
        <v>3370</v>
      </c>
      <c r="J445" s="450" t="s">
        <v>12642</v>
      </c>
      <c r="K445" s="450" t="s">
        <v>12678</v>
      </c>
      <c r="L445" s="451" t="s">
        <v>2926</v>
      </c>
      <c r="M445" s="444" t="s">
        <v>2923</v>
      </c>
      <c r="N445" s="448" t="s">
        <v>7860</v>
      </c>
      <c r="O445" s="452">
        <v>494</v>
      </c>
      <c r="P445" s="452" t="s">
        <v>2927</v>
      </c>
      <c r="Q445" s="453" t="s">
        <v>15901</v>
      </c>
      <c r="R445" s="453"/>
      <c r="S445" s="454"/>
      <c r="T445" s="99"/>
    </row>
    <row r="446" spans="1:20" ht="20.100000000000001" customHeight="1">
      <c r="A446" s="444" t="s">
        <v>7188</v>
      </c>
      <c r="B446" s="445" t="s">
        <v>12522</v>
      </c>
      <c r="C446" s="445">
        <v>1</v>
      </c>
      <c r="D446" s="445" t="s">
        <v>7195</v>
      </c>
      <c r="E446" s="446" t="s">
        <v>6858</v>
      </c>
      <c r="F446" s="446" t="s">
        <v>6899</v>
      </c>
      <c r="G446" s="447" t="s">
        <v>10945</v>
      </c>
      <c r="H446" s="604" t="s">
        <v>7861</v>
      </c>
      <c r="I446" s="455" t="s">
        <v>3371</v>
      </c>
      <c r="J446" s="450" t="s">
        <v>12643</v>
      </c>
      <c r="K446" s="450" t="s">
        <v>12679</v>
      </c>
      <c r="L446" s="451" t="s">
        <v>2928</v>
      </c>
      <c r="M446" s="444" t="s">
        <v>2923</v>
      </c>
      <c r="N446" s="448" t="s">
        <v>7862</v>
      </c>
      <c r="O446" s="452">
        <v>531</v>
      </c>
      <c r="P446" s="452" t="s">
        <v>2929</v>
      </c>
      <c r="Q446" s="453" t="s">
        <v>15902</v>
      </c>
      <c r="R446" s="453"/>
      <c r="S446" s="454"/>
      <c r="T446" s="99"/>
    </row>
    <row r="447" spans="1:20" ht="20.100000000000001" customHeight="1">
      <c r="A447" s="444" t="s">
        <v>7188</v>
      </c>
      <c r="B447" s="445" t="s">
        <v>12523</v>
      </c>
      <c r="C447" s="445">
        <v>1</v>
      </c>
      <c r="D447" s="445" t="s">
        <v>7239</v>
      </c>
      <c r="E447" s="446" t="s">
        <v>12524</v>
      </c>
      <c r="F447" s="446" t="s">
        <v>6899</v>
      </c>
      <c r="G447" s="447" t="s">
        <v>13723</v>
      </c>
      <c r="H447" s="604" t="s">
        <v>13724</v>
      </c>
      <c r="I447" s="455" t="s">
        <v>7863</v>
      </c>
      <c r="J447" s="450" t="s">
        <v>12644</v>
      </c>
      <c r="K447" s="450" t="s">
        <v>12644</v>
      </c>
      <c r="L447" s="451" t="s">
        <v>2947</v>
      </c>
      <c r="M447" s="444" t="s">
        <v>2923</v>
      </c>
      <c r="N447" s="448" t="s">
        <v>10946</v>
      </c>
      <c r="O447" s="452">
        <v>1045</v>
      </c>
      <c r="P447" s="452" t="s">
        <v>12556</v>
      </c>
      <c r="Q447" s="453" t="s">
        <v>15903</v>
      </c>
      <c r="R447" s="453"/>
      <c r="S447" s="454"/>
      <c r="T447" s="99"/>
    </row>
    <row r="448" spans="1:20" ht="20.100000000000001" customHeight="1">
      <c r="A448" s="444" t="s">
        <v>7188</v>
      </c>
      <c r="B448" s="445" t="s">
        <v>12522</v>
      </c>
      <c r="C448" s="445">
        <v>1</v>
      </c>
      <c r="D448" s="445" t="s">
        <v>7242</v>
      </c>
      <c r="E448" s="446" t="s">
        <v>12525</v>
      </c>
      <c r="F448" s="446" t="s">
        <v>6899</v>
      </c>
      <c r="G448" s="447" t="s">
        <v>10947</v>
      </c>
      <c r="H448" s="604" t="s">
        <v>10948</v>
      </c>
      <c r="I448" s="455" t="s">
        <v>3372</v>
      </c>
      <c r="J448" s="450" t="s">
        <v>12645</v>
      </c>
      <c r="K448" s="450" t="s">
        <v>12680</v>
      </c>
      <c r="L448" s="451" t="s">
        <v>12526</v>
      </c>
      <c r="M448" s="444" t="s">
        <v>2923</v>
      </c>
      <c r="N448" s="448" t="s">
        <v>12527</v>
      </c>
      <c r="O448" s="452">
        <v>1032</v>
      </c>
      <c r="P448" s="452" t="s">
        <v>7864</v>
      </c>
      <c r="Q448" s="453" t="s">
        <v>15904</v>
      </c>
      <c r="R448" s="453" t="s">
        <v>7865</v>
      </c>
      <c r="S448" s="454"/>
      <c r="T448" s="99"/>
    </row>
    <row r="449" spans="1:20" ht="20.100000000000001" customHeight="1">
      <c r="A449" s="444" t="s">
        <v>7188</v>
      </c>
      <c r="B449" s="445" t="s">
        <v>12522</v>
      </c>
      <c r="C449" s="445">
        <v>1</v>
      </c>
      <c r="D449" s="445" t="s">
        <v>7242</v>
      </c>
      <c r="E449" s="446" t="s">
        <v>2930</v>
      </c>
      <c r="F449" s="446" t="s">
        <v>6899</v>
      </c>
      <c r="G449" s="447" t="s">
        <v>10949</v>
      </c>
      <c r="H449" s="604" t="s">
        <v>10950</v>
      </c>
      <c r="I449" s="455" t="s">
        <v>3373</v>
      </c>
      <c r="J449" s="450" t="s">
        <v>12646</v>
      </c>
      <c r="K449" s="450" t="s">
        <v>12681</v>
      </c>
      <c r="L449" s="451" t="s">
        <v>2931</v>
      </c>
      <c r="M449" s="444" t="s">
        <v>2923</v>
      </c>
      <c r="N449" s="448" t="s">
        <v>7866</v>
      </c>
      <c r="O449" s="452">
        <v>115</v>
      </c>
      <c r="P449" s="452" t="s">
        <v>2932</v>
      </c>
      <c r="Q449" s="453" t="s">
        <v>16044</v>
      </c>
      <c r="R449" s="453"/>
      <c r="S449" s="454"/>
      <c r="T449" s="99"/>
    </row>
    <row r="450" spans="1:20" ht="20.100000000000001" customHeight="1">
      <c r="A450" s="444" t="s">
        <v>7188</v>
      </c>
      <c r="B450" s="445" t="s">
        <v>12522</v>
      </c>
      <c r="C450" s="445">
        <v>1</v>
      </c>
      <c r="D450" s="445" t="s">
        <v>7203</v>
      </c>
      <c r="E450" s="446" t="s">
        <v>2933</v>
      </c>
      <c r="F450" s="446" t="s">
        <v>6899</v>
      </c>
      <c r="G450" s="447" t="s">
        <v>10951</v>
      </c>
      <c r="H450" s="604" t="s">
        <v>7867</v>
      </c>
      <c r="I450" s="455" t="s">
        <v>3374</v>
      </c>
      <c r="J450" s="450" t="s">
        <v>12647</v>
      </c>
      <c r="K450" s="450" t="s">
        <v>12682</v>
      </c>
      <c r="L450" s="451" t="s">
        <v>2934</v>
      </c>
      <c r="M450" s="444" t="s">
        <v>2923</v>
      </c>
      <c r="N450" s="448" t="s">
        <v>7868</v>
      </c>
      <c r="O450" s="452">
        <v>846</v>
      </c>
      <c r="P450" s="452" t="s">
        <v>2935</v>
      </c>
      <c r="Q450" s="453" t="s">
        <v>15905</v>
      </c>
      <c r="R450" s="453"/>
      <c r="S450" s="454"/>
      <c r="T450" s="99"/>
    </row>
    <row r="451" spans="1:20" ht="20.100000000000001" customHeight="1">
      <c r="A451" s="444" t="s">
        <v>7188</v>
      </c>
      <c r="B451" s="445" t="s">
        <v>12522</v>
      </c>
      <c r="C451" s="445">
        <v>1</v>
      </c>
      <c r="D451" s="445" t="s">
        <v>7207</v>
      </c>
      <c r="E451" s="446" t="s">
        <v>2936</v>
      </c>
      <c r="F451" s="446" t="s">
        <v>6899</v>
      </c>
      <c r="G451" s="447" t="s">
        <v>10952</v>
      </c>
      <c r="H451" s="604" t="s">
        <v>11562</v>
      </c>
      <c r="I451" s="455" t="s">
        <v>3375</v>
      </c>
      <c r="J451" s="450" t="s">
        <v>12648</v>
      </c>
      <c r="K451" s="450" t="s">
        <v>12683</v>
      </c>
      <c r="L451" s="451" t="s">
        <v>2937</v>
      </c>
      <c r="M451" s="444" t="s">
        <v>2923</v>
      </c>
      <c r="N451" s="448" t="s">
        <v>7869</v>
      </c>
      <c r="O451" s="452">
        <v>825</v>
      </c>
      <c r="P451" s="452" t="s">
        <v>2938</v>
      </c>
      <c r="Q451" s="453" t="s">
        <v>15906</v>
      </c>
      <c r="R451" s="453"/>
      <c r="S451" s="454"/>
      <c r="T451" s="99"/>
    </row>
    <row r="452" spans="1:20" ht="20.100000000000001" customHeight="1">
      <c r="A452" s="444" t="s">
        <v>7188</v>
      </c>
      <c r="B452" s="445" t="s">
        <v>12522</v>
      </c>
      <c r="C452" s="445">
        <v>1</v>
      </c>
      <c r="D452" s="445" t="s">
        <v>7630</v>
      </c>
      <c r="E452" s="446" t="s">
        <v>12528</v>
      </c>
      <c r="F452" s="446" t="s">
        <v>6899</v>
      </c>
      <c r="G452" s="447" t="s">
        <v>10953</v>
      </c>
      <c r="H452" s="604" t="s">
        <v>10954</v>
      </c>
      <c r="I452" s="455" t="s">
        <v>3376</v>
      </c>
      <c r="J452" s="450" t="s">
        <v>12649</v>
      </c>
      <c r="K452" s="450" t="s">
        <v>12684</v>
      </c>
      <c r="L452" s="451" t="s">
        <v>2939</v>
      </c>
      <c r="M452" s="444" t="s">
        <v>2923</v>
      </c>
      <c r="N452" s="448" t="s">
        <v>7870</v>
      </c>
      <c r="O452" s="452">
        <v>1033</v>
      </c>
      <c r="P452" s="452" t="s">
        <v>7871</v>
      </c>
      <c r="Q452" s="453" t="s">
        <v>15907</v>
      </c>
      <c r="R452" s="453"/>
      <c r="S452" s="454"/>
      <c r="T452" s="99"/>
    </row>
    <row r="453" spans="1:20" ht="20.100000000000001" customHeight="1">
      <c r="A453" s="444" t="s">
        <v>7188</v>
      </c>
      <c r="B453" s="445" t="s">
        <v>12522</v>
      </c>
      <c r="C453" s="445">
        <v>1</v>
      </c>
      <c r="D453" s="445" t="s">
        <v>7210</v>
      </c>
      <c r="E453" s="446" t="s">
        <v>2940</v>
      </c>
      <c r="F453" s="446" t="s">
        <v>6899</v>
      </c>
      <c r="G453" s="447" t="s">
        <v>15441</v>
      </c>
      <c r="H453" s="604" t="s">
        <v>15442</v>
      </c>
      <c r="I453" s="455" t="s">
        <v>3377</v>
      </c>
      <c r="J453" s="450" t="s">
        <v>12650</v>
      </c>
      <c r="K453" s="450" t="s">
        <v>12685</v>
      </c>
      <c r="L453" s="451" t="s">
        <v>2941</v>
      </c>
      <c r="M453" s="444" t="s">
        <v>2923</v>
      </c>
      <c r="N453" s="448" t="s">
        <v>7872</v>
      </c>
      <c r="O453" s="452">
        <v>595</v>
      </c>
      <c r="P453" s="452" t="s">
        <v>2942</v>
      </c>
      <c r="Q453" s="453" t="s">
        <v>16004</v>
      </c>
      <c r="R453" s="453"/>
      <c r="S453" s="454"/>
      <c r="T453" s="99"/>
    </row>
    <row r="454" spans="1:20" ht="20.100000000000001" customHeight="1">
      <c r="A454" s="444" t="s">
        <v>7188</v>
      </c>
      <c r="B454" s="445" t="s">
        <v>12522</v>
      </c>
      <c r="C454" s="445">
        <v>1</v>
      </c>
      <c r="D454" s="445" t="s">
        <v>7210</v>
      </c>
      <c r="E454" s="446" t="s">
        <v>15137</v>
      </c>
      <c r="F454" s="446" t="s">
        <v>6899</v>
      </c>
      <c r="G454" s="447" t="s">
        <v>15138</v>
      </c>
      <c r="H454" s="604" t="s">
        <v>15139</v>
      </c>
      <c r="I454" s="455" t="s">
        <v>3378</v>
      </c>
      <c r="J454" s="450" t="s">
        <v>12651</v>
      </c>
      <c r="K454" s="450" t="s">
        <v>12686</v>
      </c>
      <c r="L454" s="451" t="s">
        <v>2928</v>
      </c>
      <c r="M454" s="444" t="s">
        <v>2923</v>
      </c>
      <c r="N454" s="448" t="s">
        <v>7873</v>
      </c>
      <c r="O454" s="452">
        <v>1025</v>
      </c>
      <c r="P454" s="452" t="s">
        <v>2943</v>
      </c>
      <c r="Q454" s="453" t="s">
        <v>15908</v>
      </c>
      <c r="R454" s="453"/>
      <c r="S454" s="454"/>
      <c r="T454" s="99"/>
    </row>
    <row r="455" spans="1:20" ht="20.100000000000001" customHeight="1">
      <c r="A455" s="444" t="s">
        <v>7188</v>
      </c>
      <c r="B455" s="445" t="s">
        <v>12522</v>
      </c>
      <c r="C455" s="445">
        <v>1</v>
      </c>
      <c r="D455" s="445" t="s">
        <v>7248</v>
      </c>
      <c r="E455" s="446" t="s">
        <v>2944</v>
      </c>
      <c r="F455" s="446" t="s">
        <v>6899</v>
      </c>
      <c r="G455" s="447" t="s">
        <v>10957</v>
      </c>
      <c r="H455" s="604" t="s">
        <v>11563</v>
      </c>
      <c r="I455" s="455" t="s">
        <v>3379</v>
      </c>
      <c r="J455" s="450" t="s">
        <v>12652</v>
      </c>
      <c r="K455" s="450" t="s">
        <v>12687</v>
      </c>
      <c r="L455" s="451" t="s">
        <v>2926</v>
      </c>
      <c r="M455" s="444" t="s">
        <v>2923</v>
      </c>
      <c r="N455" s="448" t="s">
        <v>7874</v>
      </c>
      <c r="O455" s="452">
        <v>774</v>
      </c>
      <c r="P455" s="452" t="s">
        <v>2945</v>
      </c>
      <c r="Q455" s="453" t="s">
        <v>15909</v>
      </c>
      <c r="R455" s="453"/>
      <c r="S455" s="454"/>
      <c r="T455" s="99"/>
    </row>
    <row r="456" spans="1:20" ht="20.100000000000001" customHeight="1">
      <c r="A456" s="444" t="s">
        <v>7188</v>
      </c>
      <c r="B456" s="445" t="s">
        <v>12522</v>
      </c>
      <c r="C456" s="445">
        <v>1</v>
      </c>
      <c r="D456" s="445" t="s">
        <v>7217</v>
      </c>
      <c r="E456" s="446" t="s">
        <v>2946</v>
      </c>
      <c r="F456" s="446" t="s">
        <v>6899</v>
      </c>
      <c r="G456" s="447" t="s">
        <v>10958</v>
      </c>
      <c r="H456" s="604" t="s">
        <v>11564</v>
      </c>
      <c r="I456" s="455" t="s">
        <v>3380</v>
      </c>
      <c r="J456" s="450" t="s">
        <v>12653</v>
      </c>
      <c r="K456" s="450" t="s">
        <v>12688</v>
      </c>
      <c r="L456" s="451" t="s">
        <v>2947</v>
      </c>
      <c r="M456" s="444" t="s">
        <v>2923</v>
      </c>
      <c r="N456" s="448" t="s">
        <v>7875</v>
      </c>
      <c r="O456" s="452">
        <v>964</v>
      </c>
      <c r="P456" s="452" t="s">
        <v>2948</v>
      </c>
      <c r="Q456" s="453" t="s">
        <v>15910</v>
      </c>
      <c r="R456" s="453"/>
      <c r="S456" s="454"/>
      <c r="T456" s="99"/>
    </row>
    <row r="457" spans="1:20" ht="20.100000000000001" customHeight="1">
      <c r="A457" s="444" t="s">
        <v>7188</v>
      </c>
      <c r="B457" s="445" t="s">
        <v>12522</v>
      </c>
      <c r="C457" s="445">
        <v>2</v>
      </c>
      <c r="D457" s="445" t="s">
        <v>7251</v>
      </c>
      <c r="E457" s="446" t="s">
        <v>2949</v>
      </c>
      <c r="F457" s="446" t="s">
        <v>6899</v>
      </c>
      <c r="G457" s="447" t="s">
        <v>10959</v>
      </c>
      <c r="H457" s="604" t="s">
        <v>11565</v>
      </c>
      <c r="I457" s="455" t="s">
        <v>3381</v>
      </c>
      <c r="J457" s="450" t="s">
        <v>2950</v>
      </c>
      <c r="K457" s="450" t="s">
        <v>2951</v>
      </c>
      <c r="L457" s="451" t="s">
        <v>2952</v>
      </c>
      <c r="M457" s="444" t="s">
        <v>12617</v>
      </c>
      <c r="N457" s="448" t="s">
        <v>12618</v>
      </c>
      <c r="O457" s="452">
        <v>873</v>
      </c>
      <c r="P457" s="452" t="s">
        <v>1529</v>
      </c>
      <c r="Q457" s="453" t="s">
        <v>16045</v>
      </c>
      <c r="R457" s="453"/>
      <c r="S457" s="454"/>
      <c r="T457" s="99"/>
    </row>
    <row r="458" spans="1:20" ht="20.100000000000001" customHeight="1">
      <c r="A458" s="444" t="s">
        <v>7188</v>
      </c>
      <c r="B458" s="445" t="s">
        <v>12522</v>
      </c>
      <c r="C458" s="445">
        <v>2</v>
      </c>
      <c r="D458" s="445" t="s">
        <v>7282</v>
      </c>
      <c r="E458" s="446" t="s">
        <v>12529</v>
      </c>
      <c r="F458" s="446" t="s">
        <v>6899</v>
      </c>
      <c r="G458" s="447" t="s">
        <v>10960</v>
      </c>
      <c r="H458" s="604" t="s">
        <v>11566</v>
      </c>
      <c r="I458" s="455" t="s">
        <v>3382</v>
      </c>
      <c r="J458" s="450" t="s">
        <v>12654</v>
      </c>
      <c r="K458" s="450" t="s">
        <v>12689</v>
      </c>
      <c r="L458" s="451" t="s">
        <v>2953</v>
      </c>
      <c r="M458" s="444" t="s">
        <v>2954</v>
      </c>
      <c r="N458" s="448" t="s">
        <v>7876</v>
      </c>
      <c r="O458" s="452">
        <v>93</v>
      </c>
      <c r="P458" s="452" t="s">
        <v>2955</v>
      </c>
      <c r="Q458" s="453" t="s">
        <v>15911</v>
      </c>
      <c r="R458" s="453"/>
      <c r="S458" s="454"/>
      <c r="T458" s="99"/>
    </row>
    <row r="459" spans="1:20" ht="20.100000000000001" customHeight="1">
      <c r="A459" s="444" t="s">
        <v>7188</v>
      </c>
      <c r="B459" s="445" t="s">
        <v>12522</v>
      </c>
      <c r="C459" s="445">
        <v>2</v>
      </c>
      <c r="D459" s="445" t="s">
        <v>7189</v>
      </c>
      <c r="E459" s="446" t="s">
        <v>12530</v>
      </c>
      <c r="F459" s="446" t="s">
        <v>11328</v>
      </c>
      <c r="G459" s="447" t="s">
        <v>10961</v>
      </c>
      <c r="H459" s="604" t="s">
        <v>10962</v>
      </c>
      <c r="I459" s="455" t="s">
        <v>3383</v>
      </c>
      <c r="J459" s="450" t="s">
        <v>2956</v>
      </c>
      <c r="K459" s="450" t="s">
        <v>2957</v>
      </c>
      <c r="L459" s="451" t="s">
        <v>2958</v>
      </c>
      <c r="M459" s="444" t="s">
        <v>12617</v>
      </c>
      <c r="N459" s="448" t="s">
        <v>12619</v>
      </c>
      <c r="O459" s="452">
        <v>1012</v>
      </c>
      <c r="P459" s="452" t="s">
        <v>2959</v>
      </c>
      <c r="Q459" s="453" t="s">
        <v>15764</v>
      </c>
      <c r="R459" s="453"/>
      <c r="S459" s="454"/>
      <c r="T459" s="99"/>
    </row>
    <row r="460" spans="1:20" ht="20.100000000000001" customHeight="1">
      <c r="A460" s="444" t="s">
        <v>7188</v>
      </c>
      <c r="B460" s="445" t="s">
        <v>12522</v>
      </c>
      <c r="C460" s="445">
        <v>2</v>
      </c>
      <c r="D460" s="445" t="s">
        <v>7192</v>
      </c>
      <c r="E460" s="446" t="s">
        <v>2960</v>
      </c>
      <c r="F460" s="446" t="s">
        <v>6899</v>
      </c>
      <c r="G460" s="447" t="s">
        <v>10963</v>
      </c>
      <c r="H460" s="604" t="s">
        <v>7877</v>
      </c>
      <c r="I460" s="455" t="s">
        <v>3384</v>
      </c>
      <c r="J460" s="450" t="s">
        <v>2961</v>
      </c>
      <c r="K460" s="450" t="s">
        <v>2962</v>
      </c>
      <c r="L460" s="451" t="s">
        <v>2963</v>
      </c>
      <c r="M460" s="444" t="s">
        <v>12617</v>
      </c>
      <c r="N460" s="448" t="s">
        <v>12620</v>
      </c>
      <c r="O460" s="452">
        <v>858</v>
      </c>
      <c r="P460" s="452" t="s">
        <v>2964</v>
      </c>
      <c r="Q460" s="453" t="s">
        <v>15912</v>
      </c>
      <c r="R460" s="453"/>
      <c r="S460" s="454"/>
      <c r="T460" s="99"/>
    </row>
    <row r="461" spans="1:20" ht="20.100000000000001" customHeight="1">
      <c r="A461" s="444" t="s">
        <v>7188</v>
      </c>
      <c r="B461" s="445" t="s">
        <v>12522</v>
      </c>
      <c r="C461" s="445">
        <v>2</v>
      </c>
      <c r="D461" s="445" t="s">
        <v>7878</v>
      </c>
      <c r="E461" s="446" t="s">
        <v>2965</v>
      </c>
      <c r="F461" s="446" t="s">
        <v>6899</v>
      </c>
      <c r="G461" s="447" t="s">
        <v>10964</v>
      </c>
      <c r="H461" s="604" t="s">
        <v>11567</v>
      </c>
      <c r="I461" s="455" t="s">
        <v>3385</v>
      </c>
      <c r="J461" s="450" t="s">
        <v>12655</v>
      </c>
      <c r="K461" s="450" t="s">
        <v>12690</v>
      </c>
      <c r="L461" s="451" t="s">
        <v>2966</v>
      </c>
      <c r="M461" s="444" t="s">
        <v>2954</v>
      </c>
      <c r="N461" s="448" t="s">
        <v>7879</v>
      </c>
      <c r="O461" s="452">
        <v>676</v>
      </c>
      <c r="P461" s="452" t="s">
        <v>2967</v>
      </c>
      <c r="Q461" s="453" t="s">
        <v>15913</v>
      </c>
      <c r="R461" s="453"/>
      <c r="S461" s="454"/>
      <c r="T461" s="99"/>
    </row>
    <row r="462" spans="1:20" ht="20.100000000000001" customHeight="1">
      <c r="A462" s="444" t="s">
        <v>7188</v>
      </c>
      <c r="B462" s="445" t="s">
        <v>12522</v>
      </c>
      <c r="C462" s="445">
        <v>2</v>
      </c>
      <c r="D462" s="445" t="s">
        <v>7195</v>
      </c>
      <c r="E462" s="446" t="s">
        <v>2968</v>
      </c>
      <c r="F462" s="446" t="s">
        <v>7907</v>
      </c>
      <c r="G462" s="447" t="s">
        <v>10965</v>
      </c>
      <c r="H462" s="604" t="s">
        <v>7880</v>
      </c>
      <c r="I462" s="455" t="s">
        <v>3386</v>
      </c>
      <c r="J462" s="450" t="s">
        <v>12656</v>
      </c>
      <c r="K462" s="450" t="s">
        <v>12691</v>
      </c>
      <c r="L462" s="451" t="s">
        <v>2969</v>
      </c>
      <c r="M462" s="444" t="s">
        <v>2954</v>
      </c>
      <c r="N462" s="448" t="s">
        <v>7881</v>
      </c>
      <c r="O462" s="452">
        <v>472</v>
      </c>
      <c r="P462" s="452" t="s">
        <v>2970</v>
      </c>
      <c r="Q462" s="453" t="s">
        <v>15914</v>
      </c>
      <c r="R462" s="453"/>
      <c r="S462" s="454"/>
      <c r="T462" s="99"/>
    </row>
    <row r="463" spans="1:20" ht="20.100000000000001" customHeight="1">
      <c r="A463" s="444" t="s">
        <v>7188</v>
      </c>
      <c r="B463" s="445" t="s">
        <v>12522</v>
      </c>
      <c r="C463" s="445">
        <v>2</v>
      </c>
      <c r="D463" s="445" t="s">
        <v>7382</v>
      </c>
      <c r="E463" s="446" t="s">
        <v>2971</v>
      </c>
      <c r="F463" s="446" t="s">
        <v>6899</v>
      </c>
      <c r="G463" s="447" t="s">
        <v>12722</v>
      </c>
      <c r="H463" s="605" t="s">
        <v>14757</v>
      </c>
      <c r="I463" s="455" t="s">
        <v>3387</v>
      </c>
      <c r="J463" s="450" t="s">
        <v>12657</v>
      </c>
      <c r="K463" s="450" t="s">
        <v>12692</v>
      </c>
      <c r="L463" s="451" t="s">
        <v>2972</v>
      </c>
      <c r="M463" s="444" t="s">
        <v>2954</v>
      </c>
      <c r="N463" s="448" t="s">
        <v>7882</v>
      </c>
      <c r="O463" s="452">
        <v>55</v>
      </c>
      <c r="P463" s="452" t="s">
        <v>2973</v>
      </c>
      <c r="Q463" s="453" t="s">
        <v>16046</v>
      </c>
      <c r="R463" s="453"/>
      <c r="S463" s="454"/>
      <c r="T463" s="99"/>
    </row>
    <row r="464" spans="1:20" ht="20.100000000000001" customHeight="1">
      <c r="A464" s="444" t="s">
        <v>7188</v>
      </c>
      <c r="B464" s="445" t="s">
        <v>12522</v>
      </c>
      <c r="C464" s="445">
        <v>2</v>
      </c>
      <c r="D464" s="445" t="s">
        <v>7203</v>
      </c>
      <c r="E464" s="446" t="s">
        <v>2974</v>
      </c>
      <c r="F464" s="446" t="s">
        <v>6899</v>
      </c>
      <c r="G464" s="447" t="s">
        <v>11568</v>
      </c>
      <c r="H464" s="604" t="s">
        <v>12606</v>
      </c>
      <c r="I464" s="455" t="s">
        <v>3388</v>
      </c>
      <c r="J464" s="450" t="s">
        <v>12658</v>
      </c>
      <c r="K464" s="450" t="s">
        <v>12693</v>
      </c>
      <c r="L464" s="451" t="s">
        <v>2975</v>
      </c>
      <c r="M464" s="444" t="s">
        <v>2954</v>
      </c>
      <c r="N464" s="448" t="s">
        <v>7883</v>
      </c>
      <c r="O464" s="452">
        <v>132</v>
      </c>
      <c r="P464" s="452" t="s">
        <v>2976</v>
      </c>
      <c r="Q464" s="453" t="s">
        <v>15915</v>
      </c>
      <c r="R464" s="453"/>
      <c r="S464" s="454"/>
      <c r="T464" s="99"/>
    </row>
    <row r="465" spans="1:20" ht="20.100000000000001" customHeight="1">
      <c r="A465" s="444" t="s">
        <v>7188</v>
      </c>
      <c r="B465" s="445" t="s">
        <v>12522</v>
      </c>
      <c r="C465" s="445">
        <v>2</v>
      </c>
      <c r="D465" s="445" t="s">
        <v>7317</v>
      </c>
      <c r="E465" s="446" t="s">
        <v>2977</v>
      </c>
      <c r="F465" s="446" t="s">
        <v>6899</v>
      </c>
      <c r="G465" s="447" t="s">
        <v>10966</v>
      </c>
      <c r="H465" s="605" t="s">
        <v>14756</v>
      </c>
      <c r="I465" s="455" t="s">
        <v>3389</v>
      </c>
      <c r="J465" s="450" t="s">
        <v>7884</v>
      </c>
      <c r="K465" s="450" t="s">
        <v>2978</v>
      </c>
      <c r="L465" s="451" t="s">
        <v>2979</v>
      </c>
      <c r="M465" s="444" t="s">
        <v>12617</v>
      </c>
      <c r="N465" s="448" t="s">
        <v>12621</v>
      </c>
      <c r="O465" s="452">
        <v>929</v>
      </c>
      <c r="P465" s="452" t="s">
        <v>2980</v>
      </c>
      <c r="Q465" s="453" t="s">
        <v>15916</v>
      </c>
      <c r="R465" s="453"/>
      <c r="S465" s="454"/>
      <c r="T465" s="99"/>
    </row>
    <row r="466" spans="1:20" ht="20.100000000000001" customHeight="1">
      <c r="A466" s="444" t="s">
        <v>7188</v>
      </c>
      <c r="B466" s="445" t="s">
        <v>12522</v>
      </c>
      <c r="C466" s="445">
        <v>2</v>
      </c>
      <c r="D466" s="445" t="s">
        <v>7318</v>
      </c>
      <c r="E466" s="446" t="s">
        <v>2981</v>
      </c>
      <c r="F466" s="446" t="s">
        <v>6899</v>
      </c>
      <c r="G466" s="447" t="s">
        <v>10967</v>
      </c>
      <c r="H466" s="604" t="s">
        <v>7885</v>
      </c>
      <c r="I466" s="455" t="s">
        <v>3390</v>
      </c>
      <c r="J466" s="450" t="s">
        <v>12659</v>
      </c>
      <c r="K466" s="450" t="s">
        <v>12694</v>
      </c>
      <c r="L466" s="451" t="s">
        <v>2982</v>
      </c>
      <c r="M466" s="444" t="s">
        <v>2954</v>
      </c>
      <c r="N466" s="448" t="s">
        <v>7886</v>
      </c>
      <c r="O466" s="452">
        <v>832</v>
      </c>
      <c r="P466" s="452" t="s">
        <v>2983</v>
      </c>
      <c r="Q466" s="453" t="s">
        <v>15917</v>
      </c>
      <c r="R466" s="453"/>
      <c r="S466" s="454"/>
      <c r="T466" s="99"/>
    </row>
    <row r="467" spans="1:20" ht="20.100000000000001" customHeight="1">
      <c r="A467" s="444" t="s">
        <v>7188</v>
      </c>
      <c r="B467" s="445" t="s">
        <v>12522</v>
      </c>
      <c r="C467" s="445">
        <v>2</v>
      </c>
      <c r="D467" s="445" t="s">
        <v>7668</v>
      </c>
      <c r="E467" s="446" t="s">
        <v>2984</v>
      </c>
      <c r="F467" s="446" t="s">
        <v>6899</v>
      </c>
      <c r="G467" s="447" t="s">
        <v>16030</v>
      </c>
      <c r="H467" s="604" t="s">
        <v>11569</v>
      </c>
      <c r="I467" s="455" t="s">
        <v>3391</v>
      </c>
      <c r="J467" s="450" t="s">
        <v>12660</v>
      </c>
      <c r="K467" s="450" t="s">
        <v>12695</v>
      </c>
      <c r="L467" s="451" t="s">
        <v>2985</v>
      </c>
      <c r="M467" s="444" t="s">
        <v>2954</v>
      </c>
      <c r="N467" s="448" t="s">
        <v>7887</v>
      </c>
      <c r="O467" s="452">
        <v>154</v>
      </c>
      <c r="P467" s="452" t="s">
        <v>2986</v>
      </c>
      <c r="Q467" s="453" t="s">
        <v>15918</v>
      </c>
      <c r="R467" s="453"/>
      <c r="S467" s="454"/>
      <c r="T467" s="99"/>
    </row>
    <row r="468" spans="1:20" ht="20.100000000000001" customHeight="1">
      <c r="A468" s="444" t="s">
        <v>7188</v>
      </c>
      <c r="B468" s="445" t="s">
        <v>12522</v>
      </c>
      <c r="C468" s="445">
        <v>2</v>
      </c>
      <c r="D468" s="445" t="s">
        <v>7210</v>
      </c>
      <c r="E468" s="446" t="s">
        <v>2987</v>
      </c>
      <c r="F468" s="446" t="s">
        <v>6899</v>
      </c>
      <c r="G468" s="447" t="s">
        <v>10968</v>
      </c>
      <c r="H468" s="604" t="s">
        <v>11570</v>
      </c>
      <c r="I468" s="455" t="s">
        <v>3392</v>
      </c>
      <c r="J468" s="450" t="s">
        <v>2988</v>
      </c>
      <c r="K468" s="450" t="s">
        <v>2989</v>
      </c>
      <c r="L468" s="451" t="s">
        <v>12531</v>
      </c>
      <c r="M468" s="444" t="s">
        <v>12617</v>
      </c>
      <c r="N468" s="448" t="s">
        <v>12622</v>
      </c>
      <c r="O468" s="452">
        <v>914</v>
      </c>
      <c r="P468" s="452" t="s">
        <v>2990</v>
      </c>
      <c r="Q468" s="453" t="s">
        <v>16005</v>
      </c>
      <c r="R468" s="453" t="s">
        <v>7888</v>
      </c>
      <c r="S468" s="454"/>
      <c r="T468" s="99"/>
    </row>
    <row r="469" spans="1:20" ht="20.100000000000001" customHeight="1">
      <c r="A469" s="444" t="s">
        <v>7188</v>
      </c>
      <c r="B469" s="445" t="s">
        <v>12522</v>
      </c>
      <c r="C469" s="445">
        <v>2</v>
      </c>
      <c r="D469" s="445" t="s">
        <v>7212</v>
      </c>
      <c r="E469" s="446" t="s">
        <v>12532</v>
      </c>
      <c r="F469" s="446" t="s">
        <v>6899</v>
      </c>
      <c r="G469" s="447" t="s">
        <v>10969</v>
      </c>
      <c r="H469" s="604" t="s">
        <v>7889</v>
      </c>
      <c r="I469" s="455" t="s">
        <v>3393</v>
      </c>
      <c r="J469" s="450" t="s">
        <v>2991</v>
      </c>
      <c r="K469" s="450" t="s">
        <v>2992</v>
      </c>
      <c r="L469" s="451" t="s">
        <v>7890</v>
      </c>
      <c r="M469" s="444" t="s">
        <v>12617</v>
      </c>
      <c r="N469" s="448" t="s">
        <v>12623</v>
      </c>
      <c r="O469" s="452">
        <v>1023</v>
      </c>
      <c r="P469" s="452" t="s">
        <v>2993</v>
      </c>
      <c r="Q469" s="453" t="s">
        <v>15919</v>
      </c>
      <c r="R469" s="453"/>
      <c r="S469" s="454"/>
      <c r="T469" s="99"/>
    </row>
    <row r="470" spans="1:20" ht="20.100000000000001" customHeight="1">
      <c r="A470" s="444" t="s">
        <v>7188</v>
      </c>
      <c r="B470" s="445" t="s">
        <v>12522</v>
      </c>
      <c r="C470" s="445">
        <v>2</v>
      </c>
      <c r="D470" s="445" t="s">
        <v>7212</v>
      </c>
      <c r="E470" s="446" t="s">
        <v>2994</v>
      </c>
      <c r="F470" s="446" t="s">
        <v>6899</v>
      </c>
      <c r="G470" s="447" t="s">
        <v>15010</v>
      </c>
      <c r="H470" s="604" t="s">
        <v>15011</v>
      </c>
      <c r="I470" s="455" t="s">
        <v>3394</v>
      </c>
      <c r="J470" s="450" t="s">
        <v>2995</v>
      </c>
      <c r="K470" s="450" t="s">
        <v>2996</v>
      </c>
      <c r="L470" s="451" t="s">
        <v>2997</v>
      </c>
      <c r="M470" s="444" t="s">
        <v>12617</v>
      </c>
      <c r="N470" s="448" t="s">
        <v>12624</v>
      </c>
      <c r="O470" s="452">
        <v>920</v>
      </c>
      <c r="P470" s="452" t="s">
        <v>2998</v>
      </c>
      <c r="Q470" s="453" t="s">
        <v>16047</v>
      </c>
      <c r="R470" s="453"/>
      <c r="S470" s="454"/>
      <c r="T470" s="99"/>
    </row>
    <row r="471" spans="1:20" ht="20.100000000000001" customHeight="1">
      <c r="A471" s="444" t="s">
        <v>7188</v>
      </c>
      <c r="B471" s="445" t="s">
        <v>12522</v>
      </c>
      <c r="C471" s="445">
        <v>2</v>
      </c>
      <c r="D471" s="445" t="s">
        <v>7248</v>
      </c>
      <c r="E471" s="446" t="s">
        <v>2999</v>
      </c>
      <c r="F471" s="446" t="s">
        <v>6899</v>
      </c>
      <c r="G471" s="447" t="s">
        <v>10970</v>
      </c>
      <c r="H471" s="604" t="s">
        <v>11571</v>
      </c>
      <c r="I471" s="455" t="s">
        <v>3395</v>
      </c>
      <c r="J471" s="450" t="s">
        <v>12661</v>
      </c>
      <c r="K471" s="450" t="s">
        <v>12696</v>
      </c>
      <c r="L471" s="451" t="s">
        <v>3000</v>
      </c>
      <c r="M471" s="444" t="s">
        <v>2954</v>
      </c>
      <c r="N471" s="448" t="s">
        <v>7891</v>
      </c>
      <c r="O471" s="452">
        <v>694</v>
      </c>
      <c r="P471" s="452" t="s">
        <v>3001</v>
      </c>
      <c r="Q471" s="453" t="s">
        <v>15920</v>
      </c>
      <c r="R471" s="453"/>
      <c r="S471" s="454"/>
      <c r="T471" s="99"/>
    </row>
    <row r="472" spans="1:20" ht="20.100000000000001" customHeight="1">
      <c r="A472" s="444" t="s">
        <v>7188</v>
      </c>
      <c r="B472" s="445" t="s">
        <v>12522</v>
      </c>
      <c r="C472" s="445">
        <v>2</v>
      </c>
      <c r="D472" s="445" t="s">
        <v>7248</v>
      </c>
      <c r="E472" s="446" t="s">
        <v>12533</v>
      </c>
      <c r="F472" s="446" t="s">
        <v>6899</v>
      </c>
      <c r="G472" s="447" t="s">
        <v>10971</v>
      </c>
      <c r="H472" s="604" t="s">
        <v>7892</v>
      </c>
      <c r="I472" s="455" t="s">
        <v>3396</v>
      </c>
      <c r="J472" s="450" t="s">
        <v>3002</v>
      </c>
      <c r="K472" s="450" t="s">
        <v>3003</v>
      </c>
      <c r="L472" s="451" t="s">
        <v>3004</v>
      </c>
      <c r="M472" s="444" t="s">
        <v>12617</v>
      </c>
      <c r="N472" s="448" t="s">
        <v>13927</v>
      </c>
      <c r="O472" s="452">
        <v>1029</v>
      </c>
      <c r="P472" s="452" t="s">
        <v>7893</v>
      </c>
      <c r="Q472" s="453" t="s">
        <v>15489</v>
      </c>
      <c r="R472" s="453"/>
      <c r="S472" s="454"/>
      <c r="T472" s="99"/>
    </row>
    <row r="473" spans="1:20" ht="20.100000000000001" customHeight="1">
      <c r="A473" s="457" t="s">
        <v>6897</v>
      </c>
      <c r="B473" s="457" t="s">
        <v>5342</v>
      </c>
      <c r="C473" s="458"/>
      <c r="D473" s="457" t="s">
        <v>8432</v>
      </c>
      <c r="E473" s="459" t="s">
        <v>11216</v>
      </c>
      <c r="F473" s="459" t="s">
        <v>7406</v>
      </c>
      <c r="G473" s="460" t="s">
        <v>12746</v>
      </c>
      <c r="H473" s="606" t="s">
        <v>12747</v>
      </c>
      <c r="I473" s="455" t="s">
        <v>12748</v>
      </c>
      <c r="J473" s="450" t="s">
        <v>11217</v>
      </c>
      <c r="K473" s="450" t="s">
        <v>11218</v>
      </c>
      <c r="L473" s="451" t="s">
        <v>11219</v>
      </c>
      <c r="M473" s="457" t="s">
        <v>10495</v>
      </c>
      <c r="N473" s="461" t="s">
        <v>11220</v>
      </c>
      <c r="O473" s="450">
        <v>206</v>
      </c>
      <c r="P473" s="450" t="s">
        <v>11221</v>
      </c>
      <c r="Q473" s="462" t="s">
        <v>11222</v>
      </c>
      <c r="R473" s="328"/>
      <c r="S473" s="463"/>
      <c r="T473" s="99"/>
    </row>
    <row r="474" spans="1:20" ht="20.100000000000001" customHeight="1">
      <c r="A474" s="295" t="s">
        <v>5341</v>
      </c>
      <c r="B474" s="295" t="s">
        <v>5342</v>
      </c>
      <c r="C474" s="296" t="s">
        <v>2368</v>
      </c>
      <c r="D474" s="295" t="s">
        <v>7919</v>
      </c>
      <c r="E474" s="293" t="s">
        <v>10465</v>
      </c>
      <c r="F474" s="464" t="s">
        <v>7908</v>
      </c>
      <c r="G474" s="292" t="s">
        <v>10466</v>
      </c>
      <c r="H474" s="465" t="s">
        <v>11223</v>
      </c>
      <c r="I474" s="367" t="s">
        <v>10467</v>
      </c>
      <c r="J474" s="368" t="s">
        <v>5343</v>
      </c>
      <c r="K474" s="368" t="s">
        <v>5344</v>
      </c>
      <c r="L474" s="368" t="s">
        <v>5345</v>
      </c>
      <c r="M474" s="295" t="s">
        <v>5346</v>
      </c>
      <c r="N474" s="297" t="s">
        <v>5347</v>
      </c>
      <c r="O474" s="368">
        <v>193</v>
      </c>
      <c r="P474" s="368" t="s">
        <v>5348</v>
      </c>
      <c r="Q474" s="466" t="s">
        <v>10468</v>
      </c>
      <c r="R474" s="340" t="s">
        <v>11224</v>
      </c>
      <c r="S474" s="291"/>
      <c r="T474" s="99"/>
    </row>
    <row r="475" spans="1:20" ht="20.100000000000001" customHeight="1">
      <c r="A475" s="295" t="s">
        <v>5341</v>
      </c>
      <c r="B475" s="295" t="s">
        <v>5342</v>
      </c>
      <c r="C475" s="296" t="s">
        <v>2368</v>
      </c>
      <c r="D475" s="295" t="s">
        <v>7920</v>
      </c>
      <c r="E475" s="293" t="s">
        <v>10469</v>
      </c>
      <c r="F475" s="293" t="s">
        <v>7921</v>
      </c>
      <c r="G475" s="292" t="s">
        <v>10470</v>
      </c>
      <c r="H475" s="465" t="s">
        <v>11225</v>
      </c>
      <c r="I475" s="367" t="s">
        <v>5353</v>
      </c>
      <c r="J475" s="368" t="s">
        <v>5349</v>
      </c>
      <c r="K475" s="368" t="s">
        <v>5350</v>
      </c>
      <c r="L475" s="368" t="s">
        <v>5351</v>
      </c>
      <c r="M475" s="295" t="s">
        <v>5346</v>
      </c>
      <c r="N475" s="297" t="s">
        <v>5352</v>
      </c>
      <c r="O475" s="368">
        <v>182</v>
      </c>
      <c r="P475" s="368" t="s">
        <v>5354</v>
      </c>
      <c r="Q475" s="466" t="s">
        <v>12749</v>
      </c>
      <c r="R475" s="330"/>
      <c r="S475" s="291"/>
      <c r="T475" s="99"/>
    </row>
    <row r="476" spans="1:20" ht="20.100000000000001" customHeight="1">
      <c r="A476" s="295" t="s">
        <v>5341</v>
      </c>
      <c r="B476" s="295" t="s">
        <v>5342</v>
      </c>
      <c r="C476" s="296" t="s">
        <v>2368</v>
      </c>
      <c r="D476" s="295" t="s">
        <v>7923</v>
      </c>
      <c r="E476" s="293" t="s">
        <v>10471</v>
      </c>
      <c r="F476" s="464" t="s">
        <v>7909</v>
      </c>
      <c r="G476" s="292" t="s">
        <v>10472</v>
      </c>
      <c r="H476" s="465" t="s">
        <v>11226</v>
      </c>
      <c r="I476" s="367" t="s">
        <v>5361</v>
      </c>
      <c r="J476" s="368" t="s">
        <v>5358</v>
      </c>
      <c r="K476" s="368" t="s">
        <v>5358</v>
      </c>
      <c r="L476" s="368" t="s">
        <v>5359</v>
      </c>
      <c r="M476" s="295" t="s">
        <v>5346</v>
      </c>
      <c r="N476" s="297" t="s">
        <v>5360</v>
      </c>
      <c r="O476" s="368">
        <v>146</v>
      </c>
      <c r="P476" s="368" t="s">
        <v>5362</v>
      </c>
      <c r="Q476" s="466" t="s">
        <v>14340</v>
      </c>
      <c r="R476" s="344"/>
      <c r="S476" s="291"/>
      <c r="T476" s="99"/>
    </row>
    <row r="477" spans="1:20" ht="20.100000000000001" customHeight="1">
      <c r="A477" s="295" t="s">
        <v>5341</v>
      </c>
      <c r="B477" s="295" t="s">
        <v>5342</v>
      </c>
      <c r="C477" s="296" t="s">
        <v>2368</v>
      </c>
      <c r="D477" s="295" t="s">
        <v>7924</v>
      </c>
      <c r="E477" s="293" t="s">
        <v>10473</v>
      </c>
      <c r="F477" s="293" t="s">
        <v>6899</v>
      </c>
      <c r="G477" s="292" t="s">
        <v>11227</v>
      </c>
      <c r="H477" s="465" t="s">
        <v>11228</v>
      </c>
      <c r="I477" s="367" t="s">
        <v>5367</v>
      </c>
      <c r="J477" s="368" t="s">
        <v>5363</v>
      </c>
      <c r="K477" s="368" t="s">
        <v>5364</v>
      </c>
      <c r="L477" s="368" t="s">
        <v>5365</v>
      </c>
      <c r="M477" s="295" t="s">
        <v>5346</v>
      </c>
      <c r="N477" s="297" t="s">
        <v>5366</v>
      </c>
      <c r="O477" s="368">
        <v>48</v>
      </c>
      <c r="P477" s="368" t="s">
        <v>5368</v>
      </c>
      <c r="Q477" s="466" t="s">
        <v>12750</v>
      </c>
      <c r="R477" s="340" t="s">
        <v>11301</v>
      </c>
      <c r="S477" s="291"/>
      <c r="T477" s="99"/>
    </row>
    <row r="478" spans="1:20" ht="20.100000000000001" customHeight="1">
      <c r="A478" s="295" t="s">
        <v>5341</v>
      </c>
      <c r="B478" s="295" t="s">
        <v>5342</v>
      </c>
      <c r="C478" s="296" t="s">
        <v>2368</v>
      </c>
      <c r="D478" s="295" t="s">
        <v>7925</v>
      </c>
      <c r="E478" s="293" t="s">
        <v>10474</v>
      </c>
      <c r="F478" s="293" t="s">
        <v>6899</v>
      </c>
      <c r="G478" s="292" t="s">
        <v>10475</v>
      </c>
      <c r="H478" s="465" t="s">
        <v>11229</v>
      </c>
      <c r="I478" s="367" t="s">
        <v>5372</v>
      </c>
      <c r="J478" s="368" t="s">
        <v>5369</v>
      </c>
      <c r="K478" s="368" t="s">
        <v>5369</v>
      </c>
      <c r="L478" s="368" t="s">
        <v>5370</v>
      </c>
      <c r="M478" s="295" t="s">
        <v>5346</v>
      </c>
      <c r="N478" s="297" t="s">
        <v>5371</v>
      </c>
      <c r="O478" s="368">
        <v>177</v>
      </c>
      <c r="P478" s="368" t="s">
        <v>5373</v>
      </c>
      <c r="Q478" s="466" t="s">
        <v>14339</v>
      </c>
      <c r="R478" s="330"/>
      <c r="S478" s="291"/>
      <c r="T478" s="99"/>
    </row>
    <row r="479" spans="1:20" ht="20.100000000000001" customHeight="1">
      <c r="A479" s="295" t="s">
        <v>5341</v>
      </c>
      <c r="B479" s="295" t="s">
        <v>5342</v>
      </c>
      <c r="C479" s="296" t="s">
        <v>2368</v>
      </c>
      <c r="D479" s="295" t="s">
        <v>7927</v>
      </c>
      <c r="E479" s="293" t="s">
        <v>10476</v>
      </c>
      <c r="F479" s="293" t="s">
        <v>6899</v>
      </c>
      <c r="G479" s="292" t="s">
        <v>10477</v>
      </c>
      <c r="H479" s="465" t="s">
        <v>11230</v>
      </c>
      <c r="I479" s="367" t="s">
        <v>5384</v>
      </c>
      <c r="J479" s="368" t="s">
        <v>5380</v>
      </c>
      <c r="K479" s="368" t="s">
        <v>5381</v>
      </c>
      <c r="L479" s="368" t="s">
        <v>5382</v>
      </c>
      <c r="M479" s="295" t="s">
        <v>5346</v>
      </c>
      <c r="N479" s="297" t="s">
        <v>5383</v>
      </c>
      <c r="O479" s="368">
        <v>140</v>
      </c>
      <c r="P479" s="368" t="s">
        <v>5385</v>
      </c>
      <c r="Q479" s="466" t="s">
        <v>12751</v>
      </c>
      <c r="R479" s="344"/>
      <c r="S479" s="291"/>
      <c r="T479" s="99"/>
    </row>
    <row r="480" spans="1:20" ht="20.100000000000001" customHeight="1">
      <c r="A480" s="295" t="s">
        <v>5341</v>
      </c>
      <c r="B480" s="295" t="s">
        <v>5342</v>
      </c>
      <c r="C480" s="296"/>
      <c r="D480" s="295" t="s">
        <v>7928</v>
      </c>
      <c r="E480" s="293" t="s">
        <v>12752</v>
      </c>
      <c r="F480" s="293" t="s">
        <v>12753</v>
      </c>
      <c r="G480" s="292" t="s">
        <v>12754</v>
      </c>
      <c r="H480" s="465" t="s">
        <v>12755</v>
      </c>
      <c r="I480" s="367" t="s">
        <v>12756</v>
      </c>
      <c r="J480" s="368" t="s">
        <v>12757</v>
      </c>
      <c r="K480" s="368" t="s">
        <v>12758</v>
      </c>
      <c r="L480" s="368" t="s">
        <v>12759</v>
      </c>
      <c r="M480" s="295" t="s">
        <v>12760</v>
      </c>
      <c r="N480" s="297" t="s">
        <v>12761</v>
      </c>
      <c r="O480" s="368">
        <v>207</v>
      </c>
      <c r="P480" s="368" t="s">
        <v>12762</v>
      </c>
      <c r="Q480" s="466" t="s">
        <v>12763</v>
      </c>
      <c r="R480" s="344"/>
      <c r="S480" s="291"/>
      <c r="T480" s="99"/>
    </row>
    <row r="481" spans="1:20" ht="20.100000000000001" customHeight="1">
      <c r="A481" s="295" t="s">
        <v>5341</v>
      </c>
      <c r="B481" s="295" t="s">
        <v>5342</v>
      </c>
      <c r="C481" s="296" t="s">
        <v>2368</v>
      </c>
      <c r="D481" s="295" t="s">
        <v>7929</v>
      </c>
      <c r="E481" s="293" t="s">
        <v>10478</v>
      </c>
      <c r="F481" s="293" t="s">
        <v>6899</v>
      </c>
      <c r="G481" s="292" t="s">
        <v>7911</v>
      </c>
      <c r="H481" s="465" t="s">
        <v>11231</v>
      </c>
      <c r="I481" s="367" t="s">
        <v>5390</v>
      </c>
      <c r="J481" s="368" t="s">
        <v>5386</v>
      </c>
      <c r="K481" s="368" t="s">
        <v>5387</v>
      </c>
      <c r="L481" s="368" t="s">
        <v>5388</v>
      </c>
      <c r="M481" s="295" t="s">
        <v>5346</v>
      </c>
      <c r="N481" s="297" t="s">
        <v>5389</v>
      </c>
      <c r="O481" s="368">
        <v>92</v>
      </c>
      <c r="P481" s="368" t="s">
        <v>5391</v>
      </c>
      <c r="Q481" s="466" t="s">
        <v>12764</v>
      </c>
      <c r="R481" s="330"/>
      <c r="S481" s="291"/>
      <c r="T481" s="99"/>
    </row>
    <row r="482" spans="1:20" ht="20.100000000000001" customHeight="1">
      <c r="A482" s="295" t="s">
        <v>5341</v>
      </c>
      <c r="B482" s="295" t="s">
        <v>5342</v>
      </c>
      <c r="C482" s="296" t="s">
        <v>2368</v>
      </c>
      <c r="D482" s="295" t="s">
        <v>7929</v>
      </c>
      <c r="E482" s="293" t="s">
        <v>10479</v>
      </c>
      <c r="F482" s="293" t="s">
        <v>7910</v>
      </c>
      <c r="G482" s="292" t="s">
        <v>10480</v>
      </c>
      <c r="H482" s="465" t="s">
        <v>11232</v>
      </c>
      <c r="I482" s="367" t="s">
        <v>5394</v>
      </c>
      <c r="J482" s="368" t="s">
        <v>5392</v>
      </c>
      <c r="K482" s="368" t="s">
        <v>12765</v>
      </c>
      <c r="L482" s="368" t="s">
        <v>5375</v>
      </c>
      <c r="M482" s="295" t="s">
        <v>5346</v>
      </c>
      <c r="N482" s="297" t="s">
        <v>5393</v>
      </c>
      <c r="O482" s="368">
        <v>148</v>
      </c>
      <c r="P482" s="368" t="s">
        <v>5395</v>
      </c>
      <c r="Q482" s="466" t="s">
        <v>12766</v>
      </c>
      <c r="R482" s="344"/>
      <c r="S482" s="291"/>
      <c r="T482" s="99"/>
    </row>
    <row r="483" spans="1:20" ht="20.100000000000001" customHeight="1">
      <c r="A483" s="295" t="s">
        <v>5341</v>
      </c>
      <c r="B483" s="295" t="s">
        <v>5342</v>
      </c>
      <c r="C483" s="296" t="s">
        <v>2368</v>
      </c>
      <c r="D483" s="295" t="s">
        <v>7930</v>
      </c>
      <c r="E483" s="293" t="s">
        <v>8479</v>
      </c>
      <c r="F483" s="293" t="s">
        <v>6899</v>
      </c>
      <c r="G483" s="292" t="s">
        <v>10481</v>
      </c>
      <c r="H483" s="465" t="s">
        <v>11302</v>
      </c>
      <c r="I483" s="367" t="s">
        <v>5399</v>
      </c>
      <c r="J483" s="368" t="s">
        <v>5396</v>
      </c>
      <c r="K483" s="368" t="s">
        <v>5397</v>
      </c>
      <c r="L483" s="368" t="s">
        <v>5375</v>
      </c>
      <c r="M483" s="295" t="s">
        <v>5346</v>
      </c>
      <c r="N483" s="297" t="s">
        <v>5398</v>
      </c>
      <c r="O483" s="368">
        <v>169</v>
      </c>
      <c r="P483" s="368" t="s">
        <v>5400</v>
      </c>
      <c r="Q483" s="466" t="s">
        <v>12767</v>
      </c>
      <c r="R483" s="344"/>
      <c r="S483" s="291"/>
      <c r="T483" s="99"/>
    </row>
    <row r="484" spans="1:20" ht="20.100000000000001" customHeight="1">
      <c r="A484" s="295" t="s">
        <v>5341</v>
      </c>
      <c r="B484" s="295" t="s">
        <v>5342</v>
      </c>
      <c r="C484" s="296" t="s">
        <v>2368</v>
      </c>
      <c r="D484" s="295" t="s">
        <v>7931</v>
      </c>
      <c r="E484" s="293" t="s">
        <v>10482</v>
      </c>
      <c r="F484" s="293" t="s">
        <v>6899</v>
      </c>
      <c r="G484" s="467" t="s">
        <v>7912</v>
      </c>
      <c r="H484" s="465" t="s">
        <v>11233</v>
      </c>
      <c r="I484" s="367" t="s">
        <v>5403</v>
      </c>
      <c r="J484" s="368" t="s">
        <v>5401</v>
      </c>
      <c r="K484" s="368" t="s">
        <v>5402</v>
      </c>
      <c r="L484" s="368" t="s">
        <v>5379</v>
      </c>
      <c r="M484" s="295" t="s">
        <v>5346</v>
      </c>
      <c r="N484" s="468" t="s">
        <v>10483</v>
      </c>
      <c r="O484" s="368">
        <v>166</v>
      </c>
      <c r="P484" s="368" t="s">
        <v>5404</v>
      </c>
      <c r="Q484" s="466" t="s">
        <v>14338</v>
      </c>
      <c r="R484" s="330"/>
      <c r="S484" s="291"/>
      <c r="T484" s="99"/>
    </row>
    <row r="485" spans="1:20" ht="20.100000000000001" customHeight="1">
      <c r="A485" s="295" t="s">
        <v>5341</v>
      </c>
      <c r="B485" s="295" t="s">
        <v>5342</v>
      </c>
      <c r="C485" s="296" t="s">
        <v>2368</v>
      </c>
      <c r="D485" s="295" t="s">
        <v>7931</v>
      </c>
      <c r="E485" s="293" t="s">
        <v>10484</v>
      </c>
      <c r="F485" s="293" t="s">
        <v>7910</v>
      </c>
      <c r="G485" s="292" t="s">
        <v>10485</v>
      </c>
      <c r="H485" s="465" t="s">
        <v>11234</v>
      </c>
      <c r="I485" s="367" t="s">
        <v>5409</v>
      </c>
      <c r="J485" s="368" t="s">
        <v>5405</v>
      </c>
      <c r="K485" s="368" t="s">
        <v>5406</v>
      </c>
      <c r="L485" s="368" t="s">
        <v>5407</v>
      </c>
      <c r="M485" s="295" t="s">
        <v>5346</v>
      </c>
      <c r="N485" s="297" t="s">
        <v>5408</v>
      </c>
      <c r="O485" s="368">
        <v>191</v>
      </c>
      <c r="P485" s="368" t="s">
        <v>5410</v>
      </c>
      <c r="Q485" s="466" t="s">
        <v>12768</v>
      </c>
      <c r="R485" s="330"/>
      <c r="S485" s="291"/>
      <c r="T485" s="99"/>
    </row>
    <row r="486" spans="1:20" ht="20.100000000000001" customHeight="1">
      <c r="A486" s="295" t="s">
        <v>5341</v>
      </c>
      <c r="B486" s="295" t="s">
        <v>5342</v>
      </c>
      <c r="C486" s="296" t="s">
        <v>2368</v>
      </c>
      <c r="D486" s="295" t="s">
        <v>7932</v>
      </c>
      <c r="E486" s="293" t="s">
        <v>10486</v>
      </c>
      <c r="F486" s="293" t="s">
        <v>6899</v>
      </c>
      <c r="G486" s="292" t="s">
        <v>7949</v>
      </c>
      <c r="H486" s="465" t="s">
        <v>11235</v>
      </c>
      <c r="I486" s="367" t="s">
        <v>5415</v>
      </c>
      <c r="J486" s="368" t="s">
        <v>5411</v>
      </c>
      <c r="K486" s="368" t="s">
        <v>5412</v>
      </c>
      <c r="L486" s="368" t="s">
        <v>5413</v>
      </c>
      <c r="M486" s="295" t="s">
        <v>5346</v>
      </c>
      <c r="N486" s="297" t="s">
        <v>5414</v>
      </c>
      <c r="O486" s="368">
        <v>176</v>
      </c>
      <c r="P486" s="368" t="s">
        <v>5416</v>
      </c>
      <c r="Q486" s="466" t="s">
        <v>12769</v>
      </c>
      <c r="R486" s="330"/>
      <c r="S486" s="291"/>
      <c r="T486" s="99"/>
    </row>
    <row r="487" spans="1:20" ht="20.100000000000001" customHeight="1">
      <c r="A487" s="295" t="s">
        <v>5341</v>
      </c>
      <c r="B487" s="295" t="s">
        <v>5342</v>
      </c>
      <c r="C487" s="296" t="s">
        <v>2368</v>
      </c>
      <c r="D487" s="295" t="s">
        <v>7933</v>
      </c>
      <c r="E487" s="293" t="s">
        <v>10487</v>
      </c>
      <c r="F487" s="293" t="s">
        <v>6899</v>
      </c>
      <c r="G487" s="292" t="s">
        <v>10488</v>
      </c>
      <c r="H487" s="465" t="s">
        <v>11236</v>
      </c>
      <c r="I487" s="367" t="s">
        <v>5421</v>
      </c>
      <c r="J487" s="368" t="s">
        <v>5417</v>
      </c>
      <c r="K487" s="368" t="s">
        <v>5418</v>
      </c>
      <c r="L487" s="368" t="s">
        <v>5345</v>
      </c>
      <c r="M487" s="295" t="s">
        <v>5346</v>
      </c>
      <c r="N487" s="297" t="s">
        <v>5419</v>
      </c>
      <c r="O487" s="368">
        <v>150</v>
      </c>
      <c r="P487" s="368" t="s">
        <v>5422</v>
      </c>
      <c r="Q487" s="466" t="s">
        <v>14341</v>
      </c>
      <c r="R487" s="340" t="s">
        <v>10489</v>
      </c>
      <c r="S487" s="291"/>
      <c r="T487" s="99"/>
    </row>
    <row r="488" spans="1:20" ht="20.100000000000001" customHeight="1">
      <c r="A488" s="295" t="s">
        <v>6897</v>
      </c>
      <c r="B488" s="295" t="s">
        <v>781</v>
      </c>
      <c r="C488" s="296"/>
      <c r="D488" s="295" t="s">
        <v>8457</v>
      </c>
      <c r="E488" s="293" t="s">
        <v>11237</v>
      </c>
      <c r="F488" s="293" t="s">
        <v>7908</v>
      </c>
      <c r="G488" s="292" t="s">
        <v>11238</v>
      </c>
      <c r="H488" s="465" t="s">
        <v>11239</v>
      </c>
      <c r="I488" s="367" t="s">
        <v>12770</v>
      </c>
      <c r="J488" s="368" t="s">
        <v>11240</v>
      </c>
      <c r="K488" s="368" t="s">
        <v>11303</v>
      </c>
      <c r="L488" s="368" t="s">
        <v>11304</v>
      </c>
      <c r="M488" s="295" t="s">
        <v>10495</v>
      </c>
      <c r="N488" s="297" t="s">
        <v>11241</v>
      </c>
      <c r="O488" s="368">
        <v>205</v>
      </c>
      <c r="P488" s="368" t="s">
        <v>11242</v>
      </c>
      <c r="Q488" s="466" t="s">
        <v>12771</v>
      </c>
      <c r="R488" s="330"/>
      <c r="S488" s="291"/>
      <c r="T488" s="99"/>
    </row>
    <row r="489" spans="1:20" ht="20.100000000000001" customHeight="1">
      <c r="A489" s="295" t="s">
        <v>6897</v>
      </c>
      <c r="B489" s="295" t="s">
        <v>781</v>
      </c>
      <c r="C489" s="296"/>
      <c r="D489" s="295" t="s">
        <v>8458</v>
      </c>
      <c r="E489" s="293" t="s">
        <v>10490</v>
      </c>
      <c r="F489" s="293" t="s">
        <v>7909</v>
      </c>
      <c r="G489" s="467" t="s">
        <v>10491</v>
      </c>
      <c r="H489" s="465" t="s">
        <v>11243</v>
      </c>
      <c r="I489" s="367" t="s">
        <v>10492</v>
      </c>
      <c r="J489" s="368" t="s">
        <v>10493</v>
      </c>
      <c r="K489" s="368" t="s">
        <v>10493</v>
      </c>
      <c r="L489" s="469" t="s">
        <v>10494</v>
      </c>
      <c r="M489" s="295" t="s">
        <v>10495</v>
      </c>
      <c r="N489" s="468" t="s">
        <v>10496</v>
      </c>
      <c r="O489" s="368">
        <v>200</v>
      </c>
      <c r="P489" s="368" t="s">
        <v>10497</v>
      </c>
      <c r="Q489" s="466" t="s">
        <v>12772</v>
      </c>
      <c r="R489" s="330"/>
      <c r="S489" s="291"/>
      <c r="T489" s="99"/>
    </row>
    <row r="490" spans="1:20" ht="20.100000000000001" customHeight="1">
      <c r="A490" s="295" t="s">
        <v>5341</v>
      </c>
      <c r="B490" s="295" t="s">
        <v>5342</v>
      </c>
      <c r="C490" s="296" t="s">
        <v>2368</v>
      </c>
      <c r="D490" s="295" t="s">
        <v>7934</v>
      </c>
      <c r="E490" s="293" t="s">
        <v>10498</v>
      </c>
      <c r="F490" s="293" t="s">
        <v>6899</v>
      </c>
      <c r="G490" s="292" t="s">
        <v>10499</v>
      </c>
      <c r="H490" s="465" t="s">
        <v>11244</v>
      </c>
      <c r="I490" s="367" t="s">
        <v>5425</v>
      </c>
      <c r="J490" s="469" t="s">
        <v>10500</v>
      </c>
      <c r="K490" s="469" t="s">
        <v>10500</v>
      </c>
      <c r="L490" s="469" t="s">
        <v>10501</v>
      </c>
      <c r="M490" s="295" t="s">
        <v>5424</v>
      </c>
      <c r="N490" s="468" t="s">
        <v>7913</v>
      </c>
      <c r="O490" s="368">
        <v>105</v>
      </c>
      <c r="P490" s="368" t="s">
        <v>5426</v>
      </c>
      <c r="Q490" s="466" t="s">
        <v>12773</v>
      </c>
      <c r="R490" s="330"/>
      <c r="S490" s="291"/>
      <c r="T490" s="99"/>
    </row>
    <row r="491" spans="1:20" ht="20.100000000000001" customHeight="1">
      <c r="A491" s="295" t="s">
        <v>5341</v>
      </c>
      <c r="B491" s="295" t="s">
        <v>5342</v>
      </c>
      <c r="C491" s="296"/>
      <c r="D491" s="295" t="s">
        <v>8354</v>
      </c>
      <c r="E491" s="293" t="s">
        <v>12774</v>
      </c>
      <c r="F491" s="293" t="s">
        <v>12775</v>
      </c>
      <c r="G491" s="292" t="s">
        <v>12776</v>
      </c>
      <c r="H491" s="465" t="s">
        <v>12777</v>
      </c>
      <c r="I491" s="367" t="s">
        <v>12778</v>
      </c>
      <c r="J491" s="368" t="s">
        <v>12779</v>
      </c>
      <c r="K491" s="368" t="s">
        <v>12779</v>
      </c>
      <c r="L491" s="368" t="s">
        <v>12780</v>
      </c>
      <c r="M491" s="295" t="s">
        <v>12760</v>
      </c>
      <c r="N491" s="297" t="s">
        <v>12781</v>
      </c>
      <c r="O491" s="368">
        <v>208</v>
      </c>
      <c r="P491" s="368" t="s">
        <v>12782</v>
      </c>
      <c r="Q491" s="466" t="s">
        <v>12783</v>
      </c>
      <c r="R491" s="470"/>
      <c r="S491" s="291"/>
      <c r="T491" s="99"/>
    </row>
    <row r="492" spans="1:20" ht="20.100000000000001" customHeight="1">
      <c r="A492" s="295" t="s">
        <v>5341</v>
      </c>
      <c r="B492" s="295" t="s">
        <v>5342</v>
      </c>
      <c r="C492" s="296" t="s">
        <v>2368</v>
      </c>
      <c r="D492" s="295" t="s">
        <v>7936</v>
      </c>
      <c r="E492" s="293" t="s">
        <v>10502</v>
      </c>
      <c r="F492" s="293" t="s">
        <v>6899</v>
      </c>
      <c r="G492" s="292" t="s">
        <v>10503</v>
      </c>
      <c r="H492" s="465" t="s">
        <v>11245</v>
      </c>
      <c r="I492" s="367" t="s">
        <v>5431</v>
      </c>
      <c r="J492" s="368" t="s">
        <v>5427</v>
      </c>
      <c r="K492" s="368" t="s">
        <v>5428</v>
      </c>
      <c r="L492" s="368" t="s">
        <v>5429</v>
      </c>
      <c r="M492" s="295" t="s">
        <v>5346</v>
      </c>
      <c r="N492" s="297" t="s">
        <v>5430</v>
      </c>
      <c r="O492" s="368">
        <v>189</v>
      </c>
      <c r="P492" s="368" t="s">
        <v>5432</v>
      </c>
      <c r="Q492" s="466" t="s">
        <v>12784</v>
      </c>
      <c r="R492" s="344"/>
      <c r="S492" s="291"/>
      <c r="T492" s="99"/>
    </row>
    <row r="493" spans="1:20" ht="20.100000000000001" customHeight="1">
      <c r="A493" s="295" t="s">
        <v>5341</v>
      </c>
      <c r="B493" s="295" t="s">
        <v>5342</v>
      </c>
      <c r="C493" s="296" t="s">
        <v>2368</v>
      </c>
      <c r="D493" s="295" t="s">
        <v>1817</v>
      </c>
      <c r="E493" s="293" t="s">
        <v>10543</v>
      </c>
      <c r="F493" s="293" t="s">
        <v>6899</v>
      </c>
      <c r="G493" s="292" t="s">
        <v>10544</v>
      </c>
      <c r="H493" s="465" t="s">
        <v>11271</v>
      </c>
      <c r="I493" s="471" t="s">
        <v>10545</v>
      </c>
      <c r="J493" s="368" t="s">
        <v>12785</v>
      </c>
      <c r="K493" s="368" t="s">
        <v>12785</v>
      </c>
      <c r="L493" s="368" t="s">
        <v>12780</v>
      </c>
      <c r="M493" s="295" t="s">
        <v>5346</v>
      </c>
      <c r="N493" s="297" t="s">
        <v>12786</v>
      </c>
      <c r="O493" s="368">
        <v>197</v>
      </c>
      <c r="P493" s="368" t="s">
        <v>5499</v>
      </c>
      <c r="Q493" s="466" t="s">
        <v>14342</v>
      </c>
      <c r="R493" s="330"/>
      <c r="S493" s="291"/>
      <c r="T493" s="99"/>
    </row>
    <row r="494" spans="1:20" ht="20.100000000000001" customHeight="1">
      <c r="A494" s="295" t="s">
        <v>5341</v>
      </c>
      <c r="B494" s="472" t="s">
        <v>4962</v>
      </c>
      <c r="C494" s="296" t="s">
        <v>2368</v>
      </c>
      <c r="D494" s="295" t="s">
        <v>7251</v>
      </c>
      <c r="E494" s="293" t="s">
        <v>10504</v>
      </c>
      <c r="F494" s="293" t="s">
        <v>6899</v>
      </c>
      <c r="G494" s="292" t="s">
        <v>7914</v>
      </c>
      <c r="H494" s="465" t="s">
        <v>11246</v>
      </c>
      <c r="I494" s="367" t="s">
        <v>5355</v>
      </c>
      <c r="J494" s="469" t="s">
        <v>10505</v>
      </c>
      <c r="K494" s="469" t="s">
        <v>10506</v>
      </c>
      <c r="L494" s="469" t="s">
        <v>10507</v>
      </c>
      <c r="M494" s="295" t="s">
        <v>5346</v>
      </c>
      <c r="N494" s="468" t="s">
        <v>7915</v>
      </c>
      <c r="O494" s="368">
        <v>134</v>
      </c>
      <c r="P494" s="368" t="s">
        <v>5356</v>
      </c>
      <c r="Q494" s="466" t="s">
        <v>10508</v>
      </c>
      <c r="R494" s="344"/>
      <c r="S494" s="291"/>
      <c r="T494" s="99"/>
    </row>
    <row r="495" spans="1:20" ht="20.100000000000001" customHeight="1">
      <c r="A495" s="295" t="s">
        <v>5341</v>
      </c>
      <c r="B495" s="295" t="s">
        <v>4962</v>
      </c>
      <c r="C495" s="296" t="s">
        <v>2368</v>
      </c>
      <c r="D495" s="295" t="s">
        <v>7922</v>
      </c>
      <c r="E495" s="293" t="s">
        <v>10509</v>
      </c>
      <c r="F495" s="293" t="s">
        <v>6899</v>
      </c>
      <c r="G495" s="467" t="s">
        <v>7112</v>
      </c>
      <c r="H495" s="465" t="s">
        <v>11247</v>
      </c>
      <c r="I495" s="367" t="s">
        <v>5438</v>
      </c>
      <c r="J495" s="368" t="s">
        <v>5436</v>
      </c>
      <c r="K495" s="368" t="s">
        <v>5437</v>
      </c>
      <c r="L495" s="368" t="s">
        <v>12787</v>
      </c>
      <c r="M495" s="295" t="s">
        <v>5346</v>
      </c>
      <c r="N495" s="297" t="s">
        <v>12788</v>
      </c>
      <c r="O495" s="368">
        <v>7</v>
      </c>
      <c r="P495" s="368" t="s">
        <v>5439</v>
      </c>
      <c r="Q495" s="466" t="s">
        <v>12789</v>
      </c>
      <c r="R495" s="330"/>
      <c r="S495" s="291"/>
      <c r="T495" s="99"/>
    </row>
    <row r="496" spans="1:20" ht="20.100000000000001" customHeight="1">
      <c r="A496" s="295" t="s">
        <v>6897</v>
      </c>
      <c r="B496" s="295" t="s">
        <v>782</v>
      </c>
      <c r="C496" s="296"/>
      <c r="D496" s="295" t="s">
        <v>8437</v>
      </c>
      <c r="E496" s="293" t="s">
        <v>10510</v>
      </c>
      <c r="F496" s="464" t="s">
        <v>10511</v>
      </c>
      <c r="G496" s="292" t="s">
        <v>10512</v>
      </c>
      <c r="H496" s="465" t="s">
        <v>11248</v>
      </c>
      <c r="I496" s="367" t="s">
        <v>12790</v>
      </c>
      <c r="J496" s="368" t="s">
        <v>10513</v>
      </c>
      <c r="K496" s="368" t="s">
        <v>12791</v>
      </c>
      <c r="L496" s="368" t="s">
        <v>10515</v>
      </c>
      <c r="M496" s="295" t="s">
        <v>10495</v>
      </c>
      <c r="N496" s="468" t="s">
        <v>10516</v>
      </c>
      <c r="O496" s="368">
        <v>203</v>
      </c>
      <c r="P496" s="368" t="s">
        <v>10517</v>
      </c>
      <c r="Q496" s="466" t="s">
        <v>10518</v>
      </c>
      <c r="R496" s="340" t="s">
        <v>12792</v>
      </c>
      <c r="S496" s="291"/>
      <c r="T496" s="99"/>
    </row>
    <row r="497" spans="1:20" ht="20.100000000000001" customHeight="1">
      <c r="A497" s="295" t="s">
        <v>5341</v>
      </c>
      <c r="B497" s="295" t="s">
        <v>4962</v>
      </c>
      <c r="C497" s="296" t="s">
        <v>2368</v>
      </c>
      <c r="D497" s="295" t="s">
        <v>7925</v>
      </c>
      <c r="E497" s="293" t="s">
        <v>10519</v>
      </c>
      <c r="F497" s="293" t="s">
        <v>6899</v>
      </c>
      <c r="G497" s="292" t="s">
        <v>10520</v>
      </c>
      <c r="H497" s="465" t="s">
        <v>11249</v>
      </c>
      <c r="I497" s="367" t="s">
        <v>5443</v>
      </c>
      <c r="J497" s="368" t="s">
        <v>5440</v>
      </c>
      <c r="K497" s="368" t="s">
        <v>5440</v>
      </c>
      <c r="L497" s="368" t="s">
        <v>5441</v>
      </c>
      <c r="M497" s="295" t="s">
        <v>5346</v>
      </c>
      <c r="N497" s="297" t="s">
        <v>5442</v>
      </c>
      <c r="O497" s="368">
        <v>6</v>
      </c>
      <c r="P497" s="368" t="s">
        <v>5444</v>
      </c>
      <c r="Q497" s="466" t="s">
        <v>14343</v>
      </c>
      <c r="R497" s="344"/>
      <c r="S497" s="291"/>
      <c r="T497" s="99"/>
    </row>
    <row r="498" spans="1:20" ht="20.100000000000001" customHeight="1">
      <c r="A498" s="295" t="s">
        <v>5341</v>
      </c>
      <c r="B498" s="295" t="s">
        <v>4962</v>
      </c>
      <c r="C498" s="296" t="s">
        <v>2368</v>
      </c>
      <c r="D498" s="295" t="s">
        <v>7925</v>
      </c>
      <c r="E498" s="293" t="s">
        <v>10521</v>
      </c>
      <c r="F498" s="293" t="s">
        <v>7406</v>
      </c>
      <c r="G498" s="467" t="s">
        <v>10522</v>
      </c>
      <c r="H498" s="465" t="s">
        <v>11250</v>
      </c>
      <c r="I498" s="367" t="s">
        <v>5448</v>
      </c>
      <c r="J498" s="368" t="s">
        <v>5445</v>
      </c>
      <c r="K498" s="368" t="s">
        <v>5445</v>
      </c>
      <c r="L498" s="368" t="s">
        <v>5446</v>
      </c>
      <c r="M498" s="295" t="s">
        <v>5346</v>
      </c>
      <c r="N498" s="297" t="s">
        <v>5447</v>
      </c>
      <c r="O498" s="368">
        <v>10</v>
      </c>
      <c r="P498" s="368" t="s">
        <v>5449</v>
      </c>
      <c r="Q498" s="466" t="s">
        <v>15785</v>
      </c>
      <c r="R498" s="340" t="s">
        <v>11251</v>
      </c>
      <c r="S498" s="291"/>
      <c r="T498" s="99"/>
    </row>
    <row r="499" spans="1:20" ht="20.100000000000001" customHeight="1">
      <c r="A499" s="295" t="s">
        <v>5341</v>
      </c>
      <c r="B499" s="295" t="s">
        <v>4962</v>
      </c>
      <c r="C499" s="296" t="s">
        <v>2368</v>
      </c>
      <c r="D499" s="295" t="s">
        <v>7192</v>
      </c>
      <c r="E499" s="293" t="s">
        <v>14360</v>
      </c>
      <c r="F499" s="293" t="s">
        <v>7910</v>
      </c>
      <c r="G499" s="467" t="s">
        <v>14361</v>
      </c>
      <c r="H499" s="465" t="s">
        <v>14362</v>
      </c>
      <c r="I499" s="367" t="s">
        <v>5377</v>
      </c>
      <c r="J499" s="368" t="s">
        <v>5374</v>
      </c>
      <c r="K499" s="368" t="s">
        <v>2368</v>
      </c>
      <c r="L499" s="368" t="s">
        <v>5375</v>
      </c>
      <c r="M499" s="295" t="s">
        <v>5346</v>
      </c>
      <c r="N499" s="297" t="s">
        <v>5376</v>
      </c>
      <c r="O499" s="368">
        <v>4</v>
      </c>
      <c r="P499" s="368" t="s">
        <v>5378</v>
      </c>
      <c r="Q499" s="466" t="s">
        <v>14363</v>
      </c>
      <c r="R499" s="340"/>
      <c r="S499" s="291"/>
      <c r="T499" s="99"/>
    </row>
    <row r="500" spans="1:20" ht="20.100000000000001" customHeight="1">
      <c r="A500" s="295" t="s">
        <v>5341</v>
      </c>
      <c r="B500" s="295" t="s">
        <v>4962</v>
      </c>
      <c r="C500" s="296" t="s">
        <v>2368</v>
      </c>
      <c r="D500" s="295" t="s">
        <v>7926</v>
      </c>
      <c r="E500" s="293" t="s">
        <v>10523</v>
      </c>
      <c r="F500" s="293" t="s">
        <v>7910</v>
      </c>
      <c r="G500" s="292" t="s">
        <v>10524</v>
      </c>
      <c r="H500" s="465" t="s">
        <v>11252</v>
      </c>
      <c r="I500" s="367" t="s">
        <v>5454</v>
      </c>
      <c r="J500" s="368" t="s">
        <v>5450</v>
      </c>
      <c r="K500" s="368" t="s">
        <v>5450</v>
      </c>
      <c r="L500" s="368" t="s">
        <v>5451</v>
      </c>
      <c r="M500" s="295" t="s">
        <v>5346</v>
      </c>
      <c r="N500" s="297" t="s">
        <v>5452</v>
      </c>
      <c r="O500" s="368">
        <v>82</v>
      </c>
      <c r="P500" s="368" t="s">
        <v>5455</v>
      </c>
      <c r="Q500" s="466" t="s">
        <v>12793</v>
      </c>
      <c r="R500" s="344"/>
      <c r="S500" s="291"/>
      <c r="T500" s="99"/>
    </row>
    <row r="501" spans="1:20" ht="20.100000000000001" customHeight="1">
      <c r="A501" s="295" t="s">
        <v>6897</v>
      </c>
      <c r="B501" s="295" t="s">
        <v>4962</v>
      </c>
      <c r="C501" s="296"/>
      <c r="D501" s="295" t="s">
        <v>9115</v>
      </c>
      <c r="E501" s="293" t="s">
        <v>11253</v>
      </c>
      <c r="F501" s="293" t="s">
        <v>7908</v>
      </c>
      <c r="G501" s="292" t="s">
        <v>11254</v>
      </c>
      <c r="H501" s="465" t="s">
        <v>11255</v>
      </c>
      <c r="I501" s="367" t="s">
        <v>5497</v>
      </c>
      <c r="J501" s="368" t="s">
        <v>5494</v>
      </c>
      <c r="K501" s="368" t="s">
        <v>5495</v>
      </c>
      <c r="L501" s="368" t="s">
        <v>5441</v>
      </c>
      <c r="M501" s="295" t="s">
        <v>5346</v>
      </c>
      <c r="N501" s="297" t="s">
        <v>5496</v>
      </c>
      <c r="O501" s="368">
        <v>188</v>
      </c>
      <c r="P501" s="368" t="s">
        <v>5498</v>
      </c>
      <c r="Q501" s="466" t="s">
        <v>11256</v>
      </c>
      <c r="R501" s="344"/>
      <c r="S501" s="291"/>
      <c r="T501" s="99"/>
    </row>
    <row r="502" spans="1:20" ht="20.100000000000001" customHeight="1">
      <c r="A502" s="295" t="s">
        <v>5341</v>
      </c>
      <c r="B502" s="295" t="s">
        <v>4962</v>
      </c>
      <c r="C502" s="296" t="s">
        <v>2368</v>
      </c>
      <c r="D502" s="295" t="s">
        <v>7928</v>
      </c>
      <c r="E502" s="293" t="s">
        <v>10525</v>
      </c>
      <c r="F502" s="293" t="s">
        <v>6899</v>
      </c>
      <c r="G502" s="292" t="s">
        <v>10526</v>
      </c>
      <c r="H502" s="465" t="s">
        <v>9845</v>
      </c>
      <c r="I502" s="367" t="s">
        <v>5458</v>
      </c>
      <c r="J502" s="368" t="s">
        <v>5456</v>
      </c>
      <c r="K502" s="368" t="s">
        <v>5456</v>
      </c>
      <c r="L502" s="368" t="s">
        <v>5441</v>
      </c>
      <c r="M502" s="295" t="s">
        <v>5346</v>
      </c>
      <c r="N502" s="297" t="s">
        <v>5457</v>
      </c>
      <c r="O502" s="368">
        <v>102</v>
      </c>
      <c r="P502" s="368" t="s">
        <v>5459</v>
      </c>
      <c r="Q502" s="466" t="s">
        <v>14344</v>
      </c>
      <c r="R502" s="344"/>
      <c r="S502" s="291"/>
      <c r="T502" s="99"/>
    </row>
    <row r="503" spans="1:20" ht="20.100000000000001" customHeight="1">
      <c r="A503" s="295" t="s">
        <v>6897</v>
      </c>
      <c r="B503" s="295" t="s">
        <v>4962</v>
      </c>
      <c r="C503" s="296"/>
      <c r="D503" s="295" t="s">
        <v>8453</v>
      </c>
      <c r="E503" s="293" t="s">
        <v>11257</v>
      </c>
      <c r="F503" s="293" t="s">
        <v>7909</v>
      </c>
      <c r="G503" s="292" t="s">
        <v>11258</v>
      </c>
      <c r="H503" s="465" t="s">
        <v>11259</v>
      </c>
      <c r="I503" s="367" t="s">
        <v>11260</v>
      </c>
      <c r="J503" s="368" t="s">
        <v>11261</v>
      </c>
      <c r="K503" s="368" t="s">
        <v>11261</v>
      </c>
      <c r="L503" s="368" t="s">
        <v>11262</v>
      </c>
      <c r="M503" s="295" t="s">
        <v>10495</v>
      </c>
      <c r="N503" s="297" t="s">
        <v>11263</v>
      </c>
      <c r="O503" s="368">
        <v>204</v>
      </c>
      <c r="P503" s="368" t="s">
        <v>11264</v>
      </c>
      <c r="Q503" s="466" t="s">
        <v>11265</v>
      </c>
      <c r="R503" s="344"/>
      <c r="S503" s="291"/>
      <c r="T503" s="99"/>
    </row>
    <row r="504" spans="1:20" ht="20.100000000000001" customHeight="1">
      <c r="A504" s="295" t="s">
        <v>5341</v>
      </c>
      <c r="B504" s="295" t="s">
        <v>4962</v>
      </c>
      <c r="C504" s="296" t="s">
        <v>2368</v>
      </c>
      <c r="D504" s="295" t="s">
        <v>7937</v>
      </c>
      <c r="E504" s="293" t="s">
        <v>10527</v>
      </c>
      <c r="F504" s="293" t="s">
        <v>6899</v>
      </c>
      <c r="G504" s="292" t="s">
        <v>7951</v>
      </c>
      <c r="H504" s="465" t="s">
        <v>11266</v>
      </c>
      <c r="I504" s="367" t="s">
        <v>5463</v>
      </c>
      <c r="J504" s="368" t="s">
        <v>5460</v>
      </c>
      <c r="K504" s="368" t="s">
        <v>5461</v>
      </c>
      <c r="L504" s="368" t="s">
        <v>5433</v>
      </c>
      <c r="M504" s="295" t="s">
        <v>5346</v>
      </c>
      <c r="N504" s="297" t="s">
        <v>5462</v>
      </c>
      <c r="O504" s="368">
        <v>178</v>
      </c>
      <c r="P504" s="368" t="s">
        <v>5464</v>
      </c>
      <c r="Q504" s="466" t="s">
        <v>10528</v>
      </c>
      <c r="R504" s="330"/>
      <c r="S504" s="291"/>
      <c r="T504" s="99"/>
    </row>
    <row r="505" spans="1:20" ht="20.100000000000001" customHeight="1">
      <c r="A505" s="295" t="s">
        <v>6897</v>
      </c>
      <c r="B505" s="472" t="s">
        <v>4962</v>
      </c>
      <c r="C505" s="296"/>
      <c r="D505" s="295" t="s">
        <v>8445</v>
      </c>
      <c r="E505" s="293" t="s">
        <v>10529</v>
      </c>
      <c r="F505" s="293" t="s">
        <v>7908</v>
      </c>
      <c r="G505" s="292" t="s">
        <v>10530</v>
      </c>
      <c r="H505" s="465" t="s">
        <v>11267</v>
      </c>
      <c r="I505" s="367" t="s">
        <v>10531</v>
      </c>
      <c r="J505" s="368" t="s">
        <v>10532</v>
      </c>
      <c r="K505" s="368" t="s">
        <v>10514</v>
      </c>
      <c r="L505" s="469" t="s">
        <v>10533</v>
      </c>
      <c r="M505" s="295" t="s">
        <v>10495</v>
      </c>
      <c r="N505" s="468" t="s">
        <v>10534</v>
      </c>
      <c r="O505" s="368">
        <v>202</v>
      </c>
      <c r="P505" s="368" t="s">
        <v>10535</v>
      </c>
      <c r="Q505" s="466" t="s">
        <v>14345</v>
      </c>
      <c r="R505" s="330"/>
      <c r="S505" s="291"/>
      <c r="T505" s="99"/>
    </row>
    <row r="506" spans="1:20" ht="20.100000000000001" customHeight="1">
      <c r="A506" s="295" t="s">
        <v>5341</v>
      </c>
      <c r="B506" s="295" t="s">
        <v>4962</v>
      </c>
      <c r="C506" s="296" t="s">
        <v>2368</v>
      </c>
      <c r="D506" s="295" t="s">
        <v>7931</v>
      </c>
      <c r="E506" s="293" t="s">
        <v>10536</v>
      </c>
      <c r="F506" s="293" t="s">
        <v>7910</v>
      </c>
      <c r="G506" s="292" t="s">
        <v>10537</v>
      </c>
      <c r="H506" s="465" t="s">
        <v>11268</v>
      </c>
      <c r="I506" s="367" t="s">
        <v>5466</v>
      </c>
      <c r="J506" s="368" t="s">
        <v>5465</v>
      </c>
      <c r="K506" s="368" t="s">
        <v>5465</v>
      </c>
      <c r="L506" s="368" t="s">
        <v>5441</v>
      </c>
      <c r="M506" s="295" t="s">
        <v>5346</v>
      </c>
      <c r="N506" s="297" t="s">
        <v>5442</v>
      </c>
      <c r="O506" s="368">
        <v>194</v>
      </c>
      <c r="P506" s="368" t="s">
        <v>5467</v>
      </c>
      <c r="Q506" s="466" t="s">
        <v>14346</v>
      </c>
      <c r="R506" s="344"/>
      <c r="S506" s="291"/>
      <c r="T506" s="99"/>
    </row>
    <row r="507" spans="1:20" ht="20.100000000000001" customHeight="1">
      <c r="A507" s="295" t="s">
        <v>5341</v>
      </c>
      <c r="B507" s="295" t="s">
        <v>4962</v>
      </c>
      <c r="C507" s="296" t="s">
        <v>2368</v>
      </c>
      <c r="D507" s="295" t="s">
        <v>7938</v>
      </c>
      <c r="E507" s="293" t="s">
        <v>10538</v>
      </c>
      <c r="F507" s="293" t="s">
        <v>6899</v>
      </c>
      <c r="G507" s="292" t="s">
        <v>7948</v>
      </c>
      <c r="H507" s="465" t="s">
        <v>11269</v>
      </c>
      <c r="I507" s="367" t="s">
        <v>5472</v>
      </c>
      <c r="J507" s="368" t="s">
        <v>5468</v>
      </c>
      <c r="K507" s="368" t="s">
        <v>5469</v>
      </c>
      <c r="L507" s="368" t="s">
        <v>5470</v>
      </c>
      <c r="M507" s="295" t="s">
        <v>5346</v>
      </c>
      <c r="N507" s="297" t="s">
        <v>5471</v>
      </c>
      <c r="O507" s="368">
        <v>120</v>
      </c>
      <c r="P507" s="368" t="s">
        <v>5473</v>
      </c>
      <c r="Q507" s="466" t="s">
        <v>12794</v>
      </c>
      <c r="R507" s="332"/>
      <c r="S507" s="291"/>
      <c r="T507" s="99"/>
    </row>
    <row r="508" spans="1:20" ht="20.100000000000001" customHeight="1">
      <c r="A508" s="295" t="s">
        <v>5341</v>
      </c>
      <c r="B508" s="295" t="s">
        <v>4962</v>
      </c>
      <c r="C508" s="296" t="s">
        <v>2368</v>
      </c>
      <c r="D508" s="295" t="s">
        <v>7938</v>
      </c>
      <c r="E508" s="293" t="s">
        <v>10539</v>
      </c>
      <c r="F508" s="293" t="s">
        <v>6899</v>
      </c>
      <c r="G508" s="292" t="s">
        <v>7916</v>
      </c>
      <c r="H508" s="465" t="s">
        <v>11270</v>
      </c>
      <c r="I508" s="367" t="s">
        <v>5477</v>
      </c>
      <c r="J508" s="368" t="s">
        <v>5474</v>
      </c>
      <c r="K508" s="368" t="s">
        <v>5475</v>
      </c>
      <c r="L508" s="368" t="s">
        <v>5434</v>
      </c>
      <c r="M508" s="295" t="s">
        <v>5346</v>
      </c>
      <c r="N508" s="297" t="s">
        <v>5476</v>
      </c>
      <c r="O508" s="368">
        <v>157</v>
      </c>
      <c r="P508" s="368" t="s">
        <v>5478</v>
      </c>
      <c r="Q508" s="466" t="s">
        <v>12795</v>
      </c>
      <c r="R508" s="330"/>
      <c r="S508" s="291"/>
      <c r="T508" s="99"/>
    </row>
    <row r="509" spans="1:20" ht="20.100000000000001" customHeight="1">
      <c r="A509" s="295" t="s">
        <v>5341</v>
      </c>
      <c r="B509" s="295" t="s">
        <v>4962</v>
      </c>
      <c r="C509" s="296" t="s">
        <v>2368</v>
      </c>
      <c r="D509" s="295" t="s">
        <v>7939</v>
      </c>
      <c r="E509" s="293" t="s">
        <v>10540</v>
      </c>
      <c r="F509" s="293" t="s">
        <v>6899</v>
      </c>
      <c r="G509" s="292" t="s">
        <v>7950</v>
      </c>
      <c r="H509" s="465" t="s">
        <v>11305</v>
      </c>
      <c r="I509" s="367" t="s">
        <v>12796</v>
      </c>
      <c r="J509" s="368" t="s">
        <v>5479</v>
      </c>
      <c r="K509" s="368" t="s">
        <v>5480</v>
      </c>
      <c r="L509" s="368" t="s">
        <v>5481</v>
      </c>
      <c r="M509" s="295" t="s">
        <v>5346</v>
      </c>
      <c r="N509" s="297" t="s">
        <v>5482</v>
      </c>
      <c r="O509" s="368">
        <v>154</v>
      </c>
      <c r="P509" s="368" t="s">
        <v>5483</v>
      </c>
      <c r="Q509" s="466" t="s">
        <v>12797</v>
      </c>
      <c r="R509" s="330"/>
      <c r="S509" s="291"/>
      <c r="T509" s="99"/>
    </row>
    <row r="510" spans="1:20" ht="20.100000000000001" customHeight="1">
      <c r="A510" s="295" t="s">
        <v>5341</v>
      </c>
      <c r="B510" s="295" t="s">
        <v>4962</v>
      </c>
      <c r="C510" s="296" t="s">
        <v>2368</v>
      </c>
      <c r="D510" s="295" t="s">
        <v>7210</v>
      </c>
      <c r="E510" s="293" t="s">
        <v>6982</v>
      </c>
      <c r="F510" s="293" t="s">
        <v>6899</v>
      </c>
      <c r="G510" s="292" t="s">
        <v>7917</v>
      </c>
      <c r="H510" s="465" t="s">
        <v>14347</v>
      </c>
      <c r="I510" s="367" t="s">
        <v>5492</v>
      </c>
      <c r="J510" s="368" t="s">
        <v>5489</v>
      </c>
      <c r="K510" s="368" t="s">
        <v>5490</v>
      </c>
      <c r="L510" s="368" t="s">
        <v>5434</v>
      </c>
      <c r="M510" s="295" t="s">
        <v>5346</v>
      </c>
      <c r="N510" s="297" t="s">
        <v>5491</v>
      </c>
      <c r="O510" s="368">
        <v>8</v>
      </c>
      <c r="P510" s="368" t="s">
        <v>5493</v>
      </c>
      <c r="Q510" s="466" t="s">
        <v>14348</v>
      </c>
      <c r="R510" s="330"/>
      <c r="S510" s="291"/>
      <c r="T510" s="99"/>
    </row>
    <row r="511" spans="1:20" ht="20.100000000000001" customHeight="1">
      <c r="A511" s="295" t="s">
        <v>5341</v>
      </c>
      <c r="B511" s="295" t="s">
        <v>4962</v>
      </c>
      <c r="C511" s="296" t="s">
        <v>2368</v>
      </c>
      <c r="D511" s="295" t="s">
        <v>7933</v>
      </c>
      <c r="E511" s="464" t="s">
        <v>10541</v>
      </c>
      <c r="F511" s="464" t="s">
        <v>6899</v>
      </c>
      <c r="G511" s="467" t="s">
        <v>7113</v>
      </c>
      <c r="H511" s="465" t="s">
        <v>11306</v>
      </c>
      <c r="I511" s="367" t="s">
        <v>5487</v>
      </c>
      <c r="J511" s="368" t="s">
        <v>5484</v>
      </c>
      <c r="K511" s="368" t="s">
        <v>5485</v>
      </c>
      <c r="L511" s="368" t="s">
        <v>5486</v>
      </c>
      <c r="M511" s="295" t="s">
        <v>5346</v>
      </c>
      <c r="N511" s="468" t="s">
        <v>10542</v>
      </c>
      <c r="O511" s="368">
        <v>198</v>
      </c>
      <c r="P511" s="368" t="s">
        <v>5488</v>
      </c>
      <c r="Q511" s="466" t="s">
        <v>12798</v>
      </c>
      <c r="R511" s="330"/>
      <c r="S511" s="291"/>
      <c r="T511" s="99"/>
    </row>
    <row r="512" spans="1:20" ht="20.100000000000001" customHeight="1">
      <c r="A512" s="295" t="s">
        <v>6897</v>
      </c>
      <c r="B512" s="295" t="s">
        <v>10546</v>
      </c>
      <c r="C512" s="296"/>
      <c r="D512" s="295" t="s">
        <v>8466</v>
      </c>
      <c r="E512" s="293" t="s">
        <v>10547</v>
      </c>
      <c r="F512" s="293" t="s">
        <v>7909</v>
      </c>
      <c r="G512" s="292" t="s">
        <v>10548</v>
      </c>
      <c r="H512" s="465" t="s">
        <v>11272</v>
      </c>
      <c r="I512" s="471" t="s">
        <v>10549</v>
      </c>
      <c r="J512" s="469" t="s">
        <v>10550</v>
      </c>
      <c r="K512" s="368" t="s">
        <v>10551</v>
      </c>
      <c r="L512" s="368" t="s">
        <v>10552</v>
      </c>
      <c r="M512" s="295" t="s">
        <v>10553</v>
      </c>
      <c r="N512" s="468" t="s">
        <v>10554</v>
      </c>
      <c r="O512" s="368">
        <v>201</v>
      </c>
      <c r="P512" s="368" t="s">
        <v>10555</v>
      </c>
      <c r="Q512" s="466" t="s">
        <v>14349</v>
      </c>
      <c r="R512" s="330"/>
      <c r="S512" s="291"/>
      <c r="T512" s="99"/>
    </row>
    <row r="513" spans="1:20" ht="20.100000000000001" customHeight="1">
      <c r="A513" s="295" t="s">
        <v>5341</v>
      </c>
      <c r="B513" s="295" t="s">
        <v>5500</v>
      </c>
      <c r="C513" s="296" t="s">
        <v>2368</v>
      </c>
      <c r="D513" s="295" t="s">
        <v>7922</v>
      </c>
      <c r="E513" s="464" t="s">
        <v>8564</v>
      </c>
      <c r="F513" s="464" t="s">
        <v>6899</v>
      </c>
      <c r="G513" s="467" t="s">
        <v>7114</v>
      </c>
      <c r="H513" s="465" t="s">
        <v>11273</v>
      </c>
      <c r="I513" s="471" t="s">
        <v>10556</v>
      </c>
      <c r="J513" s="368" t="s">
        <v>5501</v>
      </c>
      <c r="K513" s="368" t="s">
        <v>5502</v>
      </c>
      <c r="L513" s="368" t="s">
        <v>12799</v>
      </c>
      <c r="M513" s="295" t="s">
        <v>5503</v>
      </c>
      <c r="N513" s="297" t="s">
        <v>5504</v>
      </c>
      <c r="O513" s="368">
        <v>199</v>
      </c>
      <c r="P513" s="469" t="s">
        <v>10557</v>
      </c>
      <c r="Q513" s="466" t="s">
        <v>10558</v>
      </c>
      <c r="R513" s="344"/>
      <c r="S513" s="291"/>
      <c r="T513" s="99"/>
    </row>
    <row r="514" spans="1:20" ht="20.100000000000001" customHeight="1">
      <c r="A514" s="295" t="s">
        <v>5341</v>
      </c>
      <c r="B514" s="295" t="s">
        <v>5500</v>
      </c>
      <c r="C514" s="296"/>
      <c r="D514" s="295" t="s">
        <v>7922</v>
      </c>
      <c r="E514" s="464" t="s">
        <v>16194</v>
      </c>
      <c r="F514" s="464" t="s">
        <v>16195</v>
      </c>
      <c r="G514" s="467" t="s">
        <v>16196</v>
      </c>
      <c r="H514" s="465" t="s">
        <v>16197</v>
      </c>
      <c r="I514" s="471" t="s">
        <v>16198</v>
      </c>
      <c r="J514" s="368" t="s">
        <v>16199</v>
      </c>
      <c r="K514" s="368" t="s">
        <v>16200</v>
      </c>
      <c r="L514" s="368" t="s">
        <v>16201</v>
      </c>
      <c r="M514" s="295" t="s">
        <v>16202</v>
      </c>
      <c r="N514" s="297" t="s">
        <v>16203</v>
      </c>
      <c r="O514" s="368">
        <v>209</v>
      </c>
      <c r="P514" s="469" t="s">
        <v>16204</v>
      </c>
      <c r="Q514" s="466" t="s">
        <v>16205</v>
      </c>
      <c r="R514" s="344"/>
      <c r="S514" s="291"/>
      <c r="T514" s="99"/>
    </row>
    <row r="515" spans="1:20" ht="20.100000000000001" customHeight="1">
      <c r="A515" s="295" t="s">
        <v>5341</v>
      </c>
      <c r="B515" s="295" t="s">
        <v>5500</v>
      </c>
      <c r="C515" s="296" t="s">
        <v>2368</v>
      </c>
      <c r="D515" s="295" t="s">
        <v>7923</v>
      </c>
      <c r="E515" s="464" t="s">
        <v>10559</v>
      </c>
      <c r="F515" s="293" t="s">
        <v>6899</v>
      </c>
      <c r="G515" s="292" t="s">
        <v>7918</v>
      </c>
      <c r="H515" s="465" t="s">
        <v>11274</v>
      </c>
      <c r="I515" s="367" t="s">
        <v>5508</v>
      </c>
      <c r="J515" s="368" t="s">
        <v>5505</v>
      </c>
      <c r="K515" s="368" t="s">
        <v>5506</v>
      </c>
      <c r="L515" s="368" t="s">
        <v>12832</v>
      </c>
      <c r="M515" s="295" t="s">
        <v>5503</v>
      </c>
      <c r="N515" s="297" t="s">
        <v>5507</v>
      </c>
      <c r="O515" s="368">
        <v>98</v>
      </c>
      <c r="P515" s="368" t="s">
        <v>1447</v>
      </c>
      <c r="Q515" s="466" t="s">
        <v>15094</v>
      </c>
      <c r="R515" s="330"/>
      <c r="S515" s="291"/>
      <c r="T515" s="99"/>
    </row>
    <row r="516" spans="1:20" ht="20.100000000000001" customHeight="1">
      <c r="A516" s="295" t="s">
        <v>5341</v>
      </c>
      <c r="B516" s="295" t="s">
        <v>5500</v>
      </c>
      <c r="C516" s="296" t="s">
        <v>2368</v>
      </c>
      <c r="D516" s="295" t="s">
        <v>7929</v>
      </c>
      <c r="E516" s="293" t="s">
        <v>10560</v>
      </c>
      <c r="F516" s="293" t="s">
        <v>6899</v>
      </c>
      <c r="G516" s="292" t="s">
        <v>10561</v>
      </c>
      <c r="H516" s="465" t="s">
        <v>11275</v>
      </c>
      <c r="I516" s="367" t="s">
        <v>5514</v>
      </c>
      <c r="J516" s="368" t="s">
        <v>5510</v>
      </c>
      <c r="K516" s="368" t="s">
        <v>5511</v>
      </c>
      <c r="L516" s="368" t="s">
        <v>5512</v>
      </c>
      <c r="M516" s="295" t="s">
        <v>5503</v>
      </c>
      <c r="N516" s="297" t="s">
        <v>5513</v>
      </c>
      <c r="O516" s="368">
        <v>55</v>
      </c>
      <c r="P516" s="368" t="s">
        <v>5515</v>
      </c>
      <c r="Q516" s="466" t="s">
        <v>14350</v>
      </c>
      <c r="R516" s="330"/>
      <c r="S516" s="291"/>
      <c r="T516" s="99"/>
    </row>
    <row r="517" spans="1:20" ht="20.100000000000001" customHeight="1">
      <c r="A517" s="295" t="s">
        <v>5341</v>
      </c>
      <c r="B517" s="295" t="s">
        <v>5500</v>
      </c>
      <c r="C517" s="296" t="s">
        <v>2368</v>
      </c>
      <c r="D517" s="295" t="s">
        <v>7933</v>
      </c>
      <c r="E517" s="464" t="s">
        <v>10562</v>
      </c>
      <c r="F517" s="293" t="s">
        <v>7910</v>
      </c>
      <c r="G517" s="292" t="s">
        <v>10563</v>
      </c>
      <c r="H517" s="465" t="s">
        <v>11276</v>
      </c>
      <c r="I517" s="367" t="s">
        <v>5519</v>
      </c>
      <c r="J517" s="368" t="s">
        <v>5516</v>
      </c>
      <c r="K517" s="368" t="s">
        <v>5517</v>
      </c>
      <c r="L517" s="368" t="s">
        <v>5512</v>
      </c>
      <c r="M517" s="295" t="s">
        <v>5503</v>
      </c>
      <c r="N517" s="297" t="s">
        <v>5518</v>
      </c>
      <c r="O517" s="368">
        <v>99</v>
      </c>
      <c r="P517" s="368" t="s">
        <v>5520</v>
      </c>
      <c r="Q517" s="466" t="s">
        <v>14351</v>
      </c>
      <c r="R517" s="344"/>
      <c r="S517" s="291"/>
      <c r="T517" s="99"/>
    </row>
    <row r="518" spans="1:20" ht="20.100000000000001" customHeight="1">
      <c r="A518" s="295" t="s">
        <v>5341</v>
      </c>
      <c r="B518" s="295" t="s">
        <v>5500</v>
      </c>
      <c r="C518" s="296" t="s">
        <v>2368</v>
      </c>
      <c r="D518" s="295" t="s">
        <v>7935</v>
      </c>
      <c r="E518" s="293" t="s">
        <v>10564</v>
      </c>
      <c r="F518" s="293" t="s">
        <v>6899</v>
      </c>
      <c r="G518" s="467" t="s">
        <v>10565</v>
      </c>
      <c r="H518" s="465" t="s">
        <v>11277</v>
      </c>
      <c r="I518" s="367" t="s">
        <v>5525</v>
      </c>
      <c r="J518" s="368" t="s">
        <v>5521</v>
      </c>
      <c r="K518" s="368" t="s">
        <v>5522</v>
      </c>
      <c r="L518" s="368" t="s">
        <v>5523</v>
      </c>
      <c r="M518" s="295" t="s">
        <v>5524</v>
      </c>
      <c r="N518" s="297" t="s">
        <v>12800</v>
      </c>
      <c r="O518" s="368">
        <v>126</v>
      </c>
      <c r="P518" s="368" t="s">
        <v>5526</v>
      </c>
      <c r="Q518" s="466" t="s">
        <v>10566</v>
      </c>
      <c r="R518" s="330"/>
      <c r="S518" s="291"/>
      <c r="T518" s="99"/>
    </row>
    <row r="519" spans="1:20" ht="20.100000000000001" customHeight="1">
      <c r="A519" s="295" t="s">
        <v>5341</v>
      </c>
      <c r="B519" s="295" t="s">
        <v>5500</v>
      </c>
      <c r="C519" s="296" t="s">
        <v>2368</v>
      </c>
      <c r="D519" s="295" t="s">
        <v>1817</v>
      </c>
      <c r="E519" s="293" t="s">
        <v>10567</v>
      </c>
      <c r="F519" s="293" t="s">
        <v>7910</v>
      </c>
      <c r="G519" s="292" t="s">
        <v>10568</v>
      </c>
      <c r="H519" s="465" t="s">
        <v>11278</v>
      </c>
      <c r="I519" s="367" t="s">
        <v>5530</v>
      </c>
      <c r="J519" s="368" t="s">
        <v>5527</v>
      </c>
      <c r="K519" s="368" t="s">
        <v>5527</v>
      </c>
      <c r="L519" s="368" t="s">
        <v>5528</v>
      </c>
      <c r="M519" s="295" t="s">
        <v>5509</v>
      </c>
      <c r="N519" s="297" t="s">
        <v>5529</v>
      </c>
      <c r="O519" s="368">
        <v>174</v>
      </c>
      <c r="P519" s="368" t="s">
        <v>5531</v>
      </c>
      <c r="Q519" s="466" t="s">
        <v>12801</v>
      </c>
      <c r="R519" s="344"/>
      <c r="S519" s="291"/>
      <c r="T519" s="99"/>
    </row>
    <row r="520" spans="1:20" ht="20.100000000000001" customHeight="1">
      <c r="A520" s="295" t="s">
        <v>5341</v>
      </c>
      <c r="B520" s="295" t="s">
        <v>5532</v>
      </c>
      <c r="C520" s="296" t="s">
        <v>2368</v>
      </c>
      <c r="D520" s="295" t="s">
        <v>7925</v>
      </c>
      <c r="E520" s="293" t="s">
        <v>10569</v>
      </c>
      <c r="F520" s="293" t="s">
        <v>6899</v>
      </c>
      <c r="G520" s="292" t="s">
        <v>10570</v>
      </c>
      <c r="H520" s="465" t="s">
        <v>11279</v>
      </c>
      <c r="I520" s="367" t="s">
        <v>5537</v>
      </c>
      <c r="J520" s="368" t="s">
        <v>5534</v>
      </c>
      <c r="K520" s="368" t="s">
        <v>5535</v>
      </c>
      <c r="L520" s="368" t="s">
        <v>5536</v>
      </c>
      <c r="M520" s="295" t="s">
        <v>10571</v>
      </c>
      <c r="N520" s="468" t="s">
        <v>10572</v>
      </c>
      <c r="O520" s="368">
        <v>167</v>
      </c>
      <c r="P520" s="368" t="s">
        <v>5538</v>
      </c>
      <c r="Q520" s="466" t="s">
        <v>14352</v>
      </c>
      <c r="R520" s="330"/>
      <c r="S520" s="291"/>
      <c r="T520" s="99"/>
    </row>
    <row r="521" spans="1:20" ht="20.100000000000001" customHeight="1">
      <c r="A521" s="295" t="s">
        <v>5341</v>
      </c>
      <c r="B521" s="295" t="s">
        <v>5532</v>
      </c>
      <c r="C521" s="296" t="s">
        <v>2368</v>
      </c>
      <c r="D521" s="295" t="s">
        <v>7926</v>
      </c>
      <c r="E521" s="293" t="s">
        <v>10573</v>
      </c>
      <c r="F521" s="293" t="s">
        <v>6899</v>
      </c>
      <c r="G521" s="292" t="s">
        <v>10574</v>
      </c>
      <c r="H521" s="465" t="s">
        <v>11280</v>
      </c>
      <c r="I521" s="367" t="s">
        <v>5542</v>
      </c>
      <c r="J521" s="368" t="s">
        <v>5539</v>
      </c>
      <c r="K521" s="368" t="s">
        <v>5540</v>
      </c>
      <c r="L521" s="368" t="s">
        <v>5541</v>
      </c>
      <c r="M521" s="472" t="s">
        <v>10575</v>
      </c>
      <c r="N521" s="468" t="s">
        <v>12802</v>
      </c>
      <c r="O521" s="368">
        <v>135</v>
      </c>
      <c r="P521" s="368" t="s">
        <v>5543</v>
      </c>
      <c r="Q521" s="466" t="s">
        <v>14353</v>
      </c>
      <c r="R521" s="330"/>
      <c r="S521" s="291"/>
      <c r="T521" s="99"/>
    </row>
    <row r="522" spans="1:20" ht="20.100000000000001" customHeight="1">
      <c r="A522" s="295" t="s">
        <v>5341</v>
      </c>
      <c r="B522" s="295" t="s">
        <v>5532</v>
      </c>
      <c r="C522" s="296" t="s">
        <v>2368</v>
      </c>
      <c r="D522" s="295" t="s">
        <v>7928</v>
      </c>
      <c r="E522" s="293" t="s">
        <v>10576</v>
      </c>
      <c r="F522" s="293" t="s">
        <v>6899</v>
      </c>
      <c r="G522" s="292" t="s">
        <v>10577</v>
      </c>
      <c r="H522" s="465" t="s">
        <v>11281</v>
      </c>
      <c r="I522" s="367" t="s">
        <v>5548</v>
      </c>
      <c r="J522" s="368" t="s">
        <v>5544</v>
      </c>
      <c r="K522" s="368" t="s">
        <v>5545</v>
      </c>
      <c r="L522" s="368" t="s">
        <v>5546</v>
      </c>
      <c r="M522" s="295" t="s">
        <v>5533</v>
      </c>
      <c r="N522" s="297" t="s">
        <v>5547</v>
      </c>
      <c r="O522" s="368">
        <v>23</v>
      </c>
      <c r="P522" s="368" t="s">
        <v>5549</v>
      </c>
      <c r="Q522" s="466" t="s">
        <v>14354</v>
      </c>
      <c r="R522" s="330"/>
      <c r="S522" s="291"/>
      <c r="T522" s="99"/>
    </row>
    <row r="523" spans="1:20" ht="20.100000000000001" customHeight="1">
      <c r="A523" s="295" t="s">
        <v>5341</v>
      </c>
      <c r="B523" s="295" t="s">
        <v>5532</v>
      </c>
      <c r="C523" s="296" t="s">
        <v>2368</v>
      </c>
      <c r="D523" s="295" t="s">
        <v>7931</v>
      </c>
      <c r="E523" s="293" t="s">
        <v>10578</v>
      </c>
      <c r="F523" s="293" t="s">
        <v>6899</v>
      </c>
      <c r="G523" s="292" t="s">
        <v>7946</v>
      </c>
      <c r="H523" s="465" t="s">
        <v>11282</v>
      </c>
      <c r="I523" s="367" t="s">
        <v>5555</v>
      </c>
      <c r="J523" s="368" t="s">
        <v>5551</v>
      </c>
      <c r="K523" s="368" t="s">
        <v>5552</v>
      </c>
      <c r="L523" s="368" t="s">
        <v>5553</v>
      </c>
      <c r="M523" s="295" t="s">
        <v>5533</v>
      </c>
      <c r="N523" s="297" t="s">
        <v>5554</v>
      </c>
      <c r="O523" s="368">
        <v>136</v>
      </c>
      <c r="P523" s="368" t="s">
        <v>5556</v>
      </c>
      <c r="Q523" s="466" t="s">
        <v>14355</v>
      </c>
      <c r="R523" s="330"/>
      <c r="S523" s="291"/>
      <c r="T523" s="99"/>
    </row>
    <row r="524" spans="1:20" ht="20.100000000000001" customHeight="1">
      <c r="A524" s="295" t="s">
        <v>5341</v>
      </c>
      <c r="B524" s="295" t="s">
        <v>5532</v>
      </c>
      <c r="C524" s="296" t="s">
        <v>2368</v>
      </c>
      <c r="D524" s="295" t="s">
        <v>7941</v>
      </c>
      <c r="E524" s="293" t="s">
        <v>10579</v>
      </c>
      <c r="F524" s="293" t="s">
        <v>7910</v>
      </c>
      <c r="G524" s="292" t="s">
        <v>10580</v>
      </c>
      <c r="H524" s="465" t="s">
        <v>11283</v>
      </c>
      <c r="I524" s="367" t="s">
        <v>5559</v>
      </c>
      <c r="J524" s="368" t="s">
        <v>5557</v>
      </c>
      <c r="K524" s="368" t="s">
        <v>5557</v>
      </c>
      <c r="L524" s="368" t="s">
        <v>5553</v>
      </c>
      <c r="M524" s="295" t="s">
        <v>5533</v>
      </c>
      <c r="N524" s="297" t="s">
        <v>5558</v>
      </c>
      <c r="O524" s="368">
        <v>192</v>
      </c>
      <c r="P524" s="368" t="s">
        <v>5560</v>
      </c>
      <c r="Q524" s="466" t="s">
        <v>10581</v>
      </c>
      <c r="R524" s="344"/>
      <c r="S524" s="291"/>
      <c r="T524" s="99"/>
    </row>
    <row r="525" spans="1:20" ht="20.100000000000001" customHeight="1">
      <c r="A525" s="295" t="s">
        <v>5341</v>
      </c>
      <c r="B525" s="295" t="s">
        <v>5532</v>
      </c>
      <c r="C525" s="296" t="s">
        <v>2368</v>
      </c>
      <c r="D525" s="295" t="s">
        <v>7942</v>
      </c>
      <c r="E525" s="293" t="s">
        <v>10582</v>
      </c>
      <c r="F525" s="293" t="s">
        <v>6899</v>
      </c>
      <c r="G525" s="467" t="s">
        <v>10583</v>
      </c>
      <c r="H525" s="465" t="s">
        <v>11284</v>
      </c>
      <c r="I525" s="367" t="s">
        <v>5565</v>
      </c>
      <c r="J525" s="368" t="s">
        <v>5561</v>
      </c>
      <c r="K525" s="368" t="s">
        <v>5562</v>
      </c>
      <c r="L525" s="368" t="s">
        <v>5563</v>
      </c>
      <c r="M525" s="295" t="s">
        <v>5550</v>
      </c>
      <c r="N525" s="297" t="s">
        <v>5564</v>
      </c>
      <c r="O525" s="368">
        <v>110</v>
      </c>
      <c r="P525" s="368" t="s">
        <v>5566</v>
      </c>
      <c r="Q525" s="466" t="s">
        <v>10584</v>
      </c>
      <c r="R525" s="330"/>
      <c r="S525" s="291"/>
      <c r="T525" s="99"/>
    </row>
    <row r="526" spans="1:20" ht="20.100000000000001" customHeight="1">
      <c r="A526" s="295" t="s">
        <v>5341</v>
      </c>
      <c r="B526" s="295" t="s">
        <v>5532</v>
      </c>
      <c r="C526" s="296" t="s">
        <v>2368</v>
      </c>
      <c r="D526" s="295" t="s">
        <v>7943</v>
      </c>
      <c r="E526" s="465" t="s">
        <v>10585</v>
      </c>
      <c r="F526" s="293" t="s">
        <v>6899</v>
      </c>
      <c r="G526" s="292" t="s">
        <v>7945</v>
      </c>
      <c r="H526" s="465" t="s">
        <v>11285</v>
      </c>
      <c r="I526" s="367" t="s">
        <v>5571</v>
      </c>
      <c r="J526" s="368" t="s">
        <v>5567</v>
      </c>
      <c r="K526" s="368" t="s">
        <v>5568</v>
      </c>
      <c r="L526" s="368" t="s">
        <v>5569</v>
      </c>
      <c r="M526" s="295" t="s">
        <v>5533</v>
      </c>
      <c r="N526" s="297" t="s">
        <v>5570</v>
      </c>
      <c r="O526" s="368">
        <v>58</v>
      </c>
      <c r="P526" s="368" t="s">
        <v>5572</v>
      </c>
      <c r="Q526" s="294" t="s">
        <v>16097</v>
      </c>
      <c r="R526" s="325" t="s">
        <v>11286</v>
      </c>
      <c r="S526" s="325"/>
      <c r="T526" s="99"/>
    </row>
    <row r="527" spans="1:20" ht="20.100000000000001" customHeight="1">
      <c r="A527" s="295" t="s">
        <v>5341</v>
      </c>
      <c r="B527" s="295" t="s">
        <v>5532</v>
      </c>
      <c r="C527" s="296" t="s">
        <v>2368</v>
      </c>
      <c r="D527" s="295" t="s">
        <v>7940</v>
      </c>
      <c r="E527" s="293" t="s">
        <v>12803</v>
      </c>
      <c r="F527" s="293" t="s">
        <v>6899</v>
      </c>
      <c r="G527" s="292" t="s">
        <v>10586</v>
      </c>
      <c r="H527" s="465" t="s">
        <v>11287</v>
      </c>
      <c r="I527" s="367" t="s">
        <v>5576</v>
      </c>
      <c r="J527" s="368" t="s">
        <v>5573</v>
      </c>
      <c r="K527" s="368" t="s">
        <v>5574</v>
      </c>
      <c r="L527" s="368" t="s">
        <v>5575</v>
      </c>
      <c r="M527" s="295" t="s">
        <v>10587</v>
      </c>
      <c r="N527" s="468" t="s">
        <v>10588</v>
      </c>
      <c r="O527" s="368">
        <v>180</v>
      </c>
      <c r="P527" s="368" t="s">
        <v>5577</v>
      </c>
      <c r="Q527" s="466" t="s">
        <v>12804</v>
      </c>
      <c r="R527" s="330"/>
      <c r="S527" s="291"/>
      <c r="T527" s="99"/>
    </row>
    <row r="528" spans="1:20" ht="20.100000000000001" customHeight="1">
      <c r="A528" s="295" t="s">
        <v>5341</v>
      </c>
      <c r="B528" s="295" t="s">
        <v>5578</v>
      </c>
      <c r="C528" s="296" t="s">
        <v>2368</v>
      </c>
      <c r="D528" s="295" t="s">
        <v>7919</v>
      </c>
      <c r="E528" s="293" t="s">
        <v>10589</v>
      </c>
      <c r="F528" s="293" t="s">
        <v>7910</v>
      </c>
      <c r="G528" s="292" t="s">
        <v>10590</v>
      </c>
      <c r="H528" s="465" t="s">
        <v>11288</v>
      </c>
      <c r="I528" s="367" t="s">
        <v>5583</v>
      </c>
      <c r="J528" s="368" t="s">
        <v>5579</v>
      </c>
      <c r="K528" s="368" t="s">
        <v>5579</v>
      </c>
      <c r="L528" s="368" t="s">
        <v>5580</v>
      </c>
      <c r="M528" s="295" t="s">
        <v>5581</v>
      </c>
      <c r="N528" s="297" t="s">
        <v>5582</v>
      </c>
      <c r="O528" s="368">
        <v>171</v>
      </c>
      <c r="P528" s="368" t="s">
        <v>5584</v>
      </c>
      <c r="Q528" s="466" t="s">
        <v>12805</v>
      </c>
      <c r="R528" s="344"/>
      <c r="S528" s="291"/>
      <c r="T528" s="99"/>
    </row>
    <row r="529" spans="1:20" ht="20.100000000000001" customHeight="1">
      <c r="A529" s="295" t="s">
        <v>5341</v>
      </c>
      <c r="B529" s="295" t="s">
        <v>5578</v>
      </c>
      <c r="C529" s="296" t="s">
        <v>2368</v>
      </c>
      <c r="D529" s="295" t="s">
        <v>7944</v>
      </c>
      <c r="E529" s="293" t="s">
        <v>10591</v>
      </c>
      <c r="F529" s="293" t="s">
        <v>6899</v>
      </c>
      <c r="G529" s="292" t="s">
        <v>10592</v>
      </c>
      <c r="H529" s="465" t="s">
        <v>11289</v>
      </c>
      <c r="I529" s="367" t="s">
        <v>5589</v>
      </c>
      <c r="J529" s="368" t="s">
        <v>5585</v>
      </c>
      <c r="K529" s="368" t="s">
        <v>5586</v>
      </c>
      <c r="L529" s="368" t="s">
        <v>5587</v>
      </c>
      <c r="M529" s="295" t="s">
        <v>5581</v>
      </c>
      <c r="N529" s="297" t="s">
        <v>5588</v>
      </c>
      <c r="O529" s="368">
        <v>137</v>
      </c>
      <c r="P529" s="368" t="s">
        <v>5590</v>
      </c>
      <c r="Q529" s="466" t="s">
        <v>12806</v>
      </c>
      <c r="R529" s="330"/>
      <c r="S529" s="291"/>
      <c r="T529" s="99"/>
    </row>
    <row r="530" spans="1:20" ht="20.100000000000001" customHeight="1">
      <c r="A530" s="295" t="s">
        <v>5341</v>
      </c>
      <c r="B530" s="295" t="s">
        <v>5578</v>
      </c>
      <c r="C530" s="296" t="s">
        <v>2368</v>
      </c>
      <c r="D530" s="295" t="s">
        <v>7923</v>
      </c>
      <c r="E530" s="293" t="s">
        <v>10593</v>
      </c>
      <c r="F530" s="293" t="s">
        <v>6899</v>
      </c>
      <c r="G530" s="292" t="s">
        <v>10594</v>
      </c>
      <c r="H530" s="465" t="s">
        <v>11290</v>
      </c>
      <c r="I530" s="367" t="s">
        <v>5594</v>
      </c>
      <c r="J530" s="368" t="s">
        <v>5591</v>
      </c>
      <c r="K530" s="368" t="s">
        <v>5592</v>
      </c>
      <c r="L530" s="368" t="s">
        <v>5593</v>
      </c>
      <c r="M530" s="295" t="s">
        <v>10595</v>
      </c>
      <c r="N530" s="468" t="s">
        <v>10596</v>
      </c>
      <c r="O530" s="368">
        <v>89</v>
      </c>
      <c r="P530" s="368" t="s">
        <v>5595</v>
      </c>
      <c r="Q530" s="294" t="s">
        <v>12807</v>
      </c>
      <c r="R530" s="344"/>
      <c r="S530" s="291"/>
      <c r="T530" s="99"/>
    </row>
    <row r="531" spans="1:20" ht="20.100000000000001" customHeight="1">
      <c r="A531" s="295" t="s">
        <v>5341</v>
      </c>
      <c r="B531" s="295" t="s">
        <v>5578</v>
      </c>
      <c r="C531" s="296" t="s">
        <v>2368</v>
      </c>
      <c r="D531" s="295" t="s">
        <v>7930</v>
      </c>
      <c r="E531" s="293" t="s">
        <v>10597</v>
      </c>
      <c r="F531" s="293" t="s">
        <v>6899</v>
      </c>
      <c r="G531" s="292" t="s">
        <v>7947</v>
      </c>
      <c r="H531" s="465" t="s">
        <v>11291</v>
      </c>
      <c r="I531" s="367" t="s">
        <v>5600</v>
      </c>
      <c r="J531" s="368" t="s">
        <v>5596</v>
      </c>
      <c r="K531" s="368" t="s">
        <v>5597</v>
      </c>
      <c r="L531" s="368" t="s">
        <v>5598</v>
      </c>
      <c r="M531" s="295" t="s">
        <v>5581</v>
      </c>
      <c r="N531" s="297" t="s">
        <v>5599</v>
      </c>
      <c r="O531" s="368">
        <v>91</v>
      </c>
      <c r="P531" s="368" t="s">
        <v>5601</v>
      </c>
      <c r="Q531" s="294" t="s">
        <v>12808</v>
      </c>
      <c r="R531" s="330"/>
      <c r="S531" s="291"/>
      <c r="T531" s="99"/>
    </row>
    <row r="532" spans="1:20" ht="20.100000000000001" customHeight="1">
      <c r="A532" s="295" t="s">
        <v>5341</v>
      </c>
      <c r="B532" s="295" t="s">
        <v>5578</v>
      </c>
      <c r="C532" s="296" t="s">
        <v>2368</v>
      </c>
      <c r="D532" s="295" t="s">
        <v>7931</v>
      </c>
      <c r="E532" s="293" t="s">
        <v>10598</v>
      </c>
      <c r="F532" s="293" t="s">
        <v>6899</v>
      </c>
      <c r="G532" s="467" t="s">
        <v>7115</v>
      </c>
      <c r="H532" s="465" t="s">
        <v>11292</v>
      </c>
      <c r="I532" s="367" t="s">
        <v>5605</v>
      </c>
      <c r="J532" s="368" t="s">
        <v>5602</v>
      </c>
      <c r="K532" s="368" t="s">
        <v>5603</v>
      </c>
      <c r="L532" s="368" t="s">
        <v>5604</v>
      </c>
      <c r="M532" s="295" t="s">
        <v>10599</v>
      </c>
      <c r="N532" s="468" t="s">
        <v>10600</v>
      </c>
      <c r="O532" s="368">
        <v>54</v>
      </c>
      <c r="P532" s="368" t="s">
        <v>5606</v>
      </c>
      <c r="Q532" s="294" t="s">
        <v>12809</v>
      </c>
      <c r="R532" s="344"/>
      <c r="S532" s="291"/>
      <c r="T532" s="99"/>
    </row>
    <row r="533" spans="1:20" ht="20.100000000000001" customHeight="1">
      <c r="A533" s="295" t="s">
        <v>5341</v>
      </c>
      <c r="B533" s="295" t="s">
        <v>5578</v>
      </c>
      <c r="C533" s="296" t="s">
        <v>2368</v>
      </c>
      <c r="D533" s="295" t="s">
        <v>7931</v>
      </c>
      <c r="E533" s="293" t="s">
        <v>8563</v>
      </c>
      <c r="F533" s="293" t="s">
        <v>6899</v>
      </c>
      <c r="G533" s="292" t="s">
        <v>10601</v>
      </c>
      <c r="H533" s="465" t="s">
        <v>11293</v>
      </c>
      <c r="I533" s="367" t="s">
        <v>5610</v>
      </c>
      <c r="J533" s="368" t="s">
        <v>5607</v>
      </c>
      <c r="K533" s="368" t="s">
        <v>5608</v>
      </c>
      <c r="L533" s="368" t="s">
        <v>5609</v>
      </c>
      <c r="M533" s="295" t="s">
        <v>10602</v>
      </c>
      <c r="N533" s="468" t="s">
        <v>10603</v>
      </c>
      <c r="O533" s="368">
        <v>122</v>
      </c>
      <c r="P533" s="368" t="s">
        <v>5611</v>
      </c>
      <c r="Q533" s="466" t="s">
        <v>14356</v>
      </c>
      <c r="R533" s="330"/>
      <c r="S533" s="291"/>
      <c r="T533" s="99"/>
    </row>
    <row r="534" spans="1:20" ht="20.100000000000001" customHeight="1">
      <c r="A534" s="295" t="s">
        <v>5341</v>
      </c>
      <c r="B534" s="295" t="s">
        <v>5578</v>
      </c>
      <c r="C534" s="296" t="s">
        <v>2368</v>
      </c>
      <c r="D534" s="295" t="s">
        <v>7938</v>
      </c>
      <c r="E534" s="293" t="s">
        <v>10604</v>
      </c>
      <c r="F534" s="293" t="s">
        <v>6899</v>
      </c>
      <c r="G534" s="292" t="s">
        <v>7952</v>
      </c>
      <c r="H534" s="465" t="s">
        <v>11294</v>
      </c>
      <c r="I534" s="367" t="s">
        <v>5614</v>
      </c>
      <c r="J534" s="368" t="s">
        <v>5612</v>
      </c>
      <c r="K534" s="368" t="s">
        <v>5613</v>
      </c>
      <c r="L534" s="368" t="s">
        <v>5609</v>
      </c>
      <c r="M534" s="295" t="s">
        <v>10602</v>
      </c>
      <c r="N534" s="468" t="s">
        <v>10605</v>
      </c>
      <c r="O534" s="368">
        <v>88</v>
      </c>
      <c r="P534" s="368" t="s">
        <v>5615</v>
      </c>
      <c r="Q534" s="466" t="s">
        <v>14357</v>
      </c>
      <c r="R534" s="330"/>
      <c r="S534" s="291"/>
      <c r="T534" s="99"/>
    </row>
    <row r="535" spans="1:20" ht="20.100000000000001" customHeight="1">
      <c r="A535" s="295" t="s">
        <v>5341</v>
      </c>
      <c r="B535" s="295" t="s">
        <v>5578</v>
      </c>
      <c r="C535" s="296" t="s">
        <v>2368</v>
      </c>
      <c r="D535" s="295" t="s">
        <v>7939</v>
      </c>
      <c r="E535" s="293" t="s">
        <v>10606</v>
      </c>
      <c r="F535" s="293" t="s">
        <v>6899</v>
      </c>
      <c r="G535" s="292" t="s">
        <v>10607</v>
      </c>
      <c r="H535" s="465" t="s">
        <v>11295</v>
      </c>
      <c r="I535" s="367" t="s">
        <v>5619</v>
      </c>
      <c r="J535" s="368" t="s">
        <v>5616</v>
      </c>
      <c r="K535" s="368" t="s">
        <v>5617</v>
      </c>
      <c r="L535" s="368" t="s">
        <v>5609</v>
      </c>
      <c r="M535" s="295" t="s">
        <v>10602</v>
      </c>
      <c r="N535" s="468" t="s">
        <v>10608</v>
      </c>
      <c r="O535" s="368">
        <v>19</v>
      </c>
      <c r="P535" s="368" t="s">
        <v>5620</v>
      </c>
      <c r="Q535" s="466" t="s">
        <v>12810</v>
      </c>
      <c r="R535" s="344"/>
      <c r="S535" s="291"/>
      <c r="T535" s="99"/>
    </row>
    <row r="536" spans="1:20" ht="20.100000000000001" customHeight="1">
      <c r="A536" s="295" t="s">
        <v>5341</v>
      </c>
      <c r="B536" s="295" t="s">
        <v>5578</v>
      </c>
      <c r="C536" s="296" t="s">
        <v>2368</v>
      </c>
      <c r="D536" s="295" t="s">
        <v>7932</v>
      </c>
      <c r="E536" s="293" t="s">
        <v>10609</v>
      </c>
      <c r="F536" s="293" t="s">
        <v>6899</v>
      </c>
      <c r="G536" s="292" t="s">
        <v>10610</v>
      </c>
      <c r="H536" s="465" t="s">
        <v>11296</v>
      </c>
      <c r="I536" s="367" t="s">
        <v>5623</v>
      </c>
      <c r="J536" s="368" t="s">
        <v>5621</v>
      </c>
      <c r="K536" s="368" t="s">
        <v>5622</v>
      </c>
      <c r="L536" s="368" t="s">
        <v>5604</v>
      </c>
      <c r="M536" s="295" t="s">
        <v>10599</v>
      </c>
      <c r="N536" s="468" t="s">
        <v>10611</v>
      </c>
      <c r="O536" s="368">
        <v>119</v>
      </c>
      <c r="P536" s="368" t="s">
        <v>5624</v>
      </c>
      <c r="Q536" s="466" t="s">
        <v>14358</v>
      </c>
      <c r="R536" s="330"/>
      <c r="S536" s="291"/>
      <c r="T536" s="99"/>
    </row>
    <row r="537" spans="1:20" ht="20.100000000000001" customHeight="1">
      <c r="A537" s="295" t="s">
        <v>5341</v>
      </c>
      <c r="B537" s="295" t="s">
        <v>5578</v>
      </c>
      <c r="C537" s="296" t="s">
        <v>2368</v>
      </c>
      <c r="D537" s="295" t="s">
        <v>7943</v>
      </c>
      <c r="E537" s="293" t="s">
        <v>10612</v>
      </c>
      <c r="F537" s="293" t="s">
        <v>7910</v>
      </c>
      <c r="G537" s="292" t="s">
        <v>10613</v>
      </c>
      <c r="H537" s="465" t="s">
        <v>11297</v>
      </c>
      <c r="I537" s="367" t="s">
        <v>5627</v>
      </c>
      <c r="J537" s="368" t="s">
        <v>5625</v>
      </c>
      <c r="K537" s="368" t="s">
        <v>5625</v>
      </c>
      <c r="L537" s="368" t="s">
        <v>5626</v>
      </c>
      <c r="M537" s="295" t="s">
        <v>10614</v>
      </c>
      <c r="N537" s="468" t="s">
        <v>10615</v>
      </c>
      <c r="O537" s="368">
        <v>21</v>
      </c>
      <c r="P537" s="368" t="s">
        <v>5628</v>
      </c>
      <c r="Q537" s="466" t="s">
        <v>14359</v>
      </c>
      <c r="R537" s="344"/>
      <c r="S537" s="291"/>
      <c r="T537" s="99"/>
    </row>
    <row r="538" spans="1:20" ht="20.100000000000001" customHeight="1">
      <c r="A538" s="295" t="s">
        <v>5341</v>
      </c>
      <c r="B538" s="295" t="s">
        <v>5578</v>
      </c>
      <c r="C538" s="296" t="s">
        <v>2368</v>
      </c>
      <c r="D538" s="295" t="s">
        <v>7933</v>
      </c>
      <c r="E538" s="293" t="s">
        <v>10616</v>
      </c>
      <c r="F538" s="293" t="s">
        <v>6899</v>
      </c>
      <c r="G538" s="292" t="s">
        <v>10617</v>
      </c>
      <c r="H538" s="465" t="s">
        <v>11298</v>
      </c>
      <c r="I538" s="367" t="s">
        <v>5632</v>
      </c>
      <c r="J538" s="368" t="s">
        <v>5629</v>
      </c>
      <c r="K538" s="368" t="s">
        <v>5630</v>
      </c>
      <c r="L538" s="368" t="s">
        <v>5631</v>
      </c>
      <c r="M538" s="472" t="s">
        <v>10618</v>
      </c>
      <c r="N538" s="468" t="s">
        <v>10619</v>
      </c>
      <c r="O538" s="368">
        <v>184</v>
      </c>
      <c r="P538" s="368" t="s">
        <v>5633</v>
      </c>
      <c r="Q538" s="466" t="s">
        <v>12811</v>
      </c>
      <c r="R538" s="331"/>
      <c r="S538" s="325"/>
      <c r="T538" s="99"/>
    </row>
    <row r="539" spans="1:20" ht="20.100000000000001" customHeight="1">
      <c r="A539" s="295" t="s">
        <v>5341</v>
      </c>
      <c r="B539" s="295" t="s">
        <v>5578</v>
      </c>
      <c r="C539" s="296" t="s">
        <v>2368</v>
      </c>
      <c r="D539" s="295" t="s">
        <v>7934</v>
      </c>
      <c r="E539" s="293" t="s">
        <v>10620</v>
      </c>
      <c r="F539" s="293" t="s">
        <v>6899</v>
      </c>
      <c r="G539" s="292" t="s">
        <v>10621</v>
      </c>
      <c r="H539" s="465" t="s">
        <v>11299</v>
      </c>
      <c r="I539" s="367" t="s">
        <v>5638</v>
      </c>
      <c r="J539" s="368" t="s">
        <v>5634</v>
      </c>
      <c r="K539" s="368" t="s">
        <v>5635</v>
      </c>
      <c r="L539" s="368" t="s">
        <v>5636</v>
      </c>
      <c r="M539" s="295" t="s">
        <v>5581</v>
      </c>
      <c r="N539" s="297" t="s">
        <v>5637</v>
      </c>
      <c r="O539" s="368">
        <v>22</v>
      </c>
      <c r="P539" s="368" t="s">
        <v>5639</v>
      </c>
      <c r="Q539" s="294" t="s">
        <v>12812</v>
      </c>
      <c r="R539" s="344"/>
      <c r="S539" s="291"/>
      <c r="T539" s="99"/>
    </row>
    <row r="540" spans="1:20" ht="20.100000000000001" customHeight="1">
      <c r="A540" s="295" t="s">
        <v>5341</v>
      </c>
      <c r="B540" s="295" t="s">
        <v>5578</v>
      </c>
      <c r="C540" s="296" t="s">
        <v>2368</v>
      </c>
      <c r="D540" s="295" t="s">
        <v>10622</v>
      </c>
      <c r="E540" s="473" t="s">
        <v>10623</v>
      </c>
      <c r="F540" s="473" t="s">
        <v>6899</v>
      </c>
      <c r="G540" s="474" t="s">
        <v>10624</v>
      </c>
      <c r="H540" s="475" t="s">
        <v>11300</v>
      </c>
      <c r="I540" s="367" t="s">
        <v>5642</v>
      </c>
      <c r="J540" s="368" t="s">
        <v>5640</v>
      </c>
      <c r="K540" s="368" t="s">
        <v>5641</v>
      </c>
      <c r="L540" s="368" t="s">
        <v>5604</v>
      </c>
      <c r="M540" s="476" t="s">
        <v>10599</v>
      </c>
      <c r="N540" s="477" t="s">
        <v>10625</v>
      </c>
      <c r="O540" s="368">
        <v>132</v>
      </c>
      <c r="P540" s="368" t="s">
        <v>5643</v>
      </c>
      <c r="Q540" s="466" t="s">
        <v>12813</v>
      </c>
      <c r="R540" s="344"/>
      <c r="S540" s="291"/>
      <c r="T540" s="99"/>
    </row>
    <row r="541" spans="1:20" ht="20.100000000000001" customHeight="1">
      <c r="A541" s="295" t="s">
        <v>3895</v>
      </c>
      <c r="B541" s="295" t="s">
        <v>4232</v>
      </c>
      <c r="C541" s="296" t="s">
        <v>2368</v>
      </c>
      <c r="D541" s="295" t="s">
        <v>7919</v>
      </c>
      <c r="E541" s="478" t="s">
        <v>10146</v>
      </c>
      <c r="F541" s="478" t="s">
        <v>7953</v>
      </c>
      <c r="G541" s="474" t="s">
        <v>10147</v>
      </c>
      <c r="H541" s="473" t="s">
        <v>10148</v>
      </c>
      <c r="I541" s="368" t="s">
        <v>8638</v>
      </c>
      <c r="J541" s="479" t="s">
        <v>10149</v>
      </c>
      <c r="K541" s="368" t="s">
        <v>10150</v>
      </c>
      <c r="L541" s="368" t="s">
        <v>8797</v>
      </c>
      <c r="M541" s="476" t="s">
        <v>4234</v>
      </c>
      <c r="N541" s="478" t="s">
        <v>4237</v>
      </c>
      <c r="O541" s="469">
        <v>62</v>
      </c>
      <c r="P541" s="368" t="s">
        <v>4238</v>
      </c>
      <c r="Q541" s="294" t="s">
        <v>13671</v>
      </c>
      <c r="R541" s="344"/>
      <c r="S541" s="291"/>
      <c r="T541" s="99"/>
    </row>
    <row r="542" spans="1:20" ht="20.100000000000001" customHeight="1">
      <c r="A542" s="295" t="s">
        <v>3895</v>
      </c>
      <c r="B542" s="295" t="s">
        <v>4232</v>
      </c>
      <c r="C542" s="296" t="s">
        <v>2368</v>
      </c>
      <c r="D542" s="295" t="s">
        <v>7919</v>
      </c>
      <c r="E542" s="478" t="s">
        <v>10151</v>
      </c>
      <c r="F542" s="478" t="s">
        <v>7953</v>
      </c>
      <c r="G542" s="474" t="s">
        <v>10152</v>
      </c>
      <c r="H542" s="473" t="s">
        <v>10153</v>
      </c>
      <c r="I542" s="368" t="s">
        <v>8639</v>
      </c>
      <c r="J542" s="479" t="s">
        <v>10154</v>
      </c>
      <c r="K542" s="368" t="s">
        <v>10155</v>
      </c>
      <c r="L542" s="368" t="s">
        <v>8798</v>
      </c>
      <c r="M542" s="476" t="s">
        <v>4234</v>
      </c>
      <c r="N542" s="478" t="s">
        <v>4247</v>
      </c>
      <c r="O542" s="469">
        <v>107</v>
      </c>
      <c r="P542" s="368" t="s">
        <v>4248</v>
      </c>
      <c r="Q542" s="294" t="s">
        <v>13672</v>
      </c>
      <c r="R542" s="344"/>
      <c r="S542" s="291"/>
      <c r="T542" s="99"/>
    </row>
    <row r="543" spans="1:20" ht="20.100000000000001" customHeight="1">
      <c r="A543" s="295" t="s">
        <v>3895</v>
      </c>
      <c r="B543" s="295" t="s">
        <v>4459</v>
      </c>
      <c r="C543" s="296" t="s">
        <v>2368</v>
      </c>
      <c r="D543" s="295" t="s">
        <v>7919</v>
      </c>
      <c r="E543" s="478" t="s">
        <v>10156</v>
      </c>
      <c r="F543" s="478" t="s">
        <v>7214</v>
      </c>
      <c r="G543" s="474" t="s">
        <v>10157</v>
      </c>
      <c r="H543" s="473" t="s">
        <v>10158</v>
      </c>
      <c r="I543" s="368" t="s">
        <v>8640</v>
      </c>
      <c r="J543" s="479" t="s">
        <v>4482</v>
      </c>
      <c r="K543" s="368" t="s">
        <v>4482</v>
      </c>
      <c r="L543" s="368" t="s">
        <v>8799</v>
      </c>
      <c r="M543" s="476" t="s">
        <v>4463</v>
      </c>
      <c r="N543" s="478" t="s">
        <v>4483</v>
      </c>
      <c r="O543" s="469">
        <v>336</v>
      </c>
      <c r="P543" s="368" t="s">
        <v>4484</v>
      </c>
      <c r="Q543" s="294" t="s">
        <v>14376</v>
      </c>
      <c r="R543" s="344"/>
      <c r="S543" s="291"/>
      <c r="T543" s="99"/>
    </row>
    <row r="544" spans="1:20" ht="20.100000000000001" customHeight="1">
      <c r="A544" s="295" t="s">
        <v>3895</v>
      </c>
      <c r="B544" s="295" t="s">
        <v>4490</v>
      </c>
      <c r="C544" s="296" t="s">
        <v>2368</v>
      </c>
      <c r="D544" s="295" t="s">
        <v>7919</v>
      </c>
      <c r="E544" s="478" t="s">
        <v>10159</v>
      </c>
      <c r="F544" s="478" t="s">
        <v>7214</v>
      </c>
      <c r="G544" s="474" t="s">
        <v>10160</v>
      </c>
      <c r="H544" s="473" t="s">
        <v>10161</v>
      </c>
      <c r="I544" s="368" t="s">
        <v>8641</v>
      </c>
      <c r="J544" s="479" t="s">
        <v>4549</v>
      </c>
      <c r="K544" s="368" t="s">
        <v>4549</v>
      </c>
      <c r="L544" s="368" t="s">
        <v>8800</v>
      </c>
      <c r="M544" s="476" t="s">
        <v>12842</v>
      </c>
      <c r="N544" s="478" t="s">
        <v>4550</v>
      </c>
      <c r="O544" s="469">
        <v>358</v>
      </c>
      <c r="P544" s="368" t="s">
        <v>4551</v>
      </c>
      <c r="Q544" s="294" t="s">
        <v>13673</v>
      </c>
      <c r="R544" s="344"/>
      <c r="S544" s="291"/>
      <c r="T544" s="99"/>
    </row>
    <row r="545" spans="1:20" ht="20.100000000000001" customHeight="1">
      <c r="A545" s="295" t="s">
        <v>3895</v>
      </c>
      <c r="B545" s="295" t="s">
        <v>3896</v>
      </c>
      <c r="C545" s="296" t="s">
        <v>2368</v>
      </c>
      <c r="D545" s="295" t="s">
        <v>7920</v>
      </c>
      <c r="E545" s="478" t="s">
        <v>10162</v>
      </c>
      <c r="F545" s="478" t="s">
        <v>7214</v>
      </c>
      <c r="G545" s="474" t="s">
        <v>10163</v>
      </c>
      <c r="H545" s="473" t="s">
        <v>10164</v>
      </c>
      <c r="I545" s="368" t="s">
        <v>8642</v>
      </c>
      <c r="J545" s="479" t="s">
        <v>3988</v>
      </c>
      <c r="K545" s="368" t="s">
        <v>3988</v>
      </c>
      <c r="L545" s="368" t="s">
        <v>8801</v>
      </c>
      <c r="M545" s="476" t="s">
        <v>3900</v>
      </c>
      <c r="N545" s="478" t="s">
        <v>3989</v>
      </c>
      <c r="O545" s="469">
        <v>334</v>
      </c>
      <c r="P545" s="368" t="s">
        <v>3990</v>
      </c>
      <c r="Q545" s="294" t="s">
        <v>13674</v>
      </c>
      <c r="R545" s="344"/>
      <c r="S545" s="291"/>
      <c r="T545" s="99"/>
    </row>
    <row r="546" spans="1:20" ht="20.100000000000001" customHeight="1">
      <c r="A546" s="295" t="s">
        <v>3895</v>
      </c>
      <c r="B546" s="295" t="s">
        <v>4232</v>
      </c>
      <c r="C546" s="296" t="s">
        <v>2368</v>
      </c>
      <c r="D546" s="295" t="s">
        <v>7920</v>
      </c>
      <c r="E546" s="478" t="s">
        <v>10165</v>
      </c>
      <c r="F546" s="478" t="s">
        <v>7953</v>
      </c>
      <c r="G546" s="474" t="s">
        <v>10166</v>
      </c>
      <c r="H546" s="473" t="s">
        <v>10167</v>
      </c>
      <c r="I546" s="368" t="s">
        <v>8643</v>
      </c>
      <c r="J546" s="479" t="s">
        <v>4319</v>
      </c>
      <c r="K546" s="368" t="s">
        <v>4320</v>
      </c>
      <c r="L546" s="368" t="s">
        <v>8803</v>
      </c>
      <c r="M546" s="476" t="s">
        <v>4265</v>
      </c>
      <c r="N546" s="478" t="s">
        <v>4321</v>
      </c>
      <c r="O546" s="469">
        <v>338</v>
      </c>
      <c r="P546" s="368" t="s">
        <v>4322</v>
      </c>
      <c r="Q546" s="294" t="s">
        <v>16146</v>
      </c>
      <c r="R546" s="344"/>
      <c r="S546" s="291"/>
      <c r="T546" s="99"/>
    </row>
    <row r="547" spans="1:20" ht="20.100000000000001" customHeight="1">
      <c r="A547" s="295" t="s">
        <v>3895</v>
      </c>
      <c r="B547" s="295" t="s">
        <v>4366</v>
      </c>
      <c r="C547" s="296" t="s">
        <v>2368</v>
      </c>
      <c r="D547" s="295" t="s">
        <v>7920</v>
      </c>
      <c r="E547" s="478" t="s">
        <v>10168</v>
      </c>
      <c r="F547" s="478" t="s">
        <v>7953</v>
      </c>
      <c r="G547" s="474" t="s">
        <v>10169</v>
      </c>
      <c r="H547" s="473" t="s">
        <v>10170</v>
      </c>
      <c r="I547" s="368" t="s">
        <v>8644</v>
      </c>
      <c r="J547" s="479" t="s">
        <v>4392</v>
      </c>
      <c r="K547" s="368" t="s">
        <v>4393</v>
      </c>
      <c r="L547" s="368" t="s">
        <v>8804</v>
      </c>
      <c r="M547" s="476" t="s">
        <v>4375</v>
      </c>
      <c r="N547" s="478" t="s">
        <v>4394</v>
      </c>
      <c r="O547" s="469">
        <v>73</v>
      </c>
      <c r="P547" s="368" t="s">
        <v>4395</v>
      </c>
      <c r="Q547" s="294" t="s">
        <v>14377</v>
      </c>
      <c r="R547" s="344"/>
      <c r="S547" s="291"/>
      <c r="T547" s="99"/>
    </row>
    <row r="548" spans="1:20" ht="20.100000000000001" customHeight="1">
      <c r="A548" s="295" t="s">
        <v>3895</v>
      </c>
      <c r="B548" s="295" t="s">
        <v>4366</v>
      </c>
      <c r="C548" s="296" t="s">
        <v>2368</v>
      </c>
      <c r="D548" s="295" t="s">
        <v>7920</v>
      </c>
      <c r="E548" s="478" t="s">
        <v>10171</v>
      </c>
      <c r="F548" s="478" t="s">
        <v>7953</v>
      </c>
      <c r="G548" s="474" t="s">
        <v>10172</v>
      </c>
      <c r="H548" s="473" t="s">
        <v>10173</v>
      </c>
      <c r="I548" s="368" t="s">
        <v>8645</v>
      </c>
      <c r="J548" s="479" t="s">
        <v>4433</v>
      </c>
      <c r="K548" s="368" t="s">
        <v>4434</v>
      </c>
      <c r="L548" s="368" t="s">
        <v>8806</v>
      </c>
      <c r="M548" s="476" t="s">
        <v>4375</v>
      </c>
      <c r="N548" s="478" t="s">
        <v>4435</v>
      </c>
      <c r="O548" s="469">
        <v>266</v>
      </c>
      <c r="P548" s="368" t="s">
        <v>4436</v>
      </c>
      <c r="Q548" s="294" t="s">
        <v>15373</v>
      </c>
      <c r="R548" s="344"/>
      <c r="S548" s="291"/>
      <c r="T548" s="99"/>
    </row>
    <row r="549" spans="1:20" ht="20.100000000000001" customHeight="1">
      <c r="A549" s="295" t="s">
        <v>3895</v>
      </c>
      <c r="B549" s="295" t="s">
        <v>3896</v>
      </c>
      <c r="C549" s="296" t="s">
        <v>2368</v>
      </c>
      <c r="D549" s="295" t="s">
        <v>7920</v>
      </c>
      <c r="E549" s="478" t="s">
        <v>10174</v>
      </c>
      <c r="F549" s="478" t="s">
        <v>7953</v>
      </c>
      <c r="G549" s="474" t="s">
        <v>10175</v>
      </c>
      <c r="H549" s="473" t="s">
        <v>10176</v>
      </c>
      <c r="I549" s="368" t="s">
        <v>8646</v>
      </c>
      <c r="J549" s="479" t="s">
        <v>3954</v>
      </c>
      <c r="K549" s="368" t="s">
        <v>3955</v>
      </c>
      <c r="L549" s="368" t="s">
        <v>8807</v>
      </c>
      <c r="M549" s="476" t="s">
        <v>3900</v>
      </c>
      <c r="N549" s="478" t="s">
        <v>3956</v>
      </c>
      <c r="O549" s="469">
        <v>187</v>
      </c>
      <c r="P549" s="368" t="s">
        <v>3957</v>
      </c>
      <c r="Q549" s="294" t="s">
        <v>15163</v>
      </c>
      <c r="R549" s="344"/>
      <c r="S549" s="291"/>
      <c r="T549" s="99"/>
    </row>
    <row r="550" spans="1:20" ht="20.100000000000001" customHeight="1">
      <c r="A550" s="295" t="s">
        <v>3895</v>
      </c>
      <c r="B550" s="295" t="s">
        <v>4114</v>
      </c>
      <c r="C550" s="296" t="s">
        <v>2368</v>
      </c>
      <c r="D550" s="295" t="s">
        <v>7922</v>
      </c>
      <c r="E550" s="478" t="s">
        <v>4177</v>
      </c>
      <c r="F550" s="478" t="s">
        <v>7953</v>
      </c>
      <c r="G550" s="474" t="s">
        <v>10177</v>
      </c>
      <c r="H550" s="473" t="s">
        <v>10178</v>
      </c>
      <c r="I550" s="368" t="s">
        <v>8691</v>
      </c>
      <c r="J550" s="479" t="s">
        <v>4178</v>
      </c>
      <c r="K550" s="368" t="s">
        <v>4179</v>
      </c>
      <c r="L550" s="368" t="s">
        <v>8813</v>
      </c>
      <c r="M550" s="476" t="s">
        <v>3900</v>
      </c>
      <c r="N550" s="478" t="s">
        <v>4180</v>
      </c>
      <c r="O550" s="469">
        <v>294</v>
      </c>
      <c r="P550" s="368" t="s">
        <v>4181</v>
      </c>
      <c r="Q550" s="294" t="s">
        <v>14378</v>
      </c>
      <c r="R550" s="344"/>
      <c r="S550" s="291"/>
      <c r="T550" s="99"/>
    </row>
    <row r="551" spans="1:20" ht="20.100000000000001" customHeight="1">
      <c r="A551" s="295" t="s">
        <v>3895</v>
      </c>
      <c r="B551" s="295" t="s">
        <v>4490</v>
      </c>
      <c r="C551" s="296" t="s">
        <v>2368</v>
      </c>
      <c r="D551" s="295" t="s">
        <v>7922</v>
      </c>
      <c r="E551" s="478" t="s">
        <v>10179</v>
      </c>
      <c r="F551" s="478" t="s">
        <v>7954</v>
      </c>
      <c r="G551" s="474" t="s">
        <v>13806</v>
      </c>
      <c r="H551" s="473" t="s">
        <v>13807</v>
      </c>
      <c r="I551" s="368" t="s">
        <v>8647</v>
      </c>
      <c r="J551" s="479" t="s">
        <v>4552</v>
      </c>
      <c r="K551" s="368" t="s">
        <v>4552</v>
      </c>
      <c r="L551" s="368" t="s">
        <v>8808</v>
      </c>
      <c r="M551" s="476" t="s">
        <v>12842</v>
      </c>
      <c r="N551" s="478" t="s">
        <v>7955</v>
      </c>
      <c r="O551" s="469">
        <v>369</v>
      </c>
      <c r="P551" s="368" t="s">
        <v>12843</v>
      </c>
      <c r="Q551" s="294" t="s">
        <v>15921</v>
      </c>
      <c r="R551" s="344"/>
      <c r="S551" s="291"/>
      <c r="T551" s="99"/>
    </row>
    <row r="552" spans="1:20" ht="20.100000000000001" customHeight="1">
      <c r="A552" s="295" t="s">
        <v>3895</v>
      </c>
      <c r="B552" s="295" t="s">
        <v>3896</v>
      </c>
      <c r="C552" s="296" t="s">
        <v>2368</v>
      </c>
      <c r="D552" s="295" t="s">
        <v>7923</v>
      </c>
      <c r="E552" s="478" t="s">
        <v>10180</v>
      </c>
      <c r="F552" s="478" t="s">
        <v>7953</v>
      </c>
      <c r="G552" s="474" t="s">
        <v>10181</v>
      </c>
      <c r="H552" s="473" t="s">
        <v>7177</v>
      </c>
      <c r="I552" s="368" t="s">
        <v>8648</v>
      </c>
      <c r="J552" s="479" t="s">
        <v>3907</v>
      </c>
      <c r="K552" s="368" t="s">
        <v>3908</v>
      </c>
      <c r="L552" s="368" t="s">
        <v>8809</v>
      </c>
      <c r="M552" s="476" t="s">
        <v>3900</v>
      </c>
      <c r="N552" s="478" t="s">
        <v>3909</v>
      </c>
      <c r="O552" s="469">
        <v>34</v>
      </c>
      <c r="P552" s="368" t="s">
        <v>3910</v>
      </c>
      <c r="Q552" s="294" t="s">
        <v>15370</v>
      </c>
      <c r="R552" s="344"/>
      <c r="S552" s="291"/>
      <c r="T552" s="99"/>
    </row>
    <row r="553" spans="1:20" ht="20.100000000000001" customHeight="1">
      <c r="A553" s="295" t="s">
        <v>3895</v>
      </c>
      <c r="B553" s="295" t="s">
        <v>3896</v>
      </c>
      <c r="C553" s="296" t="s">
        <v>2368</v>
      </c>
      <c r="D553" s="295" t="s">
        <v>7923</v>
      </c>
      <c r="E553" s="478" t="s">
        <v>10182</v>
      </c>
      <c r="F553" s="478" t="s">
        <v>7953</v>
      </c>
      <c r="G553" s="474" t="s">
        <v>10183</v>
      </c>
      <c r="H553" s="473" t="s">
        <v>10184</v>
      </c>
      <c r="I553" s="368" t="s">
        <v>8649</v>
      </c>
      <c r="J553" s="479" t="s">
        <v>3958</v>
      </c>
      <c r="K553" s="368" t="s">
        <v>3959</v>
      </c>
      <c r="L553" s="368" t="s">
        <v>8810</v>
      </c>
      <c r="M553" s="476" t="s">
        <v>3900</v>
      </c>
      <c r="N553" s="478" t="s">
        <v>3960</v>
      </c>
      <c r="O553" s="469">
        <v>219</v>
      </c>
      <c r="P553" s="368" t="s">
        <v>3961</v>
      </c>
      <c r="Q553" s="294" t="s">
        <v>13675</v>
      </c>
      <c r="R553" s="344"/>
      <c r="S553" s="291"/>
      <c r="T553" s="99"/>
    </row>
    <row r="554" spans="1:20" ht="20.100000000000001" customHeight="1">
      <c r="A554" s="295" t="s">
        <v>3895</v>
      </c>
      <c r="B554" s="295" t="s">
        <v>3896</v>
      </c>
      <c r="C554" s="296" t="s">
        <v>2368</v>
      </c>
      <c r="D554" s="295" t="s">
        <v>7923</v>
      </c>
      <c r="E554" s="478" t="s">
        <v>10185</v>
      </c>
      <c r="F554" s="478" t="s">
        <v>7953</v>
      </c>
      <c r="G554" s="474" t="s">
        <v>10186</v>
      </c>
      <c r="H554" s="473" t="s">
        <v>10187</v>
      </c>
      <c r="I554" s="368" t="s">
        <v>8650</v>
      </c>
      <c r="J554" s="479" t="s">
        <v>3991</v>
      </c>
      <c r="K554" s="368" t="s">
        <v>16181</v>
      </c>
      <c r="L554" s="368" t="s">
        <v>8811</v>
      </c>
      <c r="M554" s="476" t="s">
        <v>3900</v>
      </c>
      <c r="N554" s="478" t="s">
        <v>3992</v>
      </c>
      <c r="O554" s="469">
        <v>343</v>
      </c>
      <c r="P554" s="368" t="s">
        <v>3993</v>
      </c>
      <c r="Q554" s="294" t="s">
        <v>15164</v>
      </c>
      <c r="R554" s="331" t="s">
        <v>10188</v>
      </c>
      <c r="S554" s="291"/>
      <c r="T554" s="99"/>
    </row>
    <row r="555" spans="1:20" ht="20.100000000000001" customHeight="1">
      <c r="A555" s="295" t="s">
        <v>3895</v>
      </c>
      <c r="B555" s="295" t="s">
        <v>4002</v>
      </c>
      <c r="C555" s="296" t="s">
        <v>2368</v>
      </c>
      <c r="D555" s="295" t="s">
        <v>7923</v>
      </c>
      <c r="E555" s="478" t="s">
        <v>10189</v>
      </c>
      <c r="F555" s="478" t="s">
        <v>7953</v>
      </c>
      <c r="G555" s="474" t="s">
        <v>12844</v>
      </c>
      <c r="H555" s="473" t="s">
        <v>12845</v>
      </c>
      <c r="I555" s="368" t="s">
        <v>8651</v>
      </c>
      <c r="J555" s="479" t="s">
        <v>4003</v>
      </c>
      <c r="K555" s="368" t="s">
        <v>4004</v>
      </c>
      <c r="L555" s="368" t="s">
        <v>8812</v>
      </c>
      <c r="M555" s="476" t="s">
        <v>3900</v>
      </c>
      <c r="N555" s="478" t="s">
        <v>4005</v>
      </c>
      <c r="O555" s="469">
        <v>4</v>
      </c>
      <c r="P555" s="368" t="s">
        <v>4006</v>
      </c>
      <c r="Q555" s="294" t="s">
        <v>14380</v>
      </c>
      <c r="R555" s="344"/>
      <c r="S555" s="291"/>
      <c r="T555" s="99"/>
    </row>
    <row r="556" spans="1:20" ht="20.100000000000001" customHeight="1">
      <c r="A556" s="295" t="s">
        <v>3895</v>
      </c>
      <c r="B556" s="295" t="s">
        <v>4114</v>
      </c>
      <c r="C556" s="296" t="s">
        <v>2368</v>
      </c>
      <c r="D556" s="295" t="s">
        <v>7923</v>
      </c>
      <c r="E556" s="478" t="s">
        <v>10190</v>
      </c>
      <c r="F556" s="478" t="s">
        <v>7953</v>
      </c>
      <c r="G556" s="474" t="s">
        <v>10191</v>
      </c>
      <c r="H556" s="473" t="s">
        <v>10192</v>
      </c>
      <c r="I556" s="368" t="s">
        <v>8652</v>
      </c>
      <c r="J556" s="479" t="s">
        <v>4173</v>
      </c>
      <c r="K556" s="368" t="s">
        <v>4174</v>
      </c>
      <c r="L556" s="368" t="s">
        <v>8813</v>
      </c>
      <c r="M556" s="476" t="s">
        <v>3900</v>
      </c>
      <c r="N556" s="478" t="s">
        <v>4175</v>
      </c>
      <c r="O556" s="469">
        <v>282</v>
      </c>
      <c r="P556" s="368" t="s">
        <v>4176</v>
      </c>
      <c r="Q556" s="294" t="s">
        <v>16147</v>
      </c>
      <c r="R556" s="344"/>
      <c r="S556" s="291"/>
      <c r="T556" s="99"/>
    </row>
    <row r="557" spans="1:20" ht="20.100000000000001" customHeight="1">
      <c r="A557" s="295" t="s">
        <v>3895</v>
      </c>
      <c r="B557" s="295" t="s">
        <v>4232</v>
      </c>
      <c r="C557" s="296" t="s">
        <v>2368</v>
      </c>
      <c r="D557" s="295" t="s">
        <v>7923</v>
      </c>
      <c r="E557" s="478" t="s">
        <v>10193</v>
      </c>
      <c r="F557" s="478" t="s">
        <v>7214</v>
      </c>
      <c r="G557" s="474" t="s">
        <v>10194</v>
      </c>
      <c r="H557" s="473" t="s">
        <v>10195</v>
      </c>
      <c r="I557" s="368" t="s">
        <v>8653</v>
      </c>
      <c r="J557" s="479" t="s">
        <v>4311</v>
      </c>
      <c r="K557" s="368" t="s">
        <v>4312</v>
      </c>
      <c r="L557" s="368" t="s">
        <v>8814</v>
      </c>
      <c r="M557" s="476" t="s">
        <v>4265</v>
      </c>
      <c r="N557" s="478" t="s">
        <v>4313</v>
      </c>
      <c r="O557" s="469">
        <v>324</v>
      </c>
      <c r="P557" s="368" t="s">
        <v>4314</v>
      </c>
      <c r="Q557" s="294" t="s">
        <v>13676</v>
      </c>
      <c r="R557" s="344"/>
      <c r="S557" s="291"/>
      <c r="T557" s="99"/>
    </row>
    <row r="558" spans="1:20" ht="20.100000000000001" customHeight="1">
      <c r="A558" s="295" t="s">
        <v>3895</v>
      </c>
      <c r="B558" s="295" t="s">
        <v>4366</v>
      </c>
      <c r="C558" s="296" t="s">
        <v>2368</v>
      </c>
      <c r="D558" s="295" t="s">
        <v>7923</v>
      </c>
      <c r="E558" s="478" t="s">
        <v>10196</v>
      </c>
      <c r="F558" s="478" t="s">
        <v>7953</v>
      </c>
      <c r="G558" s="474" t="s">
        <v>10197</v>
      </c>
      <c r="H558" s="473" t="s">
        <v>10198</v>
      </c>
      <c r="I558" s="368" t="s">
        <v>8654</v>
      </c>
      <c r="J558" s="479" t="s">
        <v>4382</v>
      </c>
      <c r="K558" s="368" t="s">
        <v>4383</v>
      </c>
      <c r="L558" s="368" t="s">
        <v>8815</v>
      </c>
      <c r="M558" s="476" t="s">
        <v>4375</v>
      </c>
      <c r="N558" s="478" t="s">
        <v>4384</v>
      </c>
      <c r="O558" s="469">
        <v>50</v>
      </c>
      <c r="P558" s="368" t="s">
        <v>4385</v>
      </c>
      <c r="Q558" s="294" t="s">
        <v>15988</v>
      </c>
      <c r="R558" s="344"/>
      <c r="S558" s="291"/>
      <c r="T558" s="99"/>
    </row>
    <row r="559" spans="1:20" ht="20.100000000000001" customHeight="1">
      <c r="A559" s="295" t="s">
        <v>3895</v>
      </c>
      <c r="B559" s="295" t="s">
        <v>4366</v>
      </c>
      <c r="C559" s="296" t="s">
        <v>2368</v>
      </c>
      <c r="D559" s="295" t="s">
        <v>7923</v>
      </c>
      <c r="E559" s="478" t="s">
        <v>10199</v>
      </c>
      <c r="F559" s="478" t="s">
        <v>7953</v>
      </c>
      <c r="G559" s="474" t="s">
        <v>10200</v>
      </c>
      <c r="H559" s="473" t="s">
        <v>10201</v>
      </c>
      <c r="I559" s="368" t="s">
        <v>8655</v>
      </c>
      <c r="J559" s="479" t="s">
        <v>4411</v>
      </c>
      <c r="K559" s="368" t="s">
        <v>4412</v>
      </c>
      <c r="L559" s="368" t="s">
        <v>8816</v>
      </c>
      <c r="M559" s="476" t="s">
        <v>4375</v>
      </c>
      <c r="N559" s="478" t="s">
        <v>4413</v>
      </c>
      <c r="O559" s="469">
        <v>145</v>
      </c>
      <c r="P559" s="368" t="s">
        <v>4414</v>
      </c>
      <c r="Q559" s="294" t="s">
        <v>13677</v>
      </c>
      <c r="R559" s="344"/>
      <c r="S559" s="291"/>
      <c r="T559" s="99"/>
    </row>
    <row r="560" spans="1:20" ht="20.100000000000001" customHeight="1">
      <c r="A560" s="295" t="s">
        <v>3895</v>
      </c>
      <c r="B560" s="295" t="s">
        <v>4366</v>
      </c>
      <c r="C560" s="296" t="s">
        <v>2368</v>
      </c>
      <c r="D560" s="295" t="s">
        <v>7255</v>
      </c>
      <c r="E560" s="478" t="s">
        <v>13865</v>
      </c>
      <c r="F560" s="478"/>
      <c r="G560" s="474" t="s">
        <v>0</v>
      </c>
      <c r="H560" s="473"/>
      <c r="I560" s="368"/>
      <c r="J560" s="479" t="s">
        <v>4457</v>
      </c>
      <c r="K560" s="368" t="s">
        <v>4458</v>
      </c>
      <c r="L560" s="368" t="s">
        <v>8884</v>
      </c>
      <c r="M560" s="476" t="s">
        <v>4408</v>
      </c>
      <c r="N560" s="478" t="s">
        <v>4409</v>
      </c>
      <c r="O560" s="469">
        <v>34</v>
      </c>
      <c r="P560" s="368" t="s">
        <v>3910</v>
      </c>
      <c r="Q560" s="294" t="s">
        <v>15458</v>
      </c>
      <c r="R560" s="344"/>
      <c r="S560" s="291"/>
      <c r="T560" s="99"/>
    </row>
    <row r="561" spans="1:20" ht="20.100000000000001" customHeight="1">
      <c r="A561" s="295" t="s">
        <v>3895</v>
      </c>
      <c r="B561" s="295" t="s">
        <v>4490</v>
      </c>
      <c r="C561" s="296" t="s">
        <v>2368</v>
      </c>
      <c r="D561" s="295" t="s">
        <v>7923</v>
      </c>
      <c r="E561" s="478" t="s">
        <v>10202</v>
      </c>
      <c r="F561" s="478" t="s">
        <v>7953</v>
      </c>
      <c r="G561" s="474" t="s">
        <v>12846</v>
      </c>
      <c r="H561" s="473" t="s">
        <v>12847</v>
      </c>
      <c r="I561" s="368" t="s">
        <v>8656</v>
      </c>
      <c r="J561" s="479" t="s">
        <v>4502</v>
      </c>
      <c r="K561" s="368" t="s">
        <v>4503</v>
      </c>
      <c r="L561" s="368" t="s">
        <v>8817</v>
      </c>
      <c r="M561" s="476" t="s">
        <v>4494</v>
      </c>
      <c r="N561" s="478" t="s">
        <v>4504</v>
      </c>
      <c r="O561" s="469">
        <v>109</v>
      </c>
      <c r="P561" s="368" t="s">
        <v>4505</v>
      </c>
      <c r="Q561" s="294" t="s">
        <v>13678</v>
      </c>
      <c r="R561" s="344"/>
      <c r="S561" s="291"/>
      <c r="T561" s="99"/>
    </row>
    <row r="562" spans="1:20" ht="20.100000000000001" customHeight="1">
      <c r="A562" s="295" t="s">
        <v>3895</v>
      </c>
      <c r="B562" s="295" t="s">
        <v>4490</v>
      </c>
      <c r="C562" s="296" t="s">
        <v>2368</v>
      </c>
      <c r="D562" s="295" t="s">
        <v>7923</v>
      </c>
      <c r="E562" s="478" t="s">
        <v>11131</v>
      </c>
      <c r="F562" s="478" t="s">
        <v>7921</v>
      </c>
      <c r="G562" s="474" t="s">
        <v>11132</v>
      </c>
      <c r="H562" s="473" t="s">
        <v>11133</v>
      </c>
      <c r="I562" s="368" t="s">
        <v>12848</v>
      </c>
      <c r="J562" s="479" t="s">
        <v>11134</v>
      </c>
      <c r="K562" s="479" t="s">
        <v>11134</v>
      </c>
      <c r="L562" s="368" t="s">
        <v>11135</v>
      </c>
      <c r="M562" s="476" t="s">
        <v>12842</v>
      </c>
      <c r="N562" s="478" t="s">
        <v>11136</v>
      </c>
      <c r="O562" s="469">
        <v>384</v>
      </c>
      <c r="P562" s="368" t="s">
        <v>11137</v>
      </c>
      <c r="Q562" s="294" t="s">
        <v>11138</v>
      </c>
      <c r="R562" s="344"/>
      <c r="S562" s="291"/>
      <c r="T562" s="99"/>
    </row>
    <row r="563" spans="1:20" ht="20.100000000000001" customHeight="1">
      <c r="A563" s="295" t="s">
        <v>3895</v>
      </c>
      <c r="B563" s="295" t="s">
        <v>3896</v>
      </c>
      <c r="C563" s="296" t="s">
        <v>2368</v>
      </c>
      <c r="D563" s="295" t="s">
        <v>7924</v>
      </c>
      <c r="E563" s="478" t="s">
        <v>10203</v>
      </c>
      <c r="F563" s="478" t="s">
        <v>7953</v>
      </c>
      <c r="G563" s="474" t="s">
        <v>10204</v>
      </c>
      <c r="H563" s="473" t="s">
        <v>10205</v>
      </c>
      <c r="I563" s="368" t="s">
        <v>8657</v>
      </c>
      <c r="J563" s="479" t="s">
        <v>3911</v>
      </c>
      <c r="K563" s="368" t="s">
        <v>3912</v>
      </c>
      <c r="L563" s="368" t="s">
        <v>8818</v>
      </c>
      <c r="M563" s="476" t="s">
        <v>3900</v>
      </c>
      <c r="N563" s="478" t="s">
        <v>3913</v>
      </c>
      <c r="O563" s="469">
        <v>56</v>
      </c>
      <c r="P563" s="368" t="s">
        <v>3914</v>
      </c>
      <c r="Q563" s="294" t="s">
        <v>15165</v>
      </c>
      <c r="R563" s="344"/>
      <c r="S563" s="291"/>
      <c r="T563" s="99"/>
    </row>
    <row r="564" spans="1:20" ht="20.100000000000001" customHeight="1">
      <c r="A564" s="295" t="s">
        <v>3895</v>
      </c>
      <c r="B564" s="295" t="s">
        <v>3896</v>
      </c>
      <c r="C564" s="296" t="s">
        <v>2368</v>
      </c>
      <c r="D564" s="295" t="s">
        <v>7924</v>
      </c>
      <c r="E564" s="478" t="s">
        <v>13884</v>
      </c>
      <c r="F564" s="478" t="s">
        <v>7214</v>
      </c>
      <c r="G564" s="474" t="s">
        <v>15166</v>
      </c>
      <c r="H564" s="473" t="s">
        <v>15167</v>
      </c>
      <c r="I564" s="368" t="s">
        <v>8658</v>
      </c>
      <c r="J564" s="479" t="s">
        <v>13885</v>
      </c>
      <c r="K564" s="368" t="s">
        <v>3980</v>
      </c>
      <c r="L564" s="368" t="s">
        <v>8819</v>
      </c>
      <c r="M564" s="476" t="s">
        <v>3900</v>
      </c>
      <c r="N564" s="478" t="s">
        <v>3981</v>
      </c>
      <c r="O564" s="469">
        <v>290</v>
      </c>
      <c r="P564" s="368" t="s">
        <v>3982</v>
      </c>
      <c r="Q564" s="294" t="s">
        <v>13679</v>
      </c>
      <c r="R564" s="344"/>
      <c r="S564" s="291"/>
      <c r="T564" s="99"/>
    </row>
    <row r="565" spans="1:20" ht="20.100000000000001" customHeight="1">
      <c r="A565" s="295" t="s">
        <v>3895</v>
      </c>
      <c r="B565" s="295" t="s">
        <v>4002</v>
      </c>
      <c r="C565" s="296" t="s">
        <v>2368</v>
      </c>
      <c r="D565" s="295" t="s">
        <v>7924</v>
      </c>
      <c r="E565" s="478" t="s">
        <v>10206</v>
      </c>
      <c r="F565" s="478" t="s">
        <v>7953</v>
      </c>
      <c r="G565" s="474" t="s">
        <v>15467</v>
      </c>
      <c r="H565" s="473" t="s">
        <v>15468</v>
      </c>
      <c r="I565" s="368" t="s">
        <v>8659</v>
      </c>
      <c r="J565" s="479" t="s">
        <v>4007</v>
      </c>
      <c r="K565" s="368" t="s">
        <v>4008</v>
      </c>
      <c r="L565" s="368" t="s">
        <v>8820</v>
      </c>
      <c r="M565" s="476" t="s">
        <v>3900</v>
      </c>
      <c r="N565" s="478" t="s">
        <v>4009</v>
      </c>
      <c r="O565" s="469">
        <v>15</v>
      </c>
      <c r="P565" s="368" t="s">
        <v>4010</v>
      </c>
      <c r="Q565" s="294" t="s">
        <v>15284</v>
      </c>
      <c r="R565" s="344"/>
      <c r="S565" s="291"/>
      <c r="T565" s="99"/>
    </row>
    <row r="566" spans="1:20" ht="20.100000000000001" customHeight="1">
      <c r="A566" s="295" t="s">
        <v>3895</v>
      </c>
      <c r="B566" s="295" t="s">
        <v>4002</v>
      </c>
      <c r="C566" s="296" t="s">
        <v>2368</v>
      </c>
      <c r="D566" s="295" t="s">
        <v>7924</v>
      </c>
      <c r="E566" s="478" t="s">
        <v>10207</v>
      </c>
      <c r="F566" s="478" t="s">
        <v>7214</v>
      </c>
      <c r="G566" s="474" t="s">
        <v>11139</v>
      </c>
      <c r="H566" s="473" t="s">
        <v>10208</v>
      </c>
      <c r="I566" s="368" t="s">
        <v>8660</v>
      </c>
      <c r="J566" s="479" t="s">
        <v>4031</v>
      </c>
      <c r="K566" s="368" t="s">
        <v>4032</v>
      </c>
      <c r="L566" s="368" t="s">
        <v>8812</v>
      </c>
      <c r="M566" s="476" t="s">
        <v>3900</v>
      </c>
      <c r="N566" s="478" t="s">
        <v>4033</v>
      </c>
      <c r="O566" s="469">
        <v>217</v>
      </c>
      <c r="P566" s="368" t="s">
        <v>4034</v>
      </c>
      <c r="Q566" s="294" t="s">
        <v>13680</v>
      </c>
      <c r="R566" s="344"/>
      <c r="S566" s="291"/>
      <c r="T566" s="99"/>
    </row>
    <row r="567" spans="1:20" ht="20.100000000000001" customHeight="1">
      <c r="A567" s="295" t="s">
        <v>3895</v>
      </c>
      <c r="B567" s="295" t="s">
        <v>4114</v>
      </c>
      <c r="C567" s="296" t="s">
        <v>2368</v>
      </c>
      <c r="D567" s="295" t="s">
        <v>7924</v>
      </c>
      <c r="E567" s="478" t="s">
        <v>10209</v>
      </c>
      <c r="F567" s="478" t="s">
        <v>7953</v>
      </c>
      <c r="G567" s="474" t="s">
        <v>10210</v>
      </c>
      <c r="H567" s="473" t="s">
        <v>10211</v>
      </c>
      <c r="I567" s="368" t="s">
        <v>8661</v>
      </c>
      <c r="J567" s="479" t="s">
        <v>4118</v>
      </c>
      <c r="K567" s="368" t="s">
        <v>4119</v>
      </c>
      <c r="L567" s="368" t="s">
        <v>8821</v>
      </c>
      <c r="M567" s="476" t="s">
        <v>3900</v>
      </c>
      <c r="N567" s="478" t="s">
        <v>4120</v>
      </c>
      <c r="O567" s="469">
        <v>3</v>
      </c>
      <c r="P567" s="368" t="s">
        <v>4121</v>
      </c>
      <c r="Q567" s="294" t="s">
        <v>15382</v>
      </c>
      <c r="R567" s="344"/>
      <c r="S567" s="291"/>
      <c r="T567" s="99"/>
    </row>
    <row r="568" spans="1:20" ht="20.100000000000001" customHeight="1">
      <c r="A568" s="295" t="s">
        <v>3895</v>
      </c>
      <c r="B568" s="295" t="s">
        <v>4114</v>
      </c>
      <c r="C568" s="296" t="s">
        <v>2368</v>
      </c>
      <c r="D568" s="295" t="s">
        <v>7924</v>
      </c>
      <c r="E568" s="478" t="s">
        <v>10212</v>
      </c>
      <c r="F568" s="478" t="s">
        <v>7214</v>
      </c>
      <c r="G568" s="474" t="s">
        <v>10213</v>
      </c>
      <c r="H568" s="473" t="s">
        <v>10214</v>
      </c>
      <c r="I568" s="368" t="s">
        <v>8662</v>
      </c>
      <c r="J568" s="479" t="s">
        <v>4138</v>
      </c>
      <c r="K568" s="368" t="s">
        <v>4138</v>
      </c>
      <c r="L568" s="368" t="s">
        <v>8822</v>
      </c>
      <c r="M568" s="476" t="s">
        <v>3900</v>
      </c>
      <c r="N568" s="478" t="s">
        <v>4139</v>
      </c>
      <c r="O568" s="469">
        <v>78</v>
      </c>
      <c r="P568" s="368" t="s">
        <v>4140</v>
      </c>
      <c r="Q568" s="294" t="s">
        <v>14381</v>
      </c>
      <c r="R568" s="344"/>
      <c r="S568" s="291"/>
      <c r="T568" s="99"/>
    </row>
    <row r="569" spans="1:20" ht="20.100000000000001" customHeight="1">
      <c r="A569" s="295" t="s">
        <v>3895</v>
      </c>
      <c r="B569" s="295" t="s">
        <v>4114</v>
      </c>
      <c r="C569" s="296" t="s">
        <v>2368</v>
      </c>
      <c r="D569" s="295" t="s">
        <v>7924</v>
      </c>
      <c r="E569" s="478" t="s">
        <v>12849</v>
      </c>
      <c r="F569" s="478" t="s">
        <v>7953</v>
      </c>
      <c r="G569" s="474" t="s">
        <v>10215</v>
      </c>
      <c r="H569" s="473" t="s">
        <v>10216</v>
      </c>
      <c r="I569" s="368" t="s">
        <v>8663</v>
      </c>
      <c r="J569" s="479" t="s">
        <v>4151</v>
      </c>
      <c r="K569" s="368" t="s">
        <v>4152</v>
      </c>
      <c r="L569" s="368" t="s">
        <v>8823</v>
      </c>
      <c r="M569" s="476" t="s">
        <v>3900</v>
      </c>
      <c r="N569" s="478" t="s">
        <v>4153</v>
      </c>
      <c r="O569" s="469">
        <v>157</v>
      </c>
      <c r="P569" s="368" t="s">
        <v>4154</v>
      </c>
      <c r="Q569" s="294" t="s">
        <v>13681</v>
      </c>
      <c r="R569" s="344"/>
      <c r="S569" s="291"/>
      <c r="T569" s="99"/>
    </row>
    <row r="570" spans="1:20" ht="20.100000000000001" customHeight="1">
      <c r="A570" s="295" t="s">
        <v>3895</v>
      </c>
      <c r="B570" s="295" t="s">
        <v>4114</v>
      </c>
      <c r="C570" s="296" t="s">
        <v>2368</v>
      </c>
      <c r="D570" s="295" t="s">
        <v>7924</v>
      </c>
      <c r="E570" s="478" t="s">
        <v>11140</v>
      </c>
      <c r="F570" s="478" t="s">
        <v>7953</v>
      </c>
      <c r="G570" s="474" t="s">
        <v>10217</v>
      </c>
      <c r="H570" s="473" t="s">
        <v>10218</v>
      </c>
      <c r="I570" s="368" t="s">
        <v>8664</v>
      </c>
      <c r="J570" s="479" t="s">
        <v>4229</v>
      </c>
      <c r="K570" s="368" t="s">
        <v>4230</v>
      </c>
      <c r="L570" s="368" t="s">
        <v>11141</v>
      </c>
      <c r="M570" s="476" t="s">
        <v>3900</v>
      </c>
      <c r="N570" s="478" t="s">
        <v>11142</v>
      </c>
      <c r="O570" s="469">
        <v>374</v>
      </c>
      <c r="P570" s="368" t="s">
        <v>4231</v>
      </c>
      <c r="Q570" s="294" t="s">
        <v>13682</v>
      </c>
      <c r="R570" s="344"/>
      <c r="S570" s="291"/>
      <c r="T570" s="99"/>
    </row>
    <row r="571" spans="1:20" ht="20.100000000000001" customHeight="1">
      <c r="A571" s="295" t="s">
        <v>3895</v>
      </c>
      <c r="B571" s="295" t="s">
        <v>4232</v>
      </c>
      <c r="C571" s="296" t="s">
        <v>2368</v>
      </c>
      <c r="D571" s="295" t="s">
        <v>7924</v>
      </c>
      <c r="E571" s="478" t="s">
        <v>10219</v>
      </c>
      <c r="F571" s="478" t="s">
        <v>7953</v>
      </c>
      <c r="G571" s="474" t="s">
        <v>10220</v>
      </c>
      <c r="H571" s="473" t="s">
        <v>10221</v>
      </c>
      <c r="I571" s="368" t="s">
        <v>8665</v>
      </c>
      <c r="J571" s="479" t="s">
        <v>10222</v>
      </c>
      <c r="K571" s="368" t="s">
        <v>10223</v>
      </c>
      <c r="L571" s="368" t="s">
        <v>8824</v>
      </c>
      <c r="M571" s="476" t="s">
        <v>4234</v>
      </c>
      <c r="N571" s="478" t="s">
        <v>4249</v>
      </c>
      <c r="O571" s="469">
        <v>140</v>
      </c>
      <c r="P571" s="368" t="s">
        <v>4250</v>
      </c>
      <c r="Q571" s="294" t="s">
        <v>14382</v>
      </c>
      <c r="R571" s="344"/>
      <c r="S571" s="291"/>
      <c r="T571" s="99"/>
    </row>
    <row r="572" spans="1:20" ht="20.100000000000001" customHeight="1">
      <c r="A572" s="295" t="s">
        <v>3895</v>
      </c>
      <c r="B572" s="295" t="s">
        <v>4232</v>
      </c>
      <c r="C572" s="296" t="s">
        <v>2368</v>
      </c>
      <c r="D572" s="295" t="s">
        <v>7924</v>
      </c>
      <c r="E572" s="478" t="s">
        <v>10224</v>
      </c>
      <c r="F572" s="478" t="s">
        <v>7953</v>
      </c>
      <c r="G572" s="474" t="s">
        <v>12850</v>
      </c>
      <c r="H572" s="473" t="s">
        <v>12851</v>
      </c>
      <c r="I572" s="368" t="s">
        <v>8666</v>
      </c>
      <c r="J572" s="479" t="s">
        <v>4272</v>
      </c>
      <c r="K572" s="368" t="s">
        <v>4273</v>
      </c>
      <c r="L572" s="368" t="s">
        <v>8825</v>
      </c>
      <c r="M572" s="476" t="s">
        <v>4265</v>
      </c>
      <c r="N572" s="478" t="s">
        <v>4274</v>
      </c>
      <c r="O572" s="469">
        <v>230</v>
      </c>
      <c r="P572" s="368" t="s">
        <v>4275</v>
      </c>
      <c r="Q572" s="294" t="s">
        <v>11143</v>
      </c>
      <c r="R572" s="344"/>
      <c r="S572" s="291"/>
      <c r="T572" s="99"/>
    </row>
    <row r="573" spans="1:20" ht="20.100000000000001" customHeight="1">
      <c r="A573" s="295" t="s">
        <v>3895</v>
      </c>
      <c r="B573" s="476" t="s">
        <v>4490</v>
      </c>
      <c r="C573" s="480" t="s">
        <v>2368</v>
      </c>
      <c r="D573" s="476" t="s">
        <v>7924</v>
      </c>
      <c r="E573" s="478" t="s">
        <v>10225</v>
      </c>
      <c r="F573" s="478" t="s">
        <v>7953</v>
      </c>
      <c r="G573" s="474" t="s">
        <v>10226</v>
      </c>
      <c r="H573" s="473" t="s">
        <v>10227</v>
      </c>
      <c r="I573" s="368" t="s">
        <v>8667</v>
      </c>
      <c r="J573" s="479" t="s">
        <v>4506</v>
      </c>
      <c r="K573" s="368" t="s">
        <v>4507</v>
      </c>
      <c r="L573" s="368" t="s">
        <v>8826</v>
      </c>
      <c r="M573" s="476" t="s">
        <v>12842</v>
      </c>
      <c r="N573" s="478" t="s">
        <v>4508</v>
      </c>
      <c r="O573" s="469">
        <v>112</v>
      </c>
      <c r="P573" s="368" t="s">
        <v>4509</v>
      </c>
      <c r="Q573" s="294" t="s">
        <v>14383</v>
      </c>
      <c r="R573" s="344"/>
      <c r="S573" s="291"/>
      <c r="T573" s="99"/>
    </row>
    <row r="574" spans="1:20" ht="20.100000000000001" customHeight="1">
      <c r="A574" s="295" t="s">
        <v>3895</v>
      </c>
      <c r="B574" s="476" t="s">
        <v>3896</v>
      </c>
      <c r="C574" s="480" t="s">
        <v>2368</v>
      </c>
      <c r="D574" s="476" t="s">
        <v>7924</v>
      </c>
      <c r="E574" s="478" t="s">
        <v>10228</v>
      </c>
      <c r="F574" s="478" t="s">
        <v>7953</v>
      </c>
      <c r="G574" s="474" t="s">
        <v>10229</v>
      </c>
      <c r="H574" s="473" t="s">
        <v>10230</v>
      </c>
      <c r="I574" s="368" t="s">
        <v>8668</v>
      </c>
      <c r="J574" s="479" t="s">
        <v>3998</v>
      </c>
      <c r="K574" s="368" t="s">
        <v>3999</v>
      </c>
      <c r="L574" s="368" t="s">
        <v>8827</v>
      </c>
      <c r="M574" s="476" t="s">
        <v>3900</v>
      </c>
      <c r="N574" s="478" t="s">
        <v>4000</v>
      </c>
      <c r="O574" s="469">
        <v>347</v>
      </c>
      <c r="P574" s="368" t="s">
        <v>4001</v>
      </c>
      <c r="Q574" s="294" t="s">
        <v>15168</v>
      </c>
      <c r="R574" s="344"/>
      <c r="S574" s="291"/>
      <c r="T574" s="99"/>
    </row>
    <row r="575" spans="1:20" ht="20.100000000000001" customHeight="1">
      <c r="A575" s="295" t="s">
        <v>3895</v>
      </c>
      <c r="B575" s="476" t="s">
        <v>4002</v>
      </c>
      <c r="C575" s="480" t="s">
        <v>2368</v>
      </c>
      <c r="D575" s="476" t="s">
        <v>7925</v>
      </c>
      <c r="E575" s="478" t="s">
        <v>10231</v>
      </c>
      <c r="F575" s="478" t="s">
        <v>7953</v>
      </c>
      <c r="G575" s="474" t="s">
        <v>10232</v>
      </c>
      <c r="H575" s="473" t="s">
        <v>10233</v>
      </c>
      <c r="I575" s="368" t="s">
        <v>8669</v>
      </c>
      <c r="J575" s="479" t="s">
        <v>4054</v>
      </c>
      <c r="K575" s="368" t="s">
        <v>4055</v>
      </c>
      <c r="L575" s="368" t="s">
        <v>8828</v>
      </c>
      <c r="M575" s="476" t="s">
        <v>3900</v>
      </c>
      <c r="N575" s="478" t="s">
        <v>4056</v>
      </c>
      <c r="O575" s="469">
        <v>283</v>
      </c>
      <c r="P575" s="368" t="s">
        <v>2959</v>
      </c>
      <c r="Q575" s="294" t="s">
        <v>15169</v>
      </c>
      <c r="R575" s="344"/>
      <c r="S575" s="291"/>
      <c r="T575" s="99"/>
    </row>
    <row r="576" spans="1:20" ht="20.100000000000001" customHeight="1">
      <c r="A576" s="295" t="s">
        <v>3895</v>
      </c>
      <c r="B576" s="476" t="s">
        <v>4002</v>
      </c>
      <c r="C576" s="480" t="s">
        <v>2368</v>
      </c>
      <c r="D576" s="476" t="s">
        <v>7925</v>
      </c>
      <c r="E576" s="478" t="s">
        <v>10234</v>
      </c>
      <c r="F576" s="478" t="s">
        <v>7953</v>
      </c>
      <c r="G576" s="474" t="s">
        <v>10235</v>
      </c>
      <c r="H576" s="473" t="s">
        <v>10236</v>
      </c>
      <c r="I576" s="368" t="s">
        <v>8670</v>
      </c>
      <c r="J576" s="479" t="s">
        <v>4100</v>
      </c>
      <c r="K576" s="368" t="s">
        <v>4101</v>
      </c>
      <c r="L576" s="368" t="s">
        <v>8829</v>
      </c>
      <c r="M576" s="476" t="s">
        <v>3900</v>
      </c>
      <c r="N576" s="478" t="s">
        <v>4102</v>
      </c>
      <c r="O576" s="469">
        <v>332</v>
      </c>
      <c r="P576" s="368" t="s">
        <v>4103</v>
      </c>
      <c r="Q576" s="294" t="s">
        <v>14384</v>
      </c>
      <c r="R576" s="344"/>
      <c r="S576" s="291"/>
      <c r="T576" s="99"/>
    </row>
    <row r="577" spans="1:20" ht="20.100000000000001" customHeight="1">
      <c r="A577" s="295" t="s">
        <v>3895</v>
      </c>
      <c r="B577" s="476" t="s">
        <v>4114</v>
      </c>
      <c r="C577" s="480" t="s">
        <v>2368</v>
      </c>
      <c r="D577" s="476" t="s">
        <v>7925</v>
      </c>
      <c r="E577" s="478" t="s">
        <v>10237</v>
      </c>
      <c r="F577" s="478" t="s">
        <v>8629</v>
      </c>
      <c r="G577" s="474" t="s">
        <v>15170</v>
      </c>
      <c r="H577" s="473" t="s">
        <v>15171</v>
      </c>
      <c r="I577" s="368" t="s">
        <v>8671</v>
      </c>
      <c r="J577" s="479" t="s">
        <v>4115</v>
      </c>
      <c r="K577" s="368" t="s">
        <v>4116</v>
      </c>
      <c r="L577" s="368" t="s">
        <v>8830</v>
      </c>
      <c r="M577" s="476" t="s">
        <v>3900</v>
      </c>
      <c r="N577" s="478" t="s">
        <v>4117</v>
      </c>
      <c r="O577" s="469">
        <v>1</v>
      </c>
      <c r="P577" s="368" t="s">
        <v>8484</v>
      </c>
      <c r="Q577" s="294" t="s">
        <v>827</v>
      </c>
      <c r="R577" s="331" t="s">
        <v>10238</v>
      </c>
      <c r="S577" s="291"/>
      <c r="T577" s="99"/>
    </row>
    <row r="578" spans="1:20" ht="20.100000000000001" customHeight="1">
      <c r="A578" s="298" t="s">
        <v>7956</v>
      </c>
      <c r="B578" s="481" t="s">
        <v>7973</v>
      </c>
      <c r="C578" s="482"/>
      <c r="D578" s="481" t="s">
        <v>8438</v>
      </c>
      <c r="E578" s="483" t="s">
        <v>11144</v>
      </c>
      <c r="F578" s="483" t="s">
        <v>7921</v>
      </c>
      <c r="G578" s="484" t="s">
        <v>11145</v>
      </c>
      <c r="H578" s="485" t="s">
        <v>11146</v>
      </c>
      <c r="I578" s="303" t="s">
        <v>11147</v>
      </c>
      <c r="J578" s="486" t="s">
        <v>13787</v>
      </c>
      <c r="K578" s="481" t="s">
        <v>14421</v>
      </c>
      <c r="L578" s="481" t="s">
        <v>13788</v>
      </c>
      <c r="M578" s="481" t="s">
        <v>11148</v>
      </c>
      <c r="N578" s="483" t="s">
        <v>13789</v>
      </c>
      <c r="O578" s="487">
        <v>381</v>
      </c>
      <c r="P578" s="481" t="s">
        <v>11149</v>
      </c>
      <c r="Q578" s="304" t="s">
        <v>15765</v>
      </c>
      <c r="R578" s="488"/>
      <c r="S578" s="488"/>
      <c r="T578" s="99"/>
    </row>
    <row r="579" spans="1:20" ht="20.100000000000001" customHeight="1">
      <c r="A579" s="295" t="s">
        <v>3895</v>
      </c>
      <c r="B579" s="476" t="s">
        <v>3896</v>
      </c>
      <c r="C579" s="480" t="s">
        <v>2368</v>
      </c>
      <c r="D579" s="476" t="s">
        <v>7926</v>
      </c>
      <c r="E579" s="478" t="s">
        <v>10240</v>
      </c>
      <c r="F579" s="478" t="s">
        <v>7953</v>
      </c>
      <c r="G579" s="474" t="s">
        <v>10241</v>
      </c>
      <c r="H579" s="473" t="s">
        <v>10242</v>
      </c>
      <c r="I579" s="368" t="s">
        <v>8672</v>
      </c>
      <c r="J579" s="479" t="s">
        <v>3903</v>
      </c>
      <c r="K579" s="368" t="s">
        <v>3904</v>
      </c>
      <c r="L579" s="368" t="s">
        <v>8809</v>
      </c>
      <c r="M579" s="476" t="s">
        <v>3900</v>
      </c>
      <c r="N579" s="478" t="s">
        <v>3905</v>
      </c>
      <c r="O579" s="469">
        <v>20</v>
      </c>
      <c r="P579" s="368" t="s">
        <v>3906</v>
      </c>
      <c r="Q579" s="294" t="s">
        <v>15926</v>
      </c>
      <c r="R579" s="344"/>
      <c r="S579" s="291"/>
      <c r="T579" s="99"/>
    </row>
    <row r="580" spans="1:20" ht="20.100000000000001" customHeight="1">
      <c r="A580" s="295" t="s">
        <v>3895</v>
      </c>
      <c r="B580" s="476" t="s">
        <v>3896</v>
      </c>
      <c r="C580" s="480" t="s">
        <v>2368</v>
      </c>
      <c r="D580" s="476" t="s">
        <v>7926</v>
      </c>
      <c r="E580" s="478" t="s">
        <v>10243</v>
      </c>
      <c r="F580" s="478" t="s">
        <v>7214</v>
      </c>
      <c r="G580" s="474" t="s">
        <v>10244</v>
      </c>
      <c r="H580" s="473" t="s">
        <v>10245</v>
      </c>
      <c r="I580" s="368" t="s">
        <v>8673</v>
      </c>
      <c r="J580" s="479" t="s">
        <v>3932</v>
      </c>
      <c r="K580" s="368" t="s">
        <v>3932</v>
      </c>
      <c r="L580" s="368" t="s">
        <v>8831</v>
      </c>
      <c r="M580" s="476" t="s">
        <v>3900</v>
      </c>
      <c r="N580" s="478" t="s">
        <v>3933</v>
      </c>
      <c r="O580" s="469">
        <v>137</v>
      </c>
      <c r="P580" s="368" t="s">
        <v>3934</v>
      </c>
      <c r="Q580" s="294" t="s">
        <v>15172</v>
      </c>
      <c r="R580" s="344"/>
      <c r="S580" s="291"/>
      <c r="T580" s="99"/>
    </row>
    <row r="581" spans="1:20" ht="20.100000000000001" customHeight="1">
      <c r="A581" s="295" t="s">
        <v>3895</v>
      </c>
      <c r="B581" s="476" t="s">
        <v>4002</v>
      </c>
      <c r="C581" s="480" t="s">
        <v>2368</v>
      </c>
      <c r="D581" s="476" t="s">
        <v>7926</v>
      </c>
      <c r="E581" s="478" t="s">
        <v>10246</v>
      </c>
      <c r="F581" s="478" t="s">
        <v>7214</v>
      </c>
      <c r="G581" s="474" t="s">
        <v>11150</v>
      </c>
      <c r="H581" s="473" t="s">
        <v>10247</v>
      </c>
      <c r="I581" s="368" t="s">
        <v>8674</v>
      </c>
      <c r="J581" s="479" t="s">
        <v>4061</v>
      </c>
      <c r="K581" s="368" t="s">
        <v>4062</v>
      </c>
      <c r="L581" s="368" t="s">
        <v>8829</v>
      </c>
      <c r="M581" s="476" t="s">
        <v>3900</v>
      </c>
      <c r="N581" s="478" t="s">
        <v>4063</v>
      </c>
      <c r="O581" s="469">
        <v>300</v>
      </c>
      <c r="P581" s="368" t="s">
        <v>4064</v>
      </c>
      <c r="Q581" s="294" t="s">
        <v>14385</v>
      </c>
      <c r="R581" s="344"/>
      <c r="S581" s="291"/>
      <c r="T581" s="99"/>
    </row>
    <row r="582" spans="1:20" ht="20.100000000000001" customHeight="1">
      <c r="A582" s="295" t="s">
        <v>3895</v>
      </c>
      <c r="B582" s="476" t="s">
        <v>4114</v>
      </c>
      <c r="C582" s="480" t="s">
        <v>2368</v>
      </c>
      <c r="D582" s="476" t="s">
        <v>7926</v>
      </c>
      <c r="E582" s="478" t="s">
        <v>10248</v>
      </c>
      <c r="F582" s="478" t="s">
        <v>7953</v>
      </c>
      <c r="G582" s="474" t="s">
        <v>10249</v>
      </c>
      <c r="H582" s="473" t="s">
        <v>10250</v>
      </c>
      <c r="I582" s="368" t="s">
        <v>8675</v>
      </c>
      <c r="J582" s="479" t="s">
        <v>4213</v>
      </c>
      <c r="K582" s="368" t="s">
        <v>4214</v>
      </c>
      <c r="L582" s="368" t="s">
        <v>8832</v>
      </c>
      <c r="M582" s="476" t="s">
        <v>3900</v>
      </c>
      <c r="N582" s="478" t="s">
        <v>4215</v>
      </c>
      <c r="O582" s="469">
        <v>359</v>
      </c>
      <c r="P582" s="368" t="s">
        <v>4216</v>
      </c>
      <c r="Q582" s="294" t="s">
        <v>15301</v>
      </c>
      <c r="R582" s="344"/>
      <c r="S582" s="291"/>
      <c r="T582" s="99"/>
    </row>
    <row r="583" spans="1:20" ht="20.100000000000001" customHeight="1">
      <c r="A583" s="295" t="s">
        <v>3895</v>
      </c>
      <c r="B583" s="476" t="s">
        <v>4490</v>
      </c>
      <c r="C583" s="480" t="s">
        <v>2368</v>
      </c>
      <c r="D583" s="476" t="s">
        <v>7926</v>
      </c>
      <c r="E583" s="478" t="s">
        <v>4491</v>
      </c>
      <c r="F583" s="478" t="s">
        <v>7953</v>
      </c>
      <c r="G583" s="474" t="s">
        <v>10251</v>
      </c>
      <c r="H583" s="473" t="s">
        <v>10252</v>
      </c>
      <c r="I583" s="368" t="s">
        <v>8676</v>
      </c>
      <c r="J583" s="479" t="s">
        <v>4492</v>
      </c>
      <c r="K583" s="368" t="s">
        <v>4493</v>
      </c>
      <c r="L583" s="368" t="s">
        <v>8817</v>
      </c>
      <c r="M583" s="476" t="s">
        <v>4494</v>
      </c>
      <c r="N583" s="478" t="s">
        <v>4495</v>
      </c>
      <c r="O583" s="469">
        <v>69</v>
      </c>
      <c r="P583" s="368" t="s">
        <v>4496</v>
      </c>
      <c r="Q583" s="294" t="s">
        <v>14386</v>
      </c>
      <c r="R583" s="344"/>
      <c r="S583" s="291"/>
      <c r="T583" s="99"/>
    </row>
    <row r="584" spans="1:20" ht="20.100000000000001" customHeight="1">
      <c r="A584" s="295" t="s">
        <v>3895</v>
      </c>
      <c r="B584" s="476" t="s">
        <v>4490</v>
      </c>
      <c r="C584" s="480" t="s">
        <v>2368</v>
      </c>
      <c r="D584" s="476" t="s">
        <v>7926</v>
      </c>
      <c r="E584" s="478" t="s">
        <v>4518</v>
      </c>
      <c r="F584" s="478" t="s">
        <v>7214</v>
      </c>
      <c r="G584" s="474" t="s">
        <v>13727</v>
      </c>
      <c r="H584" s="473" t="s">
        <v>13728</v>
      </c>
      <c r="I584" s="368" t="s">
        <v>8677</v>
      </c>
      <c r="J584" s="479" t="s">
        <v>10253</v>
      </c>
      <c r="K584" s="368" t="s">
        <v>10254</v>
      </c>
      <c r="L584" s="368" t="s">
        <v>8833</v>
      </c>
      <c r="M584" s="476" t="s">
        <v>4375</v>
      </c>
      <c r="N584" s="478" t="s">
        <v>4519</v>
      </c>
      <c r="O584" s="469">
        <v>189</v>
      </c>
      <c r="P584" s="368" t="s">
        <v>4520</v>
      </c>
      <c r="Q584" s="294" t="s">
        <v>14387</v>
      </c>
      <c r="R584" s="344"/>
      <c r="S584" s="291"/>
      <c r="T584" s="99"/>
    </row>
    <row r="585" spans="1:20" ht="20.100000000000001" customHeight="1">
      <c r="A585" s="295" t="s">
        <v>3895</v>
      </c>
      <c r="B585" s="476" t="s">
        <v>3896</v>
      </c>
      <c r="C585" s="480" t="s">
        <v>2368</v>
      </c>
      <c r="D585" s="476" t="s">
        <v>7958</v>
      </c>
      <c r="E585" s="478" t="s">
        <v>3983</v>
      </c>
      <c r="F585" s="478" t="s">
        <v>7953</v>
      </c>
      <c r="G585" s="474" t="s">
        <v>10255</v>
      </c>
      <c r="H585" s="473" t="s">
        <v>10256</v>
      </c>
      <c r="I585" s="368" t="s">
        <v>8678</v>
      </c>
      <c r="J585" s="479" t="s">
        <v>3984</v>
      </c>
      <c r="K585" s="368" t="s">
        <v>3985</v>
      </c>
      <c r="L585" s="368" t="s">
        <v>8834</v>
      </c>
      <c r="M585" s="476" t="s">
        <v>3900</v>
      </c>
      <c r="N585" s="478" t="s">
        <v>3986</v>
      </c>
      <c r="O585" s="469">
        <v>316</v>
      </c>
      <c r="P585" s="368" t="s">
        <v>3987</v>
      </c>
      <c r="Q585" s="294" t="s">
        <v>14388</v>
      </c>
      <c r="R585" s="344"/>
      <c r="S585" s="291"/>
      <c r="T585" s="99"/>
    </row>
    <row r="586" spans="1:20" ht="20.100000000000001" customHeight="1">
      <c r="A586" s="295" t="s">
        <v>3895</v>
      </c>
      <c r="B586" s="476" t="s">
        <v>3896</v>
      </c>
      <c r="C586" s="480" t="s">
        <v>2368</v>
      </c>
      <c r="D586" s="476" t="s">
        <v>7927</v>
      </c>
      <c r="E586" s="478" t="s">
        <v>3965</v>
      </c>
      <c r="F586" s="478" t="s">
        <v>7953</v>
      </c>
      <c r="G586" s="474" t="s">
        <v>13887</v>
      </c>
      <c r="H586" s="473" t="s">
        <v>13888</v>
      </c>
      <c r="I586" s="368" t="s">
        <v>8679</v>
      </c>
      <c r="J586" s="479" t="s">
        <v>14950</v>
      </c>
      <c r="K586" s="368" t="s">
        <v>14951</v>
      </c>
      <c r="L586" s="368" t="s">
        <v>14948</v>
      </c>
      <c r="M586" s="476" t="s">
        <v>3900</v>
      </c>
      <c r="N586" s="478" t="s">
        <v>14949</v>
      </c>
      <c r="O586" s="469">
        <v>250</v>
      </c>
      <c r="P586" s="368" t="s">
        <v>3966</v>
      </c>
      <c r="Q586" s="294" t="s">
        <v>14388</v>
      </c>
      <c r="R586" s="344"/>
      <c r="S586" s="291"/>
      <c r="T586" s="99"/>
    </row>
    <row r="587" spans="1:20" ht="20.100000000000001" customHeight="1">
      <c r="A587" s="295" t="s">
        <v>3895</v>
      </c>
      <c r="B587" s="476" t="s">
        <v>4002</v>
      </c>
      <c r="C587" s="480" t="s">
        <v>2368</v>
      </c>
      <c r="D587" s="476" t="s">
        <v>7927</v>
      </c>
      <c r="E587" s="478" t="s">
        <v>4040</v>
      </c>
      <c r="F587" s="478" t="s">
        <v>7953</v>
      </c>
      <c r="G587" s="474" t="s">
        <v>10257</v>
      </c>
      <c r="H587" s="473" t="s">
        <v>10258</v>
      </c>
      <c r="I587" s="368" t="s">
        <v>8680</v>
      </c>
      <c r="J587" s="479" t="s">
        <v>4041</v>
      </c>
      <c r="K587" s="368" t="s">
        <v>4042</v>
      </c>
      <c r="L587" s="368" t="s">
        <v>8829</v>
      </c>
      <c r="M587" s="476" t="s">
        <v>3900</v>
      </c>
      <c r="N587" s="478" t="s">
        <v>4043</v>
      </c>
      <c r="O587" s="469">
        <v>233</v>
      </c>
      <c r="P587" s="368" t="s">
        <v>4044</v>
      </c>
      <c r="Q587" s="294" t="s">
        <v>13683</v>
      </c>
      <c r="R587" s="344"/>
      <c r="S587" s="291"/>
      <c r="T587" s="99"/>
    </row>
    <row r="588" spans="1:20" ht="20.100000000000001" customHeight="1">
      <c r="A588" s="295" t="s">
        <v>3895</v>
      </c>
      <c r="B588" s="476" t="s">
        <v>4002</v>
      </c>
      <c r="C588" s="480" t="s">
        <v>2368</v>
      </c>
      <c r="D588" s="476" t="s">
        <v>7927</v>
      </c>
      <c r="E588" s="478" t="s">
        <v>4070</v>
      </c>
      <c r="F588" s="478" t="s">
        <v>7953</v>
      </c>
      <c r="G588" s="474" t="s">
        <v>11151</v>
      </c>
      <c r="H588" s="473" t="s">
        <v>11152</v>
      </c>
      <c r="I588" s="368" t="s">
        <v>8681</v>
      </c>
      <c r="J588" s="479" t="s">
        <v>4071</v>
      </c>
      <c r="K588" s="368" t="s">
        <v>4072</v>
      </c>
      <c r="L588" s="368" t="s">
        <v>8835</v>
      </c>
      <c r="M588" s="476" t="s">
        <v>3900</v>
      </c>
      <c r="N588" s="478" t="s">
        <v>4073</v>
      </c>
      <c r="O588" s="469">
        <v>308</v>
      </c>
      <c r="P588" s="368" t="s">
        <v>4074</v>
      </c>
      <c r="Q588" s="294" t="s">
        <v>13684</v>
      </c>
      <c r="R588" s="344"/>
      <c r="S588" s="291"/>
      <c r="T588" s="99"/>
    </row>
    <row r="589" spans="1:20" ht="20.100000000000001" customHeight="1">
      <c r="A589" s="295" t="s">
        <v>3895</v>
      </c>
      <c r="B589" s="476" t="s">
        <v>4366</v>
      </c>
      <c r="C589" s="480" t="s">
        <v>2368</v>
      </c>
      <c r="D589" s="476" t="s">
        <v>7927</v>
      </c>
      <c r="E589" s="478" t="s">
        <v>4372</v>
      </c>
      <c r="F589" s="478" t="s">
        <v>7953</v>
      </c>
      <c r="G589" s="474" t="s">
        <v>13718</v>
      </c>
      <c r="H589" s="473" t="s">
        <v>13719</v>
      </c>
      <c r="I589" s="368" t="s">
        <v>8682</v>
      </c>
      <c r="J589" s="479" t="s">
        <v>4373</v>
      </c>
      <c r="K589" s="368" t="s">
        <v>4374</v>
      </c>
      <c r="L589" s="368" t="s">
        <v>8836</v>
      </c>
      <c r="M589" s="476" t="s">
        <v>4375</v>
      </c>
      <c r="N589" s="478" t="s">
        <v>4376</v>
      </c>
      <c r="O589" s="469">
        <v>40</v>
      </c>
      <c r="P589" s="368" t="s">
        <v>4377</v>
      </c>
      <c r="Q589" s="294" t="s">
        <v>15348</v>
      </c>
      <c r="R589" s="344"/>
      <c r="S589" s="291"/>
      <c r="T589" s="99"/>
    </row>
    <row r="590" spans="1:20" ht="20.100000000000001" customHeight="1">
      <c r="A590" s="295" t="s">
        <v>3895</v>
      </c>
      <c r="B590" s="476" t="s">
        <v>4366</v>
      </c>
      <c r="C590" s="480" t="s">
        <v>2368</v>
      </c>
      <c r="D590" s="476" t="s">
        <v>7927</v>
      </c>
      <c r="E590" s="478" t="s">
        <v>4396</v>
      </c>
      <c r="F590" s="478" t="s">
        <v>7953</v>
      </c>
      <c r="G590" s="474" t="s">
        <v>10259</v>
      </c>
      <c r="H590" s="473" t="s">
        <v>10260</v>
      </c>
      <c r="I590" s="368" t="s">
        <v>8683</v>
      </c>
      <c r="J590" s="479" t="s">
        <v>4397</v>
      </c>
      <c r="K590" s="368" t="s">
        <v>4398</v>
      </c>
      <c r="L590" s="368" t="s">
        <v>8837</v>
      </c>
      <c r="M590" s="476" t="s">
        <v>4389</v>
      </c>
      <c r="N590" s="478" t="s">
        <v>4399</v>
      </c>
      <c r="O590" s="469">
        <v>77</v>
      </c>
      <c r="P590" s="368" t="s">
        <v>4400</v>
      </c>
      <c r="Q590" s="294" t="s">
        <v>15931</v>
      </c>
      <c r="R590" s="344"/>
      <c r="S590" s="291"/>
      <c r="T590" s="99"/>
    </row>
    <row r="591" spans="1:20" ht="20.100000000000001" customHeight="1">
      <c r="A591" s="295" t="s">
        <v>3895</v>
      </c>
      <c r="B591" s="476" t="s">
        <v>4459</v>
      </c>
      <c r="C591" s="480" t="s">
        <v>2368</v>
      </c>
      <c r="D591" s="476" t="s">
        <v>7927</v>
      </c>
      <c r="E591" s="478" t="s">
        <v>4476</v>
      </c>
      <c r="F591" s="478" t="s">
        <v>7214</v>
      </c>
      <c r="G591" s="474" t="s">
        <v>10261</v>
      </c>
      <c r="H591" s="473" t="s">
        <v>10262</v>
      </c>
      <c r="I591" s="368" t="s">
        <v>8684</v>
      </c>
      <c r="J591" s="479" t="s">
        <v>10263</v>
      </c>
      <c r="K591" s="368" t="s">
        <v>10264</v>
      </c>
      <c r="L591" s="368" t="s">
        <v>8838</v>
      </c>
      <c r="M591" s="476" t="s">
        <v>4466</v>
      </c>
      <c r="N591" s="478" t="s">
        <v>4477</v>
      </c>
      <c r="O591" s="469">
        <v>301</v>
      </c>
      <c r="P591" s="368" t="s">
        <v>4478</v>
      </c>
      <c r="Q591" s="294" t="s">
        <v>15173</v>
      </c>
      <c r="R591" s="344"/>
      <c r="S591" s="291"/>
      <c r="T591" s="99"/>
    </row>
    <row r="592" spans="1:20" ht="20.100000000000001" customHeight="1">
      <c r="A592" s="295" t="s">
        <v>3895</v>
      </c>
      <c r="B592" s="476" t="s">
        <v>3896</v>
      </c>
      <c r="C592" s="480" t="s">
        <v>2368</v>
      </c>
      <c r="D592" s="476" t="s">
        <v>7928</v>
      </c>
      <c r="E592" s="478" t="s">
        <v>3917</v>
      </c>
      <c r="F592" s="478" t="s">
        <v>7953</v>
      </c>
      <c r="G592" s="474" t="s">
        <v>10265</v>
      </c>
      <c r="H592" s="473" t="s">
        <v>10266</v>
      </c>
      <c r="I592" s="368" t="s">
        <v>8685</v>
      </c>
      <c r="J592" s="479" t="s">
        <v>3918</v>
      </c>
      <c r="K592" s="368" t="s">
        <v>3919</v>
      </c>
      <c r="L592" s="368" t="s">
        <v>8839</v>
      </c>
      <c r="M592" s="476" t="s">
        <v>3900</v>
      </c>
      <c r="N592" s="478" t="s">
        <v>3920</v>
      </c>
      <c r="O592" s="469">
        <v>81</v>
      </c>
      <c r="P592" s="368" t="s">
        <v>3921</v>
      </c>
      <c r="Q592" s="294" t="s">
        <v>14389</v>
      </c>
      <c r="R592" s="344"/>
      <c r="S592" s="291"/>
      <c r="T592" s="99"/>
    </row>
    <row r="593" spans="1:20" ht="20.100000000000001" customHeight="1">
      <c r="A593" s="295" t="s">
        <v>3895</v>
      </c>
      <c r="B593" s="476" t="s">
        <v>3896</v>
      </c>
      <c r="C593" s="480" t="s">
        <v>2368</v>
      </c>
      <c r="D593" s="476" t="s">
        <v>7928</v>
      </c>
      <c r="E593" s="478" t="s">
        <v>3950</v>
      </c>
      <c r="F593" s="478" t="s">
        <v>7953</v>
      </c>
      <c r="G593" s="474" t="s">
        <v>7959</v>
      </c>
      <c r="H593" s="473" t="s">
        <v>10267</v>
      </c>
      <c r="I593" s="368" t="s">
        <v>8686</v>
      </c>
      <c r="J593" s="479" t="s">
        <v>3951</v>
      </c>
      <c r="K593" s="368" t="s">
        <v>3952</v>
      </c>
      <c r="L593" s="368" t="s">
        <v>8840</v>
      </c>
      <c r="M593" s="476" t="s">
        <v>3900</v>
      </c>
      <c r="N593" s="478" t="s">
        <v>8887</v>
      </c>
      <c r="O593" s="469">
        <v>185</v>
      </c>
      <c r="P593" s="368" t="s">
        <v>3953</v>
      </c>
      <c r="Q593" s="294" t="s">
        <v>15174</v>
      </c>
      <c r="R593" s="344"/>
      <c r="S593" s="291"/>
      <c r="T593" s="99"/>
    </row>
    <row r="594" spans="1:20" ht="20.100000000000001" customHeight="1">
      <c r="A594" s="295" t="s">
        <v>3895</v>
      </c>
      <c r="B594" s="476" t="s">
        <v>3896</v>
      </c>
      <c r="C594" s="480" t="s">
        <v>2368</v>
      </c>
      <c r="D594" s="476" t="s">
        <v>7928</v>
      </c>
      <c r="E594" s="478" t="s">
        <v>3962</v>
      </c>
      <c r="F594" s="478" t="s">
        <v>7953</v>
      </c>
      <c r="G594" s="474" t="s">
        <v>10268</v>
      </c>
      <c r="H594" s="473" t="s">
        <v>10269</v>
      </c>
      <c r="I594" s="368" t="s">
        <v>8687</v>
      </c>
      <c r="J594" s="479" t="s">
        <v>3963</v>
      </c>
      <c r="K594" s="368" t="s">
        <v>11153</v>
      </c>
      <c r="L594" s="368" t="s">
        <v>8841</v>
      </c>
      <c r="M594" s="476" t="s">
        <v>3900</v>
      </c>
      <c r="N594" s="478" t="s">
        <v>11154</v>
      </c>
      <c r="O594" s="469">
        <v>242</v>
      </c>
      <c r="P594" s="368" t="s">
        <v>3964</v>
      </c>
      <c r="Q594" s="294" t="s">
        <v>13685</v>
      </c>
      <c r="R594" s="344"/>
      <c r="S594" s="291"/>
      <c r="T594" s="99"/>
    </row>
    <row r="595" spans="1:20" ht="20.100000000000001" customHeight="1">
      <c r="A595" s="295" t="s">
        <v>3895</v>
      </c>
      <c r="B595" s="476" t="s">
        <v>4002</v>
      </c>
      <c r="C595" s="480" t="s">
        <v>2368</v>
      </c>
      <c r="D595" s="476" t="s">
        <v>7928</v>
      </c>
      <c r="E595" s="478" t="s">
        <v>4035</v>
      </c>
      <c r="F595" s="478" t="s">
        <v>7953</v>
      </c>
      <c r="G595" s="474" t="s">
        <v>10270</v>
      </c>
      <c r="H595" s="473" t="s">
        <v>10271</v>
      </c>
      <c r="I595" s="368" t="s">
        <v>8688</v>
      </c>
      <c r="J595" s="479" t="s">
        <v>4036</v>
      </c>
      <c r="K595" s="368" t="s">
        <v>4037</v>
      </c>
      <c r="L595" s="368" t="s">
        <v>8829</v>
      </c>
      <c r="M595" s="476" t="s">
        <v>3900</v>
      </c>
      <c r="N595" s="478" t="s">
        <v>4038</v>
      </c>
      <c r="O595" s="469">
        <v>227</v>
      </c>
      <c r="P595" s="368" t="s">
        <v>4039</v>
      </c>
      <c r="Q595" s="294" t="s">
        <v>14390</v>
      </c>
      <c r="R595" s="344"/>
      <c r="S595" s="291"/>
      <c r="T595" s="99"/>
    </row>
    <row r="596" spans="1:20" ht="20.100000000000001" customHeight="1">
      <c r="A596" s="295" t="s">
        <v>3895</v>
      </c>
      <c r="B596" s="476" t="s">
        <v>4002</v>
      </c>
      <c r="C596" s="480" t="s">
        <v>2368</v>
      </c>
      <c r="D596" s="476" t="s">
        <v>7928</v>
      </c>
      <c r="E596" s="478" t="s">
        <v>11155</v>
      </c>
      <c r="F596" s="478" t="s">
        <v>7953</v>
      </c>
      <c r="G596" s="474" t="s">
        <v>10272</v>
      </c>
      <c r="H596" s="473" t="s">
        <v>10273</v>
      </c>
      <c r="I596" s="368" t="s">
        <v>8689</v>
      </c>
      <c r="J596" s="479" t="s">
        <v>4109</v>
      </c>
      <c r="K596" s="368" t="s">
        <v>4109</v>
      </c>
      <c r="L596" s="368" t="s">
        <v>8812</v>
      </c>
      <c r="M596" s="476" t="s">
        <v>3900</v>
      </c>
      <c r="N596" s="478" t="s">
        <v>4110</v>
      </c>
      <c r="O596" s="469">
        <v>366</v>
      </c>
      <c r="P596" s="368" t="s">
        <v>4111</v>
      </c>
      <c r="Q596" s="294" t="s">
        <v>15175</v>
      </c>
      <c r="R596" s="344"/>
      <c r="S596" s="291"/>
      <c r="T596" s="99"/>
    </row>
    <row r="597" spans="1:20" ht="20.100000000000001" customHeight="1">
      <c r="A597" s="295" t="s">
        <v>3895</v>
      </c>
      <c r="B597" s="476" t="s">
        <v>4114</v>
      </c>
      <c r="C597" s="480" t="s">
        <v>2368</v>
      </c>
      <c r="D597" s="476" t="s">
        <v>7928</v>
      </c>
      <c r="E597" s="478" t="s">
        <v>4141</v>
      </c>
      <c r="F597" s="478" t="s">
        <v>7953</v>
      </c>
      <c r="G597" s="474" t="s">
        <v>14859</v>
      </c>
      <c r="H597" s="473" t="s">
        <v>14860</v>
      </c>
      <c r="I597" s="368" t="s">
        <v>8690</v>
      </c>
      <c r="J597" s="479" t="s">
        <v>4142</v>
      </c>
      <c r="K597" s="368" t="s">
        <v>4143</v>
      </c>
      <c r="L597" s="368" t="s">
        <v>8823</v>
      </c>
      <c r="M597" s="476" t="s">
        <v>3900</v>
      </c>
      <c r="N597" s="478" t="s">
        <v>4144</v>
      </c>
      <c r="O597" s="469">
        <v>98</v>
      </c>
      <c r="P597" s="368" t="s">
        <v>4145</v>
      </c>
      <c r="Q597" s="294" t="s">
        <v>15176</v>
      </c>
      <c r="R597" s="344"/>
      <c r="S597" s="291"/>
      <c r="T597" s="99"/>
    </row>
    <row r="598" spans="1:20" ht="20.100000000000001" customHeight="1">
      <c r="A598" s="295" t="s">
        <v>3895</v>
      </c>
      <c r="B598" s="476" t="s">
        <v>4232</v>
      </c>
      <c r="C598" s="480" t="s">
        <v>2368</v>
      </c>
      <c r="D598" s="476" t="s">
        <v>7928</v>
      </c>
      <c r="E598" s="478" t="s">
        <v>4276</v>
      </c>
      <c r="F598" s="478" t="s">
        <v>7953</v>
      </c>
      <c r="G598" s="474" t="s">
        <v>10274</v>
      </c>
      <c r="H598" s="473" t="s">
        <v>10275</v>
      </c>
      <c r="I598" s="368" t="s">
        <v>8692</v>
      </c>
      <c r="J598" s="479" t="s">
        <v>4277</v>
      </c>
      <c r="K598" s="368" t="s">
        <v>4278</v>
      </c>
      <c r="L598" s="368" t="s">
        <v>8843</v>
      </c>
      <c r="M598" s="476" t="s">
        <v>4242</v>
      </c>
      <c r="N598" s="478" t="s">
        <v>4279</v>
      </c>
      <c r="O598" s="469">
        <v>246</v>
      </c>
      <c r="P598" s="368" t="s">
        <v>4280</v>
      </c>
      <c r="Q598" s="294" t="s">
        <v>15177</v>
      </c>
      <c r="R598" s="344"/>
      <c r="S598" s="291"/>
      <c r="T598" s="99"/>
    </row>
    <row r="599" spans="1:20" ht="20.100000000000001" customHeight="1">
      <c r="A599" s="295" t="s">
        <v>3895</v>
      </c>
      <c r="B599" s="476" t="s">
        <v>4232</v>
      </c>
      <c r="C599" s="480" t="s">
        <v>2368</v>
      </c>
      <c r="D599" s="476" t="s">
        <v>7928</v>
      </c>
      <c r="E599" s="478" t="s">
        <v>4315</v>
      </c>
      <c r="F599" s="478" t="s">
        <v>7214</v>
      </c>
      <c r="G599" s="474" t="s">
        <v>10276</v>
      </c>
      <c r="H599" s="473" t="s">
        <v>10277</v>
      </c>
      <c r="I599" s="368" t="s">
        <v>8693</v>
      </c>
      <c r="J599" s="479" t="s">
        <v>4316</v>
      </c>
      <c r="K599" s="368" t="s">
        <v>4316</v>
      </c>
      <c r="L599" s="368" t="s">
        <v>8844</v>
      </c>
      <c r="M599" s="476" t="s">
        <v>4265</v>
      </c>
      <c r="N599" s="478" t="s">
        <v>4317</v>
      </c>
      <c r="O599" s="469">
        <v>333</v>
      </c>
      <c r="P599" s="368" t="s">
        <v>4318</v>
      </c>
      <c r="Q599" s="294" t="s">
        <v>15178</v>
      </c>
      <c r="R599" s="344"/>
      <c r="S599" s="291"/>
      <c r="T599" s="99"/>
    </row>
    <row r="600" spans="1:20" ht="20.100000000000001" customHeight="1">
      <c r="A600" s="295" t="s">
        <v>3895</v>
      </c>
      <c r="B600" s="476" t="s">
        <v>4232</v>
      </c>
      <c r="C600" s="480" t="s">
        <v>2368</v>
      </c>
      <c r="D600" s="476" t="s">
        <v>7928</v>
      </c>
      <c r="E600" s="478" t="s">
        <v>4327</v>
      </c>
      <c r="F600" s="478" t="s">
        <v>7953</v>
      </c>
      <c r="G600" s="474" t="s">
        <v>10278</v>
      </c>
      <c r="H600" s="473" t="s">
        <v>10279</v>
      </c>
      <c r="I600" s="368" t="s">
        <v>8694</v>
      </c>
      <c r="J600" s="479" t="s">
        <v>10280</v>
      </c>
      <c r="K600" s="368" t="s">
        <v>10280</v>
      </c>
      <c r="L600" s="368" t="s">
        <v>8845</v>
      </c>
      <c r="M600" s="476" t="s">
        <v>4234</v>
      </c>
      <c r="N600" s="478" t="s">
        <v>4328</v>
      </c>
      <c r="O600" s="469">
        <v>342</v>
      </c>
      <c r="P600" s="368" t="s">
        <v>4329</v>
      </c>
      <c r="Q600" s="294" t="s">
        <v>13686</v>
      </c>
      <c r="R600" s="344"/>
      <c r="S600" s="291"/>
      <c r="T600" s="99"/>
    </row>
    <row r="601" spans="1:20" ht="20.100000000000001" customHeight="1">
      <c r="A601" s="295" t="s">
        <v>3895</v>
      </c>
      <c r="B601" s="476" t="s">
        <v>4232</v>
      </c>
      <c r="C601" s="480" t="s">
        <v>2368</v>
      </c>
      <c r="D601" s="476" t="s">
        <v>7193</v>
      </c>
      <c r="E601" s="478" t="s">
        <v>13866</v>
      </c>
      <c r="F601" s="478"/>
      <c r="G601" s="474" t="s">
        <v>0</v>
      </c>
      <c r="H601" s="473"/>
      <c r="I601" s="368"/>
      <c r="J601" s="479" t="s">
        <v>4364</v>
      </c>
      <c r="K601" s="368" t="s">
        <v>4364</v>
      </c>
      <c r="L601" s="368" t="s">
        <v>8846</v>
      </c>
      <c r="M601" s="476" t="s">
        <v>4242</v>
      </c>
      <c r="N601" s="478" t="s">
        <v>4365</v>
      </c>
      <c r="O601" s="469">
        <v>249</v>
      </c>
      <c r="P601" s="368" t="s">
        <v>4525</v>
      </c>
      <c r="Q601" s="294" t="s">
        <v>15459</v>
      </c>
      <c r="R601" s="344"/>
      <c r="S601" s="291"/>
      <c r="T601" s="99"/>
    </row>
    <row r="602" spans="1:20" ht="20.100000000000001" customHeight="1">
      <c r="A602" s="295" t="s">
        <v>3895</v>
      </c>
      <c r="B602" s="295" t="s">
        <v>4366</v>
      </c>
      <c r="C602" s="296" t="s">
        <v>2368</v>
      </c>
      <c r="D602" s="295" t="s">
        <v>7928</v>
      </c>
      <c r="E602" s="478" t="s">
        <v>4415</v>
      </c>
      <c r="F602" s="478" t="s">
        <v>7953</v>
      </c>
      <c r="G602" s="474" t="s">
        <v>10281</v>
      </c>
      <c r="H602" s="473" t="s">
        <v>10282</v>
      </c>
      <c r="I602" s="368" t="s">
        <v>8695</v>
      </c>
      <c r="J602" s="479" t="s">
        <v>4416</v>
      </c>
      <c r="K602" s="368" t="s">
        <v>4417</v>
      </c>
      <c r="L602" s="368" t="s">
        <v>8847</v>
      </c>
      <c r="M602" s="476" t="s">
        <v>4389</v>
      </c>
      <c r="N602" s="478" t="s">
        <v>4418</v>
      </c>
      <c r="O602" s="469">
        <v>151</v>
      </c>
      <c r="P602" s="368" t="s">
        <v>4419</v>
      </c>
      <c r="Q602" s="294" t="s">
        <v>13687</v>
      </c>
      <c r="R602" s="344"/>
      <c r="S602" s="291"/>
      <c r="T602" s="99"/>
    </row>
    <row r="603" spans="1:20" ht="20.100000000000001" customHeight="1">
      <c r="A603" s="295" t="s">
        <v>3895</v>
      </c>
      <c r="B603" s="295" t="s">
        <v>4459</v>
      </c>
      <c r="C603" s="296" t="s">
        <v>2368</v>
      </c>
      <c r="D603" s="295" t="s">
        <v>7928</v>
      </c>
      <c r="E603" s="478" t="s">
        <v>4479</v>
      </c>
      <c r="F603" s="478" t="s">
        <v>7953</v>
      </c>
      <c r="G603" s="474" t="s">
        <v>10283</v>
      </c>
      <c r="H603" s="473" t="s">
        <v>10284</v>
      </c>
      <c r="I603" s="368" t="s">
        <v>8696</v>
      </c>
      <c r="J603" s="479" t="s">
        <v>10285</v>
      </c>
      <c r="K603" s="368" t="s">
        <v>10285</v>
      </c>
      <c r="L603" s="368" t="s">
        <v>8848</v>
      </c>
      <c r="M603" s="476" t="s">
        <v>4466</v>
      </c>
      <c r="N603" s="478" t="s">
        <v>4480</v>
      </c>
      <c r="O603" s="469">
        <v>319</v>
      </c>
      <c r="P603" s="368" t="s">
        <v>4481</v>
      </c>
      <c r="Q603" s="294" t="s">
        <v>15180</v>
      </c>
      <c r="R603" s="344"/>
      <c r="S603" s="291"/>
      <c r="T603" s="99"/>
    </row>
    <row r="604" spans="1:20" ht="20.100000000000001" customHeight="1">
      <c r="A604" s="295" t="s">
        <v>3895</v>
      </c>
      <c r="B604" s="295" t="s">
        <v>4490</v>
      </c>
      <c r="C604" s="296" t="s">
        <v>2368</v>
      </c>
      <c r="D604" s="295" t="s">
        <v>7928</v>
      </c>
      <c r="E604" s="478" t="s">
        <v>4521</v>
      </c>
      <c r="F604" s="478" t="s">
        <v>7953</v>
      </c>
      <c r="G604" s="474" t="s">
        <v>10286</v>
      </c>
      <c r="H604" s="473" t="s">
        <v>10287</v>
      </c>
      <c r="I604" s="368" t="s">
        <v>8697</v>
      </c>
      <c r="J604" s="479" t="s">
        <v>4522</v>
      </c>
      <c r="K604" s="368" t="s">
        <v>4523</v>
      </c>
      <c r="L604" s="368" t="s">
        <v>8849</v>
      </c>
      <c r="M604" s="476" t="s">
        <v>12842</v>
      </c>
      <c r="N604" s="478" t="s">
        <v>4524</v>
      </c>
      <c r="O604" s="469">
        <v>249</v>
      </c>
      <c r="P604" s="368" t="s">
        <v>4525</v>
      </c>
      <c r="Q604" s="294" t="s">
        <v>15179</v>
      </c>
      <c r="R604" s="344"/>
      <c r="S604" s="291"/>
      <c r="T604" s="99"/>
    </row>
    <row r="605" spans="1:20" ht="20.100000000000001" customHeight="1">
      <c r="A605" s="295" t="s">
        <v>3895</v>
      </c>
      <c r="B605" s="295" t="s">
        <v>4490</v>
      </c>
      <c r="C605" s="296" t="s">
        <v>2368</v>
      </c>
      <c r="D605" s="295" t="s">
        <v>7928</v>
      </c>
      <c r="E605" s="478" t="s">
        <v>4531</v>
      </c>
      <c r="F605" s="478" t="s">
        <v>7953</v>
      </c>
      <c r="G605" s="474" t="s">
        <v>10288</v>
      </c>
      <c r="H605" s="473" t="s">
        <v>10289</v>
      </c>
      <c r="I605" s="368" t="s">
        <v>8698</v>
      </c>
      <c r="J605" s="479" t="s">
        <v>4532</v>
      </c>
      <c r="K605" s="368" t="s">
        <v>4533</v>
      </c>
      <c r="L605" s="368" t="s">
        <v>8808</v>
      </c>
      <c r="M605" s="476" t="s">
        <v>12842</v>
      </c>
      <c r="N605" s="478" t="s">
        <v>4534</v>
      </c>
      <c r="O605" s="469">
        <v>276</v>
      </c>
      <c r="P605" s="368" t="s">
        <v>4535</v>
      </c>
      <c r="Q605" s="294" t="s">
        <v>15181</v>
      </c>
      <c r="R605" s="344"/>
      <c r="S605" s="291"/>
      <c r="T605" s="99"/>
    </row>
    <row r="606" spans="1:20" ht="20.100000000000001" customHeight="1">
      <c r="A606" s="295" t="s">
        <v>3895</v>
      </c>
      <c r="B606" s="295" t="s">
        <v>4366</v>
      </c>
      <c r="C606" s="296" t="s">
        <v>2368</v>
      </c>
      <c r="D606" s="295" t="s">
        <v>7928</v>
      </c>
      <c r="E606" s="478" t="s">
        <v>11156</v>
      </c>
      <c r="F606" s="478" t="s">
        <v>7953</v>
      </c>
      <c r="G606" s="474" t="s">
        <v>11157</v>
      </c>
      <c r="H606" s="473" t="s">
        <v>11158</v>
      </c>
      <c r="I606" s="368" t="s">
        <v>12852</v>
      </c>
      <c r="J606" s="479" t="s">
        <v>11159</v>
      </c>
      <c r="K606" s="368" t="s">
        <v>11160</v>
      </c>
      <c r="L606" s="368" t="s">
        <v>11161</v>
      </c>
      <c r="M606" s="476" t="s">
        <v>11162</v>
      </c>
      <c r="N606" s="478" t="s">
        <v>11163</v>
      </c>
      <c r="O606" s="469">
        <v>382</v>
      </c>
      <c r="P606" s="368" t="s">
        <v>11164</v>
      </c>
      <c r="Q606" s="294" t="s">
        <v>14391</v>
      </c>
      <c r="R606" s="344"/>
      <c r="S606" s="291"/>
      <c r="T606" s="99"/>
    </row>
    <row r="607" spans="1:20" ht="20.100000000000001" customHeight="1">
      <c r="A607" s="295" t="s">
        <v>3895</v>
      </c>
      <c r="B607" s="295" t="s">
        <v>4002</v>
      </c>
      <c r="C607" s="296"/>
      <c r="D607" s="295" t="s">
        <v>7928</v>
      </c>
      <c r="E607" s="478" t="s">
        <v>11165</v>
      </c>
      <c r="F607" s="478" t="s">
        <v>7921</v>
      </c>
      <c r="G607" s="474" t="s">
        <v>12853</v>
      </c>
      <c r="H607" s="473" t="s">
        <v>12854</v>
      </c>
      <c r="I607" s="368" t="s">
        <v>12855</v>
      </c>
      <c r="J607" s="479" t="s">
        <v>11166</v>
      </c>
      <c r="K607" s="479" t="s">
        <v>10290</v>
      </c>
      <c r="L607" s="368" t="s">
        <v>11167</v>
      </c>
      <c r="M607" s="476" t="s">
        <v>11148</v>
      </c>
      <c r="N607" s="478" t="s">
        <v>10291</v>
      </c>
      <c r="O607" s="469">
        <v>383</v>
      </c>
      <c r="P607" s="368" t="s">
        <v>11168</v>
      </c>
      <c r="Q607" s="294" t="s">
        <v>14392</v>
      </c>
      <c r="R607" s="325" t="s">
        <v>11169</v>
      </c>
      <c r="S607" s="291"/>
      <c r="T607" s="99"/>
    </row>
    <row r="608" spans="1:20" ht="20.100000000000001" customHeight="1">
      <c r="A608" s="295" t="s">
        <v>3895</v>
      </c>
      <c r="B608" s="295" t="s">
        <v>3896</v>
      </c>
      <c r="C608" s="296" t="s">
        <v>2368</v>
      </c>
      <c r="D608" s="295" t="s">
        <v>7929</v>
      </c>
      <c r="E608" s="478" t="s">
        <v>3935</v>
      </c>
      <c r="F608" s="478" t="s">
        <v>7953</v>
      </c>
      <c r="G608" s="474" t="s">
        <v>12856</v>
      </c>
      <c r="H608" s="473" t="s">
        <v>12857</v>
      </c>
      <c r="I608" s="368" t="s">
        <v>8699</v>
      </c>
      <c r="J608" s="479" t="s">
        <v>3936</v>
      </c>
      <c r="K608" s="368" t="s">
        <v>3937</v>
      </c>
      <c r="L608" s="368" t="s">
        <v>8834</v>
      </c>
      <c r="M608" s="476" t="s">
        <v>3900</v>
      </c>
      <c r="N608" s="478" t="s">
        <v>3938</v>
      </c>
      <c r="O608" s="469">
        <v>149</v>
      </c>
      <c r="P608" s="368" t="s">
        <v>3939</v>
      </c>
      <c r="Q608" s="294" t="s">
        <v>15469</v>
      </c>
      <c r="R608" s="344"/>
      <c r="S608" s="291"/>
      <c r="T608" s="99"/>
    </row>
    <row r="609" spans="1:20" ht="20.100000000000001" customHeight="1">
      <c r="A609" s="295" t="s">
        <v>3895</v>
      </c>
      <c r="B609" s="295" t="s">
        <v>3896</v>
      </c>
      <c r="C609" s="296" t="s">
        <v>2368</v>
      </c>
      <c r="D609" s="295" t="s">
        <v>7929</v>
      </c>
      <c r="E609" s="478" t="s">
        <v>3967</v>
      </c>
      <c r="F609" s="478" t="s">
        <v>7953</v>
      </c>
      <c r="G609" s="474" t="s">
        <v>10292</v>
      </c>
      <c r="H609" s="473" t="s">
        <v>10293</v>
      </c>
      <c r="I609" s="368" t="s">
        <v>8700</v>
      </c>
      <c r="J609" s="479" t="s">
        <v>3968</v>
      </c>
      <c r="K609" s="368" t="s">
        <v>3969</v>
      </c>
      <c r="L609" s="368" t="s">
        <v>8809</v>
      </c>
      <c r="M609" s="476" t="s">
        <v>3900</v>
      </c>
      <c r="N609" s="478" t="s">
        <v>3970</v>
      </c>
      <c r="O609" s="469">
        <v>253</v>
      </c>
      <c r="P609" s="368" t="s">
        <v>3971</v>
      </c>
      <c r="Q609" s="294" t="s">
        <v>14393</v>
      </c>
      <c r="R609" s="344"/>
      <c r="S609" s="291"/>
      <c r="T609" s="99"/>
    </row>
    <row r="610" spans="1:20" ht="20.100000000000001" customHeight="1">
      <c r="A610" s="295" t="s">
        <v>3895</v>
      </c>
      <c r="B610" s="295" t="s">
        <v>4002</v>
      </c>
      <c r="C610" s="296" t="s">
        <v>2368</v>
      </c>
      <c r="D610" s="295" t="s">
        <v>7929</v>
      </c>
      <c r="E610" s="478" t="s">
        <v>4080</v>
      </c>
      <c r="F610" s="478" t="s">
        <v>7953</v>
      </c>
      <c r="G610" s="474" t="s">
        <v>10294</v>
      </c>
      <c r="H610" s="473" t="s">
        <v>10295</v>
      </c>
      <c r="I610" s="368" t="s">
        <v>8701</v>
      </c>
      <c r="J610" s="479" t="s">
        <v>4081</v>
      </c>
      <c r="K610" s="368" t="s">
        <v>4082</v>
      </c>
      <c r="L610" s="368" t="s">
        <v>8829</v>
      </c>
      <c r="M610" s="476" t="s">
        <v>3900</v>
      </c>
      <c r="N610" s="478" t="s">
        <v>4083</v>
      </c>
      <c r="O610" s="469">
        <v>313</v>
      </c>
      <c r="P610" s="368" t="s">
        <v>4084</v>
      </c>
      <c r="Q610" s="294" t="s">
        <v>4085</v>
      </c>
      <c r="R610" s="331" t="s">
        <v>10296</v>
      </c>
      <c r="S610" s="291"/>
      <c r="T610" s="99"/>
    </row>
    <row r="611" spans="1:20" ht="20.100000000000001" customHeight="1">
      <c r="A611" s="295" t="s">
        <v>3895</v>
      </c>
      <c r="B611" s="295" t="s">
        <v>4114</v>
      </c>
      <c r="C611" s="296" t="s">
        <v>2368</v>
      </c>
      <c r="D611" s="295" t="s">
        <v>7929</v>
      </c>
      <c r="E611" s="478" t="s">
        <v>4199</v>
      </c>
      <c r="F611" s="478" t="s">
        <v>7953</v>
      </c>
      <c r="G611" s="474" t="s">
        <v>10297</v>
      </c>
      <c r="H611" s="473" t="s">
        <v>10298</v>
      </c>
      <c r="I611" s="368" t="s">
        <v>8702</v>
      </c>
      <c r="J611" s="479" t="s">
        <v>4200</v>
      </c>
      <c r="K611" s="368" t="s">
        <v>4201</v>
      </c>
      <c r="L611" s="368" t="s">
        <v>8850</v>
      </c>
      <c r="M611" s="476" t="s">
        <v>3900</v>
      </c>
      <c r="N611" s="478" t="s">
        <v>4202</v>
      </c>
      <c r="O611" s="469">
        <v>330</v>
      </c>
      <c r="P611" s="368" t="s">
        <v>4203</v>
      </c>
      <c r="Q611" s="294" t="s">
        <v>14394</v>
      </c>
      <c r="R611" s="344"/>
      <c r="S611" s="291"/>
      <c r="T611" s="99"/>
    </row>
    <row r="612" spans="1:20" ht="20.100000000000001" customHeight="1">
      <c r="A612" s="295" t="s">
        <v>3895</v>
      </c>
      <c r="B612" s="295" t="s">
        <v>4114</v>
      </c>
      <c r="C612" s="296" t="s">
        <v>2368</v>
      </c>
      <c r="D612" s="295" t="s">
        <v>7929</v>
      </c>
      <c r="E612" s="478" t="s">
        <v>4219</v>
      </c>
      <c r="F612" s="478" t="s">
        <v>7953</v>
      </c>
      <c r="G612" s="474" t="s">
        <v>10299</v>
      </c>
      <c r="H612" s="473" t="s">
        <v>10300</v>
      </c>
      <c r="I612" s="368" t="s">
        <v>8703</v>
      </c>
      <c r="J612" s="479" t="s">
        <v>4220</v>
      </c>
      <c r="K612" s="368" t="s">
        <v>4221</v>
      </c>
      <c r="L612" s="368" t="s">
        <v>8802</v>
      </c>
      <c r="M612" s="476" t="s">
        <v>3900</v>
      </c>
      <c r="N612" s="478" t="s">
        <v>4222</v>
      </c>
      <c r="O612" s="469">
        <v>362</v>
      </c>
      <c r="P612" s="368" t="s">
        <v>4223</v>
      </c>
      <c r="Q612" s="294" t="s">
        <v>15180</v>
      </c>
      <c r="R612" s="344"/>
      <c r="S612" s="291"/>
      <c r="T612" s="99"/>
    </row>
    <row r="613" spans="1:20" ht="20.100000000000001" customHeight="1">
      <c r="A613" s="295" t="s">
        <v>3895</v>
      </c>
      <c r="B613" s="295" t="s">
        <v>4459</v>
      </c>
      <c r="C613" s="296" t="s">
        <v>2368</v>
      </c>
      <c r="D613" s="295" t="s">
        <v>7929</v>
      </c>
      <c r="E613" s="478" t="s">
        <v>10301</v>
      </c>
      <c r="F613" s="478" t="s">
        <v>7953</v>
      </c>
      <c r="G613" s="474" t="s">
        <v>10302</v>
      </c>
      <c r="H613" s="473" t="s">
        <v>10303</v>
      </c>
      <c r="I613" s="368" t="s">
        <v>8704</v>
      </c>
      <c r="J613" s="479" t="s">
        <v>7985</v>
      </c>
      <c r="K613" s="368" t="s">
        <v>7986</v>
      </c>
      <c r="L613" s="368" t="s">
        <v>8851</v>
      </c>
      <c r="M613" s="476" t="s">
        <v>4466</v>
      </c>
      <c r="N613" s="478" t="s">
        <v>4467</v>
      </c>
      <c r="O613" s="469">
        <v>186</v>
      </c>
      <c r="P613" s="368" t="s">
        <v>4468</v>
      </c>
      <c r="Q613" s="294" t="s">
        <v>15182</v>
      </c>
      <c r="R613" s="344"/>
      <c r="S613" s="291"/>
      <c r="T613" s="99"/>
    </row>
    <row r="614" spans="1:20" ht="20.100000000000001" customHeight="1">
      <c r="A614" s="295" t="s">
        <v>3895</v>
      </c>
      <c r="B614" s="295" t="s">
        <v>4459</v>
      </c>
      <c r="C614" s="296" t="s">
        <v>2368</v>
      </c>
      <c r="D614" s="295" t="s">
        <v>7929</v>
      </c>
      <c r="E614" s="478" t="s">
        <v>4488</v>
      </c>
      <c r="F614" s="478" t="s">
        <v>7214</v>
      </c>
      <c r="G614" s="474" t="s">
        <v>10304</v>
      </c>
      <c r="H614" s="473" t="s">
        <v>10305</v>
      </c>
      <c r="I614" s="368" t="s">
        <v>8705</v>
      </c>
      <c r="J614" s="479" t="s">
        <v>13790</v>
      </c>
      <c r="K614" s="368" t="s">
        <v>14397</v>
      </c>
      <c r="L614" s="368" t="s">
        <v>13791</v>
      </c>
      <c r="M614" s="476" t="s">
        <v>4463</v>
      </c>
      <c r="N614" s="478" t="s">
        <v>13792</v>
      </c>
      <c r="O614" s="469">
        <v>373</v>
      </c>
      <c r="P614" s="368" t="s">
        <v>4489</v>
      </c>
      <c r="Q614" s="294" t="s">
        <v>14395</v>
      </c>
      <c r="R614" s="344"/>
      <c r="S614" s="291"/>
      <c r="T614" s="99"/>
    </row>
    <row r="615" spans="1:20" ht="20.100000000000001" customHeight="1">
      <c r="A615" s="295" t="s">
        <v>3895</v>
      </c>
      <c r="B615" s="295" t="s">
        <v>4490</v>
      </c>
      <c r="C615" s="296" t="s">
        <v>2368</v>
      </c>
      <c r="D615" s="295" t="s">
        <v>7929</v>
      </c>
      <c r="E615" s="297" t="s">
        <v>4526</v>
      </c>
      <c r="F615" s="478" t="s">
        <v>7953</v>
      </c>
      <c r="G615" s="474" t="s">
        <v>11170</v>
      </c>
      <c r="H615" s="473" t="s">
        <v>11171</v>
      </c>
      <c r="I615" s="368" t="s">
        <v>8706</v>
      </c>
      <c r="J615" s="479" t="s">
        <v>4527</v>
      </c>
      <c r="K615" s="368" t="s">
        <v>4528</v>
      </c>
      <c r="L615" s="368" t="s">
        <v>8852</v>
      </c>
      <c r="M615" s="476" t="s">
        <v>12842</v>
      </c>
      <c r="N615" s="478" t="s">
        <v>4529</v>
      </c>
      <c r="O615" s="469">
        <v>265</v>
      </c>
      <c r="P615" s="368" t="s">
        <v>4530</v>
      </c>
      <c r="Q615" s="294" t="s">
        <v>15183</v>
      </c>
      <c r="R615" s="344"/>
      <c r="S615" s="291"/>
      <c r="T615" s="99"/>
    </row>
    <row r="616" spans="1:20" ht="20.100000000000001" customHeight="1">
      <c r="A616" s="295" t="s">
        <v>3895</v>
      </c>
      <c r="B616" s="295" t="s">
        <v>3896</v>
      </c>
      <c r="C616" s="296" t="s">
        <v>2368</v>
      </c>
      <c r="D616" s="295" t="s">
        <v>7930</v>
      </c>
      <c r="E616" s="297" t="s">
        <v>3972</v>
      </c>
      <c r="F616" s="478" t="s">
        <v>7214</v>
      </c>
      <c r="G616" s="474" t="s">
        <v>10306</v>
      </c>
      <c r="H616" s="473" t="s">
        <v>10307</v>
      </c>
      <c r="I616" s="368" t="s">
        <v>8707</v>
      </c>
      <c r="J616" s="479" t="s">
        <v>3973</v>
      </c>
      <c r="K616" s="368" t="s">
        <v>3974</v>
      </c>
      <c r="L616" s="368" t="s">
        <v>8853</v>
      </c>
      <c r="M616" s="476" t="s">
        <v>3900</v>
      </c>
      <c r="N616" s="478" t="s">
        <v>3975</v>
      </c>
      <c r="O616" s="469">
        <v>259</v>
      </c>
      <c r="P616" s="368" t="s">
        <v>3976</v>
      </c>
      <c r="Q616" s="294" t="s">
        <v>14396</v>
      </c>
      <c r="R616" s="344"/>
      <c r="S616" s="291"/>
      <c r="T616" s="99"/>
    </row>
    <row r="617" spans="1:20" ht="20.100000000000001" customHeight="1">
      <c r="A617" s="295" t="s">
        <v>3895</v>
      </c>
      <c r="B617" s="295" t="s">
        <v>3896</v>
      </c>
      <c r="C617" s="296"/>
      <c r="D617" s="295" t="s">
        <v>7930</v>
      </c>
      <c r="E617" s="297" t="s">
        <v>13846</v>
      </c>
      <c r="F617" s="478" t="s">
        <v>12753</v>
      </c>
      <c r="G617" s="474" t="s">
        <v>13847</v>
      </c>
      <c r="H617" s="473" t="s">
        <v>13848</v>
      </c>
      <c r="I617" s="368" t="s">
        <v>13849</v>
      </c>
      <c r="J617" s="479" t="s">
        <v>13850</v>
      </c>
      <c r="K617" s="368" t="s">
        <v>13851</v>
      </c>
      <c r="L617" s="368" t="s">
        <v>13852</v>
      </c>
      <c r="M617" s="476" t="s">
        <v>13853</v>
      </c>
      <c r="N617" s="478" t="s">
        <v>13854</v>
      </c>
      <c r="O617" s="469">
        <v>390</v>
      </c>
      <c r="P617" s="368" t="s">
        <v>13855</v>
      </c>
      <c r="Q617" s="294" t="s">
        <v>13856</v>
      </c>
      <c r="R617" s="344"/>
      <c r="S617" s="291"/>
      <c r="T617" s="99"/>
    </row>
    <row r="618" spans="1:20" ht="20.100000000000001" customHeight="1">
      <c r="A618" s="295" t="s">
        <v>3895</v>
      </c>
      <c r="B618" s="295" t="s">
        <v>7960</v>
      </c>
      <c r="C618" s="296" t="s">
        <v>2368</v>
      </c>
      <c r="D618" s="295" t="s">
        <v>7930</v>
      </c>
      <c r="E618" s="297" t="s">
        <v>11172</v>
      </c>
      <c r="F618" s="478" t="s">
        <v>7921</v>
      </c>
      <c r="G618" s="474" t="s">
        <v>10308</v>
      </c>
      <c r="H618" s="473" t="s">
        <v>10309</v>
      </c>
      <c r="I618" s="368" t="s">
        <v>8708</v>
      </c>
      <c r="J618" s="479" t="s">
        <v>10310</v>
      </c>
      <c r="K618" s="368" t="s">
        <v>10311</v>
      </c>
      <c r="L618" s="368" t="s">
        <v>8854</v>
      </c>
      <c r="M618" s="476" t="s">
        <v>7961</v>
      </c>
      <c r="N618" s="478" t="s">
        <v>7962</v>
      </c>
      <c r="O618" s="469">
        <v>305</v>
      </c>
      <c r="P618" s="368" t="s">
        <v>4065</v>
      </c>
      <c r="Q618" s="294" t="s">
        <v>15184</v>
      </c>
      <c r="R618" s="344"/>
      <c r="S618" s="291"/>
      <c r="T618" s="99"/>
    </row>
    <row r="619" spans="1:20" ht="20.100000000000001" customHeight="1">
      <c r="A619" s="295" t="s">
        <v>3895</v>
      </c>
      <c r="B619" s="295" t="s">
        <v>4490</v>
      </c>
      <c r="C619" s="296" t="s">
        <v>2368</v>
      </c>
      <c r="D619" s="295" t="s">
        <v>7930</v>
      </c>
      <c r="E619" s="297" t="s">
        <v>4510</v>
      </c>
      <c r="F619" s="478" t="s">
        <v>7953</v>
      </c>
      <c r="G619" s="474" t="s">
        <v>10312</v>
      </c>
      <c r="H619" s="473" t="s">
        <v>10313</v>
      </c>
      <c r="I619" s="368" t="s">
        <v>8709</v>
      </c>
      <c r="J619" s="479" t="s">
        <v>4511</v>
      </c>
      <c r="K619" s="368" t="s">
        <v>4512</v>
      </c>
      <c r="L619" s="368" t="s">
        <v>8855</v>
      </c>
      <c r="M619" s="476" t="s">
        <v>12842</v>
      </c>
      <c r="N619" s="478" t="s">
        <v>4513</v>
      </c>
      <c r="O619" s="469">
        <v>113</v>
      </c>
      <c r="P619" s="368" t="s">
        <v>4514</v>
      </c>
      <c r="Q619" s="294" t="s">
        <v>13688</v>
      </c>
      <c r="R619" s="344"/>
      <c r="S619" s="291"/>
      <c r="T619" s="99"/>
    </row>
    <row r="620" spans="1:20" ht="20.100000000000001" customHeight="1">
      <c r="A620" s="295" t="s">
        <v>3895</v>
      </c>
      <c r="B620" s="295" t="s">
        <v>4002</v>
      </c>
      <c r="C620" s="296" t="s">
        <v>2368</v>
      </c>
      <c r="D620" s="295" t="s">
        <v>7963</v>
      </c>
      <c r="E620" s="297" t="s">
        <v>4011</v>
      </c>
      <c r="F620" s="478" t="s">
        <v>7953</v>
      </c>
      <c r="G620" s="474" t="s">
        <v>10314</v>
      </c>
      <c r="H620" s="473" t="s">
        <v>10315</v>
      </c>
      <c r="I620" s="368" t="s">
        <v>8710</v>
      </c>
      <c r="J620" s="479" t="s">
        <v>4012</v>
      </c>
      <c r="K620" s="368" t="s">
        <v>4013</v>
      </c>
      <c r="L620" s="368" t="s">
        <v>8820</v>
      </c>
      <c r="M620" s="476" t="s">
        <v>3900</v>
      </c>
      <c r="N620" s="478" t="s">
        <v>4014</v>
      </c>
      <c r="O620" s="469">
        <v>24</v>
      </c>
      <c r="P620" s="368" t="s">
        <v>4015</v>
      </c>
      <c r="Q620" s="294" t="s">
        <v>15185</v>
      </c>
      <c r="R620" s="344"/>
      <c r="S620" s="291"/>
      <c r="T620" s="99"/>
    </row>
    <row r="621" spans="1:20" ht="20.100000000000001" customHeight="1">
      <c r="A621" s="295" t="s">
        <v>3895</v>
      </c>
      <c r="B621" s="295" t="s">
        <v>4232</v>
      </c>
      <c r="C621" s="296" t="s">
        <v>2368</v>
      </c>
      <c r="D621" s="295" t="s">
        <v>7963</v>
      </c>
      <c r="E621" s="297" t="s">
        <v>4298</v>
      </c>
      <c r="F621" s="478" t="s">
        <v>7953</v>
      </c>
      <c r="G621" s="474" t="s">
        <v>11173</v>
      </c>
      <c r="H621" s="473" t="s">
        <v>11174</v>
      </c>
      <c r="I621" s="368" t="s">
        <v>8711</v>
      </c>
      <c r="J621" s="479" t="s">
        <v>4299</v>
      </c>
      <c r="K621" s="368" t="s">
        <v>4300</v>
      </c>
      <c r="L621" s="368" t="s">
        <v>8856</v>
      </c>
      <c r="M621" s="476" t="s">
        <v>4265</v>
      </c>
      <c r="N621" s="478" t="s">
        <v>4301</v>
      </c>
      <c r="O621" s="469">
        <v>303</v>
      </c>
      <c r="P621" s="368" t="s">
        <v>4302</v>
      </c>
      <c r="Q621" s="294" t="s">
        <v>14398</v>
      </c>
      <c r="R621" s="344"/>
      <c r="S621" s="291"/>
      <c r="T621" s="99"/>
    </row>
    <row r="622" spans="1:20" ht="20.100000000000001" customHeight="1">
      <c r="A622" s="295" t="s">
        <v>3895</v>
      </c>
      <c r="B622" s="295" t="s">
        <v>4459</v>
      </c>
      <c r="C622" s="296" t="s">
        <v>2368</v>
      </c>
      <c r="D622" s="295" t="s">
        <v>7963</v>
      </c>
      <c r="E622" s="297" t="s">
        <v>4473</v>
      </c>
      <c r="F622" s="478" t="s">
        <v>7953</v>
      </c>
      <c r="G622" s="474" t="s">
        <v>12858</v>
      </c>
      <c r="H622" s="473" t="s">
        <v>10316</v>
      </c>
      <c r="I622" s="368" t="s">
        <v>8712</v>
      </c>
      <c r="J622" s="479" t="s">
        <v>10317</v>
      </c>
      <c r="K622" s="368" t="s">
        <v>10318</v>
      </c>
      <c r="L622" s="368" t="s">
        <v>8857</v>
      </c>
      <c r="M622" s="476" t="s">
        <v>4466</v>
      </c>
      <c r="N622" s="478" t="s">
        <v>4474</v>
      </c>
      <c r="O622" s="469">
        <v>295</v>
      </c>
      <c r="P622" s="368" t="s">
        <v>4475</v>
      </c>
      <c r="Q622" s="294" t="s">
        <v>14399</v>
      </c>
      <c r="R622" s="344"/>
      <c r="S622" s="291"/>
      <c r="T622" s="99"/>
    </row>
    <row r="623" spans="1:20" ht="20.100000000000001" customHeight="1">
      <c r="A623" s="295" t="s">
        <v>3895</v>
      </c>
      <c r="B623" s="295" t="s">
        <v>4002</v>
      </c>
      <c r="C623" s="296" t="s">
        <v>2368</v>
      </c>
      <c r="D623" s="295" t="s">
        <v>7931</v>
      </c>
      <c r="E623" s="297" t="s">
        <v>4112</v>
      </c>
      <c r="F623" s="478" t="s">
        <v>7964</v>
      </c>
      <c r="G623" s="474" t="s">
        <v>10319</v>
      </c>
      <c r="H623" s="473" t="s">
        <v>10320</v>
      </c>
      <c r="I623" s="368" t="s">
        <v>8713</v>
      </c>
      <c r="J623" s="479" t="s">
        <v>10321</v>
      </c>
      <c r="K623" s="368" t="s">
        <v>10322</v>
      </c>
      <c r="L623" s="368" t="s">
        <v>8820</v>
      </c>
      <c r="M623" s="476" t="s">
        <v>3900</v>
      </c>
      <c r="N623" s="478" t="s">
        <v>11175</v>
      </c>
      <c r="O623" s="469">
        <v>367</v>
      </c>
      <c r="P623" s="368" t="s">
        <v>4113</v>
      </c>
      <c r="Q623" s="294" t="s">
        <v>15987</v>
      </c>
      <c r="R623" s="344"/>
      <c r="S623" s="291"/>
      <c r="T623" s="99"/>
    </row>
    <row r="624" spans="1:20" ht="20.100000000000001" customHeight="1">
      <c r="A624" s="295" t="s">
        <v>3895</v>
      </c>
      <c r="B624" s="295" t="s">
        <v>4114</v>
      </c>
      <c r="C624" s="296"/>
      <c r="D624" s="295" t="s">
        <v>8459</v>
      </c>
      <c r="E624" s="297" t="s">
        <v>11176</v>
      </c>
      <c r="F624" s="478" t="s">
        <v>7953</v>
      </c>
      <c r="G624" s="474" t="s">
        <v>11177</v>
      </c>
      <c r="H624" s="473" t="s">
        <v>11178</v>
      </c>
      <c r="I624" s="368" t="s">
        <v>12859</v>
      </c>
      <c r="J624" s="479" t="s">
        <v>11179</v>
      </c>
      <c r="K624" s="479" t="s">
        <v>11180</v>
      </c>
      <c r="L624" s="368" t="s">
        <v>11181</v>
      </c>
      <c r="M624" s="476" t="s">
        <v>11148</v>
      </c>
      <c r="N624" s="478" t="s">
        <v>11182</v>
      </c>
      <c r="O624" s="469">
        <v>385</v>
      </c>
      <c r="P624" s="368" t="s">
        <v>11183</v>
      </c>
      <c r="Q624" s="294" t="s">
        <v>13689</v>
      </c>
      <c r="R624" s="344"/>
      <c r="S624" s="291"/>
      <c r="T624" s="99"/>
    </row>
    <row r="625" spans="1:20" ht="20.100000000000001" customHeight="1">
      <c r="A625" s="295" t="s">
        <v>3895</v>
      </c>
      <c r="B625" s="295" t="s">
        <v>4114</v>
      </c>
      <c r="C625" s="296" t="s">
        <v>2368</v>
      </c>
      <c r="D625" s="295" t="s">
        <v>7931</v>
      </c>
      <c r="E625" s="297" t="s">
        <v>4133</v>
      </c>
      <c r="F625" s="478" t="s">
        <v>7953</v>
      </c>
      <c r="G625" s="474" t="s">
        <v>7019</v>
      </c>
      <c r="H625" s="473" t="s">
        <v>8890</v>
      </c>
      <c r="I625" s="368" t="s">
        <v>8714</v>
      </c>
      <c r="J625" s="479" t="s">
        <v>4134</v>
      </c>
      <c r="K625" s="368" t="s">
        <v>4135</v>
      </c>
      <c r="L625" s="368" t="s">
        <v>8821</v>
      </c>
      <c r="M625" s="476" t="s">
        <v>3900</v>
      </c>
      <c r="N625" s="478" t="s">
        <v>4136</v>
      </c>
      <c r="O625" s="469">
        <v>59</v>
      </c>
      <c r="P625" s="368" t="s">
        <v>4137</v>
      </c>
      <c r="Q625" s="294" t="s">
        <v>14400</v>
      </c>
      <c r="R625" s="344"/>
      <c r="S625" s="291"/>
      <c r="T625" s="99"/>
    </row>
    <row r="626" spans="1:20" ht="20.100000000000001" customHeight="1">
      <c r="A626" s="295" t="s">
        <v>3895</v>
      </c>
      <c r="B626" s="295" t="s">
        <v>4232</v>
      </c>
      <c r="C626" s="296" t="s">
        <v>2368</v>
      </c>
      <c r="D626" s="295" t="s">
        <v>7931</v>
      </c>
      <c r="E626" s="297" t="s">
        <v>4233</v>
      </c>
      <c r="F626" s="478" t="s">
        <v>7953</v>
      </c>
      <c r="G626" s="474" t="s">
        <v>12860</v>
      </c>
      <c r="H626" s="473" t="s">
        <v>10323</v>
      </c>
      <c r="I626" s="368" t="s">
        <v>8715</v>
      </c>
      <c r="J626" s="479" t="s">
        <v>7987</v>
      </c>
      <c r="K626" s="368" t="s">
        <v>7988</v>
      </c>
      <c r="L626" s="368" t="s">
        <v>8824</v>
      </c>
      <c r="M626" s="476" t="s">
        <v>4234</v>
      </c>
      <c r="N626" s="478" t="s">
        <v>4235</v>
      </c>
      <c r="O626" s="469">
        <v>28</v>
      </c>
      <c r="P626" s="368" t="s">
        <v>4236</v>
      </c>
      <c r="Q626" s="294" t="s">
        <v>16148</v>
      </c>
      <c r="R626" s="344"/>
      <c r="S626" s="291"/>
      <c r="T626" s="99"/>
    </row>
    <row r="627" spans="1:20" ht="20.100000000000001" customHeight="1">
      <c r="A627" s="295" t="s">
        <v>3895</v>
      </c>
      <c r="B627" s="295" t="s">
        <v>4232</v>
      </c>
      <c r="C627" s="296" t="s">
        <v>2368</v>
      </c>
      <c r="D627" s="295" t="s">
        <v>7931</v>
      </c>
      <c r="E627" s="297" t="s">
        <v>11184</v>
      </c>
      <c r="F627" s="478" t="s">
        <v>7957</v>
      </c>
      <c r="G627" s="474" t="s">
        <v>10324</v>
      </c>
      <c r="H627" s="473" t="s">
        <v>10325</v>
      </c>
      <c r="I627" s="368" t="s">
        <v>8716</v>
      </c>
      <c r="J627" s="479" t="s">
        <v>10326</v>
      </c>
      <c r="K627" s="368" t="s">
        <v>10327</v>
      </c>
      <c r="L627" s="368" t="s">
        <v>8858</v>
      </c>
      <c r="M627" s="476" t="s">
        <v>4234</v>
      </c>
      <c r="N627" s="478" t="s">
        <v>13690</v>
      </c>
      <c r="O627" s="469">
        <v>182</v>
      </c>
      <c r="P627" s="368" t="s">
        <v>4256</v>
      </c>
      <c r="Q627" s="294" t="s">
        <v>15186</v>
      </c>
      <c r="R627" s="344"/>
      <c r="S627" s="291"/>
      <c r="T627" s="99"/>
    </row>
    <row r="628" spans="1:20" ht="20.100000000000001" customHeight="1">
      <c r="A628" s="295" t="s">
        <v>3895</v>
      </c>
      <c r="B628" s="295" t="s">
        <v>4366</v>
      </c>
      <c r="C628" s="296" t="s">
        <v>2368</v>
      </c>
      <c r="D628" s="295" t="s">
        <v>7931</v>
      </c>
      <c r="E628" s="297" t="s">
        <v>4425</v>
      </c>
      <c r="F628" s="478" t="s">
        <v>7953</v>
      </c>
      <c r="G628" s="474" t="s">
        <v>12861</v>
      </c>
      <c r="H628" s="473" t="s">
        <v>10328</v>
      </c>
      <c r="I628" s="368" t="s">
        <v>8717</v>
      </c>
      <c r="J628" s="479" t="s">
        <v>4426</v>
      </c>
      <c r="K628" s="368" t="s">
        <v>4427</v>
      </c>
      <c r="L628" s="368" t="s">
        <v>8859</v>
      </c>
      <c r="M628" s="476" t="s">
        <v>4375</v>
      </c>
      <c r="N628" s="478" t="s">
        <v>4428</v>
      </c>
      <c r="O628" s="469">
        <v>164</v>
      </c>
      <c r="P628" s="368" t="s">
        <v>4429</v>
      </c>
      <c r="Q628" s="294" t="s">
        <v>13691</v>
      </c>
      <c r="R628" s="331" t="s">
        <v>10329</v>
      </c>
      <c r="S628" s="291"/>
      <c r="T628" s="99"/>
    </row>
    <row r="629" spans="1:20" ht="20.100000000000001" customHeight="1">
      <c r="A629" s="295" t="s">
        <v>3895</v>
      </c>
      <c r="B629" s="295" t="s">
        <v>4232</v>
      </c>
      <c r="C629" s="296" t="s">
        <v>2368</v>
      </c>
      <c r="D629" s="295" t="s">
        <v>7965</v>
      </c>
      <c r="E629" s="297" t="s">
        <v>4286</v>
      </c>
      <c r="F629" s="478" t="s">
        <v>7953</v>
      </c>
      <c r="G629" s="474" t="s">
        <v>10330</v>
      </c>
      <c r="H629" s="473" t="s">
        <v>10331</v>
      </c>
      <c r="I629" s="368" t="s">
        <v>8718</v>
      </c>
      <c r="J629" s="479" t="s">
        <v>4287</v>
      </c>
      <c r="K629" s="368" t="s">
        <v>4288</v>
      </c>
      <c r="L629" s="368" t="s">
        <v>8860</v>
      </c>
      <c r="M629" s="476" t="s">
        <v>4242</v>
      </c>
      <c r="N629" s="478" t="s">
        <v>4289</v>
      </c>
      <c r="O629" s="469">
        <v>260</v>
      </c>
      <c r="P629" s="368" t="s">
        <v>4290</v>
      </c>
      <c r="Q629" s="294" t="s">
        <v>15187</v>
      </c>
      <c r="R629" s="344"/>
      <c r="S629" s="291"/>
      <c r="T629" s="99"/>
    </row>
    <row r="630" spans="1:20" ht="20.100000000000001" customHeight="1">
      <c r="A630" s="295" t="s">
        <v>3895</v>
      </c>
      <c r="B630" s="295" t="s">
        <v>3896</v>
      </c>
      <c r="C630" s="296" t="s">
        <v>2368</v>
      </c>
      <c r="D630" s="295" t="s">
        <v>7966</v>
      </c>
      <c r="E630" s="297" t="s">
        <v>3940</v>
      </c>
      <c r="F630" s="478" t="s">
        <v>7214</v>
      </c>
      <c r="G630" s="474" t="s">
        <v>12862</v>
      </c>
      <c r="H630" s="473" t="s">
        <v>10332</v>
      </c>
      <c r="I630" s="368" t="s">
        <v>8719</v>
      </c>
      <c r="J630" s="479" t="s">
        <v>3941</v>
      </c>
      <c r="K630" s="368" t="s">
        <v>3942</v>
      </c>
      <c r="L630" s="368" t="s">
        <v>8861</v>
      </c>
      <c r="M630" s="476" t="s">
        <v>3900</v>
      </c>
      <c r="N630" s="478" t="s">
        <v>3943</v>
      </c>
      <c r="O630" s="469">
        <v>159</v>
      </c>
      <c r="P630" s="368" t="s">
        <v>3944</v>
      </c>
      <c r="Q630" s="294" t="s">
        <v>13692</v>
      </c>
      <c r="R630" s="344"/>
      <c r="S630" s="291"/>
      <c r="T630" s="99"/>
    </row>
    <row r="631" spans="1:20" ht="20.100000000000001" customHeight="1">
      <c r="A631" s="295" t="s">
        <v>3895</v>
      </c>
      <c r="B631" s="295" t="s">
        <v>4114</v>
      </c>
      <c r="C631" s="296" t="s">
        <v>2368</v>
      </c>
      <c r="D631" s="295" t="s">
        <v>7966</v>
      </c>
      <c r="E631" s="297" t="s">
        <v>4187</v>
      </c>
      <c r="F631" s="478" t="s">
        <v>7953</v>
      </c>
      <c r="G631" s="474" t="s">
        <v>10333</v>
      </c>
      <c r="H631" s="473" t="s">
        <v>10334</v>
      </c>
      <c r="I631" s="368" t="s">
        <v>8720</v>
      </c>
      <c r="J631" s="479" t="s">
        <v>4188</v>
      </c>
      <c r="K631" s="368" t="s">
        <v>4189</v>
      </c>
      <c r="L631" s="368" t="s">
        <v>8832</v>
      </c>
      <c r="M631" s="476" t="s">
        <v>3900</v>
      </c>
      <c r="N631" s="478" t="s">
        <v>4190</v>
      </c>
      <c r="O631" s="469">
        <v>306</v>
      </c>
      <c r="P631" s="368" t="s">
        <v>4191</v>
      </c>
      <c r="Q631" s="294" t="s">
        <v>13693</v>
      </c>
      <c r="R631" s="344"/>
      <c r="S631" s="291"/>
      <c r="T631" s="99"/>
    </row>
    <row r="632" spans="1:20" ht="20.100000000000001" customHeight="1">
      <c r="A632" s="295" t="s">
        <v>3895</v>
      </c>
      <c r="B632" s="295" t="s">
        <v>4114</v>
      </c>
      <c r="C632" s="296" t="s">
        <v>2368</v>
      </c>
      <c r="D632" s="295" t="s">
        <v>7966</v>
      </c>
      <c r="E632" s="297" t="s">
        <v>4209</v>
      </c>
      <c r="F632" s="478" t="s">
        <v>7214</v>
      </c>
      <c r="G632" s="474" t="s">
        <v>10335</v>
      </c>
      <c r="H632" s="473" t="s">
        <v>10336</v>
      </c>
      <c r="I632" s="368" t="s">
        <v>8721</v>
      </c>
      <c r="J632" s="479" t="s">
        <v>4210</v>
      </c>
      <c r="K632" s="368" t="s">
        <v>4210</v>
      </c>
      <c r="L632" s="368" t="s">
        <v>8862</v>
      </c>
      <c r="M632" s="476" t="s">
        <v>3900</v>
      </c>
      <c r="N632" s="478" t="s">
        <v>4211</v>
      </c>
      <c r="O632" s="469">
        <v>349</v>
      </c>
      <c r="P632" s="368" t="s">
        <v>4212</v>
      </c>
      <c r="Q632" s="294" t="s">
        <v>13694</v>
      </c>
      <c r="R632" s="344"/>
      <c r="S632" s="291"/>
      <c r="T632" s="99"/>
    </row>
    <row r="633" spans="1:20" ht="20.100000000000001" customHeight="1">
      <c r="A633" s="295" t="s">
        <v>3895</v>
      </c>
      <c r="B633" s="295" t="s">
        <v>4232</v>
      </c>
      <c r="C633" s="296" t="s">
        <v>2368</v>
      </c>
      <c r="D633" s="295" t="s">
        <v>7966</v>
      </c>
      <c r="E633" s="297" t="s">
        <v>7967</v>
      </c>
      <c r="F633" s="478" t="s">
        <v>7957</v>
      </c>
      <c r="G633" s="474" t="s">
        <v>12863</v>
      </c>
      <c r="H633" s="473" t="s">
        <v>10337</v>
      </c>
      <c r="I633" s="368" t="s">
        <v>8723</v>
      </c>
      <c r="J633" s="479" t="s">
        <v>4361</v>
      </c>
      <c r="K633" s="368" t="s">
        <v>4362</v>
      </c>
      <c r="L633" s="368" t="s">
        <v>15070</v>
      </c>
      <c r="M633" s="476" t="s">
        <v>4265</v>
      </c>
      <c r="N633" s="478" t="s">
        <v>15071</v>
      </c>
      <c r="O633" s="469">
        <v>376</v>
      </c>
      <c r="P633" s="368" t="s">
        <v>4363</v>
      </c>
      <c r="Q633" s="294" t="s">
        <v>14401</v>
      </c>
      <c r="R633" s="344"/>
      <c r="S633" s="291"/>
      <c r="T633" s="99"/>
    </row>
    <row r="634" spans="1:20" ht="20.100000000000001" customHeight="1">
      <c r="A634" s="295" t="s">
        <v>3895</v>
      </c>
      <c r="B634" s="295" t="s">
        <v>4002</v>
      </c>
      <c r="C634" s="296" t="s">
        <v>2368</v>
      </c>
      <c r="D634" s="295" t="s">
        <v>7941</v>
      </c>
      <c r="E634" s="297" t="s">
        <v>4091</v>
      </c>
      <c r="F634" s="297" t="s">
        <v>7953</v>
      </c>
      <c r="G634" s="474" t="s">
        <v>12864</v>
      </c>
      <c r="H634" s="473" t="s">
        <v>10338</v>
      </c>
      <c r="I634" s="368" t="s">
        <v>8724</v>
      </c>
      <c r="J634" s="479" t="s">
        <v>4092</v>
      </c>
      <c r="K634" s="368" t="s">
        <v>4093</v>
      </c>
      <c r="L634" s="368" t="s">
        <v>8828</v>
      </c>
      <c r="M634" s="476" t="s">
        <v>3900</v>
      </c>
      <c r="N634" s="478" t="s">
        <v>4094</v>
      </c>
      <c r="O634" s="469">
        <v>321</v>
      </c>
      <c r="P634" s="368" t="s">
        <v>4095</v>
      </c>
      <c r="Q634" s="294" t="s">
        <v>13695</v>
      </c>
      <c r="R634" s="344"/>
      <c r="S634" s="291"/>
      <c r="T634" s="99"/>
    </row>
    <row r="635" spans="1:20" ht="20.100000000000001" customHeight="1">
      <c r="A635" s="295" t="s">
        <v>3895</v>
      </c>
      <c r="B635" s="295" t="s">
        <v>4002</v>
      </c>
      <c r="C635" s="296" t="s">
        <v>2368</v>
      </c>
      <c r="D635" s="295" t="s">
        <v>7941</v>
      </c>
      <c r="E635" s="297" t="s">
        <v>11185</v>
      </c>
      <c r="F635" s="297" t="s">
        <v>7953</v>
      </c>
      <c r="G635" s="474" t="s">
        <v>12865</v>
      </c>
      <c r="H635" s="473" t="s">
        <v>10339</v>
      </c>
      <c r="I635" s="368" t="s">
        <v>8725</v>
      </c>
      <c r="J635" s="479" t="s">
        <v>4096</v>
      </c>
      <c r="K635" s="368" t="s">
        <v>4097</v>
      </c>
      <c r="L635" s="368" t="s">
        <v>8828</v>
      </c>
      <c r="M635" s="476" t="s">
        <v>3900</v>
      </c>
      <c r="N635" s="478" t="s">
        <v>4098</v>
      </c>
      <c r="O635" s="469">
        <v>323</v>
      </c>
      <c r="P635" s="368" t="s">
        <v>4099</v>
      </c>
      <c r="Q635" s="294" t="s">
        <v>16149</v>
      </c>
      <c r="R635" s="344"/>
      <c r="S635" s="291"/>
      <c r="T635" s="99"/>
    </row>
    <row r="636" spans="1:20" ht="20.100000000000001" customHeight="1">
      <c r="A636" s="295" t="s">
        <v>3895</v>
      </c>
      <c r="B636" s="295" t="s">
        <v>4114</v>
      </c>
      <c r="C636" s="296" t="s">
        <v>2368</v>
      </c>
      <c r="D636" s="295" t="s">
        <v>7941</v>
      </c>
      <c r="E636" s="297" t="s">
        <v>4165</v>
      </c>
      <c r="F636" s="297" t="s">
        <v>7953</v>
      </c>
      <c r="G636" s="474" t="s">
        <v>10340</v>
      </c>
      <c r="H636" s="473" t="s">
        <v>10341</v>
      </c>
      <c r="I636" s="368" t="s">
        <v>8726</v>
      </c>
      <c r="J636" s="479" t="s">
        <v>4166</v>
      </c>
      <c r="K636" s="368" t="s">
        <v>4167</v>
      </c>
      <c r="L636" s="368" t="s">
        <v>12866</v>
      </c>
      <c r="M636" s="476" t="s">
        <v>3900</v>
      </c>
      <c r="N636" s="478" t="s">
        <v>12867</v>
      </c>
      <c r="O636" s="469">
        <v>275</v>
      </c>
      <c r="P636" s="368" t="s">
        <v>4168</v>
      </c>
      <c r="Q636" s="294" t="s">
        <v>14402</v>
      </c>
      <c r="R636" s="344"/>
      <c r="S636" s="291"/>
      <c r="T636" s="99"/>
    </row>
    <row r="637" spans="1:20" ht="20.100000000000001" customHeight="1">
      <c r="A637" s="295" t="s">
        <v>3895</v>
      </c>
      <c r="B637" s="295" t="s">
        <v>4114</v>
      </c>
      <c r="C637" s="296" t="s">
        <v>2368</v>
      </c>
      <c r="D637" s="295" t="s">
        <v>7941</v>
      </c>
      <c r="E637" s="297" t="s">
        <v>10342</v>
      </c>
      <c r="F637" s="297" t="s">
        <v>7957</v>
      </c>
      <c r="G637" s="474" t="s">
        <v>12868</v>
      </c>
      <c r="H637" s="473" t="s">
        <v>12869</v>
      </c>
      <c r="I637" s="368" t="s">
        <v>8727</v>
      </c>
      <c r="J637" s="479" t="s">
        <v>4169</v>
      </c>
      <c r="K637" s="368" t="s">
        <v>4170</v>
      </c>
      <c r="L637" s="368" t="s">
        <v>8864</v>
      </c>
      <c r="M637" s="476" t="s">
        <v>3900</v>
      </c>
      <c r="N637" s="478" t="s">
        <v>4171</v>
      </c>
      <c r="O637" s="469">
        <v>278</v>
      </c>
      <c r="P637" s="368" t="s">
        <v>4172</v>
      </c>
      <c r="Q637" s="294" t="s">
        <v>15188</v>
      </c>
      <c r="R637" s="344"/>
      <c r="S637" s="291"/>
      <c r="T637" s="99"/>
    </row>
    <row r="638" spans="1:20" ht="20.100000000000001" customHeight="1">
      <c r="A638" s="295" t="s">
        <v>3895</v>
      </c>
      <c r="B638" s="295" t="s">
        <v>4490</v>
      </c>
      <c r="C638" s="296" t="s">
        <v>2368</v>
      </c>
      <c r="D638" s="295" t="s">
        <v>7941</v>
      </c>
      <c r="E638" s="297" t="s">
        <v>4515</v>
      </c>
      <c r="F638" s="297" t="s">
        <v>7953</v>
      </c>
      <c r="G638" s="474" t="s">
        <v>13797</v>
      </c>
      <c r="H638" s="473" t="s">
        <v>13798</v>
      </c>
      <c r="I638" s="368" t="s">
        <v>8728</v>
      </c>
      <c r="J638" s="479" t="s">
        <v>10343</v>
      </c>
      <c r="K638" s="368" t="s">
        <v>10344</v>
      </c>
      <c r="L638" s="368" t="s">
        <v>8865</v>
      </c>
      <c r="M638" s="476" t="s">
        <v>4389</v>
      </c>
      <c r="N638" s="478" t="s">
        <v>4516</v>
      </c>
      <c r="O638" s="469">
        <v>114</v>
      </c>
      <c r="P638" s="368" t="s">
        <v>4517</v>
      </c>
      <c r="Q638" s="294" t="s">
        <v>15189</v>
      </c>
      <c r="R638" s="344"/>
      <c r="S638" s="291"/>
      <c r="T638" s="99"/>
    </row>
    <row r="639" spans="1:20" ht="20.100000000000001" customHeight="1">
      <c r="A639" s="295" t="s">
        <v>3895</v>
      </c>
      <c r="B639" s="295" t="s">
        <v>4490</v>
      </c>
      <c r="C639" s="296" t="s">
        <v>2368</v>
      </c>
      <c r="D639" s="295" t="s">
        <v>7941</v>
      </c>
      <c r="E639" s="297" t="s">
        <v>4539</v>
      </c>
      <c r="F639" s="297" t="s">
        <v>7953</v>
      </c>
      <c r="G639" s="474" t="s">
        <v>10345</v>
      </c>
      <c r="H639" s="473" t="s">
        <v>10346</v>
      </c>
      <c r="I639" s="368" t="s">
        <v>8729</v>
      </c>
      <c r="J639" s="479" t="s">
        <v>4540</v>
      </c>
      <c r="K639" s="368" t="s">
        <v>4541</v>
      </c>
      <c r="L639" s="368" t="s">
        <v>8866</v>
      </c>
      <c r="M639" s="476" t="s">
        <v>4494</v>
      </c>
      <c r="N639" s="478" t="s">
        <v>4542</v>
      </c>
      <c r="O639" s="469">
        <v>353</v>
      </c>
      <c r="P639" s="368" t="s">
        <v>4543</v>
      </c>
      <c r="Q639" s="294" t="s">
        <v>14403</v>
      </c>
      <c r="R639" s="344"/>
      <c r="S639" s="291"/>
      <c r="T639" s="99"/>
    </row>
    <row r="640" spans="1:20" ht="20.100000000000001" customHeight="1">
      <c r="A640" s="295" t="s">
        <v>3895</v>
      </c>
      <c r="B640" s="295" t="s">
        <v>3896</v>
      </c>
      <c r="C640" s="296" t="s">
        <v>2368</v>
      </c>
      <c r="D640" s="295" t="s">
        <v>7968</v>
      </c>
      <c r="E640" s="297" t="s">
        <v>3927</v>
      </c>
      <c r="F640" s="297" t="s">
        <v>7953</v>
      </c>
      <c r="G640" s="474" t="s">
        <v>7969</v>
      </c>
      <c r="H640" s="473" t="s">
        <v>10347</v>
      </c>
      <c r="I640" s="368" t="s">
        <v>8730</v>
      </c>
      <c r="J640" s="479" t="s">
        <v>3928</v>
      </c>
      <c r="K640" s="368" t="s">
        <v>3929</v>
      </c>
      <c r="L640" s="368" t="s">
        <v>8867</v>
      </c>
      <c r="M640" s="476" t="s">
        <v>3900</v>
      </c>
      <c r="N640" s="478" t="s">
        <v>3930</v>
      </c>
      <c r="O640" s="469">
        <v>104</v>
      </c>
      <c r="P640" s="368" t="s">
        <v>3931</v>
      </c>
      <c r="Q640" s="294" t="s">
        <v>15190</v>
      </c>
      <c r="R640" s="344"/>
      <c r="S640" s="291"/>
      <c r="T640" s="99"/>
    </row>
    <row r="641" spans="1:20" ht="20.100000000000001" customHeight="1">
      <c r="A641" s="295" t="s">
        <v>3895</v>
      </c>
      <c r="B641" s="295" t="s">
        <v>4002</v>
      </c>
      <c r="C641" s="296" t="s">
        <v>2368</v>
      </c>
      <c r="D641" s="295" t="s">
        <v>7968</v>
      </c>
      <c r="E641" s="297" t="s">
        <v>4045</v>
      </c>
      <c r="F641" s="297" t="s">
        <v>7953</v>
      </c>
      <c r="G641" s="474" t="s">
        <v>10348</v>
      </c>
      <c r="H641" s="473" t="s">
        <v>10349</v>
      </c>
      <c r="I641" s="368" t="s">
        <v>8731</v>
      </c>
      <c r="J641" s="479" t="s">
        <v>4046</v>
      </c>
      <c r="K641" s="368" t="s">
        <v>4047</v>
      </c>
      <c r="L641" s="368" t="s">
        <v>8812</v>
      </c>
      <c r="M641" s="476" t="s">
        <v>3900</v>
      </c>
      <c r="N641" s="478" t="s">
        <v>4048</v>
      </c>
      <c r="O641" s="469">
        <v>236</v>
      </c>
      <c r="P641" s="368" t="s">
        <v>4049</v>
      </c>
      <c r="Q641" s="294" t="s">
        <v>15283</v>
      </c>
      <c r="R641" s="331" t="s">
        <v>10350</v>
      </c>
      <c r="S641" s="291"/>
      <c r="T641" s="99"/>
    </row>
    <row r="642" spans="1:20" ht="20.100000000000001" customHeight="1">
      <c r="A642" s="295" t="s">
        <v>3895</v>
      </c>
      <c r="B642" s="295" t="s">
        <v>4002</v>
      </c>
      <c r="C642" s="296" t="s">
        <v>2368</v>
      </c>
      <c r="D642" s="295" t="s">
        <v>7968</v>
      </c>
      <c r="E642" s="478" t="s">
        <v>4075</v>
      </c>
      <c r="F642" s="478" t="s">
        <v>7953</v>
      </c>
      <c r="G642" s="474" t="s">
        <v>12870</v>
      </c>
      <c r="H642" s="473" t="s">
        <v>12871</v>
      </c>
      <c r="I642" s="368" t="s">
        <v>8732</v>
      </c>
      <c r="J642" s="479" t="s">
        <v>4076</v>
      </c>
      <c r="K642" s="368" t="s">
        <v>4077</v>
      </c>
      <c r="L642" s="368" t="s">
        <v>8796</v>
      </c>
      <c r="M642" s="476" t="s">
        <v>3900</v>
      </c>
      <c r="N642" s="478" t="s">
        <v>4078</v>
      </c>
      <c r="O642" s="469">
        <v>310</v>
      </c>
      <c r="P642" s="368" t="s">
        <v>4079</v>
      </c>
      <c r="Q642" s="294" t="s">
        <v>15191</v>
      </c>
      <c r="R642" s="344"/>
      <c r="S642" s="291"/>
      <c r="T642" s="99"/>
    </row>
    <row r="643" spans="1:20" ht="20.100000000000001" customHeight="1">
      <c r="A643" s="295" t="s">
        <v>3895</v>
      </c>
      <c r="B643" s="295" t="s">
        <v>4002</v>
      </c>
      <c r="C643" s="296" t="s">
        <v>2368</v>
      </c>
      <c r="D643" s="295" t="s">
        <v>7968</v>
      </c>
      <c r="E643" s="478" t="s">
        <v>4086</v>
      </c>
      <c r="F643" s="478" t="s">
        <v>7953</v>
      </c>
      <c r="G643" s="474" t="s">
        <v>12872</v>
      </c>
      <c r="H643" s="473" t="s">
        <v>12873</v>
      </c>
      <c r="I643" s="368" t="s">
        <v>8733</v>
      </c>
      <c r="J643" s="479" t="s">
        <v>4087</v>
      </c>
      <c r="K643" s="368" t="s">
        <v>4088</v>
      </c>
      <c r="L643" s="368" t="s">
        <v>8868</v>
      </c>
      <c r="M643" s="476" t="s">
        <v>3900</v>
      </c>
      <c r="N643" s="478" t="s">
        <v>4089</v>
      </c>
      <c r="O643" s="469">
        <v>318</v>
      </c>
      <c r="P643" s="368" t="s">
        <v>4090</v>
      </c>
      <c r="Q643" s="294" t="s">
        <v>15344</v>
      </c>
      <c r="R643" s="344"/>
      <c r="S643" s="291"/>
      <c r="T643" s="99"/>
    </row>
    <row r="644" spans="1:20" ht="20.100000000000001" customHeight="1">
      <c r="A644" s="295" t="s">
        <v>3895</v>
      </c>
      <c r="B644" s="295" t="s">
        <v>4114</v>
      </c>
      <c r="C644" s="296" t="s">
        <v>2368</v>
      </c>
      <c r="D644" s="295" t="s">
        <v>7968</v>
      </c>
      <c r="E644" s="478" t="s">
        <v>4194</v>
      </c>
      <c r="F644" s="478" t="s">
        <v>7953</v>
      </c>
      <c r="G644" s="474" t="s">
        <v>10351</v>
      </c>
      <c r="H644" s="473" t="s">
        <v>10352</v>
      </c>
      <c r="I644" s="368" t="s">
        <v>8734</v>
      </c>
      <c r="J644" s="479" t="s">
        <v>4195</v>
      </c>
      <c r="K644" s="368" t="s">
        <v>4196</v>
      </c>
      <c r="L644" s="368" t="s">
        <v>8869</v>
      </c>
      <c r="M644" s="476" t="s">
        <v>3900</v>
      </c>
      <c r="N644" s="478" t="s">
        <v>4197</v>
      </c>
      <c r="O644" s="469">
        <v>329</v>
      </c>
      <c r="P644" s="368" t="s">
        <v>4198</v>
      </c>
      <c r="Q644" s="294" t="s">
        <v>14404</v>
      </c>
      <c r="R644" s="344"/>
      <c r="S644" s="291"/>
      <c r="T644" s="99"/>
    </row>
    <row r="645" spans="1:20" ht="20.100000000000001" customHeight="1">
      <c r="A645" s="295" t="s">
        <v>3895</v>
      </c>
      <c r="B645" s="295" t="s">
        <v>7960</v>
      </c>
      <c r="C645" s="296" t="s">
        <v>2368</v>
      </c>
      <c r="D645" s="295" t="s">
        <v>7968</v>
      </c>
      <c r="E645" s="478" t="s">
        <v>10353</v>
      </c>
      <c r="F645" s="473" t="s">
        <v>7970</v>
      </c>
      <c r="G645" s="474" t="s">
        <v>11186</v>
      </c>
      <c r="H645" s="473" t="s">
        <v>11187</v>
      </c>
      <c r="I645" s="368" t="s">
        <v>8735</v>
      </c>
      <c r="J645" s="479" t="s">
        <v>11188</v>
      </c>
      <c r="K645" s="479" t="s">
        <v>11189</v>
      </c>
      <c r="L645" s="368" t="s">
        <v>11190</v>
      </c>
      <c r="M645" s="476" t="s">
        <v>11191</v>
      </c>
      <c r="N645" s="478" t="s">
        <v>13696</v>
      </c>
      <c r="O645" s="469">
        <v>340</v>
      </c>
      <c r="P645" s="368" t="s">
        <v>8625</v>
      </c>
      <c r="Q645" s="294" t="s">
        <v>15497</v>
      </c>
      <c r="R645" s="344"/>
      <c r="S645" s="291"/>
      <c r="T645" s="99"/>
    </row>
    <row r="646" spans="1:20" ht="20.100000000000001" customHeight="1">
      <c r="A646" s="295" t="s">
        <v>3895</v>
      </c>
      <c r="B646" s="295" t="s">
        <v>4232</v>
      </c>
      <c r="C646" s="296" t="s">
        <v>2368</v>
      </c>
      <c r="D646" s="295" t="s">
        <v>7968</v>
      </c>
      <c r="E646" s="478" t="s">
        <v>4268</v>
      </c>
      <c r="F646" s="478" t="s">
        <v>7953</v>
      </c>
      <c r="G646" s="474" t="s">
        <v>10354</v>
      </c>
      <c r="H646" s="473" t="s">
        <v>10355</v>
      </c>
      <c r="I646" s="368" t="s">
        <v>8736</v>
      </c>
      <c r="J646" s="479" t="s">
        <v>4269</v>
      </c>
      <c r="K646" s="368" t="s">
        <v>4270</v>
      </c>
      <c r="L646" s="368" t="s">
        <v>8854</v>
      </c>
      <c r="M646" s="476" t="s">
        <v>4242</v>
      </c>
      <c r="N646" s="478" t="s">
        <v>8888</v>
      </c>
      <c r="O646" s="469">
        <v>212</v>
      </c>
      <c r="P646" s="368" t="s">
        <v>4271</v>
      </c>
      <c r="Q646" s="294" t="s">
        <v>14405</v>
      </c>
      <c r="R646" s="344"/>
      <c r="S646" s="291"/>
      <c r="T646" s="99"/>
    </row>
    <row r="647" spans="1:20" ht="20.100000000000001" customHeight="1">
      <c r="A647" s="295" t="s">
        <v>3895</v>
      </c>
      <c r="B647" s="295" t="s">
        <v>4232</v>
      </c>
      <c r="C647" s="296" t="s">
        <v>2368</v>
      </c>
      <c r="D647" s="295" t="s">
        <v>7968</v>
      </c>
      <c r="E647" s="478" t="s">
        <v>12874</v>
      </c>
      <c r="F647" s="478" t="s">
        <v>7953</v>
      </c>
      <c r="G647" s="474" t="s">
        <v>10356</v>
      </c>
      <c r="H647" s="473" t="s">
        <v>10357</v>
      </c>
      <c r="I647" s="368" t="s">
        <v>8737</v>
      </c>
      <c r="J647" s="479" t="s">
        <v>4340</v>
      </c>
      <c r="K647" s="368" t="s">
        <v>4341</v>
      </c>
      <c r="L647" s="368" t="s">
        <v>8854</v>
      </c>
      <c r="M647" s="476" t="s">
        <v>4242</v>
      </c>
      <c r="N647" s="478" t="s">
        <v>4342</v>
      </c>
      <c r="O647" s="469">
        <v>354</v>
      </c>
      <c r="P647" s="368" t="s">
        <v>4343</v>
      </c>
      <c r="Q647" s="294" t="s">
        <v>15192</v>
      </c>
      <c r="R647" s="344"/>
      <c r="S647" s="291"/>
      <c r="T647" s="99"/>
    </row>
    <row r="648" spans="1:20" ht="20.100000000000001" customHeight="1">
      <c r="A648" s="295" t="s">
        <v>3895</v>
      </c>
      <c r="B648" s="295" t="s">
        <v>4002</v>
      </c>
      <c r="C648" s="296" t="s">
        <v>2368</v>
      </c>
      <c r="D648" s="295" t="s">
        <v>7968</v>
      </c>
      <c r="E648" s="478" t="s">
        <v>4016</v>
      </c>
      <c r="F648" s="478" t="s">
        <v>7953</v>
      </c>
      <c r="G648" s="474" t="s">
        <v>10358</v>
      </c>
      <c r="H648" s="473" t="s">
        <v>10359</v>
      </c>
      <c r="I648" s="368" t="s">
        <v>8738</v>
      </c>
      <c r="J648" s="479" t="s">
        <v>12875</v>
      </c>
      <c r="K648" s="368" t="s">
        <v>12876</v>
      </c>
      <c r="L648" s="368" t="s">
        <v>8820</v>
      </c>
      <c r="M648" s="476" t="s">
        <v>3900</v>
      </c>
      <c r="N648" s="478" t="s">
        <v>13835</v>
      </c>
      <c r="O648" s="469">
        <v>49</v>
      </c>
      <c r="P648" s="368" t="s">
        <v>4017</v>
      </c>
      <c r="Q648" s="294" t="s">
        <v>14406</v>
      </c>
      <c r="R648" s="344"/>
      <c r="S648" s="291"/>
      <c r="T648" s="99"/>
    </row>
    <row r="649" spans="1:20" ht="20.100000000000001" customHeight="1">
      <c r="A649" s="295" t="s">
        <v>3895</v>
      </c>
      <c r="B649" s="295" t="s">
        <v>3896</v>
      </c>
      <c r="C649" s="296" t="s">
        <v>2368</v>
      </c>
      <c r="D649" s="295" t="s">
        <v>7938</v>
      </c>
      <c r="E649" s="478" t="s">
        <v>3915</v>
      </c>
      <c r="F649" s="478" t="s">
        <v>7953</v>
      </c>
      <c r="G649" s="474" t="s">
        <v>10360</v>
      </c>
      <c r="H649" s="473" t="s">
        <v>10361</v>
      </c>
      <c r="I649" s="368" t="s">
        <v>8739</v>
      </c>
      <c r="J649" s="479" t="s">
        <v>13838</v>
      </c>
      <c r="K649" s="368" t="s">
        <v>13838</v>
      </c>
      <c r="L649" s="368" t="s">
        <v>13837</v>
      </c>
      <c r="M649" s="476" t="s">
        <v>3900</v>
      </c>
      <c r="N649" s="478" t="s">
        <v>13836</v>
      </c>
      <c r="O649" s="469">
        <v>70</v>
      </c>
      <c r="P649" s="368" t="s">
        <v>3916</v>
      </c>
      <c r="Q649" s="294" t="s">
        <v>15193</v>
      </c>
      <c r="R649" s="344"/>
      <c r="S649" s="291"/>
      <c r="T649" s="99"/>
    </row>
    <row r="650" spans="1:20" ht="20.100000000000001" customHeight="1">
      <c r="A650" s="295" t="s">
        <v>3895</v>
      </c>
      <c r="B650" s="295" t="s">
        <v>4114</v>
      </c>
      <c r="C650" s="296" t="s">
        <v>2368</v>
      </c>
      <c r="D650" s="295" t="s">
        <v>7938</v>
      </c>
      <c r="E650" s="478" t="s">
        <v>4204</v>
      </c>
      <c r="F650" s="478" t="s">
        <v>7953</v>
      </c>
      <c r="G650" s="474" t="s">
        <v>10362</v>
      </c>
      <c r="H650" s="473" t="s">
        <v>10363</v>
      </c>
      <c r="I650" s="368" t="s">
        <v>8740</v>
      </c>
      <c r="J650" s="479" t="s">
        <v>4205</v>
      </c>
      <c r="K650" s="368" t="s">
        <v>4206</v>
      </c>
      <c r="L650" s="368" t="s">
        <v>8823</v>
      </c>
      <c r="M650" s="476" t="s">
        <v>3900</v>
      </c>
      <c r="N650" s="478" t="s">
        <v>4207</v>
      </c>
      <c r="O650" s="469">
        <v>335</v>
      </c>
      <c r="P650" s="368" t="s">
        <v>4208</v>
      </c>
      <c r="Q650" s="294" t="s">
        <v>15282</v>
      </c>
      <c r="R650" s="344"/>
      <c r="S650" s="291"/>
      <c r="T650" s="99"/>
    </row>
    <row r="651" spans="1:20" ht="20.100000000000001" customHeight="1">
      <c r="A651" s="295" t="s">
        <v>3895</v>
      </c>
      <c r="B651" s="295" t="s">
        <v>4232</v>
      </c>
      <c r="C651" s="296" t="s">
        <v>2368</v>
      </c>
      <c r="D651" s="295" t="s">
        <v>7938</v>
      </c>
      <c r="E651" s="478" t="s">
        <v>4251</v>
      </c>
      <c r="F651" s="478" t="s">
        <v>7953</v>
      </c>
      <c r="G651" s="474" t="s">
        <v>10364</v>
      </c>
      <c r="H651" s="473" t="s">
        <v>10365</v>
      </c>
      <c r="I651" s="368" t="s">
        <v>8741</v>
      </c>
      <c r="J651" s="479" t="s">
        <v>4252</v>
      </c>
      <c r="K651" s="368" t="s">
        <v>4253</v>
      </c>
      <c r="L651" s="368" t="s">
        <v>8854</v>
      </c>
      <c r="M651" s="476" t="s">
        <v>4242</v>
      </c>
      <c r="N651" s="478" t="s">
        <v>4254</v>
      </c>
      <c r="O651" s="469">
        <v>174</v>
      </c>
      <c r="P651" s="368" t="s">
        <v>4255</v>
      </c>
      <c r="Q651" s="294" t="s">
        <v>15194</v>
      </c>
      <c r="R651" s="344"/>
      <c r="S651" s="291"/>
      <c r="T651" s="99"/>
    </row>
    <row r="652" spans="1:20" ht="20.100000000000001" customHeight="1">
      <c r="A652" s="295" t="s">
        <v>3895</v>
      </c>
      <c r="B652" s="295" t="s">
        <v>4232</v>
      </c>
      <c r="C652" s="296" t="s">
        <v>2368</v>
      </c>
      <c r="D652" s="295" t="s">
        <v>7938</v>
      </c>
      <c r="E652" s="478" t="s">
        <v>4303</v>
      </c>
      <c r="F652" s="478" t="s">
        <v>7953</v>
      </c>
      <c r="G652" s="474" t="s">
        <v>10366</v>
      </c>
      <c r="H652" s="473" t="s">
        <v>10367</v>
      </c>
      <c r="I652" s="368" t="s">
        <v>8742</v>
      </c>
      <c r="J652" s="479" t="s">
        <v>4304</v>
      </c>
      <c r="K652" s="368" t="s">
        <v>4305</v>
      </c>
      <c r="L652" s="368" t="s">
        <v>8814</v>
      </c>
      <c r="M652" s="476" t="s">
        <v>4265</v>
      </c>
      <c r="N652" s="478" t="s">
        <v>4306</v>
      </c>
      <c r="O652" s="469">
        <v>309</v>
      </c>
      <c r="P652" s="368" t="s">
        <v>4307</v>
      </c>
      <c r="Q652" s="294" t="s">
        <v>15195</v>
      </c>
      <c r="R652" s="344"/>
      <c r="S652" s="291"/>
      <c r="T652" s="99"/>
    </row>
    <row r="653" spans="1:20" ht="20.100000000000001" customHeight="1">
      <c r="A653" s="295" t="s">
        <v>3895</v>
      </c>
      <c r="B653" s="295" t="s">
        <v>4459</v>
      </c>
      <c r="C653" s="296" t="s">
        <v>2368</v>
      </c>
      <c r="D653" s="295" t="s">
        <v>7938</v>
      </c>
      <c r="E653" s="478" t="s">
        <v>4485</v>
      </c>
      <c r="F653" s="478" t="s">
        <v>7214</v>
      </c>
      <c r="G653" s="474" t="s">
        <v>10368</v>
      </c>
      <c r="H653" s="473" t="s">
        <v>10369</v>
      </c>
      <c r="I653" s="368" t="s">
        <v>8743</v>
      </c>
      <c r="J653" s="479" t="s">
        <v>10370</v>
      </c>
      <c r="K653" s="368" t="s">
        <v>10371</v>
      </c>
      <c r="L653" s="368" t="s">
        <v>8870</v>
      </c>
      <c r="M653" s="476" t="s">
        <v>4466</v>
      </c>
      <c r="N653" s="478" t="s">
        <v>4486</v>
      </c>
      <c r="O653" s="469">
        <v>365</v>
      </c>
      <c r="P653" s="368" t="s">
        <v>4487</v>
      </c>
      <c r="Q653" s="294" t="s">
        <v>14408</v>
      </c>
      <c r="R653" s="344"/>
      <c r="S653" s="291"/>
      <c r="T653" s="99"/>
    </row>
    <row r="654" spans="1:20" ht="20.100000000000001" customHeight="1">
      <c r="A654" s="295" t="s">
        <v>3895</v>
      </c>
      <c r="B654" s="295" t="s">
        <v>4002</v>
      </c>
      <c r="C654" s="296" t="s">
        <v>2368</v>
      </c>
      <c r="D654" s="295" t="s">
        <v>7971</v>
      </c>
      <c r="E654" s="478" t="s">
        <v>4018</v>
      </c>
      <c r="F654" s="478" t="s">
        <v>7953</v>
      </c>
      <c r="G654" s="474" t="s">
        <v>10372</v>
      </c>
      <c r="H654" s="473" t="s">
        <v>10373</v>
      </c>
      <c r="I654" s="368" t="s">
        <v>8744</v>
      </c>
      <c r="J654" s="479" t="s">
        <v>4019</v>
      </c>
      <c r="K654" s="368" t="s">
        <v>4020</v>
      </c>
      <c r="L654" s="368" t="s">
        <v>8829</v>
      </c>
      <c r="M654" s="476" t="s">
        <v>3900</v>
      </c>
      <c r="N654" s="478" t="s">
        <v>13984</v>
      </c>
      <c r="O654" s="469">
        <v>87</v>
      </c>
      <c r="P654" s="368" t="s">
        <v>4021</v>
      </c>
      <c r="Q654" s="294" t="s">
        <v>14407</v>
      </c>
      <c r="R654" s="344"/>
      <c r="S654" s="291"/>
      <c r="T654" s="99"/>
    </row>
    <row r="655" spans="1:20" ht="20.100000000000001" customHeight="1">
      <c r="A655" s="295" t="s">
        <v>3895</v>
      </c>
      <c r="B655" s="295" t="s">
        <v>4002</v>
      </c>
      <c r="C655" s="296" t="s">
        <v>2368</v>
      </c>
      <c r="D655" s="295" t="s">
        <v>7971</v>
      </c>
      <c r="E655" s="478" t="s">
        <v>4050</v>
      </c>
      <c r="F655" s="478" t="s">
        <v>7214</v>
      </c>
      <c r="G655" s="474" t="s">
        <v>10374</v>
      </c>
      <c r="H655" s="473" t="s">
        <v>10375</v>
      </c>
      <c r="I655" s="368" t="s">
        <v>8745</v>
      </c>
      <c r="J655" s="479" t="s">
        <v>4051</v>
      </c>
      <c r="K655" s="368" t="s">
        <v>4051</v>
      </c>
      <c r="L655" s="368" t="s">
        <v>8829</v>
      </c>
      <c r="M655" s="476" t="s">
        <v>3900</v>
      </c>
      <c r="N655" s="478" t="s">
        <v>4052</v>
      </c>
      <c r="O655" s="469">
        <v>269</v>
      </c>
      <c r="P655" s="368" t="s">
        <v>4053</v>
      </c>
      <c r="Q655" s="294" t="s">
        <v>14409</v>
      </c>
      <c r="R655" s="344"/>
      <c r="S655" s="291"/>
      <c r="T655" s="99"/>
    </row>
    <row r="656" spans="1:20" ht="20.100000000000001" customHeight="1">
      <c r="A656" s="295" t="s">
        <v>3895</v>
      </c>
      <c r="B656" s="295" t="s">
        <v>4002</v>
      </c>
      <c r="C656" s="296" t="s">
        <v>2368</v>
      </c>
      <c r="D656" s="295" t="s">
        <v>7971</v>
      </c>
      <c r="E656" s="478" t="s">
        <v>4126</v>
      </c>
      <c r="F656" s="478" t="s">
        <v>7953</v>
      </c>
      <c r="G656" s="474" t="s">
        <v>12877</v>
      </c>
      <c r="H656" s="473" t="s">
        <v>12878</v>
      </c>
      <c r="I656" s="368" t="s">
        <v>8746</v>
      </c>
      <c r="J656" s="479" t="s">
        <v>12879</v>
      </c>
      <c r="K656" s="368" t="s">
        <v>12880</v>
      </c>
      <c r="L656" s="368" t="s">
        <v>12881</v>
      </c>
      <c r="M656" s="476" t="s">
        <v>3900</v>
      </c>
      <c r="N656" s="478" t="s">
        <v>12882</v>
      </c>
      <c r="O656" s="469">
        <v>18</v>
      </c>
      <c r="P656" s="368" t="s">
        <v>4127</v>
      </c>
      <c r="Q656" s="294" t="s">
        <v>15927</v>
      </c>
      <c r="R656" s="344"/>
      <c r="S656" s="291"/>
      <c r="T656" s="99"/>
    </row>
    <row r="657" spans="1:20" ht="20.100000000000001" customHeight="1">
      <c r="A657" s="295" t="s">
        <v>3895</v>
      </c>
      <c r="B657" s="295" t="s">
        <v>4114</v>
      </c>
      <c r="C657" s="296" t="s">
        <v>2368</v>
      </c>
      <c r="D657" s="295" t="s">
        <v>7971</v>
      </c>
      <c r="E657" s="478" t="s">
        <v>4128</v>
      </c>
      <c r="F657" s="478" t="s">
        <v>7953</v>
      </c>
      <c r="G657" s="474" t="s">
        <v>10376</v>
      </c>
      <c r="H657" s="473" t="s">
        <v>10377</v>
      </c>
      <c r="I657" s="368" t="s">
        <v>8747</v>
      </c>
      <c r="J657" s="479" t="s">
        <v>4129</v>
      </c>
      <c r="K657" s="368" t="s">
        <v>4130</v>
      </c>
      <c r="L657" s="368" t="s">
        <v>8871</v>
      </c>
      <c r="M657" s="476" t="s">
        <v>3900</v>
      </c>
      <c r="N657" s="478" t="s">
        <v>4131</v>
      </c>
      <c r="O657" s="469">
        <v>57</v>
      </c>
      <c r="P657" s="368" t="s">
        <v>4132</v>
      </c>
      <c r="Q657" s="294" t="s">
        <v>13697</v>
      </c>
      <c r="R657" s="344"/>
      <c r="S657" s="291"/>
      <c r="T657" s="99"/>
    </row>
    <row r="658" spans="1:20" ht="20.100000000000001" customHeight="1">
      <c r="A658" s="295" t="s">
        <v>3895</v>
      </c>
      <c r="B658" s="295" t="s">
        <v>4232</v>
      </c>
      <c r="C658" s="296" t="s">
        <v>2368</v>
      </c>
      <c r="D658" s="295" t="s">
        <v>7971</v>
      </c>
      <c r="E658" s="478" t="s">
        <v>4245</v>
      </c>
      <c r="F658" s="478" t="s">
        <v>7953</v>
      </c>
      <c r="G658" s="474" t="s">
        <v>12883</v>
      </c>
      <c r="H658" s="473" t="s">
        <v>12884</v>
      </c>
      <c r="I658" s="368" t="s">
        <v>8748</v>
      </c>
      <c r="J658" s="479" t="s">
        <v>12885</v>
      </c>
      <c r="K658" s="479" t="s">
        <v>12885</v>
      </c>
      <c r="L658" s="368" t="s">
        <v>12886</v>
      </c>
      <c r="M658" s="476" t="s">
        <v>4242</v>
      </c>
      <c r="N658" s="478" t="s">
        <v>12887</v>
      </c>
      <c r="O658" s="469">
        <v>105</v>
      </c>
      <c r="P658" s="368" t="s">
        <v>4246</v>
      </c>
      <c r="Q658" s="294" t="s">
        <v>14410</v>
      </c>
      <c r="R658" s="344"/>
      <c r="S658" s="291"/>
      <c r="T658" s="99"/>
    </row>
    <row r="659" spans="1:20" ht="20.100000000000001" customHeight="1">
      <c r="A659" s="295" t="s">
        <v>3895</v>
      </c>
      <c r="B659" s="295" t="s">
        <v>4232</v>
      </c>
      <c r="C659" s="296" t="s">
        <v>2368</v>
      </c>
      <c r="D659" s="295" t="s">
        <v>7971</v>
      </c>
      <c r="E659" s="478" t="s">
        <v>4281</v>
      </c>
      <c r="F659" s="478" t="s">
        <v>7953</v>
      </c>
      <c r="G659" s="474" t="s">
        <v>10378</v>
      </c>
      <c r="H659" s="473" t="s">
        <v>10379</v>
      </c>
      <c r="I659" s="368" t="s">
        <v>8749</v>
      </c>
      <c r="J659" s="479" t="s">
        <v>4282</v>
      </c>
      <c r="K659" s="368" t="s">
        <v>4283</v>
      </c>
      <c r="L659" s="368" t="s">
        <v>8872</v>
      </c>
      <c r="M659" s="476" t="s">
        <v>4265</v>
      </c>
      <c r="N659" s="478" t="s">
        <v>4284</v>
      </c>
      <c r="O659" s="469">
        <v>247</v>
      </c>
      <c r="P659" s="368" t="s">
        <v>4285</v>
      </c>
      <c r="Q659" s="294" t="s">
        <v>13698</v>
      </c>
      <c r="R659" s="344"/>
      <c r="S659" s="291"/>
      <c r="T659" s="99"/>
    </row>
    <row r="660" spans="1:20" ht="20.100000000000001" customHeight="1">
      <c r="A660" s="295" t="s">
        <v>3895</v>
      </c>
      <c r="B660" s="295" t="s">
        <v>4232</v>
      </c>
      <c r="C660" s="296" t="s">
        <v>2368</v>
      </c>
      <c r="D660" s="295" t="s">
        <v>7971</v>
      </c>
      <c r="E660" s="478" t="s">
        <v>4357</v>
      </c>
      <c r="F660" s="478" t="s">
        <v>7953</v>
      </c>
      <c r="G660" s="474" t="s">
        <v>13731</v>
      </c>
      <c r="H660" s="473" t="s">
        <v>13732</v>
      </c>
      <c r="I660" s="368" t="s">
        <v>8750</v>
      </c>
      <c r="J660" s="479" t="s">
        <v>4358</v>
      </c>
      <c r="K660" s="368" t="s">
        <v>4359</v>
      </c>
      <c r="L660" s="368" t="s">
        <v>8854</v>
      </c>
      <c r="M660" s="476" t="s">
        <v>4242</v>
      </c>
      <c r="N660" s="478" t="s">
        <v>8889</v>
      </c>
      <c r="O660" s="469">
        <v>372</v>
      </c>
      <c r="P660" s="368" t="s">
        <v>4360</v>
      </c>
      <c r="Q660" s="294" t="s">
        <v>13699</v>
      </c>
      <c r="R660" s="344"/>
      <c r="S660" s="291"/>
      <c r="T660" s="99"/>
    </row>
    <row r="661" spans="1:20" ht="20.100000000000001" customHeight="1">
      <c r="A661" s="295" t="s">
        <v>7956</v>
      </c>
      <c r="B661" s="295" t="s">
        <v>7973</v>
      </c>
      <c r="C661" s="296" t="s">
        <v>2368</v>
      </c>
      <c r="D661" s="295" t="s">
        <v>7971</v>
      </c>
      <c r="E661" s="478" t="s">
        <v>7974</v>
      </c>
      <c r="F661" s="478" t="s">
        <v>7972</v>
      </c>
      <c r="G661" s="474" t="s">
        <v>12888</v>
      </c>
      <c r="H661" s="473" t="s">
        <v>15196</v>
      </c>
      <c r="I661" s="368" t="s">
        <v>8751</v>
      </c>
      <c r="J661" s="479" t="s">
        <v>10380</v>
      </c>
      <c r="K661" s="368" t="s">
        <v>10381</v>
      </c>
      <c r="L661" s="368" t="s">
        <v>8829</v>
      </c>
      <c r="M661" s="476" t="s">
        <v>3900</v>
      </c>
      <c r="N661" s="478" t="s">
        <v>7975</v>
      </c>
      <c r="O661" s="469">
        <v>379</v>
      </c>
      <c r="P661" s="368" t="s">
        <v>12889</v>
      </c>
      <c r="Q661" s="294" t="s">
        <v>13700</v>
      </c>
      <c r="R661" s="344"/>
      <c r="S661" s="291"/>
      <c r="T661" s="99"/>
    </row>
    <row r="662" spans="1:20" ht="20.100000000000001" customHeight="1">
      <c r="A662" s="295" t="s">
        <v>3895</v>
      </c>
      <c r="B662" s="295" t="s">
        <v>4232</v>
      </c>
      <c r="C662" s="296" t="s">
        <v>2368</v>
      </c>
      <c r="D662" s="295" t="s">
        <v>7942</v>
      </c>
      <c r="E662" s="478" t="s">
        <v>4330</v>
      </c>
      <c r="F662" s="478" t="s">
        <v>7953</v>
      </c>
      <c r="G662" s="474" t="s">
        <v>10382</v>
      </c>
      <c r="H662" s="473" t="s">
        <v>10383</v>
      </c>
      <c r="I662" s="368" t="s">
        <v>8752</v>
      </c>
      <c r="J662" s="479" t="s">
        <v>4331</v>
      </c>
      <c r="K662" s="368" t="s">
        <v>4332</v>
      </c>
      <c r="L662" s="368" t="s">
        <v>8843</v>
      </c>
      <c r="M662" s="476" t="s">
        <v>4242</v>
      </c>
      <c r="N662" s="478" t="s">
        <v>4333</v>
      </c>
      <c r="O662" s="469">
        <v>351</v>
      </c>
      <c r="P662" s="368" t="s">
        <v>4334</v>
      </c>
      <c r="Q662" s="294" t="s">
        <v>14411</v>
      </c>
      <c r="R662" s="344"/>
      <c r="S662" s="291"/>
      <c r="T662" s="99"/>
    </row>
    <row r="663" spans="1:20" ht="20.100000000000001" customHeight="1">
      <c r="A663" s="295" t="s">
        <v>3895</v>
      </c>
      <c r="B663" s="295" t="s">
        <v>3896</v>
      </c>
      <c r="C663" s="296" t="s">
        <v>2368</v>
      </c>
      <c r="D663" s="295" t="s">
        <v>7939</v>
      </c>
      <c r="E663" s="478" t="s">
        <v>3922</v>
      </c>
      <c r="F663" s="478" t="s">
        <v>7953</v>
      </c>
      <c r="G663" s="474" t="s">
        <v>12890</v>
      </c>
      <c r="H663" s="473" t="s">
        <v>12891</v>
      </c>
      <c r="I663" s="368" t="s">
        <v>8753</v>
      </c>
      <c r="J663" s="479" t="s">
        <v>3923</v>
      </c>
      <c r="K663" s="368" t="s">
        <v>3924</v>
      </c>
      <c r="L663" s="368" t="s">
        <v>8873</v>
      </c>
      <c r="M663" s="476" t="s">
        <v>3900</v>
      </c>
      <c r="N663" s="478" t="s">
        <v>3925</v>
      </c>
      <c r="O663" s="469">
        <v>89</v>
      </c>
      <c r="P663" s="368" t="s">
        <v>3926</v>
      </c>
      <c r="Q663" s="294" t="s">
        <v>15281</v>
      </c>
      <c r="R663" s="344"/>
      <c r="S663" s="291"/>
      <c r="T663" s="99"/>
    </row>
    <row r="664" spans="1:20" ht="20.100000000000001" customHeight="1">
      <c r="A664" s="295" t="s">
        <v>3895</v>
      </c>
      <c r="B664" s="295" t="s">
        <v>4459</v>
      </c>
      <c r="C664" s="296" t="s">
        <v>2368</v>
      </c>
      <c r="D664" s="295" t="s">
        <v>7939</v>
      </c>
      <c r="E664" s="478" t="s">
        <v>4469</v>
      </c>
      <c r="F664" s="478" t="s">
        <v>7953</v>
      </c>
      <c r="G664" s="474" t="s">
        <v>10384</v>
      </c>
      <c r="H664" s="473" t="s">
        <v>10385</v>
      </c>
      <c r="I664" s="368" t="s">
        <v>8754</v>
      </c>
      <c r="J664" s="479" t="s">
        <v>4470</v>
      </c>
      <c r="K664" s="368" t="s">
        <v>4470</v>
      </c>
      <c r="L664" s="368" t="s">
        <v>8874</v>
      </c>
      <c r="M664" s="476" t="s">
        <v>4463</v>
      </c>
      <c r="N664" s="478" t="s">
        <v>4471</v>
      </c>
      <c r="O664" s="469">
        <v>223</v>
      </c>
      <c r="P664" s="368" t="s">
        <v>4472</v>
      </c>
      <c r="Q664" s="294" t="s">
        <v>14412</v>
      </c>
      <c r="R664" s="344"/>
      <c r="S664" s="291"/>
      <c r="T664" s="99"/>
    </row>
    <row r="665" spans="1:20" ht="20.100000000000001" customHeight="1">
      <c r="A665" s="295" t="s">
        <v>3895</v>
      </c>
      <c r="B665" s="295" t="s">
        <v>4002</v>
      </c>
      <c r="C665" s="296" t="s">
        <v>2368</v>
      </c>
      <c r="D665" s="295" t="s">
        <v>7932</v>
      </c>
      <c r="E665" s="478" t="s">
        <v>4026</v>
      </c>
      <c r="F665" s="478" t="s">
        <v>7953</v>
      </c>
      <c r="G665" s="474" t="s">
        <v>10386</v>
      </c>
      <c r="H665" s="473" t="s">
        <v>10387</v>
      </c>
      <c r="I665" s="368" t="s">
        <v>8755</v>
      </c>
      <c r="J665" s="479" t="s">
        <v>4027</v>
      </c>
      <c r="K665" s="368" t="s">
        <v>4028</v>
      </c>
      <c r="L665" s="368" t="s">
        <v>8796</v>
      </c>
      <c r="M665" s="476" t="s">
        <v>3900</v>
      </c>
      <c r="N665" s="478" t="s">
        <v>4029</v>
      </c>
      <c r="O665" s="469">
        <v>124</v>
      </c>
      <c r="P665" s="368" t="s">
        <v>4030</v>
      </c>
      <c r="Q665" s="294" t="s">
        <v>13701</v>
      </c>
      <c r="R665" s="344"/>
      <c r="S665" s="291"/>
      <c r="T665" s="99"/>
    </row>
    <row r="666" spans="1:20" ht="20.100000000000001" customHeight="1">
      <c r="A666" s="295" t="s">
        <v>3895</v>
      </c>
      <c r="B666" s="295" t="s">
        <v>4114</v>
      </c>
      <c r="C666" s="296" t="s">
        <v>2368</v>
      </c>
      <c r="D666" s="295" t="s">
        <v>7932</v>
      </c>
      <c r="E666" s="478" t="s">
        <v>4155</v>
      </c>
      <c r="F666" s="478" t="s">
        <v>7214</v>
      </c>
      <c r="G666" s="474" t="s">
        <v>10388</v>
      </c>
      <c r="H666" s="473" t="s">
        <v>10389</v>
      </c>
      <c r="I666" s="368" t="s">
        <v>8756</v>
      </c>
      <c r="J666" s="479" t="s">
        <v>4156</v>
      </c>
      <c r="K666" s="368" t="s">
        <v>4157</v>
      </c>
      <c r="L666" s="368" t="s">
        <v>8864</v>
      </c>
      <c r="M666" s="476" t="s">
        <v>3900</v>
      </c>
      <c r="N666" s="478" t="s">
        <v>4158</v>
      </c>
      <c r="O666" s="469">
        <v>261</v>
      </c>
      <c r="P666" s="368" t="s">
        <v>4159</v>
      </c>
      <c r="Q666" s="294" t="s">
        <v>16192</v>
      </c>
      <c r="R666" s="344"/>
      <c r="S666" s="291"/>
      <c r="T666" s="99"/>
    </row>
    <row r="667" spans="1:20" ht="20.100000000000001" customHeight="1">
      <c r="A667" s="295" t="s">
        <v>3895</v>
      </c>
      <c r="B667" s="295" t="s">
        <v>4114</v>
      </c>
      <c r="C667" s="296" t="s">
        <v>2368</v>
      </c>
      <c r="D667" s="295" t="s">
        <v>7932</v>
      </c>
      <c r="E667" s="478" t="s">
        <v>4224</v>
      </c>
      <c r="F667" s="478" t="s">
        <v>7953</v>
      </c>
      <c r="G667" s="474" t="s">
        <v>10390</v>
      </c>
      <c r="H667" s="473" t="s">
        <v>10391</v>
      </c>
      <c r="I667" s="368" t="s">
        <v>8757</v>
      </c>
      <c r="J667" s="479" t="s">
        <v>4225</v>
      </c>
      <c r="K667" s="368" t="s">
        <v>4226</v>
      </c>
      <c r="L667" s="368" t="s">
        <v>8842</v>
      </c>
      <c r="M667" s="476" t="s">
        <v>3900</v>
      </c>
      <c r="N667" s="478" t="s">
        <v>4227</v>
      </c>
      <c r="O667" s="469">
        <v>368</v>
      </c>
      <c r="P667" s="368" t="s">
        <v>4228</v>
      </c>
      <c r="Q667" s="294" t="s">
        <v>16096</v>
      </c>
      <c r="R667" s="344"/>
      <c r="S667" s="291"/>
      <c r="T667" s="99"/>
    </row>
    <row r="668" spans="1:20" ht="20.100000000000001" customHeight="1">
      <c r="A668" s="295" t="s">
        <v>3895</v>
      </c>
      <c r="B668" s="295" t="s">
        <v>4232</v>
      </c>
      <c r="C668" s="296" t="s">
        <v>2368</v>
      </c>
      <c r="D668" s="295" t="s">
        <v>7932</v>
      </c>
      <c r="E668" s="478" t="s">
        <v>4239</v>
      </c>
      <c r="F668" s="478" t="s">
        <v>7953</v>
      </c>
      <c r="G668" s="474" t="s">
        <v>10392</v>
      </c>
      <c r="H668" s="473" t="s">
        <v>10393</v>
      </c>
      <c r="I668" s="368" t="s">
        <v>8758</v>
      </c>
      <c r="J668" s="479" t="s">
        <v>4240</v>
      </c>
      <c r="K668" s="368" t="s">
        <v>4241</v>
      </c>
      <c r="L668" s="368" t="s">
        <v>8875</v>
      </c>
      <c r="M668" s="476" t="s">
        <v>4242</v>
      </c>
      <c r="N668" s="478" t="s">
        <v>4243</v>
      </c>
      <c r="O668" s="469">
        <v>97</v>
      </c>
      <c r="P668" s="368" t="s">
        <v>4244</v>
      </c>
      <c r="Q668" s="294" t="s">
        <v>14413</v>
      </c>
      <c r="R668" s="344"/>
      <c r="S668" s="291"/>
      <c r="T668" s="99"/>
    </row>
    <row r="669" spans="1:20" ht="20.100000000000001" customHeight="1">
      <c r="A669" s="295" t="s">
        <v>3895</v>
      </c>
      <c r="B669" s="295" t="s">
        <v>4232</v>
      </c>
      <c r="C669" s="296" t="s">
        <v>2368</v>
      </c>
      <c r="D669" s="295" t="s">
        <v>7932</v>
      </c>
      <c r="E669" s="478" t="s">
        <v>4352</v>
      </c>
      <c r="F669" s="478" t="s">
        <v>7953</v>
      </c>
      <c r="G669" s="474" t="s">
        <v>10394</v>
      </c>
      <c r="H669" s="473" t="s">
        <v>10395</v>
      </c>
      <c r="I669" s="368" t="s">
        <v>8759</v>
      </c>
      <c r="J669" s="479" t="s">
        <v>4353</v>
      </c>
      <c r="K669" s="368" t="s">
        <v>4354</v>
      </c>
      <c r="L669" s="368" t="s">
        <v>8860</v>
      </c>
      <c r="M669" s="476" t="s">
        <v>4242</v>
      </c>
      <c r="N669" s="478" t="s">
        <v>4355</v>
      </c>
      <c r="O669" s="469">
        <v>370</v>
      </c>
      <c r="P669" s="368" t="s">
        <v>4356</v>
      </c>
      <c r="Q669" s="294" t="s">
        <v>16011</v>
      </c>
      <c r="R669" s="344"/>
      <c r="S669" s="291"/>
      <c r="T669" s="99"/>
    </row>
    <row r="670" spans="1:20" ht="20.100000000000001" customHeight="1">
      <c r="A670" s="295" t="s">
        <v>3895</v>
      </c>
      <c r="B670" s="295" t="s">
        <v>4490</v>
      </c>
      <c r="C670" s="296" t="s">
        <v>2368</v>
      </c>
      <c r="D670" s="295" t="s">
        <v>7932</v>
      </c>
      <c r="E670" s="478" t="s">
        <v>4497</v>
      </c>
      <c r="F670" s="478" t="s">
        <v>7953</v>
      </c>
      <c r="G670" s="474" t="s">
        <v>10396</v>
      </c>
      <c r="H670" s="473" t="s">
        <v>10397</v>
      </c>
      <c r="I670" s="368" t="s">
        <v>8760</v>
      </c>
      <c r="J670" s="479" t="s">
        <v>4498</v>
      </c>
      <c r="K670" s="368" t="s">
        <v>4499</v>
      </c>
      <c r="L670" s="368" t="s">
        <v>8876</v>
      </c>
      <c r="M670" s="476" t="s">
        <v>12842</v>
      </c>
      <c r="N670" s="478" t="s">
        <v>4500</v>
      </c>
      <c r="O670" s="469">
        <v>72</v>
      </c>
      <c r="P670" s="368" t="s">
        <v>4501</v>
      </c>
      <c r="Q670" s="294" t="s">
        <v>13702</v>
      </c>
      <c r="R670" s="344"/>
      <c r="S670" s="291"/>
      <c r="T670" s="99"/>
    </row>
    <row r="671" spans="1:20" ht="20.100000000000001" customHeight="1">
      <c r="A671" s="295" t="s">
        <v>3895</v>
      </c>
      <c r="B671" s="295" t="s">
        <v>4002</v>
      </c>
      <c r="C671" s="296" t="s">
        <v>2368</v>
      </c>
      <c r="D671" s="295" t="s">
        <v>7943</v>
      </c>
      <c r="E671" s="478" t="s">
        <v>4104</v>
      </c>
      <c r="F671" s="478" t="s">
        <v>7953</v>
      </c>
      <c r="G671" s="474" t="s">
        <v>10398</v>
      </c>
      <c r="H671" s="473" t="s">
        <v>7976</v>
      </c>
      <c r="I671" s="368" t="s">
        <v>8761</v>
      </c>
      <c r="J671" s="479" t="s">
        <v>4105</v>
      </c>
      <c r="K671" s="368" t="s">
        <v>4106</v>
      </c>
      <c r="L671" s="368" t="s">
        <v>8829</v>
      </c>
      <c r="M671" s="476" t="s">
        <v>3900</v>
      </c>
      <c r="N671" s="478" t="s">
        <v>4107</v>
      </c>
      <c r="O671" s="469">
        <v>344</v>
      </c>
      <c r="P671" s="368" t="s">
        <v>4108</v>
      </c>
      <c r="Q671" s="294" t="s">
        <v>15197</v>
      </c>
      <c r="R671" s="344"/>
      <c r="S671" s="291"/>
      <c r="T671" s="99"/>
    </row>
    <row r="672" spans="1:20" ht="20.100000000000001" customHeight="1">
      <c r="A672" s="295" t="s">
        <v>3895</v>
      </c>
      <c r="B672" s="295" t="s">
        <v>4114</v>
      </c>
      <c r="C672" s="296" t="s">
        <v>2368</v>
      </c>
      <c r="D672" s="295" t="s">
        <v>7943</v>
      </c>
      <c r="E672" s="297" t="s">
        <v>4122</v>
      </c>
      <c r="F672" s="478" t="s">
        <v>7953</v>
      </c>
      <c r="G672" s="474" t="s">
        <v>10399</v>
      </c>
      <c r="H672" s="473" t="s">
        <v>10400</v>
      </c>
      <c r="I672" s="368" t="s">
        <v>8762</v>
      </c>
      <c r="J672" s="479" t="s">
        <v>4123</v>
      </c>
      <c r="K672" s="368" t="s">
        <v>15109</v>
      </c>
      <c r="L672" s="368" t="s">
        <v>8877</v>
      </c>
      <c r="M672" s="476" t="s">
        <v>3900</v>
      </c>
      <c r="N672" s="478" t="s">
        <v>4124</v>
      </c>
      <c r="O672" s="469">
        <v>10</v>
      </c>
      <c r="P672" s="368" t="s">
        <v>4125</v>
      </c>
      <c r="Q672" s="294" t="s">
        <v>15440</v>
      </c>
      <c r="R672" s="344"/>
      <c r="S672" s="291"/>
      <c r="T672" s="99"/>
    </row>
    <row r="673" spans="1:20" ht="20.100000000000001" customHeight="1">
      <c r="A673" s="295" t="s">
        <v>3895</v>
      </c>
      <c r="B673" s="295" t="s">
        <v>4232</v>
      </c>
      <c r="C673" s="296" t="s">
        <v>2368</v>
      </c>
      <c r="D673" s="295" t="s">
        <v>7943</v>
      </c>
      <c r="E673" s="297" t="s">
        <v>11192</v>
      </c>
      <c r="F673" s="478" t="s">
        <v>7953</v>
      </c>
      <c r="G673" s="474" t="s">
        <v>10401</v>
      </c>
      <c r="H673" s="473" t="s">
        <v>10402</v>
      </c>
      <c r="I673" s="368" t="s">
        <v>8722</v>
      </c>
      <c r="J673" s="479" t="s">
        <v>4344</v>
      </c>
      <c r="K673" s="368" t="s">
        <v>4344</v>
      </c>
      <c r="L673" s="368" t="s">
        <v>8863</v>
      </c>
      <c r="M673" s="476" t="s">
        <v>4242</v>
      </c>
      <c r="N673" s="478" t="s">
        <v>4345</v>
      </c>
      <c r="O673" s="469">
        <v>357</v>
      </c>
      <c r="P673" s="368" t="s">
        <v>4346</v>
      </c>
      <c r="Q673" s="294" t="s">
        <v>15451</v>
      </c>
      <c r="R673" s="344"/>
      <c r="S673" s="291"/>
      <c r="T673" s="99"/>
    </row>
    <row r="674" spans="1:20" ht="20.100000000000001" customHeight="1">
      <c r="A674" s="295" t="s">
        <v>3895</v>
      </c>
      <c r="B674" s="295" t="s">
        <v>4232</v>
      </c>
      <c r="C674" s="296" t="s">
        <v>2368</v>
      </c>
      <c r="D674" s="295" t="s">
        <v>10403</v>
      </c>
      <c r="E674" s="297" t="s">
        <v>4308</v>
      </c>
      <c r="F674" s="478" t="s">
        <v>7953</v>
      </c>
      <c r="G674" s="474" t="s">
        <v>10404</v>
      </c>
      <c r="H674" s="473" t="s">
        <v>10405</v>
      </c>
      <c r="I674" s="368" t="s">
        <v>8763</v>
      </c>
      <c r="J674" s="479" t="s">
        <v>10406</v>
      </c>
      <c r="K674" s="368" t="s">
        <v>10407</v>
      </c>
      <c r="L674" s="368" t="s">
        <v>8878</v>
      </c>
      <c r="M674" s="476" t="s">
        <v>4234</v>
      </c>
      <c r="N674" s="478" t="s">
        <v>4309</v>
      </c>
      <c r="O674" s="469">
        <v>311</v>
      </c>
      <c r="P674" s="368" t="s">
        <v>4310</v>
      </c>
      <c r="Q674" s="294" t="s">
        <v>13703</v>
      </c>
      <c r="R674" s="344"/>
      <c r="S674" s="291"/>
      <c r="T674" s="99"/>
    </row>
    <row r="675" spans="1:20" ht="20.100000000000001" customHeight="1">
      <c r="A675" s="295" t="s">
        <v>3895</v>
      </c>
      <c r="B675" s="295" t="s">
        <v>4002</v>
      </c>
      <c r="C675" s="296" t="s">
        <v>2368</v>
      </c>
      <c r="D675" s="295" t="s">
        <v>7933</v>
      </c>
      <c r="E675" s="297" t="s">
        <v>10408</v>
      </c>
      <c r="F675" s="473" t="s">
        <v>7970</v>
      </c>
      <c r="G675" s="474" t="s">
        <v>11193</v>
      </c>
      <c r="H675" s="473" t="s">
        <v>9704</v>
      </c>
      <c r="I675" s="368" t="s">
        <v>8637</v>
      </c>
      <c r="J675" s="479" t="s">
        <v>4057</v>
      </c>
      <c r="K675" s="368" t="s">
        <v>4058</v>
      </c>
      <c r="L675" s="368" t="s">
        <v>8820</v>
      </c>
      <c r="M675" s="476" t="s">
        <v>3900</v>
      </c>
      <c r="N675" s="478" t="s">
        <v>4059</v>
      </c>
      <c r="O675" s="469">
        <v>297</v>
      </c>
      <c r="P675" s="368" t="s">
        <v>8626</v>
      </c>
      <c r="Q675" s="294" t="s">
        <v>7168</v>
      </c>
      <c r="R675" s="331" t="s">
        <v>10409</v>
      </c>
      <c r="S675" s="291"/>
      <c r="T675" s="99"/>
    </row>
    <row r="676" spans="1:20" ht="20.100000000000001" customHeight="1">
      <c r="A676" s="295" t="s">
        <v>3895</v>
      </c>
      <c r="B676" s="295" t="s">
        <v>4114</v>
      </c>
      <c r="C676" s="296" t="s">
        <v>2368</v>
      </c>
      <c r="D676" s="295" t="s">
        <v>7933</v>
      </c>
      <c r="E676" s="297" t="s">
        <v>4182</v>
      </c>
      <c r="F676" s="478" t="s">
        <v>7953</v>
      </c>
      <c r="G676" s="474" t="s">
        <v>13956</v>
      </c>
      <c r="H676" s="473" t="s">
        <v>13957</v>
      </c>
      <c r="I676" s="368" t="s">
        <v>8764</v>
      </c>
      <c r="J676" s="479" t="s">
        <v>4183</v>
      </c>
      <c r="K676" s="368" t="s">
        <v>4184</v>
      </c>
      <c r="L676" s="368" t="s">
        <v>8830</v>
      </c>
      <c r="M676" s="476" t="s">
        <v>3900</v>
      </c>
      <c r="N676" s="478" t="s">
        <v>4185</v>
      </c>
      <c r="O676" s="469">
        <v>298</v>
      </c>
      <c r="P676" s="368" t="s">
        <v>4186</v>
      </c>
      <c r="Q676" s="294" t="s">
        <v>15198</v>
      </c>
      <c r="R676" s="344"/>
      <c r="S676" s="291"/>
      <c r="T676" s="99"/>
    </row>
    <row r="677" spans="1:20" ht="20.100000000000001" customHeight="1">
      <c r="A677" s="295" t="s">
        <v>3895</v>
      </c>
      <c r="B677" s="295" t="s">
        <v>4002</v>
      </c>
      <c r="C677" s="296" t="s">
        <v>2368</v>
      </c>
      <c r="D677" s="295" t="s">
        <v>7933</v>
      </c>
      <c r="E677" s="297" t="s">
        <v>4192</v>
      </c>
      <c r="F677" s="478" t="s">
        <v>7953</v>
      </c>
      <c r="G677" s="474" t="s">
        <v>15017</v>
      </c>
      <c r="H677" s="473" t="s">
        <v>15018</v>
      </c>
      <c r="I677" s="368" t="s">
        <v>8765</v>
      </c>
      <c r="J677" s="479" t="s">
        <v>11194</v>
      </c>
      <c r="K677" s="368" t="s">
        <v>11195</v>
      </c>
      <c r="L677" s="368" t="s">
        <v>11196</v>
      </c>
      <c r="M677" s="476" t="s">
        <v>3900</v>
      </c>
      <c r="N677" s="478" t="s">
        <v>11197</v>
      </c>
      <c r="O677" s="469">
        <v>327</v>
      </c>
      <c r="P677" s="368" t="s">
        <v>4193</v>
      </c>
      <c r="Q677" s="294" t="s">
        <v>13704</v>
      </c>
      <c r="R677" s="344"/>
      <c r="S677" s="291"/>
      <c r="T677" s="99"/>
    </row>
    <row r="678" spans="1:20" ht="20.100000000000001" customHeight="1">
      <c r="A678" s="295" t="s">
        <v>3895</v>
      </c>
      <c r="B678" s="295" t="s">
        <v>4232</v>
      </c>
      <c r="C678" s="296" t="s">
        <v>2368</v>
      </c>
      <c r="D678" s="295" t="s">
        <v>7933</v>
      </c>
      <c r="E678" s="297" t="s">
        <v>4257</v>
      </c>
      <c r="F678" s="478" t="s">
        <v>7953</v>
      </c>
      <c r="G678" s="474" t="s">
        <v>10410</v>
      </c>
      <c r="H678" s="473" t="s">
        <v>10411</v>
      </c>
      <c r="I678" s="368" t="s">
        <v>8766</v>
      </c>
      <c r="J678" s="479" t="s">
        <v>4258</v>
      </c>
      <c r="K678" s="368" t="s">
        <v>4259</v>
      </c>
      <c r="L678" s="368" t="s">
        <v>8843</v>
      </c>
      <c r="M678" s="476" t="s">
        <v>4242</v>
      </c>
      <c r="N678" s="478" t="s">
        <v>4260</v>
      </c>
      <c r="O678" s="469">
        <v>205</v>
      </c>
      <c r="P678" s="368" t="s">
        <v>4261</v>
      </c>
      <c r="Q678" s="294" t="s">
        <v>15438</v>
      </c>
      <c r="R678" s="344"/>
      <c r="S678" s="291"/>
      <c r="T678" s="99"/>
    </row>
    <row r="679" spans="1:20" ht="20.100000000000001" customHeight="1">
      <c r="A679" s="295" t="s">
        <v>3895</v>
      </c>
      <c r="B679" s="295" t="s">
        <v>4366</v>
      </c>
      <c r="C679" s="296" t="s">
        <v>2368</v>
      </c>
      <c r="D679" s="295" t="s">
        <v>7933</v>
      </c>
      <c r="E679" s="297" t="s">
        <v>11198</v>
      </c>
      <c r="F679" s="478" t="s">
        <v>7953</v>
      </c>
      <c r="G679" s="474" t="s">
        <v>10412</v>
      </c>
      <c r="H679" s="473" t="s">
        <v>10413</v>
      </c>
      <c r="I679" s="368" t="s">
        <v>8767</v>
      </c>
      <c r="J679" s="479" t="s">
        <v>4442</v>
      </c>
      <c r="K679" s="368" t="s">
        <v>4443</v>
      </c>
      <c r="L679" s="368" t="s">
        <v>8879</v>
      </c>
      <c r="M679" s="476" t="s">
        <v>4375</v>
      </c>
      <c r="N679" s="478" t="s">
        <v>4444</v>
      </c>
      <c r="O679" s="469">
        <v>322</v>
      </c>
      <c r="P679" s="368" t="s">
        <v>4445</v>
      </c>
      <c r="Q679" s="294" t="s">
        <v>15199</v>
      </c>
      <c r="R679" s="344"/>
      <c r="S679" s="291"/>
      <c r="T679" s="99"/>
    </row>
    <row r="680" spans="1:20" ht="20.100000000000001" customHeight="1">
      <c r="A680" s="295" t="s">
        <v>3895</v>
      </c>
      <c r="B680" s="295" t="s">
        <v>4490</v>
      </c>
      <c r="C680" s="296" t="s">
        <v>2368</v>
      </c>
      <c r="D680" s="295" t="s">
        <v>7933</v>
      </c>
      <c r="E680" s="297" t="s">
        <v>4536</v>
      </c>
      <c r="F680" s="478" t="s">
        <v>7953</v>
      </c>
      <c r="G680" s="474" t="s">
        <v>10414</v>
      </c>
      <c r="H680" s="473" t="s">
        <v>10415</v>
      </c>
      <c r="I680" s="368" t="s">
        <v>8768</v>
      </c>
      <c r="J680" s="479" t="s">
        <v>10416</v>
      </c>
      <c r="K680" s="368" t="s">
        <v>10417</v>
      </c>
      <c r="L680" s="368" t="s">
        <v>8880</v>
      </c>
      <c r="M680" s="476" t="s">
        <v>4389</v>
      </c>
      <c r="N680" s="478" t="s">
        <v>4537</v>
      </c>
      <c r="O680" s="469">
        <v>317</v>
      </c>
      <c r="P680" s="368" t="s">
        <v>4538</v>
      </c>
      <c r="Q680" s="294" t="s">
        <v>14414</v>
      </c>
      <c r="R680" s="344"/>
      <c r="S680" s="291"/>
      <c r="T680" s="99"/>
    </row>
    <row r="681" spans="1:20" ht="20.100000000000001" customHeight="1">
      <c r="A681" s="295" t="s">
        <v>3895</v>
      </c>
      <c r="B681" s="295" t="s">
        <v>4490</v>
      </c>
      <c r="C681" s="296" t="s">
        <v>2368</v>
      </c>
      <c r="D681" s="295" t="s">
        <v>7933</v>
      </c>
      <c r="E681" s="297" t="s">
        <v>4544</v>
      </c>
      <c r="F681" s="478" t="s">
        <v>7953</v>
      </c>
      <c r="G681" s="474" t="s">
        <v>10418</v>
      </c>
      <c r="H681" s="473" t="s">
        <v>10419</v>
      </c>
      <c r="I681" s="368" t="s">
        <v>8769</v>
      </c>
      <c r="J681" s="479" t="s">
        <v>4545</v>
      </c>
      <c r="K681" s="368" t="s">
        <v>4546</v>
      </c>
      <c r="L681" s="368" t="s">
        <v>8881</v>
      </c>
      <c r="M681" s="476" t="s">
        <v>12842</v>
      </c>
      <c r="N681" s="478" t="s">
        <v>4547</v>
      </c>
      <c r="O681" s="469">
        <v>355</v>
      </c>
      <c r="P681" s="368" t="s">
        <v>4548</v>
      </c>
      <c r="Q681" s="294" t="s">
        <v>15374</v>
      </c>
      <c r="R681" s="344"/>
      <c r="S681" s="291"/>
      <c r="T681" s="99"/>
    </row>
    <row r="682" spans="1:20" ht="20.100000000000001" customHeight="1">
      <c r="A682" s="295" t="s">
        <v>3895</v>
      </c>
      <c r="B682" s="295" t="s">
        <v>4002</v>
      </c>
      <c r="C682" s="296" t="s">
        <v>2368</v>
      </c>
      <c r="D682" s="295" t="s">
        <v>7933</v>
      </c>
      <c r="E682" s="297" t="s">
        <v>11199</v>
      </c>
      <c r="F682" s="478" t="s">
        <v>7957</v>
      </c>
      <c r="G682" s="474" t="s">
        <v>11200</v>
      </c>
      <c r="H682" s="473" t="s">
        <v>11201</v>
      </c>
      <c r="I682" s="368" t="s">
        <v>12892</v>
      </c>
      <c r="J682" s="479" t="s">
        <v>11202</v>
      </c>
      <c r="K682" s="479" t="s">
        <v>11202</v>
      </c>
      <c r="L682" s="368" t="s">
        <v>11203</v>
      </c>
      <c r="M682" s="476" t="s">
        <v>11148</v>
      </c>
      <c r="N682" s="478" t="s">
        <v>13705</v>
      </c>
      <c r="O682" s="469">
        <v>386</v>
      </c>
      <c r="P682" s="368" t="s">
        <v>11204</v>
      </c>
      <c r="Q682" s="294" t="s">
        <v>14415</v>
      </c>
      <c r="R682" s="344"/>
      <c r="S682" s="291"/>
      <c r="T682" s="99"/>
    </row>
    <row r="683" spans="1:20" ht="20.100000000000001" customHeight="1">
      <c r="A683" s="295" t="s">
        <v>3895</v>
      </c>
      <c r="B683" s="295" t="s">
        <v>3896</v>
      </c>
      <c r="C683" s="296" t="s">
        <v>2368</v>
      </c>
      <c r="D683" s="295" t="s">
        <v>7934</v>
      </c>
      <c r="E683" s="297" t="s">
        <v>3977</v>
      </c>
      <c r="F683" s="478" t="s">
        <v>7953</v>
      </c>
      <c r="G683" s="474" t="s">
        <v>10420</v>
      </c>
      <c r="H683" s="473" t="s">
        <v>10421</v>
      </c>
      <c r="I683" s="368" t="s">
        <v>8770</v>
      </c>
      <c r="J683" s="479" t="s">
        <v>14896</v>
      </c>
      <c r="K683" s="368" t="s">
        <v>3978</v>
      </c>
      <c r="L683" s="368" t="s">
        <v>14894</v>
      </c>
      <c r="M683" s="476" t="s">
        <v>3900</v>
      </c>
      <c r="N683" s="478" t="s">
        <v>14895</v>
      </c>
      <c r="O683" s="469">
        <v>281</v>
      </c>
      <c r="P683" s="368" t="s">
        <v>3979</v>
      </c>
      <c r="Q683" s="294" t="s">
        <v>15200</v>
      </c>
      <c r="R683" s="344"/>
      <c r="S683" s="291"/>
      <c r="T683" s="99"/>
    </row>
    <row r="684" spans="1:20" ht="20.100000000000001" customHeight="1">
      <c r="A684" s="295" t="s">
        <v>3895</v>
      </c>
      <c r="B684" s="295" t="s">
        <v>4002</v>
      </c>
      <c r="C684" s="296" t="s">
        <v>2368</v>
      </c>
      <c r="D684" s="295" t="s">
        <v>7934</v>
      </c>
      <c r="E684" s="297" t="s">
        <v>4022</v>
      </c>
      <c r="F684" s="478" t="s">
        <v>7214</v>
      </c>
      <c r="G684" s="474" t="s">
        <v>10422</v>
      </c>
      <c r="H684" s="473" t="s">
        <v>10423</v>
      </c>
      <c r="I684" s="368" t="s">
        <v>8771</v>
      </c>
      <c r="J684" s="479" t="s">
        <v>4023</v>
      </c>
      <c r="K684" s="368" t="s">
        <v>4023</v>
      </c>
      <c r="L684" s="368" t="s">
        <v>8820</v>
      </c>
      <c r="M684" s="476" t="s">
        <v>3900</v>
      </c>
      <c r="N684" s="478" t="s">
        <v>4024</v>
      </c>
      <c r="O684" s="469">
        <v>91</v>
      </c>
      <c r="P684" s="368" t="s">
        <v>4025</v>
      </c>
      <c r="Q684" s="294" t="s">
        <v>14416</v>
      </c>
      <c r="R684" s="344"/>
      <c r="S684" s="291"/>
      <c r="T684" s="99"/>
    </row>
    <row r="685" spans="1:20" ht="20.100000000000001" customHeight="1">
      <c r="A685" s="295" t="s">
        <v>3895</v>
      </c>
      <c r="B685" s="295" t="s">
        <v>4232</v>
      </c>
      <c r="C685" s="296" t="s">
        <v>2368</v>
      </c>
      <c r="D685" s="295" t="s">
        <v>7934</v>
      </c>
      <c r="E685" s="297" t="s">
        <v>4262</v>
      </c>
      <c r="F685" s="478" t="s">
        <v>7953</v>
      </c>
      <c r="G685" s="474" t="s">
        <v>10424</v>
      </c>
      <c r="H685" s="473" t="s">
        <v>10425</v>
      </c>
      <c r="I685" s="368" t="s">
        <v>8772</v>
      </c>
      <c r="J685" s="479" t="s">
        <v>4263</v>
      </c>
      <c r="K685" s="368" t="s">
        <v>4264</v>
      </c>
      <c r="L685" s="368" t="s">
        <v>8844</v>
      </c>
      <c r="M685" s="476" t="s">
        <v>4265</v>
      </c>
      <c r="N685" s="478" t="s">
        <v>4266</v>
      </c>
      <c r="O685" s="469">
        <v>209</v>
      </c>
      <c r="P685" s="368" t="s">
        <v>4267</v>
      </c>
      <c r="Q685" s="294" t="s">
        <v>15201</v>
      </c>
      <c r="R685" s="344"/>
      <c r="S685" s="291"/>
      <c r="T685" s="99"/>
    </row>
    <row r="686" spans="1:20" ht="20.100000000000001" customHeight="1">
      <c r="A686" s="295" t="s">
        <v>3895</v>
      </c>
      <c r="B686" s="295" t="s">
        <v>4232</v>
      </c>
      <c r="C686" s="296" t="s">
        <v>2368</v>
      </c>
      <c r="D686" s="295" t="s">
        <v>7934</v>
      </c>
      <c r="E686" s="297" t="s">
        <v>4323</v>
      </c>
      <c r="F686" s="478" t="s">
        <v>7953</v>
      </c>
      <c r="G686" s="474" t="s">
        <v>10426</v>
      </c>
      <c r="H686" s="473" t="s">
        <v>10427</v>
      </c>
      <c r="I686" s="368" t="s">
        <v>8773</v>
      </c>
      <c r="J686" s="479" t="s">
        <v>4324</v>
      </c>
      <c r="K686" s="368" t="s">
        <v>4324</v>
      </c>
      <c r="L686" s="368" t="s">
        <v>8854</v>
      </c>
      <c r="M686" s="476" t="s">
        <v>4242</v>
      </c>
      <c r="N686" s="478" t="s">
        <v>4325</v>
      </c>
      <c r="O686" s="469">
        <v>341</v>
      </c>
      <c r="P686" s="368" t="s">
        <v>4326</v>
      </c>
      <c r="Q686" s="294" t="s">
        <v>13706</v>
      </c>
      <c r="R686" s="344"/>
      <c r="S686" s="291"/>
      <c r="T686" s="99"/>
    </row>
    <row r="687" spans="1:20" ht="20.100000000000001" customHeight="1">
      <c r="A687" s="295" t="s">
        <v>3895</v>
      </c>
      <c r="B687" s="295" t="s">
        <v>4232</v>
      </c>
      <c r="C687" s="296" t="s">
        <v>2368</v>
      </c>
      <c r="D687" s="295" t="s">
        <v>7934</v>
      </c>
      <c r="E687" s="297" t="s">
        <v>4347</v>
      </c>
      <c r="F687" s="478" t="s">
        <v>7953</v>
      </c>
      <c r="G687" s="474" t="s">
        <v>10428</v>
      </c>
      <c r="H687" s="473" t="s">
        <v>10429</v>
      </c>
      <c r="I687" s="368" t="s">
        <v>8774</v>
      </c>
      <c r="J687" s="479" t="s">
        <v>4348</v>
      </c>
      <c r="K687" s="368" t="s">
        <v>4349</v>
      </c>
      <c r="L687" s="368" t="s">
        <v>8814</v>
      </c>
      <c r="M687" s="476" t="s">
        <v>4265</v>
      </c>
      <c r="N687" s="478" t="s">
        <v>4350</v>
      </c>
      <c r="O687" s="469">
        <v>364</v>
      </c>
      <c r="P687" s="368" t="s">
        <v>4351</v>
      </c>
      <c r="Q687" s="294" t="s">
        <v>13707</v>
      </c>
      <c r="R687" s="344"/>
      <c r="S687" s="291"/>
      <c r="T687" s="99"/>
    </row>
    <row r="688" spans="1:20" ht="20.100000000000001" customHeight="1">
      <c r="A688" s="295" t="s">
        <v>3895</v>
      </c>
      <c r="B688" s="295" t="s">
        <v>4114</v>
      </c>
      <c r="C688" s="296" t="s">
        <v>2368</v>
      </c>
      <c r="D688" s="295" t="s">
        <v>7940</v>
      </c>
      <c r="E688" s="297" t="s">
        <v>4160</v>
      </c>
      <c r="F688" s="478" t="s">
        <v>7953</v>
      </c>
      <c r="G688" s="474" t="s">
        <v>10430</v>
      </c>
      <c r="H688" s="473" t="s">
        <v>10431</v>
      </c>
      <c r="I688" s="368" t="s">
        <v>8775</v>
      </c>
      <c r="J688" s="479" t="s">
        <v>4161</v>
      </c>
      <c r="K688" s="368" t="s">
        <v>4162</v>
      </c>
      <c r="L688" s="368" t="s">
        <v>8813</v>
      </c>
      <c r="M688" s="476" t="s">
        <v>3900</v>
      </c>
      <c r="N688" s="478" t="s">
        <v>4163</v>
      </c>
      <c r="O688" s="469">
        <v>274</v>
      </c>
      <c r="P688" s="368" t="s">
        <v>4164</v>
      </c>
      <c r="Q688" s="294" t="s">
        <v>15439</v>
      </c>
      <c r="R688" s="344"/>
      <c r="S688" s="291"/>
      <c r="T688" s="99"/>
    </row>
    <row r="689" spans="1:20" ht="20.100000000000001" customHeight="1">
      <c r="A689" s="295" t="s">
        <v>3895</v>
      </c>
      <c r="B689" s="295" t="s">
        <v>4232</v>
      </c>
      <c r="C689" s="296" t="s">
        <v>2368</v>
      </c>
      <c r="D689" s="295" t="s">
        <v>7940</v>
      </c>
      <c r="E689" s="297" t="s">
        <v>4291</v>
      </c>
      <c r="F689" s="478" t="s">
        <v>7953</v>
      </c>
      <c r="G689" s="474" t="s">
        <v>11205</v>
      </c>
      <c r="H689" s="473" t="s">
        <v>11206</v>
      </c>
      <c r="I689" s="368" t="s">
        <v>8776</v>
      </c>
      <c r="J689" s="479" t="s">
        <v>10432</v>
      </c>
      <c r="K689" s="368" t="s">
        <v>10433</v>
      </c>
      <c r="L689" s="368" t="s">
        <v>8797</v>
      </c>
      <c r="M689" s="476" t="s">
        <v>4234</v>
      </c>
      <c r="N689" s="478" t="s">
        <v>4292</v>
      </c>
      <c r="O689" s="469">
        <v>268</v>
      </c>
      <c r="P689" s="368" t="s">
        <v>4293</v>
      </c>
      <c r="Q689" s="294" t="s">
        <v>14417</v>
      </c>
      <c r="R689" s="344"/>
      <c r="S689" s="291"/>
      <c r="T689" s="99"/>
    </row>
    <row r="690" spans="1:20" ht="20.100000000000001" customHeight="1">
      <c r="A690" s="295" t="s">
        <v>3895</v>
      </c>
      <c r="B690" s="295" t="s">
        <v>4232</v>
      </c>
      <c r="C690" s="296" t="s">
        <v>2368</v>
      </c>
      <c r="D690" s="295" t="s">
        <v>7940</v>
      </c>
      <c r="E690" s="297" t="s">
        <v>4294</v>
      </c>
      <c r="F690" s="478" t="s">
        <v>7953</v>
      </c>
      <c r="G690" s="474" t="s">
        <v>10434</v>
      </c>
      <c r="H690" s="473" t="s">
        <v>10435</v>
      </c>
      <c r="I690" s="368" t="s">
        <v>8777</v>
      </c>
      <c r="J690" s="368" t="s">
        <v>12893</v>
      </c>
      <c r="K690" s="368" t="s">
        <v>4295</v>
      </c>
      <c r="L690" s="368" t="s">
        <v>8814</v>
      </c>
      <c r="M690" s="476" t="s">
        <v>4265</v>
      </c>
      <c r="N690" s="478" t="s">
        <v>4296</v>
      </c>
      <c r="O690" s="469">
        <v>288</v>
      </c>
      <c r="P690" s="368" t="s">
        <v>4297</v>
      </c>
      <c r="Q690" s="294" t="s">
        <v>15930</v>
      </c>
      <c r="R690" s="344"/>
      <c r="S690" s="291"/>
      <c r="T690" s="99"/>
    </row>
    <row r="691" spans="1:20" ht="20.100000000000001" customHeight="1">
      <c r="A691" s="295" t="s">
        <v>3895</v>
      </c>
      <c r="B691" s="295" t="s">
        <v>4366</v>
      </c>
      <c r="C691" s="296" t="s">
        <v>2368</v>
      </c>
      <c r="D691" s="295" t="s">
        <v>7940</v>
      </c>
      <c r="E691" s="297" t="s">
        <v>4401</v>
      </c>
      <c r="F691" s="478" t="s">
        <v>7953</v>
      </c>
      <c r="G691" s="474" t="s">
        <v>10436</v>
      </c>
      <c r="H691" s="473" t="s">
        <v>10437</v>
      </c>
      <c r="I691" s="368" t="s">
        <v>8778</v>
      </c>
      <c r="J691" s="479" t="s">
        <v>10438</v>
      </c>
      <c r="K691" s="368" t="s">
        <v>4402</v>
      </c>
      <c r="L691" s="368" t="s">
        <v>8805</v>
      </c>
      <c r="M691" s="476" t="s">
        <v>4389</v>
      </c>
      <c r="N691" s="478" t="s">
        <v>4403</v>
      </c>
      <c r="O691" s="469">
        <v>84</v>
      </c>
      <c r="P691" s="368" t="s">
        <v>4404</v>
      </c>
      <c r="Q691" s="294" t="s">
        <v>16150</v>
      </c>
      <c r="R691" s="344"/>
      <c r="S691" s="291"/>
      <c r="T691" s="99"/>
    </row>
    <row r="692" spans="1:20" ht="20.100000000000001" customHeight="1">
      <c r="A692" s="295" t="s">
        <v>3895</v>
      </c>
      <c r="B692" s="295" t="s">
        <v>4366</v>
      </c>
      <c r="C692" s="296" t="s">
        <v>2368</v>
      </c>
      <c r="D692" s="295" t="s">
        <v>7977</v>
      </c>
      <c r="E692" s="297" t="s">
        <v>4430</v>
      </c>
      <c r="F692" s="478" t="s">
        <v>7953</v>
      </c>
      <c r="G692" s="474" t="s">
        <v>10439</v>
      </c>
      <c r="H692" s="473" t="s">
        <v>10440</v>
      </c>
      <c r="I692" s="368" t="s">
        <v>8779</v>
      </c>
      <c r="J692" s="479" t="s">
        <v>10441</v>
      </c>
      <c r="K692" s="368" t="s">
        <v>10442</v>
      </c>
      <c r="L692" s="368" t="s">
        <v>8882</v>
      </c>
      <c r="M692" s="476" t="s">
        <v>4379</v>
      </c>
      <c r="N692" s="478" t="s">
        <v>4431</v>
      </c>
      <c r="O692" s="469">
        <v>175</v>
      </c>
      <c r="P692" s="368" t="s">
        <v>4432</v>
      </c>
      <c r="Q692" s="294" t="s">
        <v>15202</v>
      </c>
      <c r="R692" s="344"/>
      <c r="S692" s="291"/>
      <c r="T692" s="99"/>
    </row>
    <row r="693" spans="1:20" ht="20.100000000000001" customHeight="1">
      <c r="A693" s="295" t="s">
        <v>3895</v>
      </c>
      <c r="B693" s="295" t="s">
        <v>4114</v>
      </c>
      <c r="C693" s="296"/>
      <c r="D693" s="295" t="s">
        <v>7977</v>
      </c>
      <c r="E693" s="297" t="s">
        <v>15388</v>
      </c>
      <c r="F693" s="478" t="s">
        <v>7953</v>
      </c>
      <c r="G693" s="474" t="s">
        <v>15389</v>
      </c>
      <c r="H693" s="473" t="s">
        <v>15390</v>
      </c>
      <c r="I693" s="368"/>
      <c r="J693" s="479" t="s">
        <v>15391</v>
      </c>
      <c r="K693" s="368" t="s">
        <v>15392</v>
      </c>
      <c r="L693" s="368" t="s">
        <v>15393</v>
      </c>
      <c r="M693" s="476" t="s">
        <v>13853</v>
      </c>
      <c r="N693" s="478" t="s">
        <v>15394</v>
      </c>
      <c r="O693" s="469">
        <v>391</v>
      </c>
      <c r="P693" s="368" t="s">
        <v>15395</v>
      </c>
      <c r="Q693" s="294" t="s">
        <v>15396</v>
      </c>
      <c r="R693" s="344"/>
      <c r="S693" s="291"/>
      <c r="T693" s="99"/>
    </row>
    <row r="694" spans="1:20" ht="20.100000000000001" customHeight="1">
      <c r="A694" s="295" t="s">
        <v>3895</v>
      </c>
      <c r="B694" s="295" t="s">
        <v>4459</v>
      </c>
      <c r="C694" s="296" t="s">
        <v>2368</v>
      </c>
      <c r="D694" s="295" t="s">
        <v>7978</v>
      </c>
      <c r="E694" s="297" t="s">
        <v>4460</v>
      </c>
      <c r="F694" s="478" t="s">
        <v>7953</v>
      </c>
      <c r="G694" s="474" t="s">
        <v>11207</v>
      </c>
      <c r="H694" s="473" t="s">
        <v>11208</v>
      </c>
      <c r="I694" s="368" t="s">
        <v>8780</v>
      </c>
      <c r="J694" s="479" t="s">
        <v>4461</v>
      </c>
      <c r="K694" s="368" t="s">
        <v>4462</v>
      </c>
      <c r="L694" s="368" t="s">
        <v>8883</v>
      </c>
      <c r="M694" s="476" t="s">
        <v>4463</v>
      </c>
      <c r="N694" s="478" t="s">
        <v>4464</v>
      </c>
      <c r="O694" s="469">
        <v>183</v>
      </c>
      <c r="P694" s="368" t="s">
        <v>4465</v>
      </c>
      <c r="Q694" s="294" t="s">
        <v>15925</v>
      </c>
      <c r="R694" s="344"/>
      <c r="S694" s="291"/>
      <c r="T694" s="99"/>
    </row>
    <row r="695" spans="1:20" ht="20.100000000000001" customHeight="1">
      <c r="A695" s="295" t="s">
        <v>3895</v>
      </c>
      <c r="B695" s="295" t="s">
        <v>4366</v>
      </c>
      <c r="C695" s="296" t="s">
        <v>2368</v>
      </c>
      <c r="D695" s="295" t="s">
        <v>7935</v>
      </c>
      <c r="E695" s="297" t="s">
        <v>4367</v>
      </c>
      <c r="F695" s="478" t="s">
        <v>7953</v>
      </c>
      <c r="G695" s="474" t="s">
        <v>10443</v>
      </c>
      <c r="H695" s="473" t="s">
        <v>10444</v>
      </c>
      <c r="I695" s="368" t="s">
        <v>8781</v>
      </c>
      <c r="J695" s="479" t="s">
        <v>4368</v>
      </c>
      <c r="K695" s="368" t="s">
        <v>4369</v>
      </c>
      <c r="L695" s="368" t="s">
        <v>8815</v>
      </c>
      <c r="M695" s="476" t="s">
        <v>4375</v>
      </c>
      <c r="N695" s="478" t="s">
        <v>4370</v>
      </c>
      <c r="O695" s="469">
        <v>39</v>
      </c>
      <c r="P695" s="368" t="s">
        <v>4371</v>
      </c>
      <c r="Q695" s="294" t="s">
        <v>15203</v>
      </c>
      <c r="R695" s="344"/>
      <c r="S695" s="291"/>
      <c r="T695" s="99"/>
    </row>
    <row r="696" spans="1:20" ht="20.100000000000001" customHeight="1">
      <c r="A696" s="295" t="s">
        <v>3895</v>
      </c>
      <c r="B696" s="295" t="s">
        <v>4366</v>
      </c>
      <c r="C696" s="296" t="s">
        <v>2368</v>
      </c>
      <c r="D696" s="295" t="s">
        <v>7935</v>
      </c>
      <c r="E696" s="297" t="s">
        <v>4378</v>
      </c>
      <c r="F696" s="478" t="s">
        <v>7953</v>
      </c>
      <c r="G696" s="474" t="s">
        <v>7979</v>
      </c>
      <c r="H696" s="473" t="s">
        <v>10445</v>
      </c>
      <c r="I696" s="368" t="s">
        <v>8782</v>
      </c>
      <c r="J696" s="479" t="s">
        <v>10446</v>
      </c>
      <c r="K696" s="368" t="s">
        <v>10447</v>
      </c>
      <c r="L696" s="368" t="s">
        <v>8882</v>
      </c>
      <c r="M696" s="476" t="s">
        <v>4379</v>
      </c>
      <c r="N696" s="478" t="s">
        <v>4380</v>
      </c>
      <c r="O696" s="469">
        <v>47</v>
      </c>
      <c r="P696" s="368" t="s">
        <v>4381</v>
      </c>
      <c r="Q696" s="294" t="s">
        <v>15345</v>
      </c>
      <c r="R696" s="344"/>
      <c r="S696" s="291"/>
      <c r="T696" s="99"/>
    </row>
    <row r="697" spans="1:20" ht="20.100000000000001" customHeight="1">
      <c r="A697" s="295" t="s">
        <v>3895</v>
      </c>
      <c r="B697" s="295" t="s">
        <v>4366</v>
      </c>
      <c r="C697" s="296" t="s">
        <v>2368</v>
      </c>
      <c r="D697" s="295" t="s">
        <v>7935</v>
      </c>
      <c r="E697" s="297" t="s">
        <v>4386</v>
      </c>
      <c r="F697" s="478" t="s">
        <v>7953</v>
      </c>
      <c r="G697" s="474" t="s">
        <v>11209</v>
      </c>
      <c r="H697" s="473" t="s">
        <v>11210</v>
      </c>
      <c r="I697" s="368" t="s">
        <v>8783</v>
      </c>
      <c r="J697" s="479" t="s">
        <v>4387</v>
      </c>
      <c r="K697" s="368" t="s">
        <v>4388</v>
      </c>
      <c r="L697" s="368" t="s">
        <v>8847</v>
      </c>
      <c r="M697" s="476" t="s">
        <v>4389</v>
      </c>
      <c r="N697" s="478" t="s">
        <v>4390</v>
      </c>
      <c r="O697" s="469">
        <v>63</v>
      </c>
      <c r="P697" s="368" t="s">
        <v>4391</v>
      </c>
      <c r="Q697" s="294" t="s">
        <v>15343</v>
      </c>
      <c r="R697" s="344"/>
      <c r="S697" s="291"/>
      <c r="T697" s="99"/>
    </row>
    <row r="698" spans="1:20" ht="20.100000000000001" customHeight="1">
      <c r="A698" s="295" t="s">
        <v>3895</v>
      </c>
      <c r="B698" s="295" t="s">
        <v>4366</v>
      </c>
      <c r="C698" s="296" t="s">
        <v>2368</v>
      </c>
      <c r="D698" s="295" t="s">
        <v>7935</v>
      </c>
      <c r="E698" s="297" t="s">
        <v>4405</v>
      </c>
      <c r="F698" s="478" t="s">
        <v>7953</v>
      </c>
      <c r="G698" s="474" t="s">
        <v>12894</v>
      </c>
      <c r="H698" s="473" t="s">
        <v>12895</v>
      </c>
      <c r="I698" s="368" t="s">
        <v>8784</v>
      </c>
      <c r="J698" s="479" t="s">
        <v>4406</v>
      </c>
      <c r="K698" s="368" t="s">
        <v>4407</v>
      </c>
      <c r="L698" s="368" t="s">
        <v>8884</v>
      </c>
      <c r="M698" s="476" t="s">
        <v>4408</v>
      </c>
      <c r="N698" s="478" t="s">
        <v>4409</v>
      </c>
      <c r="O698" s="469">
        <v>118</v>
      </c>
      <c r="P698" s="368" t="s">
        <v>4410</v>
      </c>
      <c r="Q698" s="294" t="s">
        <v>13708</v>
      </c>
      <c r="R698" s="344"/>
      <c r="S698" s="291"/>
      <c r="T698" s="99"/>
    </row>
    <row r="699" spans="1:20" ht="20.100000000000001" customHeight="1">
      <c r="A699" s="295" t="s">
        <v>3895</v>
      </c>
      <c r="B699" s="295" t="s">
        <v>4366</v>
      </c>
      <c r="C699" s="296" t="s">
        <v>2368</v>
      </c>
      <c r="D699" s="295" t="s">
        <v>7935</v>
      </c>
      <c r="E699" s="297" t="s">
        <v>4420</v>
      </c>
      <c r="F699" s="478" t="s">
        <v>7953</v>
      </c>
      <c r="G699" s="474" t="s">
        <v>11211</v>
      </c>
      <c r="H699" s="473" t="s">
        <v>11212</v>
      </c>
      <c r="I699" s="368" t="s">
        <v>8785</v>
      </c>
      <c r="J699" s="479" t="s">
        <v>4421</v>
      </c>
      <c r="K699" s="368" t="s">
        <v>4422</v>
      </c>
      <c r="L699" s="368" t="s">
        <v>8815</v>
      </c>
      <c r="M699" s="476" t="s">
        <v>4375</v>
      </c>
      <c r="N699" s="478" t="s">
        <v>4423</v>
      </c>
      <c r="O699" s="469">
        <v>155</v>
      </c>
      <c r="P699" s="368" t="s">
        <v>4424</v>
      </c>
      <c r="Q699" s="294" t="s">
        <v>15204</v>
      </c>
      <c r="R699" s="344"/>
      <c r="S699" s="291"/>
      <c r="T699" s="99"/>
    </row>
    <row r="700" spans="1:20" ht="20.100000000000001" customHeight="1">
      <c r="A700" s="295" t="s">
        <v>3895</v>
      </c>
      <c r="B700" s="295" t="s">
        <v>4366</v>
      </c>
      <c r="C700" s="296" t="s">
        <v>2368</v>
      </c>
      <c r="D700" s="295" t="s">
        <v>7935</v>
      </c>
      <c r="E700" s="297" t="s">
        <v>4437</v>
      </c>
      <c r="F700" s="478" t="s">
        <v>7953</v>
      </c>
      <c r="G700" s="474" t="s">
        <v>10448</v>
      </c>
      <c r="H700" s="473" t="s">
        <v>10449</v>
      </c>
      <c r="I700" s="368" t="s">
        <v>8786</v>
      </c>
      <c r="J700" s="479" t="s">
        <v>4438</v>
      </c>
      <c r="K700" s="368" t="s">
        <v>4439</v>
      </c>
      <c r="L700" s="368" t="s">
        <v>8884</v>
      </c>
      <c r="M700" s="476" t="s">
        <v>4408</v>
      </c>
      <c r="N700" s="478" t="s">
        <v>4440</v>
      </c>
      <c r="O700" s="469">
        <v>296</v>
      </c>
      <c r="P700" s="368" t="s">
        <v>4441</v>
      </c>
      <c r="Q700" s="294" t="s">
        <v>15205</v>
      </c>
      <c r="R700" s="344"/>
      <c r="S700" s="291"/>
      <c r="T700" s="99"/>
    </row>
    <row r="701" spans="1:20" ht="20.100000000000001" customHeight="1">
      <c r="A701" s="295" t="s">
        <v>3895</v>
      </c>
      <c r="B701" s="295" t="s">
        <v>3896</v>
      </c>
      <c r="C701" s="296" t="s">
        <v>2368</v>
      </c>
      <c r="D701" s="295" t="s">
        <v>7980</v>
      </c>
      <c r="E701" s="297" t="s">
        <v>3897</v>
      </c>
      <c r="F701" s="478" t="s">
        <v>7953</v>
      </c>
      <c r="G701" s="474" t="s">
        <v>12896</v>
      </c>
      <c r="H701" s="473" t="s">
        <v>12897</v>
      </c>
      <c r="I701" s="368" t="s">
        <v>8787</v>
      </c>
      <c r="J701" s="479" t="s">
        <v>3898</v>
      </c>
      <c r="K701" s="368" t="s">
        <v>3899</v>
      </c>
      <c r="L701" s="368" t="s">
        <v>8873</v>
      </c>
      <c r="M701" s="476" t="s">
        <v>3900</v>
      </c>
      <c r="N701" s="478" t="s">
        <v>3901</v>
      </c>
      <c r="O701" s="469">
        <v>12</v>
      </c>
      <c r="P701" s="368" t="s">
        <v>3902</v>
      </c>
      <c r="Q701" s="294" t="s">
        <v>13709</v>
      </c>
      <c r="R701" s="344"/>
      <c r="S701" s="291"/>
      <c r="T701" s="99"/>
    </row>
    <row r="702" spans="1:20" ht="20.100000000000001" customHeight="1">
      <c r="A702" s="295" t="s">
        <v>3895</v>
      </c>
      <c r="B702" s="295" t="s">
        <v>4002</v>
      </c>
      <c r="C702" s="296" t="s">
        <v>2368</v>
      </c>
      <c r="D702" s="295" t="s">
        <v>7936</v>
      </c>
      <c r="E702" s="297" t="s">
        <v>4066</v>
      </c>
      <c r="F702" s="478" t="s">
        <v>7953</v>
      </c>
      <c r="G702" s="474" t="s">
        <v>13799</v>
      </c>
      <c r="H702" s="473" t="s">
        <v>13800</v>
      </c>
      <c r="I702" s="368" t="s">
        <v>8788</v>
      </c>
      <c r="J702" s="479" t="s">
        <v>4067</v>
      </c>
      <c r="K702" s="368" t="s">
        <v>4068</v>
      </c>
      <c r="L702" s="368" t="s">
        <v>12898</v>
      </c>
      <c r="M702" s="476" t="s">
        <v>3900</v>
      </c>
      <c r="N702" s="478" t="s">
        <v>12899</v>
      </c>
      <c r="O702" s="469">
        <v>307</v>
      </c>
      <c r="P702" s="368" t="s">
        <v>4069</v>
      </c>
      <c r="Q702" s="294" t="s">
        <v>14418</v>
      </c>
      <c r="R702" s="344"/>
      <c r="S702" s="291"/>
      <c r="T702" s="99"/>
    </row>
    <row r="703" spans="1:20" ht="20.100000000000001" customHeight="1">
      <c r="A703" s="295" t="s">
        <v>3895</v>
      </c>
      <c r="B703" s="295" t="s">
        <v>3896</v>
      </c>
      <c r="C703" s="296" t="s">
        <v>2368</v>
      </c>
      <c r="D703" s="295" t="s">
        <v>7936</v>
      </c>
      <c r="E703" s="297" t="s">
        <v>3945</v>
      </c>
      <c r="F703" s="478" t="s">
        <v>7953</v>
      </c>
      <c r="G703" s="474" t="s">
        <v>10450</v>
      </c>
      <c r="H703" s="473" t="s">
        <v>10451</v>
      </c>
      <c r="I703" s="368" t="s">
        <v>8789</v>
      </c>
      <c r="J703" s="479" t="s">
        <v>3946</v>
      </c>
      <c r="K703" s="368" t="s">
        <v>3947</v>
      </c>
      <c r="L703" s="368" t="s">
        <v>8811</v>
      </c>
      <c r="M703" s="476" t="s">
        <v>3900</v>
      </c>
      <c r="N703" s="478" t="s">
        <v>3948</v>
      </c>
      <c r="O703" s="469">
        <v>162</v>
      </c>
      <c r="P703" s="368" t="s">
        <v>3949</v>
      </c>
      <c r="Q703" s="294" t="s">
        <v>13710</v>
      </c>
      <c r="R703" s="344"/>
      <c r="S703" s="291"/>
      <c r="T703" s="99"/>
    </row>
    <row r="704" spans="1:20" ht="20.100000000000001" customHeight="1">
      <c r="A704" s="295" t="s">
        <v>3895</v>
      </c>
      <c r="B704" s="295" t="s">
        <v>3896</v>
      </c>
      <c r="C704" s="296" t="s">
        <v>2368</v>
      </c>
      <c r="D704" s="295" t="s">
        <v>7936</v>
      </c>
      <c r="E704" s="297" t="s">
        <v>14869</v>
      </c>
      <c r="F704" s="478" t="s">
        <v>7214</v>
      </c>
      <c r="G704" s="474" t="s">
        <v>14867</v>
      </c>
      <c r="H704" s="473" t="s">
        <v>14868</v>
      </c>
      <c r="I704" s="368" t="s">
        <v>8790</v>
      </c>
      <c r="J704" s="479" t="s">
        <v>3994</v>
      </c>
      <c r="K704" s="368" t="s">
        <v>3995</v>
      </c>
      <c r="L704" s="368" t="s">
        <v>8834</v>
      </c>
      <c r="M704" s="476" t="s">
        <v>3900</v>
      </c>
      <c r="N704" s="478" t="s">
        <v>3996</v>
      </c>
      <c r="O704" s="469">
        <v>345</v>
      </c>
      <c r="P704" s="368" t="s">
        <v>3997</v>
      </c>
      <c r="Q704" s="294" t="s">
        <v>15206</v>
      </c>
      <c r="R704" s="344"/>
      <c r="S704" s="291"/>
      <c r="T704" s="99"/>
    </row>
    <row r="705" spans="1:20" ht="20.100000000000001" customHeight="1">
      <c r="A705" s="295" t="s">
        <v>3895</v>
      </c>
      <c r="B705" s="295" t="s">
        <v>4366</v>
      </c>
      <c r="C705" s="296" t="s">
        <v>2368</v>
      </c>
      <c r="D705" s="295" t="s">
        <v>7936</v>
      </c>
      <c r="E705" s="297" t="s">
        <v>7981</v>
      </c>
      <c r="F705" s="478" t="s">
        <v>7953</v>
      </c>
      <c r="G705" s="474" t="s">
        <v>10452</v>
      </c>
      <c r="H705" s="473" t="s">
        <v>10453</v>
      </c>
      <c r="I705" s="368" t="s">
        <v>8791</v>
      </c>
      <c r="J705" s="479" t="s">
        <v>10454</v>
      </c>
      <c r="K705" s="368" t="s">
        <v>10455</v>
      </c>
      <c r="L705" s="368" t="s">
        <v>8882</v>
      </c>
      <c r="M705" s="476" t="s">
        <v>4379</v>
      </c>
      <c r="N705" s="478" t="s">
        <v>4450</v>
      </c>
      <c r="O705" s="469">
        <v>361</v>
      </c>
      <c r="P705" s="368" t="s">
        <v>4451</v>
      </c>
      <c r="Q705" s="294" t="s">
        <v>13711</v>
      </c>
      <c r="R705" s="344"/>
      <c r="S705" s="291"/>
      <c r="T705" s="99"/>
    </row>
    <row r="706" spans="1:20" ht="20.100000000000001" customHeight="1">
      <c r="A706" s="295" t="s">
        <v>3895</v>
      </c>
      <c r="B706" s="295" t="s">
        <v>4114</v>
      </c>
      <c r="C706" s="296" t="s">
        <v>2368</v>
      </c>
      <c r="D706" s="295" t="s">
        <v>7982</v>
      </c>
      <c r="E706" s="297" t="s">
        <v>10456</v>
      </c>
      <c r="F706" s="478" t="s">
        <v>7983</v>
      </c>
      <c r="G706" s="474" t="s">
        <v>11213</v>
      </c>
      <c r="H706" s="473" t="s">
        <v>11214</v>
      </c>
      <c r="I706" s="368" t="s">
        <v>8792</v>
      </c>
      <c r="J706" s="479" t="s">
        <v>4217</v>
      </c>
      <c r="K706" s="368" t="s">
        <v>4218</v>
      </c>
      <c r="L706" s="368" t="s">
        <v>8830</v>
      </c>
      <c r="M706" s="476" t="s">
        <v>3900</v>
      </c>
      <c r="N706" s="478" t="s">
        <v>4117</v>
      </c>
      <c r="O706" s="469">
        <v>360</v>
      </c>
      <c r="P706" s="368" t="s">
        <v>2479</v>
      </c>
      <c r="Q706" s="294" t="s">
        <v>15804</v>
      </c>
      <c r="R706" s="344"/>
      <c r="S706" s="291"/>
      <c r="T706" s="99"/>
    </row>
    <row r="707" spans="1:20" ht="20.100000000000001" customHeight="1">
      <c r="A707" s="295" t="s">
        <v>3895</v>
      </c>
      <c r="B707" s="295" t="s">
        <v>4114</v>
      </c>
      <c r="C707" s="296" t="s">
        <v>2368</v>
      </c>
      <c r="D707" s="295" t="s">
        <v>1817</v>
      </c>
      <c r="E707" s="478" t="s">
        <v>4146</v>
      </c>
      <c r="F707" s="478" t="s">
        <v>7953</v>
      </c>
      <c r="G707" s="474" t="s">
        <v>10457</v>
      </c>
      <c r="H707" s="473" t="s">
        <v>10458</v>
      </c>
      <c r="I707" s="368" t="s">
        <v>8793</v>
      </c>
      <c r="J707" s="479" t="s">
        <v>4147</v>
      </c>
      <c r="K707" s="368" t="s">
        <v>4148</v>
      </c>
      <c r="L707" s="368" t="s">
        <v>8885</v>
      </c>
      <c r="M707" s="476" t="s">
        <v>3900</v>
      </c>
      <c r="N707" s="478" t="s">
        <v>4149</v>
      </c>
      <c r="O707" s="469">
        <v>138</v>
      </c>
      <c r="P707" s="368" t="s">
        <v>4150</v>
      </c>
      <c r="Q707" s="294" t="s">
        <v>13712</v>
      </c>
      <c r="R707" s="344"/>
      <c r="S707" s="291"/>
      <c r="T707" s="99"/>
    </row>
    <row r="708" spans="1:20" ht="20.100000000000001" customHeight="1">
      <c r="A708" s="295" t="s">
        <v>3895</v>
      </c>
      <c r="B708" s="295" t="s">
        <v>4232</v>
      </c>
      <c r="C708" s="296" t="s">
        <v>2368</v>
      </c>
      <c r="D708" s="295" t="s">
        <v>1817</v>
      </c>
      <c r="E708" s="478" t="s">
        <v>4335</v>
      </c>
      <c r="F708" s="478" t="s">
        <v>7953</v>
      </c>
      <c r="G708" s="474" t="s">
        <v>7984</v>
      </c>
      <c r="H708" s="473" t="s">
        <v>10459</v>
      </c>
      <c r="I708" s="368" t="s">
        <v>8794</v>
      </c>
      <c r="J708" s="479" t="s">
        <v>4336</v>
      </c>
      <c r="K708" s="368" t="s">
        <v>4337</v>
      </c>
      <c r="L708" s="368" t="s">
        <v>8825</v>
      </c>
      <c r="M708" s="476" t="s">
        <v>4265</v>
      </c>
      <c r="N708" s="478" t="s">
        <v>4338</v>
      </c>
      <c r="O708" s="469">
        <v>352</v>
      </c>
      <c r="P708" s="368" t="s">
        <v>4339</v>
      </c>
      <c r="Q708" s="294" t="s">
        <v>14419</v>
      </c>
      <c r="R708" s="344"/>
      <c r="S708" s="291"/>
      <c r="T708" s="99"/>
    </row>
    <row r="709" spans="1:20" ht="20.100000000000001" customHeight="1">
      <c r="A709" s="295" t="s">
        <v>3895</v>
      </c>
      <c r="B709" s="295" t="s">
        <v>4366</v>
      </c>
      <c r="C709" s="296" t="s">
        <v>2368</v>
      </c>
      <c r="D709" s="295" t="s">
        <v>1817</v>
      </c>
      <c r="E709" s="478" t="s">
        <v>4446</v>
      </c>
      <c r="F709" s="478" t="s">
        <v>7953</v>
      </c>
      <c r="G709" s="474" t="s">
        <v>10460</v>
      </c>
      <c r="H709" s="473" t="s">
        <v>10461</v>
      </c>
      <c r="I709" s="368" t="s">
        <v>8795</v>
      </c>
      <c r="J709" s="479" t="s">
        <v>4447</v>
      </c>
      <c r="K709" s="368" t="s">
        <v>11215</v>
      </c>
      <c r="L709" s="368" t="s">
        <v>8886</v>
      </c>
      <c r="M709" s="476" t="s">
        <v>4375</v>
      </c>
      <c r="N709" s="478" t="s">
        <v>4448</v>
      </c>
      <c r="O709" s="469">
        <v>337</v>
      </c>
      <c r="P709" s="368" t="s">
        <v>4449</v>
      </c>
      <c r="Q709" s="294" t="s">
        <v>14420</v>
      </c>
      <c r="R709" s="344"/>
      <c r="S709" s="291"/>
      <c r="T709" s="99"/>
    </row>
    <row r="710" spans="1:20" ht="20.100000000000001" customHeight="1">
      <c r="A710" s="295" t="s">
        <v>3895</v>
      </c>
      <c r="B710" s="295" t="s">
        <v>4366</v>
      </c>
      <c r="C710" s="296" t="s">
        <v>2368</v>
      </c>
      <c r="D710" s="295" t="s">
        <v>1817</v>
      </c>
      <c r="E710" s="478" t="s">
        <v>4452</v>
      </c>
      <c r="F710" s="478" t="s">
        <v>7953</v>
      </c>
      <c r="G710" s="474" t="s">
        <v>10462</v>
      </c>
      <c r="H710" s="473" t="s">
        <v>10463</v>
      </c>
      <c r="I710" s="368" t="s">
        <v>10464</v>
      </c>
      <c r="J710" s="479" t="s">
        <v>4453</v>
      </c>
      <c r="K710" s="368" t="s">
        <v>4454</v>
      </c>
      <c r="L710" s="368" t="s">
        <v>8816</v>
      </c>
      <c r="M710" s="476" t="s">
        <v>4375</v>
      </c>
      <c r="N710" s="478" t="s">
        <v>4455</v>
      </c>
      <c r="O710" s="469">
        <v>375</v>
      </c>
      <c r="P710" s="368" t="s">
        <v>4456</v>
      </c>
      <c r="Q710" s="294" t="s">
        <v>15207</v>
      </c>
      <c r="R710" s="344"/>
      <c r="S710" s="291"/>
      <c r="T710" s="99"/>
    </row>
    <row r="711" spans="1:20" ht="20.100000000000001" customHeight="1">
      <c r="A711" s="295" t="s">
        <v>3895</v>
      </c>
      <c r="B711" s="295" t="s">
        <v>4002</v>
      </c>
      <c r="C711" s="296"/>
      <c r="D711" s="295" t="s">
        <v>7927</v>
      </c>
      <c r="E711" s="478" t="s">
        <v>12900</v>
      </c>
      <c r="F711" s="478" t="s">
        <v>8030</v>
      </c>
      <c r="G711" s="474" t="s">
        <v>12901</v>
      </c>
      <c r="H711" s="473" t="s">
        <v>12902</v>
      </c>
      <c r="I711" s="368" t="s">
        <v>12903</v>
      </c>
      <c r="J711" s="479" t="s">
        <v>12904</v>
      </c>
      <c r="K711" s="479" t="s">
        <v>12904</v>
      </c>
      <c r="L711" s="368" t="s">
        <v>12905</v>
      </c>
      <c r="M711" s="476" t="s">
        <v>12906</v>
      </c>
      <c r="N711" s="478" t="s">
        <v>12907</v>
      </c>
      <c r="O711" s="469">
        <v>388</v>
      </c>
      <c r="P711" s="368" t="s">
        <v>12908</v>
      </c>
      <c r="Q711" s="294" t="s">
        <v>12909</v>
      </c>
      <c r="R711" s="344"/>
      <c r="S711" s="291"/>
      <c r="T711" s="99"/>
    </row>
    <row r="712" spans="1:20" ht="20.100000000000001" customHeight="1">
      <c r="A712" s="295" t="s">
        <v>3895</v>
      </c>
      <c r="B712" s="295" t="s">
        <v>4232</v>
      </c>
      <c r="C712" s="296"/>
      <c r="D712" s="295" t="s">
        <v>7928</v>
      </c>
      <c r="E712" s="478" t="s">
        <v>12910</v>
      </c>
      <c r="F712" s="478" t="s">
        <v>8030</v>
      </c>
      <c r="G712" s="474" t="s">
        <v>12911</v>
      </c>
      <c r="H712" s="473" t="s">
        <v>12912</v>
      </c>
      <c r="I712" s="368" t="s">
        <v>12913</v>
      </c>
      <c r="J712" s="479" t="s">
        <v>12914</v>
      </c>
      <c r="K712" s="479" t="s">
        <v>12914</v>
      </c>
      <c r="L712" s="368" t="s">
        <v>12915</v>
      </c>
      <c r="M712" s="476" t="s">
        <v>12916</v>
      </c>
      <c r="N712" s="478" t="s">
        <v>12917</v>
      </c>
      <c r="O712" s="469">
        <v>389</v>
      </c>
      <c r="P712" s="368" t="s">
        <v>12918</v>
      </c>
      <c r="Q712" s="294" t="s">
        <v>12919</v>
      </c>
      <c r="R712" s="344"/>
      <c r="S712" s="291"/>
      <c r="T712" s="99"/>
    </row>
    <row r="713" spans="1:20" ht="20.100000000000001" customHeight="1">
      <c r="A713" s="295" t="s">
        <v>3895</v>
      </c>
      <c r="B713" s="295" t="s">
        <v>4490</v>
      </c>
      <c r="C713" s="296"/>
      <c r="D713" s="295" t="s">
        <v>1817</v>
      </c>
      <c r="E713" s="478" t="s">
        <v>12920</v>
      </c>
      <c r="F713" s="478" t="s">
        <v>8030</v>
      </c>
      <c r="G713" s="474" t="s">
        <v>12921</v>
      </c>
      <c r="H713" s="473" t="s">
        <v>12922</v>
      </c>
      <c r="I713" s="368" t="s">
        <v>12923</v>
      </c>
      <c r="J713" s="479" t="s">
        <v>12924</v>
      </c>
      <c r="K713" s="479" t="s">
        <v>12924</v>
      </c>
      <c r="L713" s="368" t="s">
        <v>12925</v>
      </c>
      <c r="M713" s="476" t="s">
        <v>12842</v>
      </c>
      <c r="N713" s="478" t="s">
        <v>12926</v>
      </c>
      <c r="O713" s="618">
        <v>387</v>
      </c>
      <c r="P713" s="368" t="s">
        <v>12927</v>
      </c>
      <c r="Q713" s="294" t="s">
        <v>16145</v>
      </c>
      <c r="R713" s="344"/>
      <c r="S713" s="291"/>
      <c r="T713" s="99"/>
    </row>
    <row r="714" spans="1:20" ht="20.100000000000001" customHeight="1">
      <c r="A714" s="489" t="s">
        <v>5644</v>
      </c>
      <c r="B714" s="489" t="s">
        <v>5644</v>
      </c>
      <c r="C714" s="490" t="s">
        <v>2368</v>
      </c>
      <c r="D714" s="489" t="s">
        <v>7919</v>
      </c>
      <c r="E714" s="578" t="s">
        <v>8001</v>
      </c>
      <c r="F714" s="578" t="s">
        <v>7190</v>
      </c>
      <c r="G714" s="426" t="s">
        <v>8941</v>
      </c>
      <c r="H714" s="440" t="s">
        <v>8942</v>
      </c>
      <c r="I714" s="491" t="s">
        <v>5786</v>
      </c>
      <c r="J714" s="491" t="s">
        <v>8003</v>
      </c>
      <c r="K714" s="491" t="s">
        <v>8004</v>
      </c>
      <c r="L714" s="491" t="s">
        <v>8002</v>
      </c>
      <c r="M714" s="490" t="s">
        <v>5783</v>
      </c>
      <c r="N714" s="492" t="s">
        <v>5784</v>
      </c>
      <c r="O714" s="619" t="s">
        <v>5785</v>
      </c>
      <c r="P714" s="491" t="s">
        <v>5787</v>
      </c>
      <c r="Q714" s="493" t="s">
        <v>12953</v>
      </c>
      <c r="R714" s="494"/>
      <c r="S714" s="291"/>
      <c r="T714" s="99"/>
    </row>
    <row r="715" spans="1:20" ht="20.100000000000001" customHeight="1">
      <c r="A715" s="489" t="s">
        <v>5644</v>
      </c>
      <c r="B715" s="489" t="s">
        <v>5644</v>
      </c>
      <c r="C715" s="490"/>
      <c r="D715" s="489" t="s">
        <v>8446</v>
      </c>
      <c r="E715" s="578" t="s">
        <v>13867</v>
      </c>
      <c r="F715" s="578" t="s">
        <v>7921</v>
      </c>
      <c r="G715" s="292" t="s">
        <v>12978</v>
      </c>
      <c r="H715" s="293" t="s">
        <v>12979</v>
      </c>
      <c r="I715" s="491" t="s">
        <v>12980</v>
      </c>
      <c r="J715" s="495" t="s">
        <v>12981</v>
      </c>
      <c r="K715" s="495" t="s">
        <v>12982</v>
      </c>
      <c r="L715" s="495" t="s">
        <v>8002</v>
      </c>
      <c r="M715" s="489" t="s">
        <v>5783</v>
      </c>
      <c r="N715" s="496" t="s">
        <v>12983</v>
      </c>
      <c r="O715" s="619">
        <v>1120</v>
      </c>
      <c r="P715" s="495" t="s">
        <v>12984</v>
      </c>
      <c r="Q715" s="294" t="s">
        <v>12985</v>
      </c>
      <c r="R715" s="494"/>
      <c r="S715" s="291"/>
      <c r="T715" s="99"/>
    </row>
    <row r="716" spans="1:20" ht="20.100000000000001" customHeight="1">
      <c r="A716" s="489" t="s">
        <v>5644</v>
      </c>
      <c r="B716" s="489" t="s">
        <v>5644</v>
      </c>
      <c r="C716" s="490" t="s">
        <v>2368</v>
      </c>
      <c r="D716" s="489" t="s">
        <v>7923</v>
      </c>
      <c r="E716" s="578" t="s">
        <v>8917</v>
      </c>
      <c r="F716" s="578" t="s">
        <v>7190</v>
      </c>
      <c r="G716" s="426" t="s">
        <v>8918</v>
      </c>
      <c r="H716" s="440" t="s">
        <v>8919</v>
      </c>
      <c r="I716" s="491" t="s">
        <v>5715</v>
      </c>
      <c r="J716" s="491" t="s">
        <v>5710</v>
      </c>
      <c r="K716" s="491" t="s">
        <v>5711</v>
      </c>
      <c r="L716" s="491" t="s">
        <v>5712</v>
      </c>
      <c r="M716" s="490" t="s">
        <v>5663</v>
      </c>
      <c r="N716" s="492" t="s">
        <v>5713</v>
      </c>
      <c r="O716" s="619" t="s">
        <v>5714</v>
      </c>
      <c r="P716" s="491" t="s">
        <v>5716</v>
      </c>
      <c r="Q716" s="493" t="s">
        <v>12944</v>
      </c>
      <c r="R716" s="494"/>
      <c r="S716" s="291"/>
      <c r="T716" s="99"/>
    </row>
    <row r="717" spans="1:20" ht="20.100000000000001" customHeight="1">
      <c r="A717" s="489" t="s">
        <v>5644</v>
      </c>
      <c r="B717" s="489" t="s">
        <v>5644</v>
      </c>
      <c r="C717" s="490" t="s">
        <v>2368</v>
      </c>
      <c r="D717" s="489" t="s">
        <v>7923</v>
      </c>
      <c r="E717" s="578" t="s">
        <v>8971</v>
      </c>
      <c r="F717" s="578" t="s">
        <v>7190</v>
      </c>
      <c r="G717" s="426" t="s">
        <v>7997</v>
      </c>
      <c r="H717" s="440" t="s">
        <v>8972</v>
      </c>
      <c r="I717" s="491" t="s">
        <v>5864</v>
      </c>
      <c r="J717" s="491" t="s">
        <v>5860</v>
      </c>
      <c r="K717" s="491" t="s">
        <v>5861</v>
      </c>
      <c r="L717" s="491" t="s">
        <v>5719</v>
      </c>
      <c r="M717" s="490" t="s">
        <v>5648</v>
      </c>
      <c r="N717" s="492" t="s">
        <v>5862</v>
      </c>
      <c r="O717" s="619" t="s">
        <v>5863</v>
      </c>
      <c r="P717" s="491" t="s">
        <v>5865</v>
      </c>
      <c r="Q717" s="493" t="s">
        <v>12964</v>
      </c>
      <c r="R717" s="494"/>
      <c r="S717" s="291"/>
      <c r="T717" s="99"/>
    </row>
    <row r="718" spans="1:20" ht="20.100000000000001" customHeight="1">
      <c r="A718" s="489" t="s">
        <v>5644</v>
      </c>
      <c r="B718" s="489" t="s">
        <v>5644</v>
      </c>
      <c r="C718" s="490" t="s">
        <v>2368</v>
      </c>
      <c r="D718" s="489" t="s">
        <v>7924</v>
      </c>
      <c r="E718" s="578" t="s">
        <v>5889</v>
      </c>
      <c r="F718" s="578" t="s">
        <v>7214</v>
      </c>
      <c r="G718" s="292" t="s">
        <v>7125</v>
      </c>
      <c r="H718" s="293" t="s">
        <v>9003</v>
      </c>
      <c r="I718" s="491" t="s">
        <v>9004</v>
      </c>
      <c r="J718" s="495" t="s">
        <v>9005</v>
      </c>
      <c r="K718" s="495" t="s">
        <v>9006</v>
      </c>
      <c r="L718" s="495" t="s">
        <v>8015</v>
      </c>
      <c r="M718" s="489" t="s">
        <v>9007</v>
      </c>
      <c r="N718" s="496" t="s">
        <v>9008</v>
      </c>
      <c r="O718" s="620">
        <v>1117</v>
      </c>
      <c r="P718" s="495" t="s">
        <v>5890</v>
      </c>
      <c r="Q718" s="493" t="s">
        <v>12969</v>
      </c>
      <c r="R718" s="395"/>
      <c r="S718" s="291"/>
      <c r="T718" s="99"/>
    </row>
    <row r="719" spans="1:20" ht="20.100000000000001" customHeight="1">
      <c r="A719" s="489" t="s">
        <v>5644</v>
      </c>
      <c r="B719" s="489" t="s">
        <v>5644</v>
      </c>
      <c r="C719" s="490"/>
      <c r="D719" s="489" t="s">
        <v>7924</v>
      </c>
      <c r="E719" s="578" t="s">
        <v>12971</v>
      </c>
      <c r="F719" s="578" t="s">
        <v>7921</v>
      </c>
      <c r="G719" s="292" t="s">
        <v>12972</v>
      </c>
      <c r="H719" s="293" t="s">
        <v>12973</v>
      </c>
      <c r="I719" s="491" t="s">
        <v>12974</v>
      </c>
      <c r="J719" s="495" t="s">
        <v>12975</v>
      </c>
      <c r="K719" s="495" t="s">
        <v>12975</v>
      </c>
      <c r="L719" s="495" t="s">
        <v>13971</v>
      </c>
      <c r="M719" s="489" t="s">
        <v>9007</v>
      </c>
      <c r="N719" s="496" t="s">
        <v>13972</v>
      </c>
      <c r="O719" s="620">
        <v>1119</v>
      </c>
      <c r="P719" s="495" t="s">
        <v>12976</v>
      </c>
      <c r="Q719" s="294" t="s">
        <v>12977</v>
      </c>
      <c r="R719" s="494"/>
      <c r="S719" s="291"/>
      <c r="T719" s="99"/>
    </row>
    <row r="720" spans="1:20" ht="20.100000000000001" customHeight="1">
      <c r="A720" s="489" t="s">
        <v>5644</v>
      </c>
      <c r="B720" s="489" t="s">
        <v>5644</v>
      </c>
      <c r="C720" s="490" t="s">
        <v>2368</v>
      </c>
      <c r="D720" s="489" t="s">
        <v>7925</v>
      </c>
      <c r="E720" s="578" t="s">
        <v>8911</v>
      </c>
      <c r="F720" s="578" t="s">
        <v>7190</v>
      </c>
      <c r="G720" s="426" t="s">
        <v>7118</v>
      </c>
      <c r="H720" s="440" t="s">
        <v>8912</v>
      </c>
      <c r="I720" s="491" t="s">
        <v>5694</v>
      </c>
      <c r="J720" s="491" t="s">
        <v>5689</v>
      </c>
      <c r="K720" s="491" t="s">
        <v>5690</v>
      </c>
      <c r="L720" s="491" t="s">
        <v>5691</v>
      </c>
      <c r="M720" s="490" t="s">
        <v>5656</v>
      </c>
      <c r="N720" s="492" t="s">
        <v>5692</v>
      </c>
      <c r="O720" s="620" t="s">
        <v>5693</v>
      </c>
      <c r="P720" s="491" t="s">
        <v>5695</v>
      </c>
      <c r="Q720" s="493" t="s">
        <v>12942</v>
      </c>
      <c r="R720" s="494"/>
      <c r="S720" s="291"/>
      <c r="T720" s="99"/>
    </row>
    <row r="721" spans="1:20" ht="20.100000000000001" customHeight="1">
      <c r="A721" s="489" t="s">
        <v>5644</v>
      </c>
      <c r="B721" s="489" t="s">
        <v>5644</v>
      </c>
      <c r="C721" s="490" t="s">
        <v>2368</v>
      </c>
      <c r="D721" s="489" t="s">
        <v>7925</v>
      </c>
      <c r="E721" s="578" t="s">
        <v>8922</v>
      </c>
      <c r="F721" s="578" t="s">
        <v>7190</v>
      </c>
      <c r="G721" s="426" t="s">
        <v>7991</v>
      </c>
      <c r="H721" s="440" t="s">
        <v>8923</v>
      </c>
      <c r="I721" s="491" t="s">
        <v>5733</v>
      </c>
      <c r="J721" s="491" t="s">
        <v>8924</v>
      </c>
      <c r="K721" s="491" t="s">
        <v>5730</v>
      </c>
      <c r="L721" s="491" t="s">
        <v>8925</v>
      </c>
      <c r="M721" s="490" t="s">
        <v>5648</v>
      </c>
      <c r="N721" s="492" t="s">
        <v>5731</v>
      </c>
      <c r="O721" s="620" t="s">
        <v>5732</v>
      </c>
      <c r="P721" s="491" t="s">
        <v>5734</v>
      </c>
      <c r="Q721" s="493" t="s">
        <v>14562</v>
      </c>
      <c r="R721" s="494"/>
      <c r="S721" s="291"/>
      <c r="T721" s="99"/>
    </row>
    <row r="722" spans="1:20" ht="20.100000000000001" customHeight="1">
      <c r="A722" s="489" t="s">
        <v>5644</v>
      </c>
      <c r="B722" s="489" t="s">
        <v>5644</v>
      </c>
      <c r="C722" s="490" t="s">
        <v>2368</v>
      </c>
      <c r="D722" s="489" t="s">
        <v>7925</v>
      </c>
      <c r="E722" s="578" t="s">
        <v>8486</v>
      </c>
      <c r="F722" s="578" t="s">
        <v>7190</v>
      </c>
      <c r="G722" s="292" t="s">
        <v>16128</v>
      </c>
      <c r="H722" s="293" t="s">
        <v>16129</v>
      </c>
      <c r="I722" s="491" t="s">
        <v>8995</v>
      </c>
      <c r="J722" s="495" t="s">
        <v>8996</v>
      </c>
      <c r="K722" s="495" t="s">
        <v>8996</v>
      </c>
      <c r="L722" s="495" t="s">
        <v>8997</v>
      </c>
      <c r="M722" s="489" t="s">
        <v>5783</v>
      </c>
      <c r="N722" s="496" t="s">
        <v>5885</v>
      </c>
      <c r="O722" s="620">
        <v>1114</v>
      </c>
      <c r="P722" s="495" t="s">
        <v>5886</v>
      </c>
      <c r="Q722" s="493" t="s">
        <v>14563</v>
      </c>
      <c r="R722" s="494"/>
      <c r="S722" s="291"/>
      <c r="T722" s="99"/>
    </row>
    <row r="723" spans="1:20" ht="20.100000000000001" customHeight="1">
      <c r="A723" s="489" t="s">
        <v>5644</v>
      </c>
      <c r="B723" s="489" t="s">
        <v>5644</v>
      </c>
      <c r="C723" s="490"/>
      <c r="D723" s="489" t="s">
        <v>7925</v>
      </c>
      <c r="E723" s="578" t="s">
        <v>15110</v>
      </c>
      <c r="F723" s="578" t="s">
        <v>7190</v>
      </c>
      <c r="G723" s="292" t="s">
        <v>15111</v>
      </c>
      <c r="H723" s="293" t="s">
        <v>15112</v>
      </c>
      <c r="I723" s="491"/>
      <c r="J723" s="495" t="s">
        <v>15113</v>
      </c>
      <c r="K723" s="495" t="s">
        <v>15114</v>
      </c>
      <c r="L723" s="495" t="s">
        <v>8987</v>
      </c>
      <c r="M723" s="489" t="s">
        <v>5783</v>
      </c>
      <c r="N723" s="496" t="s">
        <v>15115</v>
      </c>
      <c r="O723" s="620">
        <v>1121</v>
      </c>
      <c r="P723" s="495" t="s">
        <v>15116</v>
      </c>
      <c r="Q723" s="493" t="s">
        <v>15117</v>
      </c>
      <c r="R723" s="494"/>
      <c r="S723" s="291"/>
      <c r="T723" s="99"/>
    </row>
    <row r="724" spans="1:20" ht="20.100000000000001" customHeight="1">
      <c r="A724" s="489" t="s">
        <v>5644</v>
      </c>
      <c r="B724" s="489" t="s">
        <v>5644</v>
      </c>
      <c r="C724" s="490" t="s">
        <v>2368</v>
      </c>
      <c r="D724" s="489" t="s">
        <v>7927</v>
      </c>
      <c r="E724" s="578" t="s">
        <v>8921</v>
      </c>
      <c r="F724" s="578" t="s">
        <v>7190</v>
      </c>
      <c r="G724" s="426" t="s">
        <v>12945</v>
      </c>
      <c r="H724" s="440" t="s">
        <v>12946</v>
      </c>
      <c r="I724" s="491" t="s">
        <v>5728</v>
      </c>
      <c r="J724" s="491" t="s">
        <v>5724</v>
      </c>
      <c r="K724" s="491" t="s">
        <v>5725</v>
      </c>
      <c r="L724" s="491" t="s">
        <v>8012</v>
      </c>
      <c r="M724" s="490" t="s">
        <v>5648</v>
      </c>
      <c r="N724" s="492" t="s">
        <v>5726</v>
      </c>
      <c r="O724" s="619" t="s">
        <v>5727</v>
      </c>
      <c r="P724" s="491" t="s">
        <v>5729</v>
      </c>
      <c r="Q724" s="493" t="s">
        <v>12947</v>
      </c>
      <c r="R724" s="494"/>
      <c r="S724" s="291"/>
      <c r="T724" s="99"/>
    </row>
    <row r="725" spans="1:20" ht="20.100000000000001" customHeight="1">
      <c r="A725" s="489" t="s">
        <v>5644</v>
      </c>
      <c r="B725" s="489" t="s">
        <v>5644</v>
      </c>
      <c r="C725" s="490" t="s">
        <v>2368</v>
      </c>
      <c r="D725" s="489" t="s">
        <v>7927</v>
      </c>
      <c r="E725" s="578" t="s">
        <v>8933</v>
      </c>
      <c r="F725" s="578" t="s">
        <v>7190</v>
      </c>
      <c r="G725" s="426" t="s">
        <v>7993</v>
      </c>
      <c r="H725" s="440" t="s">
        <v>8934</v>
      </c>
      <c r="I725" s="491" t="s">
        <v>5763</v>
      </c>
      <c r="J725" s="491" t="s">
        <v>5759</v>
      </c>
      <c r="K725" s="491" t="s">
        <v>5760</v>
      </c>
      <c r="L725" s="491" t="s">
        <v>5647</v>
      </c>
      <c r="M725" s="490" t="s">
        <v>5648</v>
      </c>
      <c r="N725" s="492" t="s">
        <v>5761</v>
      </c>
      <c r="O725" s="619" t="s">
        <v>5762</v>
      </c>
      <c r="P725" s="491" t="s">
        <v>5764</v>
      </c>
      <c r="Q725" s="493" t="s">
        <v>14564</v>
      </c>
      <c r="R725" s="344"/>
      <c r="S725" s="291"/>
      <c r="T725" s="99"/>
    </row>
    <row r="726" spans="1:20" ht="20.100000000000001" customHeight="1">
      <c r="A726" s="489" t="s">
        <v>5644</v>
      </c>
      <c r="B726" s="489" t="s">
        <v>5644</v>
      </c>
      <c r="C726" s="490" t="s">
        <v>2368</v>
      </c>
      <c r="D726" s="489" t="s">
        <v>7927</v>
      </c>
      <c r="E726" s="578" t="s">
        <v>8943</v>
      </c>
      <c r="F726" s="578" t="s">
        <v>7190</v>
      </c>
      <c r="G726" s="426" t="s">
        <v>7121</v>
      </c>
      <c r="H726" s="440" t="s">
        <v>8944</v>
      </c>
      <c r="I726" s="491" t="s">
        <v>5792</v>
      </c>
      <c r="J726" s="491" t="s">
        <v>5788</v>
      </c>
      <c r="K726" s="491" t="s">
        <v>5789</v>
      </c>
      <c r="L726" s="491" t="s">
        <v>5770</v>
      </c>
      <c r="M726" s="490" t="s">
        <v>5648</v>
      </c>
      <c r="N726" s="492" t="s">
        <v>5790</v>
      </c>
      <c r="O726" s="619" t="s">
        <v>5791</v>
      </c>
      <c r="P726" s="491" t="s">
        <v>5793</v>
      </c>
      <c r="Q726" s="493" t="s">
        <v>12954</v>
      </c>
      <c r="R726" s="494"/>
      <c r="S726" s="291"/>
      <c r="T726" s="99"/>
    </row>
    <row r="727" spans="1:20" ht="20.100000000000001" customHeight="1">
      <c r="A727" s="489" t="s">
        <v>5644</v>
      </c>
      <c r="B727" s="489" t="s">
        <v>5644</v>
      </c>
      <c r="C727" s="490" t="s">
        <v>2368</v>
      </c>
      <c r="D727" s="489" t="s">
        <v>7927</v>
      </c>
      <c r="E727" s="578" t="s">
        <v>5794</v>
      </c>
      <c r="F727" s="578" t="s">
        <v>7214</v>
      </c>
      <c r="G727" s="426" t="s">
        <v>8945</v>
      </c>
      <c r="H727" s="440" t="s">
        <v>8946</v>
      </c>
      <c r="I727" s="491" t="s">
        <v>5799</v>
      </c>
      <c r="J727" s="491" t="s">
        <v>5795</v>
      </c>
      <c r="K727" s="491" t="s">
        <v>5795</v>
      </c>
      <c r="L727" s="491" t="s">
        <v>5796</v>
      </c>
      <c r="M727" s="490" t="s">
        <v>5648</v>
      </c>
      <c r="N727" s="492" t="s">
        <v>5797</v>
      </c>
      <c r="O727" s="619" t="s">
        <v>5798</v>
      </c>
      <c r="P727" s="491" t="s">
        <v>5800</v>
      </c>
      <c r="Q727" s="493" t="s">
        <v>14565</v>
      </c>
      <c r="R727" s="494"/>
      <c r="S727" s="291"/>
      <c r="T727" s="99"/>
    </row>
    <row r="728" spans="1:20" ht="20.100000000000001" customHeight="1">
      <c r="A728" s="489" t="s">
        <v>5644</v>
      </c>
      <c r="B728" s="489" t="s">
        <v>5644</v>
      </c>
      <c r="C728" s="490" t="s">
        <v>2368</v>
      </c>
      <c r="D728" s="489" t="s">
        <v>7929</v>
      </c>
      <c r="E728" s="578" t="s">
        <v>8960</v>
      </c>
      <c r="F728" s="578" t="s">
        <v>7190</v>
      </c>
      <c r="G728" s="426" t="s">
        <v>8961</v>
      </c>
      <c r="H728" s="440" t="s">
        <v>8962</v>
      </c>
      <c r="I728" s="491" t="s">
        <v>5833</v>
      </c>
      <c r="J728" s="491" t="s">
        <v>5829</v>
      </c>
      <c r="K728" s="491" t="s">
        <v>5830</v>
      </c>
      <c r="L728" s="491" t="s">
        <v>5770</v>
      </c>
      <c r="M728" s="490" t="s">
        <v>5648</v>
      </c>
      <c r="N728" s="492" t="s">
        <v>5831</v>
      </c>
      <c r="O728" s="619" t="s">
        <v>5832</v>
      </c>
      <c r="P728" s="491" t="s">
        <v>5834</v>
      </c>
      <c r="Q728" s="493" t="s">
        <v>12958</v>
      </c>
      <c r="R728" s="494"/>
      <c r="S728" s="291"/>
      <c r="T728" s="99"/>
    </row>
    <row r="729" spans="1:20" ht="20.100000000000001" customHeight="1">
      <c r="A729" s="489" t="s">
        <v>5644</v>
      </c>
      <c r="B729" s="489" t="s">
        <v>5644</v>
      </c>
      <c r="C729" s="490" t="s">
        <v>2368</v>
      </c>
      <c r="D729" s="489" t="s">
        <v>7930</v>
      </c>
      <c r="E729" s="578" t="s">
        <v>8967</v>
      </c>
      <c r="F729" s="578" t="s">
        <v>7190</v>
      </c>
      <c r="G729" s="426" t="s">
        <v>8968</v>
      </c>
      <c r="H729" s="440" t="s">
        <v>8969</v>
      </c>
      <c r="I729" s="491" t="s">
        <v>5852</v>
      </c>
      <c r="J729" s="491" t="s">
        <v>5848</v>
      </c>
      <c r="K729" s="491" t="s">
        <v>5849</v>
      </c>
      <c r="L729" s="491" t="s">
        <v>5843</v>
      </c>
      <c r="M729" s="490" t="s">
        <v>5656</v>
      </c>
      <c r="N729" s="492" t="s">
        <v>5850</v>
      </c>
      <c r="O729" s="619" t="s">
        <v>5851</v>
      </c>
      <c r="P729" s="491" t="s">
        <v>5853</v>
      </c>
      <c r="Q729" s="493" t="s">
        <v>12961</v>
      </c>
      <c r="R729" s="344"/>
      <c r="S729" s="291"/>
      <c r="T729" s="99"/>
    </row>
    <row r="730" spans="1:20" ht="20.100000000000001" customHeight="1">
      <c r="A730" s="489" t="s">
        <v>5644</v>
      </c>
      <c r="B730" s="489" t="s">
        <v>5644</v>
      </c>
      <c r="C730" s="490" t="s">
        <v>2368</v>
      </c>
      <c r="D730" s="489" t="s">
        <v>7963</v>
      </c>
      <c r="E730" s="578" t="s">
        <v>8927</v>
      </c>
      <c r="F730" s="578" t="s">
        <v>7190</v>
      </c>
      <c r="G730" s="426" t="s">
        <v>8928</v>
      </c>
      <c r="H730" s="440" t="s">
        <v>8929</v>
      </c>
      <c r="I730" s="491" t="s">
        <v>5746</v>
      </c>
      <c r="J730" s="491" t="s">
        <v>5741</v>
      </c>
      <c r="K730" s="491" t="s">
        <v>5742</v>
      </c>
      <c r="L730" s="491" t="s">
        <v>5743</v>
      </c>
      <c r="M730" s="490" t="s">
        <v>5648</v>
      </c>
      <c r="N730" s="492" t="s">
        <v>5744</v>
      </c>
      <c r="O730" s="619" t="s">
        <v>5745</v>
      </c>
      <c r="P730" s="491" t="s">
        <v>5747</v>
      </c>
      <c r="Q730" s="493" t="s">
        <v>12948</v>
      </c>
      <c r="R730" s="494"/>
      <c r="S730" s="291"/>
      <c r="T730" s="99"/>
    </row>
    <row r="731" spans="1:20" ht="20.100000000000001" customHeight="1">
      <c r="A731" s="489" t="s">
        <v>5644</v>
      </c>
      <c r="B731" s="489" t="s">
        <v>5644</v>
      </c>
      <c r="C731" s="490" t="s">
        <v>2368</v>
      </c>
      <c r="D731" s="489" t="s">
        <v>7937</v>
      </c>
      <c r="E731" s="578" t="s">
        <v>8920</v>
      </c>
      <c r="F731" s="578" t="s">
        <v>7190</v>
      </c>
      <c r="G731" s="426" t="s">
        <v>14886</v>
      </c>
      <c r="H731" s="440" t="s">
        <v>14887</v>
      </c>
      <c r="I731" s="491" t="s">
        <v>5722</v>
      </c>
      <c r="J731" s="491" t="s">
        <v>5717</v>
      </c>
      <c r="K731" s="491" t="s">
        <v>5718</v>
      </c>
      <c r="L731" s="491" t="s">
        <v>5719</v>
      </c>
      <c r="M731" s="490" t="s">
        <v>5648</v>
      </c>
      <c r="N731" s="492" t="s">
        <v>5720</v>
      </c>
      <c r="O731" s="619" t="s">
        <v>5721</v>
      </c>
      <c r="P731" s="491" t="s">
        <v>5723</v>
      </c>
      <c r="Q731" s="493" t="s">
        <v>14566</v>
      </c>
      <c r="R731" s="494"/>
      <c r="S731" s="291"/>
      <c r="T731" s="99"/>
    </row>
    <row r="732" spans="1:20" ht="20.100000000000001" customHeight="1">
      <c r="A732" s="489" t="s">
        <v>5644</v>
      </c>
      <c r="B732" s="489" t="s">
        <v>5644</v>
      </c>
      <c r="C732" s="490" t="s">
        <v>2368</v>
      </c>
      <c r="D732" s="489" t="s">
        <v>7931</v>
      </c>
      <c r="E732" s="578" t="s">
        <v>8896</v>
      </c>
      <c r="F732" s="578" t="s">
        <v>7165</v>
      </c>
      <c r="G732" s="497" t="s">
        <v>12933</v>
      </c>
      <c r="H732" s="498" t="s">
        <v>12934</v>
      </c>
      <c r="I732" s="491" t="s">
        <v>5651</v>
      </c>
      <c r="J732" s="491" t="s">
        <v>5645</v>
      </c>
      <c r="K732" s="491" t="s">
        <v>5646</v>
      </c>
      <c r="L732" s="491" t="s">
        <v>5647</v>
      </c>
      <c r="M732" s="499" t="s">
        <v>5648</v>
      </c>
      <c r="N732" s="500" t="s">
        <v>5649</v>
      </c>
      <c r="O732" s="619" t="s">
        <v>5650</v>
      </c>
      <c r="P732" s="491" t="s">
        <v>645</v>
      </c>
      <c r="Q732" s="493" t="s">
        <v>16019</v>
      </c>
      <c r="R732" s="344"/>
      <c r="S732" s="291"/>
      <c r="T732" s="99"/>
    </row>
    <row r="733" spans="1:20" ht="20.100000000000001" customHeight="1">
      <c r="A733" s="489" t="s">
        <v>5644</v>
      </c>
      <c r="B733" s="489" t="s">
        <v>5644</v>
      </c>
      <c r="C733" s="490" t="s">
        <v>2368</v>
      </c>
      <c r="D733" s="489" t="s">
        <v>7931</v>
      </c>
      <c r="E733" s="578" t="s">
        <v>8904</v>
      </c>
      <c r="F733" s="578" t="s">
        <v>7190</v>
      </c>
      <c r="G733" s="497" t="s">
        <v>7117</v>
      </c>
      <c r="H733" s="498" t="s">
        <v>8905</v>
      </c>
      <c r="I733" s="491" t="s">
        <v>5673</v>
      </c>
      <c r="J733" s="491" t="s">
        <v>5668</v>
      </c>
      <c r="K733" s="491" t="s">
        <v>5669</v>
      </c>
      <c r="L733" s="491" t="s">
        <v>5670</v>
      </c>
      <c r="M733" s="499" t="s">
        <v>5648</v>
      </c>
      <c r="N733" s="500" t="s">
        <v>5671</v>
      </c>
      <c r="O733" s="619" t="s">
        <v>5672</v>
      </c>
      <c r="P733" s="491" t="s">
        <v>5674</v>
      </c>
      <c r="Q733" s="493" t="s">
        <v>12940</v>
      </c>
      <c r="R733" s="300"/>
      <c r="S733" s="291"/>
      <c r="T733" s="99"/>
    </row>
    <row r="734" spans="1:20" ht="20.100000000000001" customHeight="1">
      <c r="A734" s="489" t="s">
        <v>5644</v>
      </c>
      <c r="B734" s="489" t="s">
        <v>5644</v>
      </c>
      <c r="C734" s="490" t="s">
        <v>2368</v>
      </c>
      <c r="D734" s="489" t="s">
        <v>7931</v>
      </c>
      <c r="E734" s="578" t="s">
        <v>8909</v>
      </c>
      <c r="F734" s="578" t="s">
        <v>7190</v>
      </c>
      <c r="G734" s="426" t="s">
        <v>13729</v>
      </c>
      <c r="H734" s="440" t="s">
        <v>13730</v>
      </c>
      <c r="I734" s="491" t="s">
        <v>5687</v>
      </c>
      <c r="J734" s="491" t="s">
        <v>5682</v>
      </c>
      <c r="K734" s="491" t="s">
        <v>5683</v>
      </c>
      <c r="L734" s="491" t="s">
        <v>5684</v>
      </c>
      <c r="M734" s="490" t="s">
        <v>5648</v>
      </c>
      <c r="N734" s="492" t="s">
        <v>5685</v>
      </c>
      <c r="O734" s="619" t="s">
        <v>5686</v>
      </c>
      <c r="P734" s="491" t="s">
        <v>5688</v>
      </c>
      <c r="Q734" s="493" t="s">
        <v>8910</v>
      </c>
      <c r="R734" s="334"/>
      <c r="S734" s="291"/>
      <c r="T734" s="99"/>
    </row>
    <row r="735" spans="1:20" ht="20.100000000000001" customHeight="1">
      <c r="A735" s="489" t="s">
        <v>5644</v>
      </c>
      <c r="B735" s="489" t="s">
        <v>5644</v>
      </c>
      <c r="C735" s="490" t="s">
        <v>2368</v>
      </c>
      <c r="D735" s="489" t="s">
        <v>7931</v>
      </c>
      <c r="E735" s="578" t="s">
        <v>8914</v>
      </c>
      <c r="F735" s="578" t="s">
        <v>7190</v>
      </c>
      <c r="G735" s="426" t="s">
        <v>7119</v>
      </c>
      <c r="H735" s="440" t="s">
        <v>8915</v>
      </c>
      <c r="I735" s="491" t="s">
        <v>5708</v>
      </c>
      <c r="J735" s="491" t="s">
        <v>5703</v>
      </c>
      <c r="K735" s="491" t="s">
        <v>5704</v>
      </c>
      <c r="L735" s="491" t="s">
        <v>5705</v>
      </c>
      <c r="M735" s="490" t="s">
        <v>5648</v>
      </c>
      <c r="N735" s="492" t="s">
        <v>5706</v>
      </c>
      <c r="O735" s="619" t="s">
        <v>5707</v>
      </c>
      <c r="P735" s="491" t="s">
        <v>5709</v>
      </c>
      <c r="Q735" s="493" t="s">
        <v>12943</v>
      </c>
      <c r="R735" s="333" t="s">
        <v>8916</v>
      </c>
      <c r="S735" s="291"/>
      <c r="T735" s="99"/>
    </row>
    <row r="736" spans="1:20" ht="20.100000000000001" customHeight="1">
      <c r="A736" s="489" t="s">
        <v>5644</v>
      </c>
      <c r="B736" s="489" t="s">
        <v>5644</v>
      </c>
      <c r="C736" s="490" t="s">
        <v>2368</v>
      </c>
      <c r="D736" s="489" t="s">
        <v>7931</v>
      </c>
      <c r="E736" s="578" t="s">
        <v>8950</v>
      </c>
      <c r="F736" s="578" t="s">
        <v>7190</v>
      </c>
      <c r="G736" s="426" t="s">
        <v>7995</v>
      </c>
      <c r="H736" s="440" t="s">
        <v>8951</v>
      </c>
      <c r="I736" s="491" t="s">
        <v>5809</v>
      </c>
      <c r="J736" s="491" t="s">
        <v>8952</v>
      </c>
      <c r="K736" s="491" t="s">
        <v>8953</v>
      </c>
      <c r="L736" s="491" t="s">
        <v>8954</v>
      </c>
      <c r="M736" s="490" t="s">
        <v>5648</v>
      </c>
      <c r="N736" s="492" t="s">
        <v>5807</v>
      </c>
      <c r="O736" s="619" t="s">
        <v>5808</v>
      </c>
      <c r="P736" s="491" t="s">
        <v>5810</v>
      </c>
      <c r="Q736" s="493" t="s">
        <v>14567</v>
      </c>
      <c r="R736" s="494"/>
      <c r="S736" s="291"/>
      <c r="T736" s="99"/>
    </row>
    <row r="737" spans="1:20" ht="20.100000000000001" customHeight="1">
      <c r="A737" s="489" t="s">
        <v>5644</v>
      </c>
      <c r="B737" s="489" t="s">
        <v>5644</v>
      </c>
      <c r="C737" s="490" t="s">
        <v>2368</v>
      </c>
      <c r="D737" s="489" t="s">
        <v>7931</v>
      </c>
      <c r="E737" s="578" t="s">
        <v>8955</v>
      </c>
      <c r="F737" s="578" t="s">
        <v>7190</v>
      </c>
      <c r="G737" s="426" t="s">
        <v>14875</v>
      </c>
      <c r="H737" s="440" t="s">
        <v>14876</v>
      </c>
      <c r="I737" s="491" t="s">
        <v>5815</v>
      </c>
      <c r="J737" s="491" t="s">
        <v>5811</v>
      </c>
      <c r="K737" s="491" t="s">
        <v>5812</v>
      </c>
      <c r="L737" s="491" t="s">
        <v>5705</v>
      </c>
      <c r="M737" s="490" t="s">
        <v>5648</v>
      </c>
      <c r="N737" s="492" t="s">
        <v>5813</v>
      </c>
      <c r="O737" s="619" t="s">
        <v>5814</v>
      </c>
      <c r="P737" s="491" t="s">
        <v>5816</v>
      </c>
      <c r="Q737" s="493" t="s">
        <v>14568</v>
      </c>
      <c r="R737" s="494"/>
      <c r="S737" s="291"/>
      <c r="T737" s="99"/>
    </row>
    <row r="738" spans="1:20" ht="20.100000000000001" customHeight="1">
      <c r="A738" s="489" t="s">
        <v>5644</v>
      </c>
      <c r="B738" s="489" t="s">
        <v>5644</v>
      </c>
      <c r="C738" s="490" t="s">
        <v>2368</v>
      </c>
      <c r="D738" s="489" t="s">
        <v>7931</v>
      </c>
      <c r="E738" s="578" t="s">
        <v>8959</v>
      </c>
      <c r="F738" s="578" t="s">
        <v>7190</v>
      </c>
      <c r="G738" s="426" t="s">
        <v>12956</v>
      </c>
      <c r="H738" s="440" t="s">
        <v>12957</v>
      </c>
      <c r="I738" s="491" t="s">
        <v>5827</v>
      </c>
      <c r="J738" s="491" t="s">
        <v>5823</v>
      </c>
      <c r="K738" s="491" t="s">
        <v>5824</v>
      </c>
      <c r="L738" s="491" t="s">
        <v>5754</v>
      </c>
      <c r="M738" s="490" t="s">
        <v>5648</v>
      </c>
      <c r="N738" s="492" t="s">
        <v>5825</v>
      </c>
      <c r="O738" s="619" t="s">
        <v>5826</v>
      </c>
      <c r="P738" s="491" t="s">
        <v>5828</v>
      </c>
      <c r="Q738" s="493" t="s">
        <v>14569</v>
      </c>
      <c r="R738" s="494"/>
      <c r="S738" s="291"/>
      <c r="T738" s="99"/>
    </row>
    <row r="739" spans="1:20" ht="20.100000000000001" customHeight="1">
      <c r="A739" s="489" t="s">
        <v>5644</v>
      </c>
      <c r="B739" s="489" t="s">
        <v>5644</v>
      </c>
      <c r="C739" s="490" t="s">
        <v>2368</v>
      </c>
      <c r="D739" s="489" t="s">
        <v>7931</v>
      </c>
      <c r="E739" s="578" t="s">
        <v>8973</v>
      </c>
      <c r="F739" s="578" t="s">
        <v>7190</v>
      </c>
      <c r="G739" s="426" t="s">
        <v>13881</v>
      </c>
      <c r="H739" s="440" t="s">
        <v>13882</v>
      </c>
      <c r="I739" s="491" t="s">
        <v>5871</v>
      </c>
      <c r="J739" s="491" t="s">
        <v>5866</v>
      </c>
      <c r="K739" s="491" t="s">
        <v>5867</v>
      </c>
      <c r="L739" s="491" t="s">
        <v>5868</v>
      </c>
      <c r="M739" s="490" t="s">
        <v>5663</v>
      </c>
      <c r="N739" s="492" t="s">
        <v>5869</v>
      </c>
      <c r="O739" s="619" t="s">
        <v>5870</v>
      </c>
      <c r="P739" s="491" t="s">
        <v>5872</v>
      </c>
      <c r="Q739" s="493" t="s">
        <v>12965</v>
      </c>
      <c r="R739" s="300"/>
      <c r="S739" s="291"/>
      <c r="T739" s="99"/>
    </row>
    <row r="740" spans="1:20" ht="20.100000000000001" customHeight="1">
      <c r="A740" s="489" t="s">
        <v>5644</v>
      </c>
      <c r="B740" s="489" t="s">
        <v>5644</v>
      </c>
      <c r="C740" s="490" t="s">
        <v>2368</v>
      </c>
      <c r="D740" s="489" t="s">
        <v>7931</v>
      </c>
      <c r="E740" s="578" t="s">
        <v>8485</v>
      </c>
      <c r="F740" s="578" t="s">
        <v>7190</v>
      </c>
      <c r="G740" s="292" t="s">
        <v>8982</v>
      </c>
      <c r="H740" s="293" t="s">
        <v>8983</v>
      </c>
      <c r="I740" s="491" t="s">
        <v>8984</v>
      </c>
      <c r="J740" s="495" t="s">
        <v>8985</v>
      </c>
      <c r="K740" s="495" t="s">
        <v>8986</v>
      </c>
      <c r="L740" s="495" t="s">
        <v>8987</v>
      </c>
      <c r="M740" s="489" t="s">
        <v>5783</v>
      </c>
      <c r="N740" s="492" t="s">
        <v>8988</v>
      </c>
      <c r="O740" s="619" t="s">
        <v>8989</v>
      </c>
      <c r="P740" s="491" t="s">
        <v>8990</v>
      </c>
      <c r="Q740" s="493" t="s">
        <v>14570</v>
      </c>
      <c r="R740" s="494"/>
      <c r="S740" s="291"/>
      <c r="T740" s="99"/>
    </row>
    <row r="741" spans="1:20" ht="20.100000000000001" customHeight="1">
      <c r="A741" s="489" t="s">
        <v>5644</v>
      </c>
      <c r="B741" s="489" t="s">
        <v>5644</v>
      </c>
      <c r="C741" s="490" t="s">
        <v>2368</v>
      </c>
      <c r="D741" s="489" t="s">
        <v>7931</v>
      </c>
      <c r="E741" s="578" t="s">
        <v>8487</v>
      </c>
      <c r="F741" s="578" t="s">
        <v>7190</v>
      </c>
      <c r="G741" s="292" t="s">
        <v>7124</v>
      </c>
      <c r="H741" s="293" t="s">
        <v>8998</v>
      </c>
      <c r="I741" s="491" t="s">
        <v>8999</v>
      </c>
      <c r="J741" s="495" t="s">
        <v>9000</v>
      </c>
      <c r="K741" s="495" t="s">
        <v>9001</v>
      </c>
      <c r="L741" s="495" t="s">
        <v>9002</v>
      </c>
      <c r="M741" s="489" t="s">
        <v>5783</v>
      </c>
      <c r="N741" s="496" t="s">
        <v>5887</v>
      </c>
      <c r="O741" s="619">
        <v>1116</v>
      </c>
      <c r="P741" s="495" t="s">
        <v>5888</v>
      </c>
      <c r="Q741" s="493" t="s">
        <v>12968</v>
      </c>
      <c r="R741" s="494"/>
      <c r="S741" s="291"/>
      <c r="T741" s="99"/>
    </row>
    <row r="742" spans="1:20" ht="20.100000000000001" customHeight="1">
      <c r="A742" s="489" t="s">
        <v>5644</v>
      </c>
      <c r="B742" s="489" t="s">
        <v>5644</v>
      </c>
      <c r="C742" s="490" t="s">
        <v>2368</v>
      </c>
      <c r="D742" s="489" t="s">
        <v>7941</v>
      </c>
      <c r="E742" s="578" t="s">
        <v>8947</v>
      </c>
      <c r="F742" s="578" t="s">
        <v>7190</v>
      </c>
      <c r="G742" s="426" t="s">
        <v>7994</v>
      </c>
      <c r="H742" s="440" t="s">
        <v>8948</v>
      </c>
      <c r="I742" s="491" t="s">
        <v>5805</v>
      </c>
      <c r="J742" s="491" t="s">
        <v>5801</v>
      </c>
      <c r="K742" s="491" t="s">
        <v>5802</v>
      </c>
      <c r="L742" s="491" t="s">
        <v>5647</v>
      </c>
      <c r="M742" s="490" t="s">
        <v>5648</v>
      </c>
      <c r="N742" s="492" t="s">
        <v>5803</v>
      </c>
      <c r="O742" s="619" t="s">
        <v>5804</v>
      </c>
      <c r="P742" s="491" t="s">
        <v>5806</v>
      </c>
      <c r="Q742" s="493" t="s">
        <v>12955</v>
      </c>
      <c r="R742" s="333" t="s">
        <v>8949</v>
      </c>
      <c r="S742" s="291"/>
      <c r="T742" s="99"/>
    </row>
    <row r="743" spans="1:20" ht="20.100000000000001" customHeight="1">
      <c r="A743" s="489" t="s">
        <v>5644</v>
      </c>
      <c r="B743" s="489" t="s">
        <v>5644</v>
      </c>
      <c r="C743" s="490" t="s">
        <v>2368</v>
      </c>
      <c r="D743" s="489" t="s">
        <v>7941</v>
      </c>
      <c r="E743" s="578" t="s">
        <v>8974</v>
      </c>
      <c r="F743" s="578" t="s">
        <v>7190</v>
      </c>
      <c r="G743" s="426" t="s">
        <v>8975</v>
      </c>
      <c r="H743" s="440" t="s">
        <v>8976</v>
      </c>
      <c r="I743" s="491" t="s">
        <v>5877</v>
      </c>
      <c r="J743" s="491" t="s">
        <v>5873</v>
      </c>
      <c r="K743" s="491" t="s">
        <v>5874</v>
      </c>
      <c r="L743" s="491" t="s">
        <v>5770</v>
      </c>
      <c r="M743" s="490" t="s">
        <v>5648</v>
      </c>
      <c r="N743" s="492" t="s">
        <v>5875</v>
      </c>
      <c r="O743" s="619" t="s">
        <v>5876</v>
      </c>
      <c r="P743" s="491" t="s">
        <v>5878</v>
      </c>
      <c r="Q743" s="493" t="s">
        <v>12966</v>
      </c>
      <c r="R743" s="494"/>
      <c r="S743" s="291"/>
      <c r="T743" s="99"/>
    </row>
    <row r="744" spans="1:20" ht="20.100000000000001" customHeight="1">
      <c r="A744" s="489" t="s">
        <v>5644</v>
      </c>
      <c r="B744" s="489" t="s">
        <v>5644</v>
      </c>
      <c r="C744" s="490" t="s">
        <v>2368</v>
      </c>
      <c r="D744" s="489" t="s">
        <v>7968</v>
      </c>
      <c r="E744" s="578" t="s">
        <v>8939</v>
      </c>
      <c r="F744" s="578" t="s">
        <v>7190</v>
      </c>
      <c r="G744" s="426" t="s">
        <v>14944</v>
      </c>
      <c r="H744" s="440" t="s">
        <v>14945</v>
      </c>
      <c r="I744" s="491" t="s">
        <v>5781</v>
      </c>
      <c r="J744" s="491" t="s">
        <v>5778</v>
      </c>
      <c r="K744" s="491" t="s">
        <v>5778</v>
      </c>
      <c r="L744" s="491" t="s">
        <v>5779</v>
      </c>
      <c r="M744" s="490" t="s">
        <v>5648</v>
      </c>
      <c r="N744" s="492" t="s">
        <v>8940</v>
      </c>
      <c r="O744" s="619" t="s">
        <v>5780</v>
      </c>
      <c r="P744" s="491" t="s">
        <v>5782</v>
      </c>
      <c r="Q744" s="493" t="s">
        <v>12952</v>
      </c>
      <c r="R744" s="494"/>
      <c r="S744" s="291"/>
      <c r="T744" s="99"/>
    </row>
    <row r="745" spans="1:20" ht="20.100000000000001" customHeight="1">
      <c r="A745" s="489" t="s">
        <v>5644</v>
      </c>
      <c r="B745" s="489" t="s">
        <v>5644</v>
      </c>
      <c r="C745" s="490" t="s">
        <v>2368</v>
      </c>
      <c r="D745" s="489" t="s">
        <v>7971</v>
      </c>
      <c r="E745" s="578" t="s">
        <v>12938</v>
      </c>
      <c r="F745" s="578" t="s">
        <v>7165</v>
      </c>
      <c r="G745" s="497" t="s">
        <v>10972</v>
      </c>
      <c r="H745" s="498" t="s">
        <v>10973</v>
      </c>
      <c r="I745" s="491" t="s">
        <v>5658</v>
      </c>
      <c r="J745" s="491" t="s">
        <v>8898</v>
      </c>
      <c r="K745" s="491" t="s">
        <v>8899</v>
      </c>
      <c r="L745" s="491" t="s">
        <v>8900</v>
      </c>
      <c r="M745" s="499" t="s">
        <v>5648</v>
      </c>
      <c r="N745" s="500" t="s">
        <v>7989</v>
      </c>
      <c r="O745" s="619" t="s">
        <v>5657</v>
      </c>
      <c r="P745" s="491" t="s">
        <v>5659</v>
      </c>
      <c r="Q745" s="493" t="s">
        <v>7990</v>
      </c>
      <c r="R745" s="344"/>
      <c r="S745" s="291"/>
      <c r="T745" s="99"/>
    </row>
    <row r="746" spans="1:20" ht="20.100000000000001" customHeight="1">
      <c r="A746" s="489" t="s">
        <v>5644</v>
      </c>
      <c r="B746" s="489" t="s">
        <v>5644</v>
      </c>
      <c r="C746" s="490" t="s">
        <v>2368</v>
      </c>
      <c r="D746" s="489" t="s">
        <v>7971</v>
      </c>
      <c r="E746" s="578" t="s">
        <v>8000</v>
      </c>
      <c r="F746" s="578" t="s">
        <v>7190</v>
      </c>
      <c r="G746" s="426" t="s">
        <v>7999</v>
      </c>
      <c r="H746" s="440" t="s">
        <v>8913</v>
      </c>
      <c r="I746" s="491" t="s">
        <v>5701</v>
      </c>
      <c r="J746" s="491" t="s">
        <v>5696</v>
      </c>
      <c r="K746" s="491" t="s">
        <v>5697</v>
      </c>
      <c r="L746" s="491" t="s">
        <v>5698</v>
      </c>
      <c r="M746" s="490" t="s">
        <v>5656</v>
      </c>
      <c r="N746" s="492" t="s">
        <v>5699</v>
      </c>
      <c r="O746" s="619" t="s">
        <v>5700</v>
      </c>
      <c r="P746" s="491" t="s">
        <v>5702</v>
      </c>
      <c r="Q746" s="493" t="s">
        <v>14571</v>
      </c>
      <c r="R746" s="494"/>
      <c r="S746" s="291"/>
      <c r="T746" s="99"/>
    </row>
    <row r="747" spans="1:20" ht="20.100000000000001" customHeight="1">
      <c r="A747" s="489" t="s">
        <v>5644</v>
      </c>
      <c r="B747" s="489" t="s">
        <v>5644</v>
      </c>
      <c r="C747" s="490" t="s">
        <v>2368</v>
      </c>
      <c r="D747" s="489" t="s">
        <v>7971</v>
      </c>
      <c r="E747" s="578" t="s">
        <v>8628</v>
      </c>
      <c r="F747" s="578" t="s">
        <v>7992</v>
      </c>
      <c r="G747" s="426" t="s">
        <v>10974</v>
      </c>
      <c r="H747" s="440" t="s">
        <v>10979</v>
      </c>
      <c r="I747" s="491" t="s">
        <v>5739</v>
      </c>
      <c r="J747" s="491" t="s">
        <v>5735</v>
      </c>
      <c r="K747" s="491" t="s">
        <v>5736</v>
      </c>
      <c r="L747" s="491" t="s">
        <v>8926</v>
      </c>
      <c r="M747" s="490" t="s">
        <v>5648</v>
      </c>
      <c r="N747" s="492" t="s">
        <v>5737</v>
      </c>
      <c r="O747" s="619" t="s">
        <v>5738</v>
      </c>
      <c r="P747" s="491" t="s">
        <v>5740</v>
      </c>
      <c r="Q747" s="493"/>
      <c r="R747" s="494"/>
      <c r="S747" s="291"/>
      <c r="T747" s="99"/>
    </row>
    <row r="748" spans="1:20" ht="20.100000000000001" customHeight="1">
      <c r="A748" s="489" t="s">
        <v>5644</v>
      </c>
      <c r="B748" s="489" t="s">
        <v>5644</v>
      </c>
      <c r="C748" s="490" t="s">
        <v>2368</v>
      </c>
      <c r="D748" s="489" t="s">
        <v>7942</v>
      </c>
      <c r="E748" s="578" t="s">
        <v>8930</v>
      </c>
      <c r="F748" s="578" t="s">
        <v>7190</v>
      </c>
      <c r="G748" s="426" t="s">
        <v>10975</v>
      </c>
      <c r="H748" s="440" t="s">
        <v>10980</v>
      </c>
      <c r="I748" s="491" t="s">
        <v>5752</v>
      </c>
      <c r="J748" s="491" t="s">
        <v>5748</v>
      </c>
      <c r="K748" s="491" t="s">
        <v>5749</v>
      </c>
      <c r="L748" s="491" t="s">
        <v>5750</v>
      </c>
      <c r="M748" s="490" t="s">
        <v>5656</v>
      </c>
      <c r="N748" s="492" t="s">
        <v>10981</v>
      </c>
      <c r="O748" s="619" t="s">
        <v>5751</v>
      </c>
      <c r="P748" s="491" t="s">
        <v>5753</v>
      </c>
      <c r="Q748" s="493" t="s">
        <v>12949</v>
      </c>
      <c r="R748" s="494"/>
      <c r="S748" s="291"/>
      <c r="T748" s="99"/>
    </row>
    <row r="749" spans="1:20" ht="20.100000000000001" customHeight="1">
      <c r="A749" s="489" t="s">
        <v>5644</v>
      </c>
      <c r="B749" s="489" t="s">
        <v>5644</v>
      </c>
      <c r="C749" s="490" t="s">
        <v>2368</v>
      </c>
      <c r="D749" s="489" t="s">
        <v>7939</v>
      </c>
      <c r="E749" s="578" t="s">
        <v>8901</v>
      </c>
      <c r="F749" s="578" t="s">
        <v>7190</v>
      </c>
      <c r="G749" s="497" t="s">
        <v>7116</v>
      </c>
      <c r="H749" s="498" t="s">
        <v>8902</v>
      </c>
      <c r="I749" s="491" t="s">
        <v>5666</v>
      </c>
      <c r="J749" s="491" t="s">
        <v>5660</v>
      </c>
      <c r="K749" s="491" t="s">
        <v>5661</v>
      </c>
      <c r="L749" s="491" t="s">
        <v>5662</v>
      </c>
      <c r="M749" s="499" t="s">
        <v>5663</v>
      </c>
      <c r="N749" s="500" t="s">
        <v>5664</v>
      </c>
      <c r="O749" s="619" t="s">
        <v>5665</v>
      </c>
      <c r="P749" s="491" t="s">
        <v>5667</v>
      </c>
      <c r="Q749" s="493" t="s">
        <v>12939</v>
      </c>
      <c r="R749" s="325" t="s">
        <v>8903</v>
      </c>
      <c r="S749" s="291"/>
      <c r="T749" s="99"/>
    </row>
    <row r="750" spans="1:20" ht="20.100000000000001" customHeight="1">
      <c r="A750" s="489" t="s">
        <v>5644</v>
      </c>
      <c r="B750" s="489" t="s">
        <v>5644</v>
      </c>
      <c r="C750" s="490" t="s">
        <v>2368</v>
      </c>
      <c r="D750" s="489" t="s">
        <v>7939</v>
      </c>
      <c r="E750" s="578" t="s">
        <v>8963</v>
      </c>
      <c r="F750" s="578" t="s">
        <v>7190</v>
      </c>
      <c r="G750" s="426" t="s">
        <v>7122</v>
      </c>
      <c r="H750" s="440" t="s">
        <v>8964</v>
      </c>
      <c r="I750" s="491" t="s">
        <v>5839</v>
      </c>
      <c r="J750" s="491" t="s">
        <v>5835</v>
      </c>
      <c r="K750" s="491" t="s">
        <v>5836</v>
      </c>
      <c r="L750" s="491" t="s">
        <v>8965</v>
      </c>
      <c r="M750" s="490" t="s">
        <v>5648</v>
      </c>
      <c r="N750" s="492" t="s">
        <v>5837</v>
      </c>
      <c r="O750" s="619" t="s">
        <v>5838</v>
      </c>
      <c r="P750" s="491" t="s">
        <v>5840</v>
      </c>
      <c r="Q750" s="493" t="s">
        <v>12959</v>
      </c>
      <c r="R750" s="494"/>
      <c r="S750" s="291"/>
      <c r="T750" s="99"/>
    </row>
    <row r="751" spans="1:20" ht="20.100000000000001" customHeight="1">
      <c r="A751" s="489" t="s">
        <v>5644</v>
      </c>
      <c r="B751" s="489" t="s">
        <v>5644</v>
      </c>
      <c r="C751" s="490" t="s">
        <v>2368</v>
      </c>
      <c r="D751" s="489" t="s">
        <v>7939</v>
      </c>
      <c r="E751" s="578" t="s">
        <v>14500</v>
      </c>
      <c r="F751" s="578" t="s">
        <v>7190</v>
      </c>
      <c r="G751" s="292" t="s">
        <v>7123</v>
      </c>
      <c r="H751" s="293" t="s">
        <v>8991</v>
      </c>
      <c r="I751" s="491" t="s">
        <v>8992</v>
      </c>
      <c r="J751" s="495" t="s">
        <v>8993</v>
      </c>
      <c r="K751" s="495" t="s">
        <v>8993</v>
      </c>
      <c r="L751" s="495" t="s">
        <v>8994</v>
      </c>
      <c r="M751" s="489" t="s">
        <v>5783</v>
      </c>
      <c r="N751" s="496" t="s">
        <v>5883</v>
      </c>
      <c r="O751" s="619">
        <v>1113</v>
      </c>
      <c r="P751" s="495" t="s">
        <v>5884</v>
      </c>
      <c r="Q751" s="493" t="s">
        <v>14572</v>
      </c>
      <c r="R751" s="494"/>
      <c r="S751" s="291"/>
      <c r="T751" s="99"/>
    </row>
    <row r="752" spans="1:20" ht="20.100000000000001" customHeight="1">
      <c r="A752" s="489" t="s">
        <v>5644</v>
      </c>
      <c r="B752" s="489" t="s">
        <v>5644</v>
      </c>
      <c r="C752" s="490" t="s">
        <v>2368</v>
      </c>
      <c r="D752" s="489" t="s">
        <v>7933</v>
      </c>
      <c r="E752" s="578" t="s">
        <v>8897</v>
      </c>
      <c r="F752" s="578" t="s">
        <v>7190</v>
      </c>
      <c r="G752" s="497" t="s">
        <v>12935</v>
      </c>
      <c r="H752" s="498" t="s">
        <v>12936</v>
      </c>
      <c r="I752" s="491" t="s">
        <v>5654</v>
      </c>
      <c r="J752" s="491" t="s">
        <v>8007</v>
      </c>
      <c r="K752" s="491" t="s">
        <v>8008</v>
      </c>
      <c r="L752" s="491" t="s">
        <v>8006</v>
      </c>
      <c r="M752" s="499" t="s">
        <v>5648</v>
      </c>
      <c r="N752" s="500" t="s">
        <v>5652</v>
      </c>
      <c r="O752" s="619" t="s">
        <v>5653</v>
      </c>
      <c r="P752" s="491" t="s">
        <v>5655</v>
      </c>
      <c r="Q752" s="493" t="s">
        <v>12937</v>
      </c>
      <c r="R752" s="494"/>
      <c r="S752" s="291"/>
      <c r="T752" s="99"/>
    </row>
    <row r="753" spans="1:20" ht="20.100000000000001" customHeight="1">
      <c r="A753" s="489" t="s">
        <v>5644</v>
      </c>
      <c r="B753" s="489" t="s">
        <v>5644</v>
      </c>
      <c r="C753" s="490" t="s">
        <v>2368</v>
      </c>
      <c r="D753" s="489" t="s">
        <v>7933</v>
      </c>
      <c r="E753" s="578" t="s">
        <v>8970</v>
      </c>
      <c r="F753" s="578" t="s">
        <v>7165</v>
      </c>
      <c r="G753" s="426" t="s">
        <v>12962</v>
      </c>
      <c r="H753" s="440" t="s">
        <v>12963</v>
      </c>
      <c r="I753" s="491" t="s">
        <v>5858</v>
      </c>
      <c r="J753" s="491" t="s">
        <v>5854</v>
      </c>
      <c r="K753" s="491" t="s">
        <v>5855</v>
      </c>
      <c r="L753" s="491" t="s">
        <v>5684</v>
      </c>
      <c r="M753" s="490" t="s">
        <v>5648</v>
      </c>
      <c r="N753" s="492" t="s">
        <v>5856</v>
      </c>
      <c r="O753" s="619" t="s">
        <v>5857</v>
      </c>
      <c r="P753" s="491" t="s">
        <v>5859</v>
      </c>
      <c r="Q753" s="493" t="s">
        <v>7996</v>
      </c>
      <c r="R753" s="334"/>
      <c r="S753" s="291"/>
      <c r="T753" s="99"/>
    </row>
    <row r="754" spans="1:20" ht="20.100000000000001" customHeight="1">
      <c r="A754" s="489" t="s">
        <v>5644</v>
      </c>
      <c r="B754" s="489" t="s">
        <v>5644</v>
      </c>
      <c r="C754" s="490" t="s">
        <v>2368</v>
      </c>
      <c r="D754" s="489" t="s">
        <v>7977</v>
      </c>
      <c r="E754" s="578" t="s">
        <v>8935</v>
      </c>
      <c r="F754" s="578" t="s">
        <v>7190</v>
      </c>
      <c r="G754" s="426" t="s">
        <v>7120</v>
      </c>
      <c r="H754" s="440" t="s">
        <v>8936</v>
      </c>
      <c r="I754" s="491" t="s">
        <v>5768</v>
      </c>
      <c r="J754" s="491" t="s">
        <v>5765</v>
      </c>
      <c r="K754" s="491" t="s">
        <v>8937</v>
      </c>
      <c r="L754" s="491" t="s">
        <v>8938</v>
      </c>
      <c r="M754" s="490" t="s">
        <v>5648</v>
      </c>
      <c r="N754" s="492" t="s">
        <v>5766</v>
      </c>
      <c r="O754" s="619" t="s">
        <v>5767</v>
      </c>
      <c r="P754" s="491" t="s">
        <v>5769</v>
      </c>
      <c r="Q754" s="493" t="s">
        <v>12950</v>
      </c>
      <c r="R754" s="494"/>
      <c r="S754" s="291"/>
      <c r="T754" s="99"/>
    </row>
    <row r="755" spans="1:20" ht="20.100000000000001" customHeight="1">
      <c r="A755" s="489" t="s">
        <v>5644</v>
      </c>
      <c r="B755" s="489" t="s">
        <v>5644</v>
      </c>
      <c r="C755" s="490" t="s">
        <v>2368</v>
      </c>
      <c r="D755" s="489" t="s">
        <v>7977</v>
      </c>
      <c r="E755" s="578" t="s">
        <v>8966</v>
      </c>
      <c r="F755" s="578" t="s">
        <v>7190</v>
      </c>
      <c r="G755" s="426" t="s">
        <v>10976</v>
      </c>
      <c r="H755" s="440" t="s">
        <v>10982</v>
      </c>
      <c r="I755" s="491" t="s">
        <v>5846</v>
      </c>
      <c r="J755" s="491" t="s">
        <v>5841</v>
      </c>
      <c r="K755" s="491" t="s">
        <v>5842</v>
      </c>
      <c r="L755" s="491" t="s">
        <v>5843</v>
      </c>
      <c r="M755" s="490" t="s">
        <v>5656</v>
      </c>
      <c r="N755" s="492" t="s">
        <v>5844</v>
      </c>
      <c r="O755" s="619" t="s">
        <v>5845</v>
      </c>
      <c r="P755" s="491" t="s">
        <v>5847</v>
      </c>
      <c r="Q755" s="493" t="s">
        <v>12960</v>
      </c>
      <c r="R755" s="494"/>
      <c r="S755" s="291"/>
      <c r="T755" s="99"/>
    </row>
    <row r="756" spans="1:20" ht="20.100000000000001" customHeight="1">
      <c r="A756" s="489" t="s">
        <v>5644</v>
      </c>
      <c r="B756" s="489" t="s">
        <v>5644</v>
      </c>
      <c r="C756" s="490" t="s">
        <v>2368</v>
      </c>
      <c r="D756" s="489" t="s">
        <v>7978</v>
      </c>
      <c r="E756" s="578" t="s">
        <v>5817</v>
      </c>
      <c r="F756" s="578" t="s">
        <v>7214</v>
      </c>
      <c r="G756" s="426" t="s">
        <v>8956</v>
      </c>
      <c r="H756" s="440" t="s">
        <v>8957</v>
      </c>
      <c r="I756" s="491" t="s">
        <v>5821</v>
      </c>
      <c r="J756" s="491" t="s">
        <v>5818</v>
      </c>
      <c r="K756" s="491" t="s">
        <v>5818</v>
      </c>
      <c r="L756" s="491" t="s">
        <v>5691</v>
      </c>
      <c r="M756" s="490" t="s">
        <v>5656</v>
      </c>
      <c r="N756" s="492" t="s">
        <v>5819</v>
      </c>
      <c r="O756" s="619" t="s">
        <v>5820</v>
      </c>
      <c r="P756" s="491" t="s">
        <v>5822</v>
      </c>
      <c r="Q756" s="493" t="s">
        <v>8958</v>
      </c>
      <c r="R756" s="494"/>
      <c r="S756" s="291"/>
      <c r="T756" s="99"/>
    </row>
    <row r="757" spans="1:20" ht="20.100000000000001" customHeight="1">
      <c r="A757" s="489" t="s">
        <v>5644</v>
      </c>
      <c r="B757" s="489" t="s">
        <v>5644</v>
      </c>
      <c r="C757" s="490" t="s">
        <v>2368</v>
      </c>
      <c r="D757" s="489" t="s">
        <v>7978</v>
      </c>
      <c r="E757" s="578" t="s">
        <v>8977</v>
      </c>
      <c r="F757" s="578" t="s">
        <v>7190</v>
      </c>
      <c r="G757" s="426" t="s">
        <v>8978</v>
      </c>
      <c r="H757" s="440" t="s">
        <v>8979</v>
      </c>
      <c r="I757" s="491" t="s">
        <v>5881</v>
      </c>
      <c r="J757" s="491" t="s">
        <v>5879</v>
      </c>
      <c r="K757" s="491" t="s">
        <v>8980</v>
      </c>
      <c r="L757" s="491" t="s">
        <v>5779</v>
      </c>
      <c r="M757" s="490" t="s">
        <v>5648</v>
      </c>
      <c r="N757" s="492" t="s">
        <v>8981</v>
      </c>
      <c r="O757" s="619" t="s">
        <v>5880</v>
      </c>
      <c r="P757" s="491" t="s">
        <v>5882</v>
      </c>
      <c r="Q757" s="493" t="s">
        <v>12967</v>
      </c>
      <c r="R757" s="494"/>
      <c r="S757" s="291"/>
      <c r="T757" s="99"/>
    </row>
    <row r="758" spans="1:20" ht="20.100000000000001" customHeight="1">
      <c r="A758" s="489" t="s">
        <v>5644</v>
      </c>
      <c r="B758" s="489" t="s">
        <v>5644</v>
      </c>
      <c r="C758" s="490" t="s">
        <v>2368</v>
      </c>
      <c r="D758" s="489" t="s">
        <v>8478</v>
      </c>
      <c r="E758" s="578" t="s">
        <v>8488</v>
      </c>
      <c r="F758" s="578" t="s">
        <v>7190</v>
      </c>
      <c r="G758" s="292" t="s">
        <v>7998</v>
      </c>
      <c r="H758" s="293" t="s">
        <v>9009</v>
      </c>
      <c r="I758" s="491" t="s">
        <v>9010</v>
      </c>
      <c r="J758" s="495" t="s">
        <v>9011</v>
      </c>
      <c r="K758" s="495" t="s">
        <v>9012</v>
      </c>
      <c r="L758" s="495" t="s">
        <v>9013</v>
      </c>
      <c r="M758" s="489" t="s">
        <v>5783</v>
      </c>
      <c r="N758" s="496" t="s">
        <v>10977</v>
      </c>
      <c r="O758" s="619">
        <v>1118</v>
      </c>
      <c r="P758" s="495" t="s">
        <v>10978</v>
      </c>
      <c r="Q758" s="294" t="s">
        <v>12970</v>
      </c>
      <c r="R758" s="494"/>
      <c r="S758" s="291"/>
      <c r="T758" s="99"/>
    </row>
    <row r="759" spans="1:20" ht="20.100000000000001" customHeight="1">
      <c r="A759" s="489" t="s">
        <v>5644</v>
      </c>
      <c r="B759" s="489" t="s">
        <v>5644</v>
      </c>
      <c r="C759" s="490" t="s">
        <v>2368</v>
      </c>
      <c r="D759" s="489" t="s">
        <v>7936</v>
      </c>
      <c r="E759" s="578" t="s">
        <v>8906</v>
      </c>
      <c r="F759" s="578" t="s">
        <v>7190</v>
      </c>
      <c r="G759" s="426" t="s">
        <v>8907</v>
      </c>
      <c r="H759" s="440" t="s">
        <v>8908</v>
      </c>
      <c r="I759" s="491" t="s">
        <v>5680</v>
      </c>
      <c r="J759" s="491" t="s">
        <v>5675</v>
      </c>
      <c r="K759" s="491" t="s">
        <v>5676</v>
      </c>
      <c r="L759" s="491" t="s">
        <v>5677</v>
      </c>
      <c r="M759" s="490" t="s">
        <v>5656</v>
      </c>
      <c r="N759" s="492" t="s">
        <v>5678</v>
      </c>
      <c r="O759" s="619" t="s">
        <v>5679</v>
      </c>
      <c r="P759" s="491" t="s">
        <v>5681</v>
      </c>
      <c r="Q759" s="493" t="s">
        <v>12941</v>
      </c>
      <c r="R759" s="494"/>
      <c r="S759" s="291"/>
      <c r="T759" s="99"/>
    </row>
    <row r="760" spans="1:20" ht="20.100000000000001" customHeight="1">
      <c r="A760" s="489" t="s">
        <v>5644</v>
      </c>
      <c r="B760" s="489" t="s">
        <v>5644</v>
      </c>
      <c r="C760" s="490" t="s">
        <v>2368</v>
      </c>
      <c r="D760" s="489" t="s">
        <v>8931</v>
      </c>
      <c r="E760" s="578" t="s">
        <v>8932</v>
      </c>
      <c r="F760" s="578" t="s">
        <v>7190</v>
      </c>
      <c r="G760" s="426" t="s">
        <v>13725</v>
      </c>
      <c r="H760" s="440" t="s">
        <v>13726</v>
      </c>
      <c r="I760" s="491" t="s">
        <v>5757</v>
      </c>
      <c r="J760" s="491" t="s">
        <v>8013</v>
      </c>
      <c r="K760" s="491" t="s">
        <v>8014</v>
      </c>
      <c r="L760" s="491" t="s">
        <v>5754</v>
      </c>
      <c r="M760" s="490" t="s">
        <v>5648</v>
      </c>
      <c r="N760" s="492" t="s">
        <v>5755</v>
      </c>
      <c r="O760" s="619" t="s">
        <v>5756</v>
      </c>
      <c r="P760" s="491" t="s">
        <v>5758</v>
      </c>
      <c r="Q760" s="493" t="s">
        <v>14573</v>
      </c>
      <c r="R760" s="494"/>
      <c r="S760" s="291"/>
      <c r="T760" s="99"/>
    </row>
    <row r="761" spans="1:20" ht="20.100000000000001" customHeight="1">
      <c r="A761" s="489" t="s">
        <v>5644</v>
      </c>
      <c r="B761" s="489" t="s">
        <v>5644</v>
      </c>
      <c r="C761" s="490" t="s">
        <v>2368</v>
      </c>
      <c r="D761" s="489" t="s">
        <v>1817</v>
      </c>
      <c r="E761" s="578" t="s">
        <v>5771</v>
      </c>
      <c r="F761" s="578" t="s">
        <v>7214</v>
      </c>
      <c r="G761" s="426" t="s">
        <v>15324</v>
      </c>
      <c r="H761" s="440" t="s">
        <v>15325</v>
      </c>
      <c r="I761" s="491" t="s">
        <v>5776</v>
      </c>
      <c r="J761" s="491" t="s">
        <v>5772</v>
      </c>
      <c r="K761" s="491" t="s">
        <v>5773</v>
      </c>
      <c r="L761" s="491" t="s">
        <v>5670</v>
      </c>
      <c r="M761" s="490" t="s">
        <v>5648</v>
      </c>
      <c r="N761" s="492" t="s">
        <v>5774</v>
      </c>
      <c r="O761" s="619" t="s">
        <v>5775</v>
      </c>
      <c r="P761" s="491" t="s">
        <v>5777</v>
      </c>
      <c r="Q761" s="493" t="s">
        <v>12951</v>
      </c>
      <c r="R761" s="494"/>
      <c r="S761" s="291"/>
      <c r="T761" s="99"/>
    </row>
    <row r="762" spans="1:20" ht="20.100000000000001" customHeight="1">
      <c r="A762" s="489" t="s">
        <v>5644</v>
      </c>
      <c r="B762" s="295" t="s">
        <v>5891</v>
      </c>
      <c r="C762" s="296" t="s">
        <v>2368</v>
      </c>
      <c r="D762" s="295" t="s">
        <v>7919</v>
      </c>
      <c r="E762" s="440" t="s">
        <v>9041</v>
      </c>
      <c r="F762" s="440" t="s">
        <v>7190</v>
      </c>
      <c r="G762" s="426" t="s">
        <v>7128</v>
      </c>
      <c r="H762" s="440" t="s">
        <v>9042</v>
      </c>
      <c r="I762" s="367" t="s">
        <v>5966</v>
      </c>
      <c r="J762" s="367" t="s">
        <v>5962</v>
      </c>
      <c r="K762" s="367" t="s">
        <v>5963</v>
      </c>
      <c r="L762" s="367" t="s">
        <v>5964</v>
      </c>
      <c r="M762" s="296" t="s">
        <v>5911</v>
      </c>
      <c r="N762" s="638" t="s">
        <v>9043</v>
      </c>
      <c r="O762" s="619" t="s">
        <v>5965</v>
      </c>
      <c r="P762" s="367" t="s">
        <v>5967</v>
      </c>
      <c r="Q762" s="294" t="s">
        <v>12992</v>
      </c>
      <c r="R762" s="331" t="s">
        <v>9044</v>
      </c>
      <c r="S762" s="291"/>
      <c r="T762" s="99"/>
    </row>
    <row r="763" spans="1:20" ht="20.100000000000001" customHeight="1">
      <c r="A763" s="489" t="s">
        <v>5644</v>
      </c>
      <c r="B763" s="295" t="s">
        <v>5891</v>
      </c>
      <c r="C763" s="296" t="s">
        <v>2368</v>
      </c>
      <c r="D763" s="295" t="s">
        <v>7925</v>
      </c>
      <c r="E763" s="440" t="s">
        <v>5955</v>
      </c>
      <c r="F763" s="440" t="s">
        <v>7214</v>
      </c>
      <c r="G763" s="426" t="s">
        <v>9039</v>
      </c>
      <c r="H763" s="440" t="s">
        <v>9040</v>
      </c>
      <c r="I763" s="367" t="s">
        <v>5960</v>
      </c>
      <c r="J763" s="367" t="s">
        <v>5956</v>
      </c>
      <c r="K763" s="367" t="s">
        <v>5956</v>
      </c>
      <c r="L763" s="367" t="s">
        <v>5957</v>
      </c>
      <c r="M763" s="296" t="s">
        <v>5903</v>
      </c>
      <c r="N763" s="638" t="s">
        <v>5958</v>
      </c>
      <c r="O763" s="619" t="s">
        <v>5959</v>
      </c>
      <c r="P763" s="367" t="s">
        <v>5961</v>
      </c>
      <c r="Q763" s="294" t="s">
        <v>12991</v>
      </c>
      <c r="R763" s="344"/>
      <c r="S763" s="291"/>
      <c r="T763" s="99"/>
    </row>
    <row r="764" spans="1:20" ht="20.100000000000001" customHeight="1">
      <c r="A764" s="489" t="s">
        <v>5644</v>
      </c>
      <c r="B764" s="295" t="s">
        <v>5891</v>
      </c>
      <c r="C764" s="296" t="s">
        <v>2368</v>
      </c>
      <c r="D764" s="295" t="s">
        <v>7925</v>
      </c>
      <c r="E764" s="440" t="s">
        <v>9045</v>
      </c>
      <c r="F764" s="440" t="s">
        <v>7190</v>
      </c>
      <c r="G764" s="426" t="s">
        <v>7129</v>
      </c>
      <c r="H764" s="440" t="s">
        <v>9046</v>
      </c>
      <c r="I764" s="367" t="s">
        <v>5971</v>
      </c>
      <c r="J764" s="367" t="s">
        <v>5968</v>
      </c>
      <c r="K764" s="367" t="s">
        <v>5969</v>
      </c>
      <c r="L764" s="367" t="s">
        <v>5942</v>
      </c>
      <c r="M764" s="296" t="s">
        <v>5911</v>
      </c>
      <c r="N764" s="638" t="s">
        <v>9047</v>
      </c>
      <c r="O764" s="619" t="s">
        <v>5970</v>
      </c>
      <c r="P764" s="367" t="s">
        <v>5972</v>
      </c>
      <c r="Q764" s="294" t="s">
        <v>12993</v>
      </c>
      <c r="R764" s="344"/>
      <c r="S764" s="291"/>
      <c r="T764" s="99"/>
    </row>
    <row r="765" spans="1:20" ht="20.100000000000001" customHeight="1">
      <c r="A765" s="489" t="s">
        <v>5644</v>
      </c>
      <c r="B765" s="295" t="s">
        <v>5891</v>
      </c>
      <c r="C765" s="296" t="s">
        <v>2368</v>
      </c>
      <c r="D765" s="295" t="s">
        <v>7929</v>
      </c>
      <c r="E765" s="440" t="s">
        <v>9020</v>
      </c>
      <c r="F765" s="440" t="s">
        <v>7190</v>
      </c>
      <c r="G765" s="426" t="s">
        <v>9021</v>
      </c>
      <c r="H765" s="440" t="s">
        <v>9022</v>
      </c>
      <c r="I765" s="367" t="s">
        <v>5913</v>
      </c>
      <c r="J765" s="367" t="s">
        <v>5908</v>
      </c>
      <c r="K765" s="367" t="s">
        <v>5909</v>
      </c>
      <c r="L765" s="367" t="s">
        <v>5910</v>
      </c>
      <c r="M765" s="296" t="s">
        <v>5911</v>
      </c>
      <c r="N765" s="638" t="s">
        <v>9023</v>
      </c>
      <c r="O765" s="619" t="s">
        <v>5912</v>
      </c>
      <c r="P765" s="367" t="s">
        <v>5914</v>
      </c>
      <c r="Q765" s="294" t="s">
        <v>12987</v>
      </c>
      <c r="R765" s="344"/>
      <c r="S765" s="291"/>
      <c r="T765" s="99"/>
    </row>
    <row r="766" spans="1:20" ht="20.100000000000001" customHeight="1">
      <c r="A766" s="489" t="s">
        <v>5644</v>
      </c>
      <c r="B766" s="295" t="s">
        <v>5891</v>
      </c>
      <c r="C766" s="296" t="s">
        <v>2368</v>
      </c>
      <c r="D766" s="295" t="s">
        <v>7929</v>
      </c>
      <c r="E766" s="440" t="s">
        <v>9035</v>
      </c>
      <c r="F766" s="440" t="s">
        <v>7190</v>
      </c>
      <c r="G766" s="426" t="s">
        <v>9036</v>
      </c>
      <c r="H766" s="440" t="s">
        <v>9037</v>
      </c>
      <c r="I766" s="367" t="s">
        <v>5948</v>
      </c>
      <c r="J766" s="367" t="s">
        <v>5943</v>
      </c>
      <c r="K766" s="367" t="s">
        <v>5944</v>
      </c>
      <c r="L766" s="367" t="s">
        <v>5945</v>
      </c>
      <c r="M766" s="296" t="s">
        <v>5903</v>
      </c>
      <c r="N766" s="638" t="s">
        <v>5946</v>
      </c>
      <c r="O766" s="619" t="s">
        <v>5947</v>
      </c>
      <c r="P766" s="367" t="s">
        <v>5949</v>
      </c>
      <c r="Q766" s="294" t="s">
        <v>12989</v>
      </c>
      <c r="R766" s="344"/>
      <c r="S766" s="291"/>
      <c r="T766" s="99"/>
    </row>
    <row r="767" spans="1:20" ht="20.100000000000001" customHeight="1">
      <c r="A767" s="489" t="s">
        <v>5644</v>
      </c>
      <c r="B767" s="295" t="s">
        <v>5891</v>
      </c>
      <c r="C767" s="296" t="s">
        <v>2368</v>
      </c>
      <c r="D767" s="295" t="s">
        <v>7929</v>
      </c>
      <c r="E767" s="440" t="s">
        <v>5980</v>
      </c>
      <c r="F767" s="440" t="s">
        <v>7190</v>
      </c>
      <c r="G767" s="426" t="s">
        <v>7131</v>
      </c>
      <c r="H767" s="440" t="s">
        <v>9049</v>
      </c>
      <c r="I767" s="367" t="s">
        <v>9050</v>
      </c>
      <c r="J767" s="367" t="s">
        <v>8010</v>
      </c>
      <c r="K767" s="367" t="s">
        <v>8011</v>
      </c>
      <c r="L767" s="367" t="s">
        <v>8009</v>
      </c>
      <c r="M767" s="296" t="s">
        <v>5903</v>
      </c>
      <c r="N767" s="638" t="s">
        <v>5981</v>
      </c>
      <c r="O767" s="619">
        <v>4040</v>
      </c>
      <c r="P767" s="367" t="s">
        <v>9051</v>
      </c>
      <c r="Q767" s="294" t="s">
        <v>12994</v>
      </c>
      <c r="R767" s="344"/>
      <c r="S767" s="291"/>
      <c r="T767" s="99"/>
    </row>
    <row r="768" spans="1:20" ht="20.100000000000001" customHeight="1">
      <c r="A768" s="489" t="s">
        <v>5644</v>
      </c>
      <c r="B768" s="295" t="s">
        <v>5891</v>
      </c>
      <c r="C768" s="296" t="s">
        <v>2368</v>
      </c>
      <c r="D768" s="295" t="s">
        <v>7938</v>
      </c>
      <c r="E768" s="440" t="s">
        <v>9026</v>
      </c>
      <c r="F768" s="440" t="s">
        <v>7190</v>
      </c>
      <c r="G768" s="426" t="s">
        <v>9027</v>
      </c>
      <c r="H768" s="440" t="s">
        <v>9028</v>
      </c>
      <c r="I768" s="367" t="s">
        <v>5927</v>
      </c>
      <c r="J768" s="367" t="s">
        <v>5922</v>
      </c>
      <c r="K768" s="367" t="s">
        <v>5923</v>
      </c>
      <c r="L768" s="367" t="s">
        <v>5924</v>
      </c>
      <c r="M768" s="296" t="s">
        <v>5911</v>
      </c>
      <c r="N768" s="638" t="s">
        <v>5925</v>
      </c>
      <c r="O768" s="619" t="s">
        <v>5926</v>
      </c>
      <c r="P768" s="367" t="s">
        <v>5928</v>
      </c>
      <c r="Q768" s="294" t="s">
        <v>14574</v>
      </c>
      <c r="R768" s="344"/>
      <c r="S768" s="291"/>
      <c r="T768" s="99"/>
    </row>
    <row r="769" spans="1:20" ht="20.100000000000001" customHeight="1">
      <c r="A769" s="489" t="s">
        <v>5644</v>
      </c>
      <c r="B769" s="295" t="s">
        <v>5891</v>
      </c>
      <c r="C769" s="296" t="s">
        <v>2368</v>
      </c>
      <c r="D769" s="295" t="s">
        <v>7939</v>
      </c>
      <c r="E769" s="440" t="s">
        <v>9017</v>
      </c>
      <c r="F769" s="440" t="s">
        <v>7190</v>
      </c>
      <c r="G769" s="426" t="s">
        <v>9018</v>
      </c>
      <c r="H769" s="440" t="s">
        <v>9019</v>
      </c>
      <c r="I769" s="367" t="s">
        <v>5906</v>
      </c>
      <c r="J769" s="367" t="s">
        <v>5900</v>
      </c>
      <c r="K769" s="367" t="s">
        <v>5901</v>
      </c>
      <c r="L769" s="367" t="s">
        <v>5902</v>
      </c>
      <c r="M769" s="296" t="s">
        <v>5903</v>
      </c>
      <c r="N769" s="638" t="s">
        <v>5904</v>
      </c>
      <c r="O769" s="619" t="s">
        <v>5905</v>
      </c>
      <c r="P769" s="367" t="s">
        <v>5907</v>
      </c>
      <c r="Q769" s="294" t="s">
        <v>14575</v>
      </c>
      <c r="R769" s="344"/>
      <c r="S769" s="291"/>
      <c r="T769" s="99"/>
    </row>
    <row r="770" spans="1:20" ht="20.100000000000001" customHeight="1">
      <c r="A770" s="489" t="s">
        <v>5644</v>
      </c>
      <c r="B770" s="295" t="s">
        <v>5891</v>
      </c>
      <c r="C770" s="296" t="s">
        <v>2368</v>
      </c>
      <c r="D770" s="295" t="s">
        <v>7932</v>
      </c>
      <c r="E770" s="440" t="s">
        <v>9032</v>
      </c>
      <c r="F770" s="440" t="s">
        <v>7190</v>
      </c>
      <c r="G770" s="426" t="s">
        <v>9033</v>
      </c>
      <c r="H770" s="440" t="s">
        <v>9034</v>
      </c>
      <c r="I770" s="367" t="s">
        <v>5940</v>
      </c>
      <c r="J770" s="367" t="s">
        <v>5935</v>
      </c>
      <c r="K770" s="367" t="s">
        <v>5936</v>
      </c>
      <c r="L770" s="367" t="s">
        <v>5937</v>
      </c>
      <c r="M770" s="296" t="s">
        <v>5911</v>
      </c>
      <c r="N770" s="638" t="s">
        <v>5938</v>
      </c>
      <c r="O770" s="619" t="s">
        <v>5939</v>
      </c>
      <c r="P770" s="367" t="s">
        <v>5941</v>
      </c>
      <c r="Q770" s="294" t="s">
        <v>14576</v>
      </c>
      <c r="R770" s="344"/>
      <c r="S770" s="291"/>
      <c r="T770" s="99"/>
    </row>
    <row r="771" spans="1:20" ht="20.100000000000001" customHeight="1">
      <c r="A771" s="489" t="s">
        <v>5644</v>
      </c>
      <c r="B771" s="295" t="s">
        <v>5891</v>
      </c>
      <c r="C771" s="296" t="s">
        <v>2368</v>
      </c>
      <c r="D771" s="295" t="s">
        <v>7943</v>
      </c>
      <c r="E771" s="440" t="s">
        <v>9029</v>
      </c>
      <c r="F771" s="440" t="s">
        <v>7190</v>
      </c>
      <c r="G771" s="426" t="s">
        <v>7127</v>
      </c>
      <c r="H771" s="440" t="s">
        <v>9030</v>
      </c>
      <c r="I771" s="367" t="s">
        <v>5933</v>
      </c>
      <c r="J771" s="367" t="s">
        <v>5929</v>
      </c>
      <c r="K771" s="367" t="s">
        <v>5930</v>
      </c>
      <c r="L771" s="367" t="s">
        <v>5931</v>
      </c>
      <c r="M771" s="296" t="s">
        <v>5911</v>
      </c>
      <c r="N771" s="638" t="s">
        <v>9031</v>
      </c>
      <c r="O771" s="619" t="s">
        <v>5932</v>
      </c>
      <c r="P771" s="367" t="s">
        <v>5934</v>
      </c>
      <c r="Q771" s="294"/>
      <c r="R771" s="344"/>
      <c r="S771" s="291"/>
      <c r="T771" s="99"/>
    </row>
    <row r="772" spans="1:20" ht="20.100000000000001" customHeight="1">
      <c r="A772" s="489" t="s">
        <v>5644</v>
      </c>
      <c r="B772" s="295" t="s">
        <v>5891</v>
      </c>
      <c r="C772" s="296" t="s">
        <v>2368</v>
      </c>
      <c r="D772" s="295" t="s">
        <v>7943</v>
      </c>
      <c r="E772" s="440" t="s">
        <v>8489</v>
      </c>
      <c r="F772" s="440" t="s">
        <v>7190</v>
      </c>
      <c r="G772" s="426" t="s">
        <v>7130</v>
      </c>
      <c r="H772" s="440" t="s">
        <v>9048</v>
      </c>
      <c r="I772" s="367" t="s">
        <v>5978</v>
      </c>
      <c r="J772" s="367" t="s">
        <v>5973</v>
      </c>
      <c r="K772" s="367" t="s">
        <v>5974</v>
      </c>
      <c r="L772" s="367" t="s">
        <v>5975</v>
      </c>
      <c r="M772" s="296" t="s">
        <v>5903</v>
      </c>
      <c r="N772" s="638" t="s">
        <v>5976</v>
      </c>
      <c r="O772" s="619" t="s">
        <v>5977</v>
      </c>
      <c r="P772" s="367" t="s">
        <v>5979</v>
      </c>
      <c r="Q772" s="294" t="s">
        <v>14577</v>
      </c>
      <c r="R772" s="344"/>
      <c r="S772" s="291"/>
      <c r="T772" s="99"/>
    </row>
    <row r="773" spans="1:20" ht="20.100000000000001" customHeight="1">
      <c r="A773" s="489" t="s">
        <v>5644</v>
      </c>
      <c r="B773" s="295" t="s">
        <v>5891</v>
      </c>
      <c r="C773" s="296" t="s">
        <v>2368</v>
      </c>
      <c r="D773" s="295" t="s">
        <v>7933</v>
      </c>
      <c r="E773" s="440" t="s">
        <v>9014</v>
      </c>
      <c r="F773" s="440" t="s">
        <v>7190</v>
      </c>
      <c r="G773" s="426" t="s">
        <v>9015</v>
      </c>
      <c r="H773" s="440" t="s">
        <v>9016</v>
      </c>
      <c r="I773" s="367" t="s">
        <v>5898</v>
      </c>
      <c r="J773" s="367" t="s">
        <v>5892</v>
      </c>
      <c r="K773" s="367" t="s">
        <v>5893</v>
      </c>
      <c r="L773" s="367" t="s">
        <v>5894</v>
      </c>
      <c r="M773" s="296" t="s">
        <v>5895</v>
      </c>
      <c r="N773" s="638" t="s">
        <v>5896</v>
      </c>
      <c r="O773" s="619" t="s">
        <v>5897</v>
      </c>
      <c r="P773" s="367" t="s">
        <v>5899</v>
      </c>
      <c r="Q773" s="294" t="s">
        <v>12986</v>
      </c>
      <c r="R773" s="331"/>
      <c r="S773" s="291"/>
      <c r="T773" s="99"/>
    </row>
    <row r="774" spans="1:20" ht="20.100000000000001" customHeight="1">
      <c r="A774" s="489" t="s">
        <v>5644</v>
      </c>
      <c r="B774" s="295" t="s">
        <v>5891</v>
      </c>
      <c r="C774" s="296" t="s">
        <v>2368</v>
      </c>
      <c r="D774" s="295" t="s">
        <v>7940</v>
      </c>
      <c r="E774" s="440" t="s">
        <v>9038</v>
      </c>
      <c r="F774" s="440" t="s">
        <v>7190</v>
      </c>
      <c r="G774" s="426" t="s">
        <v>13833</v>
      </c>
      <c r="H774" s="440" t="s">
        <v>13834</v>
      </c>
      <c r="I774" s="367" t="s">
        <v>5953</v>
      </c>
      <c r="J774" s="367" t="s">
        <v>5950</v>
      </c>
      <c r="K774" s="367" t="s">
        <v>5951</v>
      </c>
      <c r="L774" s="367" t="s">
        <v>8009</v>
      </c>
      <c r="M774" s="296" t="s">
        <v>5903</v>
      </c>
      <c r="N774" s="638" t="s">
        <v>5952</v>
      </c>
      <c r="O774" s="619">
        <v>4033</v>
      </c>
      <c r="P774" s="367" t="s">
        <v>5954</v>
      </c>
      <c r="Q774" s="294" t="s">
        <v>12990</v>
      </c>
      <c r="R774" s="335"/>
      <c r="S774" s="291"/>
      <c r="T774" s="99"/>
    </row>
    <row r="775" spans="1:20" ht="20.100000000000001" customHeight="1">
      <c r="A775" s="489" t="s">
        <v>5644</v>
      </c>
      <c r="B775" s="295" t="s">
        <v>5891</v>
      </c>
      <c r="C775" s="296" t="s">
        <v>2368</v>
      </c>
      <c r="D775" s="295" t="s">
        <v>7978</v>
      </c>
      <c r="E775" s="440" t="s">
        <v>9024</v>
      </c>
      <c r="F775" s="440" t="s">
        <v>7190</v>
      </c>
      <c r="G775" s="426" t="s">
        <v>7126</v>
      </c>
      <c r="H775" s="440" t="s">
        <v>9025</v>
      </c>
      <c r="I775" s="367" t="s">
        <v>5920</v>
      </c>
      <c r="J775" s="367" t="s">
        <v>5915</v>
      </c>
      <c r="K775" s="367" t="s">
        <v>5916</v>
      </c>
      <c r="L775" s="367" t="s">
        <v>5917</v>
      </c>
      <c r="M775" s="296" t="s">
        <v>5903</v>
      </c>
      <c r="N775" s="638" t="s">
        <v>5918</v>
      </c>
      <c r="O775" s="619" t="s">
        <v>5919</v>
      </c>
      <c r="P775" s="367" t="s">
        <v>5921</v>
      </c>
      <c r="Q775" s="294" t="s">
        <v>12988</v>
      </c>
      <c r="R775" s="331"/>
      <c r="S775" s="291"/>
      <c r="T775" s="99"/>
    </row>
    <row r="776" spans="1:20" ht="20.100000000000001" customHeight="1">
      <c r="A776" s="489" t="s">
        <v>5644</v>
      </c>
      <c r="B776" s="295" t="s">
        <v>5891</v>
      </c>
      <c r="C776" s="296"/>
      <c r="D776" s="295" t="s">
        <v>7982</v>
      </c>
      <c r="E776" s="440" t="s">
        <v>16206</v>
      </c>
      <c r="F776" s="440" t="s">
        <v>8030</v>
      </c>
      <c r="G776" s="426" t="s">
        <v>16207</v>
      </c>
      <c r="H776" s="440" t="s">
        <v>16208</v>
      </c>
      <c r="I776" s="367" t="s">
        <v>16226</v>
      </c>
      <c r="J776" s="367" t="s">
        <v>16209</v>
      </c>
      <c r="K776" s="367" t="s">
        <v>16210</v>
      </c>
      <c r="L776" s="367" t="s">
        <v>16211</v>
      </c>
      <c r="M776" s="296" t="s">
        <v>16212</v>
      </c>
      <c r="N776" s="638" t="s">
        <v>16213</v>
      </c>
      <c r="O776" s="619">
        <v>4041</v>
      </c>
      <c r="P776" s="367" t="s">
        <v>16214</v>
      </c>
      <c r="Q776" s="294" t="s">
        <v>16215</v>
      </c>
      <c r="R776" s="331"/>
      <c r="S776" s="291"/>
      <c r="T776" s="99"/>
    </row>
    <row r="777" spans="1:20" ht="20.100000000000001" customHeight="1">
      <c r="A777" s="295" t="s">
        <v>5982</v>
      </c>
      <c r="B777" s="295" t="s">
        <v>5982</v>
      </c>
      <c r="C777" s="490"/>
      <c r="D777" s="295" t="s">
        <v>7919</v>
      </c>
      <c r="E777" s="501" t="s">
        <v>5988</v>
      </c>
      <c r="F777" s="501" t="s">
        <v>7190</v>
      </c>
      <c r="G777" s="292" t="s">
        <v>9631</v>
      </c>
      <c r="H777" s="293" t="s">
        <v>9632</v>
      </c>
      <c r="I777" s="368" t="s">
        <v>5991</v>
      </c>
      <c r="J777" s="495" t="s">
        <v>5989</v>
      </c>
      <c r="K777" s="495" t="s">
        <v>5990</v>
      </c>
      <c r="L777" s="491" t="s">
        <v>9633</v>
      </c>
      <c r="M777" s="489" t="s">
        <v>9623</v>
      </c>
      <c r="N777" s="496" t="s">
        <v>9634</v>
      </c>
      <c r="O777" s="619">
        <v>2008</v>
      </c>
      <c r="P777" s="495" t="s">
        <v>5992</v>
      </c>
      <c r="Q777" s="493" t="s">
        <v>15208</v>
      </c>
      <c r="R777" s="341" t="s">
        <v>11624</v>
      </c>
      <c r="S777" s="291"/>
      <c r="T777" s="99"/>
    </row>
    <row r="778" spans="1:20" ht="20.100000000000001" customHeight="1">
      <c r="A778" s="295" t="s">
        <v>5982</v>
      </c>
      <c r="B778" s="295" t="s">
        <v>5982</v>
      </c>
      <c r="C778" s="490"/>
      <c r="D778" s="295" t="s">
        <v>7919</v>
      </c>
      <c r="E778" s="501" t="s">
        <v>6061</v>
      </c>
      <c r="F778" s="501" t="s">
        <v>7190</v>
      </c>
      <c r="G778" s="292" t="s">
        <v>13058</v>
      </c>
      <c r="H778" s="293" t="s">
        <v>13059</v>
      </c>
      <c r="I778" s="368" t="s">
        <v>6064</v>
      </c>
      <c r="J778" s="495" t="s">
        <v>6062</v>
      </c>
      <c r="K778" s="495" t="s">
        <v>6063</v>
      </c>
      <c r="L778" s="491" t="s">
        <v>9691</v>
      </c>
      <c r="M778" s="489" t="s">
        <v>9623</v>
      </c>
      <c r="N778" s="496" t="s">
        <v>9692</v>
      </c>
      <c r="O778" s="368">
        <v>2091</v>
      </c>
      <c r="P778" s="495" t="s">
        <v>6065</v>
      </c>
      <c r="Q778" s="502" t="s">
        <v>14990</v>
      </c>
      <c r="R778" s="297"/>
      <c r="S778" s="291"/>
      <c r="T778" s="99"/>
    </row>
    <row r="779" spans="1:20" ht="20.100000000000001" customHeight="1">
      <c r="A779" s="295" t="s">
        <v>5982</v>
      </c>
      <c r="B779" s="295" t="s">
        <v>5982</v>
      </c>
      <c r="C779" s="296"/>
      <c r="D779" s="295" t="s">
        <v>7220</v>
      </c>
      <c r="E779" s="501" t="s">
        <v>8090</v>
      </c>
      <c r="F779" s="501" t="s">
        <v>7190</v>
      </c>
      <c r="G779" s="292" t="s">
        <v>8091</v>
      </c>
      <c r="H779" s="293" t="s">
        <v>9750</v>
      </c>
      <c r="I779" s="368" t="s">
        <v>9751</v>
      </c>
      <c r="J779" s="495" t="s">
        <v>9752</v>
      </c>
      <c r="K779" s="495" t="s">
        <v>9753</v>
      </c>
      <c r="L779" s="491" t="s">
        <v>16182</v>
      </c>
      <c r="M779" s="489" t="s">
        <v>9623</v>
      </c>
      <c r="N779" s="496" t="s">
        <v>16183</v>
      </c>
      <c r="O779" s="368">
        <v>2156</v>
      </c>
      <c r="P779" s="495" t="s">
        <v>8092</v>
      </c>
      <c r="Q779" s="502" t="s">
        <v>14422</v>
      </c>
      <c r="R779" s="297"/>
      <c r="S779" s="291"/>
      <c r="T779" s="99"/>
    </row>
    <row r="780" spans="1:20" ht="20.100000000000001" customHeight="1">
      <c r="A780" s="295" t="s">
        <v>5982</v>
      </c>
      <c r="B780" s="295" t="s">
        <v>5982</v>
      </c>
      <c r="C780" s="296"/>
      <c r="D780" s="295" t="s">
        <v>7251</v>
      </c>
      <c r="E780" s="501" t="s">
        <v>8093</v>
      </c>
      <c r="F780" s="501" t="s">
        <v>7190</v>
      </c>
      <c r="G780" s="292" t="s">
        <v>11035</v>
      </c>
      <c r="H780" s="293" t="s">
        <v>11036</v>
      </c>
      <c r="I780" s="368" t="s">
        <v>9755</v>
      </c>
      <c r="J780" s="495" t="s">
        <v>9756</v>
      </c>
      <c r="K780" s="495" t="s">
        <v>9757</v>
      </c>
      <c r="L780" s="491" t="s">
        <v>9758</v>
      </c>
      <c r="M780" s="489" t="s">
        <v>9640</v>
      </c>
      <c r="N780" s="496" t="s">
        <v>9629</v>
      </c>
      <c r="O780" s="368">
        <v>2157</v>
      </c>
      <c r="P780" s="495" t="s">
        <v>8094</v>
      </c>
      <c r="Q780" s="502" t="s">
        <v>14423</v>
      </c>
      <c r="R780" s="297"/>
      <c r="S780" s="291"/>
      <c r="T780" s="99"/>
    </row>
    <row r="781" spans="1:20" ht="20.100000000000001" customHeight="1">
      <c r="A781" s="295" t="s">
        <v>5982</v>
      </c>
      <c r="B781" s="295" t="s">
        <v>5982</v>
      </c>
      <c r="C781" s="490"/>
      <c r="D781" s="295" t="s">
        <v>7224</v>
      </c>
      <c r="E781" s="501" t="s">
        <v>6114</v>
      </c>
      <c r="F781" s="501" t="s">
        <v>7190</v>
      </c>
      <c r="G781" s="292" t="s">
        <v>8053</v>
      </c>
      <c r="H781" s="293" t="s">
        <v>9720</v>
      </c>
      <c r="I781" s="368" t="s">
        <v>6116</v>
      </c>
      <c r="J781" s="495" t="s">
        <v>6115</v>
      </c>
      <c r="K781" s="495" t="s">
        <v>8018</v>
      </c>
      <c r="L781" s="491" t="s">
        <v>8017</v>
      </c>
      <c r="M781" s="489" t="s">
        <v>9623</v>
      </c>
      <c r="N781" s="496" t="s">
        <v>8054</v>
      </c>
      <c r="O781" s="368">
        <v>2130</v>
      </c>
      <c r="P781" s="495" t="s">
        <v>6117</v>
      </c>
      <c r="Q781" s="502" t="s">
        <v>14992</v>
      </c>
      <c r="R781" s="297"/>
      <c r="S781" s="291"/>
      <c r="T781" s="99"/>
    </row>
    <row r="782" spans="1:20" ht="20.100000000000001" customHeight="1">
      <c r="A782" s="295" t="s">
        <v>5982</v>
      </c>
      <c r="B782" s="295" t="s">
        <v>5982</v>
      </c>
      <c r="C782" s="296"/>
      <c r="D782" s="295" t="s">
        <v>8446</v>
      </c>
      <c r="E782" s="501" t="s">
        <v>13081</v>
      </c>
      <c r="F782" s="501" t="s">
        <v>7197</v>
      </c>
      <c r="G782" s="292" t="s">
        <v>13082</v>
      </c>
      <c r="H782" s="293" t="s">
        <v>13083</v>
      </c>
      <c r="I782" s="368" t="s">
        <v>13084</v>
      </c>
      <c r="J782" s="495" t="s">
        <v>13085</v>
      </c>
      <c r="K782" s="495" t="s">
        <v>13086</v>
      </c>
      <c r="L782" s="491" t="s">
        <v>13087</v>
      </c>
      <c r="M782" s="489" t="s">
        <v>9640</v>
      </c>
      <c r="N782" s="496" t="s">
        <v>13088</v>
      </c>
      <c r="O782" s="368">
        <v>2162</v>
      </c>
      <c r="P782" s="495" t="s">
        <v>13089</v>
      </c>
      <c r="Q782" s="493" t="s">
        <v>13090</v>
      </c>
      <c r="R782" s="503"/>
      <c r="S782" s="291"/>
      <c r="T782" s="99"/>
    </row>
    <row r="783" spans="1:20" ht="20.100000000000001" customHeight="1">
      <c r="A783" s="295" t="s">
        <v>5982</v>
      </c>
      <c r="B783" s="295" t="s">
        <v>5982</v>
      </c>
      <c r="C783" s="490"/>
      <c r="D783" s="295" t="s">
        <v>7255</v>
      </c>
      <c r="E783" s="501" t="s">
        <v>6134</v>
      </c>
      <c r="F783" s="501" t="s">
        <v>7190</v>
      </c>
      <c r="G783" s="292" t="s">
        <v>8062</v>
      </c>
      <c r="H783" s="293" t="s">
        <v>9728</v>
      </c>
      <c r="I783" s="368" t="s">
        <v>6135</v>
      </c>
      <c r="J783" s="495" t="s">
        <v>9729</v>
      </c>
      <c r="K783" s="495" t="s">
        <v>9730</v>
      </c>
      <c r="L783" s="491" t="s">
        <v>13071</v>
      </c>
      <c r="M783" s="489" t="s">
        <v>9623</v>
      </c>
      <c r="N783" s="504" t="s">
        <v>13072</v>
      </c>
      <c r="O783" s="368">
        <v>2144</v>
      </c>
      <c r="P783" s="495" t="s">
        <v>6136</v>
      </c>
      <c r="Q783" s="502" t="s">
        <v>13073</v>
      </c>
      <c r="R783" s="297"/>
      <c r="S783" s="291"/>
      <c r="T783" s="99"/>
    </row>
    <row r="784" spans="1:20" ht="20.100000000000001" customHeight="1">
      <c r="A784" s="295" t="s">
        <v>5982</v>
      </c>
      <c r="B784" s="295" t="s">
        <v>5982</v>
      </c>
      <c r="C784" s="490"/>
      <c r="D784" s="295" t="s">
        <v>7255</v>
      </c>
      <c r="E784" s="501" t="s">
        <v>6143</v>
      </c>
      <c r="F784" s="501" t="s">
        <v>7190</v>
      </c>
      <c r="G784" s="292" t="s">
        <v>8069</v>
      </c>
      <c r="H784" s="293" t="s">
        <v>9736</v>
      </c>
      <c r="I784" s="368" t="s">
        <v>6146</v>
      </c>
      <c r="J784" s="495" t="s">
        <v>6144</v>
      </c>
      <c r="K784" s="495" t="s">
        <v>6145</v>
      </c>
      <c r="L784" s="505" t="s">
        <v>9754</v>
      </c>
      <c r="M784" s="506" t="s">
        <v>9623</v>
      </c>
      <c r="N784" s="504" t="s">
        <v>13075</v>
      </c>
      <c r="O784" s="368">
        <v>2148</v>
      </c>
      <c r="P784" s="495" t="s">
        <v>6147</v>
      </c>
      <c r="Q784" s="502" t="s">
        <v>14424</v>
      </c>
      <c r="R784" s="297"/>
      <c r="S784" s="291"/>
      <c r="T784" s="99"/>
    </row>
    <row r="785" spans="1:20" ht="20.100000000000001" customHeight="1">
      <c r="A785" s="295" t="s">
        <v>5982</v>
      </c>
      <c r="B785" s="295" t="s">
        <v>5982</v>
      </c>
      <c r="C785" s="490"/>
      <c r="D785" s="295" t="s">
        <v>7282</v>
      </c>
      <c r="E785" s="501" t="s">
        <v>6109</v>
      </c>
      <c r="F785" s="501" t="s">
        <v>7190</v>
      </c>
      <c r="G785" s="292" t="s">
        <v>8051</v>
      </c>
      <c r="H785" s="293" t="s">
        <v>9719</v>
      </c>
      <c r="I785" s="368" t="s">
        <v>6112</v>
      </c>
      <c r="J785" s="495" t="s">
        <v>6110</v>
      </c>
      <c r="K785" s="495" t="s">
        <v>6111</v>
      </c>
      <c r="L785" s="491" t="s">
        <v>13067</v>
      </c>
      <c r="M785" s="489" t="s">
        <v>9623</v>
      </c>
      <c r="N785" s="496" t="s">
        <v>8052</v>
      </c>
      <c r="O785" s="368">
        <v>2125</v>
      </c>
      <c r="P785" s="495" t="s">
        <v>6113</v>
      </c>
      <c r="Q785" s="502" t="s">
        <v>16167</v>
      </c>
      <c r="R785" s="297"/>
      <c r="S785" s="291"/>
      <c r="T785" s="99"/>
    </row>
    <row r="786" spans="1:20" ht="20.100000000000001" customHeight="1">
      <c r="A786" s="295" t="s">
        <v>5982</v>
      </c>
      <c r="B786" s="295" t="s">
        <v>5982</v>
      </c>
      <c r="C786" s="490"/>
      <c r="D786" s="295" t="s">
        <v>7924</v>
      </c>
      <c r="E786" s="501" t="s">
        <v>13074</v>
      </c>
      <c r="F786" s="501" t="s">
        <v>7190</v>
      </c>
      <c r="G786" s="292" t="s">
        <v>8067</v>
      </c>
      <c r="H786" s="293" t="s">
        <v>9732</v>
      </c>
      <c r="I786" s="368" t="s">
        <v>6141</v>
      </c>
      <c r="J786" s="495" t="s">
        <v>9733</v>
      </c>
      <c r="K786" s="495" t="s">
        <v>9734</v>
      </c>
      <c r="L786" s="491" t="s">
        <v>9735</v>
      </c>
      <c r="M786" s="489" t="s">
        <v>9623</v>
      </c>
      <c r="N786" s="496" t="s">
        <v>8068</v>
      </c>
      <c r="O786" s="368">
        <v>2147</v>
      </c>
      <c r="P786" s="495" t="s">
        <v>6142</v>
      </c>
      <c r="Q786" s="502" t="s">
        <v>13876</v>
      </c>
      <c r="R786" s="297"/>
      <c r="S786" s="291"/>
      <c r="T786" s="99"/>
    </row>
    <row r="787" spans="1:20" ht="20.100000000000001" customHeight="1">
      <c r="A787" s="295" t="s">
        <v>5982</v>
      </c>
      <c r="B787" s="295" t="s">
        <v>5982</v>
      </c>
      <c r="C787" s="490"/>
      <c r="D787" s="295" t="s">
        <v>7282</v>
      </c>
      <c r="E787" s="501" t="s">
        <v>8078</v>
      </c>
      <c r="F787" s="501" t="s">
        <v>7190</v>
      </c>
      <c r="G787" s="292" t="s">
        <v>8079</v>
      </c>
      <c r="H787" s="293" t="s">
        <v>9739</v>
      </c>
      <c r="I787" s="368" t="s">
        <v>9740</v>
      </c>
      <c r="J787" s="495" t="s">
        <v>9741</v>
      </c>
      <c r="K787" s="495" t="s">
        <v>9742</v>
      </c>
      <c r="L787" s="491" t="s">
        <v>11027</v>
      </c>
      <c r="M787" s="489" t="s">
        <v>9623</v>
      </c>
      <c r="N787" s="496" t="s">
        <v>11028</v>
      </c>
      <c r="O787" s="368">
        <v>2152</v>
      </c>
      <c r="P787" s="495" t="s">
        <v>8080</v>
      </c>
      <c r="Q787" s="502" t="s">
        <v>13078</v>
      </c>
      <c r="R787" s="297"/>
      <c r="S787" s="291"/>
      <c r="T787" s="99"/>
    </row>
    <row r="788" spans="1:20" ht="20.100000000000001" customHeight="1">
      <c r="A788" s="295" t="s">
        <v>5982</v>
      </c>
      <c r="B788" s="295" t="s">
        <v>5982</v>
      </c>
      <c r="C788" s="296"/>
      <c r="D788" s="295" t="s">
        <v>7282</v>
      </c>
      <c r="E788" s="501" t="s">
        <v>8087</v>
      </c>
      <c r="F788" s="501" t="s">
        <v>7190</v>
      </c>
      <c r="G788" s="292" t="s">
        <v>8088</v>
      </c>
      <c r="H788" s="293" t="s">
        <v>9748</v>
      </c>
      <c r="I788" s="368" t="s">
        <v>9749</v>
      </c>
      <c r="J788" s="495" t="s">
        <v>11031</v>
      </c>
      <c r="K788" s="495" t="s">
        <v>11032</v>
      </c>
      <c r="L788" s="491" t="s">
        <v>11033</v>
      </c>
      <c r="M788" s="489" t="s">
        <v>9623</v>
      </c>
      <c r="N788" s="496" t="s">
        <v>11034</v>
      </c>
      <c r="O788" s="368">
        <v>2155</v>
      </c>
      <c r="P788" s="495" t="s">
        <v>8089</v>
      </c>
      <c r="Q788" s="502" t="s">
        <v>13080</v>
      </c>
      <c r="R788" s="297"/>
      <c r="S788" s="291"/>
      <c r="T788" s="99"/>
    </row>
    <row r="789" spans="1:20" ht="20.100000000000001" customHeight="1">
      <c r="A789" s="295" t="s">
        <v>5982</v>
      </c>
      <c r="B789" s="295" t="s">
        <v>5982</v>
      </c>
      <c r="C789" s="490"/>
      <c r="D789" s="295" t="s">
        <v>7925</v>
      </c>
      <c r="E789" s="501" t="s">
        <v>6018</v>
      </c>
      <c r="F789" s="501" t="s">
        <v>7190</v>
      </c>
      <c r="G789" s="292" t="s">
        <v>9657</v>
      </c>
      <c r="H789" s="293" t="s">
        <v>9658</v>
      </c>
      <c r="I789" s="368" t="s">
        <v>6020</v>
      </c>
      <c r="J789" s="495" t="s">
        <v>6019</v>
      </c>
      <c r="K789" s="495" t="s">
        <v>9659</v>
      </c>
      <c r="L789" s="491" t="s">
        <v>9660</v>
      </c>
      <c r="M789" s="489" t="s">
        <v>9640</v>
      </c>
      <c r="N789" s="496" t="s">
        <v>9661</v>
      </c>
      <c r="O789" s="368">
        <v>2047</v>
      </c>
      <c r="P789" s="495" t="s">
        <v>6021</v>
      </c>
      <c r="Q789" s="502" t="s">
        <v>16179</v>
      </c>
      <c r="R789" s="297"/>
      <c r="S789" s="291"/>
      <c r="T789" s="99"/>
    </row>
    <row r="790" spans="1:20" ht="20.100000000000001" customHeight="1">
      <c r="A790" s="295" t="s">
        <v>5982</v>
      </c>
      <c r="B790" s="295" t="s">
        <v>5982</v>
      </c>
      <c r="C790" s="490"/>
      <c r="D790" s="295" t="s">
        <v>7925</v>
      </c>
      <c r="E790" s="501" t="s">
        <v>9681</v>
      </c>
      <c r="F790" s="501" t="s">
        <v>7406</v>
      </c>
      <c r="G790" s="292" t="s">
        <v>11025</v>
      </c>
      <c r="H790" s="293" t="s">
        <v>11026</v>
      </c>
      <c r="I790" s="368" t="s">
        <v>6045</v>
      </c>
      <c r="J790" s="495" t="s">
        <v>6043</v>
      </c>
      <c r="K790" s="495" t="s">
        <v>6044</v>
      </c>
      <c r="L790" s="491" t="s">
        <v>9682</v>
      </c>
      <c r="M790" s="489" t="s">
        <v>9623</v>
      </c>
      <c r="N790" s="496" t="s">
        <v>9683</v>
      </c>
      <c r="O790" s="368">
        <v>2061</v>
      </c>
      <c r="P790" s="495" t="s">
        <v>6046</v>
      </c>
      <c r="Q790" s="502" t="s">
        <v>6258</v>
      </c>
      <c r="R790" s="297"/>
      <c r="S790" s="291"/>
      <c r="T790" s="99"/>
    </row>
    <row r="791" spans="1:20" ht="20.100000000000001" customHeight="1">
      <c r="A791" s="295" t="s">
        <v>5982</v>
      </c>
      <c r="B791" s="295" t="s">
        <v>5982</v>
      </c>
      <c r="C791" s="490"/>
      <c r="D791" s="295" t="s">
        <v>7925</v>
      </c>
      <c r="E791" s="501" t="s">
        <v>6047</v>
      </c>
      <c r="F791" s="501" t="s">
        <v>7190</v>
      </c>
      <c r="G791" s="292" t="s">
        <v>16087</v>
      </c>
      <c r="H791" s="293" t="s">
        <v>16088</v>
      </c>
      <c r="I791" s="368" t="s">
        <v>6049</v>
      </c>
      <c r="J791" s="495" t="s">
        <v>6048</v>
      </c>
      <c r="K791" s="495" t="s">
        <v>9684</v>
      </c>
      <c r="L791" s="491" t="s">
        <v>9685</v>
      </c>
      <c r="M791" s="489" t="s">
        <v>9640</v>
      </c>
      <c r="N791" s="496" t="s">
        <v>9686</v>
      </c>
      <c r="O791" s="368">
        <v>2087</v>
      </c>
      <c r="P791" s="495" t="s">
        <v>6050</v>
      </c>
      <c r="Q791" s="502" t="s">
        <v>15209</v>
      </c>
      <c r="R791" s="297"/>
      <c r="S791" s="291"/>
      <c r="T791" s="99"/>
    </row>
    <row r="792" spans="1:20" ht="20.100000000000001" customHeight="1">
      <c r="A792" s="295" t="s">
        <v>5982</v>
      </c>
      <c r="B792" s="295" t="s">
        <v>5982</v>
      </c>
      <c r="C792" s="490"/>
      <c r="D792" s="295" t="s">
        <v>7925</v>
      </c>
      <c r="E792" s="501" t="s">
        <v>6051</v>
      </c>
      <c r="F792" s="501" t="s">
        <v>7190</v>
      </c>
      <c r="G792" s="292" t="s">
        <v>8037</v>
      </c>
      <c r="H792" s="293" t="s">
        <v>9687</v>
      </c>
      <c r="I792" s="368" t="s">
        <v>6054</v>
      </c>
      <c r="J792" s="495" t="s">
        <v>6052</v>
      </c>
      <c r="K792" s="495" t="s">
        <v>6053</v>
      </c>
      <c r="L792" s="491" t="s">
        <v>8026</v>
      </c>
      <c r="M792" s="489" t="s">
        <v>9623</v>
      </c>
      <c r="N792" s="496" t="s">
        <v>9688</v>
      </c>
      <c r="O792" s="368">
        <v>2088</v>
      </c>
      <c r="P792" s="495" t="s">
        <v>6055</v>
      </c>
      <c r="Q792" s="502" t="s">
        <v>14426</v>
      </c>
      <c r="R792" s="297"/>
      <c r="S792" s="291"/>
      <c r="T792" s="99"/>
    </row>
    <row r="793" spans="1:20" ht="20.100000000000001" customHeight="1">
      <c r="A793" s="295" t="s">
        <v>5982</v>
      </c>
      <c r="B793" s="295" t="s">
        <v>5982</v>
      </c>
      <c r="C793" s="490"/>
      <c r="D793" s="295" t="s">
        <v>7927</v>
      </c>
      <c r="E793" s="501" t="s">
        <v>5997</v>
      </c>
      <c r="F793" s="501" t="s">
        <v>7190</v>
      </c>
      <c r="G793" s="292" t="s">
        <v>14981</v>
      </c>
      <c r="H793" s="293" t="s">
        <v>14982</v>
      </c>
      <c r="I793" s="368" t="s">
        <v>5998</v>
      </c>
      <c r="J793" s="495" t="s">
        <v>9641</v>
      </c>
      <c r="K793" s="495" t="s">
        <v>9642</v>
      </c>
      <c r="L793" s="491" t="s">
        <v>9643</v>
      </c>
      <c r="M793" s="489" t="s">
        <v>9623</v>
      </c>
      <c r="N793" s="496" t="s">
        <v>13053</v>
      </c>
      <c r="O793" s="368">
        <v>2016</v>
      </c>
      <c r="P793" s="495" t="s">
        <v>5999</v>
      </c>
      <c r="Q793" s="493" t="s">
        <v>14427</v>
      </c>
      <c r="R793" s="297"/>
      <c r="S793" s="291"/>
      <c r="T793" s="99"/>
    </row>
    <row r="794" spans="1:20" ht="20.100000000000001" customHeight="1">
      <c r="A794" s="295" t="s">
        <v>5982</v>
      </c>
      <c r="B794" s="295" t="s">
        <v>5982</v>
      </c>
      <c r="C794" s="490"/>
      <c r="D794" s="295" t="s">
        <v>7927</v>
      </c>
      <c r="E794" s="501" t="s">
        <v>6081</v>
      </c>
      <c r="F794" s="501" t="s">
        <v>7190</v>
      </c>
      <c r="G794" s="292" t="s">
        <v>9705</v>
      </c>
      <c r="H794" s="293" t="s">
        <v>9706</v>
      </c>
      <c r="I794" s="368" t="s">
        <v>6082</v>
      </c>
      <c r="J794" s="495" t="s">
        <v>9707</v>
      </c>
      <c r="K794" s="495" t="s">
        <v>9707</v>
      </c>
      <c r="L794" s="491" t="s">
        <v>9708</v>
      </c>
      <c r="M794" s="489" t="s">
        <v>9623</v>
      </c>
      <c r="N794" s="496" t="s">
        <v>9709</v>
      </c>
      <c r="O794" s="368">
        <v>2101</v>
      </c>
      <c r="P794" s="495" t="s">
        <v>6083</v>
      </c>
      <c r="Q794" s="502" t="s">
        <v>13064</v>
      </c>
      <c r="R794" s="297"/>
      <c r="S794" s="291"/>
      <c r="T794" s="99"/>
    </row>
    <row r="795" spans="1:20" ht="20.100000000000001" customHeight="1">
      <c r="A795" s="295" t="s">
        <v>5982</v>
      </c>
      <c r="B795" s="295" t="s">
        <v>5982</v>
      </c>
      <c r="C795" s="490"/>
      <c r="D795" s="295" t="s">
        <v>7287</v>
      </c>
      <c r="E795" s="501" t="s">
        <v>6118</v>
      </c>
      <c r="F795" s="501" t="s">
        <v>7190</v>
      </c>
      <c r="G795" s="292" t="s">
        <v>8055</v>
      </c>
      <c r="H795" s="293" t="s">
        <v>9721</v>
      </c>
      <c r="I795" s="368" t="s">
        <v>6120</v>
      </c>
      <c r="J795" s="495" t="s">
        <v>6119</v>
      </c>
      <c r="K795" s="495" t="s">
        <v>8023</v>
      </c>
      <c r="L795" s="491" t="s">
        <v>8022</v>
      </c>
      <c r="M795" s="489" t="s">
        <v>9623</v>
      </c>
      <c r="N795" s="496" t="s">
        <v>8056</v>
      </c>
      <c r="O795" s="368">
        <v>2134</v>
      </c>
      <c r="P795" s="495" t="s">
        <v>6121</v>
      </c>
      <c r="Q795" s="502" t="s">
        <v>15210</v>
      </c>
      <c r="R795" s="297"/>
      <c r="S795" s="291"/>
      <c r="T795" s="99"/>
    </row>
    <row r="796" spans="1:20" ht="20.100000000000001" customHeight="1">
      <c r="A796" s="295" t="s">
        <v>5982</v>
      </c>
      <c r="B796" s="295" t="s">
        <v>5982</v>
      </c>
      <c r="C796" s="490"/>
      <c r="D796" s="295" t="s">
        <v>7287</v>
      </c>
      <c r="E796" s="501" t="s">
        <v>6125</v>
      </c>
      <c r="F796" s="501" t="s">
        <v>7190</v>
      </c>
      <c r="G796" s="292" t="s">
        <v>8060</v>
      </c>
      <c r="H796" s="293" t="s">
        <v>9725</v>
      </c>
      <c r="I796" s="368" t="s">
        <v>6128</v>
      </c>
      <c r="J796" s="495" t="s">
        <v>6126</v>
      </c>
      <c r="K796" s="495" t="s">
        <v>6127</v>
      </c>
      <c r="L796" s="491" t="s">
        <v>8016</v>
      </c>
      <c r="M796" s="489" t="s">
        <v>9623</v>
      </c>
      <c r="N796" s="496" t="s">
        <v>8061</v>
      </c>
      <c r="O796" s="368">
        <v>2142</v>
      </c>
      <c r="P796" s="495" t="s">
        <v>6129</v>
      </c>
      <c r="Q796" s="502" t="s">
        <v>14428</v>
      </c>
      <c r="R796" s="297"/>
      <c r="S796" s="291"/>
      <c r="T796" s="99"/>
    </row>
    <row r="797" spans="1:20" ht="20.100000000000001" customHeight="1">
      <c r="A797" s="295" t="s">
        <v>5982</v>
      </c>
      <c r="B797" s="295" t="s">
        <v>5982</v>
      </c>
      <c r="C797" s="490"/>
      <c r="D797" s="295" t="s">
        <v>7928</v>
      </c>
      <c r="E797" s="501" t="s">
        <v>9662</v>
      </c>
      <c r="F797" s="501" t="s">
        <v>7406</v>
      </c>
      <c r="G797" s="292" t="s">
        <v>9663</v>
      </c>
      <c r="H797" s="293" t="s">
        <v>9664</v>
      </c>
      <c r="I797" s="368" t="s">
        <v>6022</v>
      </c>
      <c r="J797" s="495" t="s">
        <v>14985</v>
      </c>
      <c r="K797" s="495" t="s">
        <v>14986</v>
      </c>
      <c r="L797" s="491" t="s">
        <v>14987</v>
      </c>
      <c r="M797" s="489" t="s">
        <v>9623</v>
      </c>
      <c r="N797" s="496" t="s">
        <v>14988</v>
      </c>
      <c r="O797" s="368">
        <v>2048</v>
      </c>
      <c r="P797" s="495" t="s">
        <v>6023</v>
      </c>
      <c r="Q797" s="502" t="s">
        <v>6257</v>
      </c>
      <c r="R797" s="297"/>
      <c r="S797" s="291"/>
      <c r="T797" s="99"/>
    </row>
    <row r="798" spans="1:20" ht="20.100000000000001" customHeight="1">
      <c r="A798" s="295" t="s">
        <v>5982</v>
      </c>
      <c r="B798" s="295" t="s">
        <v>5982</v>
      </c>
      <c r="C798" s="490"/>
      <c r="D798" s="295" t="s">
        <v>7928</v>
      </c>
      <c r="E798" s="501" t="s">
        <v>6056</v>
      </c>
      <c r="F798" s="501" t="s">
        <v>7214</v>
      </c>
      <c r="G798" s="292" t="s">
        <v>9689</v>
      </c>
      <c r="H798" s="293" t="s">
        <v>9690</v>
      </c>
      <c r="I798" s="368" t="s">
        <v>6059</v>
      </c>
      <c r="J798" s="495" t="s">
        <v>6057</v>
      </c>
      <c r="K798" s="495" t="s">
        <v>6058</v>
      </c>
      <c r="L798" s="491" t="s">
        <v>9643</v>
      </c>
      <c r="M798" s="489" t="s">
        <v>9623</v>
      </c>
      <c r="N798" s="496" t="s">
        <v>13057</v>
      </c>
      <c r="O798" s="368">
        <v>2089</v>
      </c>
      <c r="P798" s="495" t="s">
        <v>6060</v>
      </c>
      <c r="Q798" s="502" t="s">
        <v>16168</v>
      </c>
      <c r="R798" s="297"/>
      <c r="S798" s="291"/>
      <c r="T798" s="99"/>
    </row>
    <row r="799" spans="1:20" ht="20.100000000000001" customHeight="1">
      <c r="A799" s="295" t="s">
        <v>5982</v>
      </c>
      <c r="B799" s="295" t="s">
        <v>5982</v>
      </c>
      <c r="C799" s="490"/>
      <c r="D799" s="295" t="s">
        <v>7928</v>
      </c>
      <c r="E799" s="501" t="s">
        <v>6066</v>
      </c>
      <c r="F799" s="501" t="s">
        <v>7908</v>
      </c>
      <c r="G799" s="292" t="s">
        <v>9693</v>
      </c>
      <c r="H799" s="293" t="s">
        <v>9694</v>
      </c>
      <c r="I799" s="368"/>
      <c r="J799" s="495" t="s">
        <v>13060</v>
      </c>
      <c r="K799" s="495" t="s">
        <v>6067</v>
      </c>
      <c r="L799" s="491" t="s">
        <v>13061</v>
      </c>
      <c r="M799" s="489" t="s">
        <v>9623</v>
      </c>
      <c r="N799" s="496" t="s">
        <v>13062</v>
      </c>
      <c r="O799" s="368">
        <v>2094</v>
      </c>
      <c r="P799" s="495" t="s">
        <v>6068</v>
      </c>
      <c r="Q799" s="502" t="s">
        <v>14991</v>
      </c>
      <c r="R799" s="297"/>
      <c r="S799" s="291"/>
      <c r="T799" s="99"/>
    </row>
    <row r="800" spans="1:20" ht="20.100000000000001" customHeight="1">
      <c r="A800" s="295" t="s">
        <v>5982</v>
      </c>
      <c r="B800" s="295" t="s">
        <v>5982</v>
      </c>
      <c r="C800" s="490"/>
      <c r="D800" s="295" t="s">
        <v>7929</v>
      </c>
      <c r="E800" s="501" t="s">
        <v>14903</v>
      </c>
      <c r="F800" s="501" t="s">
        <v>14904</v>
      </c>
      <c r="G800" s="292" t="s">
        <v>14913</v>
      </c>
      <c r="H800" s="293" t="s">
        <v>14905</v>
      </c>
      <c r="I800" s="368"/>
      <c r="J800" s="495" t="s">
        <v>14906</v>
      </c>
      <c r="K800" s="495" t="s">
        <v>14907</v>
      </c>
      <c r="L800" s="491" t="s">
        <v>14908</v>
      </c>
      <c r="M800" s="489" t="s">
        <v>14909</v>
      </c>
      <c r="N800" s="496" t="s">
        <v>14910</v>
      </c>
      <c r="O800" s="368">
        <v>2165</v>
      </c>
      <c r="P800" s="495" t="s">
        <v>14911</v>
      </c>
      <c r="Q800" s="502" t="s">
        <v>16170</v>
      </c>
      <c r="R800" s="297"/>
      <c r="S800" s="291"/>
      <c r="T800" s="99"/>
    </row>
    <row r="801" spans="1:20" ht="20.100000000000001" customHeight="1">
      <c r="A801" s="295" t="s">
        <v>5982</v>
      </c>
      <c r="B801" s="295" t="s">
        <v>5982</v>
      </c>
      <c r="C801" s="490"/>
      <c r="D801" s="295" t="s">
        <v>7929</v>
      </c>
      <c r="E801" s="501" t="s">
        <v>6000</v>
      </c>
      <c r="F801" s="501" t="s">
        <v>7190</v>
      </c>
      <c r="G801" s="292" t="s">
        <v>9621</v>
      </c>
      <c r="H801" s="293" t="s">
        <v>9622</v>
      </c>
      <c r="I801" s="368" t="s">
        <v>6002</v>
      </c>
      <c r="J801" s="495" t="s">
        <v>6001</v>
      </c>
      <c r="K801" s="495" t="s">
        <v>9644</v>
      </c>
      <c r="L801" s="491" t="s">
        <v>14983</v>
      </c>
      <c r="M801" s="489" t="s">
        <v>9640</v>
      </c>
      <c r="N801" s="496" t="s">
        <v>14984</v>
      </c>
      <c r="O801" s="368">
        <v>2019</v>
      </c>
      <c r="P801" s="495" t="s">
        <v>6003</v>
      </c>
      <c r="Q801" s="493" t="s">
        <v>16169</v>
      </c>
      <c r="R801" s="297"/>
      <c r="S801" s="291"/>
      <c r="T801" s="99"/>
    </row>
    <row r="802" spans="1:20" ht="20.100000000000001" customHeight="1">
      <c r="A802" s="295" t="s">
        <v>5982</v>
      </c>
      <c r="B802" s="295" t="s">
        <v>5982</v>
      </c>
      <c r="C802" s="490"/>
      <c r="D802" s="295" t="s">
        <v>7929</v>
      </c>
      <c r="E802" s="501" t="s">
        <v>6008</v>
      </c>
      <c r="F802" s="501" t="s">
        <v>7190</v>
      </c>
      <c r="G802" s="292" t="s">
        <v>7018</v>
      </c>
      <c r="H802" s="293" t="s">
        <v>7151</v>
      </c>
      <c r="I802" s="368" t="s">
        <v>6010</v>
      </c>
      <c r="J802" s="495" t="s">
        <v>6009</v>
      </c>
      <c r="K802" s="495" t="s">
        <v>9648</v>
      </c>
      <c r="L802" s="491" t="s">
        <v>9649</v>
      </c>
      <c r="M802" s="489" t="s">
        <v>9640</v>
      </c>
      <c r="N802" s="496" t="s">
        <v>9650</v>
      </c>
      <c r="O802" s="368">
        <v>2029</v>
      </c>
      <c r="P802" s="495" t="s">
        <v>6011</v>
      </c>
      <c r="Q802" s="502" t="s">
        <v>15211</v>
      </c>
      <c r="R802" s="341" t="s">
        <v>11626</v>
      </c>
      <c r="S802" s="291"/>
      <c r="T802" s="99"/>
    </row>
    <row r="803" spans="1:20" ht="20.100000000000001" customHeight="1">
      <c r="A803" s="295" t="s">
        <v>5982</v>
      </c>
      <c r="B803" s="295" t="s">
        <v>5982</v>
      </c>
      <c r="C803" s="490"/>
      <c r="D803" s="295" t="s">
        <v>7929</v>
      </c>
      <c r="E803" s="501" t="s">
        <v>6016</v>
      </c>
      <c r="F803" s="501" t="s">
        <v>7190</v>
      </c>
      <c r="G803" s="292" t="s">
        <v>9652</v>
      </c>
      <c r="H803" s="293" t="s">
        <v>9653</v>
      </c>
      <c r="I803" s="368" t="s">
        <v>11056</v>
      </c>
      <c r="J803" s="495" t="s">
        <v>9654</v>
      </c>
      <c r="K803" s="495" t="s">
        <v>9655</v>
      </c>
      <c r="L803" s="491" t="s">
        <v>9656</v>
      </c>
      <c r="M803" s="489" t="s">
        <v>9623</v>
      </c>
      <c r="N803" s="496" t="s">
        <v>8036</v>
      </c>
      <c r="O803" s="368">
        <v>2041</v>
      </c>
      <c r="P803" s="495" t="s">
        <v>6017</v>
      </c>
      <c r="Q803" s="502" t="s">
        <v>14429</v>
      </c>
      <c r="R803" s="297"/>
      <c r="S803" s="291"/>
      <c r="T803" s="99"/>
    </row>
    <row r="804" spans="1:20" ht="20.100000000000001" customHeight="1">
      <c r="A804" s="295" t="s">
        <v>5982</v>
      </c>
      <c r="B804" s="295" t="s">
        <v>5982</v>
      </c>
      <c r="C804" s="490"/>
      <c r="D804" s="295" t="s">
        <v>7929</v>
      </c>
      <c r="E804" s="501" t="s">
        <v>13054</v>
      </c>
      <c r="F804" s="501" t="s">
        <v>7190</v>
      </c>
      <c r="G804" s="292" t="s">
        <v>13055</v>
      </c>
      <c r="H804" s="293" t="s">
        <v>13056</v>
      </c>
      <c r="I804" s="368" t="s">
        <v>6014</v>
      </c>
      <c r="J804" s="495" t="s">
        <v>6012</v>
      </c>
      <c r="K804" s="495" t="s">
        <v>6013</v>
      </c>
      <c r="L804" s="491" t="s">
        <v>9639</v>
      </c>
      <c r="M804" s="489" t="s">
        <v>9623</v>
      </c>
      <c r="N804" s="496" t="s">
        <v>9651</v>
      </c>
      <c r="O804" s="368">
        <v>2031</v>
      </c>
      <c r="P804" s="495" t="s">
        <v>6015</v>
      </c>
      <c r="Q804" s="502" t="s">
        <v>14425</v>
      </c>
      <c r="R804" s="297"/>
      <c r="S804" s="291"/>
      <c r="T804" s="99"/>
    </row>
    <row r="805" spans="1:20" ht="20.100000000000001" customHeight="1">
      <c r="A805" s="295" t="s">
        <v>5982</v>
      </c>
      <c r="B805" s="295" t="s">
        <v>5982</v>
      </c>
      <c r="C805" s="490"/>
      <c r="D805" s="295" t="s">
        <v>7931</v>
      </c>
      <c r="E805" s="501" t="s">
        <v>9645</v>
      </c>
      <c r="F805" s="501" t="s">
        <v>8035</v>
      </c>
      <c r="G805" s="292" t="s">
        <v>16188</v>
      </c>
      <c r="H805" s="293" t="s">
        <v>16189</v>
      </c>
      <c r="I805" s="368" t="s">
        <v>6006</v>
      </c>
      <c r="J805" s="495" t="s">
        <v>6004</v>
      </c>
      <c r="K805" s="495" t="s">
        <v>6005</v>
      </c>
      <c r="L805" s="491" t="s">
        <v>9646</v>
      </c>
      <c r="M805" s="489" t="s">
        <v>9623</v>
      </c>
      <c r="N805" s="496" t="s">
        <v>9647</v>
      </c>
      <c r="O805" s="368">
        <v>2026</v>
      </c>
      <c r="P805" s="495" t="s">
        <v>6007</v>
      </c>
      <c r="Q805" s="502" t="s">
        <v>6256</v>
      </c>
      <c r="R805" s="341" t="s">
        <v>11625</v>
      </c>
      <c r="S805" s="291"/>
      <c r="T805" s="99"/>
    </row>
    <row r="806" spans="1:20" ht="20.100000000000001" customHeight="1">
      <c r="A806" s="295" t="s">
        <v>5982</v>
      </c>
      <c r="B806" s="295" t="s">
        <v>5982</v>
      </c>
      <c r="C806" s="490"/>
      <c r="D806" s="295" t="s">
        <v>7931</v>
      </c>
      <c r="E806" s="501" t="s">
        <v>6069</v>
      </c>
      <c r="F806" s="501" t="s">
        <v>7190</v>
      </c>
      <c r="G806" s="292" t="s">
        <v>9695</v>
      </c>
      <c r="H806" s="293" t="s">
        <v>9696</v>
      </c>
      <c r="I806" s="368" t="s">
        <v>6072</v>
      </c>
      <c r="J806" s="495" t="s">
        <v>6070</v>
      </c>
      <c r="K806" s="495" t="s">
        <v>6071</v>
      </c>
      <c r="L806" s="491" t="s">
        <v>9670</v>
      </c>
      <c r="M806" s="489" t="s">
        <v>9623</v>
      </c>
      <c r="N806" s="496" t="s">
        <v>9697</v>
      </c>
      <c r="O806" s="368">
        <v>2098</v>
      </c>
      <c r="P806" s="495" t="s">
        <v>6073</v>
      </c>
      <c r="Q806" s="502" t="s">
        <v>14430</v>
      </c>
      <c r="R806" s="341" t="s">
        <v>11627</v>
      </c>
      <c r="S806" s="291"/>
      <c r="T806" s="99"/>
    </row>
    <row r="807" spans="1:20" ht="20.100000000000001" customHeight="1">
      <c r="A807" s="295" t="s">
        <v>5982</v>
      </c>
      <c r="B807" s="295" t="s">
        <v>5982</v>
      </c>
      <c r="C807" s="296"/>
      <c r="D807" s="295" t="s">
        <v>8445</v>
      </c>
      <c r="E807" s="501" t="s">
        <v>13091</v>
      </c>
      <c r="F807" s="501" t="s">
        <v>7214</v>
      </c>
      <c r="G807" s="292" t="s">
        <v>13092</v>
      </c>
      <c r="H807" s="293" t="s">
        <v>13093</v>
      </c>
      <c r="I807" s="368" t="s">
        <v>13094</v>
      </c>
      <c r="J807" s="495" t="s">
        <v>13095</v>
      </c>
      <c r="K807" s="495" t="s">
        <v>13095</v>
      </c>
      <c r="L807" s="491" t="s">
        <v>13096</v>
      </c>
      <c r="M807" s="489" t="s">
        <v>9640</v>
      </c>
      <c r="N807" s="496" t="s">
        <v>13097</v>
      </c>
      <c r="O807" s="368">
        <v>2163</v>
      </c>
      <c r="P807" s="495" t="s">
        <v>13098</v>
      </c>
      <c r="Q807" s="502" t="s">
        <v>13099</v>
      </c>
      <c r="R807" s="503"/>
      <c r="S807" s="291"/>
      <c r="T807" s="99"/>
    </row>
    <row r="808" spans="1:20" ht="20.100000000000001" customHeight="1">
      <c r="A808" s="295" t="s">
        <v>5982</v>
      </c>
      <c r="B808" s="295" t="s">
        <v>5982</v>
      </c>
      <c r="C808" s="296"/>
      <c r="D808" s="295" t="s">
        <v>8445</v>
      </c>
      <c r="E808" s="501" t="s">
        <v>13779</v>
      </c>
      <c r="F808" s="501" t="s">
        <v>7190</v>
      </c>
      <c r="G808" s="292" t="s">
        <v>13780</v>
      </c>
      <c r="H808" s="293" t="s">
        <v>13781</v>
      </c>
      <c r="I808" s="368" t="s">
        <v>14994</v>
      </c>
      <c r="J808" s="495" t="s">
        <v>13782</v>
      </c>
      <c r="K808" s="495" t="s">
        <v>13782</v>
      </c>
      <c r="L808" s="491" t="s">
        <v>13783</v>
      </c>
      <c r="M808" s="489" t="s">
        <v>9640</v>
      </c>
      <c r="N808" s="496" t="s">
        <v>13784</v>
      </c>
      <c r="O808" s="368">
        <v>2164</v>
      </c>
      <c r="P808" s="495" t="s">
        <v>13785</v>
      </c>
      <c r="Q808" s="502" t="s">
        <v>15993</v>
      </c>
      <c r="R808" s="503"/>
      <c r="S808" s="291"/>
      <c r="T808" s="99"/>
    </row>
    <row r="809" spans="1:20" ht="20.100000000000001" customHeight="1">
      <c r="A809" s="295" t="s">
        <v>5982</v>
      </c>
      <c r="B809" s="295" t="s">
        <v>5982</v>
      </c>
      <c r="C809" s="490"/>
      <c r="D809" s="295" t="s">
        <v>7941</v>
      </c>
      <c r="E809" s="501" t="s">
        <v>6074</v>
      </c>
      <c r="F809" s="501" t="s">
        <v>7190</v>
      </c>
      <c r="G809" s="292" t="s">
        <v>9698</v>
      </c>
      <c r="H809" s="293" t="s">
        <v>9699</v>
      </c>
      <c r="I809" s="368" t="s">
        <v>6076</v>
      </c>
      <c r="J809" s="495" t="s">
        <v>6075</v>
      </c>
      <c r="K809" s="495" t="s">
        <v>9700</v>
      </c>
      <c r="L809" s="491" t="s">
        <v>9701</v>
      </c>
      <c r="M809" s="489" t="s">
        <v>9640</v>
      </c>
      <c r="N809" s="496" t="s">
        <v>9702</v>
      </c>
      <c r="O809" s="368">
        <v>2099</v>
      </c>
      <c r="P809" s="495" t="s">
        <v>6077</v>
      </c>
      <c r="Q809" s="502" t="s">
        <v>15212</v>
      </c>
      <c r="R809" s="341" t="s">
        <v>11628</v>
      </c>
      <c r="S809" s="291"/>
      <c r="T809" s="99"/>
    </row>
    <row r="810" spans="1:20" ht="20.100000000000001" customHeight="1">
      <c r="A810" s="295" t="s">
        <v>5982</v>
      </c>
      <c r="B810" s="295" t="s">
        <v>5982</v>
      </c>
      <c r="C810" s="490"/>
      <c r="D810" s="295" t="s">
        <v>7201</v>
      </c>
      <c r="E810" s="501" t="s">
        <v>6122</v>
      </c>
      <c r="F810" s="501" t="s">
        <v>7190</v>
      </c>
      <c r="G810" s="292" t="s">
        <v>8057</v>
      </c>
      <c r="H810" s="293" t="s">
        <v>9722</v>
      </c>
      <c r="I810" s="368" t="s">
        <v>6123</v>
      </c>
      <c r="J810" s="495" t="s">
        <v>9723</v>
      </c>
      <c r="K810" s="495" t="s">
        <v>9724</v>
      </c>
      <c r="L810" s="491" t="s">
        <v>8058</v>
      </c>
      <c r="M810" s="489" t="s">
        <v>9623</v>
      </c>
      <c r="N810" s="496" t="s">
        <v>8059</v>
      </c>
      <c r="O810" s="368">
        <v>2135</v>
      </c>
      <c r="P810" s="495" t="s">
        <v>6124</v>
      </c>
      <c r="Q810" s="502" t="s">
        <v>14431</v>
      </c>
      <c r="R810" s="297"/>
      <c r="S810" s="291"/>
      <c r="T810" s="99"/>
    </row>
    <row r="811" spans="1:20" ht="20.100000000000001" customHeight="1">
      <c r="A811" s="295" t="s">
        <v>5982</v>
      </c>
      <c r="B811" s="295" t="s">
        <v>5982</v>
      </c>
      <c r="C811" s="490"/>
      <c r="D811" s="295" t="s">
        <v>7203</v>
      </c>
      <c r="E811" s="501" t="s">
        <v>6100</v>
      </c>
      <c r="F811" s="501" t="s">
        <v>7214</v>
      </c>
      <c r="G811" s="292" t="s">
        <v>8047</v>
      </c>
      <c r="H811" s="293" t="s">
        <v>9718</v>
      </c>
      <c r="I811" s="368" t="s">
        <v>6102</v>
      </c>
      <c r="J811" s="495" t="s">
        <v>6101</v>
      </c>
      <c r="K811" s="495" t="s">
        <v>6101</v>
      </c>
      <c r="L811" s="491" t="s">
        <v>8048</v>
      </c>
      <c r="M811" s="489" t="s">
        <v>9623</v>
      </c>
      <c r="N811" s="496" t="s">
        <v>8049</v>
      </c>
      <c r="O811" s="368">
        <v>2118</v>
      </c>
      <c r="P811" s="495" t="s">
        <v>6103</v>
      </c>
      <c r="Q811" s="507" t="s">
        <v>13066</v>
      </c>
      <c r="R811" s="297"/>
      <c r="S811" s="291"/>
      <c r="T811" s="99"/>
    </row>
    <row r="812" spans="1:20" ht="20.100000000000001" customHeight="1">
      <c r="A812" s="295" t="s">
        <v>5982</v>
      </c>
      <c r="B812" s="295" t="s">
        <v>5982</v>
      </c>
      <c r="C812" s="490"/>
      <c r="D812" s="295" t="s">
        <v>7203</v>
      </c>
      <c r="E812" s="501" t="s">
        <v>9726</v>
      </c>
      <c r="F812" s="501" t="s">
        <v>7165</v>
      </c>
      <c r="G812" s="292" t="s">
        <v>13068</v>
      </c>
      <c r="H812" s="293" t="s">
        <v>9727</v>
      </c>
      <c r="I812" s="368" t="s">
        <v>6132</v>
      </c>
      <c r="J812" s="495" t="s">
        <v>6130</v>
      </c>
      <c r="K812" s="495" t="s">
        <v>6131</v>
      </c>
      <c r="L812" s="491" t="s">
        <v>13069</v>
      </c>
      <c r="M812" s="489" t="s">
        <v>9623</v>
      </c>
      <c r="N812" s="496" t="s">
        <v>13070</v>
      </c>
      <c r="O812" s="368">
        <v>2143</v>
      </c>
      <c r="P812" s="495" t="s">
        <v>6133</v>
      </c>
      <c r="Q812" s="502" t="s">
        <v>15213</v>
      </c>
      <c r="R812" s="341" t="s">
        <v>11631</v>
      </c>
      <c r="S812" s="291"/>
      <c r="T812" s="99"/>
    </row>
    <row r="813" spans="1:20" ht="20.100000000000001" customHeight="1">
      <c r="A813" s="295" t="s">
        <v>5982</v>
      </c>
      <c r="B813" s="295" t="s">
        <v>5982</v>
      </c>
      <c r="C813" s="490"/>
      <c r="D813" s="295" t="s">
        <v>7203</v>
      </c>
      <c r="E813" s="501" t="s">
        <v>6148</v>
      </c>
      <c r="F813" s="501" t="s">
        <v>7293</v>
      </c>
      <c r="G813" s="292" t="s">
        <v>14435</v>
      </c>
      <c r="H813" s="293" t="s">
        <v>14436</v>
      </c>
      <c r="I813" s="368" t="s">
        <v>6150</v>
      </c>
      <c r="J813" s="495" t="s">
        <v>6149</v>
      </c>
      <c r="K813" s="495" t="s">
        <v>6149</v>
      </c>
      <c r="L813" s="491" t="s">
        <v>8070</v>
      </c>
      <c r="M813" s="489" t="s">
        <v>9623</v>
      </c>
      <c r="N813" s="496" t="s">
        <v>8071</v>
      </c>
      <c r="O813" s="368">
        <v>2149</v>
      </c>
      <c r="P813" s="495" t="s">
        <v>6151</v>
      </c>
      <c r="Q813" s="502" t="s">
        <v>13076</v>
      </c>
      <c r="R813" s="297"/>
      <c r="S813" s="291"/>
      <c r="T813" s="99"/>
    </row>
    <row r="814" spans="1:20" ht="20.100000000000001" customHeight="1">
      <c r="A814" s="295" t="s">
        <v>5982</v>
      </c>
      <c r="B814" s="295" t="s">
        <v>5982</v>
      </c>
      <c r="C814" s="490"/>
      <c r="D814" s="295" t="s">
        <v>7317</v>
      </c>
      <c r="E814" s="501" t="s">
        <v>6086</v>
      </c>
      <c r="F814" s="501" t="s">
        <v>7190</v>
      </c>
      <c r="G814" s="292" t="s">
        <v>9714</v>
      </c>
      <c r="H814" s="293" t="s">
        <v>9715</v>
      </c>
      <c r="I814" s="368" t="s">
        <v>6089</v>
      </c>
      <c r="J814" s="495" t="s">
        <v>6087</v>
      </c>
      <c r="K814" s="495" t="s">
        <v>6088</v>
      </c>
      <c r="L814" s="491" t="s">
        <v>8040</v>
      </c>
      <c r="M814" s="489" t="s">
        <v>9623</v>
      </c>
      <c r="N814" s="496" t="s">
        <v>8041</v>
      </c>
      <c r="O814" s="368">
        <v>2114</v>
      </c>
      <c r="P814" s="495" t="s">
        <v>6090</v>
      </c>
      <c r="Q814" s="502" t="s">
        <v>14432</v>
      </c>
      <c r="R814" s="341" t="s">
        <v>11629</v>
      </c>
      <c r="S814" s="291"/>
      <c r="T814" s="99"/>
    </row>
    <row r="815" spans="1:20" ht="20.100000000000001" customHeight="1">
      <c r="A815" s="295" t="s">
        <v>5982</v>
      </c>
      <c r="B815" s="295" t="s">
        <v>5982</v>
      </c>
      <c r="C815" s="296"/>
      <c r="D815" s="295" t="s">
        <v>7317</v>
      </c>
      <c r="E815" s="501" t="s">
        <v>8081</v>
      </c>
      <c r="F815" s="501" t="s">
        <v>7190</v>
      </c>
      <c r="G815" s="292" t="s">
        <v>11029</v>
      </c>
      <c r="H815" s="293" t="s">
        <v>11030</v>
      </c>
      <c r="I815" s="368" t="s">
        <v>9743</v>
      </c>
      <c r="J815" s="495" t="s">
        <v>9744</v>
      </c>
      <c r="K815" s="495" t="s">
        <v>9745</v>
      </c>
      <c r="L815" s="491" t="s">
        <v>9746</v>
      </c>
      <c r="M815" s="489" t="s">
        <v>9623</v>
      </c>
      <c r="N815" s="496" t="s">
        <v>8082</v>
      </c>
      <c r="O815" s="368">
        <v>2153</v>
      </c>
      <c r="P815" s="495" t="s">
        <v>8083</v>
      </c>
      <c r="Q815" s="502" t="s">
        <v>13079</v>
      </c>
      <c r="R815" s="297"/>
      <c r="S815" s="291"/>
      <c r="T815" s="99"/>
    </row>
    <row r="816" spans="1:20" ht="20.100000000000001" customHeight="1">
      <c r="A816" s="295" t="s">
        <v>5982</v>
      </c>
      <c r="B816" s="295" t="s">
        <v>5982</v>
      </c>
      <c r="C816" s="490"/>
      <c r="D816" s="295" t="s">
        <v>7971</v>
      </c>
      <c r="E816" s="501" t="s">
        <v>5983</v>
      </c>
      <c r="F816" s="501" t="s">
        <v>7293</v>
      </c>
      <c r="G816" s="292" t="s">
        <v>9621</v>
      </c>
      <c r="H816" s="293" t="s">
        <v>9622</v>
      </c>
      <c r="I816" s="368" t="s">
        <v>5984</v>
      </c>
      <c r="J816" s="495" t="s">
        <v>11022</v>
      </c>
      <c r="K816" s="495" t="s">
        <v>11023</v>
      </c>
      <c r="L816" s="491" t="s">
        <v>8033</v>
      </c>
      <c r="M816" s="489" t="s">
        <v>9623</v>
      </c>
      <c r="N816" s="496" t="s">
        <v>9624</v>
      </c>
      <c r="O816" s="368">
        <v>2001</v>
      </c>
      <c r="P816" s="495" t="s">
        <v>5985</v>
      </c>
      <c r="Q816" s="493" t="s">
        <v>16171</v>
      </c>
      <c r="R816" s="341" t="s">
        <v>11623</v>
      </c>
      <c r="S816" s="291"/>
      <c r="T816" s="99"/>
    </row>
    <row r="817" spans="1:20" ht="20.100000000000001" customHeight="1">
      <c r="A817" s="295" t="s">
        <v>5982</v>
      </c>
      <c r="B817" s="295" t="s">
        <v>5982</v>
      </c>
      <c r="C817" s="296"/>
      <c r="D817" s="295" t="s">
        <v>7318</v>
      </c>
      <c r="E817" s="501" t="s">
        <v>8084</v>
      </c>
      <c r="F817" s="501" t="s">
        <v>7190</v>
      </c>
      <c r="G817" s="292" t="s">
        <v>9747</v>
      </c>
      <c r="H817" s="293" t="s">
        <v>12207</v>
      </c>
      <c r="I817" s="368" t="s">
        <v>12208</v>
      </c>
      <c r="J817" s="495" t="s">
        <v>12209</v>
      </c>
      <c r="K817" s="495" t="s">
        <v>12210</v>
      </c>
      <c r="L817" s="491" t="s">
        <v>12211</v>
      </c>
      <c r="M817" s="489" t="s">
        <v>9623</v>
      </c>
      <c r="N817" s="496" t="s">
        <v>8085</v>
      </c>
      <c r="O817" s="368">
        <v>2154</v>
      </c>
      <c r="P817" s="495" t="s">
        <v>8086</v>
      </c>
      <c r="Q817" s="502" t="s">
        <v>14433</v>
      </c>
      <c r="R817" s="341" t="s">
        <v>12212</v>
      </c>
      <c r="S817" s="291"/>
      <c r="T817" s="99"/>
    </row>
    <row r="818" spans="1:20" ht="20.100000000000001" customHeight="1">
      <c r="A818" s="295" t="s">
        <v>5982</v>
      </c>
      <c r="B818" s="295" t="s">
        <v>5982</v>
      </c>
      <c r="C818" s="490"/>
      <c r="D818" s="295" t="s">
        <v>7668</v>
      </c>
      <c r="E818" s="501" t="s">
        <v>6095</v>
      </c>
      <c r="F818" s="501" t="s">
        <v>7190</v>
      </c>
      <c r="G818" s="292" t="s">
        <v>8045</v>
      </c>
      <c r="H818" s="293" t="s">
        <v>9717</v>
      </c>
      <c r="I818" s="368" t="s">
        <v>6098</v>
      </c>
      <c r="J818" s="495" t="s">
        <v>6096</v>
      </c>
      <c r="K818" s="495" t="s">
        <v>6097</v>
      </c>
      <c r="L818" s="491" t="s">
        <v>8019</v>
      </c>
      <c r="M818" s="489" t="s">
        <v>9623</v>
      </c>
      <c r="N818" s="496" t="s">
        <v>8046</v>
      </c>
      <c r="O818" s="368">
        <v>2117</v>
      </c>
      <c r="P818" s="495" t="s">
        <v>6099</v>
      </c>
      <c r="Q818" s="502" t="s">
        <v>14434</v>
      </c>
      <c r="R818" s="341" t="s">
        <v>11630</v>
      </c>
      <c r="S818" s="291"/>
      <c r="T818" s="99"/>
    </row>
    <row r="819" spans="1:20" ht="20.100000000000001" customHeight="1">
      <c r="A819" s="295" t="s">
        <v>5982</v>
      </c>
      <c r="B819" s="295" t="s">
        <v>5982</v>
      </c>
      <c r="C819" s="490"/>
      <c r="D819" s="295" t="s">
        <v>7668</v>
      </c>
      <c r="E819" s="501" t="s">
        <v>6156</v>
      </c>
      <c r="F819" s="501" t="s">
        <v>7214</v>
      </c>
      <c r="G819" s="292" t="s">
        <v>8075</v>
      </c>
      <c r="H819" s="293" t="s">
        <v>9738</v>
      </c>
      <c r="I819" s="368" t="s">
        <v>6159</v>
      </c>
      <c r="J819" s="495" t="s">
        <v>6157</v>
      </c>
      <c r="K819" s="495" t="s">
        <v>6158</v>
      </c>
      <c r="L819" s="491" t="s">
        <v>8076</v>
      </c>
      <c r="M819" s="489" t="s">
        <v>9623</v>
      </c>
      <c r="N819" s="496" t="s">
        <v>8077</v>
      </c>
      <c r="O819" s="368">
        <v>2151</v>
      </c>
      <c r="P819" s="495" t="s">
        <v>6160</v>
      </c>
      <c r="Q819" s="502" t="s">
        <v>13077</v>
      </c>
      <c r="R819" s="297"/>
      <c r="S819" s="291"/>
      <c r="T819" s="99"/>
    </row>
    <row r="820" spans="1:20" ht="20.100000000000001" customHeight="1">
      <c r="A820" s="295" t="s">
        <v>5982</v>
      </c>
      <c r="B820" s="295" t="s">
        <v>5982</v>
      </c>
      <c r="C820" s="490"/>
      <c r="D820" s="295" t="s">
        <v>7939</v>
      </c>
      <c r="E820" s="501" t="s">
        <v>16079</v>
      </c>
      <c r="F820" s="501" t="s">
        <v>12753</v>
      </c>
      <c r="G820" s="292" t="s">
        <v>16080</v>
      </c>
      <c r="H820" s="293" t="s">
        <v>16081</v>
      </c>
      <c r="I820" s="368"/>
      <c r="J820" s="495" t="s">
        <v>16082</v>
      </c>
      <c r="K820" s="495" t="s">
        <v>16083</v>
      </c>
      <c r="L820" s="491" t="s">
        <v>9685</v>
      </c>
      <c r="M820" s="489" t="s">
        <v>9623</v>
      </c>
      <c r="N820" s="496" t="s">
        <v>16084</v>
      </c>
      <c r="O820" s="368">
        <v>2166</v>
      </c>
      <c r="P820" s="495" t="s">
        <v>16085</v>
      </c>
      <c r="Q820" s="502" t="s">
        <v>16086</v>
      </c>
      <c r="R820" s="297"/>
      <c r="S820" s="291"/>
      <c r="T820" s="99"/>
    </row>
    <row r="821" spans="1:20" ht="20.100000000000001" customHeight="1">
      <c r="A821" s="295" t="s">
        <v>5982</v>
      </c>
      <c r="B821" s="295" t="s">
        <v>5982</v>
      </c>
      <c r="C821" s="490"/>
      <c r="D821" s="295" t="s">
        <v>7943</v>
      </c>
      <c r="E821" s="501" t="s">
        <v>9635</v>
      </c>
      <c r="F821" s="501" t="s">
        <v>7526</v>
      </c>
      <c r="G821" s="292" t="s">
        <v>14979</v>
      </c>
      <c r="H821" s="293" t="s">
        <v>14980</v>
      </c>
      <c r="I821" s="368" t="s">
        <v>5995</v>
      </c>
      <c r="J821" s="495" t="s">
        <v>5993</v>
      </c>
      <c r="K821" s="495" t="s">
        <v>5994</v>
      </c>
      <c r="L821" s="491" t="s">
        <v>9636</v>
      </c>
      <c r="M821" s="489" t="s">
        <v>9623</v>
      </c>
      <c r="N821" s="496" t="s">
        <v>9637</v>
      </c>
      <c r="O821" s="368">
        <v>2009</v>
      </c>
      <c r="P821" s="495" t="s">
        <v>5996</v>
      </c>
      <c r="Q821" s="493" t="s">
        <v>9638</v>
      </c>
      <c r="R821" s="297"/>
      <c r="S821" s="291"/>
      <c r="T821" s="99"/>
    </row>
    <row r="822" spans="1:20" ht="20.100000000000001" customHeight="1">
      <c r="A822" s="295" t="s">
        <v>5982</v>
      </c>
      <c r="B822" s="295" t="s">
        <v>5982</v>
      </c>
      <c r="C822" s="490"/>
      <c r="D822" s="295" t="s">
        <v>7933</v>
      </c>
      <c r="E822" s="501" t="s">
        <v>6024</v>
      </c>
      <c r="F822" s="501" t="s">
        <v>7214</v>
      </c>
      <c r="G822" s="292" t="s">
        <v>9665</v>
      </c>
      <c r="H822" s="293" t="s">
        <v>9666</v>
      </c>
      <c r="I822" s="368" t="s">
        <v>6027</v>
      </c>
      <c r="J822" s="495" t="s">
        <v>6025</v>
      </c>
      <c r="K822" s="495" t="s">
        <v>6026</v>
      </c>
      <c r="L822" s="491" t="s">
        <v>9660</v>
      </c>
      <c r="M822" s="489" t="s">
        <v>9623</v>
      </c>
      <c r="N822" s="496" t="s">
        <v>9667</v>
      </c>
      <c r="O822" s="368">
        <v>2050</v>
      </c>
      <c r="P822" s="495" t="s">
        <v>6028</v>
      </c>
      <c r="Q822" s="502" t="s">
        <v>15214</v>
      </c>
      <c r="R822" s="297"/>
      <c r="S822" s="291"/>
      <c r="T822" s="99"/>
    </row>
    <row r="823" spans="1:20" ht="20.100000000000001" customHeight="1">
      <c r="A823" s="295" t="s">
        <v>5982</v>
      </c>
      <c r="B823" s="295" t="s">
        <v>5982</v>
      </c>
      <c r="C823" s="490"/>
      <c r="D823" s="295" t="s">
        <v>7933</v>
      </c>
      <c r="E823" s="501" t="s">
        <v>9703</v>
      </c>
      <c r="F823" s="501" t="s">
        <v>13063</v>
      </c>
      <c r="G823" s="292" t="s">
        <v>13877</v>
      </c>
      <c r="H823" s="293" t="s">
        <v>10985</v>
      </c>
      <c r="I823" s="368" t="s">
        <v>6080</v>
      </c>
      <c r="J823" s="495" t="s">
        <v>6078</v>
      </c>
      <c r="K823" s="495" t="s">
        <v>6079</v>
      </c>
      <c r="L823" s="491" t="s">
        <v>8033</v>
      </c>
      <c r="M823" s="489" t="s">
        <v>9623</v>
      </c>
      <c r="N823" s="496" t="s">
        <v>12205</v>
      </c>
      <c r="O823" s="368">
        <v>2100</v>
      </c>
      <c r="P823" s="495" t="s">
        <v>3592</v>
      </c>
      <c r="Q823" s="502" t="s">
        <v>4060</v>
      </c>
      <c r="R823" s="341" t="s">
        <v>12206</v>
      </c>
      <c r="S823" s="291"/>
      <c r="T823" s="99"/>
    </row>
    <row r="824" spans="1:20" ht="20.100000000000001" customHeight="1">
      <c r="A824" s="295" t="s">
        <v>5982</v>
      </c>
      <c r="B824" s="295" t="s">
        <v>5982</v>
      </c>
      <c r="C824" s="490"/>
      <c r="D824" s="295" t="s">
        <v>7210</v>
      </c>
      <c r="E824" s="501" t="s">
        <v>6104</v>
      </c>
      <c r="F824" s="501" t="s">
        <v>7190</v>
      </c>
      <c r="G824" s="292" t="s">
        <v>15274</v>
      </c>
      <c r="H824" s="293" t="s">
        <v>15275</v>
      </c>
      <c r="I824" s="368" t="s">
        <v>6107</v>
      </c>
      <c r="J824" s="495" t="s">
        <v>6105</v>
      </c>
      <c r="K824" s="495" t="s">
        <v>6106</v>
      </c>
      <c r="L824" s="491" t="s">
        <v>8016</v>
      </c>
      <c r="M824" s="489" t="s">
        <v>9623</v>
      </c>
      <c r="N824" s="496" t="s">
        <v>8050</v>
      </c>
      <c r="O824" s="368">
        <v>2119</v>
      </c>
      <c r="P824" s="495" t="s">
        <v>6108</v>
      </c>
      <c r="Q824" s="502" t="s">
        <v>16172</v>
      </c>
      <c r="R824" s="297"/>
      <c r="S824" s="291"/>
      <c r="T824" s="99"/>
    </row>
    <row r="825" spans="1:20" ht="20.100000000000001" customHeight="1">
      <c r="A825" s="295" t="s">
        <v>5982</v>
      </c>
      <c r="B825" s="295" t="s">
        <v>5982</v>
      </c>
      <c r="C825" s="296"/>
      <c r="D825" s="295" t="s">
        <v>8458</v>
      </c>
      <c r="E825" s="501" t="s">
        <v>9759</v>
      </c>
      <c r="F825" s="501" t="s">
        <v>7190</v>
      </c>
      <c r="G825" s="292" t="s">
        <v>9760</v>
      </c>
      <c r="H825" s="293" t="s">
        <v>9761</v>
      </c>
      <c r="I825" s="368" t="s">
        <v>9762</v>
      </c>
      <c r="J825" s="495" t="s">
        <v>9763</v>
      </c>
      <c r="K825" s="495" t="s">
        <v>9764</v>
      </c>
      <c r="L825" s="491" t="s">
        <v>11037</v>
      </c>
      <c r="M825" s="489" t="s">
        <v>9640</v>
      </c>
      <c r="N825" s="496" t="s">
        <v>11038</v>
      </c>
      <c r="O825" s="368">
        <v>2159</v>
      </c>
      <c r="P825" s="495" t="s">
        <v>9765</v>
      </c>
      <c r="Q825" s="502" t="s">
        <v>14437</v>
      </c>
      <c r="R825" s="297"/>
      <c r="S825" s="291"/>
      <c r="T825" s="99"/>
    </row>
    <row r="826" spans="1:20" ht="20.100000000000001" customHeight="1">
      <c r="A826" s="295" t="s">
        <v>5982</v>
      </c>
      <c r="B826" s="295" t="s">
        <v>5982</v>
      </c>
      <c r="C826" s="490"/>
      <c r="D826" s="295" t="s">
        <v>7248</v>
      </c>
      <c r="E826" s="501" t="s">
        <v>6091</v>
      </c>
      <c r="F826" s="501" t="s">
        <v>7190</v>
      </c>
      <c r="G826" s="292" t="s">
        <v>8042</v>
      </c>
      <c r="H826" s="293" t="s">
        <v>9716</v>
      </c>
      <c r="I826" s="368" t="s">
        <v>6093</v>
      </c>
      <c r="J826" s="495" t="s">
        <v>6092</v>
      </c>
      <c r="K826" s="495" t="s">
        <v>6092</v>
      </c>
      <c r="L826" s="491" t="s">
        <v>8043</v>
      </c>
      <c r="M826" s="489" t="s">
        <v>9623</v>
      </c>
      <c r="N826" s="496" t="s">
        <v>8044</v>
      </c>
      <c r="O826" s="368">
        <v>2115</v>
      </c>
      <c r="P826" s="495" t="s">
        <v>6094</v>
      </c>
      <c r="Q826" s="502" t="s">
        <v>14438</v>
      </c>
      <c r="R826" s="297"/>
      <c r="S826" s="291"/>
      <c r="T826" s="99"/>
    </row>
    <row r="827" spans="1:20" ht="20.100000000000001" customHeight="1">
      <c r="A827" s="295" t="s">
        <v>5982</v>
      </c>
      <c r="B827" s="295" t="s">
        <v>5982</v>
      </c>
      <c r="C827" s="490"/>
      <c r="D827" s="295" t="s">
        <v>7248</v>
      </c>
      <c r="E827" s="501" t="s">
        <v>6152</v>
      </c>
      <c r="F827" s="501" t="s">
        <v>7214</v>
      </c>
      <c r="G827" s="292" t="s">
        <v>8072</v>
      </c>
      <c r="H827" s="293" t="s">
        <v>9737</v>
      </c>
      <c r="I827" s="368" t="s">
        <v>6154</v>
      </c>
      <c r="J827" s="495" t="s">
        <v>6153</v>
      </c>
      <c r="K827" s="495" t="s">
        <v>6153</v>
      </c>
      <c r="L827" s="491" t="s">
        <v>8073</v>
      </c>
      <c r="M827" s="489" t="s">
        <v>9623</v>
      </c>
      <c r="N827" s="496" t="s">
        <v>8074</v>
      </c>
      <c r="O827" s="368">
        <v>2150</v>
      </c>
      <c r="P827" s="495" t="s">
        <v>6155</v>
      </c>
      <c r="Q827" s="502" t="s">
        <v>14439</v>
      </c>
      <c r="R827" s="297"/>
      <c r="S827" s="291"/>
      <c r="T827" s="99"/>
    </row>
    <row r="828" spans="1:20" ht="20.100000000000001" customHeight="1">
      <c r="A828" s="295" t="s">
        <v>5982</v>
      </c>
      <c r="B828" s="295" t="s">
        <v>5982</v>
      </c>
      <c r="C828" s="296"/>
      <c r="D828" s="295" t="s">
        <v>9168</v>
      </c>
      <c r="E828" s="501" t="s">
        <v>9766</v>
      </c>
      <c r="F828" s="501" t="s">
        <v>7190</v>
      </c>
      <c r="G828" s="292" t="s">
        <v>9767</v>
      </c>
      <c r="H828" s="293" t="s">
        <v>9768</v>
      </c>
      <c r="I828" s="368" t="s">
        <v>9769</v>
      </c>
      <c r="J828" s="495" t="s">
        <v>9770</v>
      </c>
      <c r="K828" s="495" t="s">
        <v>9770</v>
      </c>
      <c r="L828" s="491" t="s">
        <v>9771</v>
      </c>
      <c r="M828" s="489" t="s">
        <v>9640</v>
      </c>
      <c r="N828" s="496" t="s">
        <v>9772</v>
      </c>
      <c r="O828" s="368">
        <v>2160</v>
      </c>
      <c r="P828" s="495" t="s">
        <v>9773</v>
      </c>
      <c r="Q828" s="502" t="s">
        <v>14993</v>
      </c>
      <c r="R828" s="297"/>
      <c r="S828" s="291"/>
      <c r="T828" s="99"/>
    </row>
    <row r="829" spans="1:20" ht="20.100000000000001" customHeight="1">
      <c r="A829" s="295" t="s">
        <v>5982</v>
      </c>
      <c r="B829" s="295" t="s">
        <v>5982</v>
      </c>
      <c r="C829" s="490"/>
      <c r="D829" s="295" t="s">
        <v>7978</v>
      </c>
      <c r="E829" s="501" t="s">
        <v>6034</v>
      </c>
      <c r="F829" s="501" t="s">
        <v>7190</v>
      </c>
      <c r="G829" s="292" t="s">
        <v>9672</v>
      </c>
      <c r="H829" s="293" t="s">
        <v>9673</v>
      </c>
      <c r="I829" s="368" t="s">
        <v>6036</v>
      </c>
      <c r="J829" s="495" t="s">
        <v>6035</v>
      </c>
      <c r="K829" s="495" t="s">
        <v>9674</v>
      </c>
      <c r="L829" s="491" t="s">
        <v>9675</v>
      </c>
      <c r="M829" s="489" t="s">
        <v>9623</v>
      </c>
      <c r="N829" s="496" t="s">
        <v>9676</v>
      </c>
      <c r="O829" s="368">
        <v>2054</v>
      </c>
      <c r="P829" s="495" t="s">
        <v>6037</v>
      </c>
      <c r="Q829" s="502" t="s">
        <v>14989</v>
      </c>
      <c r="R829" s="297"/>
      <c r="S829" s="291"/>
      <c r="T829" s="99"/>
    </row>
    <row r="830" spans="1:20" ht="20.100000000000001" customHeight="1">
      <c r="A830" s="295" t="s">
        <v>5982</v>
      </c>
      <c r="B830" s="295" t="s">
        <v>5982</v>
      </c>
      <c r="C830" s="490"/>
      <c r="D830" s="295" t="s">
        <v>7935</v>
      </c>
      <c r="E830" s="501" t="s">
        <v>9625</v>
      </c>
      <c r="F830" s="501" t="s">
        <v>7197</v>
      </c>
      <c r="G830" s="292" t="s">
        <v>11024</v>
      </c>
      <c r="H830" s="293" t="s">
        <v>11055</v>
      </c>
      <c r="I830" s="368" t="s">
        <v>5986</v>
      </c>
      <c r="J830" s="495" t="s">
        <v>9626</v>
      </c>
      <c r="K830" s="495" t="s">
        <v>9627</v>
      </c>
      <c r="L830" s="491" t="s">
        <v>9628</v>
      </c>
      <c r="M830" s="489" t="s">
        <v>9623</v>
      </c>
      <c r="N830" s="496" t="s">
        <v>9629</v>
      </c>
      <c r="O830" s="368">
        <v>2007</v>
      </c>
      <c r="P830" s="495" t="s">
        <v>5987</v>
      </c>
      <c r="Q830" s="493" t="s">
        <v>9630</v>
      </c>
      <c r="R830" s="297"/>
      <c r="S830" s="291"/>
      <c r="T830" s="99"/>
    </row>
    <row r="831" spans="1:20" ht="20.100000000000001" customHeight="1">
      <c r="A831" s="295" t="s">
        <v>5982</v>
      </c>
      <c r="B831" s="295" t="s">
        <v>5982</v>
      </c>
      <c r="C831" s="490"/>
      <c r="D831" s="295" t="s">
        <v>7935</v>
      </c>
      <c r="E831" s="501" t="s">
        <v>8038</v>
      </c>
      <c r="F831" s="501" t="s">
        <v>7190</v>
      </c>
      <c r="G831" s="292" t="s">
        <v>8039</v>
      </c>
      <c r="H831" s="293" t="s">
        <v>9710</v>
      </c>
      <c r="I831" s="368" t="s">
        <v>6084</v>
      </c>
      <c r="J831" s="495" t="s">
        <v>13065</v>
      </c>
      <c r="K831" s="495" t="s">
        <v>9711</v>
      </c>
      <c r="L831" s="491" t="s">
        <v>9712</v>
      </c>
      <c r="M831" s="489" t="s">
        <v>9640</v>
      </c>
      <c r="N831" s="496" t="s">
        <v>9713</v>
      </c>
      <c r="O831" s="368">
        <v>2111</v>
      </c>
      <c r="P831" s="495" t="s">
        <v>6085</v>
      </c>
      <c r="Q831" s="502" t="s">
        <v>15215</v>
      </c>
      <c r="R831" s="297"/>
      <c r="S831" s="291"/>
      <c r="T831" s="99"/>
    </row>
    <row r="832" spans="1:20" ht="20.100000000000001" customHeight="1">
      <c r="A832" s="295" t="s">
        <v>5982</v>
      </c>
      <c r="B832" s="295" t="s">
        <v>5982</v>
      </c>
      <c r="C832" s="490"/>
      <c r="D832" s="295" t="s">
        <v>7271</v>
      </c>
      <c r="E832" s="501" t="s">
        <v>8063</v>
      </c>
      <c r="F832" s="501" t="s">
        <v>7190</v>
      </c>
      <c r="G832" s="292" t="s">
        <v>8064</v>
      </c>
      <c r="H832" s="293" t="s">
        <v>9731</v>
      </c>
      <c r="I832" s="368" t="s">
        <v>6139</v>
      </c>
      <c r="J832" s="495" t="s">
        <v>6137</v>
      </c>
      <c r="K832" s="495" t="s">
        <v>6138</v>
      </c>
      <c r="L832" s="491" t="s">
        <v>8065</v>
      </c>
      <c r="M832" s="489" t="s">
        <v>9623</v>
      </c>
      <c r="N832" s="496" t="s">
        <v>8066</v>
      </c>
      <c r="O832" s="368">
        <v>2146</v>
      </c>
      <c r="P832" s="495" t="s">
        <v>6140</v>
      </c>
      <c r="Q832" s="502" t="s">
        <v>16173</v>
      </c>
      <c r="R832" s="297"/>
      <c r="S832" s="291"/>
      <c r="T832" s="99"/>
    </row>
    <row r="833" spans="1:20" ht="20.100000000000001" customHeight="1">
      <c r="A833" s="295" t="s">
        <v>5982</v>
      </c>
      <c r="B833" s="295" t="s">
        <v>5982</v>
      </c>
      <c r="C833" s="490"/>
      <c r="D833" s="295" t="s">
        <v>1817</v>
      </c>
      <c r="E833" s="501" t="s">
        <v>6029</v>
      </c>
      <c r="F833" s="501" t="s">
        <v>7190</v>
      </c>
      <c r="G833" s="292" t="s">
        <v>9668</v>
      </c>
      <c r="H833" s="293" t="s">
        <v>9669</v>
      </c>
      <c r="I833" s="368" t="s">
        <v>6032</v>
      </c>
      <c r="J833" s="495" t="s">
        <v>6030</v>
      </c>
      <c r="K833" s="495" t="s">
        <v>6031</v>
      </c>
      <c r="L833" s="491" t="s">
        <v>9670</v>
      </c>
      <c r="M833" s="489" t="s">
        <v>9623</v>
      </c>
      <c r="N833" s="496" t="s">
        <v>9671</v>
      </c>
      <c r="O833" s="368">
        <v>2051</v>
      </c>
      <c r="P833" s="495" t="s">
        <v>6033</v>
      </c>
      <c r="Q833" s="502" t="s">
        <v>14440</v>
      </c>
      <c r="R833" s="297"/>
      <c r="S833" s="291"/>
      <c r="T833" s="99"/>
    </row>
    <row r="834" spans="1:20" ht="20.100000000000001" customHeight="1">
      <c r="A834" s="295" t="s">
        <v>5982</v>
      </c>
      <c r="B834" s="295" t="s">
        <v>5982</v>
      </c>
      <c r="C834" s="490"/>
      <c r="D834" s="295" t="s">
        <v>1817</v>
      </c>
      <c r="E834" s="501" t="s">
        <v>6038</v>
      </c>
      <c r="F834" s="501" t="s">
        <v>7190</v>
      </c>
      <c r="G834" s="292" t="s">
        <v>9677</v>
      </c>
      <c r="H834" s="293" t="s">
        <v>9678</v>
      </c>
      <c r="I834" s="368" t="s">
        <v>6041</v>
      </c>
      <c r="J834" s="495" t="s">
        <v>6039</v>
      </c>
      <c r="K834" s="495" t="s">
        <v>6040</v>
      </c>
      <c r="L834" s="491" t="s">
        <v>9679</v>
      </c>
      <c r="M834" s="489" t="s">
        <v>9623</v>
      </c>
      <c r="N834" s="496" t="s">
        <v>9680</v>
      </c>
      <c r="O834" s="368">
        <v>2060</v>
      </c>
      <c r="P834" s="495" t="s">
        <v>6042</v>
      </c>
      <c r="Q834" s="502" t="s">
        <v>14441</v>
      </c>
      <c r="R834" s="297"/>
      <c r="S834" s="291"/>
      <c r="T834" s="99"/>
    </row>
    <row r="835" spans="1:20" ht="20.100000000000001" customHeight="1">
      <c r="A835" s="295" t="s">
        <v>5982</v>
      </c>
      <c r="B835" s="295" t="s">
        <v>6167</v>
      </c>
      <c r="C835" s="296"/>
      <c r="D835" s="295" t="s">
        <v>7255</v>
      </c>
      <c r="E835" s="501" t="s">
        <v>6168</v>
      </c>
      <c r="F835" s="501" t="s">
        <v>7190</v>
      </c>
      <c r="G835" s="292" t="s">
        <v>16190</v>
      </c>
      <c r="H835" s="293" t="s">
        <v>16191</v>
      </c>
      <c r="I835" s="368" t="s">
        <v>6169</v>
      </c>
      <c r="J835" s="495" t="s">
        <v>9775</v>
      </c>
      <c r="K835" s="495" t="s">
        <v>9776</v>
      </c>
      <c r="L835" s="491" t="s">
        <v>8097</v>
      </c>
      <c r="M835" s="489" t="s">
        <v>6164</v>
      </c>
      <c r="N835" s="496" t="s">
        <v>8098</v>
      </c>
      <c r="O835" s="368">
        <v>2075</v>
      </c>
      <c r="P835" s="495" t="s">
        <v>6170</v>
      </c>
      <c r="Q835" s="502" t="s">
        <v>13100</v>
      </c>
      <c r="R835" s="508"/>
      <c r="S835" s="291"/>
      <c r="T835" s="99"/>
    </row>
    <row r="836" spans="1:20" ht="20.100000000000001" customHeight="1">
      <c r="A836" s="295" t="s">
        <v>5982</v>
      </c>
      <c r="B836" s="295" t="s">
        <v>6167</v>
      </c>
      <c r="C836" s="296"/>
      <c r="D836" s="295" t="s">
        <v>7207</v>
      </c>
      <c r="E836" s="501" t="s">
        <v>6171</v>
      </c>
      <c r="F836" s="501" t="s">
        <v>7190</v>
      </c>
      <c r="G836" s="292" t="s">
        <v>8099</v>
      </c>
      <c r="H836" s="293" t="s">
        <v>9777</v>
      </c>
      <c r="I836" s="368" t="s">
        <v>6174</v>
      </c>
      <c r="J836" s="495" t="s">
        <v>6172</v>
      </c>
      <c r="K836" s="495" t="s">
        <v>6173</v>
      </c>
      <c r="L836" s="491" t="s">
        <v>8100</v>
      </c>
      <c r="M836" s="489" t="s">
        <v>6164</v>
      </c>
      <c r="N836" s="496" t="s">
        <v>8101</v>
      </c>
      <c r="O836" s="368">
        <v>2083</v>
      </c>
      <c r="P836" s="495" t="s">
        <v>6175</v>
      </c>
      <c r="Q836" s="502" t="s">
        <v>14442</v>
      </c>
      <c r="R836" s="508"/>
      <c r="S836" s="291"/>
      <c r="T836" s="99"/>
    </row>
    <row r="837" spans="1:20" ht="20.100000000000001" customHeight="1">
      <c r="A837" s="295" t="s">
        <v>5982</v>
      </c>
      <c r="B837" s="295" t="s">
        <v>6161</v>
      </c>
      <c r="C837" s="296"/>
      <c r="D837" s="295" t="s">
        <v>7287</v>
      </c>
      <c r="E837" s="501" t="s">
        <v>6176</v>
      </c>
      <c r="F837" s="501" t="s">
        <v>7190</v>
      </c>
      <c r="G837" s="292" t="s">
        <v>8102</v>
      </c>
      <c r="H837" s="293" t="s">
        <v>9778</v>
      </c>
      <c r="I837" s="368" t="s">
        <v>6179</v>
      </c>
      <c r="J837" s="495" t="s">
        <v>6177</v>
      </c>
      <c r="K837" s="495" t="s">
        <v>6178</v>
      </c>
      <c r="L837" s="491" t="s">
        <v>13101</v>
      </c>
      <c r="M837" s="489" t="s">
        <v>6164</v>
      </c>
      <c r="N837" s="496" t="s">
        <v>13102</v>
      </c>
      <c r="O837" s="368">
        <v>2095</v>
      </c>
      <c r="P837" s="495" t="s">
        <v>6180</v>
      </c>
      <c r="Q837" s="502" t="s">
        <v>16174</v>
      </c>
      <c r="R837" s="508"/>
      <c r="S837" s="291"/>
      <c r="T837" s="99"/>
    </row>
    <row r="838" spans="1:20" ht="20.100000000000001" customHeight="1">
      <c r="A838" s="295" t="s">
        <v>5982</v>
      </c>
      <c r="B838" s="295" t="s">
        <v>6161</v>
      </c>
      <c r="C838" s="296"/>
      <c r="D838" s="295" t="s">
        <v>7287</v>
      </c>
      <c r="E838" s="501" t="s">
        <v>6181</v>
      </c>
      <c r="F838" s="501" t="s">
        <v>7190</v>
      </c>
      <c r="G838" s="292" t="s">
        <v>8103</v>
      </c>
      <c r="H838" s="293" t="s">
        <v>9779</v>
      </c>
      <c r="I838" s="368" t="s">
        <v>6184</v>
      </c>
      <c r="J838" s="495" t="s">
        <v>6182</v>
      </c>
      <c r="K838" s="495" t="s">
        <v>6183</v>
      </c>
      <c r="L838" s="491" t="s">
        <v>8104</v>
      </c>
      <c r="M838" s="489" t="s">
        <v>6164</v>
      </c>
      <c r="N838" s="496" t="s">
        <v>8105</v>
      </c>
      <c r="O838" s="368">
        <v>2112</v>
      </c>
      <c r="P838" s="495" t="s">
        <v>6185</v>
      </c>
      <c r="Q838" s="502" t="s">
        <v>14443</v>
      </c>
      <c r="R838" s="509"/>
      <c r="S838" s="291"/>
      <c r="T838" s="99"/>
    </row>
    <row r="839" spans="1:20" ht="20.100000000000001" customHeight="1">
      <c r="A839" s="295" t="s">
        <v>5982</v>
      </c>
      <c r="B839" s="295" t="s">
        <v>6161</v>
      </c>
      <c r="C839" s="296"/>
      <c r="D839" s="295" t="s">
        <v>7248</v>
      </c>
      <c r="E839" s="501" t="s">
        <v>15279</v>
      </c>
      <c r="F839" s="501" t="s">
        <v>7190</v>
      </c>
      <c r="G839" s="292" t="s">
        <v>8095</v>
      </c>
      <c r="H839" s="293" t="s">
        <v>9774</v>
      </c>
      <c r="I839" s="368" t="s">
        <v>6165</v>
      </c>
      <c r="J839" s="495" t="s">
        <v>6162</v>
      </c>
      <c r="K839" s="495" t="s">
        <v>6163</v>
      </c>
      <c r="L839" s="491" t="s">
        <v>8096</v>
      </c>
      <c r="M839" s="489" t="s">
        <v>6164</v>
      </c>
      <c r="N839" s="496" t="s">
        <v>15280</v>
      </c>
      <c r="O839" s="368">
        <v>2070</v>
      </c>
      <c r="P839" s="495" t="s">
        <v>6166</v>
      </c>
      <c r="Q839" s="502" t="s">
        <v>16174</v>
      </c>
      <c r="R839" s="509"/>
      <c r="S839" s="291"/>
      <c r="T839" s="99"/>
    </row>
    <row r="840" spans="1:20" ht="20.100000000000001" customHeight="1">
      <c r="A840" s="295" t="s">
        <v>5982</v>
      </c>
      <c r="B840" s="295" t="s">
        <v>6186</v>
      </c>
      <c r="C840" s="296"/>
      <c r="D840" s="295" t="s">
        <v>7193</v>
      </c>
      <c r="E840" s="501" t="s">
        <v>6193</v>
      </c>
      <c r="F840" s="501" t="s">
        <v>7190</v>
      </c>
      <c r="G840" s="292" t="s">
        <v>8108</v>
      </c>
      <c r="H840" s="293" t="s">
        <v>9782</v>
      </c>
      <c r="I840" s="368" t="s">
        <v>6196</v>
      </c>
      <c r="J840" s="495" t="s">
        <v>6194</v>
      </c>
      <c r="K840" s="495" t="s">
        <v>6195</v>
      </c>
      <c r="L840" s="491" t="s">
        <v>8109</v>
      </c>
      <c r="M840" s="489" t="s">
        <v>6190</v>
      </c>
      <c r="N840" s="496" t="s">
        <v>8110</v>
      </c>
      <c r="O840" s="368">
        <v>2074</v>
      </c>
      <c r="P840" s="495" t="s">
        <v>6197</v>
      </c>
      <c r="Q840" s="502" t="s">
        <v>14444</v>
      </c>
      <c r="R840" s="297"/>
      <c r="S840" s="291"/>
      <c r="T840" s="99"/>
    </row>
    <row r="841" spans="1:20" ht="20.100000000000001" customHeight="1">
      <c r="A841" s="295" t="s">
        <v>5982</v>
      </c>
      <c r="B841" s="295" t="s">
        <v>6186</v>
      </c>
      <c r="C841" s="296"/>
      <c r="D841" s="295" t="s">
        <v>7193</v>
      </c>
      <c r="E841" s="501" t="s">
        <v>6203</v>
      </c>
      <c r="F841" s="501" t="s">
        <v>7190</v>
      </c>
      <c r="G841" s="292" t="s">
        <v>8114</v>
      </c>
      <c r="H841" s="293" t="s">
        <v>9784</v>
      </c>
      <c r="I841" s="368" t="s">
        <v>6205</v>
      </c>
      <c r="J841" s="495" t="s">
        <v>6204</v>
      </c>
      <c r="K841" s="495" t="s">
        <v>8025</v>
      </c>
      <c r="L841" s="491" t="s">
        <v>8024</v>
      </c>
      <c r="M841" s="489" t="s">
        <v>6164</v>
      </c>
      <c r="N841" s="496" t="s">
        <v>8115</v>
      </c>
      <c r="O841" s="368">
        <v>2081</v>
      </c>
      <c r="P841" s="495" t="s">
        <v>6206</v>
      </c>
      <c r="Q841" s="502" t="s">
        <v>16180</v>
      </c>
      <c r="R841" s="297"/>
      <c r="S841" s="291"/>
      <c r="T841" s="99"/>
    </row>
    <row r="842" spans="1:20" ht="20.100000000000001" customHeight="1">
      <c r="A842" s="295" t="s">
        <v>5982</v>
      </c>
      <c r="B842" s="295" t="s">
        <v>6186</v>
      </c>
      <c r="C842" s="296"/>
      <c r="D842" s="295" t="s">
        <v>7199</v>
      </c>
      <c r="E842" s="501" t="s">
        <v>6198</v>
      </c>
      <c r="F842" s="501" t="s">
        <v>7190</v>
      </c>
      <c r="G842" s="292" t="s">
        <v>8111</v>
      </c>
      <c r="H842" s="293" t="s">
        <v>9783</v>
      </c>
      <c r="I842" s="368" t="s">
        <v>6201</v>
      </c>
      <c r="J842" s="495" t="s">
        <v>6199</v>
      </c>
      <c r="K842" s="495" t="s">
        <v>6200</v>
      </c>
      <c r="L842" s="491" t="s">
        <v>8112</v>
      </c>
      <c r="M842" s="489" t="s">
        <v>6190</v>
      </c>
      <c r="N842" s="496" t="s">
        <v>8113</v>
      </c>
      <c r="O842" s="368">
        <v>2076</v>
      </c>
      <c r="P842" s="495" t="s">
        <v>6202</v>
      </c>
      <c r="Q842" s="502" t="s">
        <v>13103</v>
      </c>
      <c r="R842" s="508"/>
      <c r="S842" s="291"/>
      <c r="T842" s="99"/>
    </row>
    <row r="843" spans="1:20" ht="20.100000000000001" customHeight="1">
      <c r="A843" s="295" t="s">
        <v>5982</v>
      </c>
      <c r="B843" s="295" t="s">
        <v>6186</v>
      </c>
      <c r="C843" s="296"/>
      <c r="D843" s="295" t="s">
        <v>10629</v>
      </c>
      <c r="E843" s="501" t="s">
        <v>11039</v>
      </c>
      <c r="F843" s="501" t="s">
        <v>7214</v>
      </c>
      <c r="G843" s="292" t="s">
        <v>11040</v>
      </c>
      <c r="H843" s="293" t="s">
        <v>11041</v>
      </c>
      <c r="I843" s="368" t="s">
        <v>11042</v>
      </c>
      <c r="J843" s="495" t="s">
        <v>11043</v>
      </c>
      <c r="K843" s="495" t="s">
        <v>11044</v>
      </c>
      <c r="L843" s="491" t="s">
        <v>11045</v>
      </c>
      <c r="M843" s="489" t="s">
        <v>11046</v>
      </c>
      <c r="N843" s="496" t="s">
        <v>11047</v>
      </c>
      <c r="O843" s="368">
        <v>2161</v>
      </c>
      <c r="P843" s="495" t="s">
        <v>11048</v>
      </c>
      <c r="Q843" s="502" t="s">
        <v>16175</v>
      </c>
      <c r="R843" s="297"/>
      <c r="S843" s="291"/>
      <c r="T843" s="99"/>
    </row>
    <row r="844" spans="1:20" ht="20.100000000000001" customHeight="1">
      <c r="A844" s="295" t="s">
        <v>5982</v>
      </c>
      <c r="B844" s="295" t="s">
        <v>6186</v>
      </c>
      <c r="C844" s="296"/>
      <c r="D844" s="295" t="s">
        <v>7210</v>
      </c>
      <c r="E844" s="501" t="s">
        <v>6187</v>
      </c>
      <c r="F844" s="501" t="s">
        <v>7190</v>
      </c>
      <c r="G844" s="292" t="s">
        <v>9780</v>
      </c>
      <c r="H844" s="293" t="s">
        <v>9781</v>
      </c>
      <c r="I844" s="368" t="s">
        <v>6191</v>
      </c>
      <c r="J844" s="495" t="s">
        <v>6188</v>
      </c>
      <c r="K844" s="495" t="s">
        <v>6189</v>
      </c>
      <c r="L844" s="491" t="s">
        <v>8106</v>
      </c>
      <c r="M844" s="489" t="s">
        <v>6190</v>
      </c>
      <c r="N844" s="496" t="s">
        <v>8107</v>
      </c>
      <c r="O844" s="368">
        <v>2072</v>
      </c>
      <c r="P844" s="495" t="s">
        <v>6192</v>
      </c>
      <c r="Q844" s="502" t="s">
        <v>16176</v>
      </c>
      <c r="R844" s="341" t="s">
        <v>11617</v>
      </c>
      <c r="S844" s="291"/>
      <c r="T844" s="99"/>
    </row>
    <row r="845" spans="1:20" ht="20.100000000000001" customHeight="1">
      <c r="A845" s="295" t="s">
        <v>5982</v>
      </c>
      <c r="B845" s="295" t="s">
        <v>6186</v>
      </c>
      <c r="C845" s="296"/>
      <c r="D845" s="295" t="s">
        <v>7210</v>
      </c>
      <c r="E845" s="501" t="s">
        <v>6216</v>
      </c>
      <c r="F845" s="501" t="s">
        <v>7190</v>
      </c>
      <c r="G845" s="292" t="s">
        <v>8117</v>
      </c>
      <c r="H845" s="293" t="s">
        <v>9785</v>
      </c>
      <c r="I845" s="368" t="s">
        <v>6217</v>
      </c>
      <c r="J845" s="495" t="s">
        <v>9786</v>
      </c>
      <c r="K845" s="495" t="s">
        <v>9787</v>
      </c>
      <c r="L845" s="491" t="s">
        <v>8118</v>
      </c>
      <c r="M845" s="489" t="s">
        <v>6190</v>
      </c>
      <c r="N845" s="496" t="s">
        <v>8119</v>
      </c>
      <c r="O845" s="368">
        <v>2140</v>
      </c>
      <c r="P845" s="495" t="s">
        <v>6218</v>
      </c>
      <c r="Q845" s="502" t="s">
        <v>14997</v>
      </c>
      <c r="R845" s="297"/>
      <c r="S845" s="291"/>
      <c r="T845" s="99"/>
    </row>
    <row r="846" spans="1:20" ht="20.100000000000001" customHeight="1">
      <c r="A846" s="295" t="s">
        <v>5982</v>
      </c>
      <c r="B846" s="295" t="s">
        <v>6186</v>
      </c>
      <c r="C846" s="296"/>
      <c r="D846" s="295" t="s">
        <v>7212</v>
      </c>
      <c r="E846" s="501" t="s">
        <v>6210</v>
      </c>
      <c r="F846" s="501" t="s">
        <v>7190</v>
      </c>
      <c r="G846" s="292" t="s">
        <v>13109</v>
      </c>
      <c r="H846" s="293" t="s">
        <v>13110</v>
      </c>
      <c r="I846" s="368" t="s">
        <v>6214</v>
      </c>
      <c r="J846" s="495" t="s">
        <v>6211</v>
      </c>
      <c r="K846" s="495" t="s">
        <v>6212</v>
      </c>
      <c r="L846" s="491" t="s">
        <v>8116</v>
      </c>
      <c r="M846" s="489" t="s">
        <v>6164</v>
      </c>
      <c r="N846" s="496" t="s">
        <v>6213</v>
      </c>
      <c r="O846" s="368">
        <v>2120</v>
      </c>
      <c r="P846" s="495" t="s">
        <v>6215</v>
      </c>
      <c r="Q846" s="502" t="s">
        <v>13111</v>
      </c>
      <c r="R846" s="509"/>
      <c r="S846" s="291"/>
      <c r="T846" s="99"/>
    </row>
    <row r="847" spans="1:20" ht="20.100000000000001" customHeight="1">
      <c r="A847" s="295" t="s">
        <v>5982</v>
      </c>
      <c r="B847" s="295" t="s">
        <v>6186</v>
      </c>
      <c r="C847" s="296"/>
      <c r="D847" s="295" t="s">
        <v>8478</v>
      </c>
      <c r="E847" s="510" t="s">
        <v>11618</v>
      </c>
      <c r="F847" s="501" t="s">
        <v>8127</v>
      </c>
      <c r="G847" s="292" t="s">
        <v>9791</v>
      </c>
      <c r="H847" s="293" t="s">
        <v>9792</v>
      </c>
      <c r="I847" s="368" t="s">
        <v>9793</v>
      </c>
      <c r="J847" s="495" t="s">
        <v>9794</v>
      </c>
      <c r="K847" s="495" t="s">
        <v>9795</v>
      </c>
      <c r="L847" s="491" t="s">
        <v>8024</v>
      </c>
      <c r="M847" s="489" t="s">
        <v>9796</v>
      </c>
      <c r="N847" s="496" t="s">
        <v>9797</v>
      </c>
      <c r="O847" s="368">
        <v>2158</v>
      </c>
      <c r="P847" s="495" t="s">
        <v>9798</v>
      </c>
      <c r="Q847" s="502" t="s">
        <v>16177</v>
      </c>
      <c r="R847" s="341" t="s">
        <v>11619</v>
      </c>
      <c r="S847" s="291"/>
      <c r="T847" s="99"/>
    </row>
    <row r="848" spans="1:20" ht="20.100000000000001" customHeight="1">
      <c r="A848" s="295" t="s">
        <v>5982</v>
      </c>
      <c r="B848" s="295" t="s">
        <v>6186</v>
      </c>
      <c r="C848" s="296"/>
      <c r="D848" s="295" t="s">
        <v>7347</v>
      </c>
      <c r="E848" s="501" t="s">
        <v>6207</v>
      </c>
      <c r="F848" s="501" t="s">
        <v>7190</v>
      </c>
      <c r="G848" s="292" t="s">
        <v>13112</v>
      </c>
      <c r="H848" s="293" t="s">
        <v>9788</v>
      </c>
      <c r="I848" s="368" t="s">
        <v>6208</v>
      </c>
      <c r="J848" s="495" t="s">
        <v>13104</v>
      </c>
      <c r="K848" s="495" t="s">
        <v>13105</v>
      </c>
      <c r="L848" s="491" t="s">
        <v>13106</v>
      </c>
      <c r="M848" s="489" t="s">
        <v>6164</v>
      </c>
      <c r="N848" s="496" t="s">
        <v>13107</v>
      </c>
      <c r="O848" s="368">
        <v>2085</v>
      </c>
      <c r="P848" s="495" t="s">
        <v>6209</v>
      </c>
      <c r="Q848" s="502" t="s">
        <v>13108</v>
      </c>
      <c r="R848" s="509"/>
      <c r="S848" s="291"/>
      <c r="T848" s="99"/>
    </row>
    <row r="849" spans="1:20" ht="20.100000000000001" customHeight="1">
      <c r="A849" s="295" t="s">
        <v>5982</v>
      </c>
      <c r="B849" s="295" t="s">
        <v>6186</v>
      </c>
      <c r="C849" s="296"/>
      <c r="D849" s="295" t="s">
        <v>7347</v>
      </c>
      <c r="E849" s="501" t="s">
        <v>6219</v>
      </c>
      <c r="F849" s="501" t="s">
        <v>7406</v>
      </c>
      <c r="G849" s="292" t="s">
        <v>14995</v>
      </c>
      <c r="H849" s="293" t="s">
        <v>14996</v>
      </c>
      <c r="I849" s="368" t="s">
        <v>6220</v>
      </c>
      <c r="J849" s="495" t="s">
        <v>9789</v>
      </c>
      <c r="K849" s="495" t="s">
        <v>9790</v>
      </c>
      <c r="L849" s="491" t="s">
        <v>8120</v>
      </c>
      <c r="M849" s="489" t="s">
        <v>6190</v>
      </c>
      <c r="N849" s="496" t="s">
        <v>8121</v>
      </c>
      <c r="O849" s="368">
        <v>2141</v>
      </c>
      <c r="P849" s="495" t="s">
        <v>6209</v>
      </c>
      <c r="Q849" s="502" t="s">
        <v>15460</v>
      </c>
      <c r="R849" s="509"/>
      <c r="S849" s="291"/>
      <c r="T849" s="99"/>
    </row>
    <row r="850" spans="1:20" ht="20.100000000000001" customHeight="1">
      <c r="A850" s="295" t="s">
        <v>5982</v>
      </c>
      <c r="B850" s="295" t="s">
        <v>6221</v>
      </c>
      <c r="C850" s="296"/>
      <c r="D850" s="295" t="s">
        <v>7251</v>
      </c>
      <c r="E850" s="501" t="s">
        <v>6243</v>
      </c>
      <c r="F850" s="501" t="s">
        <v>8127</v>
      </c>
      <c r="G850" s="292" t="s">
        <v>8142</v>
      </c>
      <c r="H850" s="293" t="s">
        <v>11054</v>
      </c>
      <c r="I850" s="368" t="s">
        <v>6247</v>
      </c>
      <c r="J850" s="495" t="s">
        <v>6244</v>
      </c>
      <c r="K850" s="495" t="s">
        <v>6245</v>
      </c>
      <c r="L850" s="491" t="s">
        <v>8143</v>
      </c>
      <c r="M850" s="489" t="s">
        <v>6246</v>
      </c>
      <c r="N850" s="496" t="s">
        <v>8144</v>
      </c>
      <c r="O850" s="368">
        <v>3024</v>
      </c>
      <c r="P850" s="495" t="s">
        <v>6248</v>
      </c>
      <c r="Q850" s="516" t="s">
        <v>14445</v>
      </c>
      <c r="R850" s="297"/>
      <c r="S850" s="291"/>
      <c r="T850" s="99"/>
    </row>
    <row r="851" spans="1:20" ht="20.100000000000001" customHeight="1">
      <c r="A851" s="295" t="s">
        <v>5982</v>
      </c>
      <c r="B851" s="295" t="s">
        <v>6221</v>
      </c>
      <c r="C851" s="296"/>
      <c r="D851" s="295" t="s">
        <v>7193</v>
      </c>
      <c r="E851" s="501" t="s">
        <v>6228</v>
      </c>
      <c r="F851" s="501" t="s">
        <v>11049</v>
      </c>
      <c r="G851" s="292" t="s">
        <v>13114</v>
      </c>
      <c r="H851" s="293" t="s">
        <v>13115</v>
      </c>
      <c r="I851" s="368" t="s">
        <v>6231</v>
      </c>
      <c r="J851" s="495" t="s">
        <v>6229</v>
      </c>
      <c r="K851" s="495" t="s">
        <v>6230</v>
      </c>
      <c r="L851" s="491" t="s">
        <v>8132</v>
      </c>
      <c r="M851" s="489" t="s">
        <v>6224</v>
      </c>
      <c r="N851" s="496" t="s">
        <v>8133</v>
      </c>
      <c r="O851" s="368">
        <v>3010</v>
      </c>
      <c r="P851" s="495" t="s">
        <v>6232</v>
      </c>
      <c r="Q851" s="502" t="s">
        <v>14446</v>
      </c>
      <c r="R851" s="341" t="s">
        <v>11620</v>
      </c>
      <c r="S851" s="291"/>
      <c r="T851" s="99"/>
    </row>
    <row r="852" spans="1:20" ht="20.100000000000001" customHeight="1">
      <c r="A852" s="295" t="s">
        <v>5982</v>
      </c>
      <c r="B852" s="295" t="s">
        <v>6221</v>
      </c>
      <c r="C852" s="296"/>
      <c r="D852" s="295" t="s">
        <v>7195</v>
      </c>
      <c r="E852" s="501" t="s">
        <v>8122</v>
      </c>
      <c r="F852" s="501" t="s">
        <v>13113</v>
      </c>
      <c r="G852" s="292" t="s">
        <v>8123</v>
      </c>
      <c r="H852" s="293" t="s">
        <v>8124</v>
      </c>
      <c r="I852" s="368" t="s">
        <v>6222</v>
      </c>
      <c r="J852" s="495" t="s">
        <v>9799</v>
      </c>
      <c r="K852" s="495" t="s">
        <v>9800</v>
      </c>
      <c r="L852" s="491" t="s">
        <v>8029</v>
      </c>
      <c r="M852" s="489" t="s">
        <v>8125</v>
      </c>
      <c r="N852" s="496" t="s">
        <v>8126</v>
      </c>
      <c r="O852" s="368">
        <v>3004</v>
      </c>
      <c r="P852" s="495" t="s">
        <v>6011</v>
      </c>
      <c r="Q852" s="502" t="s">
        <v>16185</v>
      </c>
      <c r="R852" s="297"/>
      <c r="S852" s="291"/>
      <c r="T852" s="99"/>
    </row>
    <row r="853" spans="1:20" ht="20.100000000000001" customHeight="1">
      <c r="A853" s="295" t="s">
        <v>5982</v>
      </c>
      <c r="B853" s="295" t="s">
        <v>6221</v>
      </c>
      <c r="C853" s="296"/>
      <c r="D853" s="295" t="s">
        <v>7199</v>
      </c>
      <c r="E853" s="501" t="s">
        <v>6223</v>
      </c>
      <c r="F853" s="501" t="s">
        <v>8127</v>
      </c>
      <c r="G853" s="292" t="s">
        <v>8128</v>
      </c>
      <c r="H853" s="293" t="s">
        <v>8129</v>
      </c>
      <c r="I853" s="368" t="s">
        <v>6225</v>
      </c>
      <c r="J853" s="495" t="s">
        <v>8130</v>
      </c>
      <c r="K853" s="495" t="s">
        <v>8028</v>
      </c>
      <c r="L853" s="491" t="s">
        <v>8027</v>
      </c>
      <c r="M853" s="489" t="s">
        <v>6224</v>
      </c>
      <c r="N853" s="496" t="s">
        <v>8131</v>
      </c>
      <c r="O853" s="368">
        <v>3006</v>
      </c>
      <c r="P853" s="495" t="s">
        <v>6226</v>
      </c>
      <c r="Q853" s="502" t="s">
        <v>15216</v>
      </c>
      <c r="R853" s="297"/>
      <c r="S853" s="291"/>
      <c r="T853" s="99"/>
    </row>
    <row r="854" spans="1:20" ht="20.100000000000001" customHeight="1">
      <c r="A854" s="295" t="s">
        <v>5982</v>
      </c>
      <c r="B854" s="295" t="s">
        <v>6221</v>
      </c>
      <c r="C854" s="296"/>
      <c r="D854" s="295" t="s">
        <v>7199</v>
      </c>
      <c r="E854" s="501" t="s">
        <v>6233</v>
      </c>
      <c r="F854" s="501" t="s">
        <v>8127</v>
      </c>
      <c r="G854" s="292" t="s">
        <v>8134</v>
      </c>
      <c r="H854" s="293" t="s">
        <v>8135</v>
      </c>
      <c r="I854" s="368" t="s">
        <v>6234</v>
      </c>
      <c r="J854" s="495" t="s">
        <v>8136</v>
      </c>
      <c r="K854" s="495" t="s">
        <v>8021</v>
      </c>
      <c r="L854" s="491" t="s">
        <v>8020</v>
      </c>
      <c r="M854" s="489" t="s">
        <v>6227</v>
      </c>
      <c r="N854" s="496" t="s">
        <v>8137</v>
      </c>
      <c r="O854" s="368">
        <v>3012</v>
      </c>
      <c r="P854" s="495" t="s">
        <v>6235</v>
      </c>
      <c r="Q854" s="502" t="s">
        <v>15217</v>
      </c>
      <c r="R854" s="297"/>
      <c r="S854" s="291"/>
      <c r="T854" s="99"/>
    </row>
    <row r="855" spans="1:20" ht="20.100000000000001" customHeight="1">
      <c r="A855" s="295" t="s">
        <v>5982</v>
      </c>
      <c r="B855" s="295" t="s">
        <v>6221</v>
      </c>
      <c r="C855" s="296"/>
      <c r="D855" s="295" t="s">
        <v>7203</v>
      </c>
      <c r="E855" s="501" t="s">
        <v>6236</v>
      </c>
      <c r="F855" s="501" t="s">
        <v>8127</v>
      </c>
      <c r="G855" s="292" t="s">
        <v>8138</v>
      </c>
      <c r="H855" s="293" t="s">
        <v>8139</v>
      </c>
      <c r="I855" s="368" t="s">
        <v>6237</v>
      </c>
      <c r="J855" s="495" t="s">
        <v>11050</v>
      </c>
      <c r="K855" s="495" t="s">
        <v>11051</v>
      </c>
      <c r="L855" s="491" t="s">
        <v>11052</v>
      </c>
      <c r="M855" s="489" t="s">
        <v>11621</v>
      </c>
      <c r="N855" s="496" t="s">
        <v>11053</v>
      </c>
      <c r="O855" s="368">
        <v>3021</v>
      </c>
      <c r="P855" s="495" t="s">
        <v>6238</v>
      </c>
      <c r="Q855" s="502" t="s">
        <v>14447</v>
      </c>
      <c r="R855" s="297"/>
      <c r="S855" s="291"/>
      <c r="T855" s="99"/>
    </row>
    <row r="856" spans="1:20" ht="20.100000000000001" customHeight="1">
      <c r="A856" s="295" t="s">
        <v>5982</v>
      </c>
      <c r="B856" s="295" t="s">
        <v>6221</v>
      </c>
      <c r="C856" s="296"/>
      <c r="D856" s="295" t="s">
        <v>7318</v>
      </c>
      <c r="E856" s="510" t="s">
        <v>11622</v>
      </c>
      <c r="F856" s="501" t="s">
        <v>9802</v>
      </c>
      <c r="G856" s="292" t="s">
        <v>8149</v>
      </c>
      <c r="H856" s="293" t="s">
        <v>8150</v>
      </c>
      <c r="I856" s="368" t="s">
        <v>6255</v>
      </c>
      <c r="J856" s="495" t="s">
        <v>6252</v>
      </c>
      <c r="K856" s="495" t="s">
        <v>6253</v>
      </c>
      <c r="L856" s="491" t="s">
        <v>8143</v>
      </c>
      <c r="M856" s="489" t="s">
        <v>6246</v>
      </c>
      <c r="N856" s="496" t="s">
        <v>6254</v>
      </c>
      <c r="O856" s="368">
        <v>3026</v>
      </c>
      <c r="P856" s="495" t="s">
        <v>5985</v>
      </c>
      <c r="Q856" s="493" t="s">
        <v>16186</v>
      </c>
      <c r="R856" s="297"/>
      <c r="S856" s="291"/>
      <c r="T856" s="99"/>
    </row>
    <row r="857" spans="1:20" ht="20.100000000000001" customHeight="1">
      <c r="A857" s="295" t="s">
        <v>5982</v>
      </c>
      <c r="B857" s="295" t="s">
        <v>6221</v>
      </c>
      <c r="C857" s="296"/>
      <c r="D857" s="295" t="s">
        <v>7425</v>
      </c>
      <c r="E857" s="501" t="s">
        <v>6239</v>
      </c>
      <c r="F857" s="501" t="s">
        <v>8127</v>
      </c>
      <c r="G857" s="292" t="s">
        <v>8140</v>
      </c>
      <c r="H857" s="293" t="s">
        <v>8141</v>
      </c>
      <c r="I857" s="368" t="s">
        <v>6241</v>
      </c>
      <c r="J857" s="495" t="s">
        <v>13116</v>
      </c>
      <c r="K857" s="495" t="s">
        <v>13117</v>
      </c>
      <c r="L857" s="491" t="s">
        <v>13118</v>
      </c>
      <c r="M857" s="489" t="s">
        <v>6240</v>
      </c>
      <c r="N857" s="496" t="s">
        <v>13119</v>
      </c>
      <c r="O857" s="368">
        <v>3023</v>
      </c>
      <c r="P857" s="495" t="s">
        <v>6242</v>
      </c>
      <c r="Q857" s="502" t="s">
        <v>16178</v>
      </c>
      <c r="R857" s="297"/>
      <c r="S857" s="291"/>
      <c r="T857" s="99"/>
    </row>
    <row r="858" spans="1:20" ht="20.100000000000001" customHeight="1">
      <c r="A858" s="295" t="s">
        <v>5982</v>
      </c>
      <c r="B858" s="295" t="s">
        <v>6221</v>
      </c>
      <c r="C858" s="296"/>
      <c r="D858" s="295" t="s">
        <v>7212</v>
      </c>
      <c r="E858" s="501" t="s">
        <v>6249</v>
      </c>
      <c r="F858" s="501" t="s">
        <v>9801</v>
      </c>
      <c r="G858" s="292" t="s">
        <v>8145</v>
      </c>
      <c r="H858" s="293" t="s">
        <v>8146</v>
      </c>
      <c r="I858" s="368" t="s">
        <v>6250</v>
      </c>
      <c r="J858" s="495" t="s">
        <v>8147</v>
      </c>
      <c r="K858" s="495" t="s">
        <v>8032</v>
      </c>
      <c r="L858" s="491" t="s">
        <v>8031</v>
      </c>
      <c r="M858" s="489" t="s">
        <v>6246</v>
      </c>
      <c r="N858" s="496" t="s">
        <v>8148</v>
      </c>
      <c r="O858" s="368">
        <v>3025</v>
      </c>
      <c r="P858" s="495" t="s">
        <v>6251</v>
      </c>
      <c r="Q858" s="502" t="s">
        <v>14448</v>
      </c>
      <c r="R858" s="297"/>
      <c r="S858" s="291"/>
      <c r="T858" s="99"/>
    </row>
    <row r="859" spans="1:20" ht="20.100000000000001" customHeight="1">
      <c r="A859" s="295" t="s">
        <v>6259</v>
      </c>
      <c r="B859" s="295" t="s">
        <v>6259</v>
      </c>
      <c r="C859" s="296" t="s">
        <v>2368</v>
      </c>
      <c r="D859" s="295" t="s">
        <v>7920</v>
      </c>
      <c r="E859" s="293" t="s">
        <v>8579</v>
      </c>
      <c r="F859" s="293" t="s">
        <v>7190</v>
      </c>
      <c r="G859" s="426" t="s">
        <v>14021</v>
      </c>
      <c r="H859" s="440" t="s">
        <v>14022</v>
      </c>
      <c r="I859" s="367" t="s">
        <v>6365</v>
      </c>
      <c r="J859" s="495" t="s">
        <v>8187</v>
      </c>
      <c r="K859" s="491" t="s">
        <v>8188</v>
      </c>
      <c r="L859" s="495" t="s">
        <v>6362</v>
      </c>
      <c r="M859" s="489" t="s">
        <v>8203</v>
      </c>
      <c r="N859" s="496" t="s">
        <v>6364</v>
      </c>
      <c r="O859" s="367">
        <v>107</v>
      </c>
      <c r="P859" s="368" t="s">
        <v>6366</v>
      </c>
      <c r="Q859" s="502" t="s">
        <v>16012</v>
      </c>
      <c r="R859" s="511"/>
      <c r="S859" s="291"/>
      <c r="T859" s="99"/>
    </row>
    <row r="860" spans="1:20" ht="20.100000000000001" customHeight="1">
      <c r="A860" s="295" t="s">
        <v>6259</v>
      </c>
      <c r="B860" s="295" t="s">
        <v>6259</v>
      </c>
      <c r="C860" s="296" t="s">
        <v>2368</v>
      </c>
      <c r="D860" s="295" t="s">
        <v>7944</v>
      </c>
      <c r="E860" s="293" t="s">
        <v>6267</v>
      </c>
      <c r="F860" s="293" t="s">
        <v>7214</v>
      </c>
      <c r="G860" s="426" t="s">
        <v>16126</v>
      </c>
      <c r="H860" s="440" t="s">
        <v>8152</v>
      </c>
      <c r="I860" s="367" t="s">
        <v>6270</v>
      </c>
      <c r="J860" s="495" t="s">
        <v>6268</v>
      </c>
      <c r="K860" s="491" t="s">
        <v>6268</v>
      </c>
      <c r="L860" s="495" t="s">
        <v>6269</v>
      </c>
      <c r="M860" s="489" t="s">
        <v>6260</v>
      </c>
      <c r="N860" s="496" t="s">
        <v>8153</v>
      </c>
      <c r="O860" s="367">
        <v>84</v>
      </c>
      <c r="P860" s="368" t="s">
        <v>6271</v>
      </c>
      <c r="Q860" s="502" t="s">
        <v>14845</v>
      </c>
      <c r="R860" s="511"/>
      <c r="S860" s="291"/>
      <c r="T860" s="99"/>
    </row>
    <row r="861" spans="1:20" ht="20.100000000000001" customHeight="1">
      <c r="A861" s="295" t="s">
        <v>6259</v>
      </c>
      <c r="B861" s="295" t="s">
        <v>6259</v>
      </c>
      <c r="C861" s="296"/>
      <c r="D861" s="295" t="s">
        <v>7922</v>
      </c>
      <c r="E861" s="293" t="s">
        <v>16113</v>
      </c>
      <c r="F861" s="293" t="s">
        <v>12932</v>
      </c>
      <c r="G861" s="426" t="s">
        <v>16114</v>
      </c>
      <c r="H861" s="440" t="s">
        <v>16115</v>
      </c>
      <c r="I861" s="367"/>
      <c r="J861" s="495" t="s">
        <v>16117</v>
      </c>
      <c r="K861" s="491" t="s">
        <v>16116</v>
      </c>
      <c r="L861" s="495" t="s">
        <v>16118</v>
      </c>
      <c r="M861" s="489" t="s">
        <v>6260</v>
      </c>
      <c r="N861" s="496" t="s">
        <v>16119</v>
      </c>
      <c r="O861" s="619">
        <v>251</v>
      </c>
      <c r="P861" s="368" t="s">
        <v>16120</v>
      </c>
      <c r="Q861" s="502" t="s">
        <v>16121</v>
      </c>
      <c r="R861" s="511"/>
      <c r="S861" s="291"/>
      <c r="T861" s="99"/>
    </row>
    <row r="862" spans="1:20" ht="20.100000000000001" customHeight="1">
      <c r="A862" s="295" t="s">
        <v>6259</v>
      </c>
      <c r="B862" s="295" t="s">
        <v>6259</v>
      </c>
      <c r="C862" s="296" t="s">
        <v>2368</v>
      </c>
      <c r="D862" s="295" t="s">
        <v>7925</v>
      </c>
      <c r="E862" s="293" t="s">
        <v>13803</v>
      </c>
      <c r="F862" s="293" t="s">
        <v>7190</v>
      </c>
      <c r="G862" s="426" t="s">
        <v>16122</v>
      </c>
      <c r="H862" s="440" t="s">
        <v>8221</v>
      </c>
      <c r="I862" s="367" t="s">
        <v>6409</v>
      </c>
      <c r="J862" s="495" t="s">
        <v>6406</v>
      </c>
      <c r="K862" s="491" t="s">
        <v>6407</v>
      </c>
      <c r="L862" s="495" t="s">
        <v>6404</v>
      </c>
      <c r="M862" s="489" t="s">
        <v>6405</v>
      </c>
      <c r="N862" s="496" t="s">
        <v>6408</v>
      </c>
      <c r="O862" s="367">
        <v>98</v>
      </c>
      <c r="P862" s="368" t="s">
        <v>6410</v>
      </c>
      <c r="Q862" s="502" t="s">
        <v>15306</v>
      </c>
      <c r="R862" s="104" t="s">
        <v>8222</v>
      </c>
      <c r="S862" s="291"/>
      <c r="T862" s="99"/>
    </row>
    <row r="863" spans="1:20" ht="20.100000000000001" customHeight="1">
      <c r="A863" s="295" t="s">
        <v>6259</v>
      </c>
      <c r="B863" s="295" t="s">
        <v>6259</v>
      </c>
      <c r="C863" s="296" t="s">
        <v>2368</v>
      </c>
      <c r="D863" s="295" t="s">
        <v>7958</v>
      </c>
      <c r="E863" s="293" t="s">
        <v>6390</v>
      </c>
      <c r="F863" s="293" t="s">
        <v>7214</v>
      </c>
      <c r="G863" s="426" t="s">
        <v>16123</v>
      </c>
      <c r="H863" s="440" t="s">
        <v>8211</v>
      </c>
      <c r="I863" s="367" t="s">
        <v>6392</v>
      </c>
      <c r="J863" s="495" t="s">
        <v>8212</v>
      </c>
      <c r="K863" s="491" t="s">
        <v>8213</v>
      </c>
      <c r="L863" s="495" t="s">
        <v>6391</v>
      </c>
      <c r="M863" s="489" t="s">
        <v>6363</v>
      </c>
      <c r="N863" s="496" t="s">
        <v>8214</v>
      </c>
      <c r="O863" s="367">
        <v>226</v>
      </c>
      <c r="P863" s="368" t="s">
        <v>6393</v>
      </c>
      <c r="Q863" s="502" t="s">
        <v>13176</v>
      </c>
      <c r="R863" s="511"/>
      <c r="S863" s="291"/>
      <c r="T863" s="99"/>
    </row>
    <row r="864" spans="1:20" ht="20.100000000000001" customHeight="1">
      <c r="A864" s="295" t="s">
        <v>6259</v>
      </c>
      <c r="B864" s="295" t="s">
        <v>6259</v>
      </c>
      <c r="C864" s="296" t="s">
        <v>2368</v>
      </c>
      <c r="D864" s="295" t="s">
        <v>7927</v>
      </c>
      <c r="E864" s="293" t="s">
        <v>8577</v>
      </c>
      <c r="F864" s="293" t="s">
        <v>7190</v>
      </c>
      <c r="G864" s="426" t="s">
        <v>14023</v>
      </c>
      <c r="H864" s="440" t="s">
        <v>8182</v>
      </c>
      <c r="I864" s="367" t="s">
        <v>6350</v>
      </c>
      <c r="J864" s="495" t="s">
        <v>6346</v>
      </c>
      <c r="K864" s="491" t="s">
        <v>6347</v>
      </c>
      <c r="L864" s="495" t="s">
        <v>6348</v>
      </c>
      <c r="M864" s="489" t="s">
        <v>6260</v>
      </c>
      <c r="N864" s="496" t="s">
        <v>6349</v>
      </c>
      <c r="O864" s="367">
        <v>231</v>
      </c>
      <c r="P864" s="368" t="s">
        <v>6351</v>
      </c>
      <c r="Q864" s="502" t="s">
        <v>14846</v>
      </c>
      <c r="R864" s="511"/>
      <c r="S864" s="291"/>
      <c r="T864" s="99"/>
    </row>
    <row r="865" spans="1:20" ht="20.100000000000001" customHeight="1">
      <c r="A865" s="295" t="s">
        <v>6259</v>
      </c>
      <c r="B865" s="295" t="s">
        <v>6259</v>
      </c>
      <c r="C865" s="296" t="s">
        <v>2368</v>
      </c>
      <c r="D865" s="295" t="s">
        <v>7927</v>
      </c>
      <c r="E865" s="293" t="s">
        <v>8583</v>
      </c>
      <c r="F865" s="293" t="s">
        <v>7190</v>
      </c>
      <c r="G865" s="426" t="s">
        <v>16124</v>
      </c>
      <c r="H865" s="440" t="s">
        <v>8219</v>
      </c>
      <c r="I865" s="367" t="s">
        <v>6402</v>
      </c>
      <c r="J865" s="495" t="s">
        <v>6398</v>
      </c>
      <c r="K865" s="491" t="s">
        <v>8220</v>
      </c>
      <c r="L865" s="495" t="s">
        <v>6399</v>
      </c>
      <c r="M865" s="489" t="s">
        <v>6400</v>
      </c>
      <c r="N865" s="496" t="s">
        <v>6401</v>
      </c>
      <c r="O865" s="367">
        <v>18</v>
      </c>
      <c r="P865" s="368" t="s">
        <v>6403</v>
      </c>
      <c r="Q865" s="502" t="s">
        <v>13178</v>
      </c>
      <c r="R865" s="511"/>
      <c r="S865" s="291"/>
      <c r="T865" s="99"/>
    </row>
    <row r="866" spans="1:20" ht="20.100000000000001" customHeight="1">
      <c r="A866" s="295" t="s">
        <v>6259</v>
      </c>
      <c r="B866" s="295" t="s">
        <v>6259</v>
      </c>
      <c r="C866" s="296" t="s">
        <v>2368</v>
      </c>
      <c r="D866" s="295" t="s">
        <v>7928</v>
      </c>
      <c r="E866" s="293" t="s">
        <v>8581</v>
      </c>
      <c r="F866" s="293" t="s">
        <v>7190</v>
      </c>
      <c r="G866" s="426" t="s">
        <v>16125</v>
      </c>
      <c r="H866" s="440" t="s">
        <v>8193</v>
      </c>
      <c r="I866" s="367" t="s">
        <v>6371</v>
      </c>
      <c r="J866" s="495" t="s">
        <v>8194</v>
      </c>
      <c r="K866" s="491" t="s">
        <v>8195</v>
      </c>
      <c r="L866" s="495" t="s">
        <v>6370</v>
      </c>
      <c r="M866" s="489" t="s">
        <v>6363</v>
      </c>
      <c r="N866" s="496" t="s">
        <v>15285</v>
      </c>
      <c r="O866" s="367">
        <v>124</v>
      </c>
      <c r="P866" s="368" t="s">
        <v>6372</v>
      </c>
      <c r="Q866" s="502" t="s">
        <v>15218</v>
      </c>
      <c r="R866" s="104"/>
      <c r="S866" s="291"/>
      <c r="T866" s="99"/>
    </row>
    <row r="867" spans="1:20" ht="20.100000000000001" customHeight="1">
      <c r="A867" s="295" t="s">
        <v>6259</v>
      </c>
      <c r="B867" s="295" t="s">
        <v>6259</v>
      </c>
      <c r="C867" s="296" t="s">
        <v>2368</v>
      </c>
      <c r="D867" s="295" t="s">
        <v>7929</v>
      </c>
      <c r="E867" s="293" t="s">
        <v>6394</v>
      </c>
      <c r="F867" s="293" t="s">
        <v>7214</v>
      </c>
      <c r="G867" s="426" t="s">
        <v>8215</v>
      </c>
      <c r="H867" s="440" t="s">
        <v>8216</v>
      </c>
      <c r="I867" s="367" t="s">
        <v>6396</v>
      </c>
      <c r="J867" s="495" t="s">
        <v>8217</v>
      </c>
      <c r="K867" s="491" t="s">
        <v>8217</v>
      </c>
      <c r="L867" s="495" t="s">
        <v>6395</v>
      </c>
      <c r="M867" s="489" t="s">
        <v>6363</v>
      </c>
      <c r="N867" s="496" t="s">
        <v>8218</v>
      </c>
      <c r="O867" s="367">
        <v>241</v>
      </c>
      <c r="P867" s="368" t="s">
        <v>6397</v>
      </c>
      <c r="Q867" s="502" t="s">
        <v>13177</v>
      </c>
      <c r="R867" s="511"/>
      <c r="S867" s="291"/>
      <c r="T867" s="99"/>
    </row>
    <row r="868" spans="1:20" ht="20.100000000000001" customHeight="1">
      <c r="A868" s="295" t="s">
        <v>6259</v>
      </c>
      <c r="B868" s="295" t="s">
        <v>6259</v>
      </c>
      <c r="C868" s="296" t="s">
        <v>2368</v>
      </c>
      <c r="D868" s="295" t="s">
        <v>7930</v>
      </c>
      <c r="E868" s="293" t="s">
        <v>8572</v>
      </c>
      <c r="F868" s="293" t="s">
        <v>7190</v>
      </c>
      <c r="G868" s="426" t="s">
        <v>7132</v>
      </c>
      <c r="H868" s="440" t="s">
        <v>8167</v>
      </c>
      <c r="I868" s="367" t="s">
        <v>6319</v>
      </c>
      <c r="J868" s="495" t="s">
        <v>6315</v>
      </c>
      <c r="K868" s="491" t="s">
        <v>6316</v>
      </c>
      <c r="L868" s="495" t="s">
        <v>6317</v>
      </c>
      <c r="M868" s="489" t="s">
        <v>6260</v>
      </c>
      <c r="N868" s="496" t="s">
        <v>6318</v>
      </c>
      <c r="O868" s="367">
        <v>201</v>
      </c>
      <c r="P868" s="368" t="s">
        <v>6320</v>
      </c>
      <c r="Q868" s="502" t="s">
        <v>15219</v>
      </c>
      <c r="R868" s="104"/>
      <c r="S868" s="291"/>
      <c r="T868" s="99"/>
    </row>
    <row r="869" spans="1:20" ht="20.100000000000001" customHeight="1">
      <c r="A869" s="295" t="s">
        <v>6259</v>
      </c>
      <c r="B869" s="295" t="s">
        <v>6259</v>
      </c>
      <c r="C869" s="296" t="s">
        <v>2368</v>
      </c>
      <c r="D869" s="295" t="s">
        <v>7937</v>
      </c>
      <c r="E869" s="293" t="s">
        <v>8565</v>
      </c>
      <c r="F869" s="293" t="s">
        <v>7190</v>
      </c>
      <c r="G869" s="426" t="s">
        <v>13166</v>
      </c>
      <c r="H869" s="440" t="s">
        <v>13167</v>
      </c>
      <c r="I869" s="367" t="s">
        <v>6265</v>
      </c>
      <c r="J869" s="495" t="s">
        <v>6261</v>
      </c>
      <c r="K869" s="491" t="s">
        <v>6262</v>
      </c>
      <c r="L869" s="495" t="s">
        <v>6263</v>
      </c>
      <c r="M869" s="489" t="s">
        <v>6260</v>
      </c>
      <c r="N869" s="496" t="s">
        <v>6264</v>
      </c>
      <c r="O869" s="367">
        <v>33</v>
      </c>
      <c r="P869" s="368" t="s">
        <v>6266</v>
      </c>
      <c r="Q869" s="502" t="s">
        <v>15220</v>
      </c>
      <c r="R869" s="103" t="s">
        <v>8151</v>
      </c>
      <c r="S869" s="291"/>
      <c r="T869" s="99"/>
    </row>
    <row r="870" spans="1:20" ht="20.100000000000001" customHeight="1">
      <c r="A870" s="295" t="s">
        <v>6259</v>
      </c>
      <c r="B870" s="295" t="s">
        <v>6259</v>
      </c>
      <c r="C870" s="296" t="s">
        <v>2368</v>
      </c>
      <c r="D870" s="295" t="s">
        <v>7937</v>
      </c>
      <c r="E870" s="293" t="s">
        <v>6382</v>
      </c>
      <c r="F870" s="293" t="s">
        <v>7214</v>
      </c>
      <c r="G870" s="426" t="s">
        <v>8204</v>
      </c>
      <c r="H870" s="440" t="s">
        <v>8205</v>
      </c>
      <c r="I870" s="367" t="s">
        <v>6385</v>
      </c>
      <c r="J870" s="495" t="s">
        <v>8206</v>
      </c>
      <c r="K870" s="491" t="s">
        <v>8206</v>
      </c>
      <c r="L870" s="495" t="s">
        <v>6383</v>
      </c>
      <c r="M870" s="489" t="s">
        <v>6363</v>
      </c>
      <c r="N870" s="496" t="s">
        <v>6384</v>
      </c>
      <c r="O870" s="367">
        <v>215</v>
      </c>
      <c r="P870" s="368" t="s">
        <v>6386</v>
      </c>
      <c r="Q870" s="502" t="s">
        <v>15221</v>
      </c>
      <c r="R870" s="511"/>
      <c r="S870" s="291"/>
      <c r="T870" s="99"/>
    </row>
    <row r="871" spans="1:20" ht="20.100000000000001" customHeight="1">
      <c r="A871" s="295" t="s">
        <v>6259</v>
      </c>
      <c r="B871" s="295" t="s">
        <v>6259</v>
      </c>
      <c r="C871" s="296" t="s">
        <v>2368</v>
      </c>
      <c r="D871" s="295" t="s">
        <v>7931</v>
      </c>
      <c r="E871" s="293" t="s">
        <v>8567</v>
      </c>
      <c r="F871" s="293" t="s">
        <v>7190</v>
      </c>
      <c r="G871" s="426" t="s">
        <v>13168</v>
      </c>
      <c r="H871" s="440" t="s">
        <v>13169</v>
      </c>
      <c r="I871" s="367" t="s">
        <v>6281</v>
      </c>
      <c r="J871" s="495" t="s">
        <v>6277</v>
      </c>
      <c r="K871" s="491" t="s">
        <v>6278</v>
      </c>
      <c r="L871" s="495" t="s">
        <v>6279</v>
      </c>
      <c r="M871" s="489" t="s">
        <v>6260</v>
      </c>
      <c r="N871" s="496" t="s">
        <v>6280</v>
      </c>
      <c r="O871" s="367">
        <v>140</v>
      </c>
      <c r="P871" s="368" t="s">
        <v>6282</v>
      </c>
      <c r="Q871" s="502" t="s">
        <v>15222</v>
      </c>
      <c r="R871" s="511"/>
      <c r="S871" s="291"/>
      <c r="T871" s="99"/>
    </row>
    <row r="872" spans="1:20" ht="20.100000000000001" customHeight="1">
      <c r="A872" s="295" t="s">
        <v>6259</v>
      </c>
      <c r="B872" s="295" t="s">
        <v>6259</v>
      </c>
      <c r="C872" s="296" t="s">
        <v>2368</v>
      </c>
      <c r="D872" s="295" t="s">
        <v>7931</v>
      </c>
      <c r="E872" s="293" t="s">
        <v>8569</v>
      </c>
      <c r="F872" s="293" t="s">
        <v>7190</v>
      </c>
      <c r="G872" s="426" t="s">
        <v>8159</v>
      </c>
      <c r="H872" s="440" t="s">
        <v>8160</v>
      </c>
      <c r="I872" s="367" t="s">
        <v>6292</v>
      </c>
      <c r="J872" s="495" t="s">
        <v>6288</v>
      </c>
      <c r="K872" s="491" t="s">
        <v>6289</v>
      </c>
      <c r="L872" s="495" t="s">
        <v>6290</v>
      </c>
      <c r="M872" s="489" t="s">
        <v>6260</v>
      </c>
      <c r="N872" s="496" t="s">
        <v>6291</v>
      </c>
      <c r="O872" s="367">
        <v>173</v>
      </c>
      <c r="P872" s="368" t="s">
        <v>6293</v>
      </c>
      <c r="Q872" s="502" t="s">
        <v>14847</v>
      </c>
      <c r="R872" s="104"/>
      <c r="S872" s="291"/>
      <c r="T872" s="99"/>
    </row>
    <row r="873" spans="1:20" ht="20.100000000000001" customHeight="1">
      <c r="A873" s="295" t="s">
        <v>6259</v>
      </c>
      <c r="B873" s="295" t="s">
        <v>6259</v>
      </c>
      <c r="C873" s="296" t="s">
        <v>2368</v>
      </c>
      <c r="D873" s="295" t="s">
        <v>7965</v>
      </c>
      <c r="E873" s="293" t="s">
        <v>8571</v>
      </c>
      <c r="F873" s="293" t="s">
        <v>7190</v>
      </c>
      <c r="G873" s="426" t="s">
        <v>8162</v>
      </c>
      <c r="H873" s="440" t="s">
        <v>8163</v>
      </c>
      <c r="I873" s="367" t="s">
        <v>6302</v>
      </c>
      <c r="J873" s="495" t="s">
        <v>6299</v>
      </c>
      <c r="K873" s="491" t="s">
        <v>6300</v>
      </c>
      <c r="L873" s="495" t="s">
        <v>8164</v>
      </c>
      <c r="M873" s="489" t="s">
        <v>6260</v>
      </c>
      <c r="N873" s="496" t="s">
        <v>6301</v>
      </c>
      <c r="O873" s="367">
        <v>187</v>
      </c>
      <c r="P873" s="368" t="s">
        <v>6303</v>
      </c>
      <c r="Q873" s="502" t="s">
        <v>15223</v>
      </c>
      <c r="R873" s="103" t="s">
        <v>8165</v>
      </c>
      <c r="S873" s="291"/>
      <c r="T873" s="99"/>
    </row>
    <row r="874" spans="1:20" ht="20.100000000000001" customHeight="1">
      <c r="A874" s="295" t="s">
        <v>6259</v>
      </c>
      <c r="B874" s="295" t="s">
        <v>6259</v>
      </c>
      <c r="C874" s="296" t="s">
        <v>2368</v>
      </c>
      <c r="D874" s="295" t="s">
        <v>7966</v>
      </c>
      <c r="E874" s="293" t="s">
        <v>8566</v>
      </c>
      <c r="F874" s="293" t="s">
        <v>7190</v>
      </c>
      <c r="G874" s="426" t="s">
        <v>8154</v>
      </c>
      <c r="H874" s="440" t="s">
        <v>8155</v>
      </c>
      <c r="I874" s="367" t="s">
        <v>6275</v>
      </c>
      <c r="J874" s="495" t="s">
        <v>6272</v>
      </c>
      <c r="K874" s="491" t="s">
        <v>6272</v>
      </c>
      <c r="L874" s="495" t="s">
        <v>6273</v>
      </c>
      <c r="M874" s="489" t="s">
        <v>6260</v>
      </c>
      <c r="N874" s="496" t="s">
        <v>6274</v>
      </c>
      <c r="O874" s="367">
        <v>118</v>
      </c>
      <c r="P874" s="368" t="s">
        <v>6276</v>
      </c>
      <c r="Q874" s="502" t="s">
        <v>15224</v>
      </c>
      <c r="R874" s="511"/>
      <c r="S874" s="291"/>
      <c r="T874" s="99"/>
    </row>
    <row r="875" spans="1:20" ht="20.100000000000001" customHeight="1">
      <c r="A875" s="295" t="s">
        <v>6259</v>
      </c>
      <c r="B875" s="295" t="s">
        <v>6259</v>
      </c>
      <c r="C875" s="296" t="s">
        <v>2368</v>
      </c>
      <c r="D875" s="295" t="s">
        <v>7966</v>
      </c>
      <c r="E875" s="293" t="s">
        <v>6352</v>
      </c>
      <c r="F875" s="293" t="s">
        <v>7214</v>
      </c>
      <c r="G875" s="426" t="s">
        <v>8183</v>
      </c>
      <c r="H875" s="440" t="s">
        <v>8184</v>
      </c>
      <c r="I875" s="367" t="s">
        <v>6354</v>
      </c>
      <c r="J875" s="495" t="s">
        <v>8185</v>
      </c>
      <c r="K875" s="491" t="s">
        <v>8185</v>
      </c>
      <c r="L875" s="495" t="s">
        <v>8186</v>
      </c>
      <c r="M875" s="489" t="s">
        <v>6260</v>
      </c>
      <c r="N875" s="496" t="s">
        <v>6353</v>
      </c>
      <c r="O875" s="367">
        <v>232</v>
      </c>
      <c r="P875" s="368" t="s">
        <v>6355</v>
      </c>
      <c r="Q875" s="502" t="s">
        <v>15686</v>
      </c>
      <c r="R875" s="511"/>
      <c r="S875" s="291"/>
      <c r="T875" s="99"/>
    </row>
    <row r="876" spans="1:20" ht="20.100000000000001" customHeight="1">
      <c r="A876" s="295" t="s">
        <v>6259</v>
      </c>
      <c r="B876" s="295" t="s">
        <v>6259</v>
      </c>
      <c r="C876" s="296" t="s">
        <v>2368</v>
      </c>
      <c r="D876" s="295" t="s">
        <v>7966</v>
      </c>
      <c r="E876" s="293" t="s">
        <v>8582</v>
      </c>
      <c r="F876" s="293" t="s">
        <v>7190</v>
      </c>
      <c r="G876" s="426" t="s">
        <v>7135</v>
      </c>
      <c r="H876" s="440" t="s">
        <v>8196</v>
      </c>
      <c r="I876" s="367" t="s">
        <v>6375</v>
      </c>
      <c r="J876" s="495" t="s">
        <v>8197</v>
      </c>
      <c r="K876" s="491" t="s">
        <v>8198</v>
      </c>
      <c r="L876" s="495" t="s">
        <v>6373</v>
      </c>
      <c r="M876" s="489" t="s">
        <v>6363</v>
      </c>
      <c r="N876" s="496" t="s">
        <v>6374</v>
      </c>
      <c r="O876" s="367">
        <v>189</v>
      </c>
      <c r="P876" s="368" t="s">
        <v>6376</v>
      </c>
      <c r="Q876" s="502" t="s">
        <v>15443</v>
      </c>
      <c r="R876" s="511"/>
      <c r="S876" s="291"/>
      <c r="T876" s="99"/>
    </row>
    <row r="877" spans="1:20" ht="20.100000000000001" customHeight="1">
      <c r="A877" s="295" t="s">
        <v>6259</v>
      </c>
      <c r="B877" s="295" t="s">
        <v>6259</v>
      </c>
      <c r="C877" s="296" t="s">
        <v>2368</v>
      </c>
      <c r="D877" s="295" t="s">
        <v>7938</v>
      </c>
      <c r="E877" s="293" t="s">
        <v>8568</v>
      </c>
      <c r="F877" s="293" t="s">
        <v>7190</v>
      </c>
      <c r="G877" s="426" t="s">
        <v>8156</v>
      </c>
      <c r="H877" s="440" t="s">
        <v>8157</v>
      </c>
      <c r="I877" s="367" t="s">
        <v>6286</v>
      </c>
      <c r="J877" s="495" t="s">
        <v>6283</v>
      </c>
      <c r="K877" s="491" t="s">
        <v>6284</v>
      </c>
      <c r="L877" s="495" t="s">
        <v>6285</v>
      </c>
      <c r="M877" s="489" t="s">
        <v>6260</v>
      </c>
      <c r="N877" s="496" t="s">
        <v>8158</v>
      </c>
      <c r="O877" s="367">
        <v>151</v>
      </c>
      <c r="P877" s="368" t="s">
        <v>6287</v>
      </c>
      <c r="Q877" s="502" t="s">
        <v>15225</v>
      </c>
      <c r="R877" s="511"/>
      <c r="S877" s="291"/>
      <c r="T877" s="99"/>
    </row>
    <row r="878" spans="1:20" ht="20.100000000000001" customHeight="1">
      <c r="A878" s="295" t="s">
        <v>6259</v>
      </c>
      <c r="B878" s="295" t="s">
        <v>6259</v>
      </c>
      <c r="C878" s="296" t="s">
        <v>2368</v>
      </c>
      <c r="D878" s="295" t="s">
        <v>7938</v>
      </c>
      <c r="E878" s="293" t="s">
        <v>8573</v>
      </c>
      <c r="F878" s="293" t="s">
        <v>7190</v>
      </c>
      <c r="G878" s="426" t="s">
        <v>8168</v>
      </c>
      <c r="H878" s="440" t="s">
        <v>8169</v>
      </c>
      <c r="I878" s="367" t="s">
        <v>6324</v>
      </c>
      <c r="J878" s="495" t="s">
        <v>6321</v>
      </c>
      <c r="K878" s="491" t="s">
        <v>6322</v>
      </c>
      <c r="L878" s="495" t="s">
        <v>6323</v>
      </c>
      <c r="M878" s="489" t="s">
        <v>6260</v>
      </c>
      <c r="N878" s="496" t="s">
        <v>13172</v>
      </c>
      <c r="O878" s="367">
        <v>202</v>
      </c>
      <c r="P878" s="368" t="s">
        <v>8170</v>
      </c>
      <c r="Q878" s="502" t="s">
        <v>15226</v>
      </c>
      <c r="R878" s="104"/>
      <c r="S878" s="291"/>
      <c r="T878" s="99"/>
    </row>
    <row r="879" spans="1:20" ht="20.100000000000001" customHeight="1">
      <c r="A879" s="295" t="s">
        <v>6259</v>
      </c>
      <c r="B879" s="295" t="s">
        <v>6259</v>
      </c>
      <c r="C879" s="296" t="s">
        <v>2368</v>
      </c>
      <c r="D879" s="295" t="s">
        <v>7938</v>
      </c>
      <c r="E879" s="293" t="s">
        <v>8580</v>
      </c>
      <c r="F879" s="293" t="s">
        <v>7190</v>
      </c>
      <c r="G879" s="426" t="s">
        <v>14024</v>
      </c>
      <c r="H879" s="440" t="s">
        <v>8189</v>
      </c>
      <c r="I879" s="367" t="s">
        <v>8190</v>
      </c>
      <c r="J879" s="495" t="s">
        <v>8191</v>
      </c>
      <c r="K879" s="491" t="s">
        <v>8192</v>
      </c>
      <c r="L879" s="495" t="s">
        <v>6367</v>
      </c>
      <c r="M879" s="489" t="s">
        <v>6363</v>
      </c>
      <c r="N879" s="496" t="s">
        <v>6368</v>
      </c>
      <c r="O879" s="367">
        <v>26</v>
      </c>
      <c r="P879" s="368" t="s">
        <v>6369</v>
      </c>
      <c r="Q879" s="502" t="s">
        <v>15227</v>
      </c>
      <c r="R879" s="104"/>
      <c r="S879" s="291"/>
      <c r="T879" s="99"/>
    </row>
    <row r="880" spans="1:20" ht="20.100000000000001" customHeight="1">
      <c r="A880" s="295" t="s">
        <v>6259</v>
      </c>
      <c r="B880" s="295" t="s">
        <v>6259</v>
      </c>
      <c r="C880" s="296" t="s">
        <v>2368</v>
      </c>
      <c r="D880" s="295" t="s">
        <v>7938</v>
      </c>
      <c r="E880" s="293" t="s">
        <v>6377</v>
      </c>
      <c r="F880" s="293" t="s">
        <v>7214</v>
      </c>
      <c r="G880" s="426" t="s">
        <v>8199</v>
      </c>
      <c r="H880" s="440" t="s">
        <v>8200</v>
      </c>
      <c r="I880" s="367" t="s">
        <v>6380</v>
      </c>
      <c r="J880" s="495" t="s">
        <v>8201</v>
      </c>
      <c r="K880" s="491" t="s">
        <v>8202</v>
      </c>
      <c r="L880" s="495" t="s">
        <v>6378</v>
      </c>
      <c r="M880" s="489" t="s">
        <v>6363</v>
      </c>
      <c r="N880" s="496" t="s">
        <v>6379</v>
      </c>
      <c r="O880" s="367">
        <v>205</v>
      </c>
      <c r="P880" s="368" t="s">
        <v>6381</v>
      </c>
      <c r="Q880" s="502" t="s">
        <v>16292</v>
      </c>
      <c r="R880" s="511"/>
      <c r="S880" s="291"/>
      <c r="T880" s="99"/>
    </row>
    <row r="881" spans="1:20" ht="20.100000000000001" customHeight="1">
      <c r="A881" s="295" t="s">
        <v>6259</v>
      </c>
      <c r="B881" s="295" t="s">
        <v>6259</v>
      </c>
      <c r="C881" s="296" t="s">
        <v>2368</v>
      </c>
      <c r="D881" s="295" t="s">
        <v>7938</v>
      </c>
      <c r="E881" s="293" t="s">
        <v>8339</v>
      </c>
      <c r="F881" s="293" t="s">
        <v>7190</v>
      </c>
      <c r="G881" s="426" t="s">
        <v>7012</v>
      </c>
      <c r="H881" s="440" t="s">
        <v>8223</v>
      </c>
      <c r="I881" s="367" t="s">
        <v>6415</v>
      </c>
      <c r="J881" s="495" t="s">
        <v>6411</v>
      </c>
      <c r="K881" s="491" t="s">
        <v>6412</v>
      </c>
      <c r="L881" s="495" t="s">
        <v>6413</v>
      </c>
      <c r="M881" s="489" t="s">
        <v>6260</v>
      </c>
      <c r="N881" s="496" t="s">
        <v>6414</v>
      </c>
      <c r="O881" s="367">
        <v>113</v>
      </c>
      <c r="P881" s="368" t="s">
        <v>6416</v>
      </c>
      <c r="Q881" s="502" t="s">
        <v>15228</v>
      </c>
      <c r="R881" s="511"/>
      <c r="S881" s="291"/>
      <c r="T881" s="99"/>
    </row>
    <row r="882" spans="1:20" ht="20.100000000000001" customHeight="1">
      <c r="A882" s="295" t="s">
        <v>6259</v>
      </c>
      <c r="B882" s="295" t="s">
        <v>6259</v>
      </c>
      <c r="C882" s="296" t="s">
        <v>2368</v>
      </c>
      <c r="D882" s="295" t="s">
        <v>7971</v>
      </c>
      <c r="E882" s="293" t="s">
        <v>8570</v>
      </c>
      <c r="F882" s="293" t="s">
        <v>7190</v>
      </c>
      <c r="G882" s="426" t="s">
        <v>14025</v>
      </c>
      <c r="H882" s="440" t="s">
        <v>8161</v>
      </c>
      <c r="I882" s="367" t="s">
        <v>6297</v>
      </c>
      <c r="J882" s="495" t="s">
        <v>6294</v>
      </c>
      <c r="K882" s="491" t="s">
        <v>6294</v>
      </c>
      <c r="L882" s="495" t="s">
        <v>6295</v>
      </c>
      <c r="M882" s="489" t="s">
        <v>6260</v>
      </c>
      <c r="N882" s="496" t="s">
        <v>6296</v>
      </c>
      <c r="O882" s="367">
        <v>178</v>
      </c>
      <c r="P882" s="368" t="s">
        <v>6298</v>
      </c>
      <c r="Q882" s="502" t="s">
        <v>13170</v>
      </c>
      <c r="R882" s="511"/>
      <c r="S882" s="291"/>
      <c r="T882" s="99"/>
    </row>
    <row r="883" spans="1:20" ht="20.100000000000001" customHeight="1">
      <c r="A883" s="295" t="s">
        <v>6259</v>
      </c>
      <c r="B883" s="295" t="s">
        <v>6259</v>
      </c>
      <c r="C883" s="296" t="s">
        <v>2368</v>
      </c>
      <c r="D883" s="295" t="s">
        <v>8171</v>
      </c>
      <c r="E883" s="293" t="s">
        <v>6325</v>
      </c>
      <c r="F883" s="293" t="s">
        <v>7214</v>
      </c>
      <c r="G883" s="426" t="s">
        <v>8172</v>
      </c>
      <c r="H883" s="440" t="s">
        <v>8173</v>
      </c>
      <c r="I883" s="367" t="s">
        <v>6327</v>
      </c>
      <c r="J883" s="495" t="s">
        <v>6326</v>
      </c>
      <c r="K883" s="491" t="s">
        <v>6326</v>
      </c>
      <c r="L883" s="495" t="s">
        <v>8174</v>
      </c>
      <c r="M883" s="489" t="s">
        <v>6260</v>
      </c>
      <c r="N883" s="496" t="s">
        <v>8175</v>
      </c>
      <c r="O883" s="367">
        <v>204</v>
      </c>
      <c r="P883" s="368" t="s">
        <v>6328</v>
      </c>
      <c r="Q883" s="502" t="s">
        <v>13173</v>
      </c>
      <c r="R883" s="511"/>
      <c r="S883" s="291"/>
      <c r="T883" s="99"/>
    </row>
    <row r="884" spans="1:20" ht="20.100000000000001" customHeight="1">
      <c r="A884" s="295" t="s">
        <v>6259</v>
      </c>
      <c r="B884" s="295" t="s">
        <v>6259</v>
      </c>
      <c r="C884" s="296" t="s">
        <v>2368</v>
      </c>
      <c r="D884" s="295" t="s">
        <v>7939</v>
      </c>
      <c r="E884" s="293" t="s">
        <v>8627</v>
      </c>
      <c r="F884" s="293" t="s">
        <v>7214</v>
      </c>
      <c r="G884" s="426" t="s">
        <v>14026</v>
      </c>
      <c r="H884" s="440" t="s">
        <v>13171</v>
      </c>
      <c r="I884" s="367" t="s">
        <v>6313</v>
      </c>
      <c r="J884" s="495" t="s">
        <v>6309</v>
      </c>
      <c r="K884" s="491" t="s">
        <v>6310</v>
      </c>
      <c r="L884" s="495" t="s">
        <v>6311</v>
      </c>
      <c r="M884" s="489" t="s">
        <v>6260</v>
      </c>
      <c r="N884" s="496" t="s">
        <v>6312</v>
      </c>
      <c r="O884" s="367">
        <v>200</v>
      </c>
      <c r="P884" s="368" t="s">
        <v>6314</v>
      </c>
      <c r="Q884" s="502" t="s">
        <v>15229</v>
      </c>
      <c r="R884" s="511"/>
      <c r="S884" s="291"/>
      <c r="T884" s="99"/>
    </row>
    <row r="885" spans="1:20" ht="20.100000000000001" customHeight="1">
      <c r="A885" s="295" t="s">
        <v>6259</v>
      </c>
      <c r="B885" s="295" t="s">
        <v>6259</v>
      </c>
      <c r="C885" s="296" t="s">
        <v>2368</v>
      </c>
      <c r="D885" s="295" t="s">
        <v>7932</v>
      </c>
      <c r="E885" s="293" t="s">
        <v>8207</v>
      </c>
      <c r="F885" s="293" t="s">
        <v>7214</v>
      </c>
      <c r="G885" s="426" t="s">
        <v>14027</v>
      </c>
      <c r="H885" s="440" t="s">
        <v>8208</v>
      </c>
      <c r="I885" s="367" t="s">
        <v>6388</v>
      </c>
      <c r="J885" s="495" t="s">
        <v>8209</v>
      </c>
      <c r="K885" s="491" t="s">
        <v>8209</v>
      </c>
      <c r="L885" s="495" t="s">
        <v>8210</v>
      </c>
      <c r="M885" s="489" t="s">
        <v>6363</v>
      </c>
      <c r="N885" s="496" t="s">
        <v>6387</v>
      </c>
      <c r="O885" s="367">
        <v>219</v>
      </c>
      <c r="P885" s="368" t="s">
        <v>6389</v>
      </c>
      <c r="Q885" s="502" t="s">
        <v>16293</v>
      </c>
      <c r="R885" s="511"/>
      <c r="S885" s="291"/>
      <c r="T885" s="99"/>
    </row>
    <row r="886" spans="1:20" ht="20.100000000000001" customHeight="1">
      <c r="A886" s="295" t="s">
        <v>6259</v>
      </c>
      <c r="B886" s="295" t="s">
        <v>6259</v>
      </c>
      <c r="C886" s="296" t="s">
        <v>2368</v>
      </c>
      <c r="D886" s="295" t="s">
        <v>7943</v>
      </c>
      <c r="E886" s="293" t="s">
        <v>8576</v>
      </c>
      <c r="F886" s="293" t="s">
        <v>7190</v>
      </c>
      <c r="G886" s="426" t="s">
        <v>7134</v>
      </c>
      <c r="H886" s="440" t="s">
        <v>8180</v>
      </c>
      <c r="I886" s="367" t="s">
        <v>6344</v>
      </c>
      <c r="J886" s="495" t="s">
        <v>6341</v>
      </c>
      <c r="K886" s="491" t="s">
        <v>8181</v>
      </c>
      <c r="L886" s="495" t="s">
        <v>6342</v>
      </c>
      <c r="M886" s="489" t="s">
        <v>6260</v>
      </c>
      <c r="N886" s="496" t="s">
        <v>6343</v>
      </c>
      <c r="O886" s="367">
        <v>230</v>
      </c>
      <c r="P886" s="368" t="s">
        <v>6345</v>
      </c>
      <c r="Q886" s="502" t="s">
        <v>16063</v>
      </c>
      <c r="R886" s="511"/>
      <c r="S886" s="291"/>
      <c r="T886" s="99"/>
    </row>
    <row r="887" spans="1:20" ht="20.100000000000001" customHeight="1">
      <c r="A887" s="295" t="s">
        <v>6259</v>
      </c>
      <c r="B887" s="295" t="s">
        <v>6259</v>
      </c>
      <c r="C887" s="296" t="s">
        <v>2368</v>
      </c>
      <c r="D887" s="295" t="s">
        <v>7933</v>
      </c>
      <c r="E887" s="293" t="s">
        <v>8578</v>
      </c>
      <c r="F887" s="293" t="s">
        <v>7165</v>
      </c>
      <c r="G887" s="426" t="s">
        <v>13878</v>
      </c>
      <c r="H887" s="440" t="s">
        <v>13879</v>
      </c>
      <c r="I887" s="367" t="s">
        <v>6360</v>
      </c>
      <c r="J887" s="495" t="s">
        <v>6356</v>
      </c>
      <c r="K887" s="491" t="s">
        <v>6357</v>
      </c>
      <c r="L887" s="495" t="s">
        <v>6358</v>
      </c>
      <c r="M887" s="489" t="s">
        <v>6260</v>
      </c>
      <c r="N887" s="496" t="s">
        <v>6359</v>
      </c>
      <c r="O887" s="367">
        <v>239</v>
      </c>
      <c r="P887" s="368" t="s">
        <v>6361</v>
      </c>
      <c r="Q887" s="502" t="s">
        <v>4060</v>
      </c>
      <c r="R887" s="511"/>
      <c r="S887" s="291"/>
      <c r="T887" s="99"/>
    </row>
    <row r="888" spans="1:20" ht="20.100000000000001" customHeight="1">
      <c r="A888" s="295" t="s">
        <v>6259</v>
      </c>
      <c r="B888" s="295" t="s">
        <v>6259</v>
      </c>
      <c r="C888" s="296" t="s">
        <v>2368</v>
      </c>
      <c r="D888" s="295" t="s">
        <v>7933</v>
      </c>
      <c r="E888" s="293" t="s">
        <v>6417</v>
      </c>
      <c r="F888" s="293" t="s">
        <v>7214</v>
      </c>
      <c r="G888" s="426" t="s">
        <v>7136</v>
      </c>
      <c r="H888" s="440" t="s">
        <v>8224</v>
      </c>
      <c r="I888" s="367" t="s">
        <v>8225</v>
      </c>
      <c r="J888" s="495" t="s">
        <v>6418</v>
      </c>
      <c r="K888" s="491" t="s">
        <v>6418</v>
      </c>
      <c r="L888" s="495" t="s">
        <v>6419</v>
      </c>
      <c r="M888" s="489" t="s">
        <v>6260</v>
      </c>
      <c r="N888" s="496" t="s">
        <v>6420</v>
      </c>
      <c r="O888" s="367">
        <v>119</v>
      </c>
      <c r="P888" s="368" t="s">
        <v>6421</v>
      </c>
      <c r="Q888" s="502" t="s">
        <v>14848</v>
      </c>
      <c r="R888" s="511"/>
      <c r="S888" s="291"/>
      <c r="T888" s="99"/>
    </row>
    <row r="889" spans="1:20" ht="20.100000000000001" customHeight="1">
      <c r="A889" s="295" t="s">
        <v>6259</v>
      </c>
      <c r="B889" s="295" t="s">
        <v>6259</v>
      </c>
      <c r="C889" s="296" t="s">
        <v>2368</v>
      </c>
      <c r="D889" s="295" t="s">
        <v>7934</v>
      </c>
      <c r="E889" s="293" t="s">
        <v>9052</v>
      </c>
      <c r="F889" s="293" t="s">
        <v>7190</v>
      </c>
      <c r="G889" s="426" t="s">
        <v>9053</v>
      </c>
      <c r="H889" s="440" t="s">
        <v>9054</v>
      </c>
      <c r="I889" s="367" t="s">
        <v>6307</v>
      </c>
      <c r="J889" s="495" t="s">
        <v>6304</v>
      </c>
      <c r="K889" s="491" t="s">
        <v>8166</v>
      </c>
      <c r="L889" s="495" t="s">
        <v>6305</v>
      </c>
      <c r="M889" s="489" t="s">
        <v>6260</v>
      </c>
      <c r="N889" s="496" t="s">
        <v>6306</v>
      </c>
      <c r="O889" s="367">
        <v>190</v>
      </c>
      <c r="P889" s="368" t="s">
        <v>6308</v>
      </c>
      <c r="Q889" s="502" t="s">
        <v>15230</v>
      </c>
      <c r="R889" s="511"/>
      <c r="S889" s="291"/>
      <c r="T889" s="99"/>
    </row>
    <row r="890" spans="1:20" ht="20.100000000000001" customHeight="1">
      <c r="A890" s="295" t="s">
        <v>6259</v>
      </c>
      <c r="B890" s="295" t="s">
        <v>6259</v>
      </c>
      <c r="C890" s="296" t="s">
        <v>2368</v>
      </c>
      <c r="D890" s="295" t="s">
        <v>7934</v>
      </c>
      <c r="E890" s="293" t="s">
        <v>8575</v>
      </c>
      <c r="F890" s="293" t="s">
        <v>7190</v>
      </c>
      <c r="G890" s="426" t="s">
        <v>8178</v>
      </c>
      <c r="H890" s="440" t="s">
        <v>8179</v>
      </c>
      <c r="I890" s="367" t="s">
        <v>6339</v>
      </c>
      <c r="J890" s="495" t="s">
        <v>6335</v>
      </c>
      <c r="K890" s="491" t="s">
        <v>6336</v>
      </c>
      <c r="L890" s="495" t="s">
        <v>6337</v>
      </c>
      <c r="M890" s="489" t="s">
        <v>6260</v>
      </c>
      <c r="N890" s="496" t="s">
        <v>6338</v>
      </c>
      <c r="O890" s="367">
        <v>229</v>
      </c>
      <c r="P890" s="368" t="s">
        <v>6340</v>
      </c>
      <c r="Q890" s="502" t="s">
        <v>13175</v>
      </c>
      <c r="R890" s="511"/>
      <c r="S890" s="291"/>
      <c r="T890" s="99"/>
    </row>
    <row r="891" spans="1:20" ht="20.100000000000001" customHeight="1">
      <c r="A891" s="295" t="s">
        <v>6259</v>
      </c>
      <c r="B891" s="295" t="s">
        <v>6259</v>
      </c>
      <c r="C891" s="296" t="s">
        <v>2368</v>
      </c>
      <c r="D891" s="295" t="s">
        <v>7940</v>
      </c>
      <c r="E891" s="293" t="s">
        <v>8584</v>
      </c>
      <c r="F891" s="293" t="s">
        <v>7190</v>
      </c>
      <c r="G891" s="426" t="s">
        <v>14028</v>
      </c>
      <c r="H891" s="440" t="s">
        <v>8226</v>
      </c>
      <c r="I891" s="367" t="s">
        <v>6426</v>
      </c>
      <c r="J891" s="495" t="s">
        <v>6422</v>
      </c>
      <c r="K891" s="491" t="s">
        <v>6423</v>
      </c>
      <c r="L891" s="495" t="s">
        <v>6424</v>
      </c>
      <c r="M891" s="489" t="s">
        <v>6425</v>
      </c>
      <c r="N891" s="496" t="s">
        <v>8227</v>
      </c>
      <c r="O891" s="619">
        <v>19</v>
      </c>
      <c r="P891" s="368" t="s">
        <v>6427</v>
      </c>
      <c r="Q891" s="502" t="s">
        <v>13179</v>
      </c>
      <c r="R891" s="104"/>
      <c r="S891" s="291"/>
      <c r="T891" s="99"/>
    </row>
    <row r="892" spans="1:20" ht="20.100000000000001" customHeight="1">
      <c r="A892" s="295" t="s">
        <v>6259</v>
      </c>
      <c r="B892" s="295" t="s">
        <v>6259</v>
      </c>
      <c r="C892" s="296" t="s">
        <v>2368</v>
      </c>
      <c r="D892" s="295" t="s">
        <v>7936</v>
      </c>
      <c r="E892" s="293" t="s">
        <v>8574</v>
      </c>
      <c r="F892" s="293" t="s">
        <v>7190</v>
      </c>
      <c r="G892" s="426" t="s">
        <v>7133</v>
      </c>
      <c r="H892" s="440" t="s">
        <v>8176</v>
      </c>
      <c r="I892" s="367" t="s">
        <v>6333</v>
      </c>
      <c r="J892" s="495" t="s">
        <v>6329</v>
      </c>
      <c r="K892" s="491" t="s">
        <v>6330</v>
      </c>
      <c r="L892" s="495" t="s">
        <v>6331</v>
      </c>
      <c r="M892" s="489" t="s">
        <v>6260</v>
      </c>
      <c r="N892" s="496" t="s">
        <v>6332</v>
      </c>
      <c r="O892" s="619">
        <v>218</v>
      </c>
      <c r="P892" s="368" t="s">
        <v>6334</v>
      </c>
      <c r="Q892" s="502" t="s">
        <v>13174</v>
      </c>
      <c r="R892" s="105" t="s">
        <v>8177</v>
      </c>
      <c r="S892" s="291"/>
      <c r="T892" s="99"/>
    </row>
    <row r="893" spans="1:20" ht="20.100000000000001" customHeight="1">
      <c r="A893" s="295" t="s">
        <v>6259</v>
      </c>
      <c r="B893" s="295" t="s">
        <v>6428</v>
      </c>
      <c r="C893" s="296" t="s">
        <v>2368</v>
      </c>
      <c r="D893" s="295" t="s">
        <v>7920</v>
      </c>
      <c r="E893" s="440" t="s">
        <v>8586</v>
      </c>
      <c r="F893" s="293" t="s">
        <v>7190</v>
      </c>
      <c r="G893" s="426" t="s">
        <v>7138</v>
      </c>
      <c r="H893" s="440" t="s">
        <v>8234</v>
      </c>
      <c r="I893" s="491" t="s">
        <v>6439</v>
      </c>
      <c r="J893" s="491" t="s">
        <v>8235</v>
      </c>
      <c r="K893" s="491" t="s">
        <v>8236</v>
      </c>
      <c r="L893" s="491" t="s">
        <v>6438</v>
      </c>
      <c r="M893" s="490" t="s">
        <v>6430</v>
      </c>
      <c r="N893" s="492" t="s">
        <v>8237</v>
      </c>
      <c r="O893" s="619" t="s">
        <v>1305</v>
      </c>
      <c r="P893" s="491" t="s">
        <v>6440</v>
      </c>
      <c r="Q893" s="512" t="s">
        <v>14849</v>
      </c>
      <c r="R893" s="104"/>
      <c r="S893" s="291"/>
      <c r="T893" s="99"/>
    </row>
    <row r="894" spans="1:20" ht="20.100000000000001" customHeight="1">
      <c r="A894" s="295" t="s">
        <v>6259</v>
      </c>
      <c r="B894" s="295" t="s">
        <v>6428</v>
      </c>
      <c r="C894" s="296" t="s">
        <v>2368</v>
      </c>
      <c r="D894" s="295" t="s">
        <v>7923</v>
      </c>
      <c r="E894" s="440" t="s">
        <v>8588</v>
      </c>
      <c r="F894" s="293" t="s">
        <v>7190</v>
      </c>
      <c r="G894" s="426" t="s">
        <v>8242</v>
      </c>
      <c r="H894" s="440" t="s">
        <v>8243</v>
      </c>
      <c r="I894" s="491" t="s">
        <v>6447</v>
      </c>
      <c r="J894" s="491" t="s">
        <v>8244</v>
      </c>
      <c r="K894" s="491" t="s">
        <v>8245</v>
      </c>
      <c r="L894" s="491" t="s">
        <v>6444</v>
      </c>
      <c r="M894" s="490" t="s">
        <v>6445</v>
      </c>
      <c r="N894" s="492" t="s">
        <v>6446</v>
      </c>
      <c r="O894" s="619" t="s">
        <v>5420</v>
      </c>
      <c r="P894" s="491" t="s">
        <v>6448</v>
      </c>
      <c r="Q894" s="512" t="s">
        <v>15231</v>
      </c>
      <c r="R894" s="104" t="s">
        <v>8246</v>
      </c>
      <c r="S894" s="291"/>
      <c r="T894" s="99"/>
    </row>
    <row r="895" spans="1:20" ht="20.100000000000001" customHeight="1">
      <c r="A895" s="295" t="s">
        <v>6259</v>
      </c>
      <c r="B895" s="295" t="s">
        <v>6428</v>
      </c>
      <c r="C895" s="296" t="s">
        <v>2368</v>
      </c>
      <c r="D895" s="295" t="s">
        <v>7925</v>
      </c>
      <c r="E895" s="440" t="s">
        <v>8589</v>
      </c>
      <c r="F895" s="293" t="s">
        <v>7190</v>
      </c>
      <c r="G895" s="426" t="s">
        <v>8247</v>
      </c>
      <c r="H895" s="440" t="s">
        <v>8248</v>
      </c>
      <c r="I895" s="491" t="s">
        <v>6452</v>
      </c>
      <c r="J895" s="491" t="s">
        <v>8249</v>
      </c>
      <c r="K895" s="491" t="s">
        <v>8250</v>
      </c>
      <c r="L895" s="491" t="s">
        <v>6449</v>
      </c>
      <c r="M895" s="490" t="s">
        <v>6445</v>
      </c>
      <c r="N895" s="492" t="s">
        <v>6450</v>
      </c>
      <c r="O895" s="619" t="s">
        <v>6451</v>
      </c>
      <c r="P895" s="491" t="s">
        <v>6453</v>
      </c>
      <c r="Q895" s="512" t="s">
        <v>15232</v>
      </c>
      <c r="R895" s="511"/>
      <c r="S895" s="291"/>
      <c r="T895" s="99"/>
    </row>
    <row r="896" spans="1:20" ht="20.100000000000001" customHeight="1">
      <c r="A896" s="295" t="s">
        <v>6259</v>
      </c>
      <c r="B896" s="295" t="s">
        <v>6428</v>
      </c>
      <c r="C896" s="296" t="s">
        <v>2368</v>
      </c>
      <c r="D896" s="295" t="s">
        <v>7927</v>
      </c>
      <c r="E896" s="440" t="s">
        <v>8341</v>
      </c>
      <c r="F896" s="293" t="s">
        <v>7190</v>
      </c>
      <c r="G896" s="426" t="s">
        <v>13180</v>
      </c>
      <c r="H896" s="440" t="s">
        <v>13181</v>
      </c>
      <c r="I896" s="491" t="s">
        <v>6432</v>
      </c>
      <c r="J896" s="491" t="s">
        <v>8228</v>
      </c>
      <c r="K896" s="491" t="s">
        <v>8229</v>
      </c>
      <c r="L896" s="491" t="s">
        <v>6429</v>
      </c>
      <c r="M896" s="490" t="s">
        <v>6430</v>
      </c>
      <c r="N896" s="492" t="s">
        <v>6431</v>
      </c>
      <c r="O896" s="619" t="s">
        <v>4634</v>
      </c>
      <c r="P896" s="491" t="s">
        <v>6433</v>
      </c>
      <c r="Q896" s="512" t="s">
        <v>14850</v>
      </c>
      <c r="R896" s="105" t="s">
        <v>8230</v>
      </c>
      <c r="S896" s="291"/>
      <c r="T896" s="99"/>
    </row>
    <row r="897" spans="1:20" ht="20.100000000000001" customHeight="1">
      <c r="A897" s="295" t="s">
        <v>6259</v>
      </c>
      <c r="B897" s="295" t="s">
        <v>6428</v>
      </c>
      <c r="C897" s="296" t="s">
        <v>2368</v>
      </c>
      <c r="D897" s="295" t="s">
        <v>7927</v>
      </c>
      <c r="E897" s="440" t="s">
        <v>8343</v>
      </c>
      <c r="F897" s="293" t="s">
        <v>7190</v>
      </c>
      <c r="G897" s="426" t="s">
        <v>8269</v>
      </c>
      <c r="H897" s="440" t="s">
        <v>8270</v>
      </c>
      <c r="I897" s="491" t="s">
        <v>6478</v>
      </c>
      <c r="J897" s="491" t="s">
        <v>8271</v>
      </c>
      <c r="K897" s="491" t="s">
        <v>8272</v>
      </c>
      <c r="L897" s="491" t="s">
        <v>6476</v>
      </c>
      <c r="M897" s="490" t="s">
        <v>6473</v>
      </c>
      <c r="N897" s="492" t="s">
        <v>6477</v>
      </c>
      <c r="O897" s="619" t="s">
        <v>228</v>
      </c>
      <c r="P897" s="491" t="s">
        <v>6479</v>
      </c>
      <c r="Q897" s="512" t="s">
        <v>15233</v>
      </c>
      <c r="R897" s="511"/>
      <c r="S897" s="291"/>
      <c r="T897" s="99"/>
    </row>
    <row r="898" spans="1:20" ht="20.100000000000001" customHeight="1">
      <c r="A898" s="295" t="s">
        <v>6259</v>
      </c>
      <c r="B898" s="295" t="s">
        <v>6428</v>
      </c>
      <c r="C898" s="296" t="s">
        <v>2368</v>
      </c>
      <c r="D898" s="295" t="s">
        <v>7929</v>
      </c>
      <c r="E898" s="440" t="s">
        <v>8587</v>
      </c>
      <c r="F898" s="293" t="s">
        <v>7190</v>
      </c>
      <c r="G898" s="426" t="s">
        <v>7139</v>
      </c>
      <c r="H898" s="440" t="s">
        <v>8238</v>
      </c>
      <c r="I898" s="491" t="s">
        <v>6442</v>
      </c>
      <c r="J898" s="491" t="s">
        <v>8239</v>
      </c>
      <c r="K898" s="491" t="s">
        <v>8240</v>
      </c>
      <c r="L898" s="491" t="s">
        <v>8241</v>
      </c>
      <c r="M898" s="490" t="s">
        <v>6430</v>
      </c>
      <c r="N898" s="492" t="s">
        <v>6441</v>
      </c>
      <c r="O898" s="619" t="s">
        <v>587</v>
      </c>
      <c r="P898" s="491" t="s">
        <v>6443</v>
      </c>
      <c r="Q898" s="512" t="s">
        <v>15371</v>
      </c>
      <c r="R898" s="511"/>
      <c r="S898" s="291"/>
      <c r="T898" s="99"/>
    </row>
    <row r="899" spans="1:20" ht="20.100000000000001" customHeight="1">
      <c r="A899" s="295" t="s">
        <v>6259</v>
      </c>
      <c r="B899" s="295" t="s">
        <v>6428</v>
      </c>
      <c r="C899" s="296" t="s">
        <v>2368</v>
      </c>
      <c r="D899" s="295" t="s">
        <v>7931</v>
      </c>
      <c r="E899" s="440" t="s">
        <v>8342</v>
      </c>
      <c r="F899" s="293" t="s">
        <v>7190</v>
      </c>
      <c r="G899" s="426" t="s">
        <v>7013</v>
      </c>
      <c r="H899" s="440" t="s">
        <v>8265</v>
      </c>
      <c r="I899" s="491" t="s">
        <v>6474</v>
      </c>
      <c r="J899" s="491" t="s">
        <v>8266</v>
      </c>
      <c r="K899" s="491" t="s">
        <v>8267</v>
      </c>
      <c r="L899" s="491" t="s">
        <v>6472</v>
      </c>
      <c r="M899" s="490" t="s">
        <v>6473</v>
      </c>
      <c r="N899" s="492" t="s">
        <v>8268</v>
      </c>
      <c r="O899" s="619" t="s">
        <v>1102</v>
      </c>
      <c r="P899" s="491" t="s">
        <v>6475</v>
      </c>
      <c r="Q899" s="512" t="s">
        <v>15444</v>
      </c>
      <c r="R899" s="104"/>
      <c r="S899" s="291"/>
      <c r="T899" s="99"/>
    </row>
    <row r="900" spans="1:20" ht="20.100000000000001" customHeight="1">
      <c r="A900" s="295" t="s">
        <v>6259</v>
      </c>
      <c r="B900" s="295" t="s">
        <v>6428</v>
      </c>
      <c r="C900" s="296" t="s">
        <v>2368</v>
      </c>
      <c r="D900" s="295" t="s">
        <v>7968</v>
      </c>
      <c r="E900" s="440" t="s">
        <v>8585</v>
      </c>
      <c r="F900" s="293" t="s">
        <v>7190</v>
      </c>
      <c r="G900" s="426" t="s">
        <v>7137</v>
      </c>
      <c r="H900" s="440" t="s">
        <v>8231</v>
      </c>
      <c r="I900" s="491" t="s">
        <v>6436</v>
      </c>
      <c r="J900" s="491" t="s">
        <v>8232</v>
      </c>
      <c r="K900" s="491" t="s">
        <v>8233</v>
      </c>
      <c r="L900" s="491" t="s">
        <v>6434</v>
      </c>
      <c r="M900" s="490" t="s">
        <v>6430</v>
      </c>
      <c r="N900" s="492" t="s">
        <v>6435</v>
      </c>
      <c r="O900" s="619" t="s">
        <v>4872</v>
      </c>
      <c r="P900" s="491" t="s">
        <v>6437</v>
      </c>
      <c r="Q900" s="512" t="s">
        <v>13182</v>
      </c>
      <c r="R900" s="513" t="s">
        <v>8891</v>
      </c>
      <c r="S900" s="291"/>
      <c r="T900" s="99"/>
    </row>
    <row r="901" spans="1:20" ht="20.100000000000001" customHeight="1">
      <c r="A901" s="295" t="s">
        <v>6259</v>
      </c>
      <c r="B901" s="295" t="s">
        <v>6428</v>
      </c>
      <c r="C901" s="296" t="s">
        <v>2368</v>
      </c>
      <c r="D901" s="295" t="s">
        <v>7932</v>
      </c>
      <c r="E901" s="440" t="s">
        <v>8592</v>
      </c>
      <c r="F901" s="293" t="s">
        <v>7190</v>
      </c>
      <c r="G901" s="426" t="s">
        <v>7141</v>
      </c>
      <c r="H901" s="440" t="s">
        <v>8262</v>
      </c>
      <c r="I901" s="491" t="s">
        <v>6470</v>
      </c>
      <c r="J901" s="491" t="s">
        <v>8263</v>
      </c>
      <c r="K901" s="491" t="s">
        <v>8264</v>
      </c>
      <c r="L901" s="491" t="s">
        <v>6467</v>
      </c>
      <c r="M901" s="490" t="s">
        <v>6459</v>
      </c>
      <c r="N901" s="492" t="s">
        <v>6468</v>
      </c>
      <c r="O901" s="619" t="s">
        <v>6469</v>
      </c>
      <c r="P901" s="491" t="s">
        <v>6471</v>
      </c>
      <c r="Q901" s="512" t="s">
        <v>13185</v>
      </c>
      <c r="R901" s="511"/>
      <c r="S901" s="291"/>
      <c r="T901" s="99"/>
    </row>
    <row r="902" spans="1:20" ht="20.100000000000001" customHeight="1">
      <c r="A902" s="295" t="s">
        <v>6259</v>
      </c>
      <c r="B902" s="295" t="s">
        <v>6428</v>
      </c>
      <c r="C902" s="296" t="s">
        <v>2368</v>
      </c>
      <c r="D902" s="295" t="s">
        <v>7943</v>
      </c>
      <c r="E902" s="440" t="s">
        <v>8590</v>
      </c>
      <c r="F902" s="293" t="s">
        <v>7190</v>
      </c>
      <c r="G902" s="426" t="s">
        <v>7140</v>
      </c>
      <c r="H902" s="440" t="s">
        <v>8251</v>
      </c>
      <c r="I902" s="491" t="s">
        <v>6456</v>
      </c>
      <c r="J902" s="491" t="s">
        <v>8252</v>
      </c>
      <c r="K902" s="491" t="s">
        <v>8253</v>
      </c>
      <c r="L902" s="491" t="s">
        <v>6454</v>
      </c>
      <c r="M902" s="490" t="s">
        <v>6455</v>
      </c>
      <c r="N902" s="492" t="s">
        <v>13183</v>
      </c>
      <c r="O902" s="619" t="s">
        <v>4997</v>
      </c>
      <c r="P902" s="491" t="s">
        <v>6457</v>
      </c>
      <c r="Q902" s="512" t="s">
        <v>13184</v>
      </c>
      <c r="R902" s="104"/>
      <c r="S902" s="291"/>
      <c r="T902" s="99"/>
    </row>
    <row r="903" spans="1:20" ht="20.100000000000001" customHeight="1">
      <c r="A903" s="295" t="s">
        <v>6259</v>
      </c>
      <c r="B903" s="295" t="s">
        <v>6428</v>
      </c>
      <c r="C903" s="296" t="s">
        <v>2368</v>
      </c>
      <c r="D903" s="295" t="s">
        <v>7934</v>
      </c>
      <c r="E903" s="440" t="s">
        <v>8340</v>
      </c>
      <c r="F903" s="293" t="s">
        <v>7190</v>
      </c>
      <c r="G903" s="426" t="s">
        <v>8258</v>
      </c>
      <c r="H903" s="440" t="s">
        <v>8259</v>
      </c>
      <c r="I903" s="491" t="s">
        <v>6465</v>
      </c>
      <c r="J903" s="491" t="s">
        <v>8260</v>
      </c>
      <c r="K903" s="491" t="s">
        <v>8261</v>
      </c>
      <c r="L903" s="491" t="s">
        <v>6463</v>
      </c>
      <c r="M903" s="490" t="s">
        <v>6459</v>
      </c>
      <c r="N903" s="492" t="s">
        <v>6464</v>
      </c>
      <c r="O903" s="619" t="s">
        <v>1260</v>
      </c>
      <c r="P903" s="491" t="s">
        <v>6466</v>
      </c>
      <c r="Q903" s="512" t="s">
        <v>15234</v>
      </c>
      <c r="R903" s="511"/>
      <c r="S903" s="291"/>
      <c r="T903" s="99"/>
    </row>
    <row r="904" spans="1:20" ht="20.100000000000001" customHeight="1">
      <c r="A904" s="295" t="s">
        <v>6259</v>
      </c>
      <c r="B904" s="295" t="s">
        <v>6428</v>
      </c>
      <c r="C904" s="296" t="s">
        <v>2368</v>
      </c>
      <c r="D904" s="295" t="s">
        <v>7940</v>
      </c>
      <c r="E904" s="440" t="s">
        <v>8591</v>
      </c>
      <c r="F904" s="293" t="s">
        <v>7190</v>
      </c>
      <c r="G904" s="426" t="s">
        <v>8254</v>
      </c>
      <c r="H904" s="440" t="s">
        <v>8255</v>
      </c>
      <c r="I904" s="491" t="s">
        <v>6461</v>
      </c>
      <c r="J904" s="491" t="s">
        <v>8256</v>
      </c>
      <c r="K904" s="491" t="s">
        <v>8257</v>
      </c>
      <c r="L904" s="491" t="s">
        <v>6458</v>
      </c>
      <c r="M904" s="490" t="s">
        <v>6459</v>
      </c>
      <c r="N904" s="492" t="s">
        <v>6460</v>
      </c>
      <c r="O904" s="619" t="s">
        <v>4570</v>
      </c>
      <c r="P904" s="491" t="s">
        <v>6462</v>
      </c>
      <c r="Q904" s="512" t="s">
        <v>15242</v>
      </c>
      <c r="R904" s="511"/>
      <c r="S904" s="291"/>
      <c r="T904" s="99"/>
    </row>
    <row r="905" spans="1:20" ht="20.100000000000001" customHeight="1">
      <c r="A905" s="295" t="s">
        <v>6259</v>
      </c>
      <c r="B905" s="295" t="s">
        <v>6428</v>
      </c>
      <c r="C905" s="296" t="s">
        <v>2368</v>
      </c>
      <c r="D905" s="295" t="s">
        <v>7980</v>
      </c>
      <c r="E905" s="440" t="s">
        <v>8593</v>
      </c>
      <c r="F905" s="293" t="s">
        <v>7190</v>
      </c>
      <c r="G905" s="426" t="s">
        <v>8273</v>
      </c>
      <c r="H905" s="440" t="s">
        <v>8274</v>
      </c>
      <c r="I905" s="491" t="s">
        <v>6483</v>
      </c>
      <c r="J905" s="491" t="s">
        <v>8275</v>
      </c>
      <c r="K905" s="491" t="s">
        <v>8276</v>
      </c>
      <c r="L905" s="491" t="s">
        <v>6480</v>
      </c>
      <c r="M905" s="490" t="s">
        <v>6473</v>
      </c>
      <c r="N905" s="492" t="s">
        <v>6481</v>
      </c>
      <c r="O905" s="619" t="s">
        <v>6482</v>
      </c>
      <c r="P905" s="491" t="s">
        <v>6484</v>
      </c>
      <c r="Q905" s="512" t="s">
        <v>13186</v>
      </c>
      <c r="R905" s="511"/>
      <c r="S905" s="291"/>
      <c r="T905" s="99"/>
    </row>
    <row r="906" spans="1:20" ht="20.100000000000001" customHeight="1">
      <c r="A906" s="295" t="s">
        <v>6259</v>
      </c>
      <c r="B906" s="295" t="s">
        <v>6485</v>
      </c>
      <c r="C906" s="296" t="s">
        <v>2368</v>
      </c>
      <c r="D906" s="295" t="s">
        <v>7919</v>
      </c>
      <c r="E906" s="440" t="s">
        <v>8602</v>
      </c>
      <c r="F906" s="293" t="s">
        <v>7190</v>
      </c>
      <c r="G906" s="426" t="s">
        <v>11632</v>
      </c>
      <c r="H906" s="440" t="s">
        <v>11633</v>
      </c>
      <c r="I906" s="491" t="s">
        <v>6545</v>
      </c>
      <c r="J906" s="491" t="s">
        <v>6543</v>
      </c>
      <c r="K906" s="491" t="s">
        <v>6544</v>
      </c>
      <c r="L906" s="491" t="s">
        <v>6499</v>
      </c>
      <c r="M906" s="490" t="s">
        <v>6489</v>
      </c>
      <c r="N906" s="492" t="s">
        <v>8294</v>
      </c>
      <c r="O906" s="619" t="s">
        <v>5071</v>
      </c>
      <c r="P906" s="491" t="s">
        <v>6546</v>
      </c>
      <c r="Q906" s="512" t="s">
        <v>13195</v>
      </c>
      <c r="R906" s="511"/>
      <c r="S906" s="291"/>
      <c r="T906" s="99"/>
    </row>
    <row r="907" spans="1:20" ht="20.100000000000001" customHeight="1">
      <c r="A907" s="295" t="s">
        <v>6259</v>
      </c>
      <c r="B907" s="295" t="s">
        <v>6485</v>
      </c>
      <c r="C907" s="296" t="s">
        <v>2368</v>
      </c>
      <c r="D907" s="295" t="s">
        <v>7919</v>
      </c>
      <c r="E907" s="440" t="s">
        <v>8615</v>
      </c>
      <c r="F907" s="293" t="s">
        <v>7190</v>
      </c>
      <c r="G907" s="426" t="s">
        <v>14029</v>
      </c>
      <c r="H907" s="440" t="s">
        <v>13201</v>
      </c>
      <c r="I907" s="491" t="s">
        <v>6626</v>
      </c>
      <c r="J907" s="491" t="s">
        <v>6622</v>
      </c>
      <c r="K907" s="491" t="s">
        <v>6623</v>
      </c>
      <c r="L907" s="491" t="s">
        <v>6624</v>
      </c>
      <c r="M907" s="490" t="s">
        <v>6613</v>
      </c>
      <c r="N907" s="492" t="s">
        <v>6625</v>
      </c>
      <c r="O907" s="619" t="s">
        <v>5052</v>
      </c>
      <c r="P907" s="491" t="s">
        <v>6627</v>
      </c>
      <c r="Q907" s="512" t="s">
        <v>15235</v>
      </c>
      <c r="R907" s="511"/>
      <c r="S907" s="291"/>
      <c r="T907" s="99"/>
    </row>
    <row r="908" spans="1:20" ht="20.100000000000001" customHeight="1">
      <c r="A908" s="295" t="s">
        <v>6259</v>
      </c>
      <c r="B908" s="295" t="s">
        <v>6485</v>
      </c>
      <c r="C908" s="296" t="s">
        <v>2368</v>
      </c>
      <c r="D908" s="295" t="s">
        <v>7920</v>
      </c>
      <c r="E908" s="440" t="s">
        <v>6538</v>
      </c>
      <c r="F908" s="293" t="s">
        <v>7214</v>
      </c>
      <c r="G908" s="426" t="s">
        <v>8290</v>
      </c>
      <c r="H908" s="440" t="s">
        <v>8291</v>
      </c>
      <c r="I908" s="491" t="s">
        <v>8292</v>
      </c>
      <c r="J908" s="491" t="s">
        <v>6539</v>
      </c>
      <c r="K908" s="491" t="s">
        <v>6540</v>
      </c>
      <c r="L908" s="491" t="s">
        <v>6521</v>
      </c>
      <c r="M908" s="490" t="s">
        <v>6489</v>
      </c>
      <c r="N908" s="492" t="s">
        <v>8293</v>
      </c>
      <c r="O908" s="619" t="s">
        <v>6541</v>
      </c>
      <c r="P908" s="491" t="s">
        <v>6542</v>
      </c>
      <c r="Q908" s="512" t="s">
        <v>14851</v>
      </c>
      <c r="R908" s="511"/>
      <c r="S908" s="291"/>
      <c r="T908" s="99"/>
    </row>
    <row r="909" spans="1:20" ht="20.100000000000001" customHeight="1">
      <c r="A909" s="295" t="s">
        <v>6259</v>
      </c>
      <c r="B909" s="295" t="s">
        <v>6485</v>
      </c>
      <c r="C909" s="296" t="s">
        <v>2368</v>
      </c>
      <c r="D909" s="295" t="s">
        <v>7923</v>
      </c>
      <c r="E909" s="440" t="s">
        <v>8595</v>
      </c>
      <c r="F909" s="293" t="s">
        <v>7190</v>
      </c>
      <c r="G909" s="426" t="s">
        <v>13809</v>
      </c>
      <c r="H909" s="440" t="s">
        <v>13810</v>
      </c>
      <c r="I909" s="491" t="s">
        <v>6495</v>
      </c>
      <c r="J909" s="491" t="s">
        <v>6492</v>
      </c>
      <c r="K909" s="491" t="s">
        <v>6493</v>
      </c>
      <c r="L909" s="491" t="s">
        <v>6488</v>
      </c>
      <c r="M909" s="490" t="s">
        <v>6489</v>
      </c>
      <c r="N909" s="492" t="s">
        <v>6494</v>
      </c>
      <c r="O909" s="619" t="s">
        <v>8279</v>
      </c>
      <c r="P909" s="491" t="s">
        <v>6496</v>
      </c>
      <c r="Q909" s="512" t="s">
        <v>13187</v>
      </c>
      <c r="R909" s="104" t="s">
        <v>8280</v>
      </c>
      <c r="S909" s="291"/>
      <c r="T909" s="99"/>
    </row>
    <row r="910" spans="1:20" ht="20.100000000000001" customHeight="1">
      <c r="A910" s="295" t="s">
        <v>6259</v>
      </c>
      <c r="B910" s="295" t="s">
        <v>6485</v>
      </c>
      <c r="C910" s="296" t="s">
        <v>2368</v>
      </c>
      <c r="D910" s="295" t="s">
        <v>7923</v>
      </c>
      <c r="E910" s="440" t="s">
        <v>8597</v>
      </c>
      <c r="F910" s="293" t="s">
        <v>7190</v>
      </c>
      <c r="G910" s="426" t="s">
        <v>7142</v>
      </c>
      <c r="H910" s="440" t="s">
        <v>8283</v>
      </c>
      <c r="I910" s="491" t="s">
        <v>6512</v>
      </c>
      <c r="J910" s="491" t="s">
        <v>6508</v>
      </c>
      <c r="K910" s="491" t="s">
        <v>6509</v>
      </c>
      <c r="L910" s="491" t="s">
        <v>6510</v>
      </c>
      <c r="M910" s="490" t="s">
        <v>6489</v>
      </c>
      <c r="N910" s="492" t="s">
        <v>6511</v>
      </c>
      <c r="O910" s="619" t="s">
        <v>148</v>
      </c>
      <c r="P910" s="491" t="s">
        <v>6513</v>
      </c>
      <c r="Q910" s="512" t="s">
        <v>13192</v>
      </c>
      <c r="R910" s="511"/>
      <c r="S910" s="291"/>
      <c r="T910" s="99"/>
    </row>
    <row r="911" spans="1:20" ht="20.100000000000001" customHeight="1">
      <c r="A911" s="295" t="s">
        <v>6259</v>
      </c>
      <c r="B911" s="295" t="s">
        <v>6485</v>
      </c>
      <c r="C911" s="296" t="s">
        <v>2368</v>
      </c>
      <c r="D911" s="295" t="s">
        <v>7924</v>
      </c>
      <c r="E911" s="440" t="s">
        <v>8611</v>
      </c>
      <c r="F911" s="293" t="s">
        <v>7190</v>
      </c>
      <c r="G911" s="426" t="s">
        <v>7145</v>
      </c>
      <c r="H911" s="440" t="s">
        <v>8317</v>
      </c>
      <c r="I911" s="491" t="s">
        <v>6596</v>
      </c>
      <c r="J911" s="491" t="s">
        <v>6592</v>
      </c>
      <c r="K911" s="491" t="s">
        <v>8318</v>
      </c>
      <c r="L911" s="491" t="s">
        <v>6593</v>
      </c>
      <c r="M911" s="490" t="s">
        <v>6594</v>
      </c>
      <c r="N911" s="492" t="s">
        <v>6595</v>
      </c>
      <c r="O911" s="619" t="s">
        <v>8319</v>
      </c>
      <c r="P911" s="491" t="s">
        <v>6597</v>
      </c>
      <c r="Q911" s="512" t="s">
        <v>15687</v>
      </c>
      <c r="R911" s="511"/>
      <c r="S911" s="291"/>
      <c r="T911" s="99"/>
    </row>
    <row r="912" spans="1:20" ht="20.100000000000001" customHeight="1">
      <c r="A912" s="295" t="s">
        <v>6259</v>
      </c>
      <c r="B912" s="295" t="s">
        <v>6485</v>
      </c>
      <c r="C912" s="296" t="s">
        <v>2368</v>
      </c>
      <c r="D912" s="295" t="s">
        <v>7925</v>
      </c>
      <c r="E912" s="440" t="s">
        <v>8608</v>
      </c>
      <c r="F912" s="293" t="s">
        <v>7190</v>
      </c>
      <c r="G912" s="426" t="s">
        <v>10984</v>
      </c>
      <c r="H912" s="440" t="s">
        <v>10987</v>
      </c>
      <c r="I912" s="491" t="s">
        <v>6582</v>
      </c>
      <c r="J912" s="491" t="s">
        <v>6578</v>
      </c>
      <c r="K912" s="491" t="s">
        <v>9056</v>
      </c>
      <c r="L912" s="491" t="s">
        <v>6579</v>
      </c>
      <c r="M912" s="490" t="s">
        <v>6569</v>
      </c>
      <c r="N912" s="492" t="s">
        <v>6580</v>
      </c>
      <c r="O912" s="619" t="s">
        <v>6581</v>
      </c>
      <c r="P912" s="491" t="s">
        <v>6583</v>
      </c>
      <c r="Q912" s="512" t="s">
        <v>13199</v>
      </c>
      <c r="R912" s="104" t="s">
        <v>8310</v>
      </c>
      <c r="S912" s="291"/>
      <c r="T912" s="99"/>
    </row>
    <row r="913" spans="1:20" ht="20.100000000000001" customHeight="1">
      <c r="A913" s="295" t="s">
        <v>6259</v>
      </c>
      <c r="B913" s="295" t="s">
        <v>6485</v>
      </c>
      <c r="C913" s="296" t="s">
        <v>2368</v>
      </c>
      <c r="D913" s="295" t="s">
        <v>7925</v>
      </c>
      <c r="E913" s="440" t="s">
        <v>8609</v>
      </c>
      <c r="F913" s="293" t="s">
        <v>7190</v>
      </c>
      <c r="G913" s="426" t="s">
        <v>8311</v>
      </c>
      <c r="H913" s="440" t="s">
        <v>8312</v>
      </c>
      <c r="I913" s="491" t="s">
        <v>6587</v>
      </c>
      <c r="J913" s="491" t="s">
        <v>6584</v>
      </c>
      <c r="K913" s="491" t="s">
        <v>6585</v>
      </c>
      <c r="L913" s="491" t="s">
        <v>6579</v>
      </c>
      <c r="M913" s="490" t="s">
        <v>6569</v>
      </c>
      <c r="N913" s="492" t="s">
        <v>6586</v>
      </c>
      <c r="O913" s="619" t="s">
        <v>5423</v>
      </c>
      <c r="P913" s="491" t="s">
        <v>6588</v>
      </c>
      <c r="Q913" s="512" t="s">
        <v>13200</v>
      </c>
      <c r="R913" s="511"/>
      <c r="S913" s="291"/>
      <c r="T913" s="99"/>
    </row>
    <row r="914" spans="1:20" ht="20.100000000000001" customHeight="1">
      <c r="A914" s="295" t="s">
        <v>6259</v>
      </c>
      <c r="B914" s="295" t="s">
        <v>6485</v>
      </c>
      <c r="C914" s="296" t="s">
        <v>2368</v>
      </c>
      <c r="D914" s="295" t="s">
        <v>7928</v>
      </c>
      <c r="E914" s="440" t="s">
        <v>8596</v>
      </c>
      <c r="F914" s="293" t="s">
        <v>7190</v>
      </c>
      <c r="G914" s="426" t="s">
        <v>8281</v>
      </c>
      <c r="H914" s="440" t="s">
        <v>8282</v>
      </c>
      <c r="I914" s="491" t="s">
        <v>6506</v>
      </c>
      <c r="J914" s="491" t="s">
        <v>6502</v>
      </c>
      <c r="K914" s="491" t="s">
        <v>6503</v>
      </c>
      <c r="L914" s="491" t="s">
        <v>6504</v>
      </c>
      <c r="M914" s="490" t="s">
        <v>6489</v>
      </c>
      <c r="N914" s="492" t="s">
        <v>6505</v>
      </c>
      <c r="O914" s="619" t="s">
        <v>326</v>
      </c>
      <c r="P914" s="491" t="s">
        <v>6507</v>
      </c>
      <c r="Q914" s="512" t="s">
        <v>13191</v>
      </c>
      <c r="R914" s="511"/>
      <c r="S914" s="291"/>
      <c r="T914" s="99"/>
    </row>
    <row r="915" spans="1:20" ht="20.100000000000001" customHeight="1">
      <c r="A915" s="295" t="s">
        <v>6259</v>
      </c>
      <c r="B915" s="295" t="s">
        <v>6485</v>
      </c>
      <c r="C915" s="296" t="s">
        <v>2368</v>
      </c>
      <c r="D915" s="295" t="s">
        <v>7928</v>
      </c>
      <c r="E915" s="440" t="s">
        <v>8601</v>
      </c>
      <c r="F915" s="293" t="s">
        <v>7190</v>
      </c>
      <c r="G915" s="426" t="s">
        <v>8288</v>
      </c>
      <c r="H915" s="440" t="s">
        <v>8289</v>
      </c>
      <c r="I915" s="491" t="s">
        <v>6536</v>
      </c>
      <c r="J915" s="491" t="s">
        <v>6531</v>
      </c>
      <c r="K915" s="491" t="s">
        <v>6532</v>
      </c>
      <c r="L915" s="491" t="s">
        <v>6533</v>
      </c>
      <c r="M915" s="490" t="s">
        <v>6489</v>
      </c>
      <c r="N915" s="492" t="s">
        <v>6534</v>
      </c>
      <c r="O915" s="619" t="s">
        <v>6535</v>
      </c>
      <c r="P915" s="491" t="s">
        <v>6537</v>
      </c>
      <c r="Q915" s="512" t="s">
        <v>15236</v>
      </c>
      <c r="R915" s="104"/>
      <c r="S915" s="291"/>
      <c r="T915" s="99"/>
    </row>
    <row r="916" spans="1:20" ht="20.100000000000001" customHeight="1">
      <c r="A916" s="295" t="s">
        <v>6259</v>
      </c>
      <c r="B916" s="295" t="s">
        <v>6485</v>
      </c>
      <c r="C916" s="296" t="s">
        <v>2368</v>
      </c>
      <c r="D916" s="295" t="s">
        <v>7928</v>
      </c>
      <c r="E916" s="440" t="s">
        <v>8610</v>
      </c>
      <c r="F916" s="293" t="s">
        <v>7190</v>
      </c>
      <c r="G916" s="426" t="s">
        <v>14501</v>
      </c>
      <c r="H916" s="440" t="s">
        <v>14502</v>
      </c>
      <c r="I916" s="491" t="s">
        <v>6590</v>
      </c>
      <c r="J916" s="491" t="s">
        <v>8313</v>
      </c>
      <c r="K916" s="491" t="s">
        <v>8314</v>
      </c>
      <c r="L916" s="491" t="s">
        <v>8315</v>
      </c>
      <c r="M916" s="490" t="s">
        <v>8316</v>
      </c>
      <c r="N916" s="492" t="s">
        <v>6589</v>
      </c>
      <c r="O916" s="619" t="s">
        <v>663</v>
      </c>
      <c r="P916" s="491" t="s">
        <v>6591</v>
      </c>
      <c r="Q916" s="512" t="s">
        <v>15237</v>
      </c>
      <c r="R916" s="511"/>
      <c r="S916" s="291"/>
      <c r="T916" s="99"/>
    </row>
    <row r="917" spans="1:20" ht="20.100000000000001" customHeight="1">
      <c r="A917" s="295" t="s">
        <v>6259</v>
      </c>
      <c r="B917" s="295" t="s">
        <v>6485</v>
      </c>
      <c r="C917" s="296" t="s">
        <v>2368</v>
      </c>
      <c r="D917" s="295" t="s">
        <v>7928</v>
      </c>
      <c r="E917" s="440" t="s">
        <v>8612</v>
      </c>
      <c r="F917" s="293" t="s">
        <v>7190</v>
      </c>
      <c r="G917" s="426" t="s">
        <v>7146</v>
      </c>
      <c r="H917" s="440" t="s">
        <v>8320</v>
      </c>
      <c r="I917" s="491" t="s">
        <v>6603</v>
      </c>
      <c r="J917" s="491" t="s">
        <v>6598</v>
      </c>
      <c r="K917" s="491" t="s">
        <v>8321</v>
      </c>
      <c r="L917" s="491" t="s">
        <v>6599</v>
      </c>
      <c r="M917" s="490" t="s">
        <v>6600</v>
      </c>
      <c r="N917" s="492" t="s">
        <v>6601</v>
      </c>
      <c r="O917" s="619" t="s">
        <v>6602</v>
      </c>
      <c r="P917" s="491" t="s">
        <v>6604</v>
      </c>
      <c r="Q917" s="512" t="s">
        <v>15238</v>
      </c>
      <c r="R917" s="511"/>
      <c r="S917" s="291"/>
      <c r="T917" s="99"/>
    </row>
    <row r="918" spans="1:20" ht="20.100000000000001" customHeight="1">
      <c r="A918" s="295" t="s">
        <v>6259</v>
      </c>
      <c r="B918" s="295" t="s">
        <v>6485</v>
      </c>
      <c r="C918" s="296" t="s">
        <v>2368</v>
      </c>
      <c r="D918" s="295" t="s">
        <v>7930</v>
      </c>
      <c r="E918" s="440" t="s">
        <v>8594</v>
      </c>
      <c r="F918" s="293" t="s">
        <v>7190</v>
      </c>
      <c r="G918" s="426" t="s">
        <v>8277</v>
      </c>
      <c r="H918" s="440" t="s">
        <v>7152</v>
      </c>
      <c r="I918" s="491" t="s">
        <v>6491</v>
      </c>
      <c r="J918" s="491" t="s">
        <v>6486</v>
      </c>
      <c r="K918" s="491" t="s">
        <v>6487</v>
      </c>
      <c r="L918" s="491" t="s">
        <v>6488</v>
      </c>
      <c r="M918" s="490" t="s">
        <v>6489</v>
      </c>
      <c r="N918" s="492" t="s">
        <v>6490</v>
      </c>
      <c r="O918" s="619" t="s">
        <v>279</v>
      </c>
      <c r="P918" s="491" t="s">
        <v>2683</v>
      </c>
      <c r="Q918" s="512" t="s">
        <v>9055</v>
      </c>
      <c r="R918" s="106" t="s">
        <v>8278</v>
      </c>
      <c r="S918" s="291"/>
      <c r="T918" s="99"/>
    </row>
    <row r="919" spans="1:20" ht="20.100000000000001" customHeight="1">
      <c r="A919" s="295" t="s">
        <v>6259</v>
      </c>
      <c r="B919" s="295" t="s">
        <v>6485</v>
      </c>
      <c r="C919" s="296" t="s">
        <v>2368</v>
      </c>
      <c r="D919" s="295" t="s">
        <v>7930</v>
      </c>
      <c r="E919" s="440" t="s">
        <v>8613</v>
      </c>
      <c r="F919" s="293" t="s">
        <v>7190</v>
      </c>
      <c r="G919" s="426" t="s">
        <v>14030</v>
      </c>
      <c r="H919" s="440" t="s">
        <v>8322</v>
      </c>
      <c r="I919" s="491" t="s">
        <v>6609</v>
      </c>
      <c r="J919" s="491" t="s">
        <v>6605</v>
      </c>
      <c r="K919" s="491" t="s">
        <v>6606</v>
      </c>
      <c r="L919" s="491" t="s">
        <v>6599</v>
      </c>
      <c r="M919" s="490" t="s">
        <v>6600</v>
      </c>
      <c r="N919" s="492" t="s">
        <v>6607</v>
      </c>
      <c r="O919" s="619" t="s">
        <v>6608</v>
      </c>
      <c r="P919" s="491" t="s">
        <v>6610</v>
      </c>
      <c r="Q919" s="512" t="s">
        <v>14852</v>
      </c>
      <c r="R919" s="511"/>
      <c r="S919" s="291"/>
      <c r="T919" s="99"/>
    </row>
    <row r="920" spans="1:20" ht="20.100000000000001" customHeight="1">
      <c r="A920" s="295" t="s">
        <v>6259</v>
      </c>
      <c r="B920" s="295" t="s">
        <v>6485</v>
      </c>
      <c r="C920" s="296"/>
      <c r="D920" s="295" t="s">
        <v>7937</v>
      </c>
      <c r="E920" s="440" t="s">
        <v>13821</v>
      </c>
      <c r="F920" s="293" t="s">
        <v>7190</v>
      </c>
      <c r="G920" s="426" t="s">
        <v>13822</v>
      </c>
      <c r="H920" s="440" t="s">
        <v>13823</v>
      </c>
      <c r="I920" s="491" t="s">
        <v>14854</v>
      </c>
      <c r="J920" s="491" t="s">
        <v>13825</v>
      </c>
      <c r="K920" s="491" t="s">
        <v>13824</v>
      </c>
      <c r="L920" s="491" t="s">
        <v>13826</v>
      </c>
      <c r="M920" s="490" t="s">
        <v>13827</v>
      </c>
      <c r="N920" s="492" t="s">
        <v>13828</v>
      </c>
      <c r="O920" s="619" t="s">
        <v>13829</v>
      </c>
      <c r="P920" s="491" t="s">
        <v>13830</v>
      </c>
      <c r="Q920" s="512" t="s">
        <v>13831</v>
      </c>
      <c r="R920" s="511"/>
      <c r="S920" s="291"/>
      <c r="T920" s="99"/>
    </row>
    <row r="921" spans="1:20" ht="20.100000000000001" customHeight="1">
      <c r="A921" s="295" t="s">
        <v>6259</v>
      </c>
      <c r="B921" s="295" t="s">
        <v>6485</v>
      </c>
      <c r="C921" s="296" t="s">
        <v>2368</v>
      </c>
      <c r="D921" s="295" t="s">
        <v>7931</v>
      </c>
      <c r="E921" s="440" t="s">
        <v>8619</v>
      </c>
      <c r="F921" s="293" t="s">
        <v>7190</v>
      </c>
      <c r="G921" s="426" t="s">
        <v>7148</v>
      </c>
      <c r="H921" s="440" t="s">
        <v>8337</v>
      </c>
      <c r="I921" s="491" t="s">
        <v>6644</v>
      </c>
      <c r="J921" s="491" t="s">
        <v>6639</v>
      </c>
      <c r="K921" s="491" t="s">
        <v>6640</v>
      </c>
      <c r="L921" s="491" t="s">
        <v>6641</v>
      </c>
      <c r="M921" s="490" t="s">
        <v>6642</v>
      </c>
      <c r="N921" s="492" t="s">
        <v>6643</v>
      </c>
      <c r="O921" s="619" t="s">
        <v>948</v>
      </c>
      <c r="P921" s="491" t="s">
        <v>6645</v>
      </c>
      <c r="Q921" s="512" t="s">
        <v>15239</v>
      </c>
      <c r="R921" s="511"/>
      <c r="S921" s="291"/>
      <c r="T921" s="99"/>
    </row>
    <row r="922" spans="1:20" ht="20.100000000000001" customHeight="1">
      <c r="A922" s="295" t="s">
        <v>6259</v>
      </c>
      <c r="B922" s="295" t="s">
        <v>6485</v>
      </c>
      <c r="C922" s="296" t="s">
        <v>2368</v>
      </c>
      <c r="D922" s="295" t="s">
        <v>7971</v>
      </c>
      <c r="E922" s="440" t="s">
        <v>8297</v>
      </c>
      <c r="F922" s="293" t="s">
        <v>7214</v>
      </c>
      <c r="G922" s="426" t="s">
        <v>8298</v>
      </c>
      <c r="H922" s="440" t="s">
        <v>8299</v>
      </c>
      <c r="I922" s="491" t="s">
        <v>8300</v>
      </c>
      <c r="J922" s="491" t="s">
        <v>8301</v>
      </c>
      <c r="K922" s="491" t="s">
        <v>8302</v>
      </c>
      <c r="L922" s="491" t="s">
        <v>8303</v>
      </c>
      <c r="M922" s="514" t="s">
        <v>8304</v>
      </c>
      <c r="N922" s="492" t="s">
        <v>8305</v>
      </c>
      <c r="O922" s="619" t="s">
        <v>8306</v>
      </c>
      <c r="P922" s="491" t="s">
        <v>8307</v>
      </c>
      <c r="Q922" s="512" t="s">
        <v>13197</v>
      </c>
      <c r="R922" s="511"/>
      <c r="S922" s="291"/>
      <c r="T922" s="99"/>
    </row>
    <row r="923" spans="1:20" ht="20.100000000000001" customHeight="1">
      <c r="A923" s="295" t="s">
        <v>6259</v>
      </c>
      <c r="B923" s="295" t="s">
        <v>6485</v>
      </c>
      <c r="C923" s="296" t="s">
        <v>2368</v>
      </c>
      <c r="D923" s="295" t="s">
        <v>7932</v>
      </c>
      <c r="E923" s="440" t="s">
        <v>8606</v>
      </c>
      <c r="F923" s="293" t="s">
        <v>7190</v>
      </c>
      <c r="G923" s="426" t="s">
        <v>15065</v>
      </c>
      <c r="H923" s="440" t="s">
        <v>15066</v>
      </c>
      <c r="I923" s="491" t="s">
        <v>6570</v>
      </c>
      <c r="J923" s="491" t="s">
        <v>6566</v>
      </c>
      <c r="K923" s="491" t="s">
        <v>6567</v>
      </c>
      <c r="L923" s="491" t="s">
        <v>6568</v>
      </c>
      <c r="M923" s="490" t="s">
        <v>6569</v>
      </c>
      <c r="N923" s="492" t="s">
        <v>15067</v>
      </c>
      <c r="O923" s="619" t="s">
        <v>4852</v>
      </c>
      <c r="P923" s="491" t="s">
        <v>6571</v>
      </c>
      <c r="Q923" s="512" t="s">
        <v>13198</v>
      </c>
      <c r="R923" s="511"/>
      <c r="S923" s="291"/>
      <c r="T923" s="99"/>
    </row>
    <row r="924" spans="1:20" ht="20.100000000000001" customHeight="1">
      <c r="A924" s="295" t="s">
        <v>6259</v>
      </c>
      <c r="B924" s="295" t="s">
        <v>6485</v>
      </c>
      <c r="C924" s="296" t="s">
        <v>2368</v>
      </c>
      <c r="D924" s="295" t="s">
        <v>7943</v>
      </c>
      <c r="E924" s="440" t="s">
        <v>8599</v>
      </c>
      <c r="F924" s="293" t="s">
        <v>7190</v>
      </c>
      <c r="G924" s="426" t="s">
        <v>10983</v>
      </c>
      <c r="H924" s="440" t="s">
        <v>10986</v>
      </c>
      <c r="I924" s="491" t="s">
        <v>6523</v>
      </c>
      <c r="J924" s="491" t="s">
        <v>6520</v>
      </c>
      <c r="K924" s="491" t="s">
        <v>8285</v>
      </c>
      <c r="L924" s="491" t="s">
        <v>6521</v>
      </c>
      <c r="M924" s="490" t="s">
        <v>6489</v>
      </c>
      <c r="N924" s="492" t="s">
        <v>6522</v>
      </c>
      <c r="O924" s="619" t="s">
        <v>204</v>
      </c>
      <c r="P924" s="491" t="s">
        <v>6524</v>
      </c>
      <c r="Q924" s="512" t="s">
        <v>13194</v>
      </c>
      <c r="R924" s="511"/>
      <c r="S924" s="291"/>
      <c r="T924" s="99"/>
    </row>
    <row r="925" spans="1:20" ht="20.100000000000001" customHeight="1">
      <c r="A925" s="295" t="s">
        <v>6259</v>
      </c>
      <c r="B925" s="295" t="s">
        <v>6485</v>
      </c>
      <c r="C925" s="296" t="s">
        <v>2368</v>
      </c>
      <c r="D925" s="295" t="s">
        <v>7933</v>
      </c>
      <c r="E925" s="440" t="s">
        <v>8598</v>
      </c>
      <c r="F925" s="293" t="s">
        <v>7190</v>
      </c>
      <c r="G925" s="426" t="s">
        <v>7143</v>
      </c>
      <c r="H925" s="440" t="s">
        <v>8284</v>
      </c>
      <c r="I925" s="491" t="s">
        <v>6518</v>
      </c>
      <c r="J925" s="491" t="s">
        <v>6514</v>
      </c>
      <c r="K925" s="491" t="s">
        <v>6515</v>
      </c>
      <c r="L925" s="491" t="s">
        <v>6516</v>
      </c>
      <c r="M925" s="490" t="s">
        <v>6489</v>
      </c>
      <c r="N925" s="492" t="s">
        <v>6517</v>
      </c>
      <c r="O925" s="619" t="s">
        <v>4619</v>
      </c>
      <c r="P925" s="491" t="s">
        <v>6519</v>
      </c>
      <c r="Q925" s="512" t="s">
        <v>13193</v>
      </c>
      <c r="R925" s="104"/>
      <c r="S925" s="291"/>
      <c r="T925" s="99"/>
    </row>
    <row r="926" spans="1:20" ht="20.100000000000001" customHeight="1">
      <c r="A926" s="295" t="s">
        <v>6259</v>
      </c>
      <c r="B926" s="295" t="s">
        <v>6485</v>
      </c>
      <c r="C926" s="296" t="s">
        <v>2368</v>
      </c>
      <c r="D926" s="295" t="s">
        <v>7934</v>
      </c>
      <c r="E926" s="440" t="s">
        <v>8338</v>
      </c>
      <c r="F926" s="293" t="s">
        <v>7190</v>
      </c>
      <c r="G926" s="426" t="s">
        <v>13188</v>
      </c>
      <c r="H926" s="440" t="s">
        <v>13189</v>
      </c>
      <c r="I926" s="491" t="s">
        <v>6500</v>
      </c>
      <c r="J926" s="491" t="s">
        <v>6497</v>
      </c>
      <c r="K926" s="491" t="s">
        <v>6498</v>
      </c>
      <c r="L926" s="491" t="s">
        <v>6499</v>
      </c>
      <c r="M926" s="490" t="s">
        <v>6489</v>
      </c>
      <c r="N926" s="492" t="s">
        <v>13190</v>
      </c>
      <c r="O926" s="619" t="s">
        <v>214</v>
      </c>
      <c r="P926" s="491" t="s">
        <v>6501</v>
      </c>
      <c r="Q926" s="512" t="s">
        <v>15372</v>
      </c>
      <c r="R926" s="104"/>
      <c r="S926" s="291"/>
      <c r="T926" s="99"/>
    </row>
    <row r="927" spans="1:20" ht="20.100000000000001" customHeight="1">
      <c r="A927" s="295" t="s">
        <v>6259</v>
      </c>
      <c r="B927" s="295" t="s">
        <v>6485</v>
      </c>
      <c r="C927" s="296" t="s">
        <v>2368</v>
      </c>
      <c r="D927" s="295" t="s">
        <v>7934</v>
      </c>
      <c r="E927" s="440" t="s">
        <v>8600</v>
      </c>
      <c r="F927" s="293" t="s">
        <v>7190</v>
      </c>
      <c r="G927" s="426" t="s">
        <v>8286</v>
      </c>
      <c r="H927" s="440" t="s">
        <v>8287</v>
      </c>
      <c r="I927" s="491" t="s">
        <v>6529</v>
      </c>
      <c r="J927" s="491" t="s">
        <v>6525</v>
      </c>
      <c r="K927" s="491" t="s">
        <v>6526</v>
      </c>
      <c r="L927" s="491" t="s">
        <v>6527</v>
      </c>
      <c r="M927" s="490" t="s">
        <v>6489</v>
      </c>
      <c r="N927" s="492" t="s">
        <v>6528</v>
      </c>
      <c r="O927" s="619" t="s">
        <v>1225</v>
      </c>
      <c r="P927" s="491" t="s">
        <v>6530</v>
      </c>
      <c r="Q927" s="512" t="s">
        <v>15240</v>
      </c>
      <c r="R927" s="511"/>
      <c r="S927" s="291"/>
      <c r="T927" s="99"/>
    </row>
    <row r="928" spans="1:20" ht="20.100000000000001" customHeight="1">
      <c r="A928" s="295" t="s">
        <v>6259</v>
      </c>
      <c r="B928" s="295" t="s">
        <v>6485</v>
      </c>
      <c r="C928" s="296" t="s">
        <v>2368</v>
      </c>
      <c r="D928" s="295" t="s">
        <v>7934</v>
      </c>
      <c r="E928" s="440" t="s">
        <v>8603</v>
      </c>
      <c r="F928" s="293" t="s">
        <v>7190</v>
      </c>
      <c r="G928" s="426" t="s">
        <v>7144</v>
      </c>
      <c r="H928" s="440" t="s">
        <v>8295</v>
      </c>
      <c r="I928" s="491" t="s">
        <v>6552</v>
      </c>
      <c r="J928" s="491" t="s">
        <v>6547</v>
      </c>
      <c r="K928" s="491" t="s">
        <v>6548</v>
      </c>
      <c r="L928" s="491" t="s">
        <v>6549</v>
      </c>
      <c r="M928" s="490" t="s">
        <v>6489</v>
      </c>
      <c r="N928" s="492" t="s">
        <v>6550</v>
      </c>
      <c r="O928" s="619" t="s">
        <v>6551</v>
      </c>
      <c r="P928" s="491" t="s">
        <v>6553</v>
      </c>
      <c r="Q928" s="512" t="s">
        <v>16064</v>
      </c>
      <c r="R928" s="511"/>
      <c r="S928" s="291"/>
      <c r="T928" s="99"/>
    </row>
    <row r="929" spans="1:20" ht="20.100000000000001" customHeight="1">
      <c r="A929" s="295" t="s">
        <v>6259</v>
      </c>
      <c r="B929" s="295" t="s">
        <v>6485</v>
      </c>
      <c r="C929" s="296" t="s">
        <v>2368</v>
      </c>
      <c r="D929" s="295" t="s">
        <v>7934</v>
      </c>
      <c r="E929" s="440" t="s">
        <v>8607</v>
      </c>
      <c r="F929" s="293" t="s">
        <v>7190</v>
      </c>
      <c r="G929" s="426" t="s">
        <v>8308</v>
      </c>
      <c r="H929" s="440" t="s">
        <v>8309</v>
      </c>
      <c r="I929" s="491" t="s">
        <v>6576</v>
      </c>
      <c r="J929" s="491" t="s">
        <v>6572</v>
      </c>
      <c r="K929" s="491" t="s">
        <v>6573</v>
      </c>
      <c r="L929" s="491" t="s">
        <v>6574</v>
      </c>
      <c r="M929" s="490" t="s">
        <v>6569</v>
      </c>
      <c r="N929" s="492" t="s">
        <v>6575</v>
      </c>
      <c r="O929" s="619" t="s">
        <v>5453</v>
      </c>
      <c r="P929" s="491" t="s">
        <v>6577</v>
      </c>
      <c r="Q929" s="512" t="s">
        <v>14853</v>
      </c>
      <c r="R929" s="511"/>
      <c r="S929" s="291"/>
      <c r="T929" s="99"/>
    </row>
    <row r="930" spans="1:20" ht="20.100000000000001" customHeight="1">
      <c r="A930" s="295" t="s">
        <v>6259</v>
      </c>
      <c r="B930" s="295" t="s">
        <v>6485</v>
      </c>
      <c r="C930" s="296" t="s">
        <v>2368</v>
      </c>
      <c r="D930" s="295" t="s">
        <v>7940</v>
      </c>
      <c r="E930" s="440" t="s">
        <v>8344</v>
      </c>
      <c r="F930" s="293" t="s">
        <v>7190</v>
      </c>
      <c r="G930" s="426" t="s">
        <v>8323</v>
      </c>
      <c r="H930" s="440" t="s">
        <v>8324</v>
      </c>
      <c r="I930" s="491" t="s">
        <v>6614</v>
      </c>
      <c r="J930" s="491" t="s">
        <v>6611</v>
      </c>
      <c r="K930" s="491" t="s">
        <v>6611</v>
      </c>
      <c r="L930" s="491" t="s">
        <v>6612</v>
      </c>
      <c r="M930" s="490" t="s">
        <v>6613</v>
      </c>
      <c r="N930" s="492" t="s">
        <v>8325</v>
      </c>
      <c r="O930" s="619" t="s">
        <v>881</v>
      </c>
      <c r="P930" s="491" t="s">
        <v>6615</v>
      </c>
      <c r="Q930" s="512" t="s">
        <v>16065</v>
      </c>
      <c r="R930" s="511"/>
      <c r="S930" s="291"/>
      <c r="T930" s="99"/>
    </row>
    <row r="931" spans="1:20" ht="20.100000000000001" customHeight="1">
      <c r="A931" s="295" t="s">
        <v>6259</v>
      </c>
      <c r="B931" s="295" t="s">
        <v>6485</v>
      </c>
      <c r="C931" s="296" t="s">
        <v>2368</v>
      </c>
      <c r="D931" s="295" t="s">
        <v>7940</v>
      </c>
      <c r="E931" s="440" t="s">
        <v>8614</v>
      </c>
      <c r="F931" s="293" t="s">
        <v>7190</v>
      </c>
      <c r="G931" s="426" t="s">
        <v>8326</v>
      </c>
      <c r="H931" s="440" t="s">
        <v>8327</v>
      </c>
      <c r="I931" s="491" t="s">
        <v>6620</v>
      </c>
      <c r="J931" s="491" t="s">
        <v>6616</v>
      </c>
      <c r="K931" s="491" t="s">
        <v>6617</v>
      </c>
      <c r="L931" s="491" t="s">
        <v>6618</v>
      </c>
      <c r="M931" s="490" t="s">
        <v>6613</v>
      </c>
      <c r="N931" s="492" t="s">
        <v>6619</v>
      </c>
      <c r="O931" s="619" t="s">
        <v>4972</v>
      </c>
      <c r="P931" s="491" t="s">
        <v>6621</v>
      </c>
      <c r="Q931" s="512" t="s">
        <v>15241</v>
      </c>
      <c r="R931" s="511"/>
      <c r="S931" s="291"/>
      <c r="T931" s="99"/>
    </row>
    <row r="932" spans="1:20" ht="20.100000000000001" customHeight="1">
      <c r="A932" s="295" t="s">
        <v>6259</v>
      </c>
      <c r="B932" s="295" t="s">
        <v>6485</v>
      </c>
      <c r="C932" s="296" t="s">
        <v>2368</v>
      </c>
      <c r="D932" s="295" t="s">
        <v>7977</v>
      </c>
      <c r="E932" s="440" t="s">
        <v>8616</v>
      </c>
      <c r="F932" s="293" t="s">
        <v>7190</v>
      </c>
      <c r="G932" s="426" t="s">
        <v>7147</v>
      </c>
      <c r="H932" s="440" t="s">
        <v>13202</v>
      </c>
      <c r="I932" s="491" t="s">
        <v>6630</v>
      </c>
      <c r="J932" s="491" t="s">
        <v>8328</v>
      </c>
      <c r="K932" s="491" t="s">
        <v>8329</v>
      </c>
      <c r="L932" s="491" t="s">
        <v>6628</v>
      </c>
      <c r="M932" s="490" t="s">
        <v>6629</v>
      </c>
      <c r="N932" s="492" t="s">
        <v>8330</v>
      </c>
      <c r="O932" s="619" t="s">
        <v>265</v>
      </c>
      <c r="P932" s="491" t="s">
        <v>6631</v>
      </c>
      <c r="Q932" s="512" t="s">
        <v>13203</v>
      </c>
      <c r="R932" s="511"/>
      <c r="S932" s="291"/>
      <c r="T932" s="99"/>
    </row>
    <row r="933" spans="1:20" ht="20.100000000000001" customHeight="1">
      <c r="A933" s="295" t="s">
        <v>6259</v>
      </c>
      <c r="B933" s="295" t="s">
        <v>6485</v>
      </c>
      <c r="C933" s="296" t="s">
        <v>2368</v>
      </c>
      <c r="D933" s="295" t="s">
        <v>7978</v>
      </c>
      <c r="E933" s="440" t="s">
        <v>8617</v>
      </c>
      <c r="F933" s="293" t="s">
        <v>7190</v>
      </c>
      <c r="G933" s="426" t="s">
        <v>14031</v>
      </c>
      <c r="H933" s="440" t="s">
        <v>8331</v>
      </c>
      <c r="I933" s="491" t="s">
        <v>6634</v>
      </c>
      <c r="J933" s="491" t="s">
        <v>8332</v>
      </c>
      <c r="K933" s="491" t="s">
        <v>8333</v>
      </c>
      <c r="L933" s="491" t="s">
        <v>6632</v>
      </c>
      <c r="M933" s="490" t="s">
        <v>6629</v>
      </c>
      <c r="N933" s="492" t="s">
        <v>6633</v>
      </c>
      <c r="O933" s="619" t="s">
        <v>110</v>
      </c>
      <c r="P933" s="491" t="s">
        <v>6635</v>
      </c>
      <c r="Q933" s="512" t="s">
        <v>15242</v>
      </c>
      <c r="R933" s="511"/>
      <c r="S933" s="291"/>
      <c r="T933" s="99"/>
    </row>
    <row r="934" spans="1:20" ht="20.100000000000001" customHeight="1">
      <c r="A934" s="295" t="s">
        <v>6259</v>
      </c>
      <c r="B934" s="295" t="s">
        <v>6485</v>
      </c>
      <c r="C934" s="296" t="s">
        <v>2368</v>
      </c>
      <c r="D934" s="295" t="s">
        <v>7935</v>
      </c>
      <c r="E934" s="440" t="s">
        <v>8604</v>
      </c>
      <c r="F934" s="293" t="s">
        <v>7190</v>
      </c>
      <c r="G934" s="426" t="s">
        <v>15015</v>
      </c>
      <c r="H934" s="440" t="s">
        <v>15016</v>
      </c>
      <c r="I934" s="491" t="s">
        <v>6557</v>
      </c>
      <c r="J934" s="491" t="s">
        <v>6554</v>
      </c>
      <c r="K934" s="491" t="s">
        <v>6555</v>
      </c>
      <c r="L934" s="491" t="s">
        <v>6549</v>
      </c>
      <c r="M934" s="490" t="s">
        <v>6489</v>
      </c>
      <c r="N934" s="492" t="s">
        <v>6556</v>
      </c>
      <c r="O934" s="619" t="s">
        <v>4577</v>
      </c>
      <c r="P934" s="491" t="s">
        <v>6558</v>
      </c>
      <c r="Q934" s="512" t="s">
        <v>13196</v>
      </c>
      <c r="R934" s="511"/>
      <c r="S934" s="291"/>
      <c r="T934" s="99"/>
    </row>
    <row r="935" spans="1:20" ht="20.100000000000001" customHeight="1">
      <c r="A935" s="295" t="s">
        <v>6259</v>
      </c>
      <c r="B935" s="295" t="s">
        <v>6485</v>
      </c>
      <c r="C935" s="296" t="s">
        <v>2368</v>
      </c>
      <c r="D935" s="295" t="s">
        <v>7935</v>
      </c>
      <c r="E935" s="440" t="s">
        <v>8605</v>
      </c>
      <c r="F935" s="293" t="s">
        <v>7190</v>
      </c>
      <c r="G935" s="426" t="s">
        <v>15086</v>
      </c>
      <c r="H935" s="440" t="s">
        <v>15087</v>
      </c>
      <c r="I935" s="491" t="s">
        <v>6564</v>
      </c>
      <c r="J935" s="491" t="s">
        <v>6559</v>
      </c>
      <c r="K935" s="491" t="s">
        <v>6560</v>
      </c>
      <c r="L935" s="491" t="s">
        <v>6561</v>
      </c>
      <c r="M935" s="515" t="s">
        <v>6562</v>
      </c>
      <c r="N935" s="492" t="s">
        <v>6563</v>
      </c>
      <c r="O935" s="619" t="s">
        <v>1009</v>
      </c>
      <c r="P935" s="491" t="s">
        <v>6565</v>
      </c>
      <c r="Q935" s="512" t="s">
        <v>15243</v>
      </c>
      <c r="R935" s="511"/>
      <c r="S935" s="291"/>
      <c r="T935" s="99"/>
    </row>
    <row r="936" spans="1:20" ht="20.100000000000001" customHeight="1">
      <c r="A936" s="295" t="s">
        <v>6259</v>
      </c>
      <c r="B936" s="295" t="s">
        <v>6485</v>
      </c>
      <c r="C936" s="296" t="s">
        <v>2368</v>
      </c>
      <c r="D936" s="295" t="s">
        <v>7935</v>
      </c>
      <c r="E936" s="440" t="s">
        <v>8618</v>
      </c>
      <c r="F936" s="293" t="s">
        <v>7190</v>
      </c>
      <c r="G936" s="426" t="s">
        <v>13204</v>
      </c>
      <c r="H936" s="440" t="s">
        <v>13205</v>
      </c>
      <c r="I936" s="491" t="s">
        <v>6637</v>
      </c>
      <c r="J936" s="491" t="s">
        <v>8334</v>
      </c>
      <c r="K936" s="491" t="s">
        <v>8335</v>
      </c>
      <c r="L936" s="491" t="s">
        <v>6636</v>
      </c>
      <c r="M936" s="490" t="s">
        <v>6629</v>
      </c>
      <c r="N936" s="492" t="s">
        <v>8336</v>
      </c>
      <c r="O936" s="619" t="s">
        <v>627</v>
      </c>
      <c r="P936" s="491" t="s">
        <v>6638</v>
      </c>
      <c r="Q936" s="512" t="s">
        <v>13206</v>
      </c>
      <c r="R936" s="511"/>
      <c r="S936" s="291"/>
      <c r="T936" s="99"/>
    </row>
    <row r="937" spans="1:20" ht="20.100000000000001" customHeight="1">
      <c r="A937" s="295" t="s">
        <v>4553</v>
      </c>
      <c r="B937" s="295" t="s">
        <v>4554</v>
      </c>
      <c r="C937" s="296" t="s">
        <v>2368</v>
      </c>
      <c r="D937" s="295" t="s">
        <v>7919</v>
      </c>
      <c r="E937" s="608" t="s">
        <v>10025</v>
      </c>
      <c r="F937" s="608" t="s">
        <v>7190</v>
      </c>
      <c r="G937" s="607" t="s">
        <v>14861</v>
      </c>
      <c r="H937" s="420" t="s">
        <v>14862</v>
      </c>
      <c r="I937" s="367" t="s">
        <v>4675</v>
      </c>
      <c r="J937" s="421" t="s">
        <v>4671</v>
      </c>
      <c r="K937" s="421" t="s">
        <v>4672</v>
      </c>
      <c r="L937" s="422" t="s">
        <v>4610</v>
      </c>
      <c r="M937" s="423" t="s">
        <v>4558</v>
      </c>
      <c r="N937" s="424" t="s">
        <v>4673</v>
      </c>
      <c r="O937" s="619" t="s">
        <v>4674</v>
      </c>
      <c r="P937" s="368" t="s">
        <v>4676</v>
      </c>
      <c r="Q937" s="304" t="s">
        <v>15932</v>
      </c>
      <c r="R937" s="336"/>
      <c r="S937" s="291"/>
      <c r="T937" s="99"/>
    </row>
    <row r="938" spans="1:20" ht="20.100000000000001" customHeight="1">
      <c r="A938" s="295" t="s">
        <v>4553</v>
      </c>
      <c r="B938" s="295" t="s">
        <v>4554</v>
      </c>
      <c r="C938" s="296" t="s">
        <v>2368</v>
      </c>
      <c r="D938" s="295" t="s">
        <v>7919</v>
      </c>
      <c r="E938" s="608" t="s">
        <v>4677</v>
      </c>
      <c r="F938" s="608" t="s">
        <v>7190</v>
      </c>
      <c r="G938" s="607" t="s">
        <v>11097</v>
      </c>
      <c r="H938" s="420" t="s">
        <v>10029</v>
      </c>
      <c r="I938" s="367" t="s">
        <v>4682</v>
      </c>
      <c r="J938" s="421" t="s">
        <v>4678</v>
      </c>
      <c r="K938" s="421" t="s">
        <v>4679</v>
      </c>
      <c r="L938" s="422" t="s">
        <v>10030</v>
      </c>
      <c r="M938" s="423" t="s">
        <v>4558</v>
      </c>
      <c r="N938" s="424" t="s">
        <v>4680</v>
      </c>
      <c r="O938" s="368" t="s">
        <v>4681</v>
      </c>
      <c r="P938" s="368" t="s">
        <v>4683</v>
      </c>
      <c r="Q938" s="304" t="s">
        <v>15933</v>
      </c>
      <c r="R938" s="425"/>
      <c r="S938" s="291"/>
      <c r="T938" s="99"/>
    </row>
    <row r="939" spans="1:20" ht="20.100000000000001" customHeight="1">
      <c r="A939" s="295" t="s">
        <v>4553</v>
      </c>
      <c r="B939" s="295" t="s">
        <v>4554</v>
      </c>
      <c r="C939" s="296" t="s">
        <v>2368</v>
      </c>
      <c r="D939" s="295" t="s">
        <v>7919</v>
      </c>
      <c r="E939" s="608" t="s">
        <v>11099</v>
      </c>
      <c r="F939" s="608" t="s">
        <v>11100</v>
      </c>
      <c r="G939" s="607" t="s">
        <v>11101</v>
      </c>
      <c r="H939" s="420" t="s">
        <v>11102</v>
      </c>
      <c r="I939" s="367" t="s">
        <v>4689</v>
      </c>
      <c r="J939" s="421" t="s">
        <v>4684</v>
      </c>
      <c r="K939" s="421" t="s">
        <v>4685</v>
      </c>
      <c r="L939" s="422" t="s">
        <v>4686</v>
      </c>
      <c r="M939" s="423" t="s">
        <v>4590</v>
      </c>
      <c r="N939" s="424" t="s">
        <v>4687</v>
      </c>
      <c r="O939" s="368" t="s">
        <v>4688</v>
      </c>
      <c r="P939" s="368" t="s">
        <v>4690</v>
      </c>
      <c r="Q939" s="304" t="s">
        <v>14449</v>
      </c>
      <c r="R939" s="336"/>
      <c r="S939" s="291"/>
      <c r="T939" s="99"/>
    </row>
    <row r="940" spans="1:20" ht="20.100000000000001" customHeight="1">
      <c r="A940" s="295" t="s">
        <v>4553</v>
      </c>
      <c r="B940" s="295" t="s">
        <v>4554</v>
      </c>
      <c r="C940" s="296" t="s">
        <v>2368</v>
      </c>
      <c r="D940" s="295" t="s">
        <v>7919</v>
      </c>
      <c r="E940" s="608" t="s">
        <v>8623</v>
      </c>
      <c r="F940" s="608" t="s">
        <v>7190</v>
      </c>
      <c r="G940" s="607" t="s">
        <v>11103</v>
      </c>
      <c r="H940" s="608" t="s">
        <v>11104</v>
      </c>
      <c r="I940" s="305"/>
      <c r="J940" s="421" t="s">
        <v>4826</v>
      </c>
      <c r="K940" s="421" t="s">
        <v>4827</v>
      </c>
      <c r="L940" s="422" t="s">
        <v>10044</v>
      </c>
      <c r="M940" s="423" t="s">
        <v>8364</v>
      </c>
      <c r="N940" s="424" t="s">
        <v>8372</v>
      </c>
      <c r="O940" s="368">
        <v>301</v>
      </c>
      <c r="P940" s="368" t="s">
        <v>10045</v>
      </c>
      <c r="Q940" s="304" t="s">
        <v>15934</v>
      </c>
      <c r="R940" s="331" t="s">
        <v>10046</v>
      </c>
      <c r="S940" s="325"/>
      <c r="T940" s="99"/>
    </row>
    <row r="941" spans="1:20" ht="20.100000000000001" customHeight="1">
      <c r="A941" s="295" t="s">
        <v>4553</v>
      </c>
      <c r="B941" s="295" t="s">
        <v>4554</v>
      </c>
      <c r="C941" s="296" t="s">
        <v>2368</v>
      </c>
      <c r="D941" s="295" t="s">
        <v>7920</v>
      </c>
      <c r="E941" s="608" t="s">
        <v>9899</v>
      </c>
      <c r="F941" s="608" t="s">
        <v>7190</v>
      </c>
      <c r="G941" s="607" t="s">
        <v>9900</v>
      </c>
      <c r="H941" s="420" t="s">
        <v>9901</v>
      </c>
      <c r="I941" s="367" t="s">
        <v>4598</v>
      </c>
      <c r="J941" s="421" t="s">
        <v>4594</v>
      </c>
      <c r="K941" s="421" t="s">
        <v>4595</v>
      </c>
      <c r="L941" s="422" t="s">
        <v>4596</v>
      </c>
      <c r="M941" s="423" t="s">
        <v>4558</v>
      </c>
      <c r="N941" s="424" t="s">
        <v>4597</v>
      </c>
      <c r="O941" s="368" t="s">
        <v>148</v>
      </c>
      <c r="P941" s="368" t="s">
        <v>4599</v>
      </c>
      <c r="Q941" s="294" t="s">
        <v>11080</v>
      </c>
      <c r="R941" s="336" t="s">
        <v>9902</v>
      </c>
      <c r="S941" s="327"/>
      <c r="T941" s="99"/>
    </row>
    <row r="942" spans="1:20" ht="20.100000000000001" customHeight="1">
      <c r="A942" s="295" t="s">
        <v>4553</v>
      </c>
      <c r="B942" s="295" t="s">
        <v>13857</v>
      </c>
      <c r="C942" s="296" t="s">
        <v>2368</v>
      </c>
      <c r="D942" s="295" t="s">
        <v>7251</v>
      </c>
      <c r="E942" s="608" t="s">
        <v>8622</v>
      </c>
      <c r="F942" s="608" t="s">
        <v>7190</v>
      </c>
      <c r="G942" s="607" t="s">
        <v>8368</v>
      </c>
      <c r="H942" s="420" t="s">
        <v>13954</v>
      </c>
      <c r="I942" s="367" t="s">
        <v>8369</v>
      </c>
      <c r="J942" s="421" t="s">
        <v>13955</v>
      </c>
      <c r="K942" s="421" t="s">
        <v>13955</v>
      </c>
      <c r="L942" s="422" t="s">
        <v>4727</v>
      </c>
      <c r="M942" s="423" t="s">
        <v>8364</v>
      </c>
      <c r="N942" s="424" t="s">
        <v>8370</v>
      </c>
      <c r="O942" s="368">
        <v>303</v>
      </c>
      <c r="P942" s="368" t="s">
        <v>8371</v>
      </c>
      <c r="Q942" s="294" t="s">
        <v>13263</v>
      </c>
      <c r="R942" s="336"/>
      <c r="S942" s="327"/>
      <c r="T942" s="99"/>
    </row>
    <row r="943" spans="1:20" ht="20.100000000000001" customHeight="1">
      <c r="A943" s="295" t="s">
        <v>4553</v>
      </c>
      <c r="B943" s="295" t="s">
        <v>4554</v>
      </c>
      <c r="C943" s="296" t="s">
        <v>2368</v>
      </c>
      <c r="D943" s="295" t="s">
        <v>7920</v>
      </c>
      <c r="E943" s="608" t="s">
        <v>9933</v>
      </c>
      <c r="F943" s="608" t="s">
        <v>7190</v>
      </c>
      <c r="G943" s="607" t="s">
        <v>15456</v>
      </c>
      <c r="H943" s="608" t="s">
        <v>15457</v>
      </c>
      <c r="I943" s="367" t="s">
        <v>4771</v>
      </c>
      <c r="J943" s="421" t="s">
        <v>4767</v>
      </c>
      <c r="K943" s="421" t="s">
        <v>4768</v>
      </c>
      <c r="L943" s="422" t="s">
        <v>4769</v>
      </c>
      <c r="M943" s="423" t="s">
        <v>4558</v>
      </c>
      <c r="N943" s="424" t="s">
        <v>4770</v>
      </c>
      <c r="O943" s="368" t="s">
        <v>107</v>
      </c>
      <c r="P943" s="368" t="s">
        <v>4772</v>
      </c>
      <c r="Q943" s="304" t="s">
        <v>13233</v>
      </c>
      <c r="R943" s="336"/>
      <c r="S943" s="291"/>
      <c r="T943" s="99"/>
    </row>
    <row r="944" spans="1:20" ht="20.100000000000001" customHeight="1">
      <c r="A944" s="295" t="s">
        <v>4553</v>
      </c>
      <c r="B944" s="295" t="s">
        <v>4554</v>
      </c>
      <c r="C944" s="296" t="s">
        <v>2368</v>
      </c>
      <c r="D944" s="295" t="s">
        <v>7922</v>
      </c>
      <c r="E944" s="608" t="s">
        <v>4600</v>
      </c>
      <c r="F944" s="608" t="s">
        <v>7214</v>
      </c>
      <c r="G944" s="607" t="s">
        <v>11081</v>
      </c>
      <c r="H944" s="420" t="s">
        <v>9903</v>
      </c>
      <c r="I944" s="367" t="s">
        <v>4605</v>
      </c>
      <c r="J944" s="421" t="s">
        <v>4601</v>
      </c>
      <c r="K944" s="421" t="s">
        <v>4602</v>
      </c>
      <c r="L944" s="422" t="s">
        <v>4603</v>
      </c>
      <c r="M944" s="423" t="s">
        <v>4558</v>
      </c>
      <c r="N944" s="424" t="s">
        <v>4604</v>
      </c>
      <c r="O944" s="368" t="s">
        <v>1260</v>
      </c>
      <c r="P944" s="368" t="s">
        <v>4606</v>
      </c>
      <c r="Q944" s="304" t="s">
        <v>13225</v>
      </c>
      <c r="R944" s="425"/>
      <c r="S944" s="291"/>
      <c r="T944" s="99"/>
    </row>
    <row r="945" spans="1:20" ht="20.100000000000001" customHeight="1">
      <c r="A945" s="295" t="s">
        <v>4553</v>
      </c>
      <c r="B945" s="295" t="s">
        <v>4554</v>
      </c>
      <c r="C945" s="296" t="s">
        <v>2368</v>
      </c>
      <c r="D945" s="295" t="s">
        <v>7923</v>
      </c>
      <c r="E945" s="608" t="s">
        <v>4755</v>
      </c>
      <c r="F945" s="608" t="s">
        <v>7214</v>
      </c>
      <c r="G945" s="607" t="s">
        <v>9921</v>
      </c>
      <c r="H945" s="608" t="s">
        <v>9922</v>
      </c>
      <c r="I945" s="367" t="s">
        <v>4759</v>
      </c>
      <c r="J945" s="421" t="s">
        <v>4756</v>
      </c>
      <c r="K945" s="421" t="s">
        <v>4757</v>
      </c>
      <c r="L945" s="422" t="s">
        <v>4758</v>
      </c>
      <c r="M945" s="423" t="s">
        <v>4590</v>
      </c>
      <c r="N945" s="424" t="s">
        <v>9923</v>
      </c>
      <c r="O945" s="368" t="s">
        <v>1167</v>
      </c>
      <c r="P945" s="368" t="s">
        <v>4760</v>
      </c>
      <c r="Q945" s="294" t="s">
        <v>9924</v>
      </c>
      <c r="R945" s="336"/>
      <c r="S945" s="291"/>
      <c r="T945" s="99"/>
    </row>
    <row r="946" spans="1:20" ht="20.100000000000001" customHeight="1">
      <c r="A946" s="295" t="s">
        <v>4553</v>
      </c>
      <c r="B946" s="295" t="s">
        <v>4554</v>
      </c>
      <c r="C946" s="296" t="s">
        <v>2368</v>
      </c>
      <c r="D946" s="295" t="s">
        <v>7923</v>
      </c>
      <c r="E946" s="608" t="s">
        <v>9956</v>
      </c>
      <c r="F946" s="608" t="s">
        <v>7190</v>
      </c>
      <c r="G946" s="607" t="s">
        <v>13237</v>
      </c>
      <c r="H946" s="608" t="s">
        <v>13238</v>
      </c>
      <c r="I946" s="367" t="s">
        <v>4789</v>
      </c>
      <c r="J946" s="421" t="s">
        <v>4785</v>
      </c>
      <c r="K946" s="421" t="s">
        <v>4786</v>
      </c>
      <c r="L946" s="422" t="s">
        <v>4787</v>
      </c>
      <c r="M946" s="423" t="s">
        <v>4558</v>
      </c>
      <c r="N946" s="424" t="s">
        <v>4788</v>
      </c>
      <c r="O946" s="368" t="s">
        <v>920</v>
      </c>
      <c r="P946" s="368" t="s">
        <v>4790</v>
      </c>
      <c r="Q946" s="294" t="s">
        <v>13239</v>
      </c>
      <c r="R946" s="336" t="s">
        <v>9957</v>
      </c>
      <c r="S946" s="327"/>
      <c r="T946" s="99"/>
    </row>
    <row r="947" spans="1:20" ht="20.100000000000001" customHeight="1">
      <c r="A947" s="295" t="s">
        <v>4553</v>
      </c>
      <c r="B947" s="295" t="s">
        <v>4554</v>
      </c>
      <c r="C947" s="296" t="s">
        <v>2368</v>
      </c>
      <c r="D947" s="295" t="s">
        <v>7924</v>
      </c>
      <c r="E947" s="608" t="s">
        <v>9979</v>
      </c>
      <c r="F947" s="608" t="s">
        <v>7190</v>
      </c>
      <c r="G947" s="607" t="s">
        <v>8358</v>
      </c>
      <c r="H947" s="420" t="s">
        <v>9980</v>
      </c>
      <c r="I947" s="367" t="s">
        <v>4647</v>
      </c>
      <c r="J947" s="421" t="s">
        <v>4643</v>
      </c>
      <c r="K947" s="421" t="s">
        <v>4644</v>
      </c>
      <c r="L947" s="422" t="s">
        <v>4645</v>
      </c>
      <c r="M947" s="423" t="s">
        <v>4558</v>
      </c>
      <c r="N947" s="424" t="s">
        <v>4646</v>
      </c>
      <c r="O947" s="368" t="s">
        <v>859</v>
      </c>
      <c r="P947" s="368" t="s">
        <v>4648</v>
      </c>
      <c r="Q947" s="294" t="s">
        <v>13243</v>
      </c>
      <c r="R947" s="336"/>
      <c r="S947" s="291"/>
      <c r="T947" s="99"/>
    </row>
    <row r="948" spans="1:20" ht="20.100000000000001" customHeight="1">
      <c r="A948" s="295" t="s">
        <v>4553</v>
      </c>
      <c r="B948" s="295" t="s">
        <v>4554</v>
      </c>
      <c r="C948" s="296" t="s">
        <v>2368</v>
      </c>
      <c r="D948" s="295" t="s">
        <v>7925</v>
      </c>
      <c r="E948" s="608" t="s">
        <v>8620</v>
      </c>
      <c r="F948" s="608" t="s">
        <v>7190</v>
      </c>
      <c r="G948" s="607" t="s">
        <v>8346</v>
      </c>
      <c r="H948" s="608" t="s">
        <v>9845</v>
      </c>
      <c r="I948" s="367" t="s">
        <v>4571</v>
      </c>
      <c r="J948" s="421" t="s">
        <v>4568</v>
      </c>
      <c r="K948" s="421" t="s">
        <v>4569</v>
      </c>
      <c r="L948" s="422" t="s">
        <v>16008</v>
      </c>
      <c r="M948" s="423" t="s">
        <v>4558</v>
      </c>
      <c r="N948" s="424" t="s">
        <v>16010</v>
      </c>
      <c r="O948" s="368" t="s">
        <v>4570</v>
      </c>
      <c r="P948" s="368" t="s">
        <v>4572</v>
      </c>
      <c r="Q948" s="294" t="s">
        <v>13210</v>
      </c>
      <c r="R948" s="336"/>
      <c r="S948" s="291"/>
      <c r="T948" s="99"/>
    </row>
    <row r="949" spans="1:20" ht="20.100000000000001" customHeight="1">
      <c r="A949" s="295" t="s">
        <v>4553</v>
      </c>
      <c r="B949" s="295" t="s">
        <v>4554</v>
      </c>
      <c r="C949" s="296" t="s">
        <v>2368</v>
      </c>
      <c r="D949" s="295" t="s">
        <v>7925</v>
      </c>
      <c r="E949" s="608" t="s">
        <v>9889</v>
      </c>
      <c r="F949" s="608" t="s">
        <v>7190</v>
      </c>
      <c r="G949" s="607" t="s">
        <v>9890</v>
      </c>
      <c r="H949" s="420" t="s">
        <v>9891</v>
      </c>
      <c r="I949" s="367" t="s">
        <v>4592</v>
      </c>
      <c r="J949" s="421" t="s">
        <v>4587</v>
      </c>
      <c r="K949" s="421" t="s">
        <v>4588</v>
      </c>
      <c r="L949" s="422" t="s">
        <v>4589</v>
      </c>
      <c r="M949" s="423" t="s">
        <v>4590</v>
      </c>
      <c r="N949" s="424" t="s">
        <v>9892</v>
      </c>
      <c r="O949" s="368" t="s">
        <v>4591</v>
      </c>
      <c r="P949" s="368" t="s">
        <v>4593</v>
      </c>
      <c r="Q949" s="294" t="s">
        <v>11075</v>
      </c>
      <c r="R949" s="336"/>
      <c r="S949" s="291"/>
      <c r="T949" s="99"/>
    </row>
    <row r="950" spans="1:20" ht="20.100000000000001" customHeight="1">
      <c r="A950" s="295" t="s">
        <v>4553</v>
      </c>
      <c r="B950" s="295" t="s">
        <v>4554</v>
      </c>
      <c r="C950" s="296" t="s">
        <v>2368</v>
      </c>
      <c r="D950" s="295" t="s">
        <v>7925</v>
      </c>
      <c r="E950" s="608" t="s">
        <v>9998</v>
      </c>
      <c r="F950" s="608" t="s">
        <v>7190</v>
      </c>
      <c r="G950" s="607" t="s">
        <v>9999</v>
      </c>
      <c r="H950" s="420" t="s">
        <v>10000</v>
      </c>
      <c r="I950" s="367" t="s">
        <v>4665</v>
      </c>
      <c r="J950" s="421" t="s">
        <v>4662</v>
      </c>
      <c r="K950" s="421" t="s">
        <v>4663</v>
      </c>
      <c r="L950" s="422" t="s">
        <v>4557</v>
      </c>
      <c r="M950" s="423" t="s">
        <v>4558</v>
      </c>
      <c r="N950" s="424" t="s">
        <v>10001</v>
      </c>
      <c r="O950" s="368" t="s">
        <v>4664</v>
      </c>
      <c r="P950" s="368" t="s">
        <v>4666</v>
      </c>
      <c r="Q950" s="294" t="s">
        <v>15935</v>
      </c>
      <c r="R950" s="336"/>
      <c r="S950" s="291"/>
      <c r="T950" s="99"/>
    </row>
    <row r="951" spans="1:20" ht="20.100000000000001" customHeight="1">
      <c r="A951" s="295" t="s">
        <v>4553</v>
      </c>
      <c r="B951" s="295" t="s">
        <v>4554</v>
      </c>
      <c r="C951" s="296" t="s">
        <v>2368</v>
      </c>
      <c r="D951" s="295" t="s">
        <v>7925</v>
      </c>
      <c r="E951" s="608" t="s">
        <v>9838</v>
      </c>
      <c r="F951" s="608" t="s">
        <v>7166</v>
      </c>
      <c r="G951" s="426" t="s">
        <v>15264</v>
      </c>
      <c r="H951" s="427" t="s">
        <v>15265</v>
      </c>
      <c r="I951" s="367" t="s">
        <v>4700</v>
      </c>
      <c r="J951" s="421" t="s">
        <v>4697</v>
      </c>
      <c r="K951" s="421" t="s">
        <v>4698</v>
      </c>
      <c r="L951" s="422" t="s">
        <v>4699</v>
      </c>
      <c r="M951" s="423" t="s">
        <v>4558</v>
      </c>
      <c r="N951" s="424" t="s">
        <v>9839</v>
      </c>
      <c r="O951" s="368" t="s">
        <v>868</v>
      </c>
      <c r="P951" s="368" t="s">
        <v>826</v>
      </c>
      <c r="Q951" s="294" t="s">
        <v>8034</v>
      </c>
      <c r="R951" s="336" t="s">
        <v>9840</v>
      </c>
      <c r="S951" s="327"/>
      <c r="T951" s="99"/>
    </row>
    <row r="952" spans="1:20" ht="20.100000000000001" customHeight="1">
      <c r="A952" s="295" t="s">
        <v>4553</v>
      </c>
      <c r="B952" s="295" t="s">
        <v>4554</v>
      </c>
      <c r="C952" s="296" t="s">
        <v>2368</v>
      </c>
      <c r="D952" s="295" t="s">
        <v>7925</v>
      </c>
      <c r="E952" s="608" t="s">
        <v>9868</v>
      </c>
      <c r="F952" s="608" t="s">
        <v>7190</v>
      </c>
      <c r="G952" s="607" t="s">
        <v>13934</v>
      </c>
      <c r="H952" s="608" t="s">
        <v>13935</v>
      </c>
      <c r="I952" s="367" t="s">
        <v>4712</v>
      </c>
      <c r="J952" s="421" t="s">
        <v>4707</v>
      </c>
      <c r="K952" s="421" t="s">
        <v>4708</v>
      </c>
      <c r="L952" s="422" t="s">
        <v>4709</v>
      </c>
      <c r="M952" s="423" t="s">
        <v>4558</v>
      </c>
      <c r="N952" s="424" t="s">
        <v>4710</v>
      </c>
      <c r="O952" s="368" t="s">
        <v>4711</v>
      </c>
      <c r="P952" s="368" t="s">
        <v>4713</v>
      </c>
      <c r="Q952" s="294" t="s">
        <v>13216</v>
      </c>
      <c r="R952" s="425"/>
      <c r="S952" s="291"/>
      <c r="T952" s="99"/>
    </row>
    <row r="953" spans="1:20" ht="20.100000000000001" customHeight="1">
      <c r="A953" s="298" t="s">
        <v>4553</v>
      </c>
      <c r="B953" s="298" t="s">
        <v>13857</v>
      </c>
      <c r="C953" s="299"/>
      <c r="D953" s="298" t="s">
        <v>7925</v>
      </c>
      <c r="E953" s="428" t="s">
        <v>13858</v>
      </c>
      <c r="F953" s="428" t="s">
        <v>7190</v>
      </c>
      <c r="G953" s="429" t="s">
        <v>13859</v>
      </c>
      <c r="H953" s="430" t="s">
        <v>13860</v>
      </c>
      <c r="I953" s="305" t="s">
        <v>14924</v>
      </c>
      <c r="J953" s="431" t="s">
        <v>13861</v>
      </c>
      <c r="K953" s="431" t="s">
        <v>13862</v>
      </c>
      <c r="L953" s="432" t="s">
        <v>16008</v>
      </c>
      <c r="M953" s="433" t="s">
        <v>8364</v>
      </c>
      <c r="N953" s="434" t="s">
        <v>16009</v>
      </c>
      <c r="O953" s="303">
        <v>309</v>
      </c>
      <c r="P953" s="303" t="s">
        <v>13863</v>
      </c>
      <c r="Q953" s="304" t="s">
        <v>15947</v>
      </c>
      <c r="R953" s="108"/>
      <c r="S953" s="435"/>
      <c r="T953" s="99"/>
    </row>
    <row r="954" spans="1:20" ht="20.100000000000001" customHeight="1">
      <c r="A954" s="295" t="s">
        <v>4553</v>
      </c>
      <c r="B954" s="295" t="s">
        <v>4554</v>
      </c>
      <c r="C954" s="296" t="s">
        <v>2368</v>
      </c>
      <c r="D954" s="295" t="s">
        <v>7926</v>
      </c>
      <c r="E954" s="608" t="s">
        <v>9830</v>
      </c>
      <c r="F954" s="608" t="s">
        <v>7190</v>
      </c>
      <c r="G954" s="607" t="s">
        <v>13208</v>
      </c>
      <c r="H954" s="608" t="s">
        <v>13209</v>
      </c>
      <c r="I954" s="367" t="s">
        <v>4560</v>
      </c>
      <c r="J954" s="421" t="s">
        <v>4555</v>
      </c>
      <c r="K954" s="421" t="s">
        <v>4556</v>
      </c>
      <c r="L954" s="422" t="s">
        <v>4557</v>
      </c>
      <c r="M954" s="423" t="s">
        <v>4558</v>
      </c>
      <c r="N954" s="424" t="s">
        <v>8345</v>
      </c>
      <c r="O954" s="368" t="s">
        <v>4559</v>
      </c>
      <c r="P954" s="368" t="s">
        <v>4561</v>
      </c>
      <c r="Q954" s="304" t="s">
        <v>15936</v>
      </c>
      <c r="R954" s="336"/>
      <c r="S954" s="291"/>
      <c r="T954" s="99"/>
    </row>
    <row r="955" spans="1:20" ht="20.100000000000001" customHeight="1">
      <c r="A955" s="295" t="s">
        <v>4553</v>
      </c>
      <c r="B955" s="295" t="s">
        <v>4554</v>
      </c>
      <c r="C955" s="296" t="s">
        <v>2368</v>
      </c>
      <c r="D955" s="295" t="s">
        <v>7928</v>
      </c>
      <c r="E955" s="608" t="s">
        <v>9879</v>
      </c>
      <c r="F955" s="608" t="s">
        <v>7190</v>
      </c>
      <c r="G955" s="607" t="s">
        <v>15262</v>
      </c>
      <c r="H955" s="608" t="s">
        <v>15263</v>
      </c>
      <c r="I955" s="367" t="s">
        <v>4723</v>
      </c>
      <c r="J955" s="421" t="s">
        <v>4718</v>
      </c>
      <c r="K955" s="421" t="s">
        <v>4719</v>
      </c>
      <c r="L955" s="422" t="s">
        <v>4720</v>
      </c>
      <c r="M955" s="423" t="s">
        <v>4558</v>
      </c>
      <c r="N955" s="424" t="s">
        <v>4721</v>
      </c>
      <c r="O955" s="368" t="s">
        <v>4722</v>
      </c>
      <c r="P955" s="368" t="s">
        <v>4724</v>
      </c>
      <c r="Q955" s="294" t="s">
        <v>13220</v>
      </c>
      <c r="R955" s="336"/>
      <c r="S955" s="291"/>
      <c r="T955" s="99"/>
    </row>
    <row r="956" spans="1:20" ht="20.100000000000001" customHeight="1">
      <c r="A956" s="295" t="s">
        <v>4553</v>
      </c>
      <c r="B956" s="295" t="s">
        <v>4554</v>
      </c>
      <c r="C956" s="296" t="s">
        <v>2368</v>
      </c>
      <c r="D956" s="295" t="s">
        <v>7929</v>
      </c>
      <c r="E956" s="608" t="s">
        <v>9981</v>
      </c>
      <c r="F956" s="608" t="s">
        <v>7190</v>
      </c>
      <c r="G956" s="607" t="s">
        <v>13244</v>
      </c>
      <c r="H956" s="420" t="s">
        <v>13245</v>
      </c>
      <c r="I956" s="367" t="s">
        <v>4653</v>
      </c>
      <c r="J956" s="421" t="s">
        <v>4649</v>
      </c>
      <c r="K956" s="421" t="s">
        <v>4650</v>
      </c>
      <c r="L956" s="422" t="s">
        <v>4651</v>
      </c>
      <c r="M956" s="423" t="s">
        <v>4558</v>
      </c>
      <c r="N956" s="424" t="s">
        <v>4652</v>
      </c>
      <c r="O956" s="368" t="s">
        <v>105</v>
      </c>
      <c r="P956" s="368" t="s">
        <v>4654</v>
      </c>
      <c r="Q956" s="294" t="s">
        <v>15937</v>
      </c>
      <c r="R956" s="336"/>
      <c r="S956" s="291"/>
      <c r="T956" s="99"/>
    </row>
    <row r="957" spans="1:20" ht="20.100000000000001" customHeight="1">
      <c r="A957" s="295" t="s">
        <v>4553</v>
      </c>
      <c r="B957" s="295" t="s">
        <v>4554</v>
      </c>
      <c r="C957" s="296" t="s">
        <v>2368</v>
      </c>
      <c r="D957" s="295" t="s">
        <v>7929</v>
      </c>
      <c r="E957" s="608" t="s">
        <v>9925</v>
      </c>
      <c r="F957" s="608" t="s">
        <v>7190</v>
      </c>
      <c r="G957" s="607" t="s">
        <v>11087</v>
      </c>
      <c r="H957" s="608" t="s">
        <v>9926</v>
      </c>
      <c r="I957" s="367" t="s">
        <v>4765</v>
      </c>
      <c r="J957" s="421" t="s">
        <v>4761</v>
      </c>
      <c r="K957" s="421" t="s">
        <v>4762</v>
      </c>
      <c r="L957" s="422" t="s">
        <v>4763</v>
      </c>
      <c r="M957" s="423" t="s">
        <v>4558</v>
      </c>
      <c r="N957" s="424" t="s">
        <v>4764</v>
      </c>
      <c r="O957" s="368" t="s">
        <v>242</v>
      </c>
      <c r="P957" s="368" t="s">
        <v>4766</v>
      </c>
      <c r="Q957" s="294" t="s">
        <v>14450</v>
      </c>
      <c r="R957" s="336"/>
      <c r="S957" s="291"/>
      <c r="T957" s="99"/>
    </row>
    <row r="958" spans="1:20" ht="20.100000000000001" customHeight="1">
      <c r="A958" s="295" t="s">
        <v>4553</v>
      </c>
      <c r="B958" s="295" t="s">
        <v>4554</v>
      </c>
      <c r="C958" s="296" t="s">
        <v>2368</v>
      </c>
      <c r="D958" s="295" t="s">
        <v>7930</v>
      </c>
      <c r="E958" s="608" t="s">
        <v>9895</v>
      </c>
      <c r="F958" s="608" t="s">
        <v>7190</v>
      </c>
      <c r="G958" s="607" t="s">
        <v>11077</v>
      </c>
      <c r="H958" s="608" t="s">
        <v>9896</v>
      </c>
      <c r="I958" s="367" t="s">
        <v>4735</v>
      </c>
      <c r="J958" s="421" t="s">
        <v>4731</v>
      </c>
      <c r="K958" s="421" t="s">
        <v>4732</v>
      </c>
      <c r="L958" s="422" t="s">
        <v>4733</v>
      </c>
      <c r="M958" s="423" t="s">
        <v>4558</v>
      </c>
      <c r="N958" s="424" t="s">
        <v>4734</v>
      </c>
      <c r="O958" s="368" t="s">
        <v>197</v>
      </c>
      <c r="P958" s="368" t="s">
        <v>4736</v>
      </c>
      <c r="Q958" s="304" t="s">
        <v>15938</v>
      </c>
      <c r="R958" s="336"/>
      <c r="S958" s="291"/>
      <c r="T958" s="99"/>
    </row>
    <row r="959" spans="1:20" ht="20.100000000000001" customHeight="1">
      <c r="A959" s="295" t="s">
        <v>4553</v>
      </c>
      <c r="B959" s="295" t="s">
        <v>4554</v>
      </c>
      <c r="C959" s="296" t="s">
        <v>2368</v>
      </c>
      <c r="D959" s="295" t="s">
        <v>7930</v>
      </c>
      <c r="E959" s="608" t="s">
        <v>10012</v>
      </c>
      <c r="F959" s="608" t="s">
        <v>7190</v>
      </c>
      <c r="G959" s="607" t="s">
        <v>14863</v>
      </c>
      <c r="H959" s="608" t="s">
        <v>13250</v>
      </c>
      <c r="I959" s="367" t="s">
        <v>4823</v>
      </c>
      <c r="J959" s="421" t="s">
        <v>4819</v>
      </c>
      <c r="K959" s="421" t="s">
        <v>4820</v>
      </c>
      <c r="L959" s="422" t="s">
        <v>4763</v>
      </c>
      <c r="M959" s="423" t="s">
        <v>4558</v>
      </c>
      <c r="N959" s="424" t="s">
        <v>4821</v>
      </c>
      <c r="O959" s="368" t="s">
        <v>4822</v>
      </c>
      <c r="P959" s="368" t="s">
        <v>4824</v>
      </c>
      <c r="Q959" s="294" t="s">
        <v>11096</v>
      </c>
      <c r="R959" s="336"/>
      <c r="S959" s="291"/>
      <c r="T959" s="99"/>
    </row>
    <row r="960" spans="1:20" ht="20.100000000000001" customHeight="1">
      <c r="A960" s="295" t="s">
        <v>4553</v>
      </c>
      <c r="B960" s="295" t="s">
        <v>4554</v>
      </c>
      <c r="C960" s="296" t="s">
        <v>2368</v>
      </c>
      <c r="D960" s="295" t="s">
        <v>7963</v>
      </c>
      <c r="E960" s="608" t="s">
        <v>9987</v>
      </c>
      <c r="F960" s="608" t="s">
        <v>7190</v>
      </c>
      <c r="G960" s="607" t="s">
        <v>9988</v>
      </c>
      <c r="H960" s="608" t="s">
        <v>9989</v>
      </c>
      <c r="I960" s="367" t="s">
        <v>4804</v>
      </c>
      <c r="J960" s="421" t="s">
        <v>4800</v>
      </c>
      <c r="K960" s="421" t="s">
        <v>4801</v>
      </c>
      <c r="L960" s="422" t="s">
        <v>4699</v>
      </c>
      <c r="M960" s="423" t="s">
        <v>4558</v>
      </c>
      <c r="N960" s="424" t="s">
        <v>4802</v>
      </c>
      <c r="O960" s="368" t="s">
        <v>4803</v>
      </c>
      <c r="P960" s="368" t="s">
        <v>4805</v>
      </c>
      <c r="Q960" s="294" t="s">
        <v>11095</v>
      </c>
      <c r="R960" s="336"/>
      <c r="S960" s="291"/>
      <c r="T960" s="99"/>
    </row>
    <row r="961" spans="1:20" ht="20.100000000000001" customHeight="1">
      <c r="A961" s="295" t="s">
        <v>4553</v>
      </c>
      <c r="B961" s="295" t="s">
        <v>4554</v>
      </c>
      <c r="C961" s="296" t="s">
        <v>2368</v>
      </c>
      <c r="D961" s="295" t="s">
        <v>7931</v>
      </c>
      <c r="E961" s="608" t="s">
        <v>9834</v>
      </c>
      <c r="F961" s="608" t="s">
        <v>7190</v>
      </c>
      <c r="G961" s="607" t="s">
        <v>9835</v>
      </c>
      <c r="H961" s="608" t="s">
        <v>9836</v>
      </c>
      <c r="I961" s="367" t="s">
        <v>4566</v>
      </c>
      <c r="J961" s="421" t="s">
        <v>4562</v>
      </c>
      <c r="K961" s="421" t="s">
        <v>4563</v>
      </c>
      <c r="L961" s="422" t="s">
        <v>16006</v>
      </c>
      <c r="M961" s="423" t="s">
        <v>4558</v>
      </c>
      <c r="N961" s="424" t="s">
        <v>16007</v>
      </c>
      <c r="O961" s="368" t="s">
        <v>4565</v>
      </c>
      <c r="P961" s="368" t="s">
        <v>4567</v>
      </c>
      <c r="Q961" s="294" t="s">
        <v>11065</v>
      </c>
      <c r="R961" s="336"/>
      <c r="S961" s="291"/>
      <c r="T961" s="99"/>
    </row>
    <row r="962" spans="1:20" ht="20.100000000000001" customHeight="1">
      <c r="A962" s="295" t="s">
        <v>4553</v>
      </c>
      <c r="B962" s="295" t="s">
        <v>4554</v>
      </c>
      <c r="C962" s="296" t="s">
        <v>2368</v>
      </c>
      <c r="D962" s="295" t="s">
        <v>7931</v>
      </c>
      <c r="E962" s="608" t="s">
        <v>9906</v>
      </c>
      <c r="F962" s="608" t="s">
        <v>7190</v>
      </c>
      <c r="G962" s="607" t="s">
        <v>9907</v>
      </c>
      <c r="H962" s="420" t="s">
        <v>9908</v>
      </c>
      <c r="I962" s="367" t="s">
        <v>4617</v>
      </c>
      <c r="J962" s="421" t="s">
        <v>4614</v>
      </c>
      <c r="K962" s="421" t="s">
        <v>4615</v>
      </c>
      <c r="L962" s="422" t="s">
        <v>4582</v>
      </c>
      <c r="M962" s="423" t="s">
        <v>4558</v>
      </c>
      <c r="N962" s="424" t="s">
        <v>4616</v>
      </c>
      <c r="O962" s="368" t="s">
        <v>1057</v>
      </c>
      <c r="P962" s="368" t="s">
        <v>4618</v>
      </c>
      <c r="Q962" s="294" t="s">
        <v>13227</v>
      </c>
      <c r="R962" s="336"/>
      <c r="S962" s="291"/>
      <c r="T962" s="99"/>
    </row>
    <row r="963" spans="1:20" ht="20.100000000000001" customHeight="1">
      <c r="A963" s="295" t="s">
        <v>4553</v>
      </c>
      <c r="B963" s="295" t="s">
        <v>4554</v>
      </c>
      <c r="C963" s="296" t="s">
        <v>2368</v>
      </c>
      <c r="D963" s="295" t="s">
        <v>7931</v>
      </c>
      <c r="E963" s="608" t="s">
        <v>9966</v>
      </c>
      <c r="F963" s="608" t="s">
        <v>7190</v>
      </c>
      <c r="G963" s="426" t="s">
        <v>7149</v>
      </c>
      <c r="H963" s="436" t="s">
        <v>9967</v>
      </c>
      <c r="I963" s="367" t="s">
        <v>4628</v>
      </c>
      <c r="J963" s="421" t="s">
        <v>4624</v>
      </c>
      <c r="K963" s="421" t="s">
        <v>4625</v>
      </c>
      <c r="L963" s="422" t="s">
        <v>4626</v>
      </c>
      <c r="M963" s="423" t="s">
        <v>4558</v>
      </c>
      <c r="N963" s="424" t="s">
        <v>4627</v>
      </c>
      <c r="O963" s="368" t="s">
        <v>1265</v>
      </c>
      <c r="P963" s="368" t="s">
        <v>4629</v>
      </c>
      <c r="Q963" s="294" t="s">
        <v>11092</v>
      </c>
      <c r="R963" s="336"/>
      <c r="S963" s="291"/>
      <c r="T963" s="99"/>
    </row>
    <row r="964" spans="1:20" ht="20.100000000000001" customHeight="1">
      <c r="A964" s="295" t="s">
        <v>4553</v>
      </c>
      <c r="B964" s="295" t="s">
        <v>4554</v>
      </c>
      <c r="C964" s="296" t="s">
        <v>2368</v>
      </c>
      <c r="D964" s="295" t="s">
        <v>7931</v>
      </c>
      <c r="E964" s="608" t="s">
        <v>4637</v>
      </c>
      <c r="F964" s="608" t="s">
        <v>7214</v>
      </c>
      <c r="G964" s="607" t="s">
        <v>11094</v>
      </c>
      <c r="H964" s="420" t="s">
        <v>9978</v>
      </c>
      <c r="I964" s="367" t="s">
        <v>4641</v>
      </c>
      <c r="J964" s="421" t="s">
        <v>4638</v>
      </c>
      <c r="K964" s="421" t="s">
        <v>4638</v>
      </c>
      <c r="L964" s="422" t="s">
        <v>4639</v>
      </c>
      <c r="M964" s="423" t="s">
        <v>4558</v>
      </c>
      <c r="N964" s="424" t="s">
        <v>8357</v>
      </c>
      <c r="O964" s="368" t="s">
        <v>4640</v>
      </c>
      <c r="P964" s="368" t="s">
        <v>4642</v>
      </c>
      <c r="Q964" s="294" t="s">
        <v>13242</v>
      </c>
      <c r="R964" s="425"/>
      <c r="S964" s="291"/>
      <c r="T964" s="99"/>
    </row>
    <row r="965" spans="1:20" ht="20.100000000000001" customHeight="1">
      <c r="A965" s="295" t="s">
        <v>4553</v>
      </c>
      <c r="B965" s="295" t="s">
        <v>4554</v>
      </c>
      <c r="C965" s="296" t="s">
        <v>2368</v>
      </c>
      <c r="D965" s="295" t="s">
        <v>7931</v>
      </c>
      <c r="E965" s="608" t="s">
        <v>13251</v>
      </c>
      <c r="F965" s="608" t="s">
        <v>7190</v>
      </c>
      <c r="G965" s="607" t="s">
        <v>13252</v>
      </c>
      <c r="H965" s="420" t="s">
        <v>13253</v>
      </c>
      <c r="I965" s="367" t="s">
        <v>13254</v>
      </c>
      <c r="J965" s="421" t="s">
        <v>13255</v>
      </c>
      <c r="K965" s="421" t="s">
        <v>13256</v>
      </c>
      <c r="L965" s="422" t="s">
        <v>13257</v>
      </c>
      <c r="M965" s="423" t="s">
        <v>4590</v>
      </c>
      <c r="N965" s="424" t="s">
        <v>13258</v>
      </c>
      <c r="O965" s="368">
        <v>307</v>
      </c>
      <c r="P965" s="368" t="s">
        <v>13259</v>
      </c>
      <c r="Q965" s="304" t="s">
        <v>13260</v>
      </c>
      <c r="R965" s="336"/>
      <c r="S965" s="291"/>
      <c r="T965" s="99"/>
    </row>
    <row r="966" spans="1:20" ht="20.100000000000001" customHeight="1">
      <c r="A966" s="295" t="s">
        <v>4553</v>
      </c>
      <c r="B966" s="295" t="s">
        <v>4554</v>
      </c>
      <c r="C966" s="296" t="s">
        <v>2368</v>
      </c>
      <c r="D966" s="295" t="s">
        <v>7931</v>
      </c>
      <c r="E966" s="608" t="s">
        <v>9919</v>
      </c>
      <c r="F966" s="608" t="s">
        <v>7190</v>
      </c>
      <c r="G966" s="607" t="s">
        <v>13229</v>
      </c>
      <c r="H966" s="608" t="s">
        <v>13230</v>
      </c>
      <c r="I966" s="367" t="s">
        <v>4746</v>
      </c>
      <c r="J966" s="421" t="s">
        <v>4742</v>
      </c>
      <c r="K966" s="421" t="s">
        <v>4743</v>
      </c>
      <c r="L966" s="422" t="s">
        <v>4744</v>
      </c>
      <c r="M966" s="423" t="s">
        <v>4590</v>
      </c>
      <c r="N966" s="424" t="s">
        <v>4745</v>
      </c>
      <c r="O966" s="368" t="s">
        <v>948</v>
      </c>
      <c r="P966" s="368" t="s">
        <v>4747</v>
      </c>
      <c r="Q966" s="294" t="s">
        <v>13231</v>
      </c>
      <c r="R966" s="336"/>
      <c r="S966" s="291"/>
      <c r="T966" s="99"/>
    </row>
    <row r="967" spans="1:20" ht="20.100000000000001" customHeight="1">
      <c r="A967" s="295" t="s">
        <v>4553</v>
      </c>
      <c r="B967" s="295" t="s">
        <v>4554</v>
      </c>
      <c r="C967" s="296" t="s">
        <v>2368</v>
      </c>
      <c r="D967" s="295" t="s">
        <v>7931</v>
      </c>
      <c r="E967" s="608" t="s">
        <v>9948</v>
      </c>
      <c r="F967" s="608" t="s">
        <v>7165</v>
      </c>
      <c r="G967" s="607" t="s">
        <v>11090</v>
      </c>
      <c r="H967" s="608" t="s">
        <v>9949</v>
      </c>
      <c r="I967" s="367" t="s">
        <v>4784</v>
      </c>
      <c r="J967" s="421" t="s">
        <v>4780</v>
      </c>
      <c r="K967" s="421" t="s">
        <v>4781</v>
      </c>
      <c r="L967" s="422" t="s">
        <v>4714</v>
      </c>
      <c r="M967" s="423" t="s">
        <v>4558</v>
      </c>
      <c r="N967" s="424" t="s">
        <v>4782</v>
      </c>
      <c r="O967" s="368" t="s">
        <v>4783</v>
      </c>
      <c r="P967" s="368" t="s">
        <v>645</v>
      </c>
      <c r="Q967" s="294" t="s">
        <v>16019</v>
      </c>
      <c r="R967" s="336" t="s">
        <v>9950</v>
      </c>
      <c r="S967" s="327"/>
      <c r="T967" s="99"/>
    </row>
    <row r="968" spans="1:20" ht="20.100000000000001" customHeight="1">
      <c r="A968" s="295" t="s">
        <v>4553</v>
      </c>
      <c r="B968" s="295" t="s">
        <v>4554</v>
      </c>
      <c r="C968" s="296" t="s">
        <v>2368</v>
      </c>
      <c r="D968" s="295" t="s">
        <v>7931</v>
      </c>
      <c r="E968" s="608" t="s">
        <v>9963</v>
      </c>
      <c r="F968" s="608" t="s">
        <v>7190</v>
      </c>
      <c r="G968" s="607" t="s">
        <v>9964</v>
      </c>
      <c r="H968" s="608" t="s">
        <v>9965</v>
      </c>
      <c r="I968" s="367" t="s">
        <v>4794</v>
      </c>
      <c r="J968" s="421" t="s">
        <v>4791</v>
      </c>
      <c r="K968" s="421" t="s">
        <v>4792</v>
      </c>
      <c r="L968" s="422" t="s">
        <v>4709</v>
      </c>
      <c r="M968" s="423" t="s">
        <v>4558</v>
      </c>
      <c r="N968" s="424" t="s">
        <v>4793</v>
      </c>
      <c r="O968" s="368" t="s">
        <v>1295</v>
      </c>
      <c r="P968" s="368" t="s">
        <v>4795</v>
      </c>
      <c r="Q968" s="294" t="s">
        <v>14451</v>
      </c>
      <c r="R968" s="336"/>
      <c r="S968" s="291"/>
      <c r="T968" s="99"/>
    </row>
    <row r="969" spans="1:20" ht="20.100000000000001" customHeight="1">
      <c r="A969" s="295" t="s">
        <v>4553</v>
      </c>
      <c r="B969" s="295" t="s">
        <v>4554</v>
      </c>
      <c r="C969" s="296" t="s">
        <v>2368</v>
      </c>
      <c r="D969" s="295" t="s">
        <v>7966</v>
      </c>
      <c r="E969" s="608" t="s">
        <v>16291</v>
      </c>
      <c r="F969" s="608" t="s">
        <v>7214</v>
      </c>
      <c r="G969" s="607" t="s">
        <v>9863</v>
      </c>
      <c r="H969" s="608" t="s">
        <v>9864</v>
      </c>
      <c r="I969" s="367" t="s">
        <v>4578</v>
      </c>
      <c r="J969" s="421" t="s">
        <v>4573</v>
      </c>
      <c r="K969" s="421" t="s">
        <v>4574</v>
      </c>
      <c r="L969" s="422" t="s">
        <v>4575</v>
      </c>
      <c r="M969" s="423" t="s">
        <v>4558</v>
      </c>
      <c r="N969" s="424" t="s">
        <v>4576</v>
      </c>
      <c r="O969" s="368" t="s">
        <v>4577</v>
      </c>
      <c r="P969" s="368" t="s">
        <v>4579</v>
      </c>
      <c r="Q969" s="294" t="s">
        <v>13215</v>
      </c>
      <c r="R969" s="336"/>
      <c r="S969" s="291"/>
      <c r="T969" s="99"/>
    </row>
    <row r="970" spans="1:20" ht="20.100000000000001" customHeight="1">
      <c r="A970" s="295" t="s">
        <v>4553</v>
      </c>
      <c r="B970" s="295" t="s">
        <v>4554</v>
      </c>
      <c r="C970" s="296" t="s">
        <v>2368</v>
      </c>
      <c r="D970" s="295" t="s">
        <v>7966</v>
      </c>
      <c r="E970" s="608" t="s">
        <v>4607</v>
      </c>
      <c r="F970" s="608" t="s">
        <v>7214</v>
      </c>
      <c r="G970" s="607" t="s">
        <v>9904</v>
      </c>
      <c r="H970" s="420" t="s">
        <v>9905</v>
      </c>
      <c r="I970" s="367" t="s">
        <v>4612</v>
      </c>
      <c r="J970" s="421" t="s">
        <v>4608</v>
      </c>
      <c r="K970" s="421" t="s">
        <v>4609</v>
      </c>
      <c r="L970" s="422" t="s">
        <v>4610</v>
      </c>
      <c r="M970" s="423" t="s">
        <v>4558</v>
      </c>
      <c r="N970" s="424" t="s">
        <v>4611</v>
      </c>
      <c r="O970" s="368" t="s">
        <v>449</v>
      </c>
      <c r="P970" s="368" t="s">
        <v>4613</v>
      </c>
      <c r="Q970" s="294" t="s">
        <v>13226</v>
      </c>
      <c r="R970" s="336"/>
      <c r="S970" s="291"/>
      <c r="T970" s="99"/>
    </row>
    <row r="971" spans="1:20" ht="20.100000000000001" customHeight="1">
      <c r="A971" s="295" t="s">
        <v>4553</v>
      </c>
      <c r="B971" s="295" t="s">
        <v>4554</v>
      </c>
      <c r="C971" s="296" t="s">
        <v>2368</v>
      </c>
      <c r="D971" s="295" t="s">
        <v>7966</v>
      </c>
      <c r="E971" s="608" t="s">
        <v>10007</v>
      </c>
      <c r="F971" s="608" t="s">
        <v>7190</v>
      </c>
      <c r="G971" s="607" t="s">
        <v>15142</v>
      </c>
      <c r="H971" s="608" t="s">
        <v>15143</v>
      </c>
      <c r="I971" s="367" t="s">
        <v>4811</v>
      </c>
      <c r="J971" s="421" t="s">
        <v>4806</v>
      </c>
      <c r="K971" s="421" t="s">
        <v>4807</v>
      </c>
      <c r="L971" s="422" t="s">
        <v>4808</v>
      </c>
      <c r="M971" s="423" t="s">
        <v>4558</v>
      </c>
      <c r="N971" s="424" t="s">
        <v>4809</v>
      </c>
      <c r="O971" s="368" t="s">
        <v>4810</v>
      </c>
      <c r="P971" s="368" t="s">
        <v>4812</v>
      </c>
      <c r="Q971" s="294" t="s">
        <v>15939</v>
      </c>
      <c r="R971" s="336"/>
      <c r="S971" s="291"/>
      <c r="T971" s="99"/>
    </row>
    <row r="972" spans="1:20" ht="20.100000000000001" customHeight="1">
      <c r="A972" s="295" t="s">
        <v>4553</v>
      </c>
      <c r="B972" s="295" t="s">
        <v>4554</v>
      </c>
      <c r="C972" s="296" t="s">
        <v>2368</v>
      </c>
      <c r="D972" s="295" t="s">
        <v>7941</v>
      </c>
      <c r="E972" s="608" t="s">
        <v>9850</v>
      </c>
      <c r="F972" s="608" t="s">
        <v>7190</v>
      </c>
      <c r="G972" s="607" t="s">
        <v>9851</v>
      </c>
      <c r="H972" s="608" t="s">
        <v>9852</v>
      </c>
      <c r="I972" s="367" t="s">
        <v>4705</v>
      </c>
      <c r="J972" s="421" t="s">
        <v>4701</v>
      </c>
      <c r="K972" s="421" t="s">
        <v>4702</v>
      </c>
      <c r="L972" s="422" t="s">
        <v>4703</v>
      </c>
      <c r="M972" s="423" t="s">
        <v>4558</v>
      </c>
      <c r="N972" s="424" t="s">
        <v>4704</v>
      </c>
      <c r="O972" s="368" t="s">
        <v>878</v>
      </c>
      <c r="P972" s="368" t="s">
        <v>4706</v>
      </c>
      <c r="Q972" s="304" t="s">
        <v>15940</v>
      </c>
      <c r="R972" s="336"/>
      <c r="S972" s="291"/>
      <c r="T972" s="99"/>
    </row>
    <row r="973" spans="1:20" ht="20.100000000000001" customHeight="1">
      <c r="A973" s="295" t="s">
        <v>4553</v>
      </c>
      <c r="B973" s="295" t="s">
        <v>4554</v>
      </c>
      <c r="C973" s="296" t="s">
        <v>2368</v>
      </c>
      <c r="D973" s="295" t="s">
        <v>7938</v>
      </c>
      <c r="E973" s="608" t="s">
        <v>9968</v>
      </c>
      <c r="F973" s="608" t="s">
        <v>7190</v>
      </c>
      <c r="G973" s="607" t="s">
        <v>9969</v>
      </c>
      <c r="H973" s="608" t="s">
        <v>9970</v>
      </c>
      <c r="I973" s="367" t="s">
        <v>4798</v>
      </c>
      <c r="J973" s="421" t="s">
        <v>4796</v>
      </c>
      <c r="K973" s="421" t="s">
        <v>4797</v>
      </c>
      <c r="L973" s="422" t="s">
        <v>9971</v>
      </c>
      <c r="M973" s="423" t="s">
        <v>4590</v>
      </c>
      <c r="N973" s="424" t="s">
        <v>9972</v>
      </c>
      <c r="O973" s="368" t="s">
        <v>1208</v>
      </c>
      <c r="P973" s="368" t="s">
        <v>4799</v>
      </c>
      <c r="Q973" s="294" t="s">
        <v>15941</v>
      </c>
      <c r="R973" s="336"/>
      <c r="S973" s="291"/>
      <c r="T973" s="99"/>
    </row>
    <row r="974" spans="1:20" ht="20.100000000000001" customHeight="1">
      <c r="A974" s="295" t="s">
        <v>4553</v>
      </c>
      <c r="B974" s="295" t="s">
        <v>4554</v>
      </c>
      <c r="C974" s="296" t="s">
        <v>2368</v>
      </c>
      <c r="D974" s="295" t="s">
        <v>7938</v>
      </c>
      <c r="E974" s="608" t="s">
        <v>8362</v>
      </c>
      <c r="F974" s="608" t="s">
        <v>7190</v>
      </c>
      <c r="G974" s="607" t="s">
        <v>8363</v>
      </c>
      <c r="H974" s="608" t="s">
        <v>10035</v>
      </c>
      <c r="I974" s="367" t="s">
        <v>10036</v>
      </c>
      <c r="J974" s="421" t="s">
        <v>10037</v>
      </c>
      <c r="K974" s="421" t="s">
        <v>4825</v>
      </c>
      <c r="L974" s="422" t="s">
        <v>10038</v>
      </c>
      <c r="M974" s="423" t="s">
        <v>8364</v>
      </c>
      <c r="N974" s="424" t="s">
        <v>8365</v>
      </c>
      <c r="O974" s="368">
        <v>300</v>
      </c>
      <c r="P974" s="368" t="s">
        <v>10039</v>
      </c>
      <c r="Q974" s="294" t="s">
        <v>15942</v>
      </c>
      <c r="R974" s="336"/>
      <c r="S974" s="291"/>
      <c r="T974" s="99"/>
    </row>
    <row r="975" spans="1:20" ht="20.100000000000001" customHeight="1">
      <c r="A975" s="295" t="s">
        <v>4553</v>
      </c>
      <c r="B975" s="295" t="s">
        <v>4554</v>
      </c>
      <c r="C975" s="296" t="s">
        <v>2368</v>
      </c>
      <c r="D975" s="295" t="s">
        <v>8171</v>
      </c>
      <c r="E975" s="608" t="s">
        <v>8621</v>
      </c>
      <c r="F975" s="608" t="s">
        <v>7190</v>
      </c>
      <c r="G975" s="607" t="s">
        <v>8366</v>
      </c>
      <c r="H975" s="608" t="s">
        <v>10040</v>
      </c>
      <c r="I975" s="367" t="s">
        <v>10041</v>
      </c>
      <c r="J975" s="421" t="s">
        <v>4828</v>
      </c>
      <c r="K975" s="421" t="s">
        <v>4829</v>
      </c>
      <c r="L975" s="422" t="s">
        <v>10042</v>
      </c>
      <c r="M975" s="423" t="s">
        <v>8364</v>
      </c>
      <c r="N975" s="424" t="s">
        <v>8367</v>
      </c>
      <c r="O975" s="368">
        <v>302</v>
      </c>
      <c r="P975" s="368" t="s">
        <v>10043</v>
      </c>
      <c r="Q975" s="294" t="s">
        <v>13262</v>
      </c>
      <c r="R975" s="331"/>
      <c r="S975" s="291"/>
      <c r="T975" s="99"/>
    </row>
    <row r="976" spans="1:20" ht="20.100000000000001" customHeight="1">
      <c r="A976" s="295" t="s">
        <v>4553</v>
      </c>
      <c r="B976" s="295" t="s">
        <v>4554</v>
      </c>
      <c r="C976" s="296" t="s">
        <v>2368</v>
      </c>
      <c r="D976" s="295" t="s">
        <v>7932</v>
      </c>
      <c r="E976" s="608" t="s">
        <v>9897</v>
      </c>
      <c r="F976" s="608" t="s">
        <v>7190</v>
      </c>
      <c r="G976" s="607" t="s">
        <v>11078</v>
      </c>
      <c r="H976" s="608" t="s">
        <v>11079</v>
      </c>
      <c r="I976" s="367" t="s">
        <v>4740</v>
      </c>
      <c r="J976" s="421" t="s">
        <v>4737</v>
      </c>
      <c r="K976" s="421" t="s">
        <v>4738</v>
      </c>
      <c r="L976" s="422" t="s">
        <v>4703</v>
      </c>
      <c r="M976" s="423" t="s">
        <v>4558</v>
      </c>
      <c r="N976" s="424" t="s">
        <v>4739</v>
      </c>
      <c r="O976" s="368" t="s">
        <v>987</v>
      </c>
      <c r="P976" s="368" t="s">
        <v>4741</v>
      </c>
      <c r="Q976" s="304" t="s">
        <v>9898</v>
      </c>
      <c r="R976" s="336"/>
      <c r="S976" s="291"/>
      <c r="T976" s="99"/>
    </row>
    <row r="977" spans="1:20" ht="20.100000000000001" customHeight="1">
      <c r="A977" s="295" t="s">
        <v>4553</v>
      </c>
      <c r="B977" s="295" t="s">
        <v>9869</v>
      </c>
      <c r="C977" s="296" t="s">
        <v>2368</v>
      </c>
      <c r="D977" s="295" t="s">
        <v>7943</v>
      </c>
      <c r="E977" s="608" t="s">
        <v>9870</v>
      </c>
      <c r="F977" s="608" t="s">
        <v>7190</v>
      </c>
      <c r="G977" s="607" t="s">
        <v>16165</v>
      </c>
      <c r="H977" s="437" t="s">
        <v>16166</v>
      </c>
      <c r="I977" s="367" t="s">
        <v>4716</v>
      </c>
      <c r="J977" s="421" t="s">
        <v>9871</v>
      </c>
      <c r="K977" s="421" t="s">
        <v>9872</v>
      </c>
      <c r="L977" s="422" t="s">
        <v>9873</v>
      </c>
      <c r="M977" s="423" t="s">
        <v>4558</v>
      </c>
      <c r="N977" s="424" t="s">
        <v>9874</v>
      </c>
      <c r="O977" s="368" t="s">
        <v>4715</v>
      </c>
      <c r="P977" s="368" t="s">
        <v>4717</v>
      </c>
      <c r="Q977" s="294" t="s">
        <v>14452</v>
      </c>
      <c r="R977" s="327" t="s">
        <v>13217</v>
      </c>
      <c r="S977" s="327"/>
      <c r="T977" s="99"/>
    </row>
    <row r="978" spans="1:20" ht="20.100000000000001" customHeight="1">
      <c r="A978" s="295" t="s">
        <v>4553</v>
      </c>
      <c r="B978" s="295" t="s">
        <v>4554</v>
      </c>
      <c r="C978" s="296" t="s">
        <v>2368</v>
      </c>
      <c r="D978" s="295" t="s">
        <v>7933</v>
      </c>
      <c r="E978" s="608" t="s">
        <v>9865</v>
      </c>
      <c r="F978" s="608" t="s">
        <v>7190</v>
      </c>
      <c r="G978" s="607" t="s">
        <v>9866</v>
      </c>
      <c r="H978" s="608" t="s">
        <v>9867</v>
      </c>
      <c r="I978" s="367" t="s">
        <v>4585</v>
      </c>
      <c r="J978" s="421" t="s">
        <v>4580</v>
      </c>
      <c r="K978" s="421" t="s">
        <v>4581</v>
      </c>
      <c r="L978" s="422" t="s">
        <v>4582</v>
      </c>
      <c r="M978" s="423" t="s">
        <v>4558</v>
      </c>
      <c r="N978" s="424" t="s">
        <v>4583</v>
      </c>
      <c r="O978" s="368" t="s">
        <v>4584</v>
      </c>
      <c r="P978" s="368" t="s">
        <v>4586</v>
      </c>
      <c r="Q978" s="294" t="s">
        <v>15943</v>
      </c>
      <c r="R978" s="336"/>
      <c r="S978" s="291"/>
      <c r="T978" s="99"/>
    </row>
    <row r="979" spans="1:20" ht="20.100000000000001" customHeight="1">
      <c r="A979" s="295" t="s">
        <v>4553</v>
      </c>
      <c r="B979" s="295" t="s">
        <v>4554</v>
      </c>
      <c r="C979" s="296" t="s">
        <v>2368</v>
      </c>
      <c r="D979" s="295" t="s">
        <v>7933</v>
      </c>
      <c r="E979" s="608" t="s">
        <v>9951</v>
      </c>
      <c r="F979" s="608" t="s">
        <v>7190</v>
      </c>
      <c r="G979" s="607" t="s">
        <v>11091</v>
      </c>
      <c r="H979" s="438" t="s">
        <v>9952</v>
      </c>
      <c r="I979" s="367" t="s">
        <v>4622</v>
      </c>
      <c r="J979" s="421" t="s">
        <v>4620</v>
      </c>
      <c r="K979" s="421" t="s">
        <v>4621</v>
      </c>
      <c r="L979" s="422" t="s">
        <v>4596</v>
      </c>
      <c r="M979" s="423" t="s">
        <v>4558</v>
      </c>
      <c r="N979" s="424" t="s">
        <v>8353</v>
      </c>
      <c r="O979" s="368" t="s">
        <v>917</v>
      </c>
      <c r="P979" s="368" t="s">
        <v>4623</v>
      </c>
      <c r="Q979" s="294" t="s">
        <v>13235</v>
      </c>
      <c r="R979" s="336"/>
      <c r="S979" s="291"/>
      <c r="T979" s="99"/>
    </row>
    <row r="980" spans="1:20" ht="20.100000000000001" customHeight="1">
      <c r="A980" s="295" t="s">
        <v>4553</v>
      </c>
      <c r="B980" s="295" t="s">
        <v>4554</v>
      </c>
      <c r="C980" s="296" t="s">
        <v>2368</v>
      </c>
      <c r="D980" s="295" t="s">
        <v>7933</v>
      </c>
      <c r="E980" s="608" t="s">
        <v>9995</v>
      </c>
      <c r="F980" s="608" t="s">
        <v>7190</v>
      </c>
      <c r="G980" s="607" t="s">
        <v>8360</v>
      </c>
      <c r="H980" s="420" t="s">
        <v>9996</v>
      </c>
      <c r="I980" s="367" t="s">
        <v>4660</v>
      </c>
      <c r="J980" s="421" t="s">
        <v>4655</v>
      </c>
      <c r="K980" s="421" t="s">
        <v>4656</v>
      </c>
      <c r="L980" s="422" t="s">
        <v>4657</v>
      </c>
      <c r="M980" s="423" t="s">
        <v>4558</v>
      </c>
      <c r="N980" s="424" t="s">
        <v>4658</v>
      </c>
      <c r="O980" s="368" t="s">
        <v>4659</v>
      </c>
      <c r="P980" s="368" t="s">
        <v>4661</v>
      </c>
      <c r="Q980" s="294" t="s">
        <v>15944</v>
      </c>
      <c r="R980" s="336" t="s">
        <v>9997</v>
      </c>
      <c r="S980" s="327"/>
      <c r="T980" s="99"/>
    </row>
    <row r="981" spans="1:20" ht="20.100000000000001" customHeight="1">
      <c r="A981" s="295" t="s">
        <v>4553</v>
      </c>
      <c r="B981" s="295" t="s">
        <v>4554</v>
      </c>
      <c r="C981" s="296" t="s">
        <v>2368</v>
      </c>
      <c r="D981" s="295" t="s">
        <v>7933</v>
      </c>
      <c r="E981" s="608" t="s">
        <v>9816</v>
      </c>
      <c r="F981" s="608" t="s">
        <v>7165</v>
      </c>
      <c r="G981" s="607" t="s">
        <v>13932</v>
      </c>
      <c r="H981" s="608" t="s">
        <v>13933</v>
      </c>
      <c r="I981" s="367" t="s">
        <v>4696</v>
      </c>
      <c r="J981" s="421" t="s">
        <v>4692</v>
      </c>
      <c r="K981" s="421" t="s">
        <v>4693</v>
      </c>
      <c r="L981" s="422" t="s">
        <v>4694</v>
      </c>
      <c r="M981" s="423" t="s">
        <v>4558</v>
      </c>
      <c r="N981" s="424" t="s">
        <v>4695</v>
      </c>
      <c r="O981" s="368" t="s">
        <v>796</v>
      </c>
      <c r="P981" s="368" t="s">
        <v>906</v>
      </c>
      <c r="Q981" s="294" t="s">
        <v>7168</v>
      </c>
      <c r="R981" s="336" t="s">
        <v>9817</v>
      </c>
      <c r="S981" s="325"/>
      <c r="T981" s="99"/>
    </row>
    <row r="982" spans="1:20" ht="20.100000000000001" customHeight="1">
      <c r="A982" s="295" t="s">
        <v>4553</v>
      </c>
      <c r="B982" s="295" t="s">
        <v>4554</v>
      </c>
      <c r="C982" s="296" t="s">
        <v>2368</v>
      </c>
      <c r="D982" s="295" t="s">
        <v>7940</v>
      </c>
      <c r="E982" s="608" t="s">
        <v>9973</v>
      </c>
      <c r="F982" s="608" t="s">
        <v>8356</v>
      </c>
      <c r="G982" s="607" t="s">
        <v>11093</v>
      </c>
      <c r="H982" s="420" t="s">
        <v>9974</v>
      </c>
      <c r="I982" s="367" t="s">
        <v>4635</v>
      </c>
      <c r="J982" s="421" t="s">
        <v>4630</v>
      </c>
      <c r="K982" s="421" t="s">
        <v>4631</v>
      </c>
      <c r="L982" s="422" t="s">
        <v>4632</v>
      </c>
      <c r="M982" s="423" t="s">
        <v>4558</v>
      </c>
      <c r="N982" s="424" t="s">
        <v>4633</v>
      </c>
      <c r="O982" s="368" t="s">
        <v>4634</v>
      </c>
      <c r="P982" s="368" t="s">
        <v>4636</v>
      </c>
      <c r="Q982" s="294" t="s">
        <v>13240</v>
      </c>
      <c r="R982" s="336"/>
      <c r="S982" s="291"/>
      <c r="T982" s="99"/>
    </row>
    <row r="983" spans="1:20" ht="20.100000000000001" customHeight="1">
      <c r="A983" s="295" t="s">
        <v>4553</v>
      </c>
      <c r="B983" s="295" t="s">
        <v>4554</v>
      </c>
      <c r="C983" s="296" t="s">
        <v>2368</v>
      </c>
      <c r="D983" s="295" t="s">
        <v>7940</v>
      </c>
      <c r="E983" s="608" t="s">
        <v>9886</v>
      </c>
      <c r="F983" s="608" t="s">
        <v>7190</v>
      </c>
      <c r="G983" s="607" t="s">
        <v>9887</v>
      </c>
      <c r="H983" s="608" t="s">
        <v>9888</v>
      </c>
      <c r="I983" s="367" t="s">
        <v>4729</v>
      </c>
      <c r="J983" s="421" t="s">
        <v>4725</v>
      </c>
      <c r="K983" s="421" t="s">
        <v>4726</v>
      </c>
      <c r="L983" s="422" t="s">
        <v>4727</v>
      </c>
      <c r="M983" s="423" t="s">
        <v>4558</v>
      </c>
      <c r="N983" s="424" t="s">
        <v>4728</v>
      </c>
      <c r="O983" s="368" t="s">
        <v>265</v>
      </c>
      <c r="P983" s="368" t="s">
        <v>4730</v>
      </c>
      <c r="Q983" s="294" t="s">
        <v>14453</v>
      </c>
      <c r="R983" s="336"/>
      <c r="S983" s="291"/>
      <c r="T983" s="99"/>
    </row>
    <row r="984" spans="1:20" ht="20.100000000000001" customHeight="1">
      <c r="A984" s="295" t="s">
        <v>4553</v>
      </c>
      <c r="B984" s="295" t="s">
        <v>4554</v>
      </c>
      <c r="C984" s="296" t="s">
        <v>2368</v>
      </c>
      <c r="D984" s="295" t="s">
        <v>7935</v>
      </c>
      <c r="E984" s="608" t="s">
        <v>4748</v>
      </c>
      <c r="F984" s="608" t="s">
        <v>7190</v>
      </c>
      <c r="G984" s="607" t="s">
        <v>9920</v>
      </c>
      <c r="H984" s="608" t="s">
        <v>8296</v>
      </c>
      <c r="I984" s="367" t="s">
        <v>4753</v>
      </c>
      <c r="J984" s="421" t="s">
        <v>4749</v>
      </c>
      <c r="K984" s="421" t="s">
        <v>4750</v>
      </c>
      <c r="L984" s="422" t="s">
        <v>4751</v>
      </c>
      <c r="M984" s="423" t="s">
        <v>4590</v>
      </c>
      <c r="N984" s="424" t="s">
        <v>4752</v>
      </c>
      <c r="O984" s="368" t="s">
        <v>1255</v>
      </c>
      <c r="P984" s="368" t="s">
        <v>4754</v>
      </c>
      <c r="Q984" s="304" t="s">
        <v>15945</v>
      </c>
      <c r="R984" s="336"/>
      <c r="S984" s="291"/>
      <c r="T984" s="99"/>
    </row>
    <row r="985" spans="1:20" ht="20.100000000000001" customHeight="1">
      <c r="A985" s="295" t="s">
        <v>4553</v>
      </c>
      <c r="B985" s="295" t="s">
        <v>4554</v>
      </c>
      <c r="C985" s="296" t="s">
        <v>2368</v>
      </c>
      <c r="D985" s="295" t="s">
        <v>7935</v>
      </c>
      <c r="E985" s="608" t="s">
        <v>10008</v>
      </c>
      <c r="F985" s="608" t="s">
        <v>7190</v>
      </c>
      <c r="G985" s="607" t="s">
        <v>10009</v>
      </c>
      <c r="H985" s="608" t="s">
        <v>10010</v>
      </c>
      <c r="I985" s="367" t="s">
        <v>4817</v>
      </c>
      <c r="J985" s="421" t="s">
        <v>10011</v>
      </c>
      <c r="K985" s="421" t="s">
        <v>4813</v>
      </c>
      <c r="L985" s="422" t="s">
        <v>4814</v>
      </c>
      <c r="M985" s="423" t="s">
        <v>4558</v>
      </c>
      <c r="N985" s="424" t="s">
        <v>4815</v>
      </c>
      <c r="O985" s="368" t="s">
        <v>4816</v>
      </c>
      <c r="P985" s="368" t="s">
        <v>4818</v>
      </c>
      <c r="Q985" s="294" t="s">
        <v>13249</v>
      </c>
      <c r="R985" s="425"/>
      <c r="S985" s="291"/>
      <c r="T985" s="99"/>
    </row>
    <row r="986" spans="1:20" ht="20.100000000000001" customHeight="1">
      <c r="A986" s="295" t="s">
        <v>4553</v>
      </c>
      <c r="B986" s="295" t="s">
        <v>4554</v>
      </c>
      <c r="C986" s="296" t="s">
        <v>2368</v>
      </c>
      <c r="D986" s="295" t="s">
        <v>7980</v>
      </c>
      <c r="E986" s="608" t="s">
        <v>9937</v>
      </c>
      <c r="F986" s="608" t="s">
        <v>7190</v>
      </c>
      <c r="G986" s="607" t="s">
        <v>9938</v>
      </c>
      <c r="H986" s="608" t="s">
        <v>9939</v>
      </c>
      <c r="I986" s="367" t="s">
        <v>4778</v>
      </c>
      <c r="J986" s="421" t="s">
        <v>4773</v>
      </c>
      <c r="K986" s="421" t="s">
        <v>4774</v>
      </c>
      <c r="L986" s="422" t="s">
        <v>4775</v>
      </c>
      <c r="M986" s="423" t="s">
        <v>4590</v>
      </c>
      <c r="N986" s="424" t="s">
        <v>4776</v>
      </c>
      <c r="O986" s="368" t="s">
        <v>4777</v>
      </c>
      <c r="P986" s="368" t="s">
        <v>4779</v>
      </c>
      <c r="Q986" s="304" t="s">
        <v>15946</v>
      </c>
      <c r="R986" s="336"/>
      <c r="S986" s="291"/>
      <c r="T986" s="99"/>
    </row>
    <row r="987" spans="1:20" ht="20.100000000000001" customHeight="1">
      <c r="A987" s="295" t="s">
        <v>4553</v>
      </c>
      <c r="B987" s="295" t="s">
        <v>4830</v>
      </c>
      <c r="C987" s="296" t="s">
        <v>2368</v>
      </c>
      <c r="D987" s="295" t="s">
        <v>7919</v>
      </c>
      <c r="E987" s="608" t="s">
        <v>10013</v>
      </c>
      <c r="F987" s="608" t="s">
        <v>7190</v>
      </c>
      <c r="G987" s="607" t="s">
        <v>10014</v>
      </c>
      <c r="H987" s="608" t="s">
        <v>10015</v>
      </c>
      <c r="I987" s="367" t="s">
        <v>4932</v>
      </c>
      <c r="J987" s="421" t="s">
        <v>4927</v>
      </c>
      <c r="K987" s="421" t="s">
        <v>4928</v>
      </c>
      <c r="L987" s="422" t="s">
        <v>4929</v>
      </c>
      <c r="M987" s="423" t="s">
        <v>4558</v>
      </c>
      <c r="N987" s="424" t="s">
        <v>4930</v>
      </c>
      <c r="O987" s="368" t="s">
        <v>4931</v>
      </c>
      <c r="P987" s="368" t="s">
        <v>4933</v>
      </c>
      <c r="Q987" s="294" t="s">
        <v>14454</v>
      </c>
      <c r="R987" s="336" t="s">
        <v>10016</v>
      </c>
      <c r="S987" s="325"/>
      <c r="T987" s="99"/>
    </row>
    <row r="988" spans="1:20" ht="20.100000000000001" customHeight="1">
      <c r="A988" s="295" t="s">
        <v>4553</v>
      </c>
      <c r="B988" s="295" t="s">
        <v>4830</v>
      </c>
      <c r="C988" s="296" t="s">
        <v>2368</v>
      </c>
      <c r="D988" s="295" t="s">
        <v>7919</v>
      </c>
      <c r="E988" s="608" t="s">
        <v>9826</v>
      </c>
      <c r="F988" s="608" t="s">
        <v>7190</v>
      </c>
      <c r="G988" s="607" t="s">
        <v>9827</v>
      </c>
      <c r="H988" s="608" t="s">
        <v>9828</v>
      </c>
      <c r="I988" s="367" t="s">
        <v>4973</v>
      </c>
      <c r="J988" s="421" t="s">
        <v>4969</v>
      </c>
      <c r="K988" s="421" t="s">
        <v>4970</v>
      </c>
      <c r="L988" s="422" t="s">
        <v>9829</v>
      </c>
      <c r="M988" s="423" t="s">
        <v>4558</v>
      </c>
      <c r="N988" s="424" t="s">
        <v>4971</v>
      </c>
      <c r="O988" s="368" t="s">
        <v>4972</v>
      </c>
      <c r="P988" s="368" t="s">
        <v>4974</v>
      </c>
      <c r="Q988" s="294" t="s">
        <v>11064</v>
      </c>
      <c r="R988" s="336"/>
      <c r="S988" s="291"/>
      <c r="T988" s="99"/>
    </row>
    <row r="989" spans="1:20" ht="20.100000000000001" customHeight="1">
      <c r="A989" s="295" t="s">
        <v>4553</v>
      </c>
      <c r="B989" s="295" t="s">
        <v>4830</v>
      </c>
      <c r="C989" s="296" t="s">
        <v>2368</v>
      </c>
      <c r="D989" s="295" t="s">
        <v>7919</v>
      </c>
      <c r="E989" s="608" t="s">
        <v>9853</v>
      </c>
      <c r="F989" s="608" t="s">
        <v>7190</v>
      </c>
      <c r="G989" s="607" t="s">
        <v>13211</v>
      </c>
      <c r="H989" s="608" t="s">
        <v>9854</v>
      </c>
      <c r="I989" s="367" t="s">
        <v>4995</v>
      </c>
      <c r="J989" s="421" t="s">
        <v>4990</v>
      </c>
      <c r="K989" s="421" t="s">
        <v>4991</v>
      </c>
      <c r="L989" s="422" t="s">
        <v>4992</v>
      </c>
      <c r="M989" s="423" t="s">
        <v>4558</v>
      </c>
      <c r="N989" s="424" t="s">
        <v>4993</v>
      </c>
      <c r="O989" s="368" t="s">
        <v>4994</v>
      </c>
      <c r="P989" s="368" t="s">
        <v>4996</v>
      </c>
      <c r="Q989" s="294" t="s">
        <v>11069</v>
      </c>
      <c r="R989" s="336"/>
      <c r="S989" s="291"/>
      <c r="T989" s="99"/>
    </row>
    <row r="990" spans="1:20" ht="20.100000000000001" customHeight="1">
      <c r="A990" s="298" t="s">
        <v>4553</v>
      </c>
      <c r="B990" s="295" t="s">
        <v>4830</v>
      </c>
      <c r="C990" s="299" t="s">
        <v>2368</v>
      </c>
      <c r="D990" s="298" t="s">
        <v>7919</v>
      </c>
      <c r="E990" s="428" t="s">
        <v>9910</v>
      </c>
      <c r="F990" s="428" t="s">
        <v>7190</v>
      </c>
      <c r="G990" s="429" t="s">
        <v>9911</v>
      </c>
      <c r="H990" s="428" t="s">
        <v>9912</v>
      </c>
      <c r="I990" s="305" t="s">
        <v>5041</v>
      </c>
      <c r="J990" s="431" t="s">
        <v>5036</v>
      </c>
      <c r="K990" s="431" t="s">
        <v>5037</v>
      </c>
      <c r="L990" s="432" t="s">
        <v>5038</v>
      </c>
      <c r="M990" s="433" t="s">
        <v>4558</v>
      </c>
      <c r="N990" s="434" t="s">
        <v>5039</v>
      </c>
      <c r="O990" s="303" t="s">
        <v>5040</v>
      </c>
      <c r="P990" s="303" t="s">
        <v>5042</v>
      </c>
      <c r="Q990" s="304" t="s">
        <v>11082</v>
      </c>
      <c r="R990" s="439"/>
      <c r="S990" s="435"/>
      <c r="T990" s="99"/>
    </row>
    <row r="991" spans="1:20" ht="20.100000000000001" customHeight="1">
      <c r="A991" s="298" t="s">
        <v>4553</v>
      </c>
      <c r="B991" s="295" t="s">
        <v>4830</v>
      </c>
      <c r="C991" s="299" t="s">
        <v>2368</v>
      </c>
      <c r="D991" s="298" t="s">
        <v>7919</v>
      </c>
      <c r="E991" s="428" t="s">
        <v>9982</v>
      </c>
      <c r="F991" s="428" t="s">
        <v>7190</v>
      </c>
      <c r="G991" s="429" t="s">
        <v>9983</v>
      </c>
      <c r="H991" s="428" t="s">
        <v>9984</v>
      </c>
      <c r="I991" s="305" t="s">
        <v>5066</v>
      </c>
      <c r="J991" s="431" t="s">
        <v>5061</v>
      </c>
      <c r="K991" s="431" t="s">
        <v>5062</v>
      </c>
      <c r="L991" s="432" t="s">
        <v>5063</v>
      </c>
      <c r="M991" s="433" t="s">
        <v>4558</v>
      </c>
      <c r="N991" s="434" t="s">
        <v>5064</v>
      </c>
      <c r="O991" s="303" t="s">
        <v>5065</v>
      </c>
      <c r="P991" s="303" t="s">
        <v>5067</v>
      </c>
      <c r="Q991" s="304" t="s">
        <v>15950</v>
      </c>
      <c r="R991" s="108"/>
      <c r="S991" s="435"/>
      <c r="T991" s="99"/>
    </row>
    <row r="992" spans="1:20" ht="20.100000000000001" customHeight="1">
      <c r="A992" s="298" t="s">
        <v>4553</v>
      </c>
      <c r="B992" s="295" t="s">
        <v>4830</v>
      </c>
      <c r="C992" s="299" t="s">
        <v>2368</v>
      </c>
      <c r="D992" s="298" t="s">
        <v>7919</v>
      </c>
      <c r="E992" s="428" t="s">
        <v>5091</v>
      </c>
      <c r="F992" s="428" t="s">
        <v>7190</v>
      </c>
      <c r="G992" s="429" t="s">
        <v>10023</v>
      </c>
      <c r="H992" s="428" t="s">
        <v>10024</v>
      </c>
      <c r="I992" s="305" t="s">
        <v>5097</v>
      </c>
      <c r="J992" s="431" t="s">
        <v>5092</v>
      </c>
      <c r="K992" s="431" t="s">
        <v>5093</v>
      </c>
      <c r="L992" s="432" t="s">
        <v>5094</v>
      </c>
      <c r="M992" s="433" t="s">
        <v>4558</v>
      </c>
      <c r="N992" s="434" t="s">
        <v>5095</v>
      </c>
      <c r="O992" s="303" t="s">
        <v>5096</v>
      </c>
      <c r="P992" s="303" t="s">
        <v>5098</v>
      </c>
      <c r="Q992" s="304" t="s">
        <v>15949</v>
      </c>
      <c r="R992" s="108"/>
      <c r="S992" s="435"/>
      <c r="T992" s="99"/>
    </row>
    <row r="993" spans="1:20" ht="20.100000000000001" customHeight="1">
      <c r="A993" s="298" t="s">
        <v>4553</v>
      </c>
      <c r="B993" s="295" t="s">
        <v>4830</v>
      </c>
      <c r="C993" s="299" t="s">
        <v>2368</v>
      </c>
      <c r="D993" s="298" t="s">
        <v>7919</v>
      </c>
      <c r="E993" s="428" t="s">
        <v>13757</v>
      </c>
      <c r="F993" s="428" t="s">
        <v>7190</v>
      </c>
      <c r="G993" s="429" t="s">
        <v>10047</v>
      </c>
      <c r="H993" s="428" t="s">
        <v>10048</v>
      </c>
      <c r="I993" s="305"/>
      <c r="J993" s="431" t="s">
        <v>5099</v>
      </c>
      <c r="K993" s="431" t="s">
        <v>5100</v>
      </c>
      <c r="L993" s="432" t="s">
        <v>5101</v>
      </c>
      <c r="M993" s="433" t="s">
        <v>4558</v>
      </c>
      <c r="N993" s="434" t="s">
        <v>5102</v>
      </c>
      <c r="O993" s="303" t="s">
        <v>941</v>
      </c>
      <c r="P993" s="303" t="s">
        <v>5103</v>
      </c>
      <c r="Q993" s="304" t="s">
        <v>15948</v>
      </c>
      <c r="R993" s="408" t="s">
        <v>13264</v>
      </c>
      <c r="S993" s="435"/>
      <c r="T993" s="99"/>
    </row>
    <row r="994" spans="1:20" ht="20.100000000000001" customHeight="1">
      <c r="A994" s="295" t="s">
        <v>4553</v>
      </c>
      <c r="B994" s="295" t="s">
        <v>4830</v>
      </c>
      <c r="C994" s="296" t="s">
        <v>2368</v>
      </c>
      <c r="D994" s="295" t="s">
        <v>7920</v>
      </c>
      <c r="E994" s="608" t="s">
        <v>9837</v>
      </c>
      <c r="F994" s="608" t="s">
        <v>7190</v>
      </c>
      <c r="G994" s="607" t="s">
        <v>11066</v>
      </c>
      <c r="H994" s="608" t="s">
        <v>7176</v>
      </c>
      <c r="I994" s="367" t="s">
        <v>4847</v>
      </c>
      <c r="J994" s="421" t="s">
        <v>4843</v>
      </c>
      <c r="K994" s="421" t="s">
        <v>4844</v>
      </c>
      <c r="L994" s="422" t="s">
        <v>4845</v>
      </c>
      <c r="M994" s="423" t="s">
        <v>4558</v>
      </c>
      <c r="N994" s="424" t="s">
        <v>4846</v>
      </c>
      <c r="O994" s="368" t="s">
        <v>1154</v>
      </c>
      <c r="P994" s="368" t="s">
        <v>4848</v>
      </c>
      <c r="Q994" s="294" t="s">
        <v>11067</v>
      </c>
      <c r="R994" s="336"/>
      <c r="S994" s="291"/>
      <c r="T994" s="99"/>
    </row>
    <row r="995" spans="1:20" ht="20.100000000000001" customHeight="1">
      <c r="A995" s="295" t="s">
        <v>4553</v>
      </c>
      <c r="B995" s="295" t="s">
        <v>4830</v>
      </c>
      <c r="C995" s="296" t="s">
        <v>2368</v>
      </c>
      <c r="D995" s="295" t="s">
        <v>7920</v>
      </c>
      <c r="E995" s="608" t="s">
        <v>9913</v>
      </c>
      <c r="F995" s="608" t="s">
        <v>7190</v>
      </c>
      <c r="G995" s="607" t="s">
        <v>11083</v>
      </c>
      <c r="H995" s="608" t="s">
        <v>9914</v>
      </c>
      <c r="I995" s="367" t="s">
        <v>4873</v>
      </c>
      <c r="J995" s="421" t="s">
        <v>4868</v>
      </c>
      <c r="K995" s="421" t="s">
        <v>4869</v>
      </c>
      <c r="L995" s="422" t="s">
        <v>4870</v>
      </c>
      <c r="M995" s="423" t="s">
        <v>4558</v>
      </c>
      <c r="N995" s="424" t="s">
        <v>4871</v>
      </c>
      <c r="O995" s="368" t="s">
        <v>4872</v>
      </c>
      <c r="P995" s="368" t="s">
        <v>4874</v>
      </c>
      <c r="Q995" s="294" t="s">
        <v>11084</v>
      </c>
      <c r="R995" s="336"/>
      <c r="S995" s="291"/>
      <c r="T995" s="99"/>
    </row>
    <row r="996" spans="1:20" ht="20.100000000000001" customHeight="1">
      <c r="A996" s="298" t="s">
        <v>10053</v>
      </c>
      <c r="B996" s="298" t="s">
        <v>10054</v>
      </c>
      <c r="C996" s="299"/>
      <c r="D996" s="298" t="s">
        <v>7920</v>
      </c>
      <c r="E996" s="428" t="s">
        <v>13265</v>
      </c>
      <c r="F996" s="608" t="s">
        <v>7190</v>
      </c>
      <c r="G996" s="429" t="s">
        <v>11105</v>
      </c>
      <c r="H996" s="430" t="s">
        <v>10055</v>
      </c>
      <c r="I996" s="305" t="s">
        <v>11106</v>
      </c>
      <c r="J996" s="431" t="s">
        <v>10056</v>
      </c>
      <c r="K996" s="431" t="s">
        <v>10057</v>
      </c>
      <c r="L996" s="432" t="s">
        <v>10058</v>
      </c>
      <c r="M996" s="433" t="s">
        <v>10059</v>
      </c>
      <c r="N996" s="434" t="s">
        <v>10060</v>
      </c>
      <c r="O996" s="303">
        <v>304</v>
      </c>
      <c r="P996" s="303" t="s">
        <v>10061</v>
      </c>
      <c r="Q996" s="304" t="s">
        <v>15977</v>
      </c>
      <c r="R996" s="108"/>
      <c r="S996" s="435"/>
      <c r="T996" s="99"/>
    </row>
    <row r="997" spans="1:20" ht="20.100000000000001" customHeight="1">
      <c r="A997" s="295" t="s">
        <v>4553</v>
      </c>
      <c r="B997" s="295" t="s">
        <v>4830</v>
      </c>
      <c r="C997" s="296" t="s">
        <v>2368</v>
      </c>
      <c r="D997" s="295" t="s">
        <v>7923</v>
      </c>
      <c r="E997" s="608" t="s">
        <v>9917</v>
      </c>
      <c r="F997" s="608" t="s">
        <v>7190</v>
      </c>
      <c r="G997" s="607" t="s">
        <v>11085</v>
      </c>
      <c r="H997" s="608" t="s">
        <v>9918</v>
      </c>
      <c r="I997" s="367" t="s">
        <v>4886</v>
      </c>
      <c r="J997" s="421" t="s">
        <v>4882</v>
      </c>
      <c r="K997" s="421" t="s">
        <v>4883</v>
      </c>
      <c r="L997" s="422" t="s">
        <v>4877</v>
      </c>
      <c r="M997" s="423" t="s">
        <v>4590</v>
      </c>
      <c r="N997" s="424" t="s">
        <v>4884</v>
      </c>
      <c r="O997" s="368" t="s">
        <v>4885</v>
      </c>
      <c r="P997" s="368" t="s">
        <v>4887</v>
      </c>
      <c r="Q997" s="294" t="s">
        <v>11086</v>
      </c>
      <c r="R997" s="336"/>
      <c r="S997" s="291"/>
      <c r="T997" s="99"/>
    </row>
    <row r="998" spans="1:20" ht="20.100000000000001" customHeight="1">
      <c r="A998" s="298" t="s">
        <v>4553</v>
      </c>
      <c r="B998" s="295" t="s">
        <v>4830</v>
      </c>
      <c r="C998" s="299" t="s">
        <v>2368</v>
      </c>
      <c r="D998" s="298" t="s">
        <v>7923</v>
      </c>
      <c r="E998" s="428" t="s">
        <v>9985</v>
      </c>
      <c r="F998" s="428" t="s">
        <v>7190</v>
      </c>
      <c r="G998" s="429" t="s">
        <v>16163</v>
      </c>
      <c r="H998" s="428" t="s">
        <v>16164</v>
      </c>
      <c r="I998" s="305" t="s">
        <v>5072</v>
      </c>
      <c r="J998" s="431" t="s">
        <v>5068</v>
      </c>
      <c r="K998" s="431" t="s">
        <v>5069</v>
      </c>
      <c r="L998" s="432" t="s">
        <v>5070</v>
      </c>
      <c r="M998" s="433" t="s">
        <v>4558</v>
      </c>
      <c r="N998" s="434" t="s">
        <v>9986</v>
      </c>
      <c r="O998" s="303" t="s">
        <v>5071</v>
      </c>
      <c r="P998" s="303" t="s">
        <v>5073</v>
      </c>
      <c r="Q998" s="304" t="s">
        <v>13246</v>
      </c>
      <c r="R998" s="108"/>
      <c r="S998" s="435"/>
      <c r="T998" s="99"/>
    </row>
    <row r="999" spans="1:20" ht="20.100000000000001" customHeight="1">
      <c r="A999" s="298" t="s">
        <v>4553</v>
      </c>
      <c r="B999" s="295" t="s">
        <v>4830</v>
      </c>
      <c r="C999" s="299" t="s">
        <v>2368</v>
      </c>
      <c r="D999" s="298" t="s">
        <v>7923</v>
      </c>
      <c r="E999" s="428" t="s">
        <v>10005</v>
      </c>
      <c r="F999" s="428" t="s">
        <v>7190</v>
      </c>
      <c r="G999" s="429" t="s">
        <v>13247</v>
      </c>
      <c r="H999" s="428" t="s">
        <v>10006</v>
      </c>
      <c r="I999" s="305" t="s">
        <v>5089</v>
      </c>
      <c r="J999" s="431" t="s">
        <v>5084</v>
      </c>
      <c r="K999" s="431" t="s">
        <v>5085</v>
      </c>
      <c r="L999" s="432" t="s">
        <v>5086</v>
      </c>
      <c r="M999" s="433" t="s">
        <v>4558</v>
      </c>
      <c r="N999" s="434" t="s">
        <v>5087</v>
      </c>
      <c r="O999" s="303" t="s">
        <v>5088</v>
      </c>
      <c r="P999" s="303" t="s">
        <v>5090</v>
      </c>
      <c r="Q999" s="304" t="s">
        <v>15951</v>
      </c>
      <c r="R999" s="108"/>
      <c r="S999" s="435"/>
      <c r="T999" s="99"/>
    </row>
    <row r="1000" spans="1:20" ht="20.100000000000001" customHeight="1">
      <c r="A1000" s="298" t="s">
        <v>4553</v>
      </c>
      <c r="B1000" s="295" t="s">
        <v>4830</v>
      </c>
      <c r="C1000" s="299" t="s">
        <v>2368</v>
      </c>
      <c r="D1000" s="298" t="s">
        <v>7924</v>
      </c>
      <c r="E1000" s="428" t="s">
        <v>9975</v>
      </c>
      <c r="F1000" s="428" t="s">
        <v>7190</v>
      </c>
      <c r="G1000" s="429" t="s">
        <v>9976</v>
      </c>
      <c r="H1000" s="428" t="s">
        <v>9977</v>
      </c>
      <c r="I1000" s="305" t="s">
        <v>5059</v>
      </c>
      <c r="J1000" s="431" t="s">
        <v>5055</v>
      </c>
      <c r="K1000" s="431" t="s">
        <v>5056</v>
      </c>
      <c r="L1000" s="432" t="s">
        <v>5057</v>
      </c>
      <c r="M1000" s="433" t="s">
        <v>4558</v>
      </c>
      <c r="N1000" s="434" t="s">
        <v>5058</v>
      </c>
      <c r="O1000" s="303" t="s">
        <v>1089</v>
      </c>
      <c r="P1000" s="303" t="s">
        <v>5060</v>
      </c>
      <c r="Q1000" s="304" t="s">
        <v>13241</v>
      </c>
      <c r="R1000" s="108"/>
      <c r="S1000" s="435"/>
      <c r="T1000" s="99"/>
    </row>
    <row r="1001" spans="1:20" ht="20.100000000000001" customHeight="1">
      <c r="A1001" s="295" t="s">
        <v>4553</v>
      </c>
      <c r="B1001" s="295" t="s">
        <v>4830</v>
      </c>
      <c r="C1001" s="296" t="s">
        <v>2368</v>
      </c>
      <c r="D1001" s="295" t="s">
        <v>7925</v>
      </c>
      <c r="E1001" s="608" t="s">
        <v>13221</v>
      </c>
      <c r="F1001" s="608" t="s">
        <v>13222</v>
      </c>
      <c r="G1001" s="607" t="s">
        <v>13223</v>
      </c>
      <c r="H1001" s="608" t="s">
        <v>13224</v>
      </c>
      <c r="I1001" s="367" t="s">
        <v>4856</v>
      </c>
      <c r="J1001" s="421" t="s">
        <v>11070</v>
      </c>
      <c r="K1001" s="421" t="s">
        <v>11071</v>
      </c>
      <c r="L1001" s="422" t="s">
        <v>11072</v>
      </c>
      <c r="M1001" s="423" t="s">
        <v>4558</v>
      </c>
      <c r="N1001" s="424" t="s">
        <v>11073</v>
      </c>
      <c r="O1001" s="368" t="s">
        <v>4855</v>
      </c>
      <c r="P1001" s="368" t="s">
        <v>13786</v>
      </c>
      <c r="Q1001" s="294" t="s">
        <v>15953</v>
      </c>
      <c r="R1001" s="336"/>
      <c r="S1001" s="291"/>
      <c r="T1001" s="99"/>
    </row>
    <row r="1002" spans="1:20" ht="20.100000000000001" customHeight="1">
      <c r="A1002" s="295" t="s">
        <v>4553</v>
      </c>
      <c r="B1002" s="295" t="s">
        <v>4830</v>
      </c>
      <c r="C1002" s="296" t="s">
        <v>2368</v>
      </c>
      <c r="D1002" s="295" t="s">
        <v>7925</v>
      </c>
      <c r="E1002" s="608" t="s">
        <v>9934</v>
      </c>
      <c r="F1002" s="608" t="s">
        <v>7190</v>
      </c>
      <c r="G1002" s="426" t="s">
        <v>11088</v>
      </c>
      <c r="H1002" s="440" t="s">
        <v>9935</v>
      </c>
      <c r="I1002" s="367" t="s">
        <v>4897</v>
      </c>
      <c r="J1002" s="421" t="s">
        <v>4894</v>
      </c>
      <c r="K1002" s="421" t="s">
        <v>4895</v>
      </c>
      <c r="L1002" s="422" t="s">
        <v>9936</v>
      </c>
      <c r="M1002" s="423" t="s">
        <v>4558</v>
      </c>
      <c r="N1002" s="424" t="s">
        <v>4896</v>
      </c>
      <c r="O1002" s="368" t="s">
        <v>435</v>
      </c>
      <c r="P1002" s="368" t="s">
        <v>4898</v>
      </c>
      <c r="Q1002" s="294" t="s">
        <v>13234</v>
      </c>
      <c r="R1002" s="336"/>
      <c r="S1002" s="291"/>
      <c r="T1002" s="99"/>
    </row>
    <row r="1003" spans="1:20" ht="20.100000000000001" customHeight="1">
      <c r="A1003" s="298" t="s">
        <v>4553</v>
      </c>
      <c r="B1003" s="295" t="s">
        <v>4830</v>
      </c>
      <c r="C1003" s="299" t="s">
        <v>2368</v>
      </c>
      <c r="D1003" s="298" t="s">
        <v>7925</v>
      </c>
      <c r="E1003" s="428" t="s">
        <v>9857</v>
      </c>
      <c r="F1003" s="428" t="s">
        <v>7190</v>
      </c>
      <c r="G1003" s="429" t="s">
        <v>9858</v>
      </c>
      <c r="H1003" s="441" t="s">
        <v>9859</v>
      </c>
      <c r="I1003" s="305" t="s">
        <v>5009</v>
      </c>
      <c r="J1003" s="431" t="s">
        <v>5004</v>
      </c>
      <c r="K1003" s="431" t="s">
        <v>5005</v>
      </c>
      <c r="L1003" s="432" t="s">
        <v>5006</v>
      </c>
      <c r="M1003" s="433" t="s">
        <v>4558</v>
      </c>
      <c r="N1003" s="434" t="s">
        <v>5007</v>
      </c>
      <c r="O1003" s="303" t="s">
        <v>5008</v>
      </c>
      <c r="P1003" s="303" t="s">
        <v>5010</v>
      </c>
      <c r="Q1003" s="304" t="s">
        <v>15986</v>
      </c>
      <c r="R1003" s="108"/>
      <c r="S1003" s="435"/>
      <c r="T1003" s="99"/>
    </row>
    <row r="1004" spans="1:20" ht="20.100000000000001" customHeight="1">
      <c r="A1004" s="298" t="s">
        <v>4553</v>
      </c>
      <c r="B1004" s="295" t="s">
        <v>4830</v>
      </c>
      <c r="C1004" s="299" t="s">
        <v>2368</v>
      </c>
      <c r="D1004" s="298" t="s">
        <v>7925</v>
      </c>
      <c r="E1004" s="428" t="s">
        <v>10049</v>
      </c>
      <c r="F1004" s="428" t="s">
        <v>7190</v>
      </c>
      <c r="G1004" s="429" t="s">
        <v>10050</v>
      </c>
      <c r="H1004" s="428" t="s">
        <v>10051</v>
      </c>
      <c r="I1004" s="305"/>
      <c r="J1004" s="431" t="s">
        <v>5104</v>
      </c>
      <c r="K1004" s="431" t="s">
        <v>5105</v>
      </c>
      <c r="L1004" s="432" t="s">
        <v>5106</v>
      </c>
      <c r="M1004" s="433" t="s">
        <v>4558</v>
      </c>
      <c r="N1004" s="434" t="s">
        <v>5107</v>
      </c>
      <c r="O1004" s="303" t="s">
        <v>5108</v>
      </c>
      <c r="P1004" s="303" t="s">
        <v>5109</v>
      </c>
      <c r="Q1004" s="304" t="s">
        <v>15952</v>
      </c>
      <c r="R1004" s="108" t="s">
        <v>10052</v>
      </c>
      <c r="S1004" s="435"/>
      <c r="T1004" s="99"/>
    </row>
    <row r="1005" spans="1:20" ht="20.100000000000001" customHeight="1">
      <c r="A1005" s="295" t="s">
        <v>4553</v>
      </c>
      <c r="B1005" s="295" t="s">
        <v>4830</v>
      </c>
      <c r="C1005" s="296" t="s">
        <v>2368</v>
      </c>
      <c r="D1005" s="295" t="s">
        <v>7958</v>
      </c>
      <c r="E1005" s="608" t="s">
        <v>4954</v>
      </c>
      <c r="F1005" s="608" t="s">
        <v>7190</v>
      </c>
      <c r="G1005" s="607" t="s">
        <v>10033</v>
      </c>
      <c r="H1005" s="608" t="s">
        <v>10034</v>
      </c>
      <c r="I1005" s="367" t="s">
        <v>4960</v>
      </c>
      <c r="J1005" s="421" t="s">
        <v>4955</v>
      </c>
      <c r="K1005" s="421" t="s">
        <v>4956</v>
      </c>
      <c r="L1005" s="422" t="s">
        <v>4957</v>
      </c>
      <c r="M1005" s="423" t="s">
        <v>4558</v>
      </c>
      <c r="N1005" s="424" t="s">
        <v>4958</v>
      </c>
      <c r="O1005" s="368" t="s">
        <v>4959</v>
      </c>
      <c r="P1005" s="368" t="s">
        <v>4961</v>
      </c>
      <c r="Q1005" s="294" t="s">
        <v>13261</v>
      </c>
      <c r="R1005" s="336"/>
      <c r="S1005" s="291"/>
      <c r="T1005" s="99"/>
    </row>
    <row r="1006" spans="1:20" ht="20.100000000000001" customHeight="1">
      <c r="A1006" s="295" t="s">
        <v>4553</v>
      </c>
      <c r="B1006" s="295" t="s">
        <v>4830</v>
      </c>
      <c r="C1006" s="296" t="s">
        <v>2368</v>
      </c>
      <c r="D1006" s="295" t="s">
        <v>7927</v>
      </c>
      <c r="E1006" s="608" t="s">
        <v>9960</v>
      </c>
      <c r="F1006" s="608" t="s">
        <v>7190</v>
      </c>
      <c r="G1006" s="607" t="s">
        <v>8355</v>
      </c>
      <c r="H1006" s="608" t="s">
        <v>9961</v>
      </c>
      <c r="I1006" s="367" t="s">
        <v>4918</v>
      </c>
      <c r="J1006" s="421" t="s">
        <v>4915</v>
      </c>
      <c r="K1006" s="421" t="s">
        <v>4916</v>
      </c>
      <c r="L1006" s="422" t="s">
        <v>4917</v>
      </c>
      <c r="M1006" s="423" t="s">
        <v>4558</v>
      </c>
      <c r="N1006" s="424" t="s">
        <v>9962</v>
      </c>
      <c r="O1006" s="368" t="s">
        <v>1080</v>
      </c>
      <c r="P1006" s="368" t="s">
        <v>4919</v>
      </c>
      <c r="Q1006" s="304" t="s">
        <v>15954</v>
      </c>
      <c r="R1006" s="336"/>
      <c r="S1006" s="291"/>
      <c r="T1006" s="99"/>
    </row>
    <row r="1007" spans="1:20" ht="20.100000000000001" customHeight="1">
      <c r="A1007" s="295" t="s">
        <v>4553</v>
      </c>
      <c r="B1007" s="295" t="s">
        <v>4830</v>
      </c>
      <c r="C1007" s="296" t="s">
        <v>2368</v>
      </c>
      <c r="D1007" s="295" t="s">
        <v>7928</v>
      </c>
      <c r="E1007" s="608" t="s">
        <v>10021</v>
      </c>
      <c r="F1007" s="608" t="s">
        <v>7190</v>
      </c>
      <c r="G1007" s="607" t="s">
        <v>10022</v>
      </c>
      <c r="H1007" s="608" t="s">
        <v>8296</v>
      </c>
      <c r="I1007" s="367" t="s">
        <v>4938</v>
      </c>
      <c r="J1007" s="421" t="s">
        <v>4934</v>
      </c>
      <c r="K1007" s="421" t="s">
        <v>4935</v>
      </c>
      <c r="L1007" s="422" t="s">
        <v>4936</v>
      </c>
      <c r="M1007" s="423" t="s">
        <v>4590</v>
      </c>
      <c r="N1007" s="424" t="s">
        <v>8361</v>
      </c>
      <c r="O1007" s="368" t="s">
        <v>4937</v>
      </c>
      <c r="P1007" s="368" t="s">
        <v>4939</v>
      </c>
      <c r="Q1007" s="304" t="s">
        <v>15955</v>
      </c>
      <c r="R1007" s="336"/>
      <c r="S1007" s="291"/>
      <c r="T1007" s="99"/>
    </row>
    <row r="1008" spans="1:20" ht="20.100000000000001" customHeight="1">
      <c r="A1008" s="295" t="s">
        <v>4553</v>
      </c>
      <c r="B1008" s="295" t="s">
        <v>4830</v>
      </c>
      <c r="C1008" s="296" t="s">
        <v>2368</v>
      </c>
      <c r="D1008" s="295" t="s">
        <v>7929</v>
      </c>
      <c r="E1008" s="441" t="s">
        <v>9831</v>
      </c>
      <c r="F1008" s="608" t="s">
        <v>7190</v>
      </c>
      <c r="G1008" s="607" t="s">
        <v>9832</v>
      </c>
      <c r="H1008" s="608" t="s">
        <v>9833</v>
      </c>
      <c r="I1008" s="367" t="s">
        <v>4978</v>
      </c>
      <c r="J1008" s="421" t="s">
        <v>4975</v>
      </c>
      <c r="K1008" s="421" t="s">
        <v>4975</v>
      </c>
      <c r="L1008" s="422" t="s">
        <v>4976</v>
      </c>
      <c r="M1008" s="423" t="s">
        <v>4558</v>
      </c>
      <c r="N1008" s="424" t="s">
        <v>4977</v>
      </c>
      <c r="O1008" s="368" t="s">
        <v>683</v>
      </c>
      <c r="P1008" s="368" t="s">
        <v>4979</v>
      </c>
      <c r="Q1008" s="304" t="s">
        <v>14455</v>
      </c>
      <c r="R1008" s="336"/>
      <c r="S1008" s="291"/>
      <c r="T1008" s="99"/>
    </row>
    <row r="1009" spans="1:20" ht="20.100000000000001" customHeight="1">
      <c r="A1009" s="298" t="s">
        <v>4553</v>
      </c>
      <c r="B1009" s="295" t="s">
        <v>4830</v>
      </c>
      <c r="C1009" s="299" t="s">
        <v>2368</v>
      </c>
      <c r="D1009" s="298" t="s">
        <v>7929</v>
      </c>
      <c r="E1009" s="442" t="s">
        <v>9860</v>
      </c>
      <c r="F1009" s="428" t="s">
        <v>7190</v>
      </c>
      <c r="G1009" s="429" t="s">
        <v>9861</v>
      </c>
      <c r="H1009" s="441" t="s">
        <v>9862</v>
      </c>
      <c r="I1009" s="305" t="s">
        <v>5014</v>
      </c>
      <c r="J1009" s="431" t="s">
        <v>5011</v>
      </c>
      <c r="K1009" s="431" t="s">
        <v>5012</v>
      </c>
      <c r="L1009" s="432" t="s">
        <v>4667</v>
      </c>
      <c r="M1009" s="433" t="s">
        <v>4558</v>
      </c>
      <c r="N1009" s="434" t="s">
        <v>5013</v>
      </c>
      <c r="O1009" s="303" t="s">
        <v>1033</v>
      </c>
      <c r="P1009" s="303" t="s">
        <v>5015</v>
      </c>
      <c r="Q1009" s="443" t="s">
        <v>13214</v>
      </c>
      <c r="R1009" s="108"/>
      <c r="S1009" s="435"/>
      <c r="T1009" s="99"/>
    </row>
    <row r="1010" spans="1:20" ht="20.100000000000001" customHeight="1">
      <c r="A1010" s="298" t="s">
        <v>4553</v>
      </c>
      <c r="B1010" s="295" t="s">
        <v>13893</v>
      </c>
      <c r="C1010" s="299"/>
      <c r="D1010" s="298" t="s">
        <v>7929</v>
      </c>
      <c r="E1010" s="609" t="s">
        <v>13892</v>
      </c>
      <c r="F1010" s="428" t="s">
        <v>7190</v>
      </c>
      <c r="G1010" s="429" t="s">
        <v>13894</v>
      </c>
      <c r="H1010" s="428" t="s">
        <v>13895</v>
      </c>
      <c r="I1010" s="305" t="s">
        <v>14925</v>
      </c>
      <c r="J1010" s="431" t="s">
        <v>13896</v>
      </c>
      <c r="K1010" s="431" t="s">
        <v>13897</v>
      </c>
      <c r="L1010" s="432" t="s">
        <v>13898</v>
      </c>
      <c r="M1010" s="433" t="s">
        <v>8364</v>
      </c>
      <c r="N1010" s="434" t="s">
        <v>13899</v>
      </c>
      <c r="O1010" s="303">
        <v>310</v>
      </c>
      <c r="P1010" s="303" t="s">
        <v>13900</v>
      </c>
      <c r="Q1010" s="443" t="s">
        <v>13901</v>
      </c>
      <c r="R1010" s="108"/>
      <c r="S1010" s="435"/>
      <c r="T1010" s="99"/>
    </row>
    <row r="1011" spans="1:20" ht="20.100000000000001" customHeight="1">
      <c r="A1011" s="298" t="s">
        <v>4553</v>
      </c>
      <c r="B1011" s="295" t="s">
        <v>4830</v>
      </c>
      <c r="C1011" s="299" t="s">
        <v>2368</v>
      </c>
      <c r="D1011" s="298" t="s">
        <v>7929</v>
      </c>
      <c r="E1011" s="428" t="s">
        <v>9909</v>
      </c>
      <c r="F1011" s="428" t="s">
        <v>7190</v>
      </c>
      <c r="G1011" s="429" t="s">
        <v>13951</v>
      </c>
      <c r="H1011" s="428" t="s">
        <v>13952</v>
      </c>
      <c r="I1011" s="305" t="s">
        <v>5034</v>
      </c>
      <c r="J1011" s="431" t="s">
        <v>5030</v>
      </c>
      <c r="K1011" s="431" t="s">
        <v>5031</v>
      </c>
      <c r="L1011" s="432" t="s">
        <v>5032</v>
      </c>
      <c r="M1011" s="433" t="s">
        <v>4558</v>
      </c>
      <c r="N1011" s="434" t="s">
        <v>5033</v>
      </c>
      <c r="O1011" s="303" t="s">
        <v>881</v>
      </c>
      <c r="P1011" s="303" t="s">
        <v>5035</v>
      </c>
      <c r="Q1011" s="304" t="s">
        <v>15956</v>
      </c>
      <c r="R1011" s="108"/>
      <c r="S1011" s="435"/>
      <c r="T1011" s="99"/>
    </row>
    <row r="1012" spans="1:20" ht="20.100000000000001" customHeight="1">
      <c r="A1012" s="298" t="s">
        <v>4553</v>
      </c>
      <c r="B1012" s="295" t="s">
        <v>4830</v>
      </c>
      <c r="C1012" s="299" t="s">
        <v>2368</v>
      </c>
      <c r="D1012" s="298" t="s">
        <v>7929</v>
      </c>
      <c r="E1012" s="428" t="s">
        <v>9929</v>
      </c>
      <c r="F1012" s="428" t="s">
        <v>7190</v>
      </c>
      <c r="G1012" s="429" t="s">
        <v>13232</v>
      </c>
      <c r="H1012" s="428" t="s">
        <v>9930</v>
      </c>
      <c r="I1012" s="305" t="s">
        <v>5046</v>
      </c>
      <c r="J1012" s="431" t="s">
        <v>5043</v>
      </c>
      <c r="K1012" s="431" t="s">
        <v>5044</v>
      </c>
      <c r="L1012" s="432" t="s">
        <v>9931</v>
      </c>
      <c r="M1012" s="433" t="s">
        <v>9932</v>
      </c>
      <c r="N1012" s="434" t="s">
        <v>8350</v>
      </c>
      <c r="O1012" s="303" t="s">
        <v>5045</v>
      </c>
      <c r="P1012" s="303" t="s">
        <v>5047</v>
      </c>
      <c r="Q1012" s="304" t="s">
        <v>15957</v>
      </c>
      <c r="R1012" s="108"/>
      <c r="S1012" s="435"/>
      <c r="T1012" s="99"/>
    </row>
    <row r="1013" spans="1:20" ht="20.100000000000001" customHeight="1">
      <c r="A1013" s="295" t="s">
        <v>4553</v>
      </c>
      <c r="B1013" s="295" t="s">
        <v>4830</v>
      </c>
      <c r="C1013" s="296" t="s">
        <v>2368</v>
      </c>
      <c r="D1013" s="295" t="s">
        <v>7930</v>
      </c>
      <c r="E1013" s="608" t="s">
        <v>9880</v>
      </c>
      <c r="F1013" s="608" t="s">
        <v>7190</v>
      </c>
      <c r="G1013" s="607" t="s">
        <v>9881</v>
      </c>
      <c r="H1013" s="608" t="s">
        <v>9882</v>
      </c>
      <c r="I1013" s="367" t="s">
        <v>4860</v>
      </c>
      <c r="J1013" s="421" t="s">
        <v>4857</v>
      </c>
      <c r="K1013" s="421" t="s">
        <v>4858</v>
      </c>
      <c r="L1013" s="422" t="s">
        <v>9883</v>
      </c>
      <c r="M1013" s="423" t="s">
        <v>4558</v>
      </c>
      <c r="N1013" s="424" t="s">
        <v>4859</v>
      </c>
      <c r="O1013" s="368" t="s">
        <v>1110</v>
      </c>
      <c r="P1013" s="368" t="s">
        <v>4861</v>
      </c>
      <c r="Q1013" s="294" t="s">
        <v>15959</v>
      </c>
      <c r="R1013" s="336"/>
      <c r="S1013" s="291"/>
      <c r="T1013" s="99"/>
    </row>
    <row r="1014" spans="1:20" ht="20.100000000000001" customHeight="1">
      <c r="A1014" s="295" t="s">
        <v>4553</v>
      </c>
      <c r="B1014" s="295" t="s">
        <v>4830</v>
      </c>
      <c r="C1014" s="296" t="s">
        <v>2368</v>
      </c>
      <c r="D1014" s="295" t="s">
        <v>7930</v>
      </c>
      <c r="E1014" s="608" t="s">
        <v>10026</v>
      </c>
      <c r="F1014" s="608" t="s">
        <v>7190</v>
      </c>
      <c r="G1014" s="607" t="s">
        <v>10027</v>
      </c>
      <c r="H1014" s="608" t="s">
        <v>10028</v>
      </c>
      <c r="I1014" s="367" t="s">
        <v>4945</v>
      </c>
      <c r="J1014" s="421" t="s">
        <v>4940</v>
      </c>
      <c r="K1014" s="421" t="s">
        <v>4941</v>
      </c>
      <c r="L1014" s="422" t="s">
        <v>4942</v>
      </c>
      <c r="M1014" s="423" t="s">
        <v>4558</v>
      </c>
      <c r="N1014" s="424" t="s">
        <v>4943</v>
      </c>
      <c r="O1014" s="368" t="s">
        <v>4944</v>
      </c>
      <c r="P1014" s="368" t="s">
        <v>4946</v>
      </c>
      <c r="Q1014" s="294" t="s">
        <v>14456</v>
      </c>
      <c r="R1014" s="336"/>
      <c r="S1014" s="291"/>
      <c r="T1014" s="99"/>
    </row>
    <row r="1015" spans="1:20" ht="20.100000000000001" customHeight="1">
      <c r="A1015" s="295" t="s">
        <v>4553</v>
      </c>
      <c r="B1015" s="295" t="s">
        <v>4830</v>
      </c>
      <c r="C1015" s="296" t="s">
        <v>2368</v>
      </c>
      <c r="D1015" s="295" t="s">
        <v>7931</v>
      </c>
      <c r="E1015" s="608" t="s">
        <v>9940</v>
      </c>
      <c r="F1015" s="608" t="s">
        <v>7190</v>
      </c>
      <c r="G1015" s="607" t="s">
        <v>8351</v>
      </c>
      <c r="H1015" s="608" t="s">
        <v>9941</v>
      </c>
      <c r="I1015" s="367" t="s">
        <v>4903</v>
      </c>
      <c r="J1015" s="421" t="s">
        <v>4899</v>
      </c>
      <c r="K1015" s="421" t="s">
        <v>4900</v>
      </c>
      <c r="L1015" s="422" t="s">
        <v>4901</v>
      </c>
      <c r="M1015" s="423" t="s">
        <v>4558</v>
      </c>
      <c r="N1015" s="424" t="s">
        <v>4902</v>
      </c>
      <c r="O1015" s="368" t="s">
        <v>1068</v>
      </c>
      <c r="P1015" s="368" t="s">
        <v>4904</v>
      </c>
      <c r="Q1015" s="294" t="s">
        <v>15962</v>
      </c>
      <c r="R1015" s="327" t="s">
        <v>9942</v>
      </c>
      <c r="S1015" s="325"/>
      <c r="T1015" s="99"/>
    </row>
    <row r="1016" spans="1:20" ht="20.100000000000001" customHeight="1">
      <c r="A1016" s="295" t="s">
        <v>4553</v>
      </c>
      <c r="B1016" s="295" t="s">
        <v>4830</v>
      </c>
      <c r="C1016" s="296" t="s">
        <v>2368</v>
      </c>
      <c r="D1016" s="295" t="s">
        <v>7931</v>
      </c>
      <c r="E1016" s="608" t="s">
        <v>9819</v>
      </c>
      <c r="F1016" s="608" t="s">
        <v>7190</v>
      </c>
      <c r="G1016" s="607" t="s">
        <v>9820</v>
      </c>
      <c r="H1016" s="608" t="s">
        <v>9821</v>
      </c>
      <c r="I1016" s="367" t="s">
        <v>4967</v>
      </c>
      <c r="J1016" s="421" t="s">
        <v>4963</v>
      </c>
      <c r="K1016" s="421" t="s">
        <v>4964</v>
      </c>
      <c r="L1016" s="422" t="s">
        <v>4965</v>
      </c>
      <c r="M1016" s="423" t="s">
        <v>4558</v>
      </c>
      <c r="N1016" s="424" t="s">
        <v>4966</v>
      </c>
      <c r="O1016" s="368" t="s">
        <v>934</v>
      </c>
      <c r="P1016" s="368" t="s">
        <v>4968</v>
      </c>
      <c r="Q1016" s="294" t="s">
        <v>15938</v>
      </c>
      <c r="R1016" s="336"/>
      <c r="S1016" s="291"/>
      <c r="T1016" s="99"/>
    </row>
    <row r="1017" spans="1:20" ht="20.100000000000001" customHeight="1">
      <c r="A1017" s="295" t="s">
        <v>4553</v>
      </c>
      <c r="B1017" s="295" t="s">
        <v>4830</v>
      </c>
      <c r="C1017" s="296" t="s">
        <v>2368</v>
      </c>
      <c r="D1017" s="295" t="s">
        <v>7931</v>
      </c>
      <c r="E1017" s="608" t="s">
        <v>9841</v>
      </c>
      <c r="F1017" s="608" t="s">
        <v>7190</v>
      </c>
      <c r="G1017" s="607" t="s">
        <v>9842</v>
      </c>
      <c r="H1017" s="608" t="s">
        <v>9843</v>
      </c>
      <c r="I1017" s="367" t="s">
        <v>4983</v>
      </c>
      <c r="J1017" s="421" t="s">
        <v>4980</v>
      </c>
      <c r="K1017" s="421" t="s">
        <v>4981</v>
      </c>
      <c r="L1017" s="422" t="s">
        <v>4982</v>
      </c>
      <c r="M1017" s="423" t="s">
        <v>4558</v>
      </c>
      <c r="N1017" s="424" t="s">
        <v>9844</v>
      </c>
      <c r="O1017" s="368" t="s">
        <v>803</v>
      </c>
      <c r="P1017" s="368" t="s">
        <v>4984</v>
      </c>
      <c r="Q1017" s="294" t="s">
        <v>15960</v>
      </c>
      <c r="R1017" s="336"/>
      <c r="S1017" s="291"/>
      <c r="T1017" s="99"/>
    </row>
    <row r="1018" spans="1:20" ht="20.100000000000001" customHeight="1">
      <c r="A1018" s="298" t="s">
        <v>4553</v>
      </c>
      <c r="B1018" s="295" t="s">
        <v>4830</v>
      </c>
      <c r="C1018" s="299" t="s">
        <v>2368</v>
      </c>
      <c r="D1018" s="298" t="s">
        <v>7931</v>
      </c>
      <c r="E1018" s="428" t="s">
        <v>9884</v>
      </c>
      <c r="F1018" s="428" t="s">
        <v>7190</v>
      </c>
      <c r="G1018" s="429" t="s">
        <v>11074</v>
      </c>
      <c r="H1018" s="428" t="s">
        <v>9885</v>
      </c>
      <c r="I1018" s="305" t="s">
        <v>5026</v>
      </c>
      <c r="J1018" s="431" t="s">
        <v>5022</v>
      </c>
      <c r="K1018" s="431" t="s">
        <v>5023</v>
      </c>
      <c r="L1018" s="432" t="s">
        <v>4987</v>
      </c>
      <c r="M1018" s="433" t="s">
        <v>4558</v>
      </c>
      <c r="N1018" s="434" t="s">
        <v>5024</v>
      </c>
      <c r="O1018" s="303" t="s">
        <v>5025</v>
      </c>
      <c r="P1018" s="303" t="s">
        <v>5027</v>
      </c>
      <c r="Q1018" s="304" t="s">
        <v>15961</v>
      </c>
      <c r="R1018" s="108"/>
      <c r="S1018" s="435"/>
      <c r="T1018" s="99"/>
    </row>
    <row r="1019" spans="1:20" ht="20.100000000000001" customHeight="1">
      <c r="A1019" s="298" t="s">
        <v>10053</v>
      </c>
      <c r="B1019" s="298" t="s">
        <v>10054</v>
      </c>
      <c r="C1019" s="299"/>
      <c r="D1019" s="298" t="s">
        <v>7931</v>
      </c>
      <c r="E1019" s="428" t="s">
        <v>11107</v>
      </c>
      <c r="F1019" s="428" t="s">
        <v>7190</v>
      </c>
      <c r="G1019" s="429" t="s">
        <v>11108</v>
      </c>
      <c r="H1019" s="430" t="s">
        <v>11109</v>
      </c>
      <c r="I1019" s="305" t="s">
        <v>11110</v>
      </c>
      <c r="J1019" s="431" t="s">
        <v>11111</v>
      </c>
      <c r="K1019" s="431" t="s">
        <v>11111</v>
      </c>
      <c r="L1019" s="432" t="s">
        <v>11112</v>
      </c>
      <c r="M1019" s="433" t="s">
        <v>11113</v>
      </c>
      <c r="N1019" s="434" t="s">
        <v>11114</v>
      </c>
      <c r="O1019" s="303">
        <v>306</v>
      </c>
      <c r="P1019" s="303" t="s">
        <v>11115</v>
      </c>
      <c r="Q1019" s="304" t="s">
        <v>11116</v>
      </c>
      <c r="R1019" s="108"/>
      <c r="S1019" s="435"/>
      <c r="T1019" s="99"/>
    </row>
    <row r="1020" spans="1:20" ht="20.100000000000001" customHeight="1">
      <c r="A1020" s="298" t="s">
        <v>4553</v>
      </c>
      <c r="B1020" s="295" t="s">
        <v>4830</v>
      </c>
      <c r="C1020" s="299" t="s">
        <v>2368</v>
      </c>
      <c r="D1020" s="298" t="s">
        <v>7965</v>
      </c>
      <c r="E1020" s="428" t="s">
        <v>9878</v>
      </c>
      <c r="F1020" s="428" t="s">
        <v>7190</v>
      </c>
      <c r="G1020" s="429" t="s">
        <v>13218</v>
      </c>
      <c r="H1020" s="428" t="s">
        <v>13219</v>
      </c>
      <c r="I1020" s="305" t="s">
        <v>5020</v>
      </c>
      <c r="J1020" s="431" t="s">
        <v>5016</v>
      </c>
      <c r="K1020" s="431" t="s">
        <v>5017</v>
      </c>
      <c r="L1020" s="432" t="s">
        <v>5018</v>
      </c>
      <c r="M1020" s="433" t="s">
        <v>4558</v>
      </c>
      <c r="N1020" s="434" t="s">
        <v>5019</v>
      </c>
      <c r="O1020" s="303" t="s">
        <v>1044</v>
      </c>
      <c r="P1020" s="303" t="s">
        <v>5021</v>
      </c>
      <c r="Q1020" s="304" t="s">
        <v>15963</v>
      </c>
      <c r="R1020" s="108"/>
      <c r="S1020" s="435"/>
      <c r="T1020" s="99"/>
    </row>
    <row r="1021" spans="1:20" ht="20.100000000000001" customHeight="1">
      <c r="A1021" s="295" t="s">
        <v>4553</v>
      </c>
      <c r="B1021" s="295" t="s">
        <v>4830</v>
      </c>
      <c r="C1021" s="296" t="s">
        <v>2368</v>
      </c>
      <c r="D1021" s="295" t="s">
        <v>7941</v>
      </c>
      <c r="E1021" s="608" t="s">
        <v>4905</v>
      </c>
      <c r="F1021" s="608" t="s">
        <v>7190</v>
      </c>
      <c r="G1021" s="607" t="s">
        <v>9943</v>
      </c>
      <c r="H1021" s="608" t="s">
        <v>9944</v>
      </c>
      <c r="I1021" s="367" t="s">
        <v>4906</v>
      </c>
      <c r="J1021" s="421" t="s">
        <v>9945</v>
      </c>
      <c r="K1021" s="421" t="s">
        <v>9946</v>
      </c>
      <c r="L1021" s="422" t="s">
        <v>9947</v>
      </c>
      <c r="M1021" s="423" t="s">
        <v>9932</v>
      </c>
      <c r="N1021" s="424" t="s">
        <v>8352</v>
      </c>
      <c r="O1021" s="368" t="s">
        <v>853</v>
      </c>
      <c r="P1021" s="368" t="s">
        <v>4907</v>
      </c>
      <c r="Q1021" s="294" t="s">
        <v>11089</v>
      </c>
      <c r="R1021" s="336"/>
      <c r="S1021" s="291"/>
      <c r="T1021" s="99"/>
    </row>
    <row r="1022" spans="1:20" ht="20.100000000000001" customHeight="1">
      <c r="A1022" s="295" t="s">
        <v>4553</v>
      </c>
      <c r="B1022" s="295" t="s">
        <v>4830</v>
      </c>
      <c r="C1022" s="296" t="s">
        <v>2368</v>
      </c>
      <c r="D1022" s="295" t="s">
        <v>7941</v>
      </c>
      <c r="E1022" s="608" t="s">
        <v>10031</v>
      </c>
      <c r="F1022" s="608" t="s">
        <v>7190</v>
      </c>
      <c r="G1022" s="607" t="s">
        <v>11098</v>
      </c>
      <c r="H1022" s="608" t="s">
        <v>10032</v>
      </c>
      <c r="I1022" s="367" t="s">
        <v>4952</v>
      </c>
      <c r="J1022" s="421" t="s">
        <v>4947</v>
      </c>
      <c r="K1022" s="421" t="s">
        <v>4948</v>
      </c>
      <c r="L1022" s="422" t="s">
        <v>4949</v>
      </c>
      <c r="M1022" s="423" t="s">
        <v>4558</v>
      </c>
      <c r="N1022" s="621" t="s">
        <v>4950</v>
      </c>
      <c r="O1022" s="368" t="s">
        <v>4951</v>
      </c>
      <c r="P1022" s="368" t="s">
        <v>4953</v>
      </c>
      <c r="Q1022" s="294" t="s">
        <v>16048</v>
      </c>
      <c r="R1022" s="336"/>
      <c r="S1022" s="291"/>
      <c r="T1022" s="99"/>
    </row>
    <row r="1023" spans="1:20" ht="20.100000000000001" customHeight="1">
      <c r="A1023" s="295" t="s">
        <v>4553</v>
      </c>
      <c r="B1023" s="295" t="s">
        <v>4830</v>
      </c>
      <c r="C1023" s="296" t="s">
        <v>2368</v>
      </c>
      <c r="D1023" s="295" t="s">
        <v>7941</v>
      </c>
      <c r="E1023" s="441" t="s">
        <v>9846</v>
      </c>
      <c r="F1023" s="608" t="s">
        <v>7190</v>
      </c>
      <c r="G1023" s="607" t="s">
        <v>9847</v>
      </c>
      <c r="H1023" s="608" t="s">
        <v>9848</v>
      </c>
      <c r="I1023" s="367" t="s">
        <v>4988</v>
      </c>
      <c r="J1023" s="421" t="s">
        <v>4985</v>
      </c>
      <c r="K1023" s="421" t="s">
        <v>4986</v>
      </c>
      <c r="L1023" s="422" t="s">
        <v>4987</v>
      </c>
      <c r="M1023" s="423" t="s">
        <v>4558</v>
      </c>
      <c r="N1023" s="424" t="s">
        <v>8347</v>
      </c>
      <c r="O1023" s="368" t="s">
        <v>4634</v>
      </c>
      <c r="P1023" s="368" t="s">
        <v>4989</v>
      </c>
      <c r="Q1023" s="294" t="s">
        <v>11068</v>
      </c>
      <c r="R1023" s="108" t="s">
        <v>9849</v>
      </c>
      <c r="S1023" s="291"/>
      <c r="T1023" s="99"/>
    </row>
    <row r="1024" spans="1:20" ht="20.100000000000001" customHeight="1">
      <c r="A1024" s="295" t="s">
        <v>4553</v>
      </c>
      <c r="B1024" s="295" t="s">
        <v>4830</v>
      </c>
      <c r="C1024" s="296" t="s">
        <v>2368</v>
      </c>
      <c r="D1024" s="295" t="s">
        <v>7968</v>
      </c>
      <c r="E1024" s="608" t="s">
        <v>9818</v>
      </c>
      <c r="F1024" s="608" t="s">
        <v>7190</v>
      </c>
      <c r="G1024" s="607" t="s">
        <v>15766</v>
      </c>
      <c r="H1024" s="608" t="s">
        <v>15767</v>
      </c>
      <c r="I1024" s="367" t="s">
        <v>4834</v>
      </c>
      <c r="J1024" s="421" t="s">
        <v>4831</v>
      </c>
      <c r="K1024" s="421" t="s">
        <v>4832</v>
      </c>
      <c r="L1024" s="422" t="s">
        <v>4833</v>
      </c>
      <c r="M1024" s="423" t="s">
        <v>4558</v>
      </c>
      <c r="N1024" s="424" t="s">
        <v>13207</v>
      </c>
      <c r="O1024" s="368" t="s">
        <v>1022</v>
      </c>
      <c r="P1024" s="368" t="s">
        <v>4835</v>
      </c>
      <c r="Q1024" s="294" t="s">
        <v>11063</v>
      </c>
      <c r="R1024" s="425"/>
      <c r="S1024" s="291"/>
      <c r="T1024" s="99"/>
    </row>
    <row r="1025" spans="1:20" ht="20.100000000000001" customHeight="1">
      <c r="A1025" s="295" t="s">
        <v>4553</v>
      </c>
      <c r="B1025" s="295" t="s">
        <v>4830</v>
      </c>
      <c r="C1025" s="296" t="s">
        <v>2368</v>
      </c>
      <c r="D1025" s="295" t="s">
        <v>7968</v>
      </c>
      <c r="E1025" s="608" t="s">
        <v>9875</v>
      </c>
      <c r="F1025" s="608" t="s">
        <v>7190</v>
      </c>
      <c r="G1025" s="607" t="s">
        <v>9876</v>
      </c>
      <c r="H1025" s="608" t="s">
        <v>9877</v>
      </c>
      <c r="I1025" s="367" t="s">
        <v>4853</v>
      </c>
      <c r="J1025" s="421" t="s">
        <v>4849</v>
      </c>
      <c r="K1025" s="421" t="s">
        <v>4849</v>
      </c>
      <c r="L1025" s="422" t="s">
        <v>4850</v>
      </c>
      <c r="M1025" s="423" t="s">
        <v>4558</v>
      </c>
      <c r="N1025" s="424" t="s">
        <v>4851</v>
      </c>
      <c r="O1025" s="368" t="s">
        <v>4852</v>
      </c>
      <c r="P1025" s="368" t="s">
        <v>4854</v>
      </c>
      <c r="Q1025" s="304" t="s">
        <v>15964</v>
      </c>
      <c r="R1025" s="336"/>
      <c r="S1025" s="291"/>
      <c r="T1025" s="99"/>
    </row>
    <row r="1026" spans="1:20" ht="20.100000000000001" customHeight="1">
      <c r="A1026" s="295" t="s">
        <v>4553</v>
      </c>
      <c r="B1026" s="295" t="s">
        <v>4830</v>
      </c>
      <c r="C1026" s="296" t="s">
        <v>2368</v>
      </c>
      <c r="D1026" s="295" t="s">
        <v>7968</v>
      </c>
      <c r="E1026" s="608" t="s">
        <v>10002</v>
      </c>
      <c r="F1026" s="608" t="s">
        <v>7190</v>
      </c>
      <c r="G1026" s="607" t="s">
        <v>10003</v>
      </c>
      <c r="H1026" s="608" t="s">
        <v>10004</v>
      </c>
      <c r="I1026" s="367" t="s">
        <v>4925</v>
      </c>
      <c r="J1026" s="421" t="s">
        <v>4920</v>
      </c>
      <c r="K1026" s="421" t="s">
        <v>4921</v>
      </c>
      <c r="L1026" s="422" t="s">
        <v>4922</v>
      </c>
      <c r="M1026" s="423" t="s">
        <v>4558</v>
      </c>
      <c r="N1026" s="424" t="s">
        <v>4923</v>
      </c>
      <c r="O1026" s="368" t="s">
        <v>4924</v>
      </c>
      <c r="P1026" s="368" t="s">
        <v>4926</v>
      </c>
      <c r="Q1026" s="294" t="s">
        <v>15965</v>
      </c>
      <c r="R1026" s="336"/>
      <c r="S1026" s="291"/>
      <c r="T1026" s="99"/>
    </row>
    <row r="1027" spans="1:20" ht="20.100000000000001" customHeight="1">
      <c r="A1027" s="298" t="s">
        <v>4553</v>
      </c>
      <c r="B1027" s="295" t="s">
        <v>4830</v>
      </c>
      <c r="C1027" s="299" t="s">
        <v>2368</v>
      </c>
      <c r="D1027" s="298" t="s">
        <v>7968</v>
      </c>
      <c r="E1027" s="428" t="s">
        <v>9993</v>
      </c>
      <c r="F1027" s="428" t="s">
        <v>7165</v>
      </c>
      <c r="G1027" s="429" t="s">
        <v>15346</v>
      </c>
      <c r="H1027" s="428" t="s">
        <v>15347</v>
      </c>
      <c r="I1027" s="305" t="s">
        <v>5083</v>
      </c>
      <c r="J1027" s="431" t="s">
        <v>5080</v>
      </c>
      <c r="K1027" s="431" t="s">
        <v>5081</v>
      </c>
      <c r="L1027" s="432" t="s">
        <v>5029</v>
      </c>
      <c r="M1027" s="433" t="s">
        <v>4558</v>
      </c>
      <c r="N1027" s="434" t="s">
        <v>8359</v>
      </c>
      <c r="O1027" s="303" t="s">
        <v>5082</v>
      </c>
      <c r="P1027" s="303" t="s">
        <v>855</v>
      </c>
      <c r="Q1027" s="304" t="s">
        <v>15497</v>
      </c>
      <c r="R1027" s="108" t="s">
        <v>9994</v>
      </c>
      <c r="S1027" s="102"/>
      <c r="T1027" s="99"/>
    </row>
    <row r="1028" spans="1:20" ht="20.100000000000001" customHeight="1">
      <c r="A1028" s="295" t="s">
        <v>4553</v>
      </c>
      <c r="B1028" s="295" t="s">
        <v>4830</v>
      </c>
      <c r="C1028" s="296" t="s">
        <v>2368</v>
      </c>
      <c r="D1028" s="295" t="s">
        <v>7971</v>
      </c>
      <c r="E1028" s="608" t="s">
        <v>9822</v>
      </c>
      <c r="F1028" s="608" t="s">
        <v>7190</v>
      </c>
      <c r="G1028" s="607" t="s">
        <v>9823</v>
      </c>
      <c r="H1028" s="608" t="s">
        <v>9824</v>
      </c>
      <c r="I1028" s="367" t="s">
        <v>4841</v>
      </c>
      <c r="J1028" s="421" t="s">
        <v>4836</v>
      </c>
      <c r="K1028" s="421" t="s">
        <v>4837</v>
      </c>
      <c r="L1028" s="422" t="s">
        <v>4838</v>
      </c>
      <c r="M1028" s="423" t="s">
        <v>4558</v>
      </c>
      <c r="N1028" s="424" t="s">
        <v>4839</v>
      </c>
      <c r="O1028" s="368" t="s">
        <v>4840</v>
      </c>
      <c r="P1028" s="368" t="s">
        <v>4842</v>
      </c>
      <c r="Q1028" s="294" t="s">
        <v>14457</v>
      </c>
      <c r="R1028" s="337" t="s">
        <v>9825</v>
      </c>
      <c r="S1028" s="325"/>
      <c r="T1028" s="99"/>
    </row>
    <row r="1029" spans="1:20" ht="20.100000000000001" customHeight="1">
      <c r="A1029" s="295" t="s">
        <v>4553</v>
      </c>
      <c r="B1029" s="295" t="s">
        <v>4830</v>
      </c>
      <c r="C1029" s="296" t="s">
        <v>2368</v>
      </c>
      <c r="D1029" s="295" t="s">
        <v>7971</v>
      </c>
      <c r="E1029" s="608" t="s">
        <v>9893</v>
      </c>
      <c r="F1029" s="608" t="s">
        <v>7190</v>
      </c>
      <c r="G1029" s="607" t="s">
        <v>11076</v>
      </c>
      <c r="H1029" s="608" t="s">
        <v>9894</v>
      </c>
      <c r="I1029" s="367" t="s">
        <v>4866</v>
      </c>
      <c r="J1029" s="421" t="s">
        <v>4862</v>
      </c>
      <c r="K1029" s="421" t="s">
        <v>4863</v>
      </c>
      <c r="L1029" s="422" t="s">
        <v>4864</v>
      </c>
      <c r="M1029" s="423" t="s">
        <v>4590</v>
      </c>
      <c r="N1029" s="424" t="s">
        <v>4865</v>
      </c>
      <c r="O1029" s="368" t="s">
        <v>457</v>
      </c>
      <c r="P1029" s="368" t="s">
        <v>4867</v>
      </c>
      <c r="Q1029" s="294" t="s">
        <v>14458</v>
      </c>
      <c r="R1029" s="337"/>
      <c r="S1029" s="291"/>
      <c r="T1029" s="99"/>
    </row>
    <row r="1030" spans="1:20" ht="20.100000000000001" customHeight="1">
      <c r="A1030" s="295" t="s">
        <v>4553</v>
      </c>
      <c r="B1030" s="295" t="s">
        <v>4830</v>
      </c>
      <c r="C1030" s="296" t="s">
        <v>2368</v>
      </c>
      <c r="D1030" s="295" t="s">
        <v>7932</v>
      </c>
      <c r="E1030" s="608" t="s">
        <v>9915</v>
      </c>
      <c r="F1030" s="608" t="s">
        <v>7190</v>
      </c>
      <c r="G1030" s="607" t="s">
        <v>8348</v>
      </c>
      <c r="H1030" s="608" t="s">
        <v>9916</v>
      </c>
      <c r="I1030" s="367" t="s">
        <v>4880</v>
      </c>
      <c r="J1030" s="421" t="s">
        <v>4875</v>
      </c>
      <c r="K1030" s="421" t="s">
        <v>4876</v>
      </c>
      <c r="L1030" s="422" t="s">
        <v>4877</v>
      </c>
      <c r="M1030" s="423" t="s">
        <v>4590</v>
      </c>
      <c r="N1030" s="424" t="s">
        <v>4878</v>
      </c>
      <c r="O1030" s="368" t="s">
        <v>4879</v>
      </c>
      <c r="P1030" s="368" t="s">
        <v>4881</v>
      </c>
      <c r="Q1030" s="294" t="s">
        <v>13228</v>
      </c>
      <c r="R1030" s="336"/>
      <c r="S1030" s="291"/>
      <c r="T1030" s="99"/>
    </row>
    <row r="1031" spans="1:20" ht="20.100000000000001" customHeight="1">
      <c r="A1031" s="295" t="s">
        <v>4553</v>
      </c>
      <c r="B1031" s="295" t="s">
        <v>4830</v>
      </c>
      <c r="C1031" s="296" t="s">
        <v>2368</v>
      </c>
      <c r="D1031" s="295" t="s">
        <v>7932</v>
      </c>
      <c r="E1031" s="608" t="s">
        <v>9927</v>
      </c>
      <c r="F1031" s="608" t="s">
        <v>7190</v>
      </c>
      <c r="G1031" s="607" t="s">
        <v>8349</v>
      </c>
      <c r="H1031" s="608" t="s">
        <v>9928</v>
      </c>
      <c r="I1031" s="367" t="s">
        <v>4892</v>
      </c>
      <c r="J1031" s="421" t="s">
        <v>4888</v>
      </c>
      <c r="K1031" s="421" t="s">
        <v>4889</v>
      </c>
      <c r="L1031" s="422" t="s">
        <v>4890</v>
      </c>
      <c r="M1031" s="423" t="s">
        <v>4590</v>
      </c>
      <c r="N1031" s="424" t="s">
        <v>4891</v>
      </c>
      <c r="O1031" s="368" t="s">
        <v>1009</v>
      </c>
      <c r="P1031" s="368" t="s">
        <v>4893</v>
      </c>
      <c r="Q1031" s="294" t="s">
        <v>15966</v>
      </c>
      <c r="R1031" s="336"/>
      <c r="S1031" s="291"/>
      <c r="T1031" s="99"/>
    </row>
    <row r="1032" spans="1:20" ht="20.100000000000001" customHeight="1">
      <c r="A1032" s="298" t="s">
        <v>4553</v>
      </c>
      <c r="B1032" s="295" t="s">
        <v>4830</v>
      </c>
      <c r="C1032" s="299" t="s">
        <v>2368</v>
      </c>
      <c r="D1032" s="298" t="s">
        <v>7932</v>
      </c>
      <c r="E1032" s="428" t="s">
        <v>9855</v>
      </c>
      <c r="F1032" s="428" t="s">
        <v>7190</v>
      </c>
      <c r="G1032" s="429" t="s">
        <v>13212</v>
      </c>
      <c r="H1032" s="441" t="s">
        <v>9856</v>
      </c>
      <c r="I1032" s="305" t="s">
        <v>5002</v>
      </c>
      <c r="J1032" s="431" t="s">
        <v>4998</v>
      </c>
      <c r="K1032" s="431" t="s">
        <v>4999</v>
      </c>
      <c r="L1032" s="432" t="s">
        <v>5000</v>
      </c>
      <c r="M1032" s="433" t="s">
        <v>4558</v>
      </c>
      <c r="N1032" s="434" t="s">
        <v>5001</v>
      </c>
      <c r="O1032" s="303" t="s">
        <v>796</v>
      </c>
      <c r="P1032" s="303" t="s">
        <v>5003</v>
      </c>
      <c r="Q1032" s="304" t="s">
        <v>13213</v>
      </c>
      <c r="R1032" s="336"/>
      <c r="S1032" s="291"/>
      <c r="T1032" s="99"/>
    </row>
    <row r="1033" spans="1:20" ht="20.100000000000001" customHeight="1">
      <c r="A1033" s="298" t="s">
        <v>4553</v>
      </c>
      <c r="B1033" s="295" t="s">
        <v>4830</v>
      </c>
      <c r="C1033" s="299" t="s">
        <v>2368</v>
      </c>
      <c r="D1033" s="298" t="s">
        <v>7943</v>
      </c>
      <c r="E1033" s="428" t="s">
        <v>9990</v>
      </c>
      <c r="F1033" s="428" t="s">
        <v>7190</v>
      </c>
      <c r="G1033" s="429" t="s">
        <v>9991</v>
      </c>
      <c r="H1033" s="428" t="s">
        <v>9992</v>
      </c>
      <c r="I1033" s="305" t="s">
        <v>5078</v>
      </c>
      <c r="J1033" s="431" t="s">
        <v>5074</v>
      </c>
      <c r="K1033" s="431" t="s">
        <v>5075</v>
      </c>
      <c r="L1033" s="432" t="s">
        <v>5057</v>
      </c>
      <c r="M1033" s="433" t="s">
        <v>4558</v>
      </c>
      <c r="N1033" s="434" t="s">
        <v>5076</v>
      </c>
      <c r="O1033" s="303" t="s">
        <v>5077</v>
      </c>
      <c r="P1033" s="303" t="s">
        <v>5079</v>
      </c>
      <c r="Q1033" s="304" t="s">
        <v>15967</v>
      </c>
      <c r="R1033" s="336"/>
      <c r="S1033" s="291"/>
      <c r="T1033" s="99"/>
    </row>
    <row r="1034" spans="1:20" ht="20.100000000000001" customHeight="1">
      <c r="A1034" s="295" t="s">
        <v>4553</v>
      </c>
      <c r="B1034" s="295" t="s">
        <v>4830</v>
      </c>
      <c r="C1034" s="296" t="s">
        <v>2368</v>
      </c>
      <c r="D1034" s="295" t="s">
        <v>7943</v>
      </c>
      <c r="E1034" s="608" t="s">
        <v>10017</v>
      </c>
      <c r="F1034" s="608" t="s">
        <v>7165</v>
      </c>
      <c r="G1034" s="607" t="s">
        <v>10018</v>
      </c>
      <c r="H1034" s="420" t="s">
        <v>10019</v>
      </c>
      <c r="I1034" s="367" t="s">
        <v>4669</v>
      </c>
      <c r="J1034" s="421" t="s">
        <v>15146</v>
      </c>
      <c r="K1034" s="421" t="s">
        <v>15146</v>
      </c>
      <c r="L1034" s="422" t="s">
        <v>15144</v>
      </c>
      <c r="M1034" s="423" t="s">
        <v>4558</v>
      </c>
      <c r="N1034" s="424" t="s">
        <v>15145</v>
      </c>
      <c r="O1034" s="368" t="s">
        <v>4668</v>
      </c>
      <c r="P1034" s="368" t="s">
        <v>4670</v>
      </c>
      <c r="Q1034" s="294" t="s">
        <v>15968</v>
      </c>
      <c r="R1034" s="336" t="s">
        <v>10020</v>
      </c>
      <c r="S1034" s="325"/>
      <c r="T1034" s="99"/>
    </row>
    <row r="1035" spans="1:20" ht="20.100000000000001" customHeight="1">
      <c r="A1035" s="295" t="s">
        <v>4553</v>
      </c>
      <c r="B1035" s="295" t="s">
        <v>4830</v>
      </c>
      <c r="C1035" s="296" t="s">
        <v>2368</v>
      </c>
      <c r="D1035" s="295" t="s">
        <v>7933</v>
      </c>
      <c r="E1035" s="608" t="s">
        <v>9953</v>
      </c>
      <c r="F1035" s="608" t="s">
        <v>7190</v>
      </c>
      <c r="G1035" s="607" t="s">
        <v>9954</v>
      </c>
      <c r="H1035" s="608" t="s">
        <v>9955</v>
      </c>
      <c r="I1035" s="367" t="s">
        <v>4913</v>
      </c>
      <c r="J1035" s="421" t="s">
        <v>4908</v>
      </c>
      <c r="K1035" s="421" t="s">
        <v>4909</v>
      </c>
      <c r="L1035" s="422" t="s">
        <v>4910</v>
      </c>
      <c r="M1035" s="423" t="s">
        <v>4558</v>
      </c>
      <c r="N1035" s="424" t="s">
        <v>4911</v>
      </c>
      <c r="O1035" s="368" t="s">
        <v>4912</v>
      </c>
      <c r="P1035" s="368" t="s">
        <v>4914</v>
      </c>
      <c r="Q1035" s="294" t="s">
        <v>13236</v>
      </c>
      <c r="R1035" s="425"/>
      <c r="S1035" s="291"/>
      <c r="T1035" s="99"/>
    </row>
    <row r="1036" spans="1:20" ht="20.100000000000001" customHeight="1">
      <c r="A1036" s="298" t="s">
        <v>4553</v>
      </c>
      <c r="B1036" s="295" t="s">
        <v>4830</v>
      </c>
      <c r="C1036" s="299" t="s">
        <v>2368</v>
      </c>
      <c r="D1036" s="298" t="s">
        <v>8354</v>
      </c>
      <c r="E1036" s="428" t="s">
        <v>5048</v>
      </c>
      <c r="F1036" s="428" t="s">
        <v>7214</v>
      </c>
      <c r="G1036" s="429" t="s">
        <v>9958</v>
      </c>
      <c r="H1036" s="428" t="s">
        <v>9959</v>
      </c>
      <c r="I1036" s="305" t="s">
        <v>5053</v>
      </c>
      <c r="J1036" s="431" t="s">
        <v>5049</v>
      </c>
      <c r="K1036" s="431" t="s">
        <v>5049</v>
      </c>
      <c r="L1036" s="432" t="s">
        <v>5050</v>
      </c>
      <c r="M1036" s="433" t="s">
        <v>4558</v>
      </c>
      <c r="N1036" s="434" t="s">
        <v>5051</v>
      </c>
      <c r="O1036" s="303" t="s">
        <v>5052</v>
      </c>
      <c r="P1036" s="303" t="s">
        <v>5054</v>
      </c>
      <c r="Q1036" s="304" t="s">
        <v>15970</v>
      </c>
      <c r="R1036" s="108"/>
      <c r="S1036" s="435"/>
      <c r="T1036" s="99"/>
    </row>
    <row r="1037" spans="1:20" ht="20.100000000000001" customHeight="1">
      <c r="A1037" s="295" t="s">
        <v>4553</v>
      </c>
      <c r="B1037" s="295" t="s">
        <v>5110</v>
      </c>
      <c r="C1037" s="296" t="s">
        <v>2368</v>
      </c>
      <c r="D1037" s="295" t="s">
        <v>7919</v>
      </c>
      <c r="E1037" s="608" t="s">
        <v>15079</v>
      </c>
      <c r="F1037" s="428" t="s">
        <v>7190</v>
      </c>
      <c r="G1037" s="607" t="s">
        <v>10079</v>
      </c>
      <c r="H1037" s="608" t="s">
        <v>10080</v>
      </c>
      <c r="I1037" s="367" t="s">
        <v>5169</v>
      </c>
      <c r="J1037" s="421" t="s">
        <v>5165</v>
      </c>
      <c r="K1037" s="421" t="s">
        <v>5166</v>
      </c>
      <c r="L1037" s="422" t="s">
        <v>5167</v>
      </c>
      <c r="M1037" s="423" t="s">
        <v>5153</v>
      </c>
      <c r="N1037" s="424" t="s">
        <v>5168</v>
      </c>
      <c r="O1037" s="368" t="s">
        <v>689</v>
      </c>
      <c r="P1037" s="368" t="s">
        <v>5170</v>
      </c>
      <c r="Q1037" s="304" t="s">
        <v>15971</v>
      </c>
      <c r="R1037" s="336"/>
      <c r="S1037" s="291"/>
      <c r="T1037" s="99"/>
    </row>
    <row r="1038" spans="1:20" ht="20.100000000000001" customHeight="1">
      <c r="A1038" s="295" t="s">
        <v>4553</v>
      </c>
      <c r="B1038" s="295" t="s">
        <v>5110</v>
      </c>
      <c r="C1038" s="296" t="s">
        <v>2368</v>
      </c>
      <c r="D1038" s="295" t="s">
        <v>7923</v>
      </c>
      <c r="E1038" s="608" t="s">
        <v>10075</v>
      </c>
      <c r="F1038" s="608" t="s">
        <v>7190</v>
      </c>
      <c r="G1038" s="607" t="s">
        <v>10076</v>
      </c>
      <c r="H1038" s="608" t="s">
        <v>10077</v>
      </c>
      <c r="I1038" s="367" t="s">
        <v>5155</v>
      </c>
      <c r="J1038" s="421" t="s">
        <v>5150</v>
      </c>
      <c r="K1038" s="421" t="s">
        <v>5151</v>
      </c>
      <c r="L1038" s="422" t="s">
        <v>5152</v>
      </c>
      <c r="M1038" s="423" t="s">
        <v>5153</v>
      </c>
      <c r="N1038" s="424" t="s">
        <v>5154</v>
      </c>
      <c r="O1038" s="368" t="s">
        <v>521</v>
      </c>
      <c r="P1038" s="368" t="s">
        <v>5156</v>
      </c>
      <c r="Q1038" s="304" t="s">
        <v>15972</v>
      </c>
      <c r="R1038" s="336"/>
      <c r="S1038" s="291"/>
      <c r="T1038" s="99"/>
    </row>
    <row r="1039" spans="1:20" ht="20.100000000000001" customHeight="1">
      <c r="A1039" s="295" t="s">
        <v>4553</v>
      </c>
      <c r="B1039" s="295" t="s">
        <v>5110</v>
      </c>
      <c r="C1039" s="296" t="s">
        <v>2368</v>
      </c>
      <c r="D1039" s="295" t="s">
        <v>7927</v>
      </c>
      <c r="E1039" s="608" t="s">
        <v>5143</v>
      </c>
      <c r="F1039" s="608" t="s">
        <v>7214</v>
      </c>
      <c r="G1039" s="607" t="s">
        <v>10073</v>
      </c>
      <c r="H1039" s="608" t="s">
        <v>10074</v>
      </c>
      <c r="I1039" s="367" t="s">
        <v>5148</v>
      </c>
      <c r="J1039" s="421" t="s">
        <v>5144</v>
      </c>
      <c r="K1039" s="421" t="s">
        <v>5145</v>
      </c>
      <c r="L1039" s="422" t="s">
        <v>5146</v>
      </c>
      <c r="M1039" s="423" t="s">
        <v>5114</v>
      </c>
      <c r="N1039" s="424" t="s">
        <v>5147</v>
      </c>
      <c r="O1039" s="368" t="s">
        <v>279</v>
      </c>
      <c r="P1039" s="368" t="s">
        <v>5149</v>
      </c>
      <c r="Q1039" s="294" t="s">
        <v>15973</v>
      </c>
      <c r="R1039" s="336"/>
      <c r="S1039" s="291"/>
      <c r="T1039" s="99"/>
    </row>
    <row r="1040" spans="1:20" ht="20.100000000000001" customHeight="1">
      <c r="A1040" s="295" t="s">
        <v>4553</v>
      </c>
      <c r="B1040" s="295" t="s">
        <v>5110</v>
      </c>
      <c r="C1040" s="296" t="s">
        <v>2368</v>
      </c>
      <c r="D1040" s="295" t="s">
        <v>7931</v>
      </c>
      <c r="E1040" s="608" t="s">
        <v>13953</v>
      </c>
      <c r="F1040" s="608" t="s">
        <v>7190</v>
      </c>
      <c r="G1040" s="607" t="s">
        <v>8373</v>
      </c>
      <c r="H1040" s="608" t="s">
        <v>10078</v>
      </c>
      <c r="I1040" s="367" t="s">
        <v>5162</v>
      </c>
      <c r="J1040" s="421" t="s">
        <v>5157</v>
      </c>
      <c r="K1040" s="421" t="s">
        <v>5158</v>
      </c>
      <c r="L1040" s="422" t="s">
        <v>5159</v>
      </c>
      <c r="M1040" s="423" t="s">
        <v>5153</v>
      </c>
      <c r="N1040" s="424" t="s">
        <v>5160</v>
      </c>
      <c r="O1040" s="368" t="s">
        <v>5161</v>
      </c>
      <c r="P1040" s="368" t="s">
        <v>5163</v>
      </c>
      <c r="Q1040" s="304" t="s">
        <v>15974</v>
      </c>
      <c r="R1040" s="336"/>
      <c r="S1040" s="291"/>
      <c r="T1040" s="99"/>
    </row>
    <row r="1041" spans="1:20" ht="20.100000000000001" customHeight="1">
      <c r="A1041" s="295" t="s">
        <v>4553</v>
      </c>
      <c r="B1041" s="295" t="s">
        <v>5110</v>
      </c>
      <c r="C1041" s="296" t="s">
        <v>2368</v>
      </c>
      <c r="D1041" s="295" t="s">
        <v>7931</v>
      </c>
      <c r="E1041" s="608" t="s">
        <v>5171</v>
      </c>
      <c r="F1041" s="608" t="s">
        <v>7214</v>
      </c>
      <c r="G1041" s="607" t="s">
        <v>15770</v>
      </c>
      <c r="H1041" s="608" t="s">
        <v>15771</v>
      </c>
      <c r="I1041" s="367" t="s">
        <v>5175</v>
      </c>
      <c r="J1041" s="421" t="s">
        <v>5172</v>
      </c>
      <c r="K1041" s="421" t="s">
        <v>5172</v>
      </c>
      <c r="L1041" s="422" t="s">
        <v>5173</v>
      </c>
      <c r="M1041" s="423" t="s">
        <v>5114</v>
      </c>
      <c r="N1041" s="424" t="s">
        <v>5174</v>
      </c>
      <c r="O1041" s="368" t="s">
        <v>5088</v>
      </c>
      <c r="P1041" s="368" t="s">
        <v>5090</v>
      </c>
      <c r="Q1041" s="294" t="s">
        <v>14459</v>
      </c>
      <c r="R1041" s="425"/>
      <c r="S1041" s="291"/>
      <c r="T1041" s="99"/>
    </row>
    <row r="1042" spans="1:20" ht="20.100000000000001" customHeight="1">
      <c r="A1042" s="295" t="s">
        <v>4553</v>
      </c>
      <c r="B1042" s="295" t="s">
        <v>5110</v>
      </c>
      <c r="C1042" s="296" t="s">
        <v>2368</v>
      </c>
      <c r="D1042" s="295" t="s">
        <v>7966</v>
      </c>
      <c r="E1042" s="608" t="s">
        <v>10067</v>
      </c>
      <c r="F1042" s="608" t="s">
        <v>7190</v>
      </c>
      <c r="G1042" s="607" t="s">
        <v>10068</v>
      </c>
      <c r="H1042" s="608" t="s">
        <v>10069</v>
      </c>
      <c r="I1042" s="367" t="s">
        <v>5131</v>
      </c>
      <c r="J1042" s="421" t="s">
        <v>5127</v>
      </c>
      <c r="K1042" s="421" t="s">
        <v>5128</v>
      </c>
      <c r="L1042" s="422" t="s">
        <v>5113</v>
      </c>
      <c r="M1042" s="423" t="s">
        <v>5114</v>
      </c>
      <c r="N1042" s="424" t="s">
        <v>5129</v>
      </c>
      <c r="O1042" s="368" t="s">
        <v>5130</v>
      </c>
      <c r="P1042" s="368" t="s">
        <v>5132</v>
      </c>
      <c r="Q1042" s="294" t="s">
        <v>11118</v>
      </c>
      <c r="R1042" s="336"/>
      <c r="S1042" s="291"/>
      <c r="T1042" s="99"/>
    </row>
    <row r="1043" spans="1:20" ht="20.100000000000001" customHeight="1">
      <c r="A1043" s="295" t="s">
        <v>4553</v>
      </c>
      <c r="B1043" s="295" t="s">
        <v>5110</v>
      </c>
      <c r="C1043" s="296" t="s">
        <v>2368</v>
      </c>
      <c r="D1043" s="295" t="s">
        <v>7971</v>
      </c>
      <c r="E1043" s="608" t="s">
        <v>10065</v>
      </c>
      <c r="F1043" s="608" t="s">
        <v>7190</v>
      </c>
      <c r="G1043" s="607" t="s">
        <v>13755</v>
      </c>
      <c r="H1043" s="608" t="s">
        <v>13756</v>
      </c>
      <c r="I1043" s="367" t="s">
        <v>5120</v>
      </c>
      <c r="J1043" s="421" t="s">
        <v>15260</v>
      </c>
      <c r="K1043" s="421" t="s">
        <v>15261</v>
      </c>
      <c r="L1043" s="422" t="s">
        <v>15258</v>
      </c>
      <c r="M1043" s="423" t="s">
        <v>5114</v>
      </c>
      <c r="N1043" s="424" t="s">
        <v>15259</v>
      </c>
      <c r="O1043" s="368" t="s">
        <v>70</v>
      </c>
      <c r="P1043" s="368" t="s">
        <v>5121</v>
      </c>
      <c r="Q1043" s="294" t="s">
        <v>13248</v>
      </c>
      <c r="R1043" s="336"/>
      <c r="S1043" s="291"/>
      <c r="T1043" s="99"/>
    </row>
    <row r="1044" spans="1:20" ht="20.100000000000001" customHeight="1">
      <c r="A1044" s="295" t="s">
        <v>4553</v>
      </c>
      <c r="B1044" s="295" t="s">
        <v>5110</v>
      </c>
      <c r="C1044" s="296" t="s">
        <v>2368</v>
      </c>
      <c r="D1044" s="295" t="s">
        <v>7971</v>
      </c>
      <c r="E1044" s="608" t="s">
        <v>10066</v>
      </c>
      <c r="F1044" s="608" t="s">
        <v>7190</v>
      </c>
      <c r="G1044" s="607" t="s">
        <v>15768</v>
      </c>
      <c r="H1044" s="608" t="s">
        <v>15769</v>
      </c>
      <c r="I1044" s="367" t="s">
        <v>5125</v>
      </c>
      <c r="J1044" s="421" t="s">
        <v>5122</v>
      </c>
      <c r="K1044" s="421" t="s">
        <v>5123</v>
      </c>
      <c r="L1044" s="422" t="s">
        <v>5113</v>
      </c>
      <c r="M1044" s="423" t="s">
        <v>5114</v>
      </c>
      <c r="N1044" s="424" t="s">
        <v>5124</v>
      </c>
      <c r="O1044" s="368" t="s">
        <v>214</v>
      </c>
      <c r="P1044" s="368" t="s">
        <v>5126</v>
      </c>
      <c r="Q1044" s="294" t="s">
        <v>13266</v>
      </c>
      <c r="R1044" s="336"/>
      <c r="S1044" s="291"/>
      <c r="T1044" s="99"/>
    </row>
    <row r="1045" spans="1:20" ht="20.100000000000001" customHeight="1">
      <c r="A1045" s="295" t="s">
        <v>4553</v>
      </c>
      <c r="B1045" s="295" t="s">
        <v>5110</v>
      </c>
      <c r="C1045" s="296" t="s">
        <v>2368</v>
      </c>
      <c r="D1045" s="295" t="s">
        <v>7971</v>
      </c>
      <c r="E1045" s="608" t="s">
        <v>10070</v>
      </c>
      <c r="F1045" s="608" t="s">
        <v>7190</v>
      </c>
      <c r="G1045" s="607" t="s">
        <v>8383</v>
      </c>
      <c r="H1045" s="608" t="s">
        <v>10071</v>
      </c>
      <c r="I1045" s="367" t="s">
        <v>5141</v>
      </c>
      <c r="J1045" s="421" t="s">
        <v>5137</v>
      </c>
      <c r="K1045" s="421" t="s">
        <v>5138</v>
      </c>
      <c r="L1045" s="422" t="s">
        <v>5139</v>
      </c>
      <c r="M1045" s="423" t="s">
        <v>5114</v>
      </c>
      <c r="N1045" s="424" t="s">
        <v>5140</v>
      </c>
      <c r="O1045" s="368" t="s">
        <v>142</v>
      </c>
      <c r="P1045" s="368" t="s">
        <v>5142</v>
      </c>
      <c r="Q1045" s="294" t="s">
        <v>13267</v>
      </c>
      <c r="R1045" s="336" t="s">
        <v>10072</v>
      </c>
      <c r="S1045" s="325"/>
      <c r="T1045" s="99"/>
    </row>
    <row r="1046" spans="1:20" ht="20.100000000000001" customHeight="1">
      <c r="A1046" s="295" t="s">
        <v>4553</v>
      </c>
      <c r="B1046" s="295" t="s">
        <v>5110</v>
      </c>
      <c r="C1046" s="296" t="s">
        <v>2368</v>
      </c>
      <c r="D1046" s="295" t="s">
        <v>7943</v>
      </c>
      <c r="E1046" s="608" t="s">
        <v>10062</v>
      </c>
      <c r="F1046" s="608" t="s">
        <v>7190</v>
      </c>
      <c r="G1046" s="607" t="s">
        <v>10063</v>
      </c>
      <c r="H1046" s="608" t="s">
        <v>11117</v>
      </c>
      <c r="I1046" s="367" t="s">
        <v>5115</v>
      </c>
      <c r="J1046" s="421" t="s">
        <v>5111</v>
      </c>
      <c r="K1046" s="421" t="s">
        <v>5112</v>
      </c>
      <c r="L1046" s="422" t="s">
        <v>5113</v>
      </c>
      <c r="M1046" s="423" t="s">
        <v>5114</v>
      </c>
      <c r="N1046" s="424" t="s">
        <v>10064</v>
      </c>
      <c r="O1046" s="368" t="s">
        <v>1288</v>
      </c>
      <c r="P1046" s="368" t="s">
        <v>5116</v>
      </c>
      <c r="Q1046" s="294" t="s">
        <v>15969</v>
      </c>
      <c r="R1046" s="336" t="s">
        <v>10020</v>
      </c>
      <c r="S1046" s="327"/>
      <c r="T1046" s="99"/>
    </row>
    <row r="1047" spans="1:20" ht="20.100000000000001" customHeight="1">
      <c r="A1047" s="295" t="s">
        <v>4553</v>
      </c>
      <c r="B1047" s="295" t="s">
        <v>5176</v>
      </c>
      <c r="C1047" s="296" t="s">
        <v>2368</v>
      </c>
      <c r="D1047" s="295" t="s">
        <v>7920</v>
      </c>
      <c r="E1047" s="608" t="s">
        <v>10102</v>
      </c>
      <c r="F1047" s="608" t="s">
        <v>7190</v>
      </c>
      <c r="G1047" s="607" t="s">
        <v>10103</v>
      </c>
      <c r="H1047" s="608" t="s">
        <v>10104</v>
      </c>
      <c r="I1047" s="367" t="s">
        <v>5238</v>
      </c>
      <c r="J1047" s="421" t="s">
        <v>5234</v>
      </c>
      <c r="K1047" s="421" t="s">
        <v>5235</v>
      </c>
      <c r="L1047" s="422" t="s">
        <v>5186</v>
      </c>
      <c r="M1047" s="423" t="s">
        <v>5180</v>
      </c>
      <c r="N1047" s="424" t="s">
        <v>5236</v>
      </c>
      <c r="O1047" s="368" t="s">
        <v>5237</v>
      </c>
      <c r="P1047" s="368" t="s">
        <v>5239</v>
      </c>
      <c r="Q1047" s="294" t="s">
        <v>13274</v>
      </c>
      <c r="R1047" s="336"/>
      <c r="S1047" s="291"/>
      <c r="T1047" s="99"/>
    </row>
    <row r="1048" spans="1:20" ht="20.100000000000001" customHeight="1">
      <c r="A1048" s="295" t="s">
        <v>4553</v>
      </c>
      <c r="B1048" s="295" t="s">
        <v>5176</v>
      </c>
      <c r="C1048" s="296" t="s">
        <v>2368</v>
      </c>
      <c r="D1048" s="295" t="s">
        <v>11119</v>
      </c>
      <c r="E1048" s="608" t="s">
        <v>11120</v>
      </c>
      <c r="F1048" s="608" t="s">
        <v>7214</v>
      </c>
      <c r="G1048" s="607" t="s">
        <v>11121</v>
      </c>
      <c r="H1048" s="608" t="s">
        <v>11122</v>
      </c>
      <c r="I1048" s="367" t="s">
        <v>5193</v>
      </c>
      <c r="J1048" s="421" t="s">
        <v>5189</v>
      </c>
      <c r="K1048" s="421" t="s">
        <v>5190</v>
      </c>
      <c r="L1048" s="422" t="s">
        <v>5191</v>
      </c>
      <c r="M1048" s="423" t="s">
        <v>5180</v>
      </c>
      <c r="N1048" s="424" t="s">
        <v>5192</v>
      </c>
      <c r="O1048" s="368" t="s">
        <v>90</v>
      </c>
      <c r="P1048" s="368" t="s">
        <v>5194</v>
      </c>
      <c r="Q1048" s="294" t="s">
        <v>11123</v>
      </c>
      <c r="R1048" s="336"/>
      <c r="S1048" s="291"/>
      <c r="T1048" s="99"/>
    </row>
    <row r="1049" spans="1:20" ht="20.100000000000001" customHeight="1">
      <c r="A1049" s="295" t="s">
        <v>4553</v>
      </c>
      <c r="B1049" s="295" t="s">
        <v>5176</v>
      </c>
      <c r="C1049" s="296" t="s">
        <v>2368</v>
      </c>
      <c r="D1049" s="295" t="s">
        <v>7930</v>
      </c>
      <c r="E1049" s="608" t="s">
        <v>10092</v>
      </c>
      <c r="F1049" s="608" t="s">
        <v>7190</v>
      </c>
      <c r="G1049" s="607" t="s">
        <v>11124</v>
      </c>
      <c r="H1049" s="608" t="s">
        <v>10093</v>
      </c>
      <c r="I1049" s="367" t="s">
        <v>5216</v>
      </c>
      <c r="J1049" s="421" t="s">
        <v>5212</v>
      </c>
      <c r="K1049" s="421" t="s">
        <v>5213</v>
      </c>
      <c r="L1049" s="422" t="s">
        <v>5214</v>
      </c>
      <c r="M1049" s="423" t="s">
        <v>5198</v>
      </c>
      <c r="N1049" s="424" t="s">
        <v>8376</v>
      </c>
      <c r="O1049" s="368" t="s">
        <v>5215</v>
      </c>
      <c r="P1049" s="368" t="s">
        <v>5217</v>
      </c>
      <c r="Q1049" s="294" t="s">
        <v>13271</v>
      </c>
      <c r="R1049" s="336"/>
      <c r="S1049" s="291"/>
      <c r="T1049" s="99"/>
    </row>
    <row r="1050" spans="1:20" ht="20.100000000000001" customHeight="1">
      <c r="A1050" s="295" t="s">
        <v>4553</v>
      </c>
      <c r="B1050" s="295" t="s">
        <v>5176</v>
      </c>
      <c r="C1050" s="296" t="s">
        <v>2368</v>
      </c>
      <c r="D1050" s="295" t="s">
        <v>7931</v>
      </c>
      <c r="E1050" s="608" t="s">
        <v>10081</v>
      </c>
      <c r="F1050" s="608" t="s">
        <v>7190</v>
      </c>
      <c r="G1050" s="607" t="s">
        <v>8374</v>
      </c>
      <c r="H1050" s="608" t="s">
        <v>10082</v>
      </c>
      <c r="I1050" s="367" t="s">
        <v>5182</v>
      </c>
      <c r="J1050" s="421" t="s">
        <v>5177</v>
      </c>
      <c r="K1050" s="421" t="s">
        <v>5178</v>
      </c>
      <c r="L1050" s="422" t="s">
        <v>5179</v>
      </c>
      <c r="M1050" s="423" t="s">
        <v>5180</v>
      </c>
      <c r="N1050" s="424" t="s">
        <v>5181</v>
      </c>
      <c r="O1050" s="368" t="s">
        <v>575</v>
      </c>
      <c r="P1050" s="368" t="s">
        <v>5183</v>
      </c>
      <c r="Q1050" s="304" t="s">
        <v>15975</v>
      </c>
      <c r="R1050" s="336"/>
      <c r="S1050" s="291"/>
      <c r="T1050" s="99"/>
    </row>
    <row r="1051" spans="1:20" ht="20.100000000000001" customHeight="1">
      <c r="A1051" s="295" t="s">
        <v>4553</v>
      </c>
      <c r="B1051" s="295" t="s">
        <v>5176</v>
      </c>
      <c r="C1051" s="296" t="s">
        <v>2368</v>
      </c>
      <c r="D1051" s="295" t="s">
        <v>7931</v>
      </c>
      <c r="E1051" s="608" t="s">
        <v>8563</v>
      </c>
      <c r="F1051" s="608" t="s">
        <v>7190</v>
      </c>
      <c r="G1051" s="607" t="s">
        <v>10083</v>
      </c>
      <c r="H1051" s="608" t="s">
        <v>10084</v>
      </c>
      <c r="I1051" s="367" t="s">
        <v>5200</v>
      </c>
      <c r="J1051" s="421" t="s">
        <v>5195</v>
      </c>
      <c r="K1051" s="421" t="s">
        <v>5196</v>
      </c>
      <c r="L1051" s="422" t="s">
        <v>5197</v>
      </c>
      <c r="M1051" s="423" t="s">
        <v>5198</v>
      </c>
      <c r="N1051" s="424" t="s">
        <v>5199</v>
      </c>
      <c r="O1051" s="368" t="s">
        <v>339</v>
      </c>
      <c r="P1051" s="368" t="s">
        <v>5201</v>
      </c>
      <c r="Q1051" s="294" t="s">
        <v>15976</v>
      </c>
      <c r="R1051" s="336"/>
      <c r="S1051" s="291"/>
      <c r="T1051" s="99"/>
    </row>
    <row r="1052" spans="1:20" ht="20.100000000000001" customHeight="1">
      <c r="A1052" s="295" t="s">
        <v>4553</v>
      </c>
      <c r="B1052" s="295" t="s">
        <v>5176</v>
      </c>
      <c r="C1052" s="296" t="s">
        <v>2368</v>
      </c>
      <c r="D1052" s="295" t="s">
        <v>7968</v>
      </c>
      <c r="E1052" s="608" t="s">
        <v>8624</v>
      </c>
      <c r="F1052" s="608" t="s">
        <v>7165</v>
      </c>
      <c r="G1052" s="607" t="s">
        <v>13268</v>
      </c>
      <c r="H1052" s="437" t="s">
        <v>13269</v>
      </c>
      <c r="I1052" s="367" t="s">
        <v>5188</v>
      </c>
      <c r="J1052" s="421" t="s">
        <v>5184</v>
      </c>
      <c r="K1052" s="421" t="s">
        <v>5185</v>
      </c>
      <c r="L1052" s="422" t="s">
        <v>5186</v>
      </c>
      <c r="M1052" s="423" t="s">
        <v>5180</v>
      </c>
      <c r="N1052" s="424" t="s">
        <v>5187</v>
      </c>
      <c r="O1052" s="368" t="s">
        <v>1022</v>
      </c>
      <c r="P1052" s="368" t="s">
        <v>4835</v>
      </c>
      <c r="Q1052" s="294" t="s">
        <v>15461</v>
      </c>
      <c r="R1052" s="336"/>
      <c r="S1052" s="291"/>
      <c r="T1052" s="99"/>
    </row>
    <row r="1053" spans="1:20" ht="20.100000000000001" customHeight="1">
      <c r="A1053" s="295" t="s">
        <v>4553</v>
      </c>
      <c r="B1053" s="295" t="s">
        <v>5176</v>
      </c>
      <c r="C1053" s="296" t="s">
        <v>2368</v>
      </c>
      <c r="D1053" s="295" t="s">
        <v>7932</v>
      </c>
      <c r="E1053" s="608" t="s">
        <v>13276</v>
      </c>
      <c r="F1053" s="608" t="s">
        <v>7190</v>
      </c>
      <c r="G1053" s="607" t="s">
        <v>13277</v>
      </c>
      <c r="H1053" s="608" t="s">
        <v>13278</v>
      </c>
      <c r="I1053" s="367" t="s">
        <v>13279</v>
      </c>
      <c r="J1053" s="421" t="s">
        <v>13280</v>
      </c>
      <c r="K1053" s="421" t="s">
        <v>13281</v>
      </c>
      <c r="L1053" s="422" t="s">
        <v>13282</v>
      </c>
      <c r="M1053" s="423" t="s">
        <v>4590</v>
      </c>
      <c r="N1053" s="424" t="s">
        <v>13283</v>
      </c>
      <c r="O1053" s="368">
        <v>308</v>
      </c>
      <c r="P1053" s="368" t="s">
        <v>13284</v>
      </c>
      <c r="Q1053" s="294" t="s">
        <v>13285</v>
      </c>
      <c r="R1053" s="336"/>
      <c r="S1053" s="291"/>
      <c r="T1053" s="99"/>
    </row>
    <row r="1054" spans="1:20" ht="20.100000000000001" customHeight="1">
      <c r="A1054" s="295" t="s">
        <v>4553</v>
      </c>
      <c r="B1054" s="295" t="s">
        <v>5176</v>
      </c>
      <c r="C1054" s="296" t="s">
        <v>2368</v>
      </c>
      <c r="D1054" s="295" t="s">
        <v>7943</v>
      </c>
      <c r="E1054" s="608" t="s">
        <v>10089</v>
      </c>
      <c r="F1054" s="608" t="s">
        <v>7190</v>
      </c>
      <c r="G1054" s="607" t="s">
        <v>10090</v>
      </c>
      <c r="H1054" s="608" t="s">
        <v>10091</v>
      </c>
      <c r="I1054" s="367" t="s">
        <v>5210</v>
      </c>
      <c r="J1054" s="421" t="s">
        <v>5206</v>
      </c>
      <c r="K1054" s="421" t="s">
        <v>5207</v>
      </c>
      <c r="L1054" s="422" t="s">
        <v>5208</v>
      </c>
      <c r="M1054" s="423" t="s">
        <v>5198</v>
      </c>
      <c r="N1054" s="424" t="s">
        <v>5209</v>
      </c>
      <c r="O1054" s="368" t="s">
        <v>349</v>
      </c>
      <c r="P1054" s="368" t="s">
        <v>5211</v>
      </c>
      <c r="Q1054" s="294" t="s">
        <v>13270</v>
      </c>
      <c r="R1054" s="336"/>
      <c r="S1054" s="291"/>
      <c r="T1054" s="99"/>
    </row>
    <row r="1055" spans="1:20" ht="20.100000000000001" customHeight="1">
      <c r="A1055" s="295" t="s">
        <v>4553</v>
      </c>
      <c r="B1055" s="295" t="s">
        <v>5176</v>
      </c>
      <c r="C1055" s="296" t="s">
        <v>2368</v>
      </c>
      <c r="D1055" s="295" t="s">
        <v>7933</v>
      </c>
      <c r="E1055" s="608" t="s">
        <v>10094</v>
      </c>
      <c r="F1055" s="608" t="s">
        <v>7190</v>
      </c>
      <c r="G1055" s="607" t="s">
        <v>10095</v>
      </c>
      <c r="H1055" s="608" t="s">
        <v>10096</v>
      </c>
      <c r="I1055" s="367" t="s">
        <v>5222</v>
      </c>
      <c r="J1055" s="421" t="s">
        <v>5218</v>
      </c>
      <c r="K1055" s="421" t="s">
        <v>5219</v>
      </c>
      <c r="L1055" s="422" t="s">
        <v>5220</v>
      </c>
      <c r="M1055" s="423" t="s">
        <v>4590</v>
      </c>
      <c r="N1055" s="424" t="s">
        <v>5221</v>
      </c>
      <c r="O1055" s="368" t="s">
        <v>471</v>
      </c>
      <c r="P1055" s="368" t="s">
        <v>5223</v>
      </c>
      <c r="Q1055" s="294" t="s">
        <v>13272</v>
      </c>
      <c r="R1055" s="336"/>
      <c r="S1055" s="291"/>
      <c r="T1055" s="99"/>
    </row>
    <row r="1056" spans="1:20" ht="20.100000000000001" customHeight="1">
      <c r="A1056" s="295" t="s">
        <v>4553</v>
      </c>
      <c r="B1056" s="295" t="s">
        <v>5176</v>
      </c>
      <c r="C1056" s="296" t="s">
        <v>2368</v>
      </c>
      <c r="D1056" s="295" t="s">
        <v>7977</v>
      </c>
      <c r="E1056" s="608" t="s">
        <v>10097</v>
      </c>
      <c r="F1056" s="608" t="s">
        <v>7190</v>
      </c>
      <c r="G1056" s="607" t="s">
        <v>11125</v>
      </c>
      <c r="H1056" s="608" t="s">
        <v>10098</v>
      </c>
      <c r="I1056" s="367" t="s">
        <v>5227</v>
      </c>
      <c r="J1056" s="421" t="s">
        <v>5224</v>
      </c>
      <c r="K1056" s="421" t="s">
        <v>5225</v>
      </c>
      <c r="L1056" s="422" t="s">
        <v>5220</v>
      </c>
      <c r="M1056" s="423" t="s">
        <v>4590</v>
      </c>
      <c r="N1056" s="424" t="s">
        <v>5226</v>
      </c>
      <c r="O1056" s="368" t="s">
        <v>831</v>
      </c>
      <c r="P1056" s="368" t="s">
        <v>5228</v>
      </c>
      <c r="Q1056" s="304" t="s">
        <v>15958</v>
      </c>
      <c r="R1056" s="336"/>
      <c r="S1056" s="291"/>
      <c r="T1056" s="99"/>
    </row>
    <row r="1057" spans="1:20" ht="20.100000000000001" customHeight="1">
      <c r="A1057" s="295" t="s">
        <v>4553</v>
      </c>
      <c r="B1057" s="295" t="s">
        <v>5176</v>
      </c>
      <c r="C1057" s="296" t="s">
        <v>2368</v>
      </c>
      <c r="D1057" s="295" t="s">
        <v>7978</v>
      </c>
      <c r="E1057" s="608" t="s">
        <v>10085</v>
      </c>
      <c r="F1057" s="608" t="s">
        <v>7190</v>
      </c>
      <c r="G1057" s="607" t="s">
        <v>10086</v>
      </c>
      <c r="H1057" s="608" t="s">
        <v>10087</v>
      </c>
      <c r="I1057" s="367" t="s">
        <v>5204</v>
      </c>
      <c r="J1057" s="421" t="s">
        <v>5202</v>
      </c>
      <c r="K1057" s="421" t="s">
        <v>5203</v>
      </c>
      <c r="L1057" s="422" t="s">
        <v>10088</v>
      </c>
      <c r="M1057" s="423" t="s">
        <v>5180</v>
      </c>
      <c r="N1057" s="424" t="s">
        <v>8375</v>
      </c>
      <c r="O1057" s="368" t="s">
        <v>1050</v>
      </c>
      <c r="P1057" s="368" t="s">
        <v>5205</v>
      </c>
      <c r="Q1057" s="294" t="s">
        <v>14460</v>
      </c>
      <c r="R1057" s="336"/>
      <c r="S1057" s="291"/>
      <c r="T1057" s="99"/>
    </row>
    <row r="1058" spans="1:20" ht="20.100000000000001" customHeight="1">
      <c r="A1058" s="295" t="s">
        <v>4553</v>
      </c>
      <c r="B1058" s="295" t="s">
        <v>5176</v>
      </c>
      <c r="C1058" s="296" t="s">
        <v>2368</v>
      </c>
      <c r="D1058" s="295" t="s">
        <v>7935</v>
      </c>
      <c r="E1058" s="608" t="s">
        <v>10099</v>
      </c>
      <c r="F1058" s="608" t="s">
        <v>7190</v>
      </c>
      <c r="G1058" s="607" t="s">
        <v>10100</v>
      </c>
      <c r="H1058" s="608" t="s">
        <v>10101</v>
      </c>
      <c r="I1058" s="367" t="s">
        <v>5232</v>
      </c>
      <c r="J1058" s="421" t="s">
        <v>5229</v>
      </c>
      <c r="K1058" s="421" t="s">
        <v>5230</v>
      </c>
      <c r="L1058" s="422" t="s">
        <v>5231</v>
      </c>
      <c r="M1058" s="423" t="s">
        <v>5198</v>
      </c>
      <c r="N1058" s="424" t="s">
        <v>8377</v>
      </c>
      <c r="O1058" s="368" t="s">
        <v>1185</v>
      </c>
      <c r="P1058" s="368" t="s">
        <v>5233</v>
      </c>
      <c r="Q1058" s="294" t="s">
        <v>13273</v>
      </c>
      <c r="R1058" s="336"/>
      <c r="S1058" s="291"/>
      <c r="T1058" s="99"/>
    </row>
    <row r="1059" spans="1:20" ht="20.100000000000001" customHeight="1">
      <c r="A1059" s="295" t="s">
        <v>4553</v>
      </c>
      <c r="B1059" s="295" t="s">
        <v>5176</v>
      </c>
      <c r="C1059" s="296" t="s">
        <v>2368</v>
      </c>
      <c r="D1059" s="295" t="s">
        <v>7936</v>
      </c>
      <c r="E1059" s="608" t="s">
        <v>10105</v>
      </c>
      <c r="F1059" s="608" t="s">
        <v>7190</v>
      </c>
      <c r="G1059" s="607" t="s">
        <v>11126</v>
      </c>
      <c r="H1059" s="608" t="s">
        <v>10106</v>
      </c>
      <c r="I1059" s="367" t="s">
        <v>5245</v>
      </c>
      <c r="J1059" s="421" t="s">
        <v>5240</v>
      </c>
      <c r="K1059" s="421" t="s">
        <v>5241</v>
      </c>
      <c r="L1059" s="422" t="s">
        <v>5242</v>
      </c>
      <c r="M1059" s="423" t="s">
        <v>4590</v>
      </c>
      <c r="N1059" s="424" t="s">
        <v>5243</v>
      </c>
      <c r="O1059" s="368" t="s">
        <v>5244</v>
      </c>
      <c r="P1059" s="368" t="s">
        <v>5246</v>
      </c>
      <c r="Q1059" s="294" t="s">
        <v>13275</v>
      </c>
      <c r="R1059" s="336"/>
      <c r="S1059" s="291"/>
      <c r="T1059" s="99"/>
    </row>
    <row r="1060" spans="1:20" ht="20.100000000000001" customHeight="1">
      <c r="A1060" s="295" t="s">
        <v>4553</v>
      </c>
      <c r="B1060" s="295" t="s">
        <v>5247</v>
      </c>
      <c r="C1060" s="296" t="s">
        <v>2368</v>
      </c>
      <c r="D1060" s="295" t="s">
        <v>7923</v>
      </c>
      <c r="E1060" s="608" t="s">
        <v>10136</v>
      </c>
      <c r="F1060" s="608" t="s">
        <v>7190</v>
      </c>
      <c r="G1060" s="607" t="s">
        <v>11128</v>
      </c>
      <c r="H1060" s="608" t="s">
        <v>10137</v>
      </c>
      <c r="I1060" s="367" t="s">
        <v>5319</v>
      </c>
      <c r="J1060" s="421" t="s">
        <v>10138</v>
      </c>
      <c r="K1060" s="421" t="s">
        <v>10139</v>
      </c>
      <c r="L1060" s="422" t="s">
        <v>5311</v>
      </c>
      <c r="M1060" s="423" t="s">
        <v>5296</v>
      </c>
      <c r="N1060" s="424" t="s">
        <v>5318</v>
      </c>
      <c r="O1060" s="368" t="s">
        <v>546</v>
      </c>
      <c r="P1060" s="368" t="s">
        <v>5320</v>
      </c>
      <c r="Q1060" s="304" t="s">
        <v>14461</v>
      </c>
      <c r="R1060" s="336"/>
      <c r="S1060" s="291"/>
      <c r="T1060" s="99"/>
    </row>
    <row r="1061" spans="1:20" ht="20.100000000000001" customHeight="1">
      <c r="A1061" s="295" t="s">
        <v>4553</v>
      </c>
      <c r="B1061" s="295" t="s">
        <v>5247</v>
      </c>
      <c r="C1061" s="296" t="s">
        <v>2368</v>
      </c>
      <c r="D1061" s="295" t="s">
        <v>7923</v>
      </c>
      <c r="E1061" s="608" t="s">
        <v>5334</v>
      </c>
      <c r="F1061" s="608" t="s">
        <v>7190</v>
      </c>
      <c r="G1061" s="607" t="s">
        <v>10144</v>
      </c>
      <c r="H1061" s="608" t="s">
        <v>10145</v>
      </c>
      <c r="I1061" s="367" t="s">
        <v>5339</v>
      </c>
      <c r="J1061" s="421" t="s">
        <v>5335</v>
      </c>
      <c r="K1061" s="421" t="s">
        <v>5336</v>
      </c>
      <c r="L1061" s="422" t="s">
        <v>14952</v>
      </c>
      <c r="M1061" s="423" t="s">
        <v>5337</v>
      </c>
      <c r="N1061" s="424" t="s">
        <v>14953</v>
      </c>
      <c r="O1061" s="368" t="s">
        <v>5338</v>
      </c>
      <c r="P1061" s="368" t="s">
        <v>5340</v>
      </c>
      <c r="Q1061" s="294" t="s">
        <v>13289</v>
      </c>
      <c r="R1061" s="336"/>
      <c r="S1061" s="291"/>
      <c r="T1061" s="99"/>
    </row>
    <row r="1062" spans="1:20" ht="20.100000000000001" customHeight="1">
      <c r="A1062" s="295" t="s">
        <v>4553</v>
      </c>
      <c r="B1062" s="295" t="s">
        <v>5247</v>
      </c>
      <c r="C1062" s="296" t="s">
        <v>2368</v>
      </c>
      <c r="D1062" s="295" t="s">
        <v>7924</v>
      </c>
      <c r="E1062" s="608" t="s">
        <v>10134</v>
      </c>
      <c r="F1062" s="608" t="s">
        <v>7190</v>
      </c>
      <c r="G1062" s="607" t="s">
        <v>8378</v>
      </c>
      <c r="H1062" s="608" t="s">
        <v>10135</v>
      </c>
      <c r="I1062" s="367" t="s">
        <v>5316</v>
      </c>
      <c r="J1062" s="421" t="s">
        <v>5312</v>
      </c>
      <c r="K1062" s="421" t="s">
        <v>5313</v>
      </c>
      <c r="L1062" s="422" t="s">
        <v>5314</v>
      </c>
      <c r="M1062" s="423" t="s">
        <v>5315</v>
      </c>
      <c r="N1062" s="424" t="s">
        <v>8379</v>
      </c>
      <c r="O1062" s="368" t="s">
        <v>1302</v>
      </c>
      <c r="P1062" s="368" t="s">
        <v>5317</v>
      </c>
      <c r="Q1062" s="294" t="s">
        <v>14462</v>
      </c>
      <c r="R1062" s="336"/>
      <c r="S1062" s="291"/>
      <c r="T1062" s="99"/>
    </row>
    <row r="1063" spans="1:20" ht="20.100000000000001" customHeight="1">
      <c r="A1063" s="295" t="s">
        <v>4553</v>
      </c>
      <c r="B1063" s="295" t="s">
        <v>5247</v>
      </c>
      <c r="C1063" s="296" t="s">
        <v>2368</v>
      </c>
      <c r="D1063" s="295" t="s">
        <v>7926</v>
      </c>
      <c r="E1063" s="608" t="s">
        <v>11129</v>
      </c>
      <c r="F1063" s="608" t="s">
        <v>10239</v>
      </c>
      <c r="G1063" s="607" t="s">
        <v>10142</v>
      </c>
      <c r="H1063" s="608" t="s">
        <v>10143</v>
      </c>
      <c r="I1063" s="367" t="s">
        <v>5332</v>
      </c>
      <c r="J1063" s="421" t="s">
        <v>5328</v>
      </c>
      <c r="K1063" s="421" t="s">
        <v>5329</v>
      </c>
      <c r="L1063" s="422" t="s">
        <v>5330</v>
      </c>
      <c r="M1063" s="423" t="s">
        <v>5315</v>
      </c>
      <c r="N1063" s="424" t="s">
        <v>11130</v>
      </c>
      <c r="O1063" s="368" t="s">
        <v>5331</v>
      </c>
      <c r="P1063" s="368" t="s">
        <v>5333</v>
      </c>
      <c r="Q1063" s="294" t="s">
        <v>13288</v>
      </c>
      <c r="R1063" s="336"/>
      <c r="S1063" s="291"/>
      <c r="T1063" s="99"/>
    </row>
    <row r="1064" spans="1:20" ht="20.100000000000001" customHeight="1">
      <c r="A1064" s="295" t="s">
        <v>4553</v>
      </c>
      <c r="B1064" s="295" t="s">
        <v>5247</v>
      </c>
      <c r="C1064" s="296" t="s">
        <v>2368</v>
      </c>
      <c r="D1064" s="295" t="s">
        <v>7927</v>
      </c>
      <c r="E1064" s="608" t="s">
        <v>10110</v>
      </c>
      <c r="F1064" s="608" t="s">
        <v>7190</v>
      </c>
      <c r="G1064" s="607" t="s">
        <v>10111</v>
      </c>
      <c r="H1064" s="608" t="s">
        <v>10112</v>
      </c>
      <c r="I1064" s="367" t="s">
        <v>5260</v>
      </c>
      <c r="J1064" s="421" t="s">
        <v>5256</v>
      </c>
      <c r="K1064" s="421" t="s">
        <v>5257</v>
      </c>
      <c r="L1064" s="422" t="s">
        <v>5250</v>
      </c>
      <c r="M1064" s="423" t="s">
        <v>5251</v>
      </c>
      <c r="N1064" s="424" t="s">
        <v>5258</v>
      </c>
      <c r="O1064" s="368" t="s">
        <v>5259</v>
      </c>
      <c r="P1064" s="368" t="s">
        <v>5261</v>
      </c>
      <c r="Q1064" s="294" t="s">
        <v>15978</v>
      </c>
      <c r="R1064" s="336"/>
      <c r="S1064" s="291"/>
      <c r="T1064" s="99"/>
    </row>
    <row r="1065" spans="1:20" ht="20.100000000000001" customHeight="1">
      <c r="A1065" s="295" t="s">
        <v>4553</v>
      </c>
      <c r="B1065" s="295" t="s">
        <v>5247</v>
      </c>
      <c r="C1065" s="296" t="s">
        <v>2368</v>
      </c>
      <c r="D1065" s="295" t="s">
        <v>7928</v>
      </c>
      <c r="E1065" s="608" t="s">
        <v>5274</v>
      </c>
      <c r="F1065" s="608" t="s">
        <v>7190</v>
      </c>
      <c r="G1065" s="607" t="s">
        <v>10117</v>
      </c>
      <c r="H1065" s="608" t="s">
        <v>10118</v>
      </c>
      <c r="I1065" s="367" t="s">
        <v>5277</v>
      </c>
      <c r="J1065" s="421" t="s">
        <v>8381</v>
      </c>
      <c r="K1065" s="421" t="s">
        <v>5275</v>
      </c>
      <c r="L1065" s="422" t="s">
        <v>8380</v>
      </c>
      <c r="M1065" s="423" t="s">
        <v>5251</v>
      </c>
      <c r="N1065" s="424" t="s">
        <v>5276</v>
      </c>
      <c r="O1065" s="368" t="s">
        <v>1298</v>
      </c>
      <c r="P1065" s="368" t="s">
        <v>5278</v>
      </c>
      <c r="Q1065" s="304" t="s">
        <v>15979</v>
      </c>
      <c r="R1065" s="336"/>
      <c r="S1065" s="291"/>
      <c r="T1065" s="99"/>
    </row>
    <row r="1066" spans="1:20" ht="20.100000000000001" customHeight="1">
      <c r="A1066" s="295" t="s">
        <v>4553</v>
      </c>
      <c r="B1066" s="295" t="s">
        <v>5247</v>
      </c>
      <c r="C1066" s="296" t="s">
        <v>2368</v>
      </c>
      <c r="D1066" s="295" t="s">
        <v>7931</v>
      </c>
      <c r="E1066" s="608" t="s">
        <v>5262</v>
      </c>
      <c r="F1066" s="608" t="s">
        <v>7214</v>
      </c>
      <c r="G1066" s="607" t="s">
        <v>10113</v>
      </c>
      <c r="H1066" s="608" t="s">
        <v>7976</v>
      </c>
      <c r="I1066" s="367" t="s">
        <v>5266</v>
      </c>
      <c r="J1066" s="421" t="s">
        <v>5263</v>
      </c>
      <c r="K1066" s="421" t="s">
        <v>10114</v>
      </c>
      <c r="L1066" s="422" t="s">
        <v>5264</v>
      </c>
      <c r="M1066" s="423" t="s">
        <v>5251</v>
      </c>
      <c r="N1066" s="424" t="s">
        <v>5265</v>
      </c>
      <c r="O1066" s="368" t="s">
        <v>1230</v>
      </c>
      <c r="P1066" s="368" t="s">
        <v>5267</v>
      </c>
      <c r="Q1066" s="294" t="s">
        <v>15980</v>
      </c>
      <c r="R1066" s="336"/>
      <c r="S1066" s="291"/>
      <c r="T1066" s="99"/>
    </row>
    <row r="1067" spans="1:20" ht="20.100000000000001" customHeight="1">
      <c r="A1067" s="295" t="s">
        <v>4553</v>
      </c>
      <c r="B1067" s="295" t="s">
        <v>5247</v>
      </c>
      <c r="C1067" s="296" t="s">
        <v>2368</v>
      </c>
      <c r="D1067" s="295" t="s">
        <v>7931</v>
      </c>
      <c r="E1067" s="608" t="s">
        <v>10121</v>
      </c>
      <c r="F1067" s="608" t="s">
        <v>7190</v>
      </c>
      <c r="G1067" s="607" t="s">
        <v>10122</v>
      </c>
      <c r="H1067" s="608" t="s">
        <v>10123</v>
      </c>
      <c r="I1067" s="367" t="s">
        <v>5291</v>
      </c>
      <c r="J1067" s="421" t="s">
        <v>5286</v>
      </c>
      <c r="K1067" s="421" t="s">
        <v>5287</v>
      </c>
      <c r="L1067" s="422" t="s">
        <v>5288</v>
      </c>
      <c r="M1067" s="423" t="s">
        <v>5251</v>
      </c>
      <c r="N1067" s="424" t="s">
        <v>5289</v>
      </c>
      <c r="O1067" s="368" t="s">
        <v>5290</v>
      </c>
      <c r="P1067" s="368" t="s">
        <v>5292</v>
      </c>
      <c r="Q1067" s="304" t="s">
        <v>15981</v>
      </c>
      <c r="R1067" s="336"/>
      <c r="S1067" s="291"/>
      <c r="T1067" s="99"/>
    </row>
    <row r="1068" spans="1:20" ht="20.100000000000001" customHeight="1">
      <c r="A1068" s="295" t="s">
        <v>4553</v>
      </c>
      <c r="B1068" s="295" t="s">
        <v>5247</v>
      </c>
      <c r="C1068" s="296" t="s">
        <v>2368</v>
      </c>
      <c r="D1068" s="295" t="s">
        <v>7965</v>
      </c>
      <c r="E1068" s="608" t="s">
        <v>10119</v>
      </c>
      <c r="F1068" s="608" t="s">
        <v>7190</v>
      </c>
      <c r="G1068" s="607" t="s">
        <v>8382</v>
      </c>
      <c r="H1068" s="608" t="s">
        <v>10120</v>
      </c>
      <c r="I1068" s="367" t="s">
        <v>5284</v>
      </c>
      <c r="J1068" s="421" t="s">
        <v>5279</v>
      </c>
      <c r="K1068" s="421" t="s">
        <v>5280</v>
      </c>
      <c r="L1068" s="422" t="s">
        <v>5281</v>
      </c>
      <c r="M1068" s="423" t="s">
        <v>5251</v>
      </c>
      <c r="N1068" s="424" t="s">
        <v>5282</v>
      </c>
      <c r="O1068" s="368" t="s">
        <v>5283</v>
      </c>
      <c r="P1068" s="368" t="s">
        <v>5285</v>
      </c>
      <c r="Q1068" s="294" t="s">
        <v>13286</v>
      </c>
      <c r="R1068" s="336"/>
      <c r="S1068" s="291"/>
      <c r="T1068" s="99"/>
    </row>
    <row r="1069" spans="1:20" ht="20.100000000000001" customHeight="1">
      <c r="A1069" s="295" t="s">
        <v>4553</v>
      </c>
      <c r="B1069" s="295" t="s">
        <v>5247</v>
      </c>
      <c r="C1069" s="296" t="s">
        <v>2368</v>
      </c>
      <c r="D1069" s="295" t="s">
        <v>7939</v>
      </c>
      <c r="E1069" s="608" t="s">
        <v>10115</v>
      </c>
      <c r="F1069" s="608" t="s">
        <v>7190</v>
      </c>
      <c r="G1069" s="607" t="s">
        <v>11127</v>
      </c>
      <c r="H1069" s="608" t="s">
        <v>10116</v>
      </c>
      <c r="I1069" s="367" t="s">
        <v>5272</v>
      </c>
      <c r="J1069" s="421" t="s">
        <v>5268</v>
      </c>
      <c r="K1069" s="421" t="s">
        <v>5269</v>
      </c>
      <c r="L1069" s="422" t="s">
        <v>5270</v>
      </c>
      <c r="M1069" s="423" t="s">
        <v>5251</v>
      </c>
      <c r="N1069" s="424" t="s">
        <v>5271</v>
      </c>
      <c r="O1069" s="368" t="s">
        <v>1130</v>
      </c>
      <c r="P1069" s="368" t="s">
        <v>5273</v>
      </c>
      <c r="Q1069" s="294" t="s">
        <v>16049</v>
      </c>
      <c r="R1069" s="336"/>
      <c r="S1069" s="291"/>
      <c r="T1069" s="99"/>
    </row>
    <row r="1070" spans="1:20" ht="20.100000000000001" customHeight="1">
      <c r="A1070" s="295" t="s">
        <v>4553</v>
      </c>
      <c r="B1070" s="295" t="s">
        <v>5247</v>
      </c>
      <c r="C1070" s="296" t="s">
        <v>2368</v>
      </c>
      <c r="D1070" s="295" t="s">
        <v>7943</v>
      </c>
      <c r="E1070" s="608" t="s">
        <v>10107</v>
      </c>
      <c r="F1070" s="608" t="s">
        <v>7190</v>
      </c>
      <c r="G1070" s="607" t="s">
        <v>10108</v>
      </c>
      <c r="H1070" s="608" t="s">
        <v>10109</v>
      </c>
      <c r="I1070" s="367" t="s">
        <v>5254</v>
      </c>
      <c r="J1070" s="421" t="s">
        <v>5248</v>
      </c>
      <c r="K1070" s="421" t="s">
        <v>5249</v>
      </c>
      <c r="L1070" s="422" t="s">
        <v>5250</v>
      </c>
      <c r="M1070" s="423" t="s">
        <v>5251</v>
      </c>
      <c r="N1070" s="424" t="s">
        <v>5252</v>
      </c>
      <c r="O1070" s="368" t="s">
        <v>5253</v>
      </c>
      <c r="P1070" s="368" t="s">
        <v>5255</v>
      </c>
      <c r="Q1070" s="294" t="s">
        <v>15982</v>
      </c>
      <c r="R1070" s="336"/>
      <c r="S1070" s="291"/>
      <c r="T1070" s="99"/>
    </row>
    <row r="1071" spans="1:20" ht="20.100000000000001" customHeight="1">
      <c r="A1071" s="295" t="s">
        <v>4553</v>
      </c>
      <c r="B1071" s="295" t="s">
        <v>5247</v>
      </c>
      <c r="C1071" s="296" t="s">
        <v>2368</v>
      </c>
      <c r="D1071" s="295" t="s">
        <v>7943</v>
      </c>
      <c r="E1071" s="608" t="s">
        <v>10127</v>
      </c>
      <c r="F1071" s="608" t="s">
        <v>7190</v>
      </c>
      <c r="G1071" s="607" t="s">
        <v>10128</v>
      </c>
      <c r="H1071" s="608" t="s">
        <v>10129</v>
      </c>
      <c r="I1071" s="367" t="s">
        <v>5303</v>
      </c>
      <c r="J1071" s="421" t="s">
        <v>10130</v>
      </c>
      <c r="K1071" s="421" t="s">
        <v>10131</v>
      </c>
      <c r="L1071" s="422" t="s">
        <v>5301</v>
      </c>
      <c r="M1071" s="423" t="s">
        <v>10132</v>
      </c>
      <c r="N1071" s="424" t="s">
        <v>5302</v>
      </c>
      <c r="O1071" s="368" t="s">
        <v>1235</v>
      </c>
      <c r="P1071" s="368" t="s">
        <v>5304</v>
      </c>
      <c r="Q1071" s="294" t="s">
        <v>15983</v>
      </c>
      <c r="R1071" s="336"/>
      <c r="S1071" s="291"/>
      <c r="T1071" s="99"/>
    </row>
    <row r="1072" spans="1:20" ht="20.100000000000001" customHeight="1">
      <c r="A1072" s="295" t="s">
        <v>4553</v>
      </c>
      <c r="B1072" s="295" t="s">
        <v>5247</v>
      </c>
      <c r="C1072" s="296" t="s">
        <v>2368</v>
      </c>
      <c r="D1072" s="295" t="s">
        <v>7977</v>
      </c>
      <c r="E1072" s="608" t="s">
        <v>10124</v>
      </c>
      <c r="F1072" s="608" t="s">
        <v>7190</v>
      </c>
      <c r="G1072" s="607" t="s">
        <v>10125</v>
      </c>
      <c r="H1072" s="608" t="s">
        <v>10126</v>
      </c>
      <c r="I1072" s="367" t="s">
        <v>5299</v>
      </c>
      <c r="J1072" s="421" t="s">
        <v>5293</v>
      </c>
      <c r="K1072" s="421" t="s">
        <v>5294</v>
      </c>
      <c r="L1072" s="422" t="s">
        <v>5295</v>
      </c>
      <c r="M1072" s="423" t="s">
        <v>5296</v>
      </c>
      <c r="N1072" s="424" t="s">
        <v>5297</v>
      </c>
      <c r="O1072" s="368" t="s">
        <v>5298</v>
      </c>
      <c r="P1072" s="368" t="s">
        <v>5300</v>
      </c>
      <c r="Q1072" s="294" t="s">
        <v>15984</v>
      </c>
      <c r="R1072" s="336"/>
      <c r="S1072" s="291"/>
      <c r="T1072" s="99"/>
    </row>
    <row r="1073" spans="1:20" ht="20.100000000000001" customHeight="1">
      <c r="A1073" s="295" t="s">
        <v>4553</v>
      </c>
      <c r="B1073" s="295" t="s">
        <v>5247</v>
      </c>
      <c r="C1073" s="296" t="s">
        <v>2368</v>
      </c>
      <c r="D1073" s="295" t="s">
        <v>7935</v>
      </c>
      <c r="E1073" s="608" t="s">
        <v>10133</v>
      </c>
      <c r="F1073" s="608" t="s">
        <v>7190</v>
      </c>
      <c r="G1073" s="607" t="s">
        <v>13936</v>
      </c>
      <c r="H1073" s="608" t="s">
        <v>13937</v>
      </c>
      <c r="I1073" s="367" t="s">
        <v>5309</v>
      </c>
      <c r="J1073" s="421" t="s">
        <v>5305</v>
      </c>
      <c r="K1073" s="421" t="s">
        <v>5306</v>
      </c>
      <c r="L1073" s="422" t="s">
        <v>5307</v>
      </c>
      <c r="M1073" s="423" t="s">
        <v>5296</v>
      </c>
      <c r="N1073" s="424" t="s">
        <v>5308</v>
      </c>
      <c r="O1073" s="368" t="s">
        <v>1135</v>
      </c>
      <c r="P1073" s="368" t="s">
        <v>5310</v>
      </c>
      <c r="Q1073" s="294" t="s">
        <v>15985</v>
      </c>
      <c r="R1073" s="336"/>
      <c r="S1073" s="291"/>
      <c r="T1073" s="99"/>
    </row>
    <row r="1074" spans="1:20" ht="20.100000000000001" customHeight="1">
      <c r="A1074" s="295" t="s">
        <v>4553</v>
      </c>
      <c r="B1074" s="295" t="s">
        <v>5247</v>
      </c>
      <c r="C1074" s="296" t="s">
        <v>2368</v>
      </c>
      <c r="D1074" s="295" t="s">
        <v>7936</v>
      </c>
      <c r="E1074" s="608" t="s">
        <v>5321</v>
      </c>
      <c r="F1074" s="608" t="s">
        <v>7214</v>
      </c>
      <c r="G1074" s="607" t="s">
        <v>10140</v>
      </c>
      <c r="H1074" s="608" t="s">
        <v>10141</v>
      </c>
      <c r="I1074" s="367" t="s">
        <v>5326</v>
      </c>
      <c r="J1074" s="421" t="s">
        <v>5322</v>
      </c>
      <c r="K1074" s="421" t="s">
        <v>5323</v>
      </c>
      <c r="L1074" s="422" t="s">
        <v>5324</v>
      </c>
      <c r="M1074" s="423" t="s">
        <v>5251</v>
      </c>
      <c r="N1074" s="424" t="s">
        <v>5325</v>
      </c>
      <c r="O1074" s="368" t="s">
        <v>1225</v>
      </c>
      <c r="P1074" s="368" t="s">
        <v>5327</v>
      </c>
      <c r="Q1074" s="294" t="s">
        <v>13287</v>
      </c>
      <c r="R1074" s="336"/>
      <c r="S1074" s="291"/>
      <c r="T1074" s="99"/>
    </row>
    <row r="1075" spans="1:20" ht="20.100000000000001" customHeight="1">
      <c r="A1075" s="489" t="s">
        <v>6646</v>
      </c>
      <c r="B1075" s="489" t="s">
        <v>6646</v>
      </c>
      <c r="C1075" s="490" t="s">
        <v>2368</v>
      </c>
      <c r="D1075" s="489" t="s">
        <v>7944</v>
      </c>
      <c r="E1075" s="440" t="s">
        <v>9491</v>
      </c>
      <c r="F1075" s="440" t="s">
        <v>7921</v>
      </c>
      <c r="G1075" s="426" t="s">
        <v>13973</v>
      </c>
      <c r="H1075" s="440" t="s">
        <v>13974</v>
      </c>
      <c r="I1075" s="491" t="s">
        <v>6677</v>
      </c>
      <c r="J1075" s="491" t="s">
        <v>6673</v>
      </c>
      <c r="K1075" s="491" t="s">
        <v>6674</v>
      </c>
      <c r="L1075" s="491" t="s">
        <v>6675</v>
      </c>
      <c r="M1075" s="490" t="s">
        <v>6669</v>
      </c>
      <c r="N1075" s="492" t="s">
        <v>6676</v>
      </c>
      <c r="O1075" s="491" t="s">
        <v>810</v>
      </c>
      <c r="P1075" s="491" t="s">
        <v>6678</v>
      </c>
      <c r="Q1075" s="512" t="s">
        <v>16021</v>
      </c>
      <c r="R1075" s="494"/>
      <c r="S1075" s="291"/>
      <c r="T1075" s="99"/>
    </row>
    <row r="1076" spans="1:20" ht="20.100000000000001" customHeight="1">
      <c r="A1076" s="489" t="s">
        <v>6646</v>
      </c>
      <c r="B1076" s="489" t="s">
        <v>6646</v>
      </c>
      <c r="C1076" s="490" t="s">
        <v>2368</v>
      </c>
      <c r="D1076" s="489" t="s">
        <v>7928</v>
      </c>
      <c r="E1076" s="440" t="s">
        <v>6666</v>
      </c>
      <c r="F1076" s="440" t="s">
        <v>9487</v>
      </c>
      <c r="G1076" s="426" t="s">
        <v>9488</v>
      </c>
      <c r="H1076" s="440" t="s">
        <v>9489</v>
      </c>
      <c r="I1076" s="491" t="s">
        <v>6671</v>
      </c>
      <c r="J1076" s="491" t="s">
        <v>6667</v>
      </c>
      <c r="K1076" s="491" t="s">
        <v>6668</v>
      </c>
      <c r="L1076" s="491" t="s">
        <v>9490</v>
      </c>
      <c r="M1076" s="490" t="s">
        <v>6669</v>
      </c>
      <c r="N1076" s="492" t="s">
        <v>6670</v>
      </c>
      <c r="O1076" s="491" t="s">
        <v>1022</v>
      </c>
      <c r="P1076" s="491" t="s">
        <v>6672</v>
      </c>
      <c r="Q1076" s="512" t="s">
        <v>16130</v>
      </c>
      <c r="R1076" s="494"/>
      <c r="S1076" s="291"/>
      <c r="T1076" s="99"/>
    </row>
    <row r="1077" spans="1:20" ht="20.100000000000001" customHeight="1">
      <c r="A1077" s="489" t="s">
        <v>6646</v>
      </c>
      <c r="B1077" s="489" t="s">
        <v>6646</v>
      </c>
      <c r="C1077" s="490" t="s">
        <v>2368</v>
      </c>
      <c r="D1077" s="489" t="s">
        <v>7928</v>
      </c>
      <c r="E1077" s="440" t="s">
        <v>9492</v>
      </c>
      <c r="F1077" s="440" t="s">
        <v>7921</v>
      </c>
      <c r="G1077" s="426" t="s">
        <v>9493</v>
      </c>
      <c r="H1077" s="440" t="s">
        <v>9494</v>
      </c>
      <c r="I1077" s="491" t="s">
        <v>6682</v>
      </c>
      <c r="J1077" s="491" t="s">
        <v>6679</v>
      </c>
      <c r="K1077" s="491" t="s">
        <v>6680</v>
      </c>
      <c r="L1077" s="491" t="s">
        <v>9495</v>
      </c>
      <c r="M1077" s="490" t="s">
        <v>6669</v>
      </c>
      <c r="N1077" s="492" t="s">
        <v>6681</v>
      </c>
      <c r="O1077" s="491" t="s">
        <v>1029</v>
      </c>
      <c r="P1077" s="491" t="s">
        <v>6683</v>
      </c>
      <c r="Q1077" s="512" t="s">
        <v>15307</v>
      </c>
      <c r="R1077" s="494"/>
      <c r="S1077" s="291"/>
      <c r="T1077" s="99"/>
    </row>
    <row r="1078" spans="1:20" ht="20.100000000000001" customHeight="1">
      <c r="A1078" s="489" t="s">
        <v>6646</v>
      </c>
      <c r="B1078" s="489" t="s">
        <v>6646</v>
      </c>
      <c r="C1078" s="490" t="s">
        <v>2368</v>
      </c>
      <c r="D1078" s="489" t="s">
        <v>7929</v>
      </c>
      <c r="E1078" s="440" t="s">
        <v>8391</v>
      </c>
      <c r="F1078" s="440" t="s">
        <v>7921</v>
      </c>
      <c r="G1078" s="426" t="s">
        <v>13327</v>
      </c>
      <c r="H1078" s="440" t="s">
        <v>13328</v>
      </c>
      <c r="I1078" s="491" t="s">
        <v>6652</v>
      </c>
      <c r="J1078" s="491" t="s">
        <v>6647</v>
      </c>
      <c r="K1078" s="491" t="s">
        <v>6648</v>
      </c>
      <c r="L1078" s="491" t="s">
        <v>6649</v>
      </c>
      <c r="M1078" s="490" t="s">
        <v>6650</v>
      </c>
      <c r="N1078" s="492" t="s">
        <v>6651</v>
      </c>
      <c r="O1078" s="491" t="s">
        <v>1032</v>
      </c>
      <c r="P1078" s="491" t="s">
        <v>6653</v>
      </c>
      <c r="Q1078" s="512" t="s">
        <v>13329</v>
      </c>
      <c r="R1078" s="333"/>
      <c r="S1078" s="291"/>
      <c r="T1078" s="99"/>
    </row>
    <row r="1079" spans="1:20" ht="20.100000000000001" customHeight="1">
      <c r="A1079" s="489" t="s">
        <v>6646</v>
      </c>
      <c r="B1079" s="489" t="s">
        <v>6646</v>
      </c>
      <c r="C1079" s="490" t="s">
        <v>2368</v>
      </c>
      <c r="D1079" s="489" t="s">
        <v>7929</v>
      </c>
      <c r="E1079" s="293" t="s">
        <v>8561</v>
      </c>
      <c r="F1079" s="440" t="s">
        <v>7921</v>
      </c>
      <c r="G1079" s="292" t="s">
        <v>9500</v>
      </c>
      <c r="H1079" s="293" t="s">
        <v>9501</v>
      </c>
      <c r="I1079" s="491" t="s">
        <v>9502</v>
      </c>
      <c r="J1079" s="495" t="s">
        <v>9503</v>
      </c>
      <c r="K1079" s="495" t="s">
        <v>9504</v>
      </c>
      <c r="L1079" s="495" t="s">
        <v>9505</v>
      </c>
      <c r="M1079" s="489" t="s">
        <v>9506</v>
      </c>
      <c r="N1079" s="496" t="s">
        <v>6693</v>
      </c>
      <c r="O1079" s="495">
        <v>76</v>
      </c>
      <c r="P1079" s="495" t="s">
        <v>6694</v>
      </c>
      <c r="Q1079" s="512" t="s">
        <v>13335</v>
      </c>
      <c r="R1079" s="333"/>
      <c r="S1079" s="291"/>
      <c r="T1079" s="99"/>
    </row>
    <row r="1080" spans="1:20" ht="20.100000000000001" customHeight="1">
      <c r="A1080" s="489" t="s">
        <v>6646</v>
      </c>
      <c r="B1080" s="489" t="s">
        <v>6646</v>
      </c>
      <c r="C1080" s="490" t="s">
        <v>2368</v>
      </c>
      <c r="D1080" s="489" t="s">
        <v>7931</v>
      </c>
      <c r="E1080" s="440" t="s">
        <v>9481</v>
      </c>
      <c r="F1080" s="440" t="s">
        <v>7921</v>
      </c>
      <c r="G1080" s="426" t="s">
        <v>9482</v>
      </c>
      <c r="H1080" s="440" t="s">
        <v>9483</v>
      </c>
      <c r="I1080" s="491" t="s">
        <v>6658</v>
      </c>
      <c r="J1080" s="491" t="s">
        <v>6654</v>
      </c>
      <c r="K1080" s="491" t="s">
        <v>6654</v>
      </c>
      <c r="L1080" s="491" t="s">
        <v>6655</v>
      </c>
      <c r="M1080" s="490" t="s">
        <v>6650</v>
      </c>
      <c r="N1080" s="492" t="s">
        <v>6656</v>
      </c>
      <c r="O1080" s="619" t="s">
        <v>6657</v>
      </c>
      <c r="P1080" s="491" t="s">
        <v>6659</v>
      </c>
      <c r="Q1080" s="512" t="s">
        <v>15339</v>
      </c>
      <c r="R1080" s="333"/>
      <c r="S1080" s="291"/>
      <c r="T1080" s="99"/>
    </row>
    <row r="1081" spans="1:20" ht="20.100000000000001" customHeight="1">
      <c r="A1081" s="489" t="s">
        <v>6646</v>
      </c>
      <c r="B1081" s="489" t="s">
        <v>6646</v>
      </c>
      <c r="C1081" s="490" t="s">
        <v>2368</v>
      </c>
      <c r="D1081" s="489" t="s">
        <v>7931</v>
      </c>
      <c r="E1081" s="440" t="s">
        <v>9484</v>
      </c>
      <c r="F1081" s="440" t="s">
        <v>7921</v>
      </c>
      <c r="G1081" s="426" t="s">
        <v>9485</v>
      </c>
      <c r="H1081" s="440" t="s">
        <v>9486</v>
      </c>
      <c r="I1081" s="491" t="s">
        <v>6664</v>
      </c>
      <c r="J1081" s="491" t="s">
        <v>6660</v>
      </c>
      <c r="K1081" s="491" t="s">
        <v>6661</v>
      </c>
      <c r="L1081" s="491" t="s">
        <v>6662</v>
      </c>
      <c r="M1081" s="490" t="s">
        <v>6650</v>
      </c>
      <c r="N1081" s="492" t="s">
        <v>6663</v>
      </c>
      <c r="O1081" s="619" t="s">
        <v>1033</v>
      </c>
      <c r="P1081" s="491" t="s">
        <v>6665</v>
      </c>
      <c r="Q1081" s="512" t="s">
        <v>13330</v>
      </c>
      <c r="R1081" s="333"/>
      <c r="S1081" s="291"/>
      <c r="T1081" s="99"/>
    </row>
    <row r="1082" spans="1:20" ht="20.100000000000001" customHeight="1">
      <c r="A1082" s="489" t="s">
        <v>6646</v>
      </c>
      <c r="B1082" s="489" t="s">
        <v>6646</v>
      </c>
      <c r="C1082" s="490" t="s">
        <v>2368</v>
      </c>
      <c r="D1082" s="489" t="s">
        <v>7968</v>
      </c>
      <c r="E1082" s="440" t="s">
        <v>13333</v>
      </c>
      <c r="F1082" s="440" t="s">
        <v>7921</v>
      </c>
      <c r="G1082" s="426" t="s">
        <v>7102</v>
      </c>
      <c r="H1082" s="440" t="s">
        <v>9498</v>
      </c>
      <c r="I1082" s="491" t="s">
        <v>6691</v>
      </c>
      <c r="J1082" s="491" t="s">
        <v>6688</v>
      </c>
      <c r="K1082" s="491" t="s">
        <v>6689</v>
      </c>
      <c r="L1082" s="491" t="s">
        <v>6690</v>
      </c>
      <c r="M1082" s="490" t="s">
        <v>6650</v>
      </c>
      <c r="N1082" s="492" t="s">
        <v>13992</v>
      </c>
      <c r="O1082" s="619" t="s">
        <v>1091</v>
      </c>
      <c r="P1082" s="491" t="s">
        <v>6692</v>
      </c>
      <c r="Q1082" s="512" t="s">
        <v>13334</v>
      </c>
      <c r="R1082" s="339" t="s">
        <v>9499</v>
      </c>
      <c r="S1082" s="291"/>
      <c r="T1082" s="99"/>
    </row>
    <row r="1083" spans="1:20" ht="20.100000000000001" customHeight="1">
      <c r="A1083" s="489" t="s">
        <v>6646</v>
      </c>
      <c r="B1083" s="489" t="s">
        <v>6646</v>
      </c>
      <c r="C1083" s="490" t="s">
        <v>2368</v>
      </c>
      <c r="D1083" s="489" t="s">
        <v>7933</v>
      </c>
      <c r="E1083" s="440" t="s">
        <v>8560</v>
      </c>
      <c r="F1083" s="440" t="s">
        <v>9496</v>
      </c>
      <c r="G1083" s="426" t="s">
        <v>13331</v>
      </c>
      <c r="H1083" s="440" t="s">
        <v>13332</v>
      </c>
      <c r="I1083" s="491" t="s">
        <v>9497</v>
      </c>
      <c r="J1083" s="491" t="s">
        <v>6684</v>
      </c>
      <c r="K1083" s="491" t="s">
        <v>6685</v>
      </c>
      <c r="L1083" s="491" t="s">
        <v>6662</v>
      </c>
      <c r="M1083" s="490" t="s">
        <v>6650</v>
      </c>
      <c r="N1083" s="492" t="s">
        <v>6686</v>
      </c>
      <c r="O1083" s="619" t="s">
        <v>4879</v>
      </c>
      <c r="P1083" s="491" t="s">
        <v>6687</v>
      </c>
      <c r="Q1083" s="512" t="s">
        <v>13883</v>
      </c>
      <c r="R1083" s="333"/>
      <c r="S1083" s="291"/>
      <c r="T1083" s="99"/>
    </row>
    <row r="1084" spans="1:20" ht="20.100000000000001" customHeight="1">
      <c r="A1084" s="489" t="s">
        <v>6646</v>
      </c>
      <c r="B1084" s="489" t="s">
        <v>6695</v>
      </c>
      <c r="C1084" s="490" t="s">
        <v>2368</v>
      </c>
      <c r="D1084" s="489" t="s">
        <v>7924</v>
      </c>
      <c r="E1084" s="440" t="s">
        <v>9515</v>
      </c>
      <c r="F1084" s="440" t="s">
        <v>7921</v>
      </c>
      <c r="G1084" s="426" t="s">
        <v>9516</v>
      </c>
      <c r="H1084" s="440" t="s">
        <v>9517</v>
      </c>
      <c r="I1084" s="491" t="s">
        <v>6704</v>
      </c>
      <c r="J1084" s="491" t="s">
        <v>9518</v>
      </c>
      <c r="K1084" s="491" t="s">
        <v>9519</v>
      </c>
      <c r="L1084" s="491" t="s">
        <v>6702</v>
      </c>
      <c r="M1084" s="490" t="s">
        <v>6697</v>
      </c>
      <c r="N1084" s="492" t="s">
        <v>6703</v>
      </c>
      <c r="O1084" s="619" t="s">
        <v>837</v>
      </c>
      <c r="P1084" s="491" t="s">
        <v>6705</v>
      </c>
      <c r="Q1084" s="512" t="s">
        <v>15308</v>
      </c>
      <c r="R1084" s="494"/>
      <c r="S1084" s="291"/>
      <c r="T1084" s="99"/>
    </row>
    <row r="1085" spans="1:20" ht="20.100000000000001" customHeight="1">
      <c r="A1085" s="489" t="s">
        <v>6646</v>
      </c>
      <c r="B1085" s="489" t="s">
        <v>6695</v>
      </c>
      <c r="C1085" s="490" t="s">
        <v>2368</v>
      </c>
      <c r="D1085" s="489" t="s">
        <v>7925</v>
      </c>
      <c r="E1085" s="440" t="s">
        <v>8562</v>
      </c>
      <c r="F1085" s="440" t="s">
        <v>7921</v>
      </c>
      <c r="G1085" s="426" t="s">
        <v>7104</v>
      </c>
      <c r="H1085" s="440" t="s">
        <v>9511</v>
      </c>
      <c r="I1085" s="491" t="s">
        <v>6700</v>
      </c>
      <c r="J1085" s="491" t="s">
        <v>9512</v>
      </c>
      <c r="K1085" s="491" t="s">
        <v>9513</v>
      </c>
      <c r="L1085" s="491" t="s">
        <v>6696</v>
      </c>
      <c r="M1085" s="490" t="s">
        <v>6697</v>
      </c>
      <c r="N1085" s="492" t="s">
        <v>9514</v>
      </c>
      <c r="O1085" s="619" t="s">
        <v>6581</v>
      </c>
      <c r="P1085" s="491" t="s">
        <v>6701</v>
      </c>
      <c r="Q1085" s="512" t="s">
        <v>15309</v>
      </c>
      <c r="R1085" s="333"/>
      <c r="S1085" s="291"/>
      <c r="T1085" s="99"/>
    </row>
    <row r="1086" spans="1:20" ht="20.100000000000001" customHeight="1">
      <c r="A1086" s="489" t="s">
        <v>6646</v>
      </c>
      <c r="B1086" s="489" t="s">
        <v>6695</v>
      </c>
      <c r="C1086" s="490" t="s">
        <v>2368</v>
      </c>
      <c r="D1086" s="489" t="s">
        <v>7931</v>
      </c>
      <c r="E1086" s="440" t="s">
        <v>13338</v>
      </c>
      <c r="F1086" s="440" t="s">
        <v>7921</v>
      </c>
      <c r="G1086" s="426" t="s">
        <v>11007</v>
      </c>
      <c r="H1086" s="440" t="s">
        <v>11008</v>
      </c>
      <c r="I1086" s="491" t="s">
        <v>6719</v>
      </c>
      <c r="J1086" s="491" t="s">
        <v>9533</v>
      </c>
      <c r="K1086" s="491" t="s">
        <v>9534</v>
      </c>
      <c r="L1086" s="491" t="s">
        <v>9535</v>
      </c>
      <c r="M1086" s="490" t="s">
        <v>4590</v>
      </c>
      <c r="N1086" s="492" t="s">
        <v>6718</v>
      </c>
      <c r="O1086" s="619" t="s">
        <v>1167</v>
      </c>
      <c r="P1086" s="491" t="s">
        <v>6720</v>
      </c>
      <c r="Q1086" s="512" t="s">
        <v>15329</v>
      </c>
      <c r="R1086" s="333"/>
      <c r="S1086" s="291"/>
      <c r="T1086" s="99"/>
    </row>
    <row r="1087" spans="1:20" ht="20.100000000000001" customHeight="1">
      <c r="A1087" s="489" t="s">
        <v>6646</v>
      </c>
      <c r="B1087" s="489" t="s">
        <v>6695</v>
      </c>
      <c r="C1087" s="490" t="s">
        <v>2368</v>
      </c>
      <c r="D1087" s="489" t="s">
        <v>7939</v>
      </c>
      <c r="E1087" s="440" t="s">
        <v>9527</v>
      </c>
      <c r="F1087" s="440" t="s">
        <v>7921</v>
      </c>
      <c r="G1087" s="426" t="s">
        <v>9528</v>
      </c>
      <c r="H1087" s="440" t="s">
        <v>9529</v>
      </c>
      <c r="I1087" s="491" t="s">
        <v>6716</v>
      </c>
      <c r="J1087" s="491" t="s">
        <v>9530</v>
      </c>
      <c r="K1087" s="491" t="s">
        <v>9531</v>
      </c>
      <c r="L1087" s="491" t="s">
        <v>6713</v>
      </c>
      <c r="M1087" s="490" t="s">
        <v>6714</v>
      </c>
      <c r="N1087" s="492" t="s">
        <v>9532</v>
      </c>
      <c r="O1087" s="619" t="s">
        <v>6715</v>
      </c>
      <c r="P1087" s="491" t="s">
        <v>6717</v>
      </c>
      <c r="Q1087" s="512" t="s">
        <v>15310</v>
      </c>
      <c r="R1087" s="333"/>
      <c r="S1087" s="291"/>
      <c r="T1087" s="99"/>
    </row>
    <row r="1088" spans="1:20" ht="20.100000000000001" customHeight="1">
      <c r="A1088" s="489" t="s">
        <v>6646</v>
      </c>
      <c r="B1088" s="489" t="s">
        <v>6695</v>
      </c>
      <c r="C1088" s="490" t="s">
        <v>2368</v>
      </c>
      <c r="D1088" s="489" t="s">
        <v>7943</v>
      </c>
      <c r="E1088" s="440" t="s">
        <v>9522</v>
      </c>
      <c r="F1088" s="440" t="s">
        <v>7921</v>
      </c>
      <c r="G1088" s="426" t="s">
        <v>7105</v>
      </c>
      <c r="H1088" s="440" t="s">
        <v>9523</v>
      </c>
      <c r="I1088" s="491" t="s">
        <v>6711</v>
      </c>
      <c r="J1088" s="491" t="s">
        <v>9524</v>
      </c>
      <c r="K1088" s="491" t="s">
        <v>9525</v>
      </c>
      <c r="L1088" s="491" t="s">
        <v>6710</v>
      </c>
      <c r="M1088" s="490" t="s">
        <v>6697</v>
      </c>
      <c r="N1088" s="492" t="s">
        <v>9526</v>
      </c>
      <c r="O1088" s="619" t="s">
        <v>6551</v>
      </c>
      <c r="P1088" s="491" t="s">
        <v>6712</v>
      </c>
      <c r="Q1088" s="512" t="s">
        <v>14463</v>
      </c>
      <c r="R1088" s="494"/>
      <c r="S1088" s="291"/>
      <c r="T1088" s="99"/>
    </row>
    <row r="1089" spans="1:20" ht="20.100000000000001" customHeight="1">
      <c r="A1089" s="489" t="s">
        <v>6646</v>
      </c>
      <c r="B1089" s="489" t="s">
        <v>6695</v>
      </c>
      <c r="C1089" s="490" t="s">
        <v>2368</v>
      </c>
      <c r="D1089" s="489" t="s">
        <v>7933</v>
      </c>
      <c r="E1089" s="440" t="s">
        <v>9520</v>
      </c>
      <c r="F1089" s="440" t="s">
        <v>7921</v>
      </c>
      <c r="G1089" s="426" t="s">
        <v>8384</v>
      </c>
      <c r="H1089" s="440" t="s">
        <v>9521</v>
      </c>
      <c r="I1089" s="491" t="s">
        <v>6708</v>
      </c>
      <c r="J1089" s="491" t="s">
        <v>8389</v>
      </c>
      <c r="K1089" s="491" t="s">
        <v>8390</v>
      </c>
      <c r="L1089" s="491" t="s">
        <v>8388</v>
      </c>
      <c r="M1089" s="490" t="s">
        <v>6697</v>
      </c>
      <c r="N1089" s="492" t="s">
        <v>6706</v>
      </c>
      <c r="O1089" s="619" t="s">
        <v>6707</v>
      </c>
      <c r="P1089" s="491" t="s">
        <v>6709</v>
      </c>
      <c r="Q1089" s="512" t="s">
        <v>13337</v>
      </c>
      <c r="R1089" s="333"/>
      <c r="S1089" s="291"/>
      <c r="T1089" s="99"/>
    </row>
    <row r="1090" spans="1:20" ht="20.100000000000001" customHeight="1">
      <c r="A1090" s="489" t="s">
        <v>6646</v>
      </c>
      <c r="B1090" s="489" t="s">
        <v>6695</v>
      </c>
      <c r="C1090" s="490" t="s">
        <v>2368</v>
      </c>
      <c r="D1090" s="489" t="s">
        <v>7940</v>
      </c>
      <c r="E1090" s="440" t="s">
        <v>9507</v>
      </c>
      <c r="F1090" s="440" t="s">
        <v>7921</v>
      </c>
      <c r="G1090" s="426" t="s">
        <v>7103</v>
      </c>
      <c r="H1090" s="440" t="s">
        <v>9508</v>
      </c>
      <c r="I1090" s="491" t="s">
        <v>6699</v>
      </c>
      <c r="J1090" s="491" t="s">
        <v>9509</v>
      </c>
      <c r="K1090" s="491" t="s">
        <v>9510</v>
      </c>
      <c r="L1090" s="491" t="s">
        <v>6696</v>
      </c>
      <c r="M1090" s="490" t="s">
        <v>6697</v>
      </c>
      <c r="N1090" s="492" t="s">
        <v>6698</v>
      </c>
      <c r="O1090" s="619" t="s">
        <v>817</v>
      </c>
      <c r="P1090" s="491" t="s">
        <v>4636</v>
      </c>
      <c r="Q1090" s="512" t="s">
        <v>13336</v>
      </c>
      <c r="R1090" s="333"/>
      <c r="S1090" s="291"/>
      <c r="T1090" s="99"/>
    </row>
    <row r="1091" spans="1:20" ht="20.100000000000001" customHeight="1">
      <c r="A1091" s="489" t="s">
        <v>6646</v>
      </c>
      <c r="B1091" s="489" t="s">
        <v>6695</v>
      </c>
      <c r="C1091" s="490" t="s">
        <v>2368</v>
      </c>
      <c r="D1091" s="489" t="s">
        <v>7935</v>
      </c>
      <c r="E1091" s="440" t="s">
        <v>13339</v>
      </c>
      <c r="F1091" s="440" t="s">
        <v>7921</v>
      </c>
      <c r="G1091" s="426" t="s">
        <v>9536</v>
      </c>
      <c r="H1091" s="440" t="s">
        <v>9537</v>
      </c>
      <c r="I1091" s="491" t="s">
        <v>6722</v>
      </c>
      <c r="J1091" s="491" t="s">
        <v>9538</v>
      </c>
      <c r="K1091" s="491" t="s">
        <v>9538</v>
      </c>
      <c r="L1091" s="491" t="s">
        <v>6721</v>
      </c>
      <c r="M1091" s="490" t="s">
        <v>4590</v>
      </c>
      <c r="N1091" s="492" t="s">
        <v>9539</v>
      </c>
      <c r="O1091" s="619" t="s">
        <v>4855</v>
      </c>
      <c r="P1091" s="491" t="s">
        <v>6723</v>
      </c>
      <c r="Q1091" s="512" t="s">
        <v>13340</v>
      </c>
      <c r="R1091" s="494"/>
      <c r="S1091" s="291"/>
      <c r="T1091" s="99"/>
    </row>
    <row r="1092" spans="1:20" ht="20.100000000000001" customHeight="1">
      <c r="A1092" s="489" t="s">
        <v>6646</v>
      </c>
      <c r="B1092" s="489" t="s">
        <v>6724</v>
      </c>
      <c r="C1092" s="490" t="s">
        <v>2368</v>
      </c>
      <c r="D1092" s="489" t="s">
        <v>7920</v>
      </c>
      <c r="E1092" s="440" t="s">
        <v>9560</v>
      </c>
      <c r="F1092" s="440" t="s">
        <v>7921</v>
      </c>
      <c r="G1092" s="426" t="s">
        <v>7106</v>
      </c>
      <c r="H1092" s="440" t="s">
        <v>9561</v>
      </c>
      <c r="I1092" s="491" t="s">
        <v>6753</v>
      </c>
      <c r="J1092" s="491" t="s">
        <v>6751</v>
      </c>
      <c r="K1092" s="491" t="s">
        <v>6752</v>
      </c>
      <c r="L1092" s="491" t="s">
        <v>6738</v>
      </c>
      <c r="M1092" s="490" t="s">
        <v>6728</v>
      </c>
      <c r="N1092" s="492" t="s">
        <v>9562</v>
      </c>
      <c r="O1092" s="619" t="s">
        <v>948</v>
      </c>
      <c r="P1092" s="491" t="s">
        <v>6754</v>
      </c>
      <c r="Q1092" s="516" t="s">
        <v>11009</v>
      </c>
      <c r="R1092" s="333"/>
      <c r="S1092" s="291"/>
      <c r="T1092" s="99"/>
    </row>
    <row r="1093" spans="1:20" ht="20.100000000000001" customHeight="1">
      <c r="A1093" s="489" t="s">
        <v>6646</v>
      </c>
      <c r="B1093" s="489" t="s">
        <v>6724</v>
      </c>
      <c r="C1093" s="490" t="s">
        <v>2368</v>
      </c>
      <c r="D1093" s="489" t="s">
        <v>7925</v>
      </c>
      <c r="E1093" s="440" t="s">
        <v>9582</v>
      </c>
      <c r="F1093" s="440" t="s">
        <v>7921</v>
      </c>
      <c r="G1093" s="426" t="s">
        <v>7108</v>
      </c>
      <c r="H1093" s="440" t="s">
        <v>9583</v>
      </c>
      <c r="I1093" s="491" t="s">
        <v>6788</v>
      </c>
      <c r="J1093" s="491" t="s">
        <v>6784</v>
      </c>
      <c r="K1093" s="491" t="s">
        <v>6785</v>
      </c>
      <c r="L1093" s="491" t="s">
        <v>6786</v>
      </c>
      <c r="M1093" s="490" t="s">
        <v>6774</v>
      </c>
      <c r="N1093" s="492" t="s">
        <v>6787</v>
      </c>
      <c r="O1093" s="619" t="s">
        <v>4994</v>
      </c>
      <c r="P1093" s="491" t="s">
        <v>6789</v>
      </c>
      <c r="Q1093" s="512" t="s">
        <v>15311</v>
      </c>
      <c r="R1093" s="333"/>
      <c r="S1093" s="291"/>
      <c r="T1093" s="99"/>
    </row>
    <row r="1094" spans="1:20" ht="20.100000000000001" customHeight="1">
      <c r="A1094" s="489" t="s">
        <v>6646</v>
      </c>
      <c r="B1094" s="489" t="s">
        <v>6724</v>
      </c>
      <c r="C1094" s="490" t="s">
        <v>2368</v>
      </c>
      <c r="D1094" s="489" t="s">
        <v>7958</v>
      </c>
      <c r="E1094" s="440" t="s">
        <v>9540</v>
      </c>
      <c r="F1094" s="440" t="s">
        <v>7921</v>
      </c>
      <c r="G1094" s="426" t="s">
        <v>9541</v>
      </c>
      <c r="H1094" s="440" t="s">
        <v>9542</v>
      </c>
      <c r="I1094" s="491" t="s">
        <v>6730</v>
      </c>
      <c r="J1094" s="491" t="s">
        <v>6725</v>
      </c>
      <c r="K1094" s="491" t="s">
        <v>6726</v>
      </c>
      <c r="L1094" s="491" t="s">
        <v>6727</v>
      </c>
      <c r="M1094" s="490" t="s">
        <v>6728</v>
      </c>
      <c r="N1094" s="492" t="s">
        <v>9543</v>
      </c>
      <c r="O1094" s="619" t="s">
        <v>6729</v>
      </c>
      <c r="P1094" s="491" t="s">
        <v>6731</v>
      </c>
      <c r="Q1094" s="516" t="s">
        <v>14464</v>
      </c>
      <c r="R1094" s="333"/>
      <c r="S1094" s="291"/>
      <c r="T1094" s="99"/>
    </row>
    <row r="1095" spans="1:20" ht="20.100000000000001" customHeight="1">
      <c r="A1095" s="489" t="s">
        <v>6646</v>
      </c>
      <c r="B1095" s="489" t="s">
        <v>6724</v>
      </c>
      <c r="C1095" s="490" t="s">
        <v>2368</v>
      </c>
      <c r="D1095" s="489" t="s">
        <v>7928</v>
      </c>
      <c r="E1095" s="440" t="s">
        <v>9569</v>
      </c>
      <c r="F1095" s="440" t="s">
        <v>7921</v>
      </c>
      <c r="G1095" s="426" t="s">
        <v>11010</v>
      </c>
      <c r="H1095" s="440" t="s">
        <v>11011</v>
      </c>
      <c r="I1095" s="491" t="s">
        <v>6768</v>
      </c>
      <c r="J1095" s="491" t="s">
        <v>6765</v>
      </c>
      <c r="K1095" s="491" t="s">
        <v>6766</v>
      </c>
      <c r="L1095" s="491" t="s">
        <v>6767</v>
      </c>
      <c r="M1095" s="490" t="s">
        <v>6728</v>
      </c>
      <c r="N1095" s="492" t="s">
        <v>9570</v>
      </c>
      <c r="O1095" s="619" t="s">
        <v>955</v>
      </c>
      <c r="P1095" s="491" t="s">
        <v>6769</v>
      </c>
      <c r="Q1095" s="516" t="s">
        <v>15312</v>
      </c>
      <c r="R1095" s="331"/>
      <c r="S1095" s="291"/>
      <c r="T1095" s="99"/>
    </row>
    <row r="1096" spans="1:20" ht="20.100000000000001" customHeight="1">
      <c r="A1096" s="489" t="s">
        <v>6646</v>
      </c>
      <c r="B1096" s="489" t="s">
        <v>6724</v>
      </c>
      <c r="C1096" s="490" t="s">
        <v>2368</v>
      </c>
      <c r="D1096" s="489" t="s">
        <v>7928</v>
      </c>
      <c r="E1096" s="440" t="s">
        <v>9593</v>
      </c>
      <c r="F1096" s="440" t="s">
        <v>7921</v>
      </c>
      <c r="G1096" s="426" t="s">
        <v>11014</v>
      </c>
      <c r="H1096" s="440" t="s">
        <v>11015</v>
      </c>
      <c r="I1096" s="491" t="s">
        <v>6801</v>
      </c>
      <c r="J1096" s="491" t="s">
        <v>6798</v>
      </c>
      <c r="K1096" s="491" t="s">
        <v>6799</v>
      </c>
      <c r="L1096" s="491" t="s">
        <v>6800</v>
      </c>
      <c r="M1096" s="490" t="s">
        <v>6774</v>
      </c>
      <c r="N1096" s="492" t="s">
        <v>9594</v>
      </c>
      <c r="O1096" s="619" t="s">
        <v>962</v>
      </c>
      <c r="P1096" s="491" t="s">
        <v>6802</v>
      </c>
      <c r="Q1096" s="512" t="s">
        <v>16020</v>
      </c>
      <c r="R1096" s="494"/>
      <c r="S1096" s="291"/>
      <c r="T1096" s="99"/>
    </row>
    <row r="1097" spans="1:20" ht="20.100000000000001" customHeight="1">
      <c r="A1097" s="489" t="s">
        <v>6646</v>
      </c>
      <c r="B1097" s="489" t="s">
        <v>6724</v>
      </c>
      <c r="C1097" s="490" t="s">
        <v>2368</v>
      </c>
      <c r="D1097" s="489" t="s">
        <v>7929</v>
      </c>
      <c r="E1097" s="440" t="s">
        <v>9552</v>
      </c>
      <c r="F1097" s="440" t="s">
        <v>7921</v>
      </c>
      <c r="G1097" s="426" t="s">
        <v>9553</v>
      </c>
      <c r="H1097" s="440" t="s">
        <v>9554</v>
      </c>
      <c r="I1097" s="491" t="s">
        <v>6744</v>
      </c>
      <c r="J1097" s="491" t="s">
        <v>6741</v>
      </c>
      <c r="K1097" s="491" t="s">
        <v>6742</v>
      </c>
      <c r="L1097" s="491" t="s">
        <v>6743</v>
      </c>
      <c r="M1097" s="490" t="s">
        <v>6728</v>
      </c>
      <c r="N1097" s="492" t="s">
        <v>9555</v>
      </c>
      <c r="O1097" s="619" t="s">
        <v>4634</v>
      </c>
      <c r="P1097" s="491" t="s">
        <v>6745</v>
      </c>
      <c r="Q1097" s="516" t="s">
        <v>15313</v>
      </c>
      <c r="R1097" s="333"/>
      <c r="S1097" s="291"/>
      <c r="T1097" s="99"/>
    </row>
    <row r="1098" spans="1:20" ht="20.100000000000001" customHeight="1">
      <c r="A1098" s="489" t="s">
        <v>6646</v>
      </c>
      <c r="B1098" s="489" t="s">
        <v>6724</v>
      </c>
      <c r="C1098" s="490" t="s">
        <v>2368</v>
      </c>
      <c r="D1098" s="489" t="s">
        <v>7937</v>
      </c>
      <c r="E1098" s="440" t="s">
        <v>9595</v>
      </c>
      <c r="F1098" s="440" t="s">
        <v>7921</v>
      </c>
      <c r="G1098" s="426" t="s">
        <v>9596</v>
      </c>
      <c r="H1098" s="440" t="s">
        <v>9597</v>
      </c>
      <c r="I1098" s="491" t="s">
        <v>6806</v>
      </c>
      <c r="J1098" s="491" t="s">
        <v>9598</v>
      </c>
      <c r="K1098" s="491" t="s">
        <v>9599</v>
      </c>
      <c r="L1098" s="491" t="s">
        <v>6803</v>
      </c>
      <c r="M1098" s="490" t="s">
        <v>6804</v>
      </c>
      <c r="N1098" s="440" t="s">
        <v>9600</v>
      </c>
      <c r="O1098" s="619" t="s">
        <v>6805</v>
      </c>
      <c r="P1098" s="491" t="s">
        <v>6807</v>
      </c>
      <c r="Q1098" s="512" t="s">
        <v>15314</v>
      </c>
      <c r="R1098" s="333"/>
      <c r="S1098" s="291"/>
      <c r="T1098" s="99"/>
    </row>
    <row r="1099" spans="1:20" ht="20.100000000000001" customHeight="1">
      <c r="A1099" s="489" t="s">
        <v>6646</v>
      </c>
      <c r="B1099" s="489" t="s">
        <v>6724</v>
      </c>
      <c r="C1099" s="490" t="s">
        <v>2368</v>
      </c>
      <c r="D1099" s="489" t="s">
        <v>7941</v>
      </c>
      <c r="E1099" s="440" t="s">
        <v>9567</v>
      </c>
      <c r="F1099" s="440" t="s">
        <v>7921</v>
      </c>
      <c r="G1099" s="426" t="s">
        <v>14865</v>
      </c>
      <c r="H1099" s="440" t="s">
        <v>14866</v>
      </c>
      <c r="I1099" s="491" t="s">
        <v>6763</v>
      </c>
      <c r="J1099" s="491" t="s">
        <v>6760</v>
      </c>
      <c r="K1099" s="491" t="s">
        <v>6761</v>
      </c>
      <c r="L1099" s="491" t="s">
        <v>6762</v>
      </c>
      <c r="M1099" s="490" t="s">
        <v>6728</v>
      </c>
      <c r="N1099" s="492" t="s">
        <v>9568</v>
      </c>
      <c r="O1099" s="619" t="s">
        <v>5435</v>
      </c>
      <c r="P1099" s="491" t="s">
        <v>6764</v>
      </c>
      <c r="Q1099" s="516" t="s">
        <v>15338</v>
      </c>
      <c r="R1099" s="338"/>
      <c r="S1099" s="291"/>
      <c r="T1099" s="99"/>
    </row>
    <row r="1100" spans="1:20" ht="20.100000000000001" customHeight="1">
      <c r="A1100" s="489" t="s">
        <v>6646</v>
      </c>
      <c r="B1100" s="489" t="s">
        <v>6724</v>
      </c>
      <c r="C1100" s="490" t="s">
        <v>2368</v>
      </c>
      <c r="D1100" s="489" t="s">
        <v>7932</v>
      </c>
      <c r="E1100" s="440" t="s">
        <v>9574</v>
      </c>
      <c r="F1100" s="440" t="s">
        <v>7921</v>
      </c>
      <c r="G1100" s="426" t="s">
        <v>9575</v>
      </c>
      <c r="H1100" s="440" t="s">
        <v>9576</v>
      </c>
      <c r="I1100" s="491" t="s">
        <v>6778</v>
      </c>
      <c r="J1100" s="491" t="s">
        <v>6775</v>
      </c>
      <c r="K1100" s="491" t="s">
        <v>6776</v>
      </c>
      <c r="L1100" s="491" t="s">
        <v>6777</v>
      </c>
      <c r="M1100" s="490" t="s">
        <v>6774</v>
      </c>
      <c r="N1100" s="492" t="s">
        <v>9577</v>
      </c>
      <c r="O1100" s="619" t="s">
        <v>4997</v>
      </c>
      <c r="P1100" s="491" t="s">
        <v>2359</v>
      </c>
      <c r="Q1100" s="512" t="s">
        <v>15315</v>
      </c>
      <c r="R1100" s="333"/>
      <c r="S1100" s="291"/>
      <c r="T1100" s="99"/>
    </row>
    <row r="1101" spans="1:20" ht="20.100000000000001" customHeight="1">
      <c r="A1101" s="489" t="s">
        <v>6646</v>
      </c>
      <c r="B1101" s="489" t="s">
        <v>6724</v>
      </c>
      <c r="C1101" s="490" t="s">
        <v>2368</v>
      </c>
      <c r="D1101" s="489" t="s">
        <v>7934</v>
      </c>
      <c r="E1101" s="440" t="s">
        <v>9556</v>
      </c>
      <c r="F1101" s="440" t="s">
        <v>7921</v>
      </c>
      <c r="G1101" s="426" t="s">
        <v>9557</v>
      </c>
      <c r="H1101" s="440" t="s">
        <v>9558</v>
      </c>
      <c r="I1101" s="491" t="s">
        <v>6749</v>
      </c>
      <c r="J1101" s="491" t="s">
        <v>6746</v>
      </c>
      <c r="K1101" s="491" t="s">
        <v>6747</v>
      </c>
      <c r="L1101" s="491" t="s">
        <v>6743</v>
      </c>
      <c r="M1101" s="490" t="s">
        <v>6728</v>
      </c>
      <c r="N1101" s="492" t="s">
        <v>9559</v>
      </c>
      <c r="O1101" s="619" t="s">
        <v>6748</v>
      </c>
      <c r="P1101" s="491" t="s">
        <v>6750</v>
      </c>
      <c r="Q1101" s="516" t="s">
        <v>14465</v>
      </c>
      <c r="R1101" s="333"/>
      <c r="S1101" s="291"/>
      <c r="T1101" s="99"/>
    </row>
    <row r="1102" spans="1:20" ht="20.100000000000001" customHeight="1">
      <c r="A1102" s="489" t="s">
        <v>6646</v>
      </c>
      <c r="B1102" s="489" t="s">
        <v>6724</v>
      </c>
      <c r="C1102" s="490"/>
      <c r="D1102" s="489" t="s">
        <v>7934</v>
      </c>
      <c r="E1102" s="440" t="s">
        <v>13772</v>
      </c>
      <c r="F1102" s="440" t="s">
        <v>7921</v>
      </c>
      <c r="G1102" s="426" t="s">
        <v>13773</v>
      </c>
      <c r="H1102" s="440" t="s">
        <v>13774</v>
      </c>
      <c r="I1102" s="491" t="s">
        <v>13775</v>
      </c>
      <c r="J1102" s="491" t="s">
        <v>15327</v>
      </c>
      <c r="K1102" s="491" t="s">
        <v>15328</v>
      </c>
      <c r="L1102" s="491" t="s">
        <v>13776</v>
      </c>
      <c r="M1102" s="490" t="s">
        <v>6728</v>
      </c>
      <c r="N1102" s="492" t="s">
        <v>15326</v>
      </c>
      <c r="O1102" s="619" t="s">
        <v>13777</v>
      </c>
      <c r="P1102" s="491" t="s">
        <v>13778</v>
      </c>
      <c r="Q1102" s="516" t="s">
        <v>15316</v>
      </c>
      <c r="R1102" s="333"/>
      <c r="S1102" s="291"/>
      <c r="T1102" s="99"/>
    </row>
    <row r="1103" spans="1:20" ht="20.100000000000001" customHeight="1">
      <c r="A1103" s="489" t="s">
        <v>6646</v>
      </c>
      <c r="B1103" s="489" t="s">
        <v>6724</v>
      </c>
      <c r="C1103" s="490" t="s">
        <v>2368</v>
      </c>
      <c r="D1103" s="489" t="s">
        <v>7934</v>
      </c>
      <c r="E1103" s="440" t="s">
        <v>9588</v>
      </c>
      <c r="F1103" s="440" t="s">
        <v>7921</v>
      </c>
      <c r="G1103" s="426" t="s">
        <v>7109</v>
      </c>
      <c r="H1103" s="440" t="s">
        <v>9589</v>
      </c>
      <c r="I1103" s="491" t="s">
        <v>6796</v>
      </c>
      <c r="J1103" s="491" t="s">
        <v>9590</v>
      </c>
      <c r="K1103" s="491" t="s">
        <v>9591</v>
      </c>
      <c r="L1103" s="491" t="s">
        <v>6795</v>
      </c>
      <c r="M1103" s="490" t="s">
        <v>6791</v>
      </c>
      <c r="N1103" s="492" t="s">
        <v>9592</v>
      </c>
      <c r="O1103" s="619" t="s">
        <v>4722</v>
      </c>
      <c r="P1103" s="491" t="s">
        <v>6797</v>
      </c>
      <c r="Q1103" s="512" t="s">
        <v>15317</v>
      </c>
      <c r="R1103" s="333"/>
      <c r="S1103" s="291"/>
      <c r="T1103" s="99"/>
    </row>
    <row r="1104" spans="1:20" ht="20.100000000000001" customHeight="1">
      <c r="A1104" s="489" t="s">
        <v>6646</v>
      </c>
      <c r="B1104" s="489" t="s">
        <v>6724</v>
      </c>
      <c r="C1104" s="490" t="s">
        <v>2368</v>
      </c>
      <c r="D1104" s="489" t="s">
        <v>7940</v>
      </c>
      <c r="E1104" s="440" t="s">
        <v>9544</v>
      </c>
      <c r="F1104" s="440" t="s">
        <v>7921</v>
      </c>
      <c r="G1104" s="426" t="s">
        <v>9545</v>
      </c>
      <c r="H1104" s="440" t="s">
        <v>9546</v>
      </c>
      <c r="I1104" s="491" t="s">
        <v>6735</v>
      </c>
      <c r="J1104" s="491" t="s">
        <v>6732</v>
      </c>
      <c r="K1104" s="491" t="s">
        <v>6733</v>
      </c>
      <c r="L1104" s="491" t="s">
        <v>6727</v>
      </c>
      <c r="M1104" s="490" t="s">
        <v>6728</v>
      </c>
      <c r="N1104" s="492" t="s">
        <v>9547</v>
      </c>
      <c r="O1104" s="619" t="s">
        <v>6734</v>
      </c>
      <c r="P1104" s="491" t="s">
        <v>6736</v>
      </c>
      <c r="Q1104" s="516" t="s">
        <v>15318</v>
      </c>
      <c r="R1104" s="333"/>
      <c r="S1104" s="291"/>
      <c r="T1104" s="99"/>
    </row>
    <row r="1105" spans="1:20" ht="20.100000000000001" customHeight="1">
      <c r="A1105" s="489" t="s">
        <v>6646</v>
      </c>
      <c r="B1105" s="489" t="s">
        <v>6724</v>
      </c>
      <c r="C1105" s="490" t="s">
        <v>2368</v>
      </c>
      <c r="D1105" s="489" t="s">
        <v>7940</v>
      </c>
      <c r="E1105" s="440" t="s">
        <v>9578</v>
      </c>
      <c r="F1105" s="440" t="s">
        <v>7921</v>
      </c>
      <c r="G1105" s="426" t="s">
        <v>9579</v>
      </c>
      <c r="H1105" s="440" t="s">
        <v>9580</v>
      </c>
      <c r="I1105" s="491" t="s">
        <v>6782</v>
      </c>
      <c r="J1105" s="491" t="s">
        <v>6779</v>
      </c>
      <c r="K1105" s="491" t="s">
        <v>6780</v>
      </c>
      <c r="L1105" s="491" t="s">
        <v>6781</v>
      </c>
      <c r="M1105" s="490" t="s">
        <v>6774</v>
      </c>
      <c r="N1105" s="492" t="s">
        <v>9581</v>
      </c>
      <c r="O1105" s="619" t="s">
        <v>5357</v>
      </c>
      <c r="P1105" s="491" t="s">
        <v>6783</v>
      </c>
      <c r="Q1105" s="512" t="s">
        <v>13341</v>
      </c>
      <c r="R1105" s="333"/>
      <c r="S1105" s="291"/>
      <c r="T1105" s="99"/>
    </row>
    <row r="1106" spans="1:20" ht="20.100000000000001" customHeight="1">
      <c r="A1106" s="489" t="s">
        <v>6646</v>
      </c>
      <c r="B1106" s="489" t="s">
        <v>6724</v>
      </c>
      <c r="C1106" s="490" t="s">
        <v>2368</v>
      </c>
      <c r="D1106" s="489" t="s">
        <v>7940</v>
      </c>
      <c r="E1106" s="440" t="s">
        <v>8387</v>
      </c>
      <c r="F1106" s="440" t="s">
        <v>7921</v>
      </c>
      <c r="G1106" s="426" t="s">
        <v>8386</v>
      </c>
      <c r="H1106" s="440" t="s">
        <v>7161</v>
      </c>
      <c r="I1106" s="491" t="s">
        <v>6811</v>
      </c>
      <c r="J1106" s="491" t="s">
        <v>6808</v>
      </c>
      <c r="K1106" s="491" t="s">
        <v>6809</v>
      </c>
      <c r="L1106" s="491" t="s">
        <v>6810</v>
      </c>
      <c r="M1106" s="490" t="s">
        <v>6669</v>
      </c>
      <c r="N1106" s="492" t="s">
        <v>9601</v>
      </c>
      <c r="O1106" s="619" t="s">
        <v>5028</v>
      </c>
      <c r="P1106" s="491" t="s">
        <v>6812</v>
      </c>
      <c r="Q1106" s="512" t="s">
        <v>13342</v>
      </c>
      <c r="R1106" s="333"/>
      <c r="S1106" s="291"/>
      <c r="T1106" s="99"/>
    </row>
    <row r="1107" spans="1:20" ht="20.100000000000001" customHeight="1">
      <c r="A1107" s="489" t="s">
        <v>6646</v>
      </c>
      <c r="B1107" s="489" t="s">
        <v>6724</v>
      </c>
      <c r="C1107" s="490" t="s">
        <v>2368</v>
      </c>
      <c r="D1107" s="489" t="s">
        <v>7935</v>
      </c>
      <c r="E1107" s="440" t="s">
        <v>9548</v>
      </c>
      <c r="F1107" s="440" t="s">
        <v>7921</v>
      </c>
      <c r="G1107" s="426" t="s">
        <v>9549</v>
      </c>
      <c r="H1107" s="440" t="s">
        <v>9550</v>
      </c>
      <c r="I1107" s="491" t="s">
        <v>6739</v>
      </c>
      <c r="J1107" s="491" t="s">
        <v>6737</v>
      </c>
      <c r="K1107" s="491" t="s">
        <v>6737</v>
      </c>
      <c r="L1107" s="491" t="s">
        <v>6738</v>
      </c>
      <c r="M1107" s="490" t="s">
        <v>6728</v>
      </c>
      <c r="N1107" s="492" t="s">
        <v>9551</v>
      </c>
      <c r="O1107" s="619" t="s">
        <v>5618</v>
      </c>
      <c r="P1107" s="491" t="s">
        <v>6740</v>
      </c>
      <c r="Q1107" s="516" t="s">
        <v>14466</v>
      </c>
      <c r="R1107" s="333"/>
      <c r="S1107" s="291"/>
      <c r="T1107" s="99"/>
    </row>
    <row r="1108" spans="1:20" ht="20.100000000000001" customHeight="1">
      <c r="A1108" s="489" t="s">
        <v>6646</v>
      </c>
      <c r="B1108" s="489" t="s">
        <v>6724</v>
      </c>
      <c r="C1108" s="490" t="s">
        <v>2368</v>
      </c>
      <c r="D1108" s="489" t="s">
        <v>7980</v>
      </c>
      <c r="E1108" s="440" t="s">
        <v>9571</v>
      </c>
      <c r="F1108" s="440" t="s">
        <v>7921</v>
      </c>
      <c r="G1108" s="426" t="s">
        <v>7107</v>
      </c>
      <c r="H1108" s="440" t="s">
        <v>9572</v>
      </c>
      <c r="I1108" s="491" t="s">
        <v>6772</v>
      </c>
      <c r="J1108" s="491" t="s">
        <v>6770</v>
      </c>
      <c r="K1108" s="491" t="s">
        <v>6770</v>
      </c>
      <c r="L1108" s="491" t="s">
        <v>9573</v>
      </c>
      <c r="M1108" s="490" t="s">
        <v>6728</v>
      </c>
      <c r="N1108" s="492" t="s">
        <v>6771</v>
      </c>
      <c r="O1108" s="619" t="s">
        <v>891</v>
      </c>
      <c r="P1108" s="491" t="s">
        <v>6773</v>
      </c>
      <c r="Q1108" s="516" t="s">
        <v>14467</v>
      </c>
      <c r="R1108" s="333"/>
      <c r="S1108" s="291"/>
      <c r="T1108" s="99"/>
    </row>
    <row r="1109" spans="1:20" ht="20.100000000000001" customHeight="1">
      <c r="A1109" s="489" t="s">
        <v>6646</v>
      </c>
      <c r="B1109" s="489" t="s">
        <v>6724</v>
      </c>
      <c r="C1109" s="490" t="s">
        <v>2368</v>
      </c>
      <c r="D1109" s="489" t="s">
        <v>7982</v>
      </c>
      <c r="E1109" s="440" t="s">
        <v>9584</v>
      </c>
      <c r="F1109" s="440" t="s">
        <v>7921</v>
      </c>
      <c r="G1109" s="426" t="s">
        <v>11012</v>
      </c>
      <c r="H1109" s="440" t="s">
        <v>11013</v>
      </c>
      <c r="I1109" s="491" t="s">
        <v>6793</v>
      </c>
      <c r="J1109" s="491" t="s">
        <v>9585</v>
      </c>
      <c r="K1109" s="491" t="s">
        <v>9586</v>
      </c>
      <c r="L1109" s="491" t="s">
        <v>6790</v>
      </c>
      <c r="M1109" s="490" t="s">
        <v>6791</v>
      </c>
      <c r="N1109" s="492" t="s">
        <v>9587</v>
      </c>
      <c r="O1109" s="619" t="s">
        <v>6792</v>
      </c>
      <c r="P1109" s="491" t="s">
        <v>6794</v>
      </c>
      <c r="Q1109" s="512" t="s">
        <v>15319</v>
      </c>
      <c r="R1109" s="333"/>
      <c r="S1109" s="291"/>
      <c r="T1109" s="99"/>
    </row>
    <row r="1110" spans="1:20" ht="20.100000000000001" customHeight="1">
      <c r="A1110" s="489" t="s">
        <v>6646</v>
      </c>
      <c r="B1110" s="489" t="s">
        <v>6724</v>
      </c>
      <c r="C1110" s="490" t="s">
        <v>2368</v>
      </c>
      <c r="D1110" s="489" t="s">
        <v>1817</v>
      </c>
      <c r="E1110" s="440" t="s">
        <v>9563</v>
      </c>
      <c r="F1110" s="440" t="s">
        <v>7921</v>
      </c>
      <c r="G1110" s="426" t="s">
        <v>9564</v>
      </c>
      <c r="H1110" s="440" t="s">
        <v>9565</v>
      </c>
      <c r="I1110" s="491" t="s">
        <v>6758</v>
      </c>
      <c r="J1110" s="491" t="s">
        <v>6755</v>
      </c>
      <c r="K1110" s="491" t="s">
        <v>6756</v>
      </c>
      <c r="L1110" s="491" t="s">
        <v>9566</v>
      </c>
      <c r="M1110" s="490" t="s">
        <v>6728</v>
      </c>
      <c r="N1110" s="492" t="s">
        <v>6757</v>
      </c>
      <c r="O1110" s="619" t="s">
        <v>881</v>
      </c>
      <c r="P1110" s="491" t="s">
        <v>6759</v>
      </c>
      <c r="Q1110" s="516" t="s">
        <v>14468</v>
      </c>
      <c r="R1110" s="333"/>
      <c r="S1110" s="291"/>
      <c r="T1110" s="99"/>
    </row>
    <row r="1111" spans="1:20" ht="20.100000000000001" customHeight="1">
      <c r="A1111" s="489" t="s">
        <v>6646</v>
      </c>
      <c r="B1111" s="295" t="s">
        <v>6813</v>
      </c>
      <c r="C1111" s="296" t="s">
        <v>2368</v>
      </c>
      <c r="D1111" s="295" t="s">
        <v>7920</v>
      </c>
      <c r="E1111" s="440" t="s">
        <v>9615</v>
      </c>
      <c r="F1111" s="440" t="s">
        <v>7921</v>
      </c>
      <c r="G1111" s="426" t="s">
        <v>9616</v>
      </c>
      <c r="H1111" s="440" t="s">
        <v>9617</v>
      </c>
      <c r="I1111" s="367" t="s">
        <v>6827</v>
      </c>
      <c r="J1111" s="367" t="s">
        <v>9618</v>
      </c>
      <c r="K1111" s="367" t="s">
        <v>9619</v>
      </c>
      <c r="L1111" s="367" t="s">
        <v>6826</v>
      </c>
      <c r="M1111" s="296" t="s">
        <v>6816</v>
      </c>
      <c r="N1111" s="517" t="s">
        <v>9620</v>
      </c>
      <c r="O1111" s="619" t="s">
        <v>4840</v>
      </c>
      <c r="P1111" s="367" t="s">
        <v>6828</v>
      </c>
      <c r="Q1111" s="502" t="s">
        <v>14469</v>
      </c>
      <c r="R1111" s="331"/>
      <c r="S1111" s="291"/>
      <c r="T1111" s="99"/>
    </row>
    <row r="1112" spans="1:20" ht="20.100000000000001" customHeight="1">
      <c r="A1112" s="489" t="s">
        <v>6646</v>
      </c>
      <c r="B1112" s="295" t="s">
        <v>6813</v>
      </c>
      <c r="C1112" s="296" t="s">
        <v>2368</v>
      </c>
      <c r="D1112" s="295" t="s">
        <v>7944</v>
      </c>
      <c r="E1112" s="440" t="s">
        <v>9610</v>
      </c>
      <c r="F1112" s="440" t="s">
        <v>7921</v>
      </c>
      <c r="G1112" s="426" t="s">
        <v>7111</v>
      </c>
      <c r="H1112" s="440" t="s">
        <v>9611</v>
      </c>
      <c r="I1112" s="367" t="s">
        <v>6824</v>
      </c>
      <c r="J1112" s="367" t="s">
        <v>9612</v>
      </c>
      <c r="K1112" s="367" t="s">
        <v>9613</v>
      </c>
      <c r="L1112" s="367" t="s">
        <v>6823</v>
      </c>
      <c r="M1112" s="296" t="s">
        <v>6816</v>
      </c>
      <c r="N1112" s="517" t="s">
        <v>9614</v>
      </c>
      <c r="O1112" s="619" t="s">
        <v>4872</v>
      </c>
      <c r="P1112" s="367" t="s">
        <v>6825</v>
      </c>
      <c r="Q1112" s="502" t="s">
        <v>14470</v>
      </c>
      <c r="R1112" s="331"/>
      <c r="S1112" s="291"/>
      <c r="T1112" s="99"/>
    </row>
    <row r="1113" spans="1:20" ht="20.100000000000001" customHeight="1">
      <c r="A1113" s="489" t="s">
        <v>6646</v>
      </c>
      <c r="B1113" s="295" t="s">
        <v>6813</v>
      </c>
      <c r="C1113" s="296" t="s">
        <v>2368</v>
      </c>
      <c r="D1113" s="295" t="s">
        <v>7929</v>
      </c>
      <c r="E1113" s="440" t="s">
        <v>9602</v>
      </c>
      <c r="F1113" s="440" t="s">
        <v>7921</v>
      </c>
      <c r="G1113" s="426" t="s">
        <v>9603</v>
      </c>
      <c r="H1113" s="440" t="s">
        <v>9604</v>
      </c>
      <c r="I1113" s="367" t="s">
        <v>6817</v>
      </c>
      <c r="J1113" s="367" t="s">
        <v>9605</v>
      </c>
      <c r="K1113" s="367" t="s">
        <v>6814</v>
      </c>
      <c r="L1113" s="367" t="s">
        <v>6815</v>
      </c>
      <c r="M1113" s="296" t="s">
        <v>6816</v>
      </c>
      <c r="N1113" s="517" t="s">
        <v>9606</v>
      </c>
      <c r="O1113" s="619" t="s">
        <v>4570</v>
      </c>
      <c r="P1113" s="367" t="s">
        <v>6818</v>
      </c>
      <c r="Q1113" s="502" t="s">
        <v>15470</v>
      </c>
      <c r="R1113" s="331"/>
      <c r="S1113" s="291"/>
      <c r="T1113" s="99"/>
    </row>
    <row r="1114" spans="1:20" ht="20.100000000000001" customHeight="1">
      <c r="A1114" s="489" t="s">
        <v>6646</v>
      </c>
      <c r="B1114" s="295" t="s">
        <v>6813</v>
      </c>
      <c r="C1114" s="296" t="s">
        <v>2368</v>
      </c>
      <c r="D1114" s="295" t="s">
        <v>7203</v>
      </c>
      <c r="E1114" s="440" t="s">
        <v>11602</v>
      </c>
      <c r="F1114" s="440" t="s">
        <v>6899</v>
      </c>
      <c r="G1114" s="426" t="s">
        <v>7014</v>
      </c>
      <c r="H1114" s="440" t="s">
        <v>11603</v>
      </c>
      <c r="I1114" s="367" t="s">
        <v>6830</v>
      </c>
      <c r="J1114" s="367" t="s">
        <v>11604</v>
      </c>
      <c r="K1114" s="367" t="s">
        <v>11605</v>
      </c>
      <c r="L1114" s="367" t="s">
        <v>6829</v>
      </c>
      <c r="M1114" s="296" t="s">
        <v>6816</v>
      </c>
      <c r="N1114" s="517" t="s">
        <v>11606</v>
      </c>
      <c r="O1114" s="619" t="s">
        <v>878</v>
      </c>
      <c r="P1114" s="367" t="s">
        <v>6831</v>
      </c>
      <c r="Q1114" s="502" t="s">
        <v>15320</v>
      </c>
      <c r="R1114" s="331"/>
      <c r="S1114" s="291"/>
      <c r="T1114" s="99"/>
    </row>
    <row r="1115" spans="1:20" ht="20.100000000000001" customHeight="1">
      <c r="A1115" s="489" t="s">
        <v>6646</v>
      </c>
      <c r="B1115" s="295" t="s">
        <v>6813</v>
      </c>
      <c r="C1115" s="296" t="s">
        <v>2368</v>
      </c>
      <c r="D1115" s="295" t="s">
        <v>7934</v>
      </c>
      <c r="E1115" s="440" t="s">
        <v>9607</v>
      </c>
      <c r="F1115" s="440" t="s">
        <v>7921</v>
      </c>
      <c r="G1115" s="426" t="s">
        <v>7110</v>
      </c>
      <c r="H1115" s="440" t="s">
        <v>9608</v>
      </c>
      <c r="I1115" s="367" t="s">
        <v>6821</v>
      </c>
      <c r="J1115" s="367" t="s">
        <v>6819</v>
      </c>
      <c r="K1115" s="367" t="s">
        <v>6820</v>
      </c>
      <c r="L1115" s="367" t="s">
        <v>9609</v>
      </c>
      <c r="M1115" s="296" t="s">
        <v>6816</v>
      </c>
      <c r="N1115" s="517" t="s">
        <v>8385</v>
      </c>
      <c r="O1115" s="619" t="s">
        <v>4711</v>
      </c>
      <c r="P1115" s="367" t="s">
        <v>6822</v>
      </c>
      <c r="Q1115" s="502" t="s">
        <v>15321</v>
      </c>
      <c r="R1115" s="331"/>
      <c r="S1115" s="291"/>
      <c r="T1115" s="99"/>
    </row>
    <row r="1116" spans="1:20" ht="20.100000000000001" customHeight="1">
      <c r="A1116" s="489" t="s">
        <v>3397</v>
      </c>
      <c r="B1116" s="489" t="s">
        <v>3397</v>
      </c>
      <c r="C1116" s="490" t="s">
        <v>2368</v>
      </c>
      <c r="D1116" s="489" t="s">
        <v>7919</v>
      </c>
      <c r="E1116" s="440" t="s">
        <v>8490</v>
      </c>
      <c r="F1116" s="440" t="s">
        <v>6901</v>
      </c>
      <c r="G1116" s="426" t="s">
        <v>11952</v>
      </c>
      <c r="H1116" s="440" t="s">
        <v>11953</v>
      </c>
      <c r="I1116" s="491" t="s">
        <v>11954</v>
      </c>
      <c r="J1116" s="491" t="s">
        <v>3398</v>
      </c>
      <c r="K1116" s="491" t="s">
        <v>11955</v>
      </c>
      <c r="L1116" s="491" t="s">
        <v>3399</v>
      </c>
      <c r="M1116" s="490" t="s">
        <v>3400</v>
      </c>
      <c r="N1116" s="492" t="s">
        <v>3401</v>
      </c>
      <c r="O1116" s="619" t="s">
        <v>3402</v>
      </c>
      <c r="P1116" s="491" t="s">
        <v>3403</v>
      </c>
      <c r="Q1116" s="518" t="s">
        <v>14578</v>
      </c>
      <c r="R1116" s="344"/>
      <c r="S1116" s="291"/>
      <c r="T1116" s="99"/>
    </row>
    <row r="1117" spans="1:20" ht="20.100000000000001" customHeight="1">
      <c r="A1117" s="489" t="s">
        <v>3397</v>
      </c>
      <c r="B1117" s="489" t="s">
        <v>3397</v>
      </c>
      <c r="C1117" s="490" t="s">
        <v>2368</v>
      </c>
      <c r="D1117" s="489" t="s">
        <v>7919</v>
      </c>
      <c r="E1117" s="440" t="s">
        <v>3404</v>
      </c>
      <c r="F1117" s="440" t="s">
        <v>8030</v>
      </c>
      <c r="G1117" s="426" t="s">
        <v>11956</v>
      </c>
      <c r="H1117" s="440" t="s">
        <v>11957</v>
      </c>
      <c r="I1117" s="491" t="s">
        <v>3409</v>
      </c>
      <c r="J1117" s="491" t="s">
        <v>11958</v>
      </c>
      <c r="K1117" s="491" t="s">
        <v>3405</v>
      </c>
      <c r="L1117" s="491" t="s">
        <v>3406</v>
      </c>
      <c r="M1117" s="490" t="s">
        <v>3400</v>
      </c>
      <c r="N1117" s="492" t="s">
        <v>3407</v>
      </c>
      <c r="O1117" s="619" t="s">
        <v>3408</v>
      </c>
      <c r="P1117" s="491" t="s">
        <v>3410</v>
      </c>
      <c r="Q1117" s="518" t="s">
        <v>11057</v>
      </c>
      <c r="R1117" s="344"/>
      <c r="S1117" s="291"/>
      <c r="T1117" s="99"/>
    </row>
    <row r="1118" spans="1:20" ht="20.100000000000001" customHeight="1">
      <c r="A1118" s="489" t="s">
        <v>3397</v>
      </c>
      <c r="B1118" s="489" t="s">
        <v>3397</v>
      </c>
      <c r="C1118" s="490" t="s">
        <v>2368</v>
      </c>
      <c r="D1118" s="489" t="s">
        <v>7920</v>
      </c>
      <c r="E1118" s="440" t="s">
        <v>8491</v>
      </c>
      <c r="F1118" s="440" t="s">
        <v>6901</v>
      </c>
      <c r="G1118" s="426" t="s">
        <v>13714</v>
      </c>
      <c r="H1118" s="440" t="s">
        <v>13715</v>
      </c>
      <c r="I1118" s="491" t="s">
        <v>3416</v>
      </c>
      <c r="J1118" s="491" t="s">
        <v>3411</v>
      </c>
      <c r="K1118" s="491" t="s">
        <v>3412</v>
      </c>
      <c r="L1118" s="491" t="s">
        <v>3413</v>
      </c>
      <c r="M1118" s="490" t="s">
        <v>11959</v>
      </c>
      <c r="N1118" s="492" t="s">
        <v>3414</v>
      </c>
      <c r="O1118" s="619" t="s">
        <v>3415</v>
      </c>
      <c r="P1118" s="491" t="s">
        <v>3417</v>
      </c>
      <c r="Q1118" s="518" t="s">
        <v>16068</v>
      </c>
      <c r="R1118" s="344"/>
      <c r="S1118" s="291"/>
      <c r="T1118" s="99"/>
    </row>
    <row r="1119" spans="1:20" ht="20.100000000000001" customHeight="1">
      <c r="A1119" s="489" t="s">
        <v>3397</v>
      </c>
      <c r="B1119" s="489" t="s">
        <v>3397</v>
      </c>
      <c r="C1119" s="490" t="s">
        <v>2368</v>
      </c>
      <c r="D1119" s="489" t="s">
        <v>7920</v>
      </c>
      <c r="E1119" s="440" t="s">
        <v>3418</v>
      </c>
      <c r="F1119" s="440" t="s">
        <v>8030</v>
      </c>
      <c r="G1119" s="426" t="s">
        <v>11960</v>
      </c>
      <c r="H1119" s="440" t="s">
        <v>11961</v>
      </c>
      <c r="I1119" s="491" t="s">
        <v>3423</v>
      </c>
      <c r="J1119" s="491" t="s">
        <v>3419</v>
      </c>
      <c r="K1119" s="491" t="s">
        <v>3420</v>
      </c>
      <c r="L1119" s="491" t="s">
        <v>11962</v>
      </c>
      <c r="M1119" s="490" t="s">
        <v>3400</v>
      </c>
      <c r="N1119" s="492" t="s">
        <v>3421</v>
      </c>
      <c r="O1119" s="619" t="s">
        <v>3422</v>
      </c>
      <c r="P1119" s="491" t="s">
        <v>3424</v>
      </c>
      <c r="Q1119" s="518" t="s">
        <v>16127</v>
      </c>
      <c r="R1119" s="344"/>
      <c r="S1119" s="291"/>
      <c r="T1119" s="99"/>
    </row>
    <row r="1120" spans="1:20" ht="20.100000000000001" customHeight="1">
      <c r="A1120" s="489" t="s">
        <v>3397</v>
      </c>
      <c r="B1120" s="489" t="s">
        <v>3397</v>
      </c>
      <c r="C1120" s="490" t="s">
        <v>2368</v>
      </c>
      <c r="D1120" s="489" t="s">
        <v>7920</v>
      </c>
      <c r="E1120" s="440" t="s">
        <v>8492</v>
      </c>
      <c r="F1120" s="440" t="s">
        <v>6901</v>
      </c>
      <c r="G1120" s="426" t="s">
        <v>7074</v>
      </c>
      <c r="H1120" s="440" t="s">
        <v>11963</v>
      </c>
      <c r="I1120" s="491" t="s">
        <v>3430</v>
      </c>
      <c r="J1120" s="491" t="s">
        <v>3426</v>
      </c>
      <c r="K1120" s="491" t="s">
        <v>3427</v>
      </c>
      <c r="L1120" s="491" t="s">
        <v>3428</v>
      </c>
      <c r="M1120" s="490" t="s">
        <v>3400</v>
      </c>
      <c r="N1120" s="492" t="s">
        <v>8392</v>
      </c>
      <c r="O1120" s="619" t="s">
        <v>3429</v>
      </c>
      <c r="P1120" s="491" t="s">
        <v>3431</v>
      </c>
      <c r="Q1120" s="518" t="s">
        <v>14579</v>
      </c>
      <c r="R1120" s="325" t="s">
        <v>11964</v>
      </c>
      <c r="S1120" s="291"/>
      <c r="T1120" s="99"/>
    </row>
    <row r="1121" spans="1:20" ht="20.100000000000001" customHeight="1">
      <c r="A1121" s="489" t="s">
        <v>3397</v>
      </c>
      <c r="B1121" s="489" t="s">
        <v>3397</v>
      </c>
      <c r="C1121" s="490"/>
      <c r="D1121" s="489" t="s">
        <v>7922</v>
      </c>
      <c r="E1121" s="440" t="s">
        <v>13880</v>
      </c>
      <c r="F1121" s="440" t="s">
        <v>6901</v>
      </c>
      <c r="G1121" s="426" t="s">
        <v>13839</v>
      </c>
      <c r="H1121" s="440" t="s">
        <v>13840</v>
      </c>
      <c r="I1121" s="491" t="s">
        <v>13841</v>
      </c>
      <c r="J1121" s="491" t="s">
        <v>13842</v>
      </c>
      <c r="K1121" s="491" t="s">
        <v>14581</v>
      </c>
      <c r="L1121" s="491" t="s">
        <v>12061</v>
      </c>
      <c r="M1121" s="490" t="s">
        <v>13843</v>
      </c>
      <c r="N1121" s="492" t="s">
        <v>13360</v>
      </c>
      <c r="O1121" s="619" t="s">
        <v>13844</v>
      </c>
      <c r="P1121" s="491" t="s">
        <v>13845</v>
      </c>
      <c r="Q1121" s="518" t="s">
        <v>14580</v>
      </c>
      <c r="R1121" s="325"/>
      <c r="S1121" s="291"/>
      <c r="T1121" s="99"/>
    </row>
    <row r="1122" spans="1:20" ht="20.100000000000001" customHeight="1">
      <c r="A1122" s="489" t="s">
        <v>3397</v>
      </c>
      <c r="B1122" s="489" t="s">
        <v>3397</v>
      </c>
      <c r="C1122" s="490" t="s">
        <v>2368</v>
      </c>
      <c r="D1122" s="489" t="s">
        <v>7922</v>
      </c>
      <c r="E1122" s="440" t="s">
        <v>8493</v>
      </c>
      <c r="F1122" s="440" t="s">
        <v>6901</v>
      </c>
      <c r="G1122" s="426" t="s">
        <v>11965</v>
      </c>
      <c r="H1122" s="440" t="s">
        <v>11966</v>
      </c>
      <c r="I1122" s="491" t="s">
        <v>3436</v>
      </c>
      <c r="J1122" s="491" t="s">
        <v>3432</v>
      </c>
      <c r="K1122" s="491" t="s">
        <v>3433</v>
      </c>
      <c r="L1122" s="491" t="s">
        <v>11967</v>
      </c>
      <c r="M1122" s="490" t="s">
        <v>3400</v>
      </c>
      <c r="N1122" s="492" t="s">
        <v>3434</v>
      </c>
      <c r="O1122" s="619" t="s">
        <v>3435</v>
      </c>
      <c r="P1122" s="491" t="s">
        <v>3437</v>
      </c>
      <c r="Q1122" s="518" t="s">
        <v>15924</v>
      </c>
      <c r="R1122" s="344"/>
      <c r="S1122" s="291"/>
      <c r="T1122" s="99"/>
    </row>
    <row r="1123" spans="1:20" ht="20.100000000000001" customHeight="1">
      <c r="A1123" s="489" t="s">
        <v>3397</v>
      </c>
      <c r="B1123" s="489" t="s">
        <v>3397</v>
      </c>
      <c r="C1123" s="490" t="s">
        <v>2368</v>
      </c>
      <c r="D1123" s="489" t="s">
        <v>7923</v>
      </c>
      <c r="E1123" s="440" t="s">
        <v>8494</v>
      </c>
      <c r="F1123" s="440" t="s">
        <v>6901</v>
      </c>
      <c r="G1123" s="426" t="s">
        <v>7075</v>
      </c>
      <c r="H1123" s="440" t="s">
        <v>11968</v>
      </c>
      <c r="I1123" s="491" t="s">
        <v>3443</v>
      </c>
      <c r="J1123" s="491" t="s">
        <v>11969</v>
      </c>
      <c r="K1123" s="491" t="s">
        <v>11970</v>
      </c>
      <c r="L1123" s="491" t="s">
        <v>3439</v>
      </c>
      <c r="M1123" s="490" t="s">
        <v>3440</v>
      </c>
      <c r="N1123" s="492" t="s">
        <v>3441</v>
      </c>
      <c r="O1123" s="619" t="s">
        <v>3442</v>
      </c>
      <c r="P1123" s="491" t="s">
        <v>3444</v>
      </c>
      <c r="Q1123" s="518" t="s">
        <v>11971</v>
      </c>
      <c r="R1123" s="344"/>
      <c r="S1123" s="291"/>
      <c r="T1123" s="99"/>
    </row>
    <row r="1124" spans="1:20" ht="20.100000000000001" customHeight="1">
      <c r="A1124" s="489" t="s">
        <v>3397</v>
      </c>
      <c r="B1124" s="489" t="s">
        <v>3397</v>
      </c>
      <c r="C1124" s="490" t="s">
        <v>2368</v>
      </c>
      <c r="D1124" s="489" t="s">
        <v>7923</v>
      </c>
      <c r="E1124" s="440" t="s">
        <v>8495</v>
      </c>
      <c r="F1124" s="498" t="s">
        <v>6901</v>
      </c>
      <c r="G1124" s="497" t="s">
        <v>14977</v>
      </c>
      <c r="H1124" s="498" t="s">
        <v>14978</v>
      </c>
      <c r="I1124" s="491" t="s">
        <v>3450</v>
      </c>
      <c r="J1124" s="491" t="s">
        <v>3445</v>
      </c>
      <c r="K1124" s="491" t="s">
        <v>3446</v>
      </c>
      <c r="L1124" s="491" t="s">
        <v>3447</v>
      </c>
      <c r="M1124" s="499" t="s">
        <v>3400</v>
      </c>
      <c r="N1124" s="500" t="s">
        <v>3448</v>
      </c>
      <c r="O1124" s="619" t="s">
        <v>3449</v>
      </c>
      <c r="P1124" s="491" t="s">
        <v>3451</v>
      </c>
      <c r="Q1124" s="493" t="s">
        <v>11972</v>
      </c>
      <c r="R1124" s="344"/>
      <c r="S1124" s="291"/>
      <c r="T1124" s="99"/>
    </row>
    <row r="1125" spans="1:20" ht="20.100000000000001" customHeight="1">
      <c r="A1125" s="489" t="s">
        <v>3397</v>
      </c>
      <c r="B1125" s="489" t="s">
        <v>3397</v>
      </c>
      <c r="C1125" s="490" t="s">
        <v>2368</v>
      </c>
      <c r="D1125" s="489" t="s">
        <v>7923</v>
      </c>
      <c r="E1125" s="440" t="s">
        <v>8496</v>
      </c>
      <c r="F1125" s="498" t="s">
        <v>6901</v>
      </c>
      <c r="G1125" s="497" t="s">
        <v>11973</v>
      </c>
      <c r="H1125" s="498" t="s">
        <v>11974</v>
      </c>
      <c r="I1125" s="491" t="s">
        <v>3457</v>
      </c>
      <c r="J1125" s="491" t="s">
        <v>3452</v>
      </c>
      <c r="K1125" s="491" t="s">
        <v>3453</v>
      </c>
      <c r="L1125" s="491" t="s">
        <v>3454</v>
      </c>
      <c r="M1125" s="499" t="s">
        <v>3438</v>
      </c>
      <c r="N1125" s="500" t="s">
        <v>3455</v>
      </c>
      <c r="O1125" s="619" t="s">
        <v>3456</v>
      </c>
      <c r="P1125" s="491" t="s">
        <v>3458</v>
      </c>
      <c r="Q1125" s="493" t="s">
        <v>15453</v>
      </c>
      <c r="R1125" s="344"/>
      <c r="S1125" s="291"/>
      <c r="T1125" s="99"/>
    </row>
    <row r="1126" spans="1:20" ht="20.100000000000001" customHeight="1">
      <c r="A1126" s="489" t="s">
        <v>3397</v>
      </c>
      <c r="B1126" s="489" t="s">
        <v>3397</v>
      </c>
      <c r="C1126" s="490" t="s">
        <v>2368</v>
      </c>
      <c r="D1126" s="489" t="s">
        <v>7924</v>
      </c>
      <c r="E1126" s="440" t="s">
        <v>8497</v>
      </c>
      <c r="F1126" s="498" t="s">
        <v>6901</v>
      </c>
      <c r="G1126" s="497" t="s">
        <v>7076</v>
      </c>
      <c r="H1126" s="498" t="s">
        <v>11975</v>
      </c>
      <c r="I1126" s="491" t="s">
        <v>3464</v>
      </c>
      <c r="J1126" s="491" t="s">
        <v>3459</v>
      </c>
      <c r="K1126" s="491" t="s">
        <v>3460</v>
      </c>
      <c r="L1126" s="491" t="s">
        <v>3461</v>
      </c>
      <c r="M1126" s="499" t="s">
        <v>3400</v>
      </c>
      <c r="N1126" s="500" t="s">
        <v>3462</v>
      </c>
      <c r="O1126" s="619" t="s">
        <v>3463</v>
      </c>
      <c r="P1126" s="491" t="s">
        <v>3465</v>
      </c>
      <c r="Q1126" s="493" t="s">
        <v>11976</v>
      </c>
      <c r="R1126" s="344"/>
      <c r="S1126" s="291"/>
      <c r="T1126" s="99"/>
    </row>
    <row r="1127" spans="1:20" ht="20.100000000000001" customHeight="1">
      <c r="A1127" s="489" t="s">
        <v>3397</v>
      </c>
      <c r="B1127" s="489" t="s">
        <v>3397</v>
      </c>
      <c r="C1127" s="490" t="s">
        <v>2368</v>
      </c>
      <c r="D1127" s="489" t="s">
        <v>7924</v>
      </c>
      <c r="E1127" s="440" t="s">
        <v>8498</v>
      </c>
      <c r="F1127" s="498" t="s">
        <v>6901</v>
      </c>
      <c r="G1127" s="497" t="s">
        <v>7077</v>
      </c>
      <c r="H1127" s="498" t="s">
        <v>11977</v>
      </c>
      <c r="I1127" s="491" t="s">
        <v>11978</v>
      </c>
      <c r="J1127" s="491" t="s">
        <v>11979</v>
      </c>
      <c r="K1127" s="491" t="s">
        <v>11980</v>
      </c>
      <c r="L1127" s="491" t="s">
        <v>11981</v>
      </c>
      <c r="M1127" s="499" t="s">
        <v>11959</v>
      </c>
      <c r="N1127" s="500" t="s">
        <v>3466</v>
      </c>
      <c r="O1127" s="619" t="s">
        <v>11982</v>
      </c>
      <c r="P1127" s="491" t="s">
        <v>3467</v>
      </c>
      <c r="Q1127" s="493" t="s">
        <v>13353</v>
      </c>
      <c r="R1127" s="344"/>
      <c r="S1127" s="291"/>
      <c r="T1127" s="99"/>
    </row>
    <row r="1128" spans="1:20" ht="20.100000000000001" customHeight="1">
      <c r="A1128" s="489" t="s">
        <v>3397</v>
      </c>
      <c r="B1128" s="489" t="s">
        <v>3397</v>
      </c>
      <c r="C1128" s="490" t="s">
        <v>2368</v>
      </c>
      <c r="D1128" s="489" t="s">
        <v>7925</v>
      </c>
      <c r="E1128" s="440" t="s">
        <v>8499</v>
      </c>
      <c r="F1128" s="498" t="s">
        <v>6901</v>
      </c>
      <c r="G1128" s="497" t="s">
        <v>11983</v>
      </c>
      <c r="H1128" s="498" t="s">
        <v>11984</v>
      </c>
      <c r="I1128" s="491" t="s">
        <v>3469</v>
      </c>
      <c r="J1128" s="491" t="s">
        <v>11985</v>
      </c>
      <c r="K1128" s="491" t="s">
        <v>11986</v>
      </c>
      <c r="L1128" s="491" t="s">
        <v>11987</v>
      </c>
      <c r="M1128" s="499" t="s">
        <v>3400</v>
      </c>
      <c r="N1128" s="500" t="s">
        <v>11988</v>
      </c>
      <c r="O1128" s="619" t="s">
        <v>3468</v>
      </c>
      <c r="P1128" s="491" t="s">
        <v>3470</v>
      </c>
      <c r="Q1128" s="493" t="s">
        <v>11989</v>
      </c>
      <c r="R1128" s="344"/>
      <c r="S1128" s="291"/>
      <c r="T1128" s="99"/>
    </row>
    <row r="1129" spans="1:20" ht="20.100000000000001" customHeight="1">
      <c r="A1129" s="489" t="s">
        <v>3397</v>
      </c>
      <c r="B1129" s="489" t="s">
        <v>3397</v>
      </c>
      <c r="C1129" s="490" t="s">
        <v>2368</v>
      </c>
      <c r="D1129" s="489" t="s">
        <v>7926</v>
      </c>
      <c r="E1129" s="440" t="s">
        <v>8500</v>
      </c>
      <c r="F1129" s="498" t="s">
        <v>6901</v>
      </c>
      <c r="G1129" s="497" t="s">
        <v>15383</v>
      </c>
      <c r="H1129" s="498" t="s">
        <v>15384</v>
      </c>
      <c r="I1129" s="491" t="s">
        <v>3476</v>
      </c>
      <c r="J1129" s="491" t="s">
        <v>3471</v>
      </c>
      <c r="K1129" s="491" t="s">
        <v>3472</v>
      </c>
      <c r="L1129" s="491" t="s">
        <v>3473</v>
      </c>
      <c r="M1129" s="499" t="s">
        <v>3400</v>
      </c>
      <c r="N1129" s="500" t="s">
        <v>3474</v>
      </c>
      <c r="O1129" s="619" t="s">
        <v>3475</v>
      </c>
      <c r="P1129" s="491" t="s">
        <v>3477</v>
      </c>
      <c r="Q1129" s="493" t="s">
        <v>15269</v>
      </c>
      <c r="R1129" s="344"/>
      <c r="S1129" s="291"/>
      <c r="T1129" s="99"/>
    </row>
    <row r="1130" spans="1:20" ht="20.100000000000001" customHeight="1">
      <c r="A1130" s="489" t="s">
        <v>3397</v>
      </c>
      <c r="B1130" s="489" t="s">
        <v>3397</v>
      </c>
      <c r="C1130" s="490" t="s">
        <v>2368</v>
      </c>
      <c r="D1130" s="489" t="s">
        <v>7926</v>
      </c>
      <c r="E1130" s="440" t="s">
        <v>8501</v>
      </c>
      <c r="F1130" s="498" t="s">
        <v>6901</v>
      </c>
      <c r="G1130" s="497" t="s">
        <v>9803</v>
      </c>
      <c r="H1130" s="498" t="s">
        <v>11990</v>
      </c>
      <c r="I1130" s="491" t="s">
        <v>3482</v>
      </c>
      <c r="J1130" s="491" t="s">
        <v>3478</v>
      </c>
      <c r="K1130" s="491" t="s">
        <v>3479</v>
      </c>
      <c r="L1130" s="491" t="s">
        <v>3461</v>
      </c>
      <c r="M1130" s="499" t="s">
        <v>3400</v>
      </c>
      <c r="N1130" s="500" t="s">
        <v>3480</v>
      </c>
      <c r="O1130" s="619" t="s">
        <v>3481</v>
      </c>
      <c r="P1130" s="491" t="s">
        <v>3483</v>
      </c>
      <c r="Q1130" s="493" t="s">
        <v>11991</v>
      </c>
      <c r="R1130" s="333" t="s">
        <v>11992</v>
      </c>
      <c r="S1130" s="326"/>
      <c r="T1130" s="99"/>
    </row>
    <row r="1131" spans="1:20" ht="20.100000000000001" customHeight="1">
      <c r="A1131" s="489" t="s">
        <v>3397</v>
      </c>
      <c r="B1131" s="489" t="s">
        <v>3397</v>
      </c>
      <c r="C1131" s="490" t="s">
        <v>2368</v>
      </c>
      <c r="D1131" s="489" t="s">
        <v>7927</v>
      </c>
      <c r="E1131" s="440" t="s">
        <v>8502</v>
      </c>
      <c r="F1131" s="498" t="s">
        <v>6901</v>
      </c>
      <c r="G1131" s="497" t="s">
        <v>7078</v>
      </c>
      <c r="H1131" s="498" t="s">
        <v>11993</v>
      </c>
      <c r="I1131" s="491" t="s">
        <v>3486</v>
      </c>
      <c r="J1131" s="491" t="s">
        <v>11994</v>
      </c>
      <c r="K1131" s="491" t="s">
        <v>11995</v>
      </c>
      <c r="L1131" s="491" t="s">
        <v>11996</v>
      </c>
      <c r="M1131" s="499" t="s">
        <v>3400</v>
      </c>
      <c r="N1131" s="500" t="s">
        <v>3484</v>
      </c>
      <c r="O1131" s="619" t="s">
        <v>3485</v>
      </c>
      <c r="P1131" s="491" t="s">
        <v>3487</v>
      </c>
      <c r="Q1131" s="493" t="s">
        <v>11997</v>
      </c>
      <c r="R1131" s="344"/>
      <c r="S1131" s="291"/>
      <c r="T1131" s="99"/>
    </row>
    <row r="1132" spans="1:20" ht="20.100000000000001" customHeight="1">
      <c r="A1132" s="489" t="s">
        <v>3397</v>
      </c>
      <c r="B1132" s="489" t="s">
        <v>3397</v>
      </c>
      <c r="C1132" s="490" t="s">
        <v>2368</v>
      </c>
      <c r="D1132" s="489" t="s">
        <v>7928</v>
      </c>
      <c r="E1132" s="440" t="s">
        <v>3488</v>
      </c>
      <c r="F1132" s="498" t="s">
        <v>8030</v>
      </c>
      <c r="G1132" s="497" t="s">
        <v>11998</v>
      </c>
      <c r="H1132" s="498" t="s">
        <v>11999</v>
      </c>
      <c r="I1132" s="491" t="s">
        <v>3493</v>
      </c>
      <c r="J1132" s="491" t="s">
        <v>3489</v>
      </c>
      <c r="K1132" s="491" t="s">
        <v>3489</v>
      </c>
      <c r="L1132" s="491" t="s">
        <v>3490</v>
      </c>
      <c r="M1132" s="499" t="s">
        <v>3400</v>
      </c>
      <c r="N1132" s="500" t="s">
        <v>3491</v>
      </c>
      <c r="O1132" s="619" t="s">
        <v>3492</v>
      </c>
      <c r="P1132" s="491" t="s">
        <v>3494</v>
      </c>
      <c r="Q1132" s="493" t="s">
        <v>9804</v>
      </c>
      <c r="R1132" s="344"/>
      <c r="S1132" s="291"/>
      <c r="T1132" s="99"/>
    </row>
    <row r="1133" spans="1:20" ht="20.100000000000001" customHeight="1">
      <c r="A1133" s="489" t="s">
        <v>3397</v>
      </c>
      <c r="B1133" s="489" t="s">
        <v>3397</v>
      </c>
      <c r="C1133" s="490" t="s">
        <v>2368</v>
      </c>
      <c r="D1133" s="489" t="s">
        <v>7928</v>
      </c>
      <c r="E1133" s="440" t="s">
        <v>8503</v>
      </c>
      <c r="F1133" s="498" t="s">
        <v>6901</v>
      </c>
      <c r="G1133" s="497" t="s">
        <v>7079</v>
      </c>
      <c r="H1133" s="498" t="s">
        <v>12000</v>
      </c>
      <c r="I1133" s="491" t="s">
        <v>3496</v>
      </c>
      <c r="J1133" s="491" t="s">
        <v>13354</v>
      </c>
      <c r="K1133" s="491" t="s">
        <v>13355</v>
      </c>
      <c r="L1133" s="491" t="s">
        <v>13356</v>
      </c>
      <c r="M1133" s="499" t="s">
        <v>3400</v>
      </c>
      <c r="N1133" s="500" t="s">
        <v>13357</v>
      </c>
      <c r="O1133" s="619" t="s">
        <v>3495</v>
      </c>
      <c r="P1133" s="491" t="s">
        <v>3497</v>
      </c>
      <c r="Q1133" s="493" t="s">
        <v>12001</v>
      </c>
      <c r="R1133" s="344"/>
      <c r="S1133" s="291"/>
      <c r="T1133" s="99"/>
    </row>
    <row r="1134" spans="1:20" ht="20.100000000000001" customHeight="1">
      <c r="A1134" s="489" t="s">
        <v>3397</v>
      </c>
      <c r="B1134" s="489" t="s">
        <v>3397</v>
      </c>
      <c r="C1134" s="490" t="s">
        <v>2368</v>
      </c>
      <c r="D1134" s="489" t="s">
        <v>7929</v>
      </c>
      <c r="E1134" s="440" t="s">
        <v>8504</v>
      </c>
      <c r="F1134" s="498" t="s">
        <v>6901</v>
      </c>
      <c r="G1134" s="497" t="s">
        <v>7080</v>
      </c>
      <c r="H1134" s="498" t="s">
        <v>12002</v>
      </c>
      <c r="I1134" s="491" t="s">
        <v>3502</v>
      </c>
      <c r="J1134" s="491" t="s">
        <v>3498</v>
      </c>
      <c r="K1134" s="491" t="s">
        <v>12003</v>
      </c>
      <c r="L1134" s="491" t="s">
        <v>3499</v>
      </c>
      <c r="M1134" s="499" t="s">
        <v>3400</v>
      </c>
      <c r="N1134" s="500" t="s">
        <v>3500</v>
      </c>
      <c r="O1134" s="619" t="s">
        <v>3501</v>
      </c>
      <c r="P1134" s="491" t="s">
        <v>3503</v>
      </c>
      <c r="Q1134" s="493" t="s">
        <v>16067</v>
      </c>
      <c r="R1134" s="344"/>
      <c r="S1134" s="291"/>
      <c r="T1134" s="99"/>
    </row>
    <row r="1135" spans="1:20" ht="20.100000000000001" customHeight="1">
      <c r="A1135" s="489" t="s">
        <v>3397</v>
      </c>
      <c r="B1135" s="489" t="s">
        <v>3397</v>
      </c>
      <c r="C1135" s="490" t="s">
        <v>2368</v>
      </c>
      <c r="D1135" s="489" t="s">
        <v>7930</v>
      </c>
      <c r="E1135" s="440" t="s">
        <v>8505</v>
      </c>
      <c r="F1135" s="498" t="s">
        <v>6901</v>
      </c>
      <c r="G1135" s="497" t="s">
        <v>11058</v>
      </c>
      <c r="H1135" s="498" t="s">
        <v>12004</v>
      </c>
      <c r="I1135" s="491" t="s">
        <v>3508</v>
      </c>
      <c r="J1135" s="491" t="s">
        <v>3504</v>
      </c>
      <c r="K1135" s="491" t="s">
        <v>3505</v>
      </c>
      <c r="L1135" s="491" t="s">
        <v>3399</v>
      </c>
      <c r="M1135" s="499" t="s">
        <v>3400</v>
      </c>
      <c r="N1135" s="500" t="s">
        <v>3506</v>
      </c>
      <c r="O1135" s="619" t="s">
        <v>3507</v>
      </c>
      <c r="P1135" s="491" t="s">
        <v>3509</v>
      </c>
      <c r="Q1135" s="493" t="s">
        <v>12005</v>
      </c>
      <c r="R1135" s="344"/>
      <c r="S1135" s="291"/>
      <c r="T1135" s="99"/>
    </row>
    <row r="1136" spans="1:20" ht="20.100000000000001" customHeight="1">
      <c r="A1136" s="489" t="s">
        <v>3397</v>
      </c>
      <c r="B1136" s="489" t="s">
        <v>3397</v>
      </c>
      <c r="C1136" s="490" t="s">
        <v>2368</v>
      </c>
      <c r="D1136" s="489" t="s">
        <v>7963</v>
      </c>
      <c r="E1136" s="440" t="s">
        <v>8506</v>
      </c>
      <c r="F1136" s="498" t="s">
        <v>6901</v>
      </c>
      <c r="G1136" s="497" t="s">
        <v>13358</v>
      </c>
      <c r="H1136" s="498" t="s">
        <v>13359</v>
      </c>
      <c r="I1136" s="491" t="s">
        <v>3514</v>
      </c>
      <c r="J1136" s="491" t="s">
        <v>3510</v>
      </c>
      <c r="K1136" s="491" t="s">
        <v>3511</v>
      </c>
      <c r="L1136" s="491" t="s">
        <v>3512</v>
      </c>
      <c r="M1136" s="499" t="s">
        <v>3400</v>
      </c>
      <c r="N1136" s="500" t="s">
        <v>9805</v>
      </c>
      <c r="O1136" s="619" t="s">
        <v>3513</v>
      </c>
      <c r="P1136" s="491" t="s">
        <v>3515</v>
      </c>
      <c r="Q1136" s="493" t="s">
        <v>12006</v>
      </c>
      <c r="R1136" s="344"/>
      <c r="S1136" s="291"/>
      <c r="T1136" s="99"/>
    </row>
    <row r="1137" spans="1:20" ht="20.100000000000001" customHeight="1">
      <c r="A1137" s="489" t="s">
        <v>3397</v>
      </c>
      <c r="B1137" s="489" t="s">
        <v>3397</v>
      </c>
      <c r="C1137" s="490" t="s">
        <v>2368</v>
      </c>
      <c r="D1137" s="489" t="s">
        <v>7931</v>
      </c>
      <c r="E1137" s="440" t="s">
        <v>11947</v>
      </c>
      <c r="F1137" s="498" t="s">
        <v>8030</v>
      </c>
      <c r="G1137" s="497" t="s">
        <v>11948</v>
      </c>
      <c r="H1137" s="498" t="s">
        <v>12007</v>
      </c>
      <c r="I1137" s="491" t="s">
        <v>3520</v>
      </c>
      <c r="J1137" s="491" t="s">
        <v>3516</v>
      </c>
      <c r="K1137" s="491" t="s">
        <v>3517</v>
      </c>
      <c r="L1137" s="491" t="s">
        <v>3518</v>
      </c>
      <c r="M1137" s="499" t="s">
        <v>3400</v>
      </c>
      <c r="N1137" s="500" t="s">
        <v>3519</v>
      </c>
      <c r="O1137" s="619" t="s">
        <v>12008</v>
      </c>
      <c r="P1137" s="491" t="s">
        <v>3521</v>
      </c>
      <c r="Q1137" s="493" t="s">
        <v>16066</v>
      </c>
      <c r="R1137" s="344"/>
      <c r="S1137" s="291"/>
      <c r="T1137" s="99"/>
    </row>
    <row r="1138" spans="1:20" ht="20.100000000000001" customHeight="1">
      <c r="A1138" s="489" t="s">
        <v>3397</v>
      </c>
      <c r="B1138" s="489" t="s">
        <v>3397</v>
      </c>
      <c r="C1138" s="490" t="s">
        <v>2368</v>
      </c>
      <c r="D1138" s="489" t="s">
        <v>7931</v>
      </c>
      <c r="E1138" s="519" t="s">
        <v>12009</v>
      </c>
      <c r="F1138" s="520" t="s">
        <v>6901</v>
      </c>
      <c r="G1138" s="497" t="s">
        <v>7081</v>
      </c>
      <c r="H1138" s="498" t="s">
        <v>12010</v>
      </c>
      <c r="I1138" s="491" t="s">
        <v>3527</v>
      </c>
      <c r="J1138" s="491" t="s">
        <v>3523</v>
      </c>
      <c r="K1138" s="491" t="s">
        <v>3523</v>
      </c>
      <c r="L1138" s="491" t="s">
        <v>3524</v>
      </c>
      <c r="M1138" s="499" t="s">
        <v>3440</v>
      </c>
      <c r="N1138" s="500" t="s">
        <v>3525</v>
      </c>
      <c r="O1138" s="619" t="s">
        <v>3526</v>
      </c>
      <c r="P1138" s="491" t="s">
        <v>3528</v>
      </c>
      <c r="Q1138" s="493" t="s">
        <v>16193</v>
      </c>
      <c r="R1138" s="344"/>
      <c r="S1138" s="291"/>
      <c r="T1138" s="99"/>
    </row>
    <row r="1139" spans="1:20" ht="20.100000000000001" customHeight="1">
      <c r="A1139" s="489" t="s">
        <v>3397</v>
      </c>
      <c r="B1139" s="489" t="s">
        <v>3397</v>
      </c>
      <c r="C1139" s="490" t="s">
        <v>2368</v>
      </c>
      <c r="D1139" s="489" t="s">
        <v>7931</v>
      </c>
      <c r="E1139" s="440" t="s">
        <v>8507</v>
      </c>
      <c r="F1139" s="498" t="s">
        <v>6901</v>
      </c>
      <c r="G1139" s="497" t="s">
        <v>13743</v>
      </c>
      <c r="H1139" s="498" t="s">
        <v>13744</v>
      </c>
      <c r="I1139" s="491" t="s">
        <v>3532</v>
      </c>
      <c r="J1139" s="491" t="s">
        <v>3529</v>
      </c>
      <c r="K1139" s="491" t="s">
        <v>3530</v>
      </c>
      <c r="L1139" s="491" t="s">
        <v>12011</v>
      </c>
      <c r="M1139" s="499" t="s">
        <v>3400</v>
      </c>
      <c r="N1139" s="500" t="s">
        <v>9806</v>
      </c>
      <c r="O1139" s="619" t="s">
        <v>3531</v>
      </c>
      <c r="P1139" s="491" t="s">
        <v>3533</v>
      </c>
      <c r="Q1139" s="493" t="s">
        <v>12012</v>
      </c>
      <c r="R1139" s="344"/>
      <c r="S1139" s="291"/>
      <c r="T1139" s="99"/>
    </row>
    <row r="1140" spans="1:20" ht="20.100000000000001" customHeight="1">
      <c r="A1140" s="489" t="s">
        <v>3397</v>
      </c>
      <c r="B1140" s="489" t="s">
        <v>3397</v>
      </c>
      <c r="C1140" s="490" t="s">
        <v>2368</v>
      </c>
      <c r="D1140" s="489" t="s">
        <v>7931</v>
      </c>
      <c r="E1140" s="440" t="s">
        <v>8508</v>
      </c>
      <c r="F1140" s="498" t="s">
        <v>6901</v>
      </c>
      <c r="G1140" s="497" t="s">
        <v>12013</v>
      </c>
      <c r="H1140" s="498" t="s">
        <v>12014</v>
      </c>
      <c r="I1140" s="491" t="s">
        <v>3538</v>
      </c>
      <c r="J1140" s="491" t="s">
        <v>3534</v>
      </c>
      <c r="K1140" s="491" t="s">
        <v>3535</v>
      </c>
      <c r="L1140" s="491" t="s">
        <v>3499</v>
      </c>
      <c r="M1140" s="499" t="s">
        <v>3400</v>
      </c>
      <c r="N1140" s="500" t="s">
        <v>3536</v>
      </c>
      <c r="O1140" s="619" t="s">
        <v>3537</v>
      </c>
      <c r="P1140" s="491" t="s">
        <v>3539</v>
      </c>
      <c r="Q1140" s="493" t="s">
        <v>15349</v>
      </c>
      <c r="R1140" s="344"/>
      <c r="S1140" s="291"/>
      <c r="T1140" s="99"/>
    </row>
    <row r="1141" spans="1:20" ht="20.100000000000001" customHeight="1">
      <c r="A1141" s="489" t="s">
        <v>3397</v>
      </c>
      <c r="B1141" s="489" t="s">
        <v>3397</v>
      </c>
      <c r="C1141" s="490" t="s">
        <v>2368</v>
      </c>
      <c r="D1141" s="489" t="s">
        <v>7966</v>
      </c>
      <c r="E1141" s="440" t="s">
        <v>8509</v>
      </c>
      <c r="F1141" s="498" t="s">
        <v>6901</v>
      </c>
      <c r="G1141" s="497" t="s">
        <v>12015</v>
      </c>
      <c r="H1141" s="498" t="s">
        <v>12016</v>
      </c>
      <c r="I1141" s="491" t="s">
        <v>3544</v>
      </c>
      <c r="J1141" s="491" t="s">
        <v>3540</v>
      </c>
      <c r="K1141" s="491" t="s">
        <v>3541</v>
      </c>
      <c r="L1141" s="491" t="s">
        <v>3425</v>
      </c>
      <c r="M1141" s="499" t="s">
        <v>3400</v>
      </c>
      <c r="N1141" s="500" t="s">
        <v>3542</v>
      </c>
      <c r="O1141" s="619" t="s">
        <v>3543</v>
      </c>
      <c r="P1141" s="491" t="s">
        <v>3545</v>
      </c>
      <c r="Q1141" s="493" t="s">
        <v>12017</v>
      </c>
      <c r="R1141" s="344"/>
      <c r="S1141" s="291"/>
      <c r="T1141" s="99"/>
    </row>
    <row r="1142" spans="1:20" ht="20.100000000000001" customHeight="1">
      <c r="A1142" s="489" t="s">
        <v>3397</v>
      </c>
      <c r="B1142" s="489" t="s">
        <v>3397</v>
      </c>
      <c r="C1142" s="490" t="s">
        <v>2368</v>
      </c>
      <c r="D1142" s="489" t="s">
        <v>7966</v>
      </c>
      <c r="E1142" s="440" t="s">
        <v>8510</v>
      </c>
      <c r="F1142" s="498" t="s">
        <v>6901</v>
      </c>
      <c r="G1142" s="497" t="s">
        <v>7082</v>
      </c>
      <c r="H1142" s="498" t="s">
        <v>12018</v>
      </c>
      <c r="I1142" s="491" t="s">
        <v>3551</v>
      </c>
      <c r="J1142" s="491" t="s">
        <v>3546</v>
      </c>
      <c r="K1142" s="491" t="s">
        <v>3547</v>
      </c>
      <c r="L1142" s="491" t="s">
        <v>3548</v>
      </c>
      <c r="M1142" s="499" t="s">
        <v>3440</v>
      </c>
      <c r="N1142" s="500" t="s">
        <v>3549</v>
      </c>
      <c r="O1142" s="619" t="s">
        <v>3550</v>
      </c>
      <c r="P1142" s="491" t="s">
        <v>3552</v>
      </c>
      <c r="Q1142" s="493" t="s">
        <v>13361</v>
      </c>
      <c r="R1142" s="344"/>
      <c r="S1142" s="291"/>
      <c r="T1142" s="99"/>
    </row>
    <row r="1143" spans="1:20" ht="20.100000000000001" customHeight="1">
      <c r="A1143" s="489" t="s">
        <v>3397</v>
      </c>
      <c r="B1143" s="489" t="s">
        <v>3397</v>
      </c>
      <c r="C1143" s="490" t="s">
        <v>2368</v>
      </c>
      <c r="D1143" s="489" t="s">
        <v>7966</v>
      </c>
      <c r="E1143" s="440" t="s">
        <v>3553</v>
      </c>
      <c r="F1143" s="498" t="s">
        <v>6901</v>
      </c>
      <c r="G1143" s="497" t="s">
        <v>7083</v>
      </c>
      <c r="H1143" s="498" t="s">
        <v>12019</v>
      </c>
      <c r="I1143" s="491" t="s">
        <v>12020</v>
      </c>
      <c r="J1143" s="491" t="s">
        <v>12021</v>
      </c>
      <c r="K1143" s="491" t="s">
        <v>12021</v>
      </c>
      <c r="L1143" s="491" t="s">
        <v>12022</v>
      </c>
      <c r="M1143" s="499" t="s">
        <v>11959</v>
      </c>
      <c r="N1143" s="500" t="s">
        <v>3554</v>
      </c>
      <c r="O1143" s="619" t="s">
        <v>12023</v>
      </c>
      <c r="P1143" s="491" t="s">
        <v>3555</v>
      </c>
      <c r="Q1143" s="493" t="s">
        <v>14582</v>
      </c>
      <c r="R1143" s="344"/>
      <c r="S1143" s="291"/>
      <c r="T1143" s="99"/>
    </row>
    <row r="1144" spans="1:20" ht="20.100000000000001" customHeight="1">
      <c r="A1144" s="489" t="s">
        <v>3397</v>
      </c>
      <c r="B1144" s="489" t="s">
        <v>3397</v>
      </c>
      <c r="C1144" s="490" t="s">
        <v>2368</v>
      </c>
      <c r="D1144" s="489" t="s">
        <v>7941</v>
      </c>
      <c r="E1144" s="440" t="s">
        <v>8511</v>
      </c>
      <c r="F1144" s="498" t="s">
        <v>6901</v>
      </c>
      <c r="G1144" s="497" t="s">
        <v>11601</v>
      </c>
      <c r="H1144" s="498" t="s">
        <v>12024</v>
      </c>
      <c r="I1144" s="491" t="s">
        <v>3560</v>
      </c>
      <c r="J1144" s="491" t="s">
        <v>3556</v>
      </c>
      <c r="K1144" s="491" t="s">
        <v>3557</v>
      </c>
      <c r="L1144" s="491" t="s">
        <v>11595</v>
      </c>
      <c r="M1144" s="499" t="s">
        <v>3400</v>
      </c>
      <c r="N1144" s="500" t="s">
        <v>3558</v>
      </c>
      <c r="O1144" s="619" t="s">
        <v>3559</v>
      </c>
      <c r="P1144" s="491" t="s">
        <v>3561</v>
      </c>
      <c r="Q1144" s="493" t="s">
        <v>13362</v>
      </c>
      <c r="R1144" s="344"/>
      <c r="S1144" s="291"/>
      <c r="T1144" s="99"/>
    </row>
    <row r="1145" spans="1:20" ht="20.100000000000001" customHeight="1">
      <c r="A1145" s="489" t="s">
        <v>3397</v>
      </c>
      <c r="B1145" s="489" t="s">
        <v>3397</v>
      </c>
      <c r="C1145" s="490" t="s">
        <v>2368</v>
      </c>
      <c r="D1145" s="489" t="s">
        <v>7941</v>
      </c>
      <c r="E1145" s="440" t="s">
        <v>8512</v>
      </c>
      <c r="F1145" s="498" t="s">
        <v>6901</v>
      </c>
      <c r="G1145" s="497" t="s">
        <v>7084</v>
      </c>
      <c r="H1145" s="498" t="s">
        <v>12025</v>
      </c>
      <c r="I1145" s="491" t="s">
        <v>12026</v>
      </c>
      <c r="J1145" s="491" t="s">
        <v>12027</v>
      </c>
      <c r="K1145" s="491" t="s">
        <v>12028</v>
      </c>
      <c r="L1145" s="491" t="s">
        <v>11595</v>
      </c>
      <c r="M1145" s="499" t="s">
        <v>3400</v>
      </c>
      <c r="N1145" s="500" t="s">
        <v>3562</v>
      </c>
      <c r="O1145" s="619" t="s">
        <v>12029</v>
      </c>
      <c r="P1145" s="491" t="s">
        <v>3563</v>
      </c>
      <c r="Q1145" s="493" t="s">
        <v>15350</v>
      </c>
      <c r="R1145" s="344"/>
      <c r="S1145" s="291"/>
      <c r="T1145" s="99"/>
    </row>
    <row r="1146" spans="1:20" ht="20.100000000000001" customHeight="1">
      <c r="A1146" s="521" t="s">
        <v>3397</v>
      </c>
      <c r="B1146" s="521" t="s">
        <v>3397</v>
      </c>
      <c r="C1146" s="499" t="s">
        <v>2368</v>
      </c>
      <c r="D1146" s="521" t="s">
        <v>7941</v>
      </c>
      <c r="E1146" s="498" t="s">
        <v>8513</v>
      </c>
      <c r="F1146" s="498" t="s">
        <v>8393</v>
      </c>
      <c r="G1146" s="497" t="s">
        <v>12030</v>
      </c>
      <c r="H1146" s="498" t="s">
        <v>12031</v>
      </c>
      <c r="I1146" s="491" t="s">
        <v>3567</v>
      </c>
      <c r="J1146" s="491" t="s">
        <v>12032</v>
      </c>
      <c r="K1146" s="491" t="s">
        <v>12033</v>
      </c>
      <c r="L1146" s="491" t="s">
        <v>3564</v>
      </c>
      <c r="M1146" s="499" t="s">
        <v>3440</v>
      </c>
      <c r="N1146" s="500" t="s">
        <v>3565</v>
      </c>
      <c r="O1146" s="619" t="s">
        <v>3566</v>
      </c>
      <c r="P1146" s="491" t="s">
        <v>3568</v>
      </c>
      <c r="Q1146" s="493" t="s">
        <v>15350</v>
      </c>
      <c r="R1146" s="344"/>
      <c r="S1146" s="291"/>
      <c r="T1146" s="99"/>
    </row>
    <row r="1147" spans="1:20" ht="20.100000000000001" customHeight="1">
      <c r="A1147" s="521" t="s">
        <v>3397</v>
      </c>
      <c r="B1147" s="521" t="s">
        <v>3397</v>
      </c>
      <c r="C1147" s="499" t="s">
        <v>2368</v>
      </c>
      <c r="D1147" s="521" t="s">
        <v>7941</v>
      </c>
      <c r="E1147" s="498" t="s">
        <v>8514</v>
      </c>
      <c r="F1147" s="498" t="s">
        <v>8394</v>
      </c>
      <c r="G1147" s="497" t="s">
        <v>7085</v>
      </c>
      <c r="H1147" s="498" t="s">
        <v>12034</v>
      </c>
      <c r="I1147" s="491" t="s">
        <v>3573</v>
      </c>
      <c r="J1147" s="491" t="s">
        <v>3569</v>
      </c>
      <c r="K1147" s="491" t="s">
        <v>3570</v>
      </c>
      <c r="L1147" s="491" t="s">
        <v>3406</v>
      </c>
      <c r="M1147" s="499" t="s">
        <v>3400</v>
      </c>
      <c r="N1147" s="500" t="s">
        <v>3571</v>
      </c>
      <c r="O1147" s="619" t="s">
        <v>3572</v>
      </c>
      <c r="P1147" s="491" t="s">
        <v>2759</v>
      </c>
      <c r="Q1147" s="493" t="s">
        <v>9807</v>
      </c>
      <c r="R1147" s="344"/>
      <c r="S1147" s="291"/>
      <c r="T1147" s="99"/>
    </row>
    <row r="1148" spans="1:20" ht="20.100000000000001" customHeight="1">
      <c r="A1148" s="521" t="s">
        <v>3397</v>
      </c>
      <c r="B1148" s="521" t="s">
        <v>3397</v>
      </c>
      <c r="C1148" s="499" t="s">
        <v>2368</v>
      </c>
      <c r="D1148" s="521" t="s">
        <v>8171</v>
      </c>
      <c r="E1148" s="498" t="s">
        <v>3574</v>
      </c>
      <c r="F1148" s="498" t="s">
        <v>8030</v>
      </c>
      <c r="G1148" s="497" t="s">
        <v>12035</v>
      </c>
      <c r="H1148" s="498" t="s">
        <v>12036</v>
      </c>
      <c r="I1148" s="491" t="s">
        <v>3580</v>
      </c>
      <c r="J1148" s="491" t="s">
        <v>3575</v>
      </c>
      <c r="K1148" s="491" t="s">
        <v>3576</v>
      </c>
      <c r="L1148" s="491" t="s">
        <v>3577</v>
      </c>
      <c r="M1148" s="499" t="s">
        <v>11959</v>
      </c>
      <c r="N1148" s="500" t="s">
        <v>3578</v>
      </c>
      <c r="O1148" s="619" t="s">
        <v>3579</v>
      </c>
      <c r="P1148" s="491" t="s">
        <v>3581</v>
      </c>
      <c r="Q1148" s="493" t="s">
        <v>14583</v>
      </c>
      <c r="R1148" s="344"/>
      <c r="S1148" s="291"/>
      <c r="T1148" s="99"/>
    </row>
    <row r="1149" spans="1:20" ht="20.100000000000001" customHeight="1">
      <c r="A1149" s="521" t="s">
        <v>3397</v>
      </c>
      <c r="B1149" s="521" t="s">
        <v>3397</v>
      </c>
      <c r="C1149" s="499" t="s">
        <v>2368</v>
      </c>
      <c r="D1149" s="521" t="s">
        <v>7933</v>
      </c>
      <c r="E1149" s="473" t="s">
        <v>8515</v>
      </c>
      <c r="F1149" s="473" t="s">
        <v>6901</v>
      </c>
      <c r="G1149" s="497" t="s">
        <v>12037</v>
      </c>
      <c r="H1149" s="498" t="s">
        <v>12038</v>
      </c>
      <c r="I1149" s="491" t="s">
        <v>12039</v>
      </c>
      <c r="J1149" s="495" t="s">
        <v>12040</v>
      </c>
      <c r="K1149" s="495" t="s">
        <v>12041</v>
      </c>
      <c r="L1149" s="495" t="s">
        <v>12042</v>
      </c>
      <c r="M1149" s="521" t="s">
        <v>12043</v>
      </c>
      <c r="N1149" s="473" t="s">
        <v>3582</v>
      </c>
      <c r="O1149" s="491">
        <v>680</v>
      </c>
      <c r="P1149" s="495" t="s">
        <v>3583</v>
      </c>
      <c r="Q1149" s="493" t="s">
        <v>14584</v>
      </c>
      <c r="R1149" s="344"/>
      <c r="S1149" s="291"/>
      <c r="T1149" s="99"/>
    </row>
    <row r="1150" spans="1:20" ht="20.100000000000001" customHeight="1">
      <c r="A1150" s="521" t="s">
        <v>3397</v>
      </c>
      <c r="B1150" s="521" t="s">
        <v>3397</v>
      </c>
      <c r="C1150" s="499" t="s">
        <v>2368</v>
      </c>
      <c r="D1150" s="521" t="s">
        <v>7933</v>
      </c>
      <c r="E1150" s="498" t="s">
        <v>8516</v>
      </c>
      <c r="F1150" s="498" t="s">
        <v>6901</v>
      </c>
      <c r="G1150" s="497" t="s">
        <v>12044</v>
      </c>
      <c r="H1150" s="498" t="s">
        <v>12045</v>
      </c>
      <c r="I1150" s="491" t="s">
        <v>3587</v>
      </c>
      <c r="J1150" s="491" t="s">
        <v>3584</v>
      </c>
      <c r="K1150" s="491" t="s">
        <v>3585</v>
      </c>
      <c r="L1150" s="491" t="s">
        <v>13363</v>
      </c>
      <c r="M1150" s="499" t="s">
        <v>3400</v>
      </c>
      <c r="N1150" s="500" t="s">
        <v>13364</v>
      </c>
      <c r="O1150" s="619" t="s">
        <v>3586</v>
      </c>
      <c r="P1150" s="491" t="s">
        <v>12046</v>
      </c>
      <c r="Q1150" s="493" t="s">
        <v>12047</v>
      </c>
      <c r="R1150" s="344"/>
      <c r="S1150" s="291"/>
      <c r="T1150" s="99"/>
    </row>
    <row r="1151" spans="1:20" ht="20.100000000000001" customHeight="1">
      <c r="A1151" s="521" t="s">
        <v>3397</v>
      </c>
      <c r="B1151" s="521" t="s">
        <v>3397</v>
      </c>
      <c r="C1151" s="499" t="s">
        <v>2368</v>
      </c>
      <c r="D1151" s="521" t="s">
        <v>7933</v>
      </c>
      <c r="E1151" s="498" t="s">
        <v>8517</v>
      </c>
      <c r="F1151" s="498" t="s">
        <v>8393</v>
      </c>
      <c r="G1151" s="497" t="s">
        <v>13365</v>
      </c>
      <c r="H1151" s="498" t="s">
        <v>13366</v>
      </c>
      <c r="I1151" s="491" t="s">
        <v>3591</v>
      </c>
      <c r="J1151" s="491" t="s">
        <v>3588</v>
      </c>
      <c r="K1151" s="491" t="s">
        <v>3589</v>
      </c>
      <c r="L1151" s="491" t="s">
        <v>3461</v>
      </c>
      <c r="M1151" s="499" t="s">
        <v>3400</v>
      </c>
      <c r="N1151" s="500" t="s">
        <v>12048</v>
      </c>
      <c r="O1151" s="619" t="s">
        <v>3590</v>
      </c>
      <c r="P1151" s="491" t="s">
        <v>3592</v>
      </c>
      <c r="Q1151" s="493" t="s">
        <v>3593</v>
      </c>
      <c r="R1151" s="333" t="s">
        <v>12049</v>
      </c>
      <c r="S1151" s="326"/>
      <c r="T1151" s="99"/>
    </row>
    <row r="1152" spans="1:20" ht="20.100000000000001" customHeight="1">
      <c r="A1152" s="521" t="s">
        <v>3397</v>
      </c>
      <c r="B1152" s="521" t="s">
        <v>3397</v>
      </c>
      <c r="C1152" s="499" t="s">
        <v>2368</v>
      </c>
      <c r="D1152" s="521" t="s">
        <v>7934</v>
      </c>
      <c r="E1152" s="498" t="s">
        <v>8518</v>
      </c>
      <c r="F1152" s="498" t="s">
        <v>6901</v>
      </c>
      <c r="G1152" s="497" t="s">
        <v>12050</v>
      </c>
      <c r="H1152" s="498" t="s">
        <v>12051</v>
      </c>
      <c r="I1152" s="491" t="s">
        <v>3598</v>
      </c>
      <c r="J1152" s="491" t="s">
        <v>3594</v>
      </c>
      <c r="K1152" s="491" t="s">
        <v>3595</v>
      </c>
      <c r="L1152" s="491" t="s">
        <v>3473</v>
      </c>
      <c r="M1152" s="499" t="s">
        <v>3400</v>
      </c>
      <c r="N1152" s="500" t="s">
        <v>3596</v>
      </c>
      <c r="O1152" s="619" t="s">
        <v>3597</v>
      </c>
      <c r="P1152" s="491" t="s">
        <v>3599</v>
      </c>
      <c r="Q1152" s="493" t="s">
        <v>12052</v>
      </c>
      <c r="R1152" s="344"/>
      <c r="S1152" s="291"/>
      <c r="T1152" s="99"/>
    </row>
    <row r="1153" spans="1:20" ht="20.100000000000001" customHeight="1">
      <c r="A1153" s="521" t="s">
        <v>3397</v>
      </c>
      <c r="B1153" s="521" t="s">
        <v>3397</v>
      </c>
      <c r="C1153" s="499"/>
      <c r="D1153" s="521" t="s">
        <v>7940</v>
      </c>
      <c r="E1153" s="498" t="s">
        <v>13367</v>
      </c>
      <c r="F1153" s="498" t="s">
        <v>8030</v>
      </c>
      <c r="G1153" s="497" t="s">
        <v>13368</v>
      </c>
      <c r="H1153" s="498" t="s">
        <v>13369</v>
      </c>
      <c r="I1153" s="491" t="s">
        <v>13370</v>
      </c>
      <c r="J1153" s="491" t="s">
        <v>15012</v>
      </c>
      <c r="K1153" s="491" t="s">
        <v>15013</v>
      </c>
      <c r="L1153" s="491" t="s">
        <v>13371</v>
      </c>
      <c r="M1153" s="499" t="s">
        <v>13372</v>
      </c>
      <c r="N1153" s="500" t="s">
        <v>14998</v>
      </c>
      <c r="O1153" s="619" t="s">
        <v>13373</v>
      </c>
      <c r="P1153" s="491" t="s">
        <v>13374</v>
      </c>
      <c r="Q1153" s="493" t="s">
        <v>13375</v>
      </c>
      <c r="R1153" s="344"/>
      <c r="S1153" s="291"/>
      <c r="T1153" s="99"/>
    </row>
    <row r="1154" spans="1:20" ht="20.100000000000001" customHeight="1">
      <c r="A1154" s="521" t="s">
        <v>3397</v>
      </c>
      <c r="B1154" s="521" t="s">
        <v>3397</v>
      </c>
      <c r="C1154" s="499" t="s">
        <v>2368</v>
      </c>
      <c r="D1154" s="521" t="s">
        <v>7977</v>
      </c>
      <c r="E1154" s="498" t="s">
        <v>8519</v>
      </c>
      <c r="F1154" s="498" t="s">
        <v>6901</v>
      </c>
      <c r="G1154" s="497" t="s">
        <v>12053</v>
      </c>
      <c r="H1154" s="498" t="s">
        <v>12054</v>
      </c>
      <c r="I1154" s="491" t="s">
        <v>3603</v>
      </c>
      <c r="J1154" s="491" t="s">
        <v>3600</v>
      </c>
      <c r="K1154" s="491" t="s">
        <v>3601</v>
      </c>
      <c r="L1154" s="491" t="s">
        <v>3522</v>
      </c>
      <c r="M1154" s="499" t="s">
        <v>3400</v>
      </c>
      <c r="N1154" s="500" t="s">
        <v>12055</v>
      </c>
      <c r="O1154" s="619" t="s">
        <v>3602</v>
      </c>
      <c r="P1154" s="491" t="s">
        <v>3604</v>
      </c>
      <c r="Q1154" s="493" t="s">
        <v>12056</v>
      </c>
      <c r="R1154" s="344"/>
      <c r="S1154" s="291"/>
      <c r="T1154" s="99"/>
    </row>
    <row r="1155" spans="1:20" ht="20.100000000000001" customHeight="1">
      <c r="A1155" s="521" t="s">
        <v>3397</v>
      </c>
      <c r="B1155" s="521" t="s">
        <v>3397</v>
      </c>
      <c r="C1155" s="499" t="s">
        <v>2368</v>
      </c>
      <c r="D1155" s="521" t="s">
        <v>7978</v>
      </c>
      <c r="E1155" s="498" t="s">
        <v>8520</v>
      </c>
      <c r="F1155" s="498" t="s">
        <v>6901</v>
      </c>
      <c r="G1155" s="497" t="s">
        <v>12057</v>
      </c>
      <c r="H1155" s="498" t="s">
        <v>12058</v>
      </c>
      <c r="I1155" s="491" t="s">
        <v>3608</v>
      </c>
      <c r="J1155" s="491" t="s">
        <v>11593</v>
      </c>
      <c r="K1155" s="491" t="s">
        <v>11594</v>
      </c>
      <c r="L1155" s="491" t="s">
        <v>3605</v>
      </c>
      <c r="M1155" s="499" t="s">
        <v>3440</v>
      </c>
      <c r="N1155" s="500" t="s">
        <v>3606</v>
      </c>
      <c r="O1155" s="619" t="s">
        <v>3607</v>
      </c>
      <c r="P1155" s="491" t="s">
        <v>3609</v>
      </c>
      <c r="Q1155" s="493" t="s">
        <v>12059</v>
      </c>
      <c r="R1155" s="344"/>
      <c r="S1155" s="291"/>
      <c r="T1155" s="99"/>
    </row>
    <row r="1156" spans="1:20" ht="20.100000000000001" customHeight="1">
      <c r="A1156" s="521" t="s">
        <v>3397</v>
      </c>
      <c r="B1156" s="521" t="s">
        <v>3397</v>
      </c>
      <c r="C1156" s="499" t="s">
        <v>2368</v>
      </c>
      <c r="D1156" s="521" t="s">
        <v>7935</v>
      </c>
      <c r="E1156" s="498" t="s">
        <v>8521</v>
      </c>
      <c r="F1156" s="498" t="s">
        <v>6901</v>
      </c>
      <c r="G1156" s="497" t="s">
        <v>7086</v>
      </c>
      <c r="H1156" s="498" t="s">
        <v>12060</v>
      </c>
      <c r="I1156" s="491" t="s">
        <v>3611</v>
      </c>
      <c r="J1156" s="491" t="s">
        <v>13376</v>
      </c>
      <c r="K1156" s="491" t="s">
        <v>13377</v>
      </c>
      <c r="L1156" s="491" t="s">
        <v>13378</v>
      </c>
      <c r="M1156" s="499" t="s">
        <v>3400</v>
      </c>
      <c r="N1156" s="500" t="s">
        <v>13379</v>
      </c>
      <c r="O1156" s="619" t="s">
        <v>3610</v>
      </c>
      <c r="P1156" s="491" t="s">
        <v>3612</v>
      </c>
      <c r="Q1156" s="493" t="s">
        <v>13380</v>
      </c>
      <c r="R1156" s="344"/>
      <c r="S1156" s="291"/>
      <c r="T1156" s="99"/>
    </row>
    <row r="1157" spans="1:20" ht="20.100000000000001" customHeight="1">
      <c r="A1157" s="521" t="s">
        <v>3397</v>
      </c>
      <c r="B1157" s="521" t="s">
        <v>3397</v>
      </c>
      <c r="C1157" s="499" t="s">
        <v>2368</v>
      </c>
      <c r="D1157" s="521" t="s">
        <v>7935</v>
      </c>
      <c r="E1157" s="498" t="s">
        <v>8522</v>
      </c>
      <c r="F1157" s="498" t="s">
        <v>6901</v>
      </c>
      <c r="G1157" s="497" t="s">
        <v>7087</v>
      </c>
      <c r="H1157" s="498" t="s">
        <v>12062</v>
      </c>
      <c r="I1157" s="491" t="s">
        <v>3618</v>
      </c>
      <c r="J1157" s="491" t="s">
        <v>3613</v>
      </c>
      <c r="K1157" s="491" t="s">
        <v>3614</v>
      </c>
      <c r="L1157" s="491" t="s">
        <v>3615</v>
      </c>
      <c r="M1157" s="499" t="s">
        <v>11959</v>
      </c>
      <c r="N1157" s="500" t="s">
        <v>3616</v>
      </c>
      <c r="O1157" s="619" t="s">
        <v>3617</v>
      </c>
      <c r="P1157" s="491" t="s">
        <v>3619</v>
      </c>
      <c r="Q1157" s="493" t="s">
        <v>13381</v>
      </c>
      <c r="R1157" s="344"/>
      <c r="S1157" s="291"/>
      <c r="T1157" s="99"/>
    </row>
    <row r="1158" spans="1:20" ht="20.100000000000001" customHeight="1">
      <c r="A1158" s="521" t="s">
        <v>3397</v>
      </c>
      <c r="B1158" s="521" t="s">
        <v>3397</v>
      </c>
      <c r="C1158" s="499" t="s">
        <v>2368</v>
      </c>
      <c r="D1158" s="521" t="s">
        <v>7935</v>
      </c>
      <c r="E1158" s="498" t="s">
        <v>3620</v>
      </c>
      <c r="F1158" s="498" t="s">
        <v>8030</v>
      </c>
      <c r="G1158" s="497" t="s">
        <v>12063</v>
      </c>
      <c r="H1158" s="498" t="s">
        <v>12064</v>
      </c>
      <c r="I1158" s="491" t="s">
        <v>3625</v>
      </c>
      <c r="J1158" s="491" t="s">
        <v>3621</v>
      </c>
      <c r="K1158" s="491" t="s">
        <v>3622</v>
      </c>
      <c r="L1158" s="491" t="s">
        <v>11962</v>
      </c>
      <c r="M1158" s="499" t="s">
        <v>3400</v>
      </c>
      <c r="N1158" s="500" t="s">
        <v>3623</v>
      </c>
      <c r="O1158" s="619" t="s">
        <v>3624</v>
      </c>
      <c r="P1158" s="491" t="s">
        <v>3626</v>
      </c>
      <c r="Q1158" s="493" t="s">
        <v>13382</v>
      </c>
      <c r="R1158" s="344"/>
      <c r="S1158" s="291"/>
      <c r="T1158" s="99"/>
    </row>
    <row r="1159" spans="1:20" ht="20.100000000000001" customHeight="1">
      <c r="A1159" s="521" t="s">
        <v>3397</v>
      </c>
      <c r="B1159" s="521" t="s">
        <v>3397</v>
      </c>
      <c r="C1159" s="499" t="s">
        <v>2368</v>
      </c>
      <c r="D1159" s="521" t="s">
        <v>7935</v>
      </c>
      <c r="E1159" s="498" t="s">
        <v>12065</v>
      </c>
      <c r="F1159" s="498" t="s">
        <v>6901</v>
      </c>
      <c r="G1159" s="497" t="s">
        <v>9808</v>
      </c>
      <c r="H1159" s="498" t="s">
        <v>12066</v>
      </c>
      <c r="I1159" s="491" t="s">
        <v>3631</v>
      </c>
      <c r="J1159" s="491" t="s">
        <v>3627</v>
      </c>
      <c r="K1159" s="491" t="s">
        <v>3628</v>
      </c>
      <c r="L1159" s="491" t="s">
        <v>3629</v>
      </c>
      <c r="M1159" s="499" t="s">
        <v>3400</v>
      </c>
      <c r="N1159" s="500" t="s">
        <v>12067</v>
      </c>
      <c r="O1159" s="619" t="s">
        <v>3630</v>
      </c>
      <c r="P1159" s="491" t="s">
        <v>3632</v>
      </c>
      <c r="Q1159" s="493" t="s">
        <v>14585</v>
      </c>
      <c r="R1159" s="344"/>
      <c r="S1159" s="291"/>
      <c r="T1159" s="99"/>
    </row>
    <row r="1160" spans="1:20" ht="20.100000000000001" customHeight="1">
      <c r="A1160" s="521" t="s">
        <v>3397</v>
      </c>
      <c r="B1160" s="521" t="s">
        <v>3397</v>
      </c>
      <c r="C1160" s="499" t="s">
        <v>2368</v>
      </c>
      <c r="D1160" s="521" t="s">
        <v>7936</v>
      </c>
      <c r="E1160" s="498" t="s">
        <v>8523</v>
      </c>
      <c r="F1160" s="498" t="s">
        <v>6901</v>
      </c>
      <c r="G1160" s="497" t="s">
        <v>13383</v>
      </c>
      <c r="H1160" s="498" t="s">
        <v>13384</v>
      </c>
      <c r="I1160" s="491" t="s">
        <v>3638</v>
      </c>
      <c r="J1160" s="491" t="s">
        <v>3633</v>
      </c>
      <c r="K1160" s="491" t="s">
        <v>3634</v>
      </c>
      <c r="L1160" s="491" t="s">
        <v>3635</v>
      </c>
      <c r="M1160" s="499" t="s">
        <v>3400</v>
      </c>
      <c r="N1160" s="500" t="s">
        <v>3636</v>
      </c>
      <c r="O1160" s="619" t="s">
        <v>3637</v>
      </c>
      <c r="P1160" s="491" t="s">
        <v>3639</v>
      </c>
      <c r="Q1160" s="493" t="s">
        <v>13385</v>
      </c>
      <c r="R1160" s="344"/>
      <c r="S1160" s="291"/>
      <c r="T1160" s="99"/>
    </row>
    <row r="1161" spans="1:20" ht="20.100000000000001" customHeight="1">
      <c r="A1161" s="521" t="s">
        <v>3397</v>
      </c>
      <c r="B1161" s="521" t="s">
        <v>3397</v>
      </c>
      <c r="C1161" s="499" t="s">
        <v>2368</v>
      </c>
      <c r="D1161" s="521" t="s">
        <v>1817</v>
      </c>
      <c r="E1161" s="498" t="s">
        <v>8524</v>
      </c>
      <c r="F1161" s="498" t="s">
        <v>6901</v>
      </c>
      <c r="G1161" s="497" t="s">
        <v>13386</v>
      </c>
      <c r="H1161" s="498" t="s">
        <v>12068</v>
      </c>
      <c r="I1161" s="491" t="s">
        <v>3645</v>
      </c>
      <c r="J1161" s="491" t="s">
        <v>3640</v>
      </c>
      <c r="K1161" s="491" t="s">
        <v>3641</v>
      </c>
      <c r="L1161" s="491" t="s">
        <v>3642</v>
      </c>
      <c r="M1161" s="499" t="s">
        <v>3400</v>
      </c>
      <c r="N1161" s="500" t="s">
        <v>3643</v>
      </c>
      <c r="O1161" s="619" t="s">
        <v>3644</v>
      </c>
      <c r="P1161" s="491" t="s">
        <v>3646</v>
      </c>
      <c r="Q1161" s="493" t="s">
        <v>12069</v>
      </c>
      <c r="R1161" s="333" t="s">
        <v>12070</v>
      </c>
      <c r="S1161" s="326"/>
      <c r="T1161" s="99"/>
    </row>
    <row r="1162" spans="1:20" ht="20.100000000000001" customHeight="1">
      <c r="A1162" s="521" t="s">
        <v>3397</v>
      </c>
      <c r="B1162" s="521" t="s">
        <v>3647</v>
      </c>
      <c r="C1162" s="499" t="s">
        <v>2368</v>
      </c>
      <c r="D1162" s="521" t="s">
        <v>7923</v>
      </c>
      <c r="E1162" s="498" t="s">
        <v>8525</v>
      </c>
      <c r="F1162" s="498" t="s">
        <v>6901</v>
      </c>
      <c r="G1162" s="497" t="s">
        <v>15276</v>
      </c>
      <c r="H1162" s="498" t="s">
        <v>15277</v>
      </c>
      <c r="I1162" s="491" t="s">
        <v>3654</v>
      </c>
      <c r="J1162" s="491" t="s">
        <v>3648</v>
      </c>
      <c r="K1162" s="491" t="s">
        <v>3649</v>
      </c>
      <c r="L1162" s="491" t="s">
        <v>3650</v>
      </c>
      <c r="M1162" s="499" t="s">
        <v>3651</v>
      </c>
      <c r="N1162" s="500" t="s">
        <v>3652</v>
      </c>
      <c r="O1162" s="619" t="s">
        <v>3653</v>
      </c>
      <c r="P1162" s="491" t="s">
        <v>3655</v>
      </c>
      <c r="Q1162" s="493" t="s">
        <v>15335</v>
      </c>
      <c r="R1162" s="344"/>
      <c r="S1162" s="291"/>
      <c r="T1162" s="99"/>
    </row>
    <row r="1163" spans="1:20" ht="20.100000000000001" customHeight="1">
      <c r="A1163" s="521" t="s">
        <v>3397</v>
      </c>
      <c r="B1163" s="521" t="s">
        <v>3647</v>
      </c>
      <c r="C1163" s="499" t="s">
        <v>2368</v>
      </c>
      <c r="D1163" s="521" t="s">
        <v>7926</v>
      </c>
      <c r="E1163" s="498" t="s">
        <v>8526</v>
      </c>
      <c r="F1163" s="498" t="s">
        <v>6901</v>
      </c>
      <c r="G1163" s="497" t="s">
        <v>7088</v>
      </c>
      <c r="H1163" s="498" t="s">
        <v>12072</v>
      </c>
      <c r="I1163" s="491" t="s">
        <v>3658</v>
      </c>
      <c r="J1163" s="491" t="s">
        <v>3656</v>
      </c>
      <c r="K1163" s="491" t="s">
        <v>13387</v>
      </c>
      <c r="L1163" s="491" t="s">
        <v>13388</v>
      </c>
      <c r="M1163" s="499" t="s">
        <v>3651</v>
      </c>
      <c r="N1163" s="500" t="s">
        <v>13389</v>
      </c>
      <c r="O1163" s="619" t="s">
        <v>3657</v>
      </c>
      <c r="P1163" s="491" t="s">
        <v>3659</v>
      </c>
      <c r="Q1163" s="493" t="s">
        <v>13390</v>
      </c>
      <c r="R1163" s="344"/>
      <c r="S1163" s="291"/>
      <c r="T1163" s="99"/>
    </row>
    <row r="1164" spans="1:20" ht="20.100000000000001" customHeight="1">
      <c r="A1164" s="521" t="s">
        <v>3397</v>
      </c>
      <c r="B1164" s="521" t="s">
        <v>3647</v>
      </c>
      <c r="C1164" s="499" t="s">
        <v>2368</v>
      </c>
      <c r="D1164" s="521" t="s">
        <v>7927</v>
      </c>
      <c r="E1164" s="498" t="s">
        <v>8527</v>
      </c>
      <c r="F1164" s="498" t="s">
        <v>6901</v>
      </c>
      <c r="G1164" s="497" t="s">
        <v>12073</v>
      </c>
      <c r="H1164" s="498" t="s">
        <v>12074</v>
      </c>
      <c r="I1164" s="491" t="s">
        <v>3664</v>
      </c>
      <c r="J1164" s="491" t="s">
        <v>3660</v>
      </c>
      <c r="K1164" s="491" t="s">
        <v>3661</v>
      </c>
      <c r="L1164" s="491" t="s">
        <v>3662</v>
      </c>
      <c r="M1164" s="499" t="s">
        <v>3651</v>
      </c>
      <c r="N1164" s="500" t="s">
        <v>12075</v>
      </c>
      <c r="O1164" s="619" t="s">
        <v>3663</v>
      </c>
      <c r="P1164" s="491" t="s">
        <v>3665</v>
      </c>
      <c r="Q1164" s="493" t="s">
        <v>14586</v>
      </c>
      <c r="R1164" s="344"/>
      <c r="S1164" s="291"/>
      <c r="T1164" s="99"/>
    </row>
    <row r="1165" spans="1:20" ht="20.100000000000001" customHeight="1">
      <c r="A1165" s="521" t="s">
        <v>3397</v>
      </c>
      <c r="B1165" s="521" t="s">
        <v>3647</v>
      </c>
      <c r="C1165" s="499" t="s">
        <v>2368</v>
      </c>
      <c r="D1165" s="521" t="s">
        <v>7927</v>
      </c>
      <c r="E1165" s="473" t="s">
        <v>8528</v>
      </c>
      <c r="F1165" s="473" t="s">
        <v>6901</v>
      </c>
      <c r="G1165" s="474" t="s">
        <v>7089</v>
      </c>
      <c r="H1165" s="473" t="s">
        <v>12076</v>
      </c>
      <c r="I1165" s="491" t="s">
        <v>12077</v>
      </c>
      <c r="J1165" s="495" t="s">
        <v>12078</v>
      </c>
      <c r="K1165" s="495" t="s">
        <v>12079</v>
      </c>
      <c r="L1165" s="495" t="s">
        <v>12080</v>
      </c>
      <c r="M1165" s="521" t="s">
        <v>3666</v>
      </c>
      <c r="N1165" s="522" t="s">
        <v>3667</v>
      </c>
      <c r="O1165" s="495">
        <v>741</v>
      </c>
      <c r="P1165" s="495" t="s">
        <v>3668</v>
      </c>
      <c r="Q1165" s="493" t="s">
        <v>14587</v>
      </c>
      <c r="R1165" s="344"/>
      <c r="S1165" s="291"/>
      <c r="T1165" s="99"/>
    </row>
    <row r="1166" spans="1:20" ht="20.100000000000001" customHeight="1">
      <c r="A1166" s="521" t="s">
        <v>3397</v>
      </c>
      <c r="B1166" s="521" t="s">
        <v>3647</v>
      </c>
      <c r="C1166" s="499" t="s">
        <v>2368</v>
      </c>
      <c r="D1166" s="521" t="s">
        <v>7928</v>
      </c>
      <c r="E1166" s="498" t="s">
        <v>8529</v>
      </c>
      <c r="F1166" s="498" t="s">
        <v>6901</v>
      </c>
      <c r="G1166" s="497" t="s">
        <v>14589</v>
      </c>
      <c r="H1166" s="498" t="s">
        <v>14590</v>
      </c>
      <c r="I1166" s="491" t="s">
        <v>3674</v>
      </c>
      <c r="J1166" s="491" t="s">
        <v>3669</v>
      </c>
      <c r="K1166" s="491" t="s">
        <v>3670</v>
      </c>
      <c r="L1166" s="491" t="s">
        <v>3671</v>
      </c>
      <c r="M1166" s="499" t="s">
        <v>3651</v>
      </c>
      <c r="N1166" s="500" t="s">
        <v>3672</v>
      </c>
      <c r="O1166" s="619" t="s">
        <v>3673</v>
      </c>
      <c r="P1166" s="491" t="s">
        <v>3675</v>
      </c>
      <c r="Q1166" s="493" t="s">
        <v>14588</v>
      </c>
      <c r="R1166" s="344"/>
      <c r="S1166" s="291"/>
      <c r="T1166" s="99"/>
    </row>
    <row r="1167" spans="1:20" ht="20.100000000000001" customHeight="1">
      <c r="A1167" s="521" t="s">
        <v>3397</v>
      </c>
      <c r="B1167" s="521" t="s">
        <v>3647</v>
      </c>
      <c r="C1167" s="499" t="s">
        <v>2368</v>
      </c>
      <c r="D1167" s="521" t="s">
        <v>7931</v>
      </c>
      <c r="E1167" s="498" t="s">
        <v>8530</v>
      </c>
      <c r="F1167" s="498" t="s">
        <v>6901</v>
      </c>
      <c r="G1167" s="497" t="s">
        <v>12081</v>
      </c>
      <c r="H1167" s="498" t="s">
        <v>12082</v>
      </c>
      <c r="I1167" s="491" t="s">
        <v>3681</v>
      </c>
      <c r="J1167" s="491" t="s">
        <v>3676</v>
      </c>
      <c r="K1167" s="491" t="s">
        <v>3677</v>
      </c>
      <c r="L1167" s="491" t="s">
        <v>3678</v>
      </c>
      <c r="M1167" s="499" t="s">
        <v>3651</v>
      </c>
      <c r="N1167" s="500" t="s">
        <v>3679</v>
      </c>
      <c r="O1167" s="619" t="s">
        <v>3680</v>
      </c>
      <c r="P1167" s="491" t="s">
        <v>3682</v>
      </c>
      <c r="Q1167" s="493" t="s">
        <v>15268</v>
      </c>
      <c r="R1167" s="344"/>
      <c r="S1167" s="291"/>
      <c r="T1167" s="99"/>
    </row>
    <row r="1168" spans="1:20" ht="20.100000000000001" customHeight="1">
      <c r="A1168" s="521" t="s">
        <v>3397</v>
      </c>
      <c r="B1168" s="521" t="s">
        <v>3647</v>
      </c>
      <c r="C1168" s="499"/>
      <c r="D1168" s="521" t="s">
        <v>7931</v>
      </c>
      <c r="E1168" s="498" t="s">
        <v>14855</v>
      </c>
      <c r="F1168" s="498" t="s">
        <v>7957</v>
      </c>
      <c r="G1168" s="497" t="s">
        <v>13391</v>
      </c>
      <c r="H1168" s="498" t="s">
        <v>13392</v>
      </c>
      <c r="I1168" s="491" t="s">
        <v>13393</v>
      </c>
      <c r="J1168" s="491" t="s">
        <v>13394</v>
      </c>
      <c r="K1168" s="491" t="s">
        <v>13395</v>
      </c>
      <c r="L1168" s="491" t="s">
        <v>12071</v>
      </c>
      <c r="M1168" s="499" t="s">
        <v>11959</v>
      </c>
      <c r="N1168" s="500" t="s">
        <v>13396</v>
      </c>
      <c r="O1168" s="619" t="s">
        <v>13397</v>
      </c>
      <c r="P1168" s="491" t="s">
        <v>13398</v>
      </c>
      <c r="Q1168" s="493" t="s">
        <v>13399</v>
      </c>
      <c r="R1168" s="344"/>
      <c r="S1168" s="291"/>
      <c r="T1168" s="99"/>
    </row>
    <row r="1169" spans="1:20" ht="20.100000000000001" customHeight="1">
      <c r="A1169" s="521" t="s">
        <v>3397</v>
      </c>
      <c r="B1169" s="521" t="s">
        <v>3647</v>
      </c>
      <c r="C1169" s="499" t="s">
        <v>2368</v>
      </c>
      <c r="D1169" s="521" t="s">
        <v>7941</v>
      </c>
      <c r="E1169" s="498" t="s">
        <v>8531</v>
      </c>
      <c r="F1169" s="498" t="s">
        <v>8393</v>
      </c>
      <c r="G1169" s="497" t="s">
        <v>14591</v>
      </c>
      <c r="H1169" s="498" t="s">
        <v>14592</v>
      </c>
      <c r="I1169" s="491" t="s">
        <v>12083</v>
      </c>
      <c r="J1169" s="491" t="s">
        <v>12084</v>
      </c>
      <c r="K1169" s="491" t="s">
        <v>12085</v>
      </c>
      <c r="L1169" s="491" t="s">
        <v>12086</v>
      </c>
      <c r="M1169" s="499" t="s">
        <v>12043</v>
      </c>
      <c r="N1169" s="473" t="s">
        <v>3683</v>
      </c>
      <c r="O1169" s="619" t="s">
        <v>12029</v>
      </c>
      <c r="P1169" s="491" t="s">
        <v>3563</v>
      </c>
      <c r="Q1169" s="493" t="s">
        <v>15350</v>
      </c>
      <c r="R1169" s="344"/>
      <c r="S1169" s="291"/>
      <c r="T1169" s="99"/>
    </row>
    <row r="1170" spans="1:20" ht="20.100000000000001" customHeight="1">
      <c r="A1170" s="521" t="s">
        <v>3397</v>
      </c>
      <c r="B1170" s="521" t="s">
        <v>3647</v>
      </c>
      <c r="C1170" s="499" t="s">
        <v>2368</v>
      </c>
      <c r="D1170" s="521" t="s">
        <v>7968</v>
      </c>
      <c r="E1170" s="498" t="s">
        <v>8532</v>
      </c>
      <c r="F1170" s="498" t="s">
        <v>6901</v>
      </c>
      <c r="G1170" s="497" t="s">
        <v>12087</v>
      </c>
      <c r="H1170" s="498" t="s">
        <v>12088</v>
      </c>
      <c r="I1170" s="491" t="s">
        <v>3688</v>
      </c>
      <c r="J1170" s="491" t="s">
        <v>3684</v>
      </c>
      <c r="K1170" s="491" t="s">
        <v>3685</v>
      </c>
      <c r="L1170" s="491" t="s">
        <v>12089</v>
      </c>
      <c r="M1170" s="499" t="s">
        <v>3651</v>
      </c>
      <c r="N1170" s="500" t="s">
        <v>3686</v>
      </c>
      <c r="O1170" s="619" t="s">
        <v>3687</v>
      </c>
      <c r="P1170" s="491" t="s">
        <v>3689</v>
      </c>
      <c r="Q1170" s="493" t="s">
        <v>16016</v>
      </c>
      <c r="R1170" s="344"/>
      <c r="S1170" s="291"/>
      <c r="T1170" s="99"/>
    </row>
    <row r="1171" spans="1:20" ht="20.100000000000001" customHeight="1">
      <c r="A1171" s="521" t="s">
        <v>3397</v>
      </c>
      <c r="B1171" s="521" t="s">
        <v>3647</v>
      </c>
      <c r="C1171" s="499" t="s">
        <v>2368</v>
      </c>
      <c r="D1171" s="521" t="s">
        <v>7938</v>
      </c>
      <c r="E1171" s="498" t="s">
        <v>8400</v>
      </c>
      <c r="F1171" s="498" t="s">
        <v>6901</v>
      </c>
      <c r="G1171" s="497" t="s">
        <v>12090</v>
      </c>
      <c r="H1171" s="498" t="s">
        <v>12091</v>
      </c>
      <c r="I1171" s="491" t="s">
        <v>3695</v>
      </c>
      <c r="J1171" s="491" t="s">
        <v>3690</v>
      </c>
      <c r="K1171" s="491" t="s">
        <v>3691</v>
      </c>
      <c r="L1171" s="491" t="s">
        <v>3692</v>
      </c>
      <c r="M1171" s="499" t="s">
        <v>3651</v>
      </c>
      <c r="N1171" s="500" t="s">
        <v>3693</v>
      </c>
      <c r="O1171" s="619" t="s">
        <v>3694</v>
      </c>
      <c r="P1171" s="491" t="s">
        <v>3696</v>
      </c>
      <c r="Q1171" s="493" t="s">
        <v>12092</v>
      </c>
      <c r="R1171" s="344"/>
      <c r="S1171" s="291"/>
      <c r="T1171" s="99"/>
    </row>
    <row r="1172" spans="1:20" ht="20.100000000000001" customHeight="1">
      <c r="A1172" s="521" t="s">
        <v>3397</v>
      </c>
      <c r="B1172" s="521" t="s">
        <v>3647</v>
      </c>
      <c r="C1172" s="499" t="s">
        <v>2368</v>
      </c>
      <c r="D1172" s="521" t="s">
        <v>7971</v>
      </c>
      <c r="E1172" s="498" t="s">
        <v>8533</v>
      </c>
      <c r="F1172" s="498" t="s">
        <v>6901</v>
      </c>
      <c r="G1172" s="497" t="s">
        <v>12093</v>
      </c>
      <c r="H1172" s="498" t="s">
        <v>12094</v>
      </c>
      <c r="I1172" s="491" t="s">
        <v>3702</v>
      </c>
      <c r="J1172" s="491" t="s">
        <v>3697</v>
      </c>
      <c r="K1172" s="491" t="s">
        <v>3698</v>
      </c>
      <c r="L1172" s="491" t="s">
        <v>3699</v>
      </c>
      <c r="M1172" s="499" t="s">
        <v>3651</v>
      </c>
      <c r="N1172" s="500" t="s">
        <v>3700</v>
      </c>
      <c r="O1172" s="619" t="s">
        <v>3701</v>
      </c>
      <c r="P1172" s="491" t="s">
        <v>3703</v>
      </c>
      <c r="Q1172" s="493" t="s">
        <v>12095</v>
      </c>
      <c r="R1172" s="344"/>
      <c r="S1172" s="291"/>
      <c r="T1172" s="99"/>
    </row>
    <row r="1173" spans="1:20" ht="20.100000000000001" customHeight="1">
      <c r="A1173" s="521" t="s">
        <v>3397</v>
      </c>
      <c r="B1173" s="521" t="s">
        <v>3647</v>
      </c>
      <c r="C1173" s="499" t="s">
        <v>2368</v>
      </c>
      <c r="D1173" s="521" t="s">
        <v>7935</v>
      </c>
      <c r="E1173" s="498" t="s">
        <v>8534</v>
      </c>
      <c r="F1173" s="498" t="s">
        <v>6901</v>
      </c>
      <c r="G1173" s="497" t="s">
        <v>16136</v>
      </c>
      <c r="H1173" s="498" t="s">
        <v>16137</v>
      </c>
      <c r="I1173" s="491" t="s">
        <v>3706</v>
      </c>
      <c r="J1173" s="491" t="s">
        <v>12096</v>
      </c>
      <c r="K1173" s="491" t="s">
        <v>12097</v>
      </c>
      <c r="L1173" s="491" t="s">
        <v>3704</v>
      </c>
      <c r="M1173" s="499" t="s">
        <v>3440</v>
      </c>
      <c r="N1173" s="498" t="s">
        <v>11059</v>
      </c>
      <c r="O1173" s="619" t="s">
        <v>3705</v>
      </c>
      <c r="P1173" s="491" t="s">
        <v>3707</v>
      </c>
      <c r="Q1173" s="493" t="s">
        <v>14593</v>
      </c>
      <c r="R1173" s="344"/>
      <c r="S1173" s="291"/>
      <c r="T1173" s="99"/>
    </row>
    <row r="1174" spans="1:20" ht="20.100000000000001" customHeight="1">
      <c r="A1174" s="521" t="s">
        <v>3397</v>
      </c>
      <c r="B1174" s="521" t="s">
        <v>3647</v>
      </c>
      <c r="C1174" s="499" t="s">
        <v>2368</v>
      </c>
      <c r="D1174" s="521" t="s">
        <v>7935</v>
      </c>
      <c r="E1174" s="473" t="s">
        <v>8535</v>
      </c>
      <c r="F1174" s="473" t="s">
        <v>6901</v>
      </c>
      <c r="G1174" s="474" t="s">
        <v>7090</v>
      </c>
      <c r="H1174" s="473" t="s">
        <v>12098</v>
      </c>
      <c r="I1174" s="491" t="s">
        <v>12099</v>
      </c>
      <c r="J1174" s="495" t="s">
        <v>12100</v>
      </c>
      <c r="K1174" s="495" t="s">
        <v>12101</v>
      </c>
      <c r="L1174" s="495" t="s">
        <v>12102</v>
      </c>
      <c r="M1174" s="521" t="s">
        <v>3708</v>
      </c>
      <c r="N1174" s="522" t="s">
        <v>3709</v>
      </c>
      <c r="O1174" s="495">
        <v>742</v>
      </c>
      <c r="P1174" s="495" t="s">
        <v>3710</v>
      </c>
      <c r="Q1174" s="493" t="s">
        <v>14594</v>
      </c>
      <c r="R1174" s="344"/>
      <c r="S1174" s="291"/>
      <c r="T1174" s="99"/>
    </row>
    <row r="1175" spans="1:20" ht="20.100000000000001" customHeight="1">
      <c r="A1175" s="521" t="s">
        <v>3397</v>
      </c>
      <c r="B1175" s="521" t="s">
        <v>3711</v>
      </c>
      <c r="C1175" s="499" t="s">
        <v>2368</v>
      </c>
      <c r="D1175" s="521" t="s">
        <v>7924</v>
      </c>
      <c r="E1175" s="498" t="s">
        <v>8536</v>
      </c>
      <c r="F1175" s="498" t="s">
        <v>6901</v>
      </c>
      <c r="G1175" s="497" t="s">
        <v>8395</v>
      </c>
      <c r="H1175" s="498" t="s">
        <v>12103</v>
      </c>
      <c r="I1175" s="491" t="s">
        <v>3714</v>
      </c>
      <c r="J1175" s="491" t="s">
        <v>11596</v>
      </c>
      <c r="K1175" s="491" t="s">
        <v>12104</v>
      </c>
      <c r="L1175" s="491" t="s">
        <v>12105</v>
      </c>
      <c r="M1175" s="499" t="s">
        <v>3712</v>
      </c>
      <c r="N1175" s="500" t="s">
        <v>9809</v>
      </c>
      <c r="O1175" s="619" t="s">
        <v>3713</v>
      </c>
      <c r="P1175" s="491" t="s">
        <v>3715</v>
      </c>
      <c r="Q1175" s="493" t="s">
        <v>15928</v>
      </c>
      <c r="R1175" s="344"/>
      <c r="S1175" s="291"/>
      <c r="T1175" s="99"/>
    </row>
    <row r="1176" spans="1:20" ht="20.100000000000001" customHeight="1">
      <c r="A1176" s="521" t="s">
        <v>3397</v>
      </c>
      <c r="B1176" s="521" t="s">
        <v>3711</v>
      </c>
      <c r="C1176" s="499" t="s">
        <v>2368</v>
      </c>
      <c r="D1176" s="521" t="s">
        <v>7924</v>
      </c>
      <c r="E1176" s="498" t="s">
        <v>8537</v>
      </c>
      <c r="F1176" s="498" t="s">
        <v>8393</v>
      </c>
      <c r="G1176" s="497" t="s">
        <v>7091</v>
      </c>
      <c r="H1176" s="498" t="s">
        <v>12106</v>
      </c>
      <c r="I1176" s="491" t="s">
        <v>3714</v>
      </c>
      <c r="J1176" s="491" t="s">
        <v>12107</v>
      </c>
      <c r="K1176" s="491" t="s">
        <v>12108</v>
      </c>
      <c r="L1176" s="491" t="s">
        <v>3716</v>
      </c>
      <c r="M1176" s="499" t="s">
        <v>3712</v>
      </c>
      <c r="N1176" s="500" t="s">
        <v>3717</v>
      </c>
      <c r="O1176" s="619" t="s">
        <v>3713</v>
      </c>
      <c r="P1176" s="491" t="s">
        <v>3715</v>
      </c>
      <c r="Q1176" s="493" t="s">
        <v>15929</v>
      </c>
      <c r="R1176" s="344"/>
      <c r="S1176" s="291"/>
      <c r="T1176" s="99"/>
    </row>
    <row r="1177" spans="1:20" ht="20.100000000000001" customHeight="1">
      <c r="A1177" s="521" t="s">
        <v>3397</v>
      </c>
      <c r="B1177" s="521" t="s">
        <v>3711</v>
      </c>
      <c r="C1177" s="499" t="s">
        <v>2368</v>
      </c>
      <c r="D1177" s="521" t="s">
        <v>7927</v>
      </c>
      <c r="E1177" s="498" t="s">
        <v>8538</v>
      </c>
      <c r="F1177" s="498" t="s">
        <v>6901</v>
      </c>
      <c r="G1177" s="497" t="s">
        <v>9810</v>
      </c>
      <c r="H1177" s="498" t="s">
        <v>12109</v>
      </c>
      <c r="I1177" s="491" t="s">
        <v>3720</v>
      </c>
      <c r="J1177" s="491" t="s">
        <v>12110</v>
      </c>
      <c r="K1177" s="491" t="s">
        <v>12111</v>
      </c>
      <c r="L1177" s="491" t="s">
        <v>3716</v>
      </c>
      <c r="M1177" s="499" t="s">
        <v>3712</v>
      </c>
      <c r="N1177" s="500" t="s">
        <v>3718</v>
      </c>
      <c r="O1177" s="619" t="s">
        <v>3719</v>
      </c>
      <c r="P1177" s="491" t="s">
        <v>3721</v>
      </c>
      <c r="Q1177" s="493" t="s">
        <v>14595</v>
      </c>
      <c r="R1177" s="344"/>
      <c r="S1177" s="291"/>
      <c r="T1177" s="99"/>
    </row>
    <row r="1178" spans="1:20" ht="20.100000000000001" customHeight="1">
      <c r="A1178" s="521" t="s">
        <v>3397</v>
      </c>
      <c r="B1178" s="521" t="s">
        <v>3711</v>
      </c>
      <c r="C1178" s="499" t="s">
        <v>2368</v>
      </c>
      <c r="D1178" s="521" t="s">
        <v>7927</v>
      </c>
      <c r="E1178" s="498" t="s">
        <v>8539</v>
      </c>
      <c r="F1178" s="498" t="s">
        <v>6901</v>
      </c>
      <c r="G1178" s="497" t="s">
        <v>13400</v>
      </c>
      <c r="H1178" s="498" t="s">
        <v>13401</v>
      </c>
      <c r="I1178" s="491" t="s">
        <v>3724</v>
      </c>
      <c r="J1178" s="491" t="s">
        <v>12112</v>
      </c>
      <c r="K1178" s="491" t="s">
        <v>12113</v>
      </c>
      <c r="L1178" s="491" t="s">
        <v>3722</v>
      </c>
      <c r="M1178" s="499" t="s">
        <v>3712</v>
      </c>
      <c r="N1178" s="500" t="s">
        <v>12114</v>
      </c>
      <c r="O1178" s="619" t="s">
        <v>3723</v>
      </c>
      <c r="P1178" s="491" t="s">
        <v>3725</v>
      </c>
      <c r="Q1178" s="493" t="s">
        <v>13402</v>
      </c>
      <c r="R1178" s="344"/>
      <c r="S1178" s="291"/>
      <c r="T1178" s="99"/>
    </row>
    <row r="1179" spans="1:20" ht="20.100000000000001" customHeight="1">
      <c r="A1179" s="521" t="s">
        <v>3397</v>
      </c>
      <c r="B1179" s="521" t="s">
        <v>3711</v>
      </c>
      <c r="C1179" s="499" t="s">
        <v>2368</v>
      </c>
      <c r="D1179" s="521" t="s">
        <v>7966</v>
      </c>
      <c r="E1179" s="498" t="s">
        <v>3726</v>
      </c>
      <c r="F1179" s="498" t="s">
        <v>8030</v>
      </c>
      <c r="G1179" s="497" t="s">
        <v>9811</v>
      </c>
      <c r="H1179" s="498" t="s">
        <v>12115</v>
      </c>
      <c r="I1179" s="491" t="s">
        <v>3728</v>
      </c>
      <c r="J1179" s="491" t="s">
        <v>12116</v>
      </c>
      <c r="K1179" s="491" t="s">
        <v>12116</v>
      </c>
      <c r="L1179" s="491" t="s">
        <v>12117</v>
      </c>
      <c r="M1179" s="499" t="s">
        <v>3712</v>
      </c>
      <c r="N1179" s="500" t="s">
        <v>11060</v>
      </c>
      <c r="O1179" s="619" t="s">
        <v>3727</v>
      </c>
      <c r="P1179" s="491" t="s">
        <v>3729</v>
      </c>
      <c r="Q1179" s="493" t="s">
        <v>14596</v>
      </c>
      <c r="R1179" s="344"/>
      <c r="S1179" s="291"/>
      <c r="T1179" s="99"/>
    </row>
    <row r="1180" spans="1:20" ht="20.100000000000001" customHeight="1">
      <c r="A1180" s="521" t="s">
        <v>3397</v>
      </c>
      <c r="B1180" s="521" t="s">
        <v>3711</v>
      </c>
      <c r="C1180" s="499" t="s">
        <v>2368</v>
      </c>
      <c r="D1180" s="521" t="s">
        <v>7968</v>
      </c>
      <c r="E1180" s="498" t="s">
        <v>8540</v>
      </c>
      <c r="F1180" s="498" t="s">
        <v>6901</v>
      </c>
      <c r="G1180" s="497" t="s">
        <v>14946</v>
      </c>
      <c r="H1180" s="498" t="s">
        <v>14947</v>
      </c>
      <c r="I1180" s="491" t="s">
        <v>3733</v>
      </c>
      <c r="J1180" s="491" t="s">
        <v>3730</v>
      </c>
      <c r="K1180" s="491" t="s">
        <v>3731</v>
      </c>
      <c r="L1180" s="491" t="s">
        <v>13403</v>
      </c>
      <c r="M1180" s="499" t="s">
        <v>3712</v>
      </c>
      <c r="N1180" s="500" t="s">
        <v>13404</v>
      </c>
      <c r="O1180" s="619" t="s">
        <v>3732</v>
      </c>
      <c r="P1180" s="491" t="s">
        <v>3734</v>
      </c>
      <c r="Q1180" s="493" t="s">
        <v>12118</v>
      </c>
      <c r="R1180" s="344"/>
      <c r="S1180" s="291"/>
      <c r="T1180" s="99"/>
    </row>
    <row r="1181" spans="1:20" ht="20.100000000000001" customHeight="1">
      <c r="A1181" s="521" t="s">
        <v>3397</v>
      </c>
      <c r="B1181" s="521" t="s">
        <v>3711</v>
      </c>
      <c r="C1181" s="499" t="s">
        <v>2368</v>
      </c>
      <c r="D1181" s="521" t="s">
        <v>7943</v>
      </c>
      <c r="E1181" s="498" t="s">
        <v>8541</v>
      </c>
      <c r="F1181" s="498" t="s">
        <v>6901</v>
      </c>
      <c r="G1181" s="497" t="s">
        <v>11061</v>
      </c>
      <c r="H1181" s="498" t="s">
        <v>12119</v>
      </c>
      <c r="I1181" s="491" t="s">
        <v>3738</v>
      </c>
      <c r="J1181" s="491" t="s">
        <v>12120</v>
      </c>
      <c r="K1181" s="491" t="s">
        <v>12121</v>
      </c>
      <c r="L1181" s="491" t="s">
        <v>3735</v>
      </c>
      <c r="M1181" s="499" t="s">
        <v>3712</v>
      </c>
      <c r="N1181" s="500" t="s">
        <v>3736</v>
      </c>
      <c r="O1181" s="619" t="s">
        <v>3737</v>
      </c>
      <c r="P1181" s="491" t="s">
        <v>3739</v>
      </c>
      <c r="Q1181" s="493" t="s">
        <v>14597</v>
      </c>
      <c r="R1181" s="344"/>
      <c r="S1181" s="291"/>
      <c r="T1181" s="99"/>
    </row>
    <row r="1182" spans="1:20" ht="20.100000000000001" customHeight="1">
      <c r="A1182" s="521" t="s">
        <v>3397</v>
      </c>
      <c r="B1182" s="521" t="s">
        <v>3711</v>
      </c>
      <c r="C1182" s="499" t="s">
        <v>2368</v>
      </c>
      <c r="D1182" s="521" t="s">
        <v>8354</v>
      </c>
      <c r="E1182" s="498" t="s">
        <v>8542</v>
      </c>
      <c r="F1182" s="498" t="s">
        <v>6901</v>
      </c>
      <c r="G1182" s="497" t="s">
        <v>12122</v>
      </c>
      <c r="H1182" s="498" t="s">
        <v>12123</v>
      </c>
      <c r="I1182" s="491" t="s">
        <v>3743</v>
      </c>
      <c r="J1182" s="491" t="s">
        <v>12124</v>
      </c>
      <c r="K1182" s="491" t="s">
        <v>12125</v>
      </c>
      <c r="L1182" s="491" t="s">
        <v>3740</v>
      </c>
      <c r="M1182" s="499" t="s">
        <v>3712</v>
      </c>
      <c r="N1182" s="500" t="s">
        <v>3741</v>
      </c>
      <c r="O1182" s="619" t="s">
        <v>3742</v>
      </c>
      <c r="P1182" s="491" t="s">
        <v>3744</v>
      </c>
      <c r="Q1182" s="493" t="s">
        <v>9812</v>
      </c>
      <c r="R1182" s="344"/>
      <c r="S1182" s="291"/>
      <c r="T1182" s="99"/>
    </row>
    <row r="1183" spans="1:20" ht="20.100000000000001" customHeight="1">
      <c r="A1183" s="521" t="s">
        <v>3397</v>
      </c>
      <c r="B1183" s="521" t="s">
        <v>3745</v>
      </c>
      <c r="C1183" s="499" t="s">
        <v>2368</v>
      </c>
      <c r="D1183" s="521" t="s">
        <v>7922</v>
      </c>
      <c r="E1183" s="498" t="s">
        <v>8543</v>
      </c>
      <c r="F1183" s="498" t="s">
        <v>6901</v>
      </c>
      <c r="G1183" s="497" t="s">
        <v>13405</v>
      </c>
      <c r="H1183" s="498" t="s">
        <v>13406</v>
      </c>
      <c r="I1183" s="491" t="s">
        <v>3748</v>
      </c>
      <c r="J1183" s="491" t="s">
        <v>12126</v>
      </c>
      <c r="K1183" s="491" t="s">
        <v>12127</v>
      </c>
      <c r="L1183" s="491" t="s">
        <v>12128</v>
      </c>
      <c r="M1183" s="499" t="s">
        <v>3746</v>
      </c>
      <c r="N1183" s="500" t="s">
        <v>13407</v>
      </c>
      <c r="O1183" s="619" t="s">
        <v>3747</v>
      </c>
      <c r="P1183" s="491" t="s">
        <v>3749</v>
      </c>
      <c r="Q1183" s="493" t="s">
        <v>13408</v>
      </c>
      <c r="R1183" s="344"/>
      <c r="S1183" s="291"/>
      <c r="T1183" s="99"/>
    </row>
    <row r="1184" spans="1:20" ht="20.100000000000001" customHeight="1">
      <c r="A1184" s="521" t="s">
        <v>3397</v>
      </c>
      <c r="B1184" s="521" t="s">
        <v>3745</v>
      </c>
      <c r="C1184" s="499" t="s">
        <v>2368</v>
      </c>
      <c r="D1184" s="521" t="s">
        <v>7923</v>
      </c>
      <c r="E1184" s="498" t="s">
        <v>8544</v>
      </c>
      <c r="F1184" s="498" t="s">
        <v>6901</v>
      </c>
      <c r="G1184" s="497" t="s">
        <v>16090</v>
      </c>
      <c r="H1184" s="498" t="s">
        <v>12129</v>
      </c>
      <c r="I1184" s="491" t="s">
        <v>3755</v>
      </c>
      <c r="J1184" s="491" t="s">
        <v>3750</v>
      </c>
      <c r="K1184" s="491" t="s">
        <v>3751</v>
      </c>
      <c r="L1184" s="491" t="s">
        <v>3752</v>
      </c>
      <c r="M1184" s="499" t="s">
        <v>3438</v>
      </c>
      <c r="N1184" s="500" t="s">
        <v>3753</v>
      </c>
      <c r="O1184" s="619" t="s">
        <v>3754</v>
      </c>
      <c r="P1184" s="491" t="s">
        <v>3756</v>
      </c>
      <c r="Q1184" s="493" t="s">
        <v>12130</v>
      </c>
      <c r="R1184" s="344"/>
      <c r="S1184" s="291"/>
      <c r="T1184" s="99"/>
    </row>
    <row r="1185" spans="1:20" ht="20.100000000000001" customHeight="1">
      <c r="A1185" s="489" t="s">
        <v>3397</v>
      </c>
      <c r="B1185" s="489" t="s">
        <v>3745</v>
      </c>
      <c r="C1185" s="490" t="s">
        <v>2368</v>
      </c>
      <c r="D1185" s="489" t="s">
        <v>7923</v>
      </c>
      <c r="E1185" s="440" t="s">
        <v>8545</v>
      </c>
      <c r="F1185" s="440" t="s">
        <v>6901</v>
      </c>
      <c r="G1185" s="426" t="s">
        <v>16089</v>
      </c>
      <c r="H1185" s="440" t="s">
        <v>16091</v>
      </c>
      <c r="I1185" s="491" t="s">
        <v>3761</v>
      </c>
      <c r="J1185" s="491" t="s">
        <v>3757</v>
      </c>
      <c r="K1185" s="491" t="s">
        <v>3758</v>
      </c>
      <c r="L1185" s="491" t="s">
        <v>12131</v>
      </c>
      <c r="M1185" s="490" t="s">
        <v>3438</v>
      </c>
      <c r="N1185" s="492" t="s">
        <v>3759</v>
      </c>
      <c r="O1185" s="619" t="s">
        <v>3760</v>
      </c>
      <c r="P1185" s="491" t="s">
        <v>3762</v>
      </c>
      <c r="Q1185" s="493" t="s">
        <v>14598</v>
      </c>
      <c r="R1185" s="344"/>
      <c r="S1185" s="291"/>
      <c r="T1185" s="99"/>
    </row>
    <row r="1186" spans="1:20" ht="20.100000000000001" customHeight="1">
      <c r="A1186" s="489" t="s">
        <v>3397</v>
      </c>
      <c r="B1186" s="489" t="s">
        <v>3745</v>
      </c>
      <c r="C1186" s="490" t="s">
        <v>2368</v>
      </c>
      <c r="D1186" s="489" t="s">
        <v>7924</v>
      </c>
      <c r="E1186" s="498" t="s">
        <v>9813</v>
      </c>
      <c r="F1186" s="498" t="s">
        <v>8030</v>
      </c>
      <c r="G1186" s="497" t="s">
        <v>11062</v>
      </c>
      <c r="H1186" s="498" t="s">
        <v>12132</v>
      </c>
      <c r="I1186" s="491" t="s">
        <v>3765</v>
      </c>
      <c r="J1186" s="491" t="s">
        <v>12133</v>
      </c>
      <c r="K1186" s="491" t="s">
        <v>12134</v>
      </c>
      <c r="L1186" s="491" t="s">
        <v>3763</v>
      </c>
      <c r="M1186" s="499" t="s">
        <v>3746</v>
      </c>
      <c r="N1186" s="500" t="s">
        <v>12135</v>
      </c>
      <c r="O1186" s="619" t="s">
        <v>3764</v>
      </c>
      <c r="P1186" s="491" t="s">
        <v>3766</v>
      </c>
      <c r="Q1186" s="493" t="s">
        <v>14599</v>
      </c>
      <c r="R1186" s="344"/>
      <c r="S1186" s="291"/>
      <c r="T1186" s="99"/>
    </row>
    <row r="1187" spans="1:20" ht="20.100000000000001" customHeight="1">
      <c r="A1187" s="489" t="s">
        <v>3397</v>
      </c>
      <c r="B1187" s="489" t="s">
        <v>3745</v>
      </c>
      <c r="C1187" s="490" t="s">
        <v>2368</v>
      </c>
      <c r="D1187" s="489" t="s">
        <v>7926</v>
      </c>
      <c r="E1187" s="498" t="s">
        <v>8546</v>
      </c>
      <c r="F1187" s="498" t="s">
        <v>6901</v>
      </c>
      <c r="G1187" s="497" t="s">
        <v>7092</v>
      </c>
      <c r="H1187" s="498" t="s">
        <v>12136</v>
      </c>
      <c r="I1187" s="491" t="s">
        <v>3770</v>
      </c>
      <c r="J1187" s="491" t="s">
        <v>12137</v>
      </c>
      <c r="K1187" s="491" t="s">
        <v>12138</v>
      </c>
      <c r="L1187" s="491" t="s">
        <v>3767</v>
      </c>
      <c r="M1187" s="499" t="s">
        <v>3746</v>
      </c>
      <c r="N1187" s="500" t="s">
        <v>3768</v>
      </c>
      <c r="O1187" s="619" t="s">
        <v>3769</v>
      </c>
      <c r="P1187" s="491" t="s">
        <v>3771</v>
      </c>
      <c r="Q1187" s="493" t="s">
        <v>14600</v>
      </c>
      <c r="R1187" s="344"/>
      <c r="S1187" s="291"/>
      <c r="T1187" s="99"/>
    </row>
    <row r="1188" spans="1:20" ht="20.100000000000001" customHeight="1">
      <c r="A1188" s="489" t="s">
        <v>3397</v>
      </c>
      <c r="B1188" s="489" t="s">
        <v>3745</v>
      </c>
      <c r="C1188" s="490" t="s">
        <v>2368</v>
      </c>
      <c r="D1188" s="489" t="s">
        <v>7927</v>
      </c>
      <c r="E1188" s="498" t="s">
        <v>8547</v>
      </c>
      <c r="F1188" s="498" t="s">
        <v>6901</v>
      </c>
      <c r="G1188" s="497" t="s">
        <v>12139</v>
      </c>
      <c r="H1188" s="498" t="s">
        <v>12140</v>
      </c>
      <c r="I1188" s="491" t="s">
        <v>3775</v>
      </c>
      <c r="J1188" s="491" t="s">
        <v>3772</v>
      </c>
      <c r="K1188" s="491" t="s">
        <v>3772</v>
      </c>
      <c r="L1188" s="491" t="s">
        <v>12141</v>
      </c>
      <c r="M1188" s="499" t="s">
        <v>3746</v>
      </c>
      <c r="N1188" s="500" t="s">
        <v>3773</v>
      </c>
      <c r="O1188" s="619" t="s">
        <v>3774</v>
      </c>
      <c r="P1188" s="491" t="s">
        <v>3776</v>
      </c>
      <c r="Q1188" s="493" t="s">
        <v>14601</v>
      </c>
      <c r="R1188" s="344"/>
      <c r="S1188" s="291"/>
      <c r="T1188" s="99"/>
    </row>
    <row r="1189" spans="1:20" ht="20.100000000000001" customHeight="1">
      <c r="A1189" s="489" t="s">
        <v>3397</v>
      </c>
      <c r="B1189" s="489" t="s">
        <v>3745</v>
      </c>
      <c r="C1189" s="490" t="s">
        <v>2368</v>
      </c>
      <c r="D1189" s="489" t="s">
        <v>7927</v>
      </c>
      <c r="E1189" s="498" t="s">
        <v>8548</v>
      </c>
      <c r="F1189" s="498" t="s">
        <v>6901</v>
      </c>
      <c r="G1189" s="497" t="s">
        <v>8396</v>
      </c>
      <c r="H1189" s="498" t="s">
        <v>12142</v>
      </c>
      <c r="I1189" s="491" t="s">
        <v>3779</v>
      </c>
      <c r="J1189" s="491" t="s">
        <v>3777</v>
      </c>
      <c r="K1189" s="491" t="s">
        <v>12143</v>
      </c>
      <c r="L1189" s="491" t="s">
        <v>12144</v>
      </c>
      <c r="M1189" s="499" t="s">
        <v>3746</v>
      </c>
      <c r="N1189" s="500" t="s">
        <v>9814</v>
      </c>
      <c r="O1189" s="619" t="s">
        <v>3778</v>
      </c>
      <c r="P1189" s="491" t="s">
        <v>3780</v>
      </c>
      <c r="Q1189" s="493" t="s">
        <v>15270</v>
      </c>
      <c r="R1189" s="344"/>
      <c r="S1189" s="291"/>
      <c r="T1189" s="99"/>
    </row>
    <row r="1190" spans="1:20" ht="20.100000000000001" customHeight="1">
      <c r="A1190" s="489" t="s">
        <v>3397</v>
      </c>
      <c r="B1190" s="489" t="s">
        <v>3745</v>
      </c>
      <c r="C1190" s="490" t="s">
        <v>2368</v>
      </c>
      <c r="D1190" s="489" t="s">
        <v>7943</v>
      </c>
      <c r="E1190" s="498" t="s">
        <v>3781</v>
      </c>
      <c r="F1190" s="498" t="s">
        <v>8030</v>
      </c>
      <c r="G1190" s="497" t="s">
        <v>12145</v>
      </c>
      <c r="H1190" s="498" t="s">
        <v>12146</v>
      </c>
      <c r="I1190" s="491" t="s">
        <v>12147</v>
      </c>
      <c r="J1190" s="491" t="s">
        <v>3782</v>
      </c>
      <c r="K1190" s="491" t="s">
        <v>3783</v>
      </c>
      <c r="L1190" s="491" t="s">
        <v>3763</v>
      </c>
      <c r="M1190" s="499" t="s">
        <v>3746</v>
      </c>
      <c r="N1190" s="500" t="s">
        <v>3784</v>
      </c>
      <c r="O1190" s="619" t="s">
        <v>3785</v>
      </c>
      <c r="P1190" s="491" t="s">
        <v>3786</v>
      </c>
      <c r="Q1190" s="493" t="s">
        <v>14602</v>
      </c>
      <c r="R1190" s="344"/>
      <c r="S1190" s="291"/>
      <c r="T1190" s="99"/>
    </row>
    <row r="1191" spans="1:20" ht="20.100000000000001" customHeight="1">
      <c r="A1191" s="489" t="s">
        <v>3397</v>
      </c>
      <c r="B1191" s="489" t="s">
        <v>3745</v>
      </c>
      <c r="C1191" s="490" t="s">
        <v>2368</v>
      </c>
      <c r="D1191" s="489" t="s">
        <v>7943</v>
      </c>
      <c r="E1191" s="498" t="s">
        <v>8549</v>
      </c>
      <c r="F1191" s="498" t="s">
        <v>6901</v>
      </c>
      <c r="G1191" s="497" t="s">
        <v>7093</v>
      </c>
      <c r="H1191" s="498" t="s">
        <v>12148</v>
      </c>
      <c r="I1191" s="491" t="s">
        <v>3791</v>
      </c>
      <c r="J1191" s="491" t="s">
        <v>3787</v>
      </c>
      <c r="K1191" s="491" t="s">
        <v>3788</v>
      </c>
      <c r="L1191" s="491" t="s">
        <v>3789</v>
      </c>
      <c r="M1191" s="499" t="s">
        <v>3746</v>
      </c>
      <c r="N1191" s="500" t="s">
        <v>13409</v>
      </c>
      <c r="O1191" s="619" t="s">
        <v>3790</v>
      </c>
      <c r="P1191" s="491" t="s">
        <v>3792</v>
      </c>
      <c r="Q1191" s="493" t="s">
        <v>12149</v>
      </c>
      <c r="R1191" s="344"/>
      <c r="S1191" s="291"/>
      <c r="T1191" s="99"/>
    </row>
    <row r="1192" spans="1:20" ht="20.100000000000001" customHeight="1">
      <c r="A1192" s="489" t="s">
        <v>3397</v>
      </c>
      <c r="B1192" s="489" t="s">
        <v>3745</v>
      </c>
      <c r="C1192" s="490" t="s">
        <v>2368</v>
      </c>
      <c r="D1192" s="489" t="s">
        <v>7943</v>
      </c>
      <c r="E1192" s="498" t="s">
        <v>14608</v>
      </c>
      <c r="F1192" s="498" t="s">
        <v>6901</v>
      </c>
      <c r="G1192" s="497" t="s">
        <v>14609</v>
      </c>
      <c r="H1192" s="498" t="s">
        <v>12150</v>
      </c>
      <c r="I1192" s="491" t="s">
        <v>3797</v>
      </c>
      <c r="J1192" s="491" t="s">
        <v>3793</v>
      </c>
      <c r="K1192" s="491" t="s">
        <v>3793</v>
      </c>
      <c r="L1192" s="491" t="s">
        <v>3794</v>
      </c>
      <c r="M1192" s="499" t="s">
        <v>3746</v>
      </c>
      <c r="N1192" s="500" t="s">
        <v>3795</v>
      </c>
      <c r="O1192" s="619" t="s">
        <v>3796</v>
      </c>
      <c r="P1192" s="491" t="s">
        <v>3798</v>
      </c>
      <c r="Q1192" s="493" t="s">
        <v>14603</v>
      </c>
      <c r="R1192" s="344"/>
      <c r="S1192" s="291"/>
      <c r="T1192" s="99"/>
    </row>
    <row r="1193" spans="1:20" ht="20.100000000000001" customHeight="1">
      <c r="A1193" s="489" t="s">
        <v>3397</v>
      </c>
      <c r="B1193" s="489" t="s">
        <v>3745</v>
      </c>
      <c r="C1193" s="490" t="s">
        <v>2368</v>
      </c>
      <c r="D1193" s="489" t="s">
        <v>7933</v>
      </c>
      <c r="E1193" s="498" t="s">
        <v>8550</v>
      </c>
      <c r="F1193" s="498" t="s">
        <v>6901</v>
      </c>
      <c r="G1193" s="497" t="s">
        <v>15266</v>
      </c>
      <c r="H1193" s="498" t="s">
        <v>15267</v>
      </c>
      <c r="I1193" s="491" t="s">
        <v>3804</v>
      </c>
      <c r="J1193" s="491" t="s">
        <v>3799</v>
      </c>
      <c r="K1193" s="491" t="s">
        <v>3800</v>
      </c>
      <c r="L1193" s="491" t="s">
        <v>3801</v>
      </c>
      <c r="M1193" s="499" t="s">
        <v>3746</v>
      </c>
      <c r="N1193" s="500" t="s">
        <v>3802</v>
      </c>
      <c r="O1193" s="619" t="s">
        <v>3803</v>
      </c>
      <c r="P1193" s="491" t="s">
        <v>3805</v>
      </c>
      <c r="Q1193" s="493" t="s">
        <v>14604</v>
      </c>
      <c r="R1193" s="344"/>
      <c r="S1193" s="291"/>
      <c r="T1193" s="99"/>
    </row>
    <row r="1194" spans="1:20" ht="20.100000000000001" customHeight="1">
      <c r="A1194" s="489" t="s">
        <v>3397</v>
      </c>
      <c r="B1194" s="489" t="s">
        <v>3745</v>
      </c>
      <c r="C1194" s="490" t="s">
        <v>2368</v>
      </c>
      <c r="D1194" s="489" t="s">
        <v>7933</v>
      </c>
      <c r="E1194" s="498" t="s">
        <v>8401</v>
      </c>
      <c r="F1194" s="498" t="s">
        <v>6901</v>
      </c>
      <c r="G1194" s="497" t="s">
        <v>7094</v>
      </c>
      <c r="H1194" s="498" t="s">
        <v>12151</v>
      </c>
      <c r="I1194" s="491" t="s">
        <v>3811</v>
      </c>
      <c r="J1194" s="491" t="s">
        <v>3806</v>
      </c>
      <c r="K1194" s="491" t="s">
        <v>3807</v>
      </c>
      <c r="L1194" s="491" t="s">
        <v>3808</v>
      </c>
      <c r="M1194" s="499" t="s">
        <v>3746</v>
      </c>
      <c r="N1194" s="500" t="s">
        <v>3809</v>
      </c>
      <c r="O1194" s="619" t="s">
        <v>3810</v>
      </c>
      <c r="P1194" s="491" t="s">
        <v>3812</v>
      </c>
      <c r="Q1194" s="493" t="s">
        <v>12152</v>
      </c>
      <c r="R1194" s="344"/>
      <c r="S1194" s="291"/>
      <c r="T1194" s="99"/>
    </row>
    <row r="1195" spans="1:20" ht="20.100000000000001" customHeight="1">
      <c r="A1195" s="489" t="s">
        <v>3397</v>
      </c>
      <c r="B1195" s="489" t="s">
        <v>3745</v>
      </c>
      <c r="C1195" s="490" t="s">
        <v>2368</v>
      </c>
      <c r="D1195" s="489" t="s">
        <v>7940</v>
      </c>
      <c r="E1195" s="498" t="s">
        <v>8551</v>
      </c>
      <c r="F1195" s="498" t="s">
        <v>6901</v>
      </c>
      <c r="G1195" s="497" t="s">
        <v>13410</v>
      </c>
      <c r="H1195" s="498" t="s">
        <v>13411</v>
      </c>
      <c r="I1195" s="491" t="s">
        <v>3818</v>
      </c>
      <c r="J1195" s="491" t="s">
        <v>3813</v>
      </c>
      <c r="K1195" s="491" t="s">
        <v>3814</v>
      </c>
      <c r="L1195" s="491" t="s">
        <v>3815</v>
      </c>
      <c r="M1195" s="499" t="s">
        <v>3438</v>
      </c>
      <c r="N1195" s="500" t="s">
        <v>3816</v>
      </c>
      <c r="O1195" s="619" t="s">
        <v>3817</v>
      </c>
      <c r="P1195" s="491" t="s">
        <v>3819</v>
      </c>
      <c r="Q1195" s="493" t="s">
        <v>14605</v>
      </c>
      <c r="R1195" s="344"/>
      <c r="S1195" s="291"/>
      <c r="T1195" s="99"/>
    </row>
    <row r="1196" spans="1:20" ht="20.100000000000001" customHeight="1">
      <c r="A1196" s="489" t="s">
        <v>3397</v>
      </c>
      <c r="B1196" s="489" t="s">
        <v>3745</v>
      </c>
      <c r="C1196" s="490" t="s">
        <v>2368</v>
      </c>
      <c r="D1196" s="489" t="s">
        <v>7935</v>
      </c>
      <c r="E1196" s="473" t="s">
        <v>8552</v>
      </c>
      <c r="F1196" s="473" t="s">
        <v>6901</v>
      </c>
      <c r="G1196" s="497" t="s">
        <v>8397</v>
      </c>
      <c r="H1196" s="498" t="s">
        <v>12153</v>
      </c>
      <c r="I1196" s="491" t="s">
        <v>3824</v>
      </c>
      <c r="J1196" s="491" t="s">
        <v>3820</v>
      </c>
      <c r="K1196" s="491" t="s">
        <v>3821</v>
      </c>
      <c r="L1196" s="491" t="s">
        <v>3763</v>
      </c>
      <c r="M1196" s="499" t="s">
        <v>3746</v>
      </c>
      <c r="N1196" s="500" t="s">
        <v>3822</v>
      </c>
      <c r="O1196" s="619" t="s">
        <v>3823</v>
      </c>
      <c r="P1196" s="495" t="s">
        <v>3825</v>
      </c>
      <c r="Q1196" s="493" t="s">
        <v>15482</v>
      </c>
      <c r="R1196" s="344"/>
      <c r="S1196" s="291"/>
      <c r="T1196" s="99"/>
    </row>
    <row r="1197" spans="1:20" ht="20.100000000000001" customHeight="1">
      <c r="A1197" s="489" t="s">
        <v>3397</v>
      </c>
      <c r="B1197" s="489" t="s">
        <v>3826</v>
      </c>
      <c r="C1197" s="490" t="s">
        <v>2368</v>
      </c>
      <c r="D1197" s="489" t="s">
        <v>7919</v>
      </c>
      <c r="E1197" s="498" t="s">
        <v>8403</v>
      </c>
      <c r="F1197" s="498" t="s">
        <v>6901</v>
      </c>
      <c r="G1197" s="497" t="s">
        <v>7095</v>
      </c>
      <c r="H1197" s="498" t="s">
        <v>12154</v>
      </c>
      <c r="I1197" s="491" t="s">
        <v>3830</v>
      </c>
      <c r="J1197" s="491" t="s">
        <v>11599</v>
      </c>
      <c r="K1197" s="491" t="s">
        <v>11600</v>
      </c>
      <c r="L1197" s="491" t="s">
        <v>3827</v>
      </c>
      <c r="M1197" s="499" t="s">
        <v>3746</v>
      </c>
      <c r="N1197" s="500" t="s">
        <v>3828</v>
      </c>
      <c r="O1197" s="619" t="s">
        <v>3829</v>
      </c>
      <c r="P1197" s="491" t="s">
        <v>3831</v>
      </c>
      <c r="Q1197" s="493" t="s">
        <v>12155</v>
      </c>
      <c r="R1197" s="344"/>
      <c r="S1197" s="291"/>
      <c r="T1197" s="99"/>
    </row>
    <row r="1198" spans="1:20" ht="20.100000000000001" customHeight="1">
      <c r="A1198" s="489" t="s">
        <v>3397</v>
      </c>
      <c r="B1198" s="489" t="s">
        <v>3826</v>
      </c>
      <c r="C1198" s="490" t="s">
        <v>2368</v>
      </c>
      <c r="D1198" s="489" t="s">
        <v>7919</v>
      </c>
      <c r="E1198" s="498" t="s">
        <v>8553</v>
      </c>
      <c r="F1198" s="498" t="s">
        <v>6901</v>
      </c>
      <c r="G1198" s="497" t="s">
        <v>12156</v>
      </c>
      <c r="H1198" s="498" t="s">
        <v>12157</v>
      </c>
      <c r="I1198" s="491" t="s">
        <v>3835</v>
      </c>
      <c r="J1198" s="491" t="s">
        <v>12158</v>
      </c>
      <c r="K1198" s="491" t="s">
        <v>12159</v>
      </c>
      <c r="L1198" s="491" t="s">
        <v>3832</v>
      </c>
      <c r="M1198" s="499" t="s">
        <v>3746</v>
      </c>
      <c r="N1198" s="500" t="s">
        <v>3833</v>
      </c>
      <c r="O1198" s="619" t="s">
        <v>3834</v>
      </c>
      <c r="P1198" s="491" t="s">
        <v>3836</v>
      </c>
      <c r="Q1198" s="493" t="s">
        <v>16017</v>
      </c>
      <c r="R1198" s="344"/>
      <c r="S1198" s="291"/>
      <c r="T1198" s="99"/>
    </row>
    <row r="1199" spans="1:20" ht="20.100000000000001" customHeight="1">
      <c r="A1199" s="489" t="s">
        <v>3397</v>
      </c>
      <c r="B1199" s="489" t="s">
        <v>3826</v>
      </c>
      <c r="C1199" s="490" t="s">
        <v>2368</v>
      </c>
      <c r="D1199" s="489" t="s">
        <v>7944</v>
      </c>
      <c r="E1199" s="473" t="s">
        <v>3837</v>
      </c>
      <c r="F1199" s="473" t="s">
        <v>8030</v>
      </c>
      <c r="G1199" s="474" t="s">
        <v>7096</v>
      </c>
      <c r="H1199" s="473" t="s">
        <v>12160</v>
      </c>
      <c r="I1199" s="491" t="s">
        <v>12161</v>
      </c>
      <c r="J1199" s="495" t="s">
        <v>12162</v>
      </c>
      <c r="K1199" s="495" t="s">
        <v>12163</v>
      </c>
      <c r="L1199" s="495" t="s">
        <v>12164</v>
      </c>
      <c r="M1199" s="521" t="s">
        <v>3838</v>
      </c>
      <c r="N1199" s="522" t="s">
        <v>3839</v>
      </c>
      <c r="O1199" s="619" t="s">
        <v>12165</v>
      </c>
      <c r="P1199" s="495" t="s">
        <v>3840</v>
      </c>
      <c r="Q1199" s="493" t="s">
        <v>14606</v>
      </c>
      <c r="R1199" s="344"/>
      <c r="S1199" s="291"/>
      <c r="T1199" s="99"/>
    </row>
    <row r="1200" spans="1:20" ht="20.100000000000001" customHeight="1">
      <c r="A1200" s="489" t="s">
        <v>3397</v>
      </c>
      <c r="B1200" s="489" t="s">
        <v>3826</v>
      </c>
      <c r="C1200" s="490" t="s">
        <v>2368</v>
      </c>
      <c r="D1200" s="489" t="s">
        <v>7923</v>
      </c>
      <c r="E1200" s="498" t="s">
        <v>3841</v>
      </c>
      <c r="F1200" s="498" t="s">
        <v>8030</v>
      </c>
      <c r="G1200" s="497" t="s">
        <v>7097</v>
      </c>
      <c r="H1200" s="498" t="s">
        <v>12166</v>
      </c>
      <c r="I1200" s="491" t="s">
        <v>3846</v>
      </c>
      <c r="J1200" s="491" t="s">
        <v>12167</v>
      </c>
      <c r="K1200" s="491" t="s">
        <v>12168</v>
      </c>
      <c r="L1200" s="491" t="s">
        <v>3842</v>
      </c>
      <c r="M1200" s="499" t="s">
        <v>3843</v>
      </c>
      <c r="N1200" s="500" t="s">
        <v>3844</v>
      </c>
      <c r="O1200" s="619" t="s">
        <v>3845</v>
      </c>
      <c r="P1200" s="491" t="s">
        <v>3847</v>
      </c>
      <c r="Q1200" s="493" t="s">
        <v>13412</v>
      </c>
      <c r="R1200" s="344"/>
      <c r="S1200" s="291"/>
      <c r="T1200" s="99"/>
    </row>
    <row r="1201" spans="1:20" ht="20.100000000000001" customHeight="1">
      <c r="A1201" s="489" t="s">
        <v>3397</v>
      </c>
      <c r="B1201" s="489" t="s">
        <v>3826</v>
      </c>
      <c r="C1201" s="490" t="s">
        <v>2368</v>
      </c>
      <c r="D1201" s="489" t="s">
        <v>7928</v>
      </c>
      <c r="E1201" s="498" t="s">
        <v>8554</v>
      </c>
      <c r="F1201" s="498" t="s">
        <v>6901</v>
      </c>
      <c r="G1201" s="497" t="s">
        <v>7098</v>
      </c>
      <c r="H1201" s="498" t="s">
        <v>12169</v>
      </c>
      <c r="I1201" s="491" t="s">
        <v>3851</v>
      </c>
      <c r="J1201" s="491" t="s">
        <v>12170</v>
      </c>
      <c r="K1201" s="491" t="s">
        <v>12171</v>
      </c>
      <c r="L1201" s="491" t="s">
        <v>3848</v>
      </c>
      <c r="M1201" s="499" t="s">
        <v>3843</v>
      </c>
      <c r="N1201" s="500" t="s">
        <v>3849</v>
      </c>
      <c r="O1201" s="619" t="s">
        <v>3850</v>
      </c>
      <c r="P1201" s="491" t="s">
        <v>3852</v>
      </c>
      <c r="Q1201" s="493" t="s">
        <v>14864</v>
      </c>
      <c r="R1201" s="344"/>
      <c r="S1201" s="291"/>
      <c r="T1201" s="99"/>
    </row>
    <row r="1202" spans="1:20" ht="20.100000000000001" customHeight="1">
      <c r="A1202" s="489" t="s">
        <v>3397</v>
      </c>
      <c r="B1202" s="489" t="s">
        <v>3826</v>
      </c>
      <c r="C1202" s="490" t="s">
        <v>2368</v>
      </c>
      <c r="D1202" s="489" t="s">
        <v>7928</v>
      </c>
      <c r="E1202" s="498" t="s">
        <v>8555</v>
      </c>
      <c r="F1202" s="498" t="s">
        <v>6901</v>
      </c>
      <c r="G1202" s="497" t="s">
        <v>12172</v>
      </c>
      <c r="H1202" s="498" t="s">
        <v>12173</v>
      </c>
      <c r="I1202" s="491" t="s">
        <v>3855</v>
      </c>
      <c r="J1202" s="491" t="s">
        <v>12174</v>
      </c>
      <c r="K1202" s="491" t="s">
        <v>12175</v>
      </c>
      <c r="L1202" s="491" t="s">
        <v>3853</v>
      </c>
      <c r="M1202" s="499" t="s">
        <v>3843</v>
      </c>
      <c r="N1202" s="500" t="s">
        <v>12176</v>
      </c>
      <c r="O1202" s="619" t="s">
        <v>3854</v>
      </c>
      <c r="P1202" s="491" t="s">
        <v>3856</v>
      </c>
      <c r="Q1202" s="493" t="s">
        <v>15337</v>
      </c>
      <c r="R1202" s="344"/>
      <c r="S1202" s="291"/>
      <c r="T1202" s="99"/>
    </row>
    <row r="1203" spans="1:20" ht="20.100000000000001" customHeight="1">
      <c r="A1203" s="489" t="s">
        <v>3397</v>
      </c>
      <c r="B1203" s="489" t="s">
        <v>3826</v>
      </c>
      <c r="C1203" s="490" t="s">
        <v>2368</v>
      </c>
      <c r="D1203" s="489" t="s">
        <v>7928</v>
      </c>
      <c r="E1203" s="498" t="s">
        <v>8556</v>
      </c>
      <c r="F1203" s="498" t="s">
        <v>6901</v>
      </c>
      <c r="G1203" s="497" t="s">
        <v>8398</v>
      </c>
      <c r="H1203" s="498" t="s">
        <v>12177</v>
      </c>
      <c r="I1203" s="491" t="s">
        <v>3860</v>
      </c>
      <c r="J1203" s="491" t="s">
        <v>12178</v>
      </c>
      <c r="K1203" s="491" t="s">
        <v>12179</v>
      </c>
      <c r="L1203" s="491" t="s">
        <v>3857</v>
      </c>
      <c r="M1203" s="499" t="s">
        <v>3843</v>
      </c>
      <c r="N1203" s="500" t="s">
        <v>3858</v>
      </c>
      <c r="O1203" s="619" t="s">
        <v>3859</v>
      </c>
      <c r="P1203" s="491" t="s">
        <v>3861</v>
      </c>
      <c r="Q1203" s="493" t="s">
        <v>15336</v>
      </c>
      <c r="R1203" s="344"/>
      <c r="S1203" s="291"/>
      <c r="T1203" s="99"/>
    </row>
    <row r="1204" spans="1:20" ht="20.100000000000001" customHeight="1">
      <c r="A1204" s="489" t="s">
        <v>3397</v>
      </c>
      <c r="B1204" s="489" t="s">
        <v>3826</v>
      </c>
      <c r="C1204" s="490" t="s">
        <v>2368</v>
      </c>
      <c r="D1204" s="489" t="s">
        <v>7929</v>
      </c>
      <c r="E1204" s="498" t="s">
        <v>3862</v>
      </c>
      <c r="F1204" s="498" t="s">
        <v>8030</v>
      </c>
      <c r="G1204" s="497" t="s">
        <v>12180</v>
      </c>
      <c r="H1204" s="498" t="s">
        <v>12181</v>
      </c>
      <c r="I1204" s="491" t="s">
        <v>3866</v>
      </c>
      <c r="J1204" s="491" t="s">
        <v>12182</v>
      </c>
      <c r="K1204" s="491" t="s">
        <v>12183</v>
      </c>
      <c r="L1204" s="491" t="s">
        <v>3863</v>
      </c>
      <c r="M1204" s="499" t="s">
        <v>3746</v>
      </c>
      <c r="N1204" s="500" t="s">
        <v>3864</v>
      </c>
      <c r="O1204" s="619" t="s">
        <v>3865</v>
      </c>
      <c r="P1204" s="491" t="s">
        <v>3867</v>
      </c>
      <c r="Q1204" s="493" t="s">
        <v>14607</v>
      </c>
      <c r="R1204" s="344"/>
      <c r="S1204" s="291"/>
      <c r="T1204" s="99"/>
    </row>
    <row r="1205" spans="1:20" ht="20.100000000000001" customHeight="1">
      <c r="A1205" s="489" t="s">
        <v>3397</v>
      </c>
      <c r="B1205" s="489" t="s">
        <v>3826</v>
      </c>
      <c r="C1205" s="490" t="s">
        <v>2368</v>
      </c>
      <c r="D1205" s="489" t="s">
        <v>7963</v>
      </c>
      <c r="E1205" s="498" t="s">
        <v>8557</v>
      </c>
      <c r="F1205" s="498" t="s">
        <v>6901</v>
      </c>
      <c r="G1205" s="497" t="s">
        <v>7099</v>
      </c>
      <c r="H1205" s="498" t="s">
        <v>12184</v>
      </c>
      <c r="I1205" s="491" t="s">
        <v>3871</v>
      </c>
      <c r="J1205" s="491" t="s">
        <v>12185</v>
      </c>
      <c r="K1205" s="491" t="s">
        <v>12186</v>
      </c>
      <c r="L1205" s="491" t="s">
        <v>3868</v>
      </c>
      <c r="M1205" s="499" t="s">
        <v>3843</v>
      </c>
      <c r="N1205" s="500" t="s">
        <v>3869</v>
      </c>
      <c r="O1205" s="619" t="s">
        <v>3870</v>
      </c>
      <c r="P1205" s="491" t="s">
        <v>3872</v>
      </c>
      <c r="Q1205" s="493" t="s">
        <v>12187</v>
      </c>
      <c r="R1205" s="344"/>
      <c r="S1205" s="291"/>
      <c r="T1205" s="99"/>
    </row>
    <row r="1206" spans="1:20" ht="20.100000000000001" customHeight="1">
      <c r="A1206" s="489" t="s">
        <v>3397</v>
      </c>
      <c r="B1206" s="489" t="s">
        <v>3826</v>
      </c>
      <c r="C1206" s="490" t="s">
        <v>2368</v>
      </c>
      <c r="D1206" s="489" t="s">
        <v>7938</v>
      </c>
      <c r="E1206" s="498" t="s">
        <v>3873</v>
      </c>
      <c r="F1206" s="498" t="s">
        <v>8030</v>
      </c>
      <c r="G1206" s="497" t="s">
        <v>12188</v>
      </c>
      <c r="H1206" s="498" t="s">
        <v>12189</v>
      </c>
      <c r="I1206" s="491" t="s">
        <v>3877</v>
      </c>
      <c r="J1206" s="491" t="s">
        <v>12190</v>
      </c>
      <c r="K1206" s="491" t="s">
        <v>12190</v>
      </c>
      <c r="L1206" s="491" t="s">
        <v>3874</v>
      </c>
      <c r="M1206" s="499" t="s">
        <v>3843</v>
      </c>
      <c r="N1206" s="500" t="s">
        <v>3875</v>
      </c>
      <c r="O1206" s="619" t="s">
        <v>3876</v>
      </c>
      <c r="P1206" s="491" t="s">
        <v>3878</v>
      </c>
      <c r="Q1206" s="493" t="s">
        <v>12191</v>
      </c>
      <c r="R1206" s="344"/>
      <c r="S1206" s="291"/>
      <c r="T1206" s="99"/>
    </row>
    <row r="1207" spans="1:20" ht="20.100000000000001" customHeight="1">
      <c r="A1207" s="489" t="s">
        <v>3397</v>
      </c>
      <c r="B1207" s="489" t="s">
        <v>3826</v>
      </c>
      <c r="C1207" s="490" t="s">
        <v>2368</v>
      </c>
      <c r="D1207" s="489" t="s">
        <v>7938</v>
      </c>
      <c r="E1207" s="473" t="s">
        <v>3879</v>
      </c>
      <c r="F1207" s="473" t="s">
        <v>8030</v>
      </c>
      <c r="G1207" s="474" t="s">
        <v>7100</v>
      </c>
      <c r="H1207" s="473" t="s">
        <v>12192</v>
      </c>
      <c r="I1207" s="491" t="s">
        <v>12193</v>
      </c>
      <c r="J1207" s="495" t="s">
        <v>12194</v>
      </c>
      <c r="K1207" s="495" t="s">
        <v>12194</v>
      </c>
      <c r="L1207" s="495" t="s">
        <v>12195</v>
      </c>
      <c r="M1207" s="521" t="s">
        <v>3838</v>
      </c>
      <c r="N1207" s="522" t="s">
        <v>8399</v>
      </c>
      <c r="O1207" s="619" t="s">
        <v>12196</v>
      </c>
      <c r="P1207" s="491" t="s">
        <v>12197</v>
      </c>
      <c r="Q1207" s="493" t="s">
        <v>9815</v>
      </c>
      <c r="R1207" s="344"/>
      <c r="S1207" s="291"/>
      <c r="T1207" s="99"/>
    </row>
    <row r="1208" spans="1:20" ht="20.100000000000001" customHeight="1">
      <c r="A1208" s="489" t="s">
        <v>3397</v>
      </c>
      <c r="B1208" s="489" t="s">
        <v>3826</v>
      </c>
      <c r="C1208" s="490" t="s">
        <v>2368</v>
      </c>
      <c r="D1208" s="489" t="s">
        <v>7939</v>
      </c>
      <c r="E1208" s="498" t="s">
        <v>8558</v>
      </c>
      <c r="F1208" s="498" t="s">
        <v>6901</v>
      </c>
      <c r="G1208" s="497" t="s">
        <v>7101</v>
      </c>
      <c r="H1208" s="498" t="s">
        <v>12198</v>
      </c>
      <c r="I1208" s="491" t="s">
        <v>3883</v>
      </c>
      <c r="J1208" s="491" t="s">
        <v>12199</v>
      </c>
      <c r="K1208" s="491" t="s">
        <v>12200</v>
      </c>
      <c r="L1208" s="491" t="s">
        <v>3880</v>
      </c>
      <c r="M1208" s="499" t="s">
        <v>3746</v>
      </c>
      <c r="N1208" s="500" t="s">
        <v>3881</v>
      </c>
      <c r="O1208" s="619" t="s">
        <v>3882</v>
      </c>
      <c r="P1208" s="491" t="s">
        <v>3884</v>
      </c>
      <c r="Q1208" s="493" t="s">
        <v>15334</v>
      </c>
      <c r="R1208" s="344"/>
      <c r="S1208" s="291"/>
      <c r="T1208" s="99"/>
    </row>
    <row r="1209" spans="1:20" ht="20.100000000000001" customHeight="1">
      <c r="A1209" s="489" t="s">
        <v>3397</v>
      </c>
      <c r="B1209" s="489" t="s">
        <v>3826</v>
      </c>
      <c r="C1209" s="490" t="s">
        <v>2368</v>
      </c>
      <c r="D1209" s="489" t="s">
        <v>7977</v>
      </c>
      <c r="E1209" s="498" t="s">
        <v>8559</v>
      </c>
      <c r="F1209" s="498" t="s">
        <v>6901</v>
      </c>
      <c r="G1209" s="497" t="s">
        <v>13938</v>
      </c>
      <c r="H1209" s="498" t="s">
        <v>13939</v>
      </c>
      <c r="I1209" s="491" t="s">
        <v>3888</v>
      </c>
      <c r="J1209" s="491" t="s">
        <v>12201</v>
      </c>
      <c r="K1209" s="491" t="s">
        <v>12202</v>
      </c>
      <c r="L1209" s="491" t="s">
        <v>3885</v>
      </c>
      <c r="M1209" s="499" t="s">
        <v>3843</v>
      </c>
      <c r="N1209" s="500" t="s">
        <v>3886</v>
      </c>
      <c r="O1209" s="619" t="s">
        <v>3887</v>
      </c>
      <c r="P1209" s="491" t="s">
        <v>3889</v>
      </c>
      <c r="Q1209" s="493" t="s">
        <v>13413</v>
      </c>
      <c r="R1209" s="344"/>
      <c r="S1209" s="291"/>
      <c r="T1209" s="99"/>
    </row>
    <row r="1210" spans="1:20" ht="20.100000000000001" customHeight="1">
      <c r="A1210" s="489" t="s">
        <v>3397</v>
      </c>
      <c r="B1210" s="489" t="s">
        <v>3826</v>
      </c>
      <c r="C1210" s="490" t="s">
        <v>2368</v>
      </c>
      <c r="D1210" s="489" t="s">
        <v>7935</v>
      </c>
      <c r="E1210" s="440" t="s">
        <v>8402</v>
      </c>
      <c r="F1210" s="440" t="s">
        <v>6901</v>
      </c>
      <c r="G1210" s="426" t="s">
        <v>12203</v>
      </c>
      <c r="H1210" s="440" t="s">
        <v>12204</v>
      </c>
      <c r="I1210" s="491" t="s">
        <v>3893</v>
      </c>
      <c r="J1210" s="491" t="s">
        <v>11597</v>
      </c>
      <c r="K1210" s="491" t="s">
        <v>11598</v>
      </c>
      <c r="L1210" s="491" t="s">
        <v>3890</v>
      </c>
      <c r="M1210" s="490" t="s">
        <v>3843</v>
      </c>
      <c r="N1210" s="492" t="s">
        <v>3891</v>
      </c>
      <c r="O1210" s="619" t="s">
        <v>3892</v>
      </c>
      <c r="P1210" s="491" t="s">
        <v>3894</v>
      </c>
      <c r="Q1210" s="493" t="s">
        <v>15452</v>
      </c>
      <c r="R1210" s="344"/>
      <c r="S1210" s="291"/>
      <c r="T1210" s="99"/>
    </row>
    <row r="1211" spans="1:20" ht="20.100000000000001" customHeight="1">
      <c r="A1211" s="489" t="s">
        <v>6835</v>
      </c>
      <c r="B1211" s="489" t="s">
        <v>791</v>
      </c>
      <c r="C1211" s="489"/>
      <c r="D1211" s="489" t="s">
        <v>8432</v>
      </c>
      <c r="E1211" s="293" t="s">
        <v>862</v>
      </c>
      <c r="F1211" s="293" t="s">
        <v>9079</v>
      </c>
      <c r="G1211" s="292" t="s">
        <v>7044</v>
      </c>
      <c r="H1211" s="293" t="s">
        <v>9089</v>
      </c>
      <c r="I1211" s="491" t="s">
        <v>9090</v>
      </c>
      <c r="J1211" s="495" t="s">
        <v>9091</v>
      </c>
      <c r="K1211" s="495" t="s">
        <v>13426</v>
      </c>
      <c r="L1211" s="495" t="s">
        <v>13427</v>
      </c>
      <c r="M1211" s="489" t="s">
        <v>860</v>
      </c>
      <c r="N1211" s="496" t="s">
        <v>13428</v>
      </c>
      <c r="O1211" s="495">
        <v>241</v>
      </c>
      <c r="P1211" s="491" t="s">
        <v>9092</v>
      </c>
      <c r="Q1211" s="493" t="s">
        <v>13429</v>
      </c>
      <c r="R1211" s="401"/>
      <c r="S1211" s="341"/>
      <c r="T1211" s="99"/>
    </row>
    <row r="1212" spans="1:20" ht="20.100000000000001" customHeight="1">
      <c r="A1212" s="489" t="s">
        <v>6835</v>
      </c>
      <c r="B1212" s="489" t="s">
        <v>791</v>
      </c>
      <c r="C1212" s="489"/>
      <c r="D1212" s="489" t="s">
        <v>8446</v>
      </c>
      <c r="E1212" s="440" t="s">
        <v>9078</v>
      </c>
      <c r="F1212" s="440" t="s">
        <v>9060</v>
      </c>
      <c r="G1212" s="426" t="s">
        <v>15080</v>
      </c>
      <c r="H1212" s="440" t="s">
        <v>15081</v>
      </c>
      <c r="I1212" s="491" t="s">
        <v>857</v>
      </c>
      <c r="J1212" s="491" t="s">
        <v>15082</v>
      </c>
      <c r="K1212" s="491" t="s">
        <v>15083</v>
      </c>
      <c r="L1212" s="491" t="s">
        <v>15084</v>
      </c>
      <c r="M1212" s="490" t="s">
        <v>795</v>
      </c>
      <c r="N1212" s="492" t="s">
        <v>15085</v>
      </c>
      <c r="O1212" s="619" t="s">
        <v>856</v>
      </c>
      <c r="P1212" s="491" t="s">
        <v>858</v>
      </c>
      <c r="Q1212" s="493" t="s">
        <v>10993</v>
      </c>
      <c r="R1212" s="342"/>
      <c r="S1212" s="417"/>
      <c r="T1212" s="99"/>
    </row>
    <row r="1213" spans="1:20" ht="20.100000000000001" customHeight="1">
      <c r="A1213" s="489" t="s">
        <v>6835</v>
      </c>
      <c r="B1213" s="489" t="s">
        <v>791</v>
      </c>
      <c r="C1213" s="489"/>
      <c r="D1213" s="489" t="s">
        <v>8438</v>
      </c>
      <c r="E1213" s="440" t="s">
        <v>9062</v>
      </c>
      <c r="F1213" s="440" t="s">
        <v>9060</v>
      </c>
      <c r="G1213" s="426" t="s">
        <v>10989</v>
      </c>
      <c r="H1213" s="440" t="s">
        <v>10990</v>
      </c>
      <c r="I1213" s="491" t="s">
        <v>811</v>
      </c>
      <c r="J1213" s="491" t="s">
        <v>806</v>
      </c>
      <c r="K1213" s="491" t="s">
        <v>807</v>
      </c>
      <c r="L1213" s="491" t="s">
        <v>808</v>
      </c>
      <c r="M1213" s="490" t="s">
        <v>795</v>
      </c>
      <c r="N1213" s="492" t="s">
        <v>809</v>
      </c>
      <c r="O1213" s="619" t="s">
        <v>810</v>
      </c>
      <c r="P1213" s="491" t="s">
        <v>812</v>
      </c>
      <c r="Q1213" s="493" t="s">
        <v>15244</v>
      </c>
      <c r="R1213" s="342"/>
      <c r="S1213" s="274"/>
      <c r="T1213" s="99"/>
    </row>
    <row r="1214" spans="1:20" ht="20.100000000000001" customHeight="1">
      <c r="A1214" s="489" t="s">
        <v>6835</v>
      </c>
      <c r="B1214" s="489" t="s">
        <v>791</v>
      </c>
      <c r="C1214" s="489"/>
      <c r="D1214" s="489" t="s">
        <v>8438</v>
      </c>
      <c r="E1214" s="440" t="s">
        <v>9064</v>
      </c>
      <c r="F1214" s="440" t="s">
        <v>9065</v>
      </c>
      <c r="G1214" s="426" t="s">
        <v>13422</v>
      </c>
      <c r="H1214" s="440" t="s">
        <v>13423</v>
      </c>
      <c r="I1214" s="491" t="s">
        <v>825</v>
      </c>
      <c r="J1214" s="491" t="s">
        <v>820</v>
      </c>
      <c r="K1214" s="491" t="s">
        <v>821</v>
      </c>
      <c r="L1214" s="491" t="s">
        <v>822</v>
      </c>
      <c r="M1214" s="490" t="s">
        <v>795</v>
      </c>
      <c r="N1214" s="492" t="s">
        <v>823</v>
      </c>
      <c r="O1214" s="619" t="s">
        <v>824</v>
      </c>
      <c r="P1214" s="491" t="s">
        <v>826</v>
      </c>
      <c r="Q1214" s="493" t="s">
        <v>827</v>
      </c>
      <c r="R1214" s="523" t="s">
        <v>9478</v>
      </c>
      <c r="S1214" s="523"/>
      <c r="T1214" s="99"/>
    </row>
    <row r="1215" spans="1:20" ht="20.100000000000001" customHeight="1">
      <c r="A1215" s="489" t="s">
        <v>6835</v>
      </c>
      <c r="B1215" s="489" t="s">
        <v>791</v>
      </c>
      <c r="C1215" s="489"/>
      <c r="D1215" s="489" t="s">
        <v>8441</v>
      </c>
      <c r="E1215" s="440" t="s">
        <v>9057</v>
      </c>
      <c r="F1215" s="440" t="s">
        <v>13417</v>
      </c>
      <c r="G1215" s="426" t="s">
        <v>13418</v>
      </c>
      <c r="H1215" s="440" t="s">
        <v>13419</v>
      </c>
      <c r="I1215" s="491" t="s">
        <v>797</v>
      </c>
      <c r="J1215" s="491" t="s">
        <v>792</v>
      </c>
      <c r="K1215" s="491" t="s">
        <v>793</v>
      </c>
      <c r="L1215" s="491" t="s">
        <v>794</v>
      </c>
      <c r="M1215" s="490" t="s">
        <v>795</v>
      </c>
      <c r="N1215" s="492" t="s">
        <v>10988</v>
      </c>
      <c r="O1215" s="619" t="s">
        <v>796</v>
      </c>
      <c r="P1215" s="491" t="s">
        <v>798</v>
      </c>
      <c r="Q1215" s="493" t="s">
        <v>13420</v>
      </c>
      <c r="R1215" s="523"/>
      <c r="S1215" s="416"/>
      <c r="T1215" s="99"/>
    </row>
    <row r="1216" spans="1:20" ht="20.100000000000001" customHeight="1">
      <c r="A1216" s="489" t="s">
        <v>6835</v>
      </c>
      <c r="B1216" s="489" t="s">
        <v>791</v>
      </c>
      <c r="C1216" s="489"/>
      <c r="D1216" s="489" t="s">
        <v>7929</v>
      </c>
      <c r="E1216" s="440" t="s">
        <v>13949</v>
      </c>
      <c r="F1216" s="440" t="s">
        <v>8393</v>
      </c>
      <c r="G1216" s="426" t="s">
        <v>13940</v>
      </c>
      <c r="H1216" s="440" t="s">
        <v>13941</v>
      </c>
      <c r="I1216" s="491" t="s">
        <v>13942</v>
      </c>
      <c r="J1216" s="491" t="s">
        <v>13943</v>
      </c>
      <c r="K1216" s="491" t="s">
        <v>13944</v>
      </c>
      <c r="L1216" s="491" t="s">
        <v>13945</v>
      </c>
      <c r="M1216" s="490" t="s">
        <v>860</v>
      </c>
      <c r="N1216" s="492" t="s">
        <v>13946</v>
      </c>
      <c r="O1216" s="619" t="s">
        <v>13947</v>
      </c>
      <c r="P1216" s="491" t="s">
        <v>13948</v>
      </c>
      <c r="Q1216" s="493" t="s">
        <v>13950</v>
      </c>
      <c r="R1216" s="523"/>
      <c r="S1216" s="416"/>
      <c r="T1216" s="99"/>
    </row>
    <row r="1217" spans="1:20" ht="20.100000000000001" customHeight="1">
      <c r="A1217" s="489" t="s">
        <v>6835</v>
      </c>
      <c r="B1217" s="489" t="s">
        <v>791</v>
      </c>
      <c r="C1217" s="489"/>
      <c r="D1217" s="489" t="s">
        <v>8445</v>
      </c>
      <c r="E1217" s="440" t="s">
        <v>9063</v>
      </c>
      <c r="F1217" s="440" t="s">
        <v>9060</v>
      </c>
      <c r="G1217" s="426" t="s">
        <v>15286</v>
      </c>
      <c r="H1217" s="440" t="s">
        <v>15287</v>
      </c>
      <c r="I1217" s="491" t="s">
        <v>818</v>
      </c>
      <c r="J1217" s="491" t="s">
        <v>813</v>
      </c>
      <c r="K1217" s="491" t="s">
        <v>814</v>
      </c>
      <c r="L1217" s="491" t="s">
        <v>815</v>
      </c>
      <c r="M1217" s="490" t="s">
        <v>795</v>
      </c>
      <c r="N1217" s="492" t="s">
        <v>816</v>
      </c>
      <c r="O1217" s="619" t="s">
        <v>817</v>
      </c>
      <c r="P1217" s="491" t="s">
        <v>819</v>
      </c>
      <c r="Q1217" s="493" t="s">
        <v>13421</v>
      </c>
      <c r="R1217" s="342"/>
      <c r="S1217" s="274"/>
      <c r="T1217" s="99"/>
    </row>
    <row r="1218" spans="1:20" ht="20.100000000000001" customHeight="1">
      <c r="A1218" s="489" t="s">
        <v>6835</v>
      </c>
      <c r="B1218" s="489" t="s">
        <v>791</v>
      </c>
      <c r="C1218" s="489"/>
      <c r="D1218" s="489" t="s">
        <v>8447</v>
      </c>
      <c r="E1218" s="440" t="s">
        <v>9066</v>
      </c>
      <c r="F1218" s="440" t="s">
        <v>9060</v>
      </c>
      <c r="G1218" s="426" t="s">
        <v>9067</v>
      </c>
      <c r="H1218" s="440" t="s">
        <v>9068</v>
      </c>
      <c r="I1218" s="491" t="s">
        <v>832</v>
      </c>
      <c r="J1218" s="491" t="s">
        <v>828</v>
      </c>
      <c r="K1218" s="491" t="s">
        <v>829</v>
      </c>
      <c r="L1218" s="491" t="s">
        <v>815</v>
      </c>
      <c r="M1218" s="490" t="s">
        <v>795</v>
      </c>
      <c r="N1218" s="492" t="s">
        <v>830</v>
      </c>
      <c r="O1218" s="619" t="s">
        <v>831</v>
      </c>
      <c r="P1218" s="491" t="s">
        <v>833</v>
      </c>
      <c r="Q1218" s="493" t="s">
        <v>15484</v>
      </c>
      <c r="R1218" s="400"/>
      <c r="S1218" s="274"/>
      <c r="T1218" s="99"/>
    </row>
    <row r="1219" spans="1:20" ht="20.100000000000001" customHeight="1">
      <c r="A1219" s="489" t="s">
        <v>6835</v>
      </c>
      <c r="B1219" s="489" t="s">
        <v>791</v>
      </c>
      <c r="C1219" s="489"/>
      <c r="D1219" s="489" t="s">
        <v>8447</v>
      </c>
      <c r="E1219" s="440" t="s">
        <v>9072</v>
      </c>
      <c r="F1219" s="440" t="s">
        <v>9060</v>
      </c>
      <c r="G1219" s="426" t="s">
        <v>10991</v>
      </c>
      <c r="H1219" s="440" t="s">
        <v>10992</v>
      </c>
      <c r="I1219" s="491" t="s">
        <v>843</v>
      </c>
      <c r="J1219" s="491" t="s">
        <v>840</v>
      </c>
      <c r="K1219" s="491" t="s">
        <v>841</v>
      </c>
      <c r="L1219" s="491" t="s">
        <v>9073</v>
      </c>
      <c r="M1219" s="490" t="s">
        <v>795</v>
      </c>
      <c r="N1219" s="492" t="s">
        <v>842</v>
      </c>
      <c r="O1219" s="619" t="s">
        <v>427</v>
      </c>
      <c r="P1219" s="491" t="s">
        <v>844</v>
      </c>
      <c r="Q1219" s="493" t="s">
        <v>15485</v>
      </c>
      <c r="R1219" s="523" t="s">
        <v>9479</v>
      </c>
      <c r="S1219" s="524"/>
      <c r="T1219" s="99"/>
    </row>
    <row r="1220" spans="1:20" ht="20.100000000000001" customHeight="1">
      <c r="A1220" s="489" t="s">
        <v>6835</v>
      </c>
      <c r="B1220" s="489" t="s">
        <v>791</v>
      </c>
      <c r="C1220" s="489"/>
      <c r="D1220" s="489" t="s">
        <v>8447</v>
      </c>
      <c r="E1220" s="440" t="s">
        <v>9076</v>
      </c>
      <c r="F1220" s="440" t="s">
        <v>9058</v>
      </c>
      <c r="G1220" s="426" t="s">
        <v>14888</v>
      </c>
      <c r="H1220" s="440" t="s">
        <v>14889</v>
      </c>
      <c r="I1220" s="491" t="s">
        <v>854</v>
      </c>
      <c r="J1220" s="491" t="s">
        <v>850</v>
      </c>
      <c r="K1220" s="491" t="s">
        <v>9077</v>
      </c>
      <c r="L1220" s="491" t="s">
        <v>851</v>
      </c>
      <c r="M1220" s="490" t="s">
        <v>795</v>
      </c>
      <c r="N1220" s="492" t="s">
        <v>852</v>
      </c>
      <c r="O1220" s="619" t="s">
        <v>853</v>
      </c>
      <c r="P1220" s="491" t="s">
        <v>855</v>
      </c>
      <c r="Q1220" s="493" t="s">
        <v>15497</v>
      </c>
      <c r="R1220" s="342"/>
      <c r="S1220" s="274"/>
      <c r="T1220" s="99"/>
    </row>
    <row r="1221" spans="1:20" ht="20.100000000000001" customHeight="1">
      <c r="A1221" s="489" t="s">
        <v>6835</v>
      </c>
      <c r="B1221" s="489" t="s">
        <v>791</v>
      </c>
      <c r="C1221" s="489"/>
      <c r="D1221" s="489" t="s">
        <v>8457</v>
      </c>
      <c r="E1221" s="440" t="s">
        <v>9059</v>
      </c>
      <c r="F1221" s="440" t="s">
        <v>9060</v>
      </c>
      <c r="G1221" s="426" t="s">
        <v>7015</v>
      </c>
      <c r="H1221" s="440" t="s">
        <v>9061</v>
      </c>
      <c r="I1221" s="491" t="s">
        <v>804</v>
      </c>
      <c r="J1221" s="491" t="s">
        <v>799</v>
      </c>
      <c r="K1221" s="491" t="s">
        <v>800</v>
      </c>
      <c r="L1221" s="491" t="s">
        <v>801</v>
      </c>
      <c r="M1221" s="490" t="s">
        <v>795</v>
      </c>
      <c r="N1221" s="492" t="s">
        <v>802</v>
      </c>
      <c r="O1221" s="619" t="s">
        <v>803</v>
      </c>
      <c r="P1221" s="491" t="s">
        <v>805</v>
      </c>
      <c r="Q1221" s="493" t="s">
        <v>15322</v>
      </c>
      <c r="R1221" s="523" t="s">
        <v>9477</v>
      </c>
      <c r="S1221" s="523"/>
      <c r="T1221" s="99"/>
    </row>
    <row r="1222" spans="1:20" ht="20.100000000000001" customHeight="1">
      <c r="A1222" s="489" t="s">
        <v>6835</v>
      </c>
      <c r="B1222" s="489" t="s">
        <v>791</v>
      </c>
      <c r="C1222" s="489"/>
      <c r="D1222" s="489" t="s">
        <v>8457</v>
      </c>
      <c r="E1222" s="440" t="s">
        <v>9074</v>
      </c>
      <c r="F1222" s="440" t="s">
        <v>9060</v>
      </c>
      <c r="G1222" s="426" t="s">
        <v>13424</v>
      </c>
      <c r="H1222" s="440" t="s">
        <v>13425</v>
      </c>
      <c r="I1222" s="491" t="s">
        <v>848</v>
      </c>
      <c r="J1222" s="491" t="s">
        <v>845</v>
      </c>
      <c r="K1222" s="491" t="s">
        <v>9075</v>
      </c>
      <c r="L1222" s="491" t="s">
        <v>846</v>
      </c>
      <c r="M1222" s="490" t="s">
        <v>795</v>
      </c>
      <c r="N1222" s="492" t="s">
        <v>847</v>
      </c>
      <c r="O1222" s="619" t="s">
        <v>286</v>
      </c>
      <c r="P1222" s="491" t="s">
        <v>849</v>
      </c>
      <c r="Q1222" s="493" t="s">
        <v>16132</v>
      </c>
      <c r="R1222" s="342"/>
      <c r="S1222" s="274"/>
      <c r="T1222" s="99"/>
    </row>
    <row r="1223" spans="1:20" ht="20.100000000000001" customHeight="1">
      <c r="A1223" s="489" t="s">
        <v>6835</v>
      </c>
      <c r="B1223" s="489" t="s">
        <v>791</v>
      </c>
      <c r="C1223" s="489"/>
      <c r="D1223" s="489" t="s">
        <v>8458</v>
      </c>
      <c r="E1223" s="440" t="s">
        <v>9069</v>
      </c>
      <c r="F1223" s="440" t="s">
        <v>9060</v>
      </c>
      <c r="G1223" s="426" t="s">
        <v>9070</v>
      </c>
      <c r="H1223" s="440" t="s">
        <v>9071</v>
      </c>
      <c r="I1223" s="491" t="s">
        <v>838</v>
      </c>
      <c r="J1223" s="491" t="s">
        <v>8426</v>
      </c>
      <c r="K1223" s="491" t="s">
        <v>834</v>
      </c>
      <c r="L1223" s="491" t="s">
        <v>835</v>
      </c>
      <c r="M1223" s="490" t="s">
        <v>795</v>
      </c>
      <c r="N1223" s="492" t="s">
        <v>836</v>
      </c>
      <c r="O1223" s="619" t="s">
        <v>837</v>
      </c>
      <c r="P1223" s="491" t="s">
        <v>839</v>
      </c>
      <c r="Q1223" s="493" t="s">
        <v>14717</v>
      </c>
      <c r="R1223" s="523"/>
      <c r="S1223" s="274"/>
      <c r="T1223" s="99"/>
    </row>
    <row r="1224" spans="1:20" ht="20.100000000000001" customHeight="1">
      <c r="A1224" s="489" t="s">
        <v>6835</v>
      </c>
      <c r="B1224" s="489" t="s">
        <v>791</v>
      </c>
      <c r="C1224" s="489"/>
      <c r="D1224" s="489" t="s">
        <v>8451</v>
      </c>
      <c r="E1224" s="293" t="s">
        <v>9080</v>
      </c>
      <c r="F1224" s="293" t="s">
        <v>9081</v>
      </c>
      <c r="G1224" s="292" t="s">
        <v>7043</v>
      </c>
      <c r="H1224" s="293" t="s">
        <v>9082</v>
      </c>
      <c r="I1224" s="491" t="s">
        <v>9083</v>
      </c>
      <c r="J1224" s="495" t="s">
        <v>9084</v>
      </c>
      <c r="K1224" s="495" t="s">
        <v>9085</v>
      </c>
      <c r="L1224" s="495" t="s">
        <v>9086</v>
      </c>
      <c r="M1224" s="489" t="s">
        <v>860</v>
      </c>
      <c r="N1224" s="496" t="s">
        <v>861</v>
      </c>
      <c r="O1224" s="619" t="s">
        <v>9087</v>
      </c>
      <c r="P1224" s="491" t="s">
        <v>9088</v>
      </c>
      <c r="Q1224" s="493" t="s">
        <v>15804</v>
      </c>
      <c r="R1224" s="342"/>
      <c r="S1224" s="274"/>
      <c r="T1224" s="99"/>
    </row>
    <row r="1225" spans="1:20" ht="20.100000000000001" customHeight="1">
      <c r="A1225" s="489" t="s">
        <v>6835</v>
      </c>
      <c r="B1225" s="489" t="s">
        <v>863</v>
      </c>
      <c r="C1225" s="489"/>
      <c r="D1225" s="489" t="s">
        <v>8466</v>
      </c>
      <c r="E1225" s="440" t="s">
        <v>9108</v>
      </c>
      <c r="F1225" s="440" t="s">
        <v>9060</v>
      </c>
      <c r="G1225" s="426" t="s">
        <v>8422</v>
      </c>
      <c r="H1225" s="440" t="s">
        <v>9109</v>
      </c>
      <c r="I1225" s="491" t="s">
        <v>892</v>
      </c>
      <c r="J1225" s="491" t="s">
        <v>887</v>
      </c>
      <c r="K1225" s="491" t="s">
        <v>888</v>
      </c>
      <c r="L1225" s="491" t="s">
        <v>889</v>
      </c>
      <c r="M1225" s="490" t="s">
        <v>795</v>
      </c>
      <c r="N1225" s="492" t="s">
        <v>890</v>
      </c>
      <c r="O1225" s="619" t="s">
        <v>891</v>
      </c>
      <c r="P1225" s="491" t="s">
        <v>893</v>
      </c>
      <c r="Q1225" s="493" t="s">
        <v>14718</v>
      </c>
      <c r="R1225" s="399"/>
      <c r="S1225" s="297"/>
      <c r="T1225" s="99"/>
    </row>
    <row r="1226" spans="1:20" ht="20.100000000000001" customHeight="1">
      <c r="A1226" s="489" t="s">
        <v>6835</v>
      </c>
      <c r="B1226" s="489" t="s">
        <v>863</v>
      </c>
      <c r="C1226" s="489"/>
      <c r="D1226" s="489" t="s">
        <v>8437</v>
      </c>
      <c r="E1226" s="440" t="s">
        <v>9134</v>
      </c>
      <c r="F1226" s="440" t="s">
        <v>9060</v>
      </c>
      <c r="G1226" s="426" t="s">
        <v>7048</v>
      </c>
      <c r="H1226" s="440" t="s">
        <v>9135</v>
      </c>
      <c r="I1226" s="491" t="s">
        <v>9136</v>
      </c>
      <c r="J1226" s="491" t="s">
        <v>9137</v>
      </c>
      <c r="K1226" s="491" t="s">
        <v>9138</v>
      </c>
      <c r="L1226" s="491" t="s">
        <v>9139</v>
      </c>
      <c r="M1226" s="490" t="s">
        <v>860</v>
      </c>
      <c r="N1226" s="492" t="s">
        <v>928</v>
      </c>
      <c r="O1226" s="619" t="s">
        <v>9140</v>
      </c>
      <c r="P1226" s="491" t="s">
        <v>929</v>
      </c>
      <c r="Q1226" s="493" t="s">
        <v>13432</v>
      </c>
      <c r="R1226" s="525"/>
      <c r="S1226" s="503"/>
      <c r="T1226" s="99"/>
    </row>
    <row r="1227" spans="1:20" ht="20.100000000000001" customHeight="1">
      <c r="A1227" s="489" t="s">
        <v>6835</v>
      </c>
      <c r="B1227" s="489" t="s">
        <v>863</v>
      </c>
      <c r="C1227" s="489"/>
      <c r="D1227" s="489" t="s">
        <v>8471</v>
      </c>
      <c r="E1227" s="440" t="s">
        <v>9093</v>
      </c>
      <c r="F1227" s="440" t="s">
        <v>9060</v>
      </c>
      <c r="G1227" s="426" t="s">
        <v>7045</v>
      </c>
      <c r="H1227" s="440" t="s">
        <v>9094</v>
      </c>
      <c r="I1227" s="491" t="s">
        <v>869</v>
      </c>
      <c r="J1227" s="491" t="s">
        <v>864</v>
      </c>
      <c r="K1227" s="491" t="s">
        <v>865</v>
      </c>
      <c r="L1227" s="491" t="s">
        <v>866</v>
      </c>
      <c r="M1227" s="490" t="s">
        <v>795</v>
      </c>
      <c r="N1227" s="492" t="s">
        <v>867</v>
      </c>
      <c r="O1227" s="619" t="s">
        <v>868</v>
      </c>
      <c r="P1227" s="491" t="s">
        <v>870</v>
      </c>
      <c r="Q1227" s="493" t="s">
        <v>13430</v>
      </c>
      <c r="R1227" s="523"/>
      <c r="S1227" s="274"/>
      <c r="T1227" s="99"/>
    </row>
    <row r="1228" spans="1:20" ht="20.100000000000001" customHeight="1">
      <c r="A1228" s="489" t="s">
        <v>6835</v>
      </c>
      <c r="B1228" s="489" t="s">
        <v>863</v>
      </c>
      <c r="C1228" s="489"/>
      <c r="D1228" s="489" t="s">
        <v>9115</v>
      </c>
      <c r="E1228" s="440" t="s">
        <v>9116</v>
      </c>
      <c r="F1228" s="293" t="s">
        <v>9079</v>
      </c>
      <c r="G1228" s="426" t="s">
        <v>7047</v>
      </c>
      <c r="H1228" s="440" t="s">
        <v>9117</v>
      </c>
      <c r="I1228" s="491" t="s">
        <v>911</v>
      </c>
      <c r="J1228" s="491" t="s">
        <v>907</v>
      </c>
      <c r="K1228" s="491" t="s">
        <v>908</v>
      </c>
      <c r="L1228" s="491" t="s">
        <v>909</v>
      </c>
      <c r="M1228" s="490" t="s">
        <v>903</v>
      </c>
      <c r="N1228" s="492" t="s">
        <v>910</v>
      </c>
      <c r="O1228" s="619" t="s">
        <v>204</v>
      </c>
      <c r="P1228" s="491" t="s">
        <v>912</v>
      </c>
      <c r="Q1228" s="493" t="s">
        <v>9118</v>
      </c>
      <c r="R1228" s="526"/>
      <c r="S1228" s="297"/>
      <c r="T1228" s="99"/>
    </row>
    <row r="1229" spans="1:20" ht="20.100000000000001" customHeight="1">
      <c r="A1229" s="489" t="s">
        <v>6835</v>
      </c>
      <c r="B1229" s="489" t="s">
        <v>863</v>
      </c>
      <c r="C1229" s="489"/>
      <c r="D1229" s="489" t="s">
        <v>9115</v>
      </c>
      <c r="E1229" s="440" t="s">
        <v>9141</v>
      </c>
      <c r="F1229" s="440" t="s">
        <v>9060</v>
      </c>
      <c r="G1229" s="426" t="s">
        <v>9142</v>
      </c>
      <c r="H1229" s="440" t="s">
        <v>9143</v>
      </c>
      <c r="I1229" s="491" t="s">
        <v>9144</v>
      </c>
      <c r="J1229" s="491" t="s">
        <v>9145</v>
      </c>
      <c r="K1229" s="491" t="s">
        <v>9146</v>
      </c>
      <c r="L1229" s="491" t="s">
        <v>13433</v>
      </c>
      <c r="M1229" s="490" t="s">
        <v>860</v>
      </c>
      <c r="N1229" s="492" t="s">
        <v>13434</v>
      </c>
      <c r="O1229" s="619" t="s">
        <v>9147</v>
      </c>
      <c r="P1229" s="491" t="s">
        <v>9148</v>
      </c>
      <c r="Q1229" s="493" t="s">
        <v>9149</v>
      </c>
      <c r="R1229" s="402"/>
      <c r="S1229" s="297"/>
      <c r="T1229" s="99"/>
    </row>
    <row r="1230" spans="1:20" ht="20.100000000000001" customHeight="1">
      <c r="A1230" s="489" t="s">
        <v>6835</v>
      </c>
      <c r="B1230" s="489" t="s">
        <v>863</v>
      </c>
      <c r="C1230" s="489"/>
      <c r="D1230" s="489" t="s">
        <v>8445</v>
      </c>
      <c r="E1230" s="440" t="s">
        <v>9103</v>
      </c>
      <c r="F1230" s="440" t="s">
        <v>9060</v>
      </c>
      <c r="G1230" s="426" t="s">
        <v>9104</v>
      </c>
      <c r="H1230" s="440" t="s">
        <v>9105</v>
      </c>
      <c r="I1230" s="491" t="s">
        <v>885</v>
      </c>
      <c r="J1230" s="491" t="s">
        <v>9106</v>
      </c>
      <c r="K1230" s="491" t="s">
        <v>882</v>
      </c>
      <c r="L1230" s="491" t="s">
        <v>9107</v>
      </c>
      <c r="M1230" s="490" t="s">
        <v>795</v>
      </c>
      <c r="N1230" s="492" t="s">
        <v>883</v>
      </c>
      <c r="O1230" s="619" t="s">
        <v>884</v>
      </c>
      <c r="P1230" s="491" t="s">
        <v>886</v>
      </c>
      <c r="Q1230" s="493" t="s">
        <v>15922</v>
      </c>
      <c r="R1230" s="527"/>
      <c r="S1230" s="503"/>
      <c r="T1230" s="99"/>
    </row>
    <row r="1231" spans="1:20" ht="20.100000000000001" customHeight="1">
      <c r="A1231" s="489" t="s">
        <v>6835</v>
      </c>
      <c r="B1231" s="489" t="s">
        <v>863</v>
      </c>
      <c r="C1231" s="489"/>
      <c r="D1231" s="489" t="s">
        <v>8445</v>
      </c>
      <c r="E1231" s="440" t="s">
        <v>913</v>
      </c>
      <c r="F1231" s="293" t="s">
        <v>9079</v>
      </c>
      <c r="G1231" s="426" t="s">
        <v>9119</v>
      </c>
      <c r="H1231" s="440" t="s">
        <v>9120</v>
      </c>
      <c r="I1231" s="491" t="s">
        <v>918</v>
      </c>
      <c r="J1231" s="491" t="s">
        <v>914</v>
      </c>
      <c r="K1231" s="491" t="s">
        <v>9121</v>
      </c>
      <c r="L1231" s="491" t="s">
        <v>915</v>
      </c>
      <c r="M1231" s="490" t="s">
        <v>795</v>
      </c>
      <c r="N1231" s="492" t="s">
        <v>916</v>
      </c>
      <c r="O1231" s="619" t="s">
        <v>917</v>
      </c>
      <c r="P1231" s="491" t="s">
        <v>919</v>
      </c>
      <c r="Q1231" s="493" t="s">
        <v>9122</v>
      </c>
      <c r="R1231" s="526"/>
      <c r="S1231" s="297"/>
      <c r="T1231" s="99"/>
    </row>
    <row r="1232" spans="1:20" ht="20.100000000000001" customHeight="1">
      <c r="A1232" s="489" t="s">
        <v>6835</v>
      </c>
      <c r="B1232" s="489" t="s">
        <v>863</v>
      </c>
      <c r="C1232" s="489"/>
      <c r="D1232" s="489" t="s">
        <v>8445</v>
      </c>
      <c r="E1232" s="440" t="s">
        <v>9150</v>
      </c>
      <c r="F1232" s="440" t="s">
        <v>9060</v>
      </c>
      <c r="G1232" s="426" t="s">
        <v>9151</v>
      </c>
      <c r="H1232" s="440" t="s">
        <v>9152</v>
      </c>
      <c r="I1232" s="491" t="s">
        <v>9153</v>
      </c>
      <c r="J1232" s="491" t="s">
        <v>9154</v>
      </c>
      <c r="K1232" s="491" t="s">
        <v>9155</v>
      </c>
      <c r="L1232" s="491" t="s">
        <v>9156</v>
      </c>
      <c r="M1232" s="490" t="s">
        <v>860</v>
      </c>
      <c r="N1232" s="492" t="s">
        <v>9157</v>
      </c>
      <c r="O1232" s="619" t="s">
        <v>9158</v>
      </c>
      <c r="P1232" s="491" t="s">
        <v>9159</v>
      </c>
      <c r="Q1232" s="493" t="s">
        <v>16095</v>
      </c>
      <c r="R1232" s="525"/>
      <c r="S1232" s="297"/>
      <c r="T1232" s="99"/>
    </row>
    <row r="1233" spans="1:20" ht="20.100000000000001" customHeight="1">
      <c r="A1233" s="489" t="s">
        <v>6835</v>
      </c>
      <c r="B1233" s="489" t="s">
        <v>863</v>
      </c>
      <c r="C1233" s="489"/>
      <c r="D1233" s="489" t="s">
        <v>8447</v>
      </c>
      <c r="E1233" s="440" t="s">
        <v>9095</v>
      </c>
      <c r="F1233" s="440" t="s">
        <v>9060</v>
      </c>
      <c r="G1233" s="426" t="s">
        <v>9096</v>
      </c>
      <c r="H1233" s="440" t="s">
        <v>9097</v>
      </c>
      <c r="I1233" s="491" t="s">
        <v>873</v>
      </c>
      <c r="J1233" s="491" t="s">
        <v>9098</v>
      </c>
      <c r="K1233" s="491" t="s">
        <v>9099</v>
      </c>
      <c r="L1233" s="491" t="s">
        <v>9100</v>
      </c>
      <c r="M1233" s="490" t="s">
        <v>795</v>
      </c>
      <c r="N1233" s="492" t="s">
        <v>871</v>
      </c>
      <c r="O1233" s="619" t="s">
        <v>872</v>
      </c>
      <c r="P1233" s="491" t="s">
        <v>874</v>
      </c>
      <c r="Q1233" s="493" t="s">
        <v>13431</v>
      </c>
      <c r="R1233" s="343"/>
      <c r="S1233" s="341"/>
      <c r="T1233" s="99"/>
    </row>
    <row r="1234" spans="1:20" ht="20.100000000000001" customHeight="1">
      <c r="A1234" s="489" t="s">
        <v>6835</v>
      </c>
      <c r="B1234" s="489" t="s">
        <v>863</v>
      </c>
      <c r="C1234" s="489"/>
      <c r="D1234" s="489" t="s">
        <v>7968</v>
      </c>
      <c r="E1234" s="440" t="s">
        <v>13435</v>
      </c>
      <c r="F1234" s="440" t="s">
        <v>8030</v>
      </c>
      <c r="G1234" s="426" t="s">
        <v>13436</v>
      </c>
      <c r="H1234" s="440" t="s">
        <v>13437</v>
      </c>
      <c r="I1234" s="491" t="s">
        <v>13438</v>
      </c>
      <c r="J1234" s="491" t="s">
        <v>13439</v>
      </c>
      <c r="K1234" s="491" t="s">
        <v>13439</v>
      </c>
      <c r="L1234" s="491" t="s">
        <v>13440</v>
      </c>
      <c r="M1234" s="490" t="s">
        <v>860</v>
      </c>
      <c r="N1234" s="492" t="s">
        <v>13441</v>
      </c>
      <c r="O1234" s="619" t="s">
        <v>13442</v>
      </c>
      <c r="P1234" s="491" t="s">
        <v>13443</v>
      </c>
      <c r="Q1234" s="493" t="s">
        <v>13444</v>
      </c>
      <c r="R1234" s="402"/>
      <c r="S1234" s="297"/>
      <c r="T1234" s="99"/>
    </row>
    <row r="1235" spans="1:20" ht="20.100000000000001" customHeight="1">
      <c r="A1235" s="489" t="s">
        <v>6835</v>
      </c>
      <c r="B1235" s="489" t="s">
        <v>863</v>
      </c>
      <c r="C1235" s="489"/>
      <c r="D1235" s="489" t="s">
        <v>9110</v>
      </c>
      <c r="E1235" s="440" t="s">
        <v>9111</v>
      </c>
      <c r="F1235" s="440" t="s">
        <v>9060</v>
      </c>
      <c r="G1235" s="426" t="s">
        <v>7046</v>
      </c>
      <c r="H1235" s="440" t="s">
        <v>9112</v>
      </c>
      <c r="I1235" s="491" t="s">
        <v>898</v>
      </c>
      <c r="J1235" s="491" t="s">
        <v>894</v>
      </c>
      <c r="K1235" s="491" t="s">
        <v>895</v>
      </c>
      <c r="L1235" s="491" t="s">
        <v>896</v>
      </c>
      <c r="M1235" s="490" t="s">
        <v>795</v>
      </c>
      <c r="N1235" s="492" t="s">
        <v>897</v>
      </c>
      <c r="O1235" s="619" t="s">
        <v>526</v>
      </c>
      <c r="P1235" s="491" t="s">
        <v>899</v>
      </c>
      <c r="Q1235" s="493" t="s">
        <v>9113</v>
      </c>
      <c r="R1235" s="526"/>
      <c r="S1235" s="297"/>
      <c r="T1235" s="99"/>
    </row>
    <row r="1236" spans="1:20" ht="20.100000000000001" customHeight="1">
      <c r="A1236" s="489" t="s">
        <v>6835</v>
      </c>
      <c r="B1236" s="489" t="s">
        <v>863</v>
      </c>
      <c r="C1236" s="489"/>
      <c r="D1236" s="489" t="s">
        <v>8457</v>
      </c>
      <c r="E1236" s="440" t="s">
        <v>9114</v>
      </c>
      <c r="F1236" s="440" t="s">
        <v>9058</v>
      </c>
      <c r="G1236" s="426" t="s">
        <v>15107</v>
      </c>
      <c r="H1236" s="440" t="s">
        <v>15108</v>
      </c>
      <c r="I1236" s="491" t="s">
        <v>905</v>
      </c>
      <c r="J1236" s="491" t="s">
        <v>900</v>
      </c>
      <c r="K1236" s="491" t="s">
        <v>901</v>
      </c>
      <c r="L1236" s="491" t="s">
        <v>902</v>
      </c>
      <c r="M1236" s="490" t="s">
        <v>903</v>
      </c>
      <c r="N1236" s="492" t="s">
        <v>904</v>
      </c>
      <c r="O1236" s="619" t="s">
        <v>228</v>
      </c>
      <c r="P1236" s="491" t="s">
        <v>906</v>
      </c>
      <c r="Q1236" s="493" t="s">
        <v>10997</v>
      </c>
      <c r="R1236" s="526"/>
      <c r="S1236" s="297"/>
      <c r="T1236" s="99"/>
    </row>
    <row r="1237" spans="1:20" ht="20.100000000000001" customHeight="1">
      <c r="A1237" s="489" t="s">
        <v>6835</v>
      </c>
      <c r="B1237" s="489" t="s">
        <v>863</v>
      </c>
      <c r="C1237" s="489"/>
      <c r="D1237" s="489" t="s">
        <v>8457</v>
      </c>
      <c r="E1237" s="440" t="s">
        <v>9123</v>
      </c>
      <c r="F1237" s="440" t="s">
        <v>9060</v>
      </c>
      <c r="G1237" s="426" t="s">
        <v>9124</v>
      </c>
      <c r="H1237" s="440" t="s">
        <v>9125</v>
      </c>
      <c r="I1237" s="491" t="s">
        <v>926</v>
      </c>
      <c r="J1237" s="491" t="s">
        <v>921</v>
      </c>
      <c r="K1237" s="491" t="s">
        <v>922</v>
      </c>
      <c r="L1237" s="491" t="s">
        <v>923</v>
      </c>
      <c r="M1237" s="490" t="s">
        <v>795</v>
      </c>
      <c r="N1237" s="492" t="s">
        <v>924</v>
      </c>
      <c r="O1237" s="619" t="s">
        <v>925</v>
      </c>
      <c r="P1237" s="491" t="s">
        <v>629</v>
      </c>
      <c r="Q1237" s="493" t="s">
        <v>16152</v>
      </c>
      <c r="R1237" s="526"/>
      <c r="S1237" s="297"/>
      <c r="T1237" s="99"/>
    </row>
    <row r="1238" spans="1:20" ht="20.100000000000001" customHeight="1">
      <c r="A1238" s="489" t="s">
        <v>6835</v>
      </c>
      <c r="B1238" s="489" t="s">
        <v>863</v>
      </c>
      <c r="C1238" s="489"/>
      <c r="D1238" s="489" t="s">
        <v>8458</v>
      </c>
      <c r="E1238" s="440" t="s">
        <v>9101</v>
      </c>
      <c r="F1238" s="440" t="s">
        <v>10994</v>
      </c>
      <c r="G1238" s="426" t="s">
        <v>10995</v>
      </c>
      <c r="H1238" s="440" t="s">
        <v>10996</v>
      </c>
      <c r="I1238" s="491" t="s">
        <v>879</v>
      </c>
      <c r="J1238" s="491" t="s">
        <v>875</v>
      </c>
      <c r="K1238" s="491" t="s">
        <v>876</v>
      </c>
      <c r="L1238" s="491" t="s">
        <v>877</v>
      </c>
      <c r="M1238" s="490" t="s">
        <v>795</v>
      </c>
      <c r="N1238" s="492" t="s">
        <v>9102</v>
      </c>
      <c r="O1238" s="619" t="s">
        <v>878</v>
      </c>
      <c r="P1238" s="491" t="s">
        <v>880</v>
      </c>
      <c r="Q1238" s="493" t="s">
        <v>14719</v>
      </c>
      <c r="R1238" s="523"/>
      <c r="S1238" s="274"/>
      <c r="T1238" s="99"/>
    </row>
    <row r="1239" spans="1:20" ht="20.100000000000001" customHeight="1">
      <c r="A1239" s="489" t="s">
        <v>6835</v>
      </c>
      <c r="B1239" s="489" t="s">
        <v>863</v>
      </c>
      <c r="C1239" s="489"/>
      <c r="D1239" s="489" t="s">
        <v>8458</v>
      </c>
      <c r="E1239" s="293" t="s">
        <v>927</v>
      </c>
      <c r="F1239" s="440" t="s">
        <v>9079</v>
      </c>
      <c r="G1239" s="292" t="s">
        <v>9126</v>
      </c>
      <c r="H1239" s="293" t="s">
        <v>9127</v>
      </c>
      <c r="I1239" s="491" t="s">
        <v>9128</v>
      </c>
      <c r="J1239" s="495" t="s">
        <v>9129</v>
      </c>
      <c r="K1239" s="495" t="s">
        <v>9129</v>
      </c>
      <c r="L1239" s="495" t="s">
        <v>9130</v>
      </c>
      <c r="M1239" s="490" t="s">
        <v>903</v>
      </c>
      <c r="N1239" s="496" t="s">
        <v>9131</v>
      </c>
      <c r="O1239" s="619" t="s">
        <v>9132</v>
      </c>
      <c r="P1239" s="491" t="s">
        <v>9133</v>
      </c>
      <c r="Q1239" s="493" t="s">
        <v>10998</v>
      </c>
      <c r="R1239" s="523"/>
      <c r="S1239" s="503"/>
      <c r="T1239" s="99"/>
    </row>
    <row r="1240" spans="1:20" ht="20.100000000000001" customHeight="1">
      <c r="A1240" s="489" t="s">
        <v>6835</v>
      </c>
      <c r="B1240" s="489" t="s">
        <v>930</v>
      </c>
      <c r="C1240" s="489"/>
      <c r="D1240" s="489" t="s">
        <v>8432</v>
      </c>
      <c r="E1240" s="440" t="s">
        <v>9188</v>
      </c>
      <c r="F1240" s="440" t="s">
        <v>9060</v>
      </c>
      <c r="G1240" s="426" t="s">
        <v>9189</v>
      </c>
      <c r="H1240" s="440" t="s">
        <v>9190</v>
      </c>
      <c r="I1240" s="491" t="s">
        <v>1007</v>
      </c>
      <c r="J1240" s="491" t="s">
        <v>1003</v>
      </c>
      <c r="K1240" s="491" t="s">
        <v>1004</v>
      </c>
      <c r="L1240" s="491" t="s">
        <v>960</v>
      </c>
      <c r="M1240" s="490" t="s">
        <v>903</v>
      </c>
      <c r="N1240" s="492" t="s">
        <v>1005</v>
      </c>
      <c r="O1240" s="619" t="s">
        <v>1006</v>
      </c>
      <c r="P1240" s="491" t="s">
        <v>1008</v>
      </c>
      <c r="Q1240" s="493" t="s">
        <v>14720</v>
      </c>
      <c r="R1240" s="525"/>
      <c r="S1240" s="297"/>
      <c r="T1240" s="99"/>
    </row>
    <row r="1241" spans="1:20" ht="20.100000000000001" customHeight="1">
      <c r="A1241" s="489" t="s">
        <v>6835</v>
      </c>
      <c r="B1241" s="489" t="s">
        <v>930</v>
      </c>
      <c r="C1241" s="489"/>
      <c r="D1241" s="489" t="s">
        <v>8446</v>
      </c>
      <c r="E1241" s="440" t="s">
        <v>9178</v>
      </c>
      <c r="F1241" s="440" t="s">
        <v>9060</v>
      </c>
      <c r="G1241" s="426" t="s">
        <v>11611</v>
      </c>
      <c r="H1241" s="440" t="s">
        <v>11612</v>
      </c>
      <c r="I1241" s="491" t="s">
        <v>988</v>
      </c>
      <c r="J1241" s="491" t="s">
        <v>983</v>
      </c>
      <c r="K1241" s="491" t="s">
        <v>984</v>
      </c>
      <c r="L1241" s="491" t="s">
        <v>985</v>
      </c>
      <c r="M1241" s="490" t="s">
        <v>795</v>
      </c>
      <c r="N1241" s="492" t="s">
        <v>986</v>
      </c>
      <c r="O1241" s="619" t="s">
        <v>987</v>
      </c>
      <c r="P1241" s="491" t="s">
        <v>989</v>
      </c>
      <c r="Q1241" s="493" t="s">
        <v>15361</v>
      </c>
      <c r="R1241" s="525"/>
      <c r="S1241" s="297"/>
      <c r="T1241" s="99"/>
    </row>
    <row r="1242" spans="1:20" ht="20.100000000000001" customHeight="1">
      <c r="A1242" s="489" t="s">
        <v>6835</v>
      </c>
      <c r="B1242" s="489" t="s">
        <v>930</v>
      </c>
      <c r="C1242" s="489"/>
      <c r="D1242" s="489" t="s">
        <v>8446</v>
      </c>
      <c r="E1242" s="440" t="s">
        <v>9179</v>
      </c>
      <c r="F1242" s="440" t="s">
        <v>9060</v>
      </c>
      <c r="G1242" s="426" t="s">
        <v>13801</v>
      </c>
      <c r="H1242" s="440" t="s">
        <v>13802</v>
      </c>
      <c r="I1242" s="491" t="s">
        <v>994</v>
      </c>
      <c r="J1242" s="491" t="s">
        <v>990</v>
      </c>
      <c r="K1242" s="491" t="s">
        <v>991</v>
      </c>
      <c r="L1242" s="491" t="s">
        <v>992</v>
      </c>
      <c r="M1242" s="490" t="s">
        <v>903</v>
      </c>
      <c r="N1242" s="492" t="s">
        <v>993</v>
      </c>
      <c r="O1242" s="619" t="s">
        <v>562</v>
      </c>
      <c r="P1242" s="491" t="s">
        <v>995</v>
      </c>
      <c r="Q1242" s="493" t="s">
        <v>15375</v>
      </c>
      <c r="R1242" s="525"/>
      <c r="S1242" s="297"/>
      <c r="T1242" s="99"/>
    </row>
    <row r="1243" spans="1:20" ht="20.100000000000001" customHeight="1">
      <c r="A1243" s="489" t="s">
        <v>6835</v>
      </c>
      <c r="B1243" s="489" t="s">
        <v>930</v>
      </c>
      <c r="C1243" s="489"/>
      <c r="D1243" s="489" t="s">
        <v>8434</v>
      </c>
      <c r="E1243" s="293" t="s">
        <v>1012</v>
      </c>
      <c r="F1243" s="440" t="s">
        <v>9079</v>
      </c>
      <c r="G1243" s="292" t="s">
        <v>7053</v>
      </c>
      <c r="H1243" s="293" t="s">
        <v>9199</v>
      </c>
      <c r="I1243" s="491" t="s">
        <v>9200</v>
      </c>
      <c r="J1243" s="495" t="s">
        <v>9201</v>
      </c>
      <c r="K1243" s="495" t="s">
        <v>9202</v>
      </c>
      <c r="L1243" s="495" t="s">
        <v>9203</v>
      </c>
      <c r="M1243" s="489" t="s">
        <v>9204</v>
      </c>
      <c r="N1243" s="496" t="s">
        <v>1013</v>
      </c>
      <c r="O1243" s="619">
        <v>240</v>
      </c>
      <c r="P1243" s="491" t="s">
        <v>1014</v>
      </c>
      <c r="Q1243" s="493" t="s">
        <v>14721</v>
      </c>
      <c r="R1243" s="526"/>
      <c r="S1243" s="297"/>
      <c r="T1243" s="99"/>
    </row>
    <row r="1244" spans="1:20" ht="20.100000000000001" customHeight="1">
      <c r="A1244" s="489" t="s">
        <v>6835</v>
      </c>
      <c r="B1244" s="489" t="s">
        <v>930</v>
      </c>
      <c r="C1244" s="489"/>
      <c r="D1244" s="489" t="s">
        <v>7924</v>
      </c>
      <c r="E1244" s="293" t="s">
        <v>13453</v>
      </c>
      <c r="F1244" s="440" t="s">
        <v>7921</v>
      </c>
      <c r="G1244" s="292" t="s">
        <v>13454</v>
      </c>
      <c r="H1244" s="293" t="s">
        <v>13455</v>
      </c>
      <c r="I1244" s="491" t="s">
        <v>13456</v>
      </c>
      <c r="J1244" s="495" t="s">
        <v>13457</v>
      </c>
      <c r="K1244" s="495" t="s">
        <v>13458</v>
      </c>
      <c r="L1244" s="495" t="s">
        <v>13459</v>
      </c>
      <c r="M1244" s="489" t="s">
        <v>903</v>
      </c>
      <c r="N1244" s="496" t="s">
        <v>13460</v>
      </c>
      <c r="O1244" s="619">
        <v>257</v>
      </c>
      <c r="P1244" s="491" t="s">
        <v>13461</v>
      </c>
      <c r="Q1244" s="493" t="s">
        <v>13462</v>
      </c>
      <c r="R1244" s="525"/>
      <c r="S1244" s="297"/>
      <c r="T1244" s="99"/>
    </row>
    <row r="1245" spans="1:20" ht="20.100000000000001" customHeight="1">
      <c r="A1245" s="489" t="s">
        <v>6835</v>
      </c>
      <c r="B1245" s="489" t="s">
        <v>930</v>
      </c>
      <c r="C1245" s="489"/>
      <c r="D1245" s="489" t="s">
        <v>7924</v>
      </c>
      <c r="E1245" s="293" t="s">
        <v>13912</v>
      </c>
      <c r="F1245" s="440" t="s">
        <v>8030</v>
      </c>
      <c r="G1245" s="292" t="s">
        <v>13913</v>
      </c>
      <c r="H1245" s="293" t="s">
        <v>13914</v>
      </c>
      <c r="I1245" s="491" t="s">
        <v>13915</v>
      </c>
      <c r="J1245" s="495" t="s">
        <v>13916</v>
      </c>
      <c r="K1245" s="495" t="s">
        <v>13916</v>
      </c>
      <c r="L1245" s="495" t="s">
        <v>10999</v>
      </c>
      <c r="M1245" s="489" t="s">
        <v>860</v>
      </c>
      <c r="N1245" s="496" t="s">
        <v>13917</v>
      </c>
      <c r="O1245" s="619">
        <v>261</v>
      </c>
      <c r="P1245" s="491" t="s">
        <v>13918</v>
      </c>
      <c r="Q1245" s="493" t="s">
        <v>13919</v>
      </c>
      <c r="R1245" s="525"/>
      <c r="S1245" s="297"/>
      <c r="T1245" s="99"/>
    </row>
    <row r="1246" spans="1:20" ht="20.100000000000001" customHeight="1">
      <c r="A1246" s="489" t="s">
        <v>6835</v>
      </c>
      <c r="B1246" s="489" t="s">
        <v>930</v>
      </c>
      <c r="C1246" s="489"/>
      <c r="D1246" s="489" t="s">
        <v>8438</v>
      </c>
      <c r="E1246" s="440" t="s">
        <v>9166</v>
      </c>
      <c r="F1246" s="440" t="s">
        <v>9060</v>
      </c>
      <c r="G1246" s="426" t="s">
        <v>7051</v>
      </c>
      <c r="H1246" s="440" t="s">
        <v>9167</v>
      </c>
      <c r="I1246" s="491" t="s">
        <v>956</v>
      </c>
      <c r="J1246" s="491" t="s">
        <v>951</v>
      </c>
      <c r="K1246" s="491" t="s">
        <v>952</v>
      </c>
      <c r="L1246" s="491" t="s">
        <v>953</v>
      </c>
      <c r="M1246" s="490" t="s">
        <v>795</v>
      </c>
      <c r="N1246" s="492" t="s">
        <v>954</v>
      </c>
      <c r="O1246" s="619" t="s">
        <v>955</v>
      </c>
      <c r="P1246" s="491" t="s">
        <v>957</v>
      </c>
      <c r="Q1246" s="493" t="s">
        <v>13445</v>
      </c>
      <c r="R1246" s="342"/>
      <c r="S1246" s="297"/>
      <c r="T1246" s="99"/>
    </row>
    <row r="1247" spans="1:20" ht="20.100000000000001" customHeight="1">
      <c r="A1247" s="489" t="s">
        <v>6835</v>
      </c>
      <c r="B1247" s="489" t="s">
        <v>930</v>
      </c>
      <c r="C1247" s="489"/>
      <c r="D1247" s="489" t="s">
        <v>8471</v>
      </c>
      <c r="E1247" s="440" t="s">
        <v>9160</v>
      </c>
      <c r="F1247" s="440" t="s">
        <v>9060</v>
      </c>
      <c r="G1247" s="426" t="s">
        <v>8404</v>
      </c>
      <c r="H1247" s="440" t="s">
        <v>9161</v>
      </c>
      <c r="I1247" s="491" t="s">
        <v>935</v>
      </c>
      <c r="J1247" s="491" t="s">
        <v>931</v>
      </c>
      <c r="K1247" s="491" t="s">
        <v>931</v>
      </c>
      <c r="L1247" s="491" t="s">
        <v>932</v>
      </c>
      <c r="M1247" s="490" t="s">
        <v>795</v>
      </c>
      <c r="N1247" s="492" t="s">
        <v>933</v>
      </c>
      <c r="O1247" s="619" t="s">
        <v>934</v>
      </c>
      <c r="P1247" s="491" t="s">
        <v>936</v>
      </c>
      <c r="Q1247" s="493" t="s">
        <v>14722</v>
      </c>
      <c r="R1247" s="525"/>
      <c r="S1247" s="297"/>
      <c r="T1247" s="99"/>
    </row>
    <row r="1248" spans="1:20" ht="20.100000000000001" customHeight="1">
      <c r="A1248" s="489" t="s">
        <v>6835</v>
      </c>
      <c r="B1248" s="489" t="s">
        <v>930</v>
      </c>
      <c r="C1248" s="489"/>
      <c r="D1248" s="489" t="s">
        <v>8439</v>
      </c>
      <c r="E1248" s="440" t="s">
        <v>9172</v>
      </c>
      <c r="F1248" s="440" t="s">
        <v>9060</v>
      </c>
      <c r="G1248" s="426" t="s">
        <v>9173</v>
      </c>
      <c r="H1248" s="440" t="s">
        <v>9174</v>
      </c>
      <c r="I1248" s="491" t="s">
        <v>969</v>
      </c>
      <c r="J1248" s="491" t="s">
        <v>965</v>
      </c>
      <c r="K1248" s="491" t="s">
        <v>966</v>
      </c>
      <c r="L1248" s="491" t="s">
        <v>967</v>
      </c>
      <c r="M1248" s="490" t="s">
        <v>795</v>
      </c>
      <c r="N1248" s="492" t="s">
        <v>968</v>
      </c>
      <c r="O1248" s="619" t="s">
        <v>319</v>
      </c>
      <c r="P1248" s="491" t="s">
        <v>970</v>
      </c>
      <c r="Q1248" s="493" t="s">
        <v>14723</v>
      </c>
      <c r="R1248" s="525"/>
      <c r="S1248" s="297"/>
      <c r="T1248" s="99"/>
    </row>
    <row r="1249" spans="1:20" ht="20.100000000000001" customHeight="1">
      <c r="A1249" s="489" t="s">
        <v>6835</v>
      </c>
      <c r="B1249" s="489" t="s">
        <v>930</v>
      </c>
      <c r="C1249" s="489"/>
      <c r="D1249" s="489" t="s">
        <v>8441</v>
      </c>
      <c r="E1249" s="440" t="s">
        <v>9162</v>
      </c>
      <c r="F1249" s="440" t="s">
        <v>9060</v>
      </c>
      <c r="G1249" s="426" t="s">
        <v>7049</v>
      </c>
      <c r="H1249" s="440" t="s">
        <v>9163</v>
      </c>
      <c r="I1249" s="491" t="s">
        <v>942</v>
      </c>
      <c r="J1249" s="491" t="s">
        <v>937</v>
      </c>
      <c r="K1249" s="491" t="s">
        <v>938</v>
      </c>
      <c r="L1249" s="491" t="s">
        <v>939</v>
      </c>
      <c r="M1249" s="490" t="s">
        <v>795</v>
      </c>
      <c r="N1249" s="492" t="s">
        <v>940</v>
      </c>
      <c r="O1249" s="619" t="s">
        <v>941</v>
      </c>
      <c r="P1249" s="491" t="s">
        <v>943</v>
      </c>
      <c r="Q1249" s="493" t="s">
        <v>15245</v>
      </c>
      <c r="R1249" s="525"/>
      <c r="S1249" s="297"/>
      <c r="T1249" s="99"/>
    </row>
    <row r="1250" spans="1:20" ht="20.100000000000001" customHeight="1">
      <c r="A1250" s="489" t="s">
        <v>6835</v>
      </c>
      <c r="B1250" s="489" t="s">
        <v>930</v>
      </c>
      <c r="C1250" s="489"/>
      <c r="D1250" s="489" t="s">
        <v>8441</v>
      </c>
      <c r="E1250" s="440" t="s">
        <v>14506</v>
      </c>
      <c r="F1250" s="440" t="s">
        <v>9060</v>
      </c>
      <c r="G1250" s="426" t="s">
        <v>7050</v>
      </c>
      <c r="H1250" s="440" t="s">
        <v>9164</v>
      </c>
      <c r="I1250" s="491" t="s">
        <v>949</v>
      </c>
      <c r="J1250" s="491" t="s">
        <v>944</v>
      </c>
      <c r="K1250" s="491" t="s">
        <v>945</v>
      </c>
      <c r="L1250" s="491" t="s">
        <v>946</v>
      </c>
      <c r="M1250" s="490" t="s">
        <v>903</v>
      </c>
      <c r="N1250" s="492" t="s">
        <v>947</v>
      </c>
      <c r="O1250" s="619" t="s">
        <v>948</v>
      </c>
      <c r="P1250" s="491" t="s">
        <v>950</v>
      </c>
      <c r="Q1250" s="493" t="s">
        <v>9165</v>
      </c>
      <c r="R1250" s="342"/>
      <c r="S1250" s="297"/>
      <c r="T1250" s="99"/>
    </row>
    <row r="1251" spans="1:20" ht="20.100000000000001" customHeight="1">
      <c r="A1251" s="489" t="s">
        <v>6835</v>
      </c>
      <c r="B1251" s="489" t="s">
        <v>930</v>
      </c>
      <c r="C1251" s="489"/>
      <c r="D1251" s="489" t="s">
        <v>8442</v>
      </c>
      <c r="E1251" s="293" t="s">
        <v>9209</v>
      </c>
      <c r="F1251" s="440" t="s">
        <v>9060</v>
      </c>
      <c r="G1251" s="292" t="s">
        <v>8407</v>
      </c>
      <c r="H1251" s="293" t="s">
        <v>9210</v>
      </c>
      <c r="I1251" s="491" t="s">
        <v>9211</v>
      </c>
      <c r="J1251" s="495" t="s">
        <v>9212</v>
      </c>
      <c r="K1251" s="495" t="s">
        <v>9213</v>
      </c>
      <c r="L1251" s="495" t="s">
        <v>9197</v>
      </c>
      <c r="M1251" s="489" t="s">
        <v>9214</v>
      </c>
      <c r="N1251" s="496" t="s">
        <v>8408</v>
      </c>
      <c r="O1251" s="619">
        <v>247</v>
      </c>
      <c r="P1251" s="491" t="s">
        <v>8409</v>
      </c>
      <c r="Q1251" s="493" t="s">
        <v>15246</v>
      </c>
      <c r="R1251" s="525"/>
      <c r="S1251" s="297"/>
      <c r="T1251" s="99"/>
    </row>
    <row r="1252" spans="1:20" ht="20.100000000000001" customHeight="1">
      <c r="A1252" s="489" t="s">
        <v>6835</v>
      </c>
      <c r="B1252" s="489" t="s">
        <v>930</v>
      </c>
      <c r="C1252" s="489"/>
      <c r="D1252" s="489" t="s">
        <v>8453</v>
      </c>
      <c r="E1252" s="293" t="s">
        <v>8410</v>
      </c>
      <c r="F1252" s="440" t="s">
        <v>9079</v>
      </c>
      <c r="G1252" s="292" t="s">
        <v>8411</v>
      </c>
      <c r="H1252" s="293" t="s">
        <v>9215</v>
      </c>
      <c r="I1252" s="491" t="s">
        <v>9216</v>
      </c>
      <c r="J1252" s="495" t="s">
        <v>13449</v>
      </c>
      <c r="K1252" s="495" t="s">
        <v>9217</v>
      </c>
      <c r="L1252" s="495" t="s">
        <v>13450</v>
      </c>
      <c r="M1252" s="489" t="s">
        <v>9214</v>
      </c>
      <c r="N1252" s="496" t="s">
        <v>13451</v>
      </c>
      <c r="O1252" s="619">
        <v>249</v>
      </c>
      <c r="P1252" s="491" t="s">
        <v>8412</v>
      </c>
      <c r="Q1252" s="493" t="s">
        <v>13452</v>
      </c>
      <c r="R1252" s="525"/>
      <c r="S1252" s="297"/>
      <c r="T1252" s="99"/>
    </row>
    <row r="1253" spans="1:20" ht="20.100000000000001" customHeight="1">
      <c r="A1253" s="489" t="s">
        <v>6835</v>
      </c>
      <c r="B1253" s="489" t="s">
        <v>930</v>
      </c>
      <c r="C1253" s="489"/>
      <c r="D1253" s="489" t="s">
        <v>8445</v>
      </c>
      <c r="E1253" s="440" t="s">
        <v>9186</v>
      </c>
      <c r="F1253" s="440" t="s">
        <v>9060</v>
      </c>
      <c r="G1253" s="426" t="s">
        <v>15385</v>
      </c>
      <c r="H1253" s="440" t="s">
        <v>15386</v>
      </c>
      <c r="I1253" s="491" t="s">
        <v>1001</v>
      </c>
      <c r="J1253" s="491" t="s">
        <v>999</v>
      </c>
      <c r="K1253" s="491" t="s">
        <v>9187</v>
      </c>
      <c r="L1253" s="491" t="s">
        <v>1000</v>
      </c>
      <c r="M1253" s="490" t="s">
        <v>903</v>
      </c>
      <c r="N1253" s="492" t="s">
        <v>15387</v>
      </c>
      <c r="O1253" s="619" t="s">
        <v>418</v>
      </c>
      <c r="P1253" s="491" t="s">
        <v>1002</v>
      </c>
      <c r="Q1253" s="493" t="s">
        <v>15362</v>
      </c>
      <c r="R1253" s="525"/>
      <c r="S1253" s="297"/>
      <c r="T1253" s="99"/>
    </row>
    <row r="1254" spans="1:20" ht="20.100000000000001" customHeight="1">
      <c r="A1254" s="489" t="s">
        <v>6835</v>
      </c>
      <c r="B1254" s="489" t="s">
        <v>930</v>
      </c>
      <c r="C1254" s="489"/>
      <c r="D1254" s="489" t="s">
        <v>9205</v>
      </c>
      <c r="E1254" s="293" t="s">
        <v>1015</v>
      </c>
      <c r="F1254" s="440" t="s">
        <v>9079</v>
      </c>
      <c r="G1254" s="292" t="s">
        <v>7054</v>
      </c>
      <c r="H1254" s="293" t="s">
        <v>9206</v>
      </c>
      <c r="I1254" s="491" t="s">
        <v>9207</v>
      </c>
      <c r="J1254" s="495" t="s">
        <v>9208</v>
      </c>
      <c r="K1254" s="495" t="s">
        <v>9208</v>
      </c>
      <c r="L1254" s="495" t="s">
        <v>10999</v>
      </c>
      <c r="M1254" s="489" t="s">
        <v>9204</v>
      </c>
      <c r="N1254" s="496" t="s">
        <v>11000</v>
      </c>
      <c r="O1254" s="495">
        <v>242</v>
      </c>
      <c r="P1254" s="491" t="s">
        <v>1016</v>
      </c>
      <c r="Q1254" s="493" t="s">
        <v>13448</v>
      </c>
      <c r="R1254" s="525"/>
      <c r="S1254" s="297"/>
      <c r="T1254" s="99"/>
    </row>
    <row r="1255" spans="1:20" ht="20.100000000000001" customHeight="1">
      <c r="A1255" s="489" t="s">
        <v>6835</v>
      </c>
      <c r="B1255" s="489" t="s">
        <v>930</v>
      </c>
      <c r="C1255" s="489"/>
      <c r="D1255" s="489" t="s">
        <v>8458</v>
      </c>
      <c r="E1255" s="440" t="s">
        <v>9180</v>
      </c>
      <c r="F1255" s="440" t="s">
        <v>9060</v>
      </c>
      <c r="G1255" s="426" t="s">
        <v>8405</v>
      </c>
      <c r="H1255" s="440" t="s">
        <v>9181</v>
      </c>
      <c r="I1255" s="491" t="s">
        <v>997</v>
      </c>
      <c r="J1255" s="491" t="s">
        <v>9182</v>
      </c>
      <c r="K1255" s="495" t="s">
        <v>9183</v>
      </c>
      <c r="L1255" s="491" t="s">
        <v>9184</v>
      </c>
      <c r="M1255" s="490" t="s">
        <v>9185</v>
      </c>
      <c r="N1255" s="492" t="s">
        <v>8406</v>
      </c>
      <c r="O1255" s="619" t="s">
        <v>996</v>
      </c>
      <c r="P1255" s="491" t="s">
        <v>998</v>
      </c>
      <c r="Q1255" s="493" t="s">
        <v>15323</v>
      </c>
      <c r="R1255" s="525"/>
      <c r="S1255" s="297"/>
      <c r="T1255" s="99"/>
    </row>
    <row r="1256" spans="1:20" ht="20.100000000000001" customHeight="1">
      <c r="A1256" s="489" t="s">
        <v>6835</v>
      </c>
      <c r="B1256" s="489" t="s">
        <v>930</v>
      </c>
      <c r="C1256" s="489"/>
      <c r="D1256" s="489" t="s">
        <v>8450</v>
      </c>
      <c r="E1256" s="440" t="s">
        <v>9175</v>
      </c>
      <c r="F1256" s="440" t="s">
        <v>9060</v>
      </c>
      <c r="G1256" s="426" t="s">
        <v>9176</v>
      </c>
      <c r="H1256" s="440" t="s">
        <v>9177</v>
      </c>
      <c r="I1256" s="491" t="s">
        <v>975</v>
      </c>
      <c r="J1256" s="491" t="s">
        <v>971</v>
      </c>
      <c r="K1256" s="491" t="s">
        <v>972</v>
      </c>
      <c r="L1256" s="491" t="s">
        <v>973</v>
      </c>
      <c r="M1256" s="490" t="s">
        <v>903</v>
      </c>
      <c r="N1256" s="492" t="s">
        <v>974</v>
      </c>
      <c r="O1256" s="619" t="s">
        <v>663</v>
      </c>
      <c r="P1256" s="491" t="s">
        <v>976</v>
      </c>
      <c r="Q1256" s="493" t="s">
        <v>14724</v>
      </c>
      <c r="R1256" s="525"/>
      <c r="S1256" s="297"/>
      <c r="T1256" s="99"/>
    </row>
    <row r="1257" spans="1:20" ht="20.100000000000001" customHeight="1">
      <c r="A1257" s="489" t="s">
        <v>6835</v>
      </c>
      <c r="B1257" s="489" t="s">
        <v>930</v>
      </c>
      <c r="C1257" s="489"/>
      <c r="D1257" s="489" t="s">
        <v>9168</v>
      </c>
      <c r="E1257" s="440" t="s">
        <v>9169</v>
      </c>
      <c r="F1257" s="440" t="s">
        <v>9060</v>
      </c>
      <c r="G1257" s="426" t="s">
        <v>9170</v>
      </c>
      <c r="H1257" s="440" t="s">
        <v>9171</v>
      </c>
      <c r="I1257" s="491" t="s">
        <v>963</v>
      </c>
      <c r="J1257" s="491" t="s">
        <v>958</v>
      </c>
      <c r="K1257" s="491" t="s">
        <v>959</v>
      </c>
      <c r="L1257" s="491" t="s">
        <v>960</v>
      </c>
      <c r="M1257" s="490" t="s">
        <v>903</v>
      </c>
      <c r="N1257" s="492" t="s">
        <v>961</v>
      </c>
      <c r="O1257" s="619" t="s">
        <v>962</v>
      </c>
      <c r="P1257" s="491" t="s">
        <v>964</v>
      </c>
      <c r="Q1257" s="493" t="s">
        <v>15486</v>
      </c>
      <c r="R1257" s="525"/>
      <c r="S1257" s="297"/>
      <c r="T1257" s="99"/>
    </row>
    <row r="1258" spans="1:20" ht="20.100000000000001" customHeight="1">
      <c r="A1258" s="489" t="s">
        <v>6835</v>
      </c>
      <c r="B1258" s="489" t="s">
        <v>930</v>
      </c>
      <c r="C1258" s="489"/>
      <c r="D1258" s="489" t="s">
        <v>9191</v>
      </c>
      <c r="E1258" s="440" t="s">
        <v>9192</v>
      </c>
      <c r="F1258" s="440" t="s">
        <v>9060</v>
      </c>
      <c r="G1258" s="426" t="s">
        <v>7052</v>
      </c>
      <c r="H1258" s="440" t="s">
        <v>9193</v>
      </c>
      <c r="I1258" s="491" t="s">
        <v>9194</v>
      </c>
      <c r="J1258" s="491" t="s">
        <v>9195</v>
      </c>
      <c r="K1258" s="491" t="s">
        <v>9196</v>
      </c>
      <c r="L1258" s="491" t="s">
        <v>9197</v>
      </c>
      <c r="M1258" s="490" t="s">
        <v>903</v>
      </c>
      <c r="N1258" s="492" t="s">
        <v>1010</v>
      </c>
      <c r="O1258" s="619" t="s">
        <v>9198</v>
      </c>
      <c r="P1258" s="491" t="s">
        <v>1011</v>
      </c>
      <c r="Q1258" s="493" t="s">
        <v>13447</v>
      </c>
      <c r="R1258" s="342"/>
      <c r="S1258" s="297"/>
      <c r="T1258" s="99"/>
    </row>
    <row r="1259" spans="1:20" ht="20.100000000000001" customHeight="1">
      <c r="A1259" s="489" t="s">
        <v>6835</v>
      </c>
      <c r="B1259" s="489" t="s">
        <v>930</v>
      </c>
      <c r="C1259" s="489"/>
      <c r="D1259" s="489" t="s">
        <v>8451</v>
      </c>
      <c r="E1259" s="440" t="s">
        <v>13446</v>
      </c>
      <c r="F1259" s="440" t="s">
        <v>7921</v>
      </c>
      <c r="G1259" s="426" t="s">
        <v>15363</v>
      </c>
      <c r="H1259" s="440" t="s">
        <v>15364</v>
      </c>
      <c r="I1259" s="491" t="s">
        <v>981</v>
      </c>
      <c r="J1259" s="491" t="s">
        <v>977</v>
      </c>
      <c r="K1259" s="491" t="s">
        <v>978</v>
      </c>
      <c r="L1259" s="491" t="s">
        <v>979</v>
      </c>
      <c r="M1259" s="490" t="s">
        <v>903</v>
      </c>
      <c r="N1259" s="492" t="s">
        <v>980</v>
      </c>
      <c r="O1259" s="619" t="s">
        <v>110</v>
      </c>
      <c r="P1259" s="491" t="s">
        <v>982</v>
      </c>
      <c r="Q1259" s="493" t="s">
        <v>16290</v>
      </c>
      <c r="R1259" s="525"/>
      <c r="S1259" s="297"/>
      <c r="T1259" s="99"/>
    </row>
    <row r="1260" spans="1:20" ht="20.100000000000001" customHeight="1">
      <c r="A1260" s="489" t="s">
        <v>6835</v>
      </c>
      <c r="B1260" s="489" t="s">
        <v>1017</v>
      </c>
      <c r="C1260" s="489"/>
      <c r="D1260" s="489" t="s">
        <v>8432</v>
      </c>
      <c r="E1260" s="440" t="s">
        <v>9223</v>
      </c>
      <c r="F1260" s="440" t="s">
        <v>9060</v>
      </c>
      <c r="G1260" s="426" t="s">
        <v>9224</v>
      </c>
      <c r="H1260" s="440" t="s">
        <v>9225</v>
      </c>
      <c r="I1260" s="491" t="s">
        <v>1038</v>
      </c>
      <c r="J1260" s="491" t="s">
        <v>1034</v>
      </c>
      <c r="K1260" s="491" t="s">
        <v>1035</v>
      </c>
      <c r="L1260" s="491" t="s">
        <v>1036</v>
      </c>
      <c r="M1260" s="490" t="s">
        <v>795</v>
      </c>
      <c r="N1260" s="492" t="s">
        <v>14900</v>
      </c>
      <c r="O1260" s="619" t="s">
        <v>1037</v>
      </c>
      <c r="P1260" s="491" t="s">
        <v>1039</v>
      </c>
      <c r="Q1260" s="493" t="s">
        <v>14725</v>
      </c>
      <c r="R1260" s="342"/>
      <c r="S1260" s="297"/>
      <c r="T1260" s="99"/>
    </row>
    <row r="1261" spans="1:20" ht="20.100000000000001" customHeight="1">
      <c r="A1261" s="489" t="s">
        <v>6835</v>
      </c>
      <c r="B1261" s="489" t="s">
        <v>1017</v>
      </c>
      <c r="C1261" s="489"/>
      <c r="D1261" s="489" t="s">
        <v>8467</v>
      </c>
      <c r="E1261" s="440" t="s">
        <v>9233</v>
      </c>
      <c r="F1261" s="440" t="s">
        <v>9060</v>
      </c>
      <c r="G1261" s="426" t="s">
        <v>9234</v>
      </c>
      <c r="H1261" s="440" t="s">
        <v>9235</v>
      </c>
      <c r="I1261" s="491" t="s">
        <v>1058</v>
      </c>
      <c r="J1261" s="491" t="s">
        <v>1053</v>
      </c>
      <c r="K1261" s="491" t="s">
        <v>1054</v>
      </c>
      <c r="L1261" s="491" t="s">
        <v>1055</v>
      </c>
      <c r="M1261" s="490" t="s">
        <v>795</v>
      </c>
      <c r="N1261" s="492" t="s">
        <v>1056</v>
      </c>
      <c r="O1261" s="619" t="s">
        <v>1057</v>
      </c>
      <c r="P1261" s="491" t="s">
        <v>1059</v>
      </c>
      <c r="Q1261" s="493" t="s">
        <v>16289</v>
      </c>
      <c r="R1261" s="402"/>
      <c r="S1261" s="297"/>
      <c r="T1261" s="99"/>
    </row>
    <row r="1262" spans="1:20" ht="20.100000000000001" customHeight="1">
      <c r="A1262" s="489" t="s">
        <v>9277</v>
      </c>
      <c r="B1262" s="489" t="s">
        <v>9278</v>
      </c>
      <c r="C1262" s="489"/>
      <c r="D1262" s="489" t="s">
        <v>9279</v>
      </c>
      <c r="E1262" s="440" t="s">
        <v>9280</v>
      </c>
      <c r="F1262" s="440" t="s">
        <v>9079</v>
      </c>
      <c r="G1262" s="426" t="s">
        <v>9281</v>
      </c>
      <c r="H1262" s="440" t="s">
        <v>9282</v>
      </c>
      <c r="I1262" s="367" t="s">
        <v>9283</v>
      </c>
      <c r="J1262" s="367" t="s">
        <v>9284</v>
      </c>
      <c r="K1262" s="367" t="s">
        <v>9285</v>
      </c>
      <c r="L1262" s="367" t="s">
        <v>9286</v>
      </c>
      <c r="M1262" s="296" t="s">
        <v>9204</v>
      </c>
      <c r="N1262" s="517" t="s">
        <v>8417</v>
      </c>
      <c r="O1262" s="619" t="s">
        <v>9287</v>
      </c>
      <c r="P1262" s="367" t="s">
        <v>9288</v>
      </c>
      <c r="Q1262" s="443" t="s">
        <v>13468</v>
      </c>
      <c r="R1262" s="525"/>
      <c r="S1262" s="297"/>
      <c r="T1262" s="99"/>
    </row>
    <row r="1263" spans="1:20" ht="20.100000000000001" customHeight="1">
      <c r="A1263" s="489" t="s">
        <v>6835</v>
      </c>
      <c r="B1263" s="489" t="s">
        <v>1017</v>
      </c>
      <c r="C1263" s="489"/>
      <c r="D1263" s="489" t="s">
        <v>8441</v>
      </c>
      <c r="E1263" s="440" t="s">
        <v>9220</v>
      </c>
      <c r="F1263" s="440" t="s">
        <v>9060</v>
      </c>
      <c r="G1263" s="426" t="s">
        <v>9221</v>
      </c>
      <c r="H1263" s="440" t="s">
        <v>9222</v>
      </c>
      <c r="I1263" s="491" t="s">
        <v>1030</v>
      </c>
      <c r="J1263" s="491" t="s">
        <v>1025</v>
      </c>
      <c r="K1263" s="491" t="s">
        <v>1026</v>
      </c>
      <c r="L1263" s="491" t="s">
        <v>1027</v>
      </c>
      <c r="M1263" s="490" t="s">
        <v>795</v>
      </c>
      <c r="N1263" s="492" t="s">
        <v>1028</v>
      </c>
      <c r="O1263" s="619" t="s">
        <v>1029</v>
      </c>
      <c r="P1263" s="491" t="s">
        <v>1031</v>
      </c>
      <c r="Q1263" s="493" t="s">
        <v>16093</v>
      </c>
      <c r="R1263" s="409" t="s">
        <v>9480</v>
      </c>
      <c r="S1263" s="274"/>
      <c r="T1263" s="99"/>
    </row>
    <row r="1264" spans="1:20" ht="20.100000000000001" customHeight="1">
      <c r="A1264" s="489" t="s">
        <v>6835</v>
      </c>
      <c r="B1264" s="489" t="s">
        <v>1017</v>
      </c>
      <c r="C1264" s="489"/>
      <c r="D1264" s="489" t="s">
        <v>8441</v>
      </c>
      <c r="E1264" s="440" t="s">
        <v>9236</v>
      </c>
      <c r="F1264" s="440" t="s">
        <v>9060</v>
      </c>
      <c r="G1264" s="426" t="s">
        <v>9237</v>
      </c>
      <c r="H1264" s="440" t="s">
        <v>9238</v>
      </c>
      <c r="I1264" s="491" t="s">
        <v>1063</v>
      </c>
      <c r="J1264" s="491" t="s">
        <v>1060</v>
      </c>
      <c r="K1264" s="491" t="s">
        <v>1061</v>
      </c>
      <c r="L1264" s="491" t="s">
        <v>1055</v>
      </c>
      <c r="M1264" s="490" t="s">
        <v>795</v>
      </c>
      <c r="N1264" s="492" t="s">
        <v>1062</v>
      </c>
      <c r="O1264" s="619" t="s">
        <v>160</v>
      </c>
      <c r="P1264" s="491" t="s">
        <v>1064</v>
      </c>
      <c r="Q1264" s="493" t="s">
        <v>14726</v>
      </c>
      <c r="R1264" s="525"/>
      <c r="S1264" s="297"/>
      <c r="T1264" s="99"/>
    </row>
    <row r="1265" spans="1:20" ht="20.100000000000001" customHeight="1">
      <c r="A1265" s="489" t="s">
        <v>6835</v>
      </c>
      <c r="B1265" s="489" t="s">
        <v>1017</v>
      </c>
      <c r="C1265" s="489"/>
      <c r="D1265" s="489" t="s">
        <v>8441</v>
      </c>
      <c r="E1265" s="440" t="s">
        <v>9252</v>
      </c>
      <c r="F1265" s="440" t="s">
        <v>9060</v>
      </c>
      <c r="G1265" s="426" t="s">
        <v>9253</v>
      </c>
      <c r="H1265" s="440" t="s">
        <v>9254</v>
      </c>
      <c r="I1265" s="367" t="s">
        <v>1096</v>
      </c>
      <c r="J1265" s="367" t="s">
        <v>1092</v>
      </c>
      <c r="K1265" s="367" t="s">
        <v>1093</v>
      </c>
      <c r="L1265" s="367" t="s">
        <v>9255</v>
      </c>
      <c r="M1265" s="296" t="s">
        <v>1090</v>
      </c>
      <c r="N1265" s="517" t="s">
        <v>1094</v>
      </c>
      <c r="O1265" s="619" t="s">
        <v>1095</v>
      </c>
      <c r="P1265" s="367" t="s">
        <v>1097</v>
      </c>
      <c r="Q1265" s="294" t="s">
        <v>13464</v>
      </c>
      <c r="R1265" s="528"/>
      <c r="S1265" s="297"/>
      <c r="T1265" s="99"/>
    </row>
    <row r="1266" spans="1:20" ht="20.100000000000001" customHeight="1">
      <c r="A1266" s="489" t="s">
        <v>6835</v>
      </c>
      <c r="B1266" s="489" t="s">
        <v>1017</v>
      </c>
      <c r="C1266" s="489"/>
      <c r="D1266" s="489" t="s">
        <v>8442</v>
      </c>
      <c r="E1266" s="440" t="s">
        <v>9218</v>
      </c>
      <c r="F1266" s="440" t="s">
        <v>9060</v>
      </c>
      <c r="G1266" s="426" t="s">
        <v>7016</v>
      </c>
      <c r="H1266" s="440" t="s">
        <v>9219</v>
      </c>
      <c r="I1266" s="491" t="s">
        <v>1023</v>
      </c>
      <c r="J1266" s="491" t="s">
        <v>1018</v>
      </c>
      <c r="K1266" s="491" t="s">
        <v>1019</v>
      </c>
      <c r="L1266" s="491" t="s">
        <v>1020</v>
      </c>
      <c r="M1266" s="490" t="s">
        <v>795</v>
      </c>
      <c r="N1266" s="492" t="s">
        <v>1021</v>
      </c>
      <c r="O1266" s="619" t="s">
        <v>1022</v>
      </c>
      <c r="P1266" s="491" t="s">
        <v>1024</v>
      </c>
      <c r="Q1266" s="493" t="s">
        <v>13463</v>
      </c>
      <c r="R1266" s="525"/>
      <c r="S1266" s="297"/>
      <c r="T1266" s="99"/>
    </row>
    <row r="1267" spans="1:20" ht="20.100000000000001" customHeight="1">
      <c r="A1267" s="489" t="s">
        <v>6835</v>
      </c>
      <c r="B1267" s="489" t="s">
        <v>1017</v>
      </c>
      <c r="C1267" s="489"/>
      <c r="D1267" s="489" t="s">
        <v>8442</v>
      </c>
      <c r="E1267" s="440" t="s">
        <v>9261</v>
      </c>
      <c r="F1267" s="440" t="s">
        <v>9060</v>
      </c>
      <c r="G1267" s="426" t="s">
        <v>7057</v>
      </c>
      <c r="H1267" s="440" t="s">
        <v>9262</v>
      </c>
      <c r="I1267" s="367" t="s">
        <v>1117</v>
      </c>
      <c r="J1267" s="367" t="s">
        <v>1113</v>
      </c>
      <c r="K1267" s="367" t="s">
        <v>1114</v>
      </c>
      <c r="L1267" s="367" t="s">
        <v>1115</v>
      </c>
      <c r="M1267" s="296" t="s">
        <v>1100</v>
      </c>
      <c r="N1267" s="517" t="s">
        <v>1116</v>
      </c>
      <c r="O1267" s="619" t="s">
        <v>142</v>
      </c>
      <c r="P1267" s="367" t="s">
        <v>1118</v>
      </c>
      <c r="Q1267" s="294" t="s">
        <v>13466</v>
      </c>
      <c r="R1267" s="525"/>
      <c r="S1267" s="297"/>
      <c r="T1267" s="99"/>
    </row>
    <row r="1268" spans="1:20" ht="20.100000000000001" customHeight="1">
      <c r="A1268" s="489" t="s">
        <v>6835</v>
      </c>
      <c r="B1268" s="489" t="s">
        <v>1017</v>
      </c>
      <c r="C1268" s="489"/>
      <c r="D1268" s="489" t="s">
        <v>8459</v>
      </c>
      <c r="E1268" s="440" t="s">
        <v>9256</v>
      </c>
      <c r="F1268" s="440" t="s">
        <v>11002</v>
      </c>
      <c r="G1268" s="426" t="s">
        <v>11003</v>
      </c>
      <c r="H1268" s="440" t="s">
        <v>11004</v>
      </c>
      <c r="I1268" s="367" t="s">
        <v>1103</v>
      </c>
      <c r="J1268" s="367" t="s">
        <v>1098</v>
      </c>
      <c r="K1268" s="367" t="s">
        <v>9257</v>
      </c>
      <c r="L1268" s="367" t="s">
        <v>1099</v>
      </c>
      <c r="M1268" s="296" t="s">
        <v>1100</v>
      </c>
      <c r="N1268" s="517" t="s">
        <v>1101</v>
      </c>
      <c r="O1268" s="619" t="s">
        <v>1102</v>
      </c>
      <c r="P1268" s="367" t="s">
        <v>1104</v>
      </c>
      <c r="Q1268" s="294" t="s">
        <v>9258</v>
      </c>
      <c r="R1268" s="342"/>
      <c r="S1268" s="297"/>
      <c r="T1268" s="99"/>
    </row>
    <row r="1269" spans="1:20" ht="20.100000000000001" customHeight="1">
      <c r="A1269" s="489" t="s">
        <v>6835</v>
      </c>
      <c r="B1269" s="489" t="s">
        <v>1017</v>
      </c>
      <c r="C1269" s="489"/>
      <c r="D1269" s="489" t="s">
        <v>8447</v>
      </c>
      <c r="E1269" s="440" t="s">
        <v>9247</v>
      </c>
      <c r="F1269" s="440" t="s">
        <v>9060</v>
      </c>
      <c r="G1269" s="426" t="s">
        <v>8423</v>
      </c>
      <c r="H1269" s="440" t="s">
        <v>9248</v>
      </c>
      <c r="I1269" s="491" t="s">
        <v>1087</v>
      </c>
      <c r="J1269" s="491" t="s">
        <v>1083</v>
      </c>
      <c r="K1269" s="491" t="s">
        <v>1084</v>
      </c>
      <c r="L1269" s="491" t="s">
        <v>1020</v>
      </c>
      <c r="M1269" s="490" t="s">
        <v>795</v>
      </c>
      <c r="N1269" s="492" t="s">
        <v>1085</v>
      </c>
      <c r="O1269" s="619" t="s">
        <v>1086</v>
      </c>
      <c r="P1269" s="491" t="s">
        <v>1088</v>
      </c>
      <c r="Q1269" s="493" t="s">
        <v>11001</v>
      </c>
      <c r="R1269" s="528" t="s">
        <v>8414</v>
      </c>
      <c r="S1269" s="297"/>
      <c r="T1269" s="99"/>
    </row>
    <row r="1270" spans="1:20" ht="20.100000000000001" customHeight="1">
      <c r="A1270" s="489" t="s">
        <v>9277</v>
      </c>
      <c r="B1270" s="489" t="s">
        <v>9278</v>
      </c>
      <c r="C1270" s="489"/>
      <c r="D1270" s="489" t="s">
        <v>8447</v>
      </c>
      <c r="E1270" s="440" t="s">
        <v>9289</v>
      </c>
      <c r="F1270" s="440" t="s">
        <v>9060</v>
      </c>
      <c r="G1270" s="426" t="s">
        <v>9290</v>
      </c>
      <c r="H1270" s="440" t="s">
        <v>9291</v>
      </c>
      <c r="I1270" s="367" t="s">
        <v>9292</v>
      </c>
      <c r="J1270" s="367" t="s">
        <v>9293</v>
      </c>
      <c r="K1270" s="367" t="s">
        <v>9294</v>
      </c>
      <c r="L1270" s="367" t="s">
        <v>9295</v>
      </c>
      <c r="M1270" s="296" t="s">
        <v>9204</v>
      </c>
      <c r="N1270" s="517" t="s">
        <v>1085</v>
      </c>
      <c r="O1270" s="619" t="s">
        <v>9296</v>
      </c>
      <c r="P1270" s="367" t="s">
        <v>9297</v>
      </c>
      <c r="Q1270" s="294" t="s">
        <v>9298</v>
      </c>
      <c r="R1270" s="525"/>
      <c r="S1270" s="297"/>
      <c r="T1270" s="99"/>
    </row>
    <row r="1271" spans="1:20" ht="20.100000000000001" customHeight="1">
      <c r="A1271" s="489" t="s">
        <v>6835</v>
      </c>
      <c r="B1271" s="489" t="s">
        <v>1017</v>
      </c>
      <c r="C1271" s="489"/>
      <c r="D1271" s="489" t="s">
        <v>8448</v>
      </c>
      <c r="E1271" s="440" t="s">
        <v>9226</v>
      </c>
      <c r="F1271" s="440" t="s">
        <v>9060</v>
      </c>
      <c r="G1271" s="426" t="s">
        <v>9227</v>
      </c>
      <c r="H1271" s="440" t="s">
        <v>9228</v>
      </c>
      <c r="I1271" s="491" t="s">
        <v>1045</v>
      </c>
      <c r="J1271" s="491" t="s">
        <v>1040</v>
      </c>
      <c r="K1271" s="491" t="s">
        <v>1041</v>
      </c>
      <c r="L1271" s="491" t="s">
        <v>1042</v>
      </c>
      <c r="M1271" s="490" t="s">
        <v>795</v>
      </c>
      <c r="N1271" s="492" t="s">
        <v>1043</v>
      </c>
      <c r="O1271" s="619" t="s">
        <v>1044</v>
      </c>
      <c r="P1271" s="491" t="s">
        <v>1046</v>
      </c>
      <c r="Q1271" s="493" t="s">
        <v>14727</v>
      </c>
      <c r="R1271" s="525"/>
      <c r="S1271" s="297"/>
      <c r="T1271" s="99"/>
    </row>
    <row r="1272" spans="1:20" ht="20.100000000000001" customHeight="1">
      <c r="A1272" s="489" t="s">
        <v>6835</v>
      </c>
      <c r="B1272" s="489" t="s">
        <v>1017</v>
      </c>
      <c r="C1272" s="489"/>
      <c r="D1272" s="489" t="s">
        <v>8448</v>
      </c>
      <c r="E1272" s="440" t="s">
        <v>9239</v>
      </c>
      <c r="F1272" s="440" t="s">
        <v>9060</v>
      </c>
      <c r="G1272" s="426" t="s">
        <v>8413</v>
      </c>
      <c r="H1272" s="440" t="s">
        <v>9240</v>
      </c>
      <c r="I1272" s="491" t="s">
        <v>1069</v>
      </c>
      <c r="J1272" s="491" t="s">
        <v>1065</v>
      </c>
      <c r="K1272" s="491" t="s">
        <v>1066</v>
      </c>
      <c r="L1272" s="491" t="s">
        <v>846</v>
      </c>
      <c r="M1272" s="490" t="s">
        <v>795</v>
      </c>
      <c r="N1272" s="492" t="s">
        <v>1067</v>
      </c>
      <c r="O1272" s="619" t="s">
        <v>1068</v>
      </c>
      <c r="P1272" s="491" t="s">
        <v>1070</v>
      </c>
      <c r="Q1272" s="493" t="s">
        <v>14728</v>
      </c>
      <c r="R1272" s="342"/>
      <c r="S1272" s="297"/>
      <c r="T1272" s="99"/>
    </row>
    <row r="1273" spans="1:20" ht="20.100000000000001" customHeight="1">
      <c r="A1273" s="489" t="s">
        <v>6835</v>
      </c>
      <c r="B1273" s="489" t="s">
        <v>1017</v>
      </c>
      <c r="C1273" s="489"/>
      <c r="D1273" s="489" t="s">
        <v>8448</v>
      </c>
      <c r="E1273" s="440" t="s">
        <v>9259</v>
      </c>
      <c r="F1273" s="440" t="s">
        <v>9060</v>
      </c>
      <c r="G1273" s="426" t="s">
        <v>7056</v>
      </c>
      <c r="H1273" s="440" t="s">
        <v>9260</v>
      </c>
      <c r="I1273" s="367" t="s">
        <v>1111</v>
      </c>
      <c r="J1273" s="367" t="s">
        <v>1105</v>
      </c>
      <c r="K1273" s="367" t="s">
        <v>1106</v>
      </c>
      <c r="L1273" s="367" t="s">
        <v>1107</v>
      </c>
      <c r="M1273" s="296" t="s">
        <v>1108</v>
      </c>
      <c r="N1273" s="517" t="s">
        <v>1109</v>
      </c>
      <c r="O1273" s="619" t="s">
        <v>1110</v>
      </c>
      <c r="P1273" s="367" t="s">
        <v>1112</v>
      </c>
      <c r="Q1273" s="294" t="s">
        <v>13465</v>
      </c>
      <c r="R1273" s="525"/>
      <c r="S1273" s="297"/>
      <c r="T1273" s="99"/>
    </row>
    <row r="1274" spans="1:20" ht="20.100000000000001" customHeight="1">
      <c r="A1274" s="489" t="s">
        <v>6835</v>
      </c>
      <c r="B1274" s="489" t="s">
        <v>1017</v>
      </c>
      <c r="C1274" s="489"/>
      <c r="D1274" s="489" t="s">
        <v>8454</v>
      </c>
      <c r="E1274" s="440" t="s">
        <v>9241</v>
      </c>
      <c r="F1274" s="440" t="s">
        <v>9060</v>
      </c>
      <c r="G1274" s="426" t="s">
        <v>9242</v>
      </c>
      <c r="H1274" s="440" t="s">
        <v>9243</v>
      </c>
      <c r="I1274" s="491" t="s">
        <v>1075</v>
      </c>
      <c r="J1274" s="491" t="s">
        <v>1071</v>
      </c>
      <c r="K1274" s="491" t="s">
        <v>1072</v>
      </c>
      <c r="L1274" s="491" t="s">
        <v>1020</v>
      </c>
      <c r="M1274" s="490" t="s">
        <v>795</v>
      </c>
      <c r="N1274" s="492" t="s">
        <v>1073</v>
      </c>
      <c r="O1274" s="619" t="s">
        <v>1074</v>
      </c>
      <c r="P1274" s="491" t="s">
        <v>1076</v>
      </c>
      <c r="Q1274" s="493" t="s">
        <v>15247</v>
      </c>
      <c r="R1274" s="525"/>
      <c r="S1274" s="297"/>
      <c r="T1274" s="99"/>
    </row>
    <row r="1275" spans="1:20" ht="20.100000000000001" customHeight="1">
      <c r="A1275" s="489" t="s">
        <v>6835</v>
      </c>
      <c r="B1275" s="489" t="s">
        <v>1017</v>
      </c>
      <c r="C1275" s="489"/>
      <c r="D1275" s="489" t="s">
        <v>8454</v>
      </c>
      <c r="E1275" s="440" t="s">
        <v>9249</v>
      </c>
      <c r="F1275" s="440" t="s">
        <v>9058</v>
      </c>
      <c r="G1275" s="426" t="s">
        <v>7055</v>
      </c>
      <c r="H1275" s="440" t="s">
        <v>9250</v>
      </c>
      <c r="I1275" s="491" t="s">
        <v>9251</v>
      </c>
      <c r="J1275" s="491" t="s">
        <v>16022</v>
      </c>
      <c r="K1275" s="491" t="s">
        <v>16023</v>
      </c>
      <c r="L1275" s="491" t="s">
        <v>16024</v>
      </c>
      <c r="M1275" s="490" t="s">
        <v>795</v>
      </c>
      <c r="N1275" s="492" t="s">
        <v>16025</v>
      </c>
      <c r="O1275" s="619" t="s">
        <v>1089</v>
      </c>
      <c r="P1275" s="491" t="s">
        <v>600</v>
      </c>
      <c r="Q1275" s="493" t="s">
        <v>14729</v>
      </c>
      <c r="R1275" s="525"/>
      <c r="S1275" s="297"/>
      <c r="T1275" s="99"/>
    </row>
    <row r="1276" spans="1:20" ht="20.100000000000001" customHeight="1">
      <c r="A1276" s="489" t="s">
        <v>6835</v>
      </c>
      <c r="B1276" s="489" t="s">
        <v>1017</v>
      </c>
      <c r="C1276" s="489"/>
      <c r="D1276" s="489" t="s">
        <v>8457</v>
      </c>
      <c r="E1276" s="440" t="s">
        <v>9244</v>
      </c>
      <c r="F1276" s="440" t="s">
        <v>9060</v>
      </c>
      <c r="G1276" s="426" t="s">
        <v>9245</v>
      </c>
      <c r="H1276" s="440" t="s">
        <v>9246</v>
      </c>
      <c r="I1276" s="491" t="s">
        <v>1081</v>
      </c>
      <c r="J1276" s="491" t="s">
        <v>1077</v>
      </c>
      <c r="K1276" s="491" t="s">
        <v>1078</v>
      </c>
      <c r="L1276" s="491" t="s">
        <v>1036</v>
      </c>
      <c r="M1276" s="490" t="s">
        <v>795</v>
      </c>
      <c r="N1276" s="492" t="s">
        <v>1079</v>
      </c>
      <c r="O1276" s="619" t="s">
        <v>1080</v>
      </c>
      <c r="P1276" s="491" t="s">
        <v>1082</v>
      </c>
      <c r="Q1276" s="493" t="s">
        <v>14730</v>
      </c>
      <c r="R1276" s="525"/>
      <c r="S1276" s="297"/>
      <c r="T1276" s="99"/>
    </row>
    <row r="1277" spans="1:20" ht="20.100000000000001" customHeight="1">
      <c r="A1277" s="489" t="s">
        <v>6835</v>
      </c>
      <c r="B1277" s="489" t="s">
        <v>1017</v>
      </c>
      <c r="C1277" s="489"/>
      <c r="D1277" s="489" t="s">
        <v>8457</v>
      </c>
      <c r="E1277" s="440" t="s">
        <v>9263</v>
      </c>
      <c r="F1277" s="440" t="s">
        <v>9060</v>
      </c>
      <c r="G1277" s="426" t="s">
        <v>7058</v>
      </c>
      <c r="H1277" s="440" t="s">
        <v>9264</v>
      </c>
      <c r="I1277" s="367" t="s">
        <v>9265</v>
      </c>
      <c r="J1277" s="367" t="s">
        <v>9266</v>
      </c>
      <c r="K1277" s="367" t="s">
        <v>13467</v>
      </c>
      <c r="L1277" s="367" t="s">
        <v>9267</v>
      </c>
      <c r="M1277" s="296" t="s">
        <v>9204</v>
      </c>
      <c r="N1277" s="517" t="s">
        <v>8415</v>
      </c>
      <c r="O1277" s="619" t="s">
        <v>9268</v>
      </c>
      <c r="P1277" s="367" t="s">
        <v>9269</v>
      </c>
      <c r="Q1277" s="294" t="s">
        <v>9270</v>
      </c>
      <c r="R1277" s="342"/>
      <c r="S1277" s="297"/>
      <c r="T1277" s="99"/>
    </row>
    <row r="1278" spans="1:20" ht="20.100000000000001" customHeight="1">
      <c r="A1278" s="489" t="s">
        <v>9277</v>
      </c>
      <c r="B1278" s="489" t="s">
        <v>1017</v>
      </c>
      <c r="C1278" s="489"/>
      <c r="D1278" s="489" t="s">
        <v>8457</v>
      </c>
      <c r="E1278" s="440" t="s">
        <v>9299</v>
      </c>
      <c r="F1278" s="440" t="s">
        <v>9079</v>
      </c>
      <c r="G1278" s="426" t="s">
        <v>9300</v>
      </c>
      <c r="H1278" s="440" t="s">
        <v>9301</v>
      </c>
      <c r="I1278" s="367" t="s">
        <v>9302</v>
      </c>
      <c r="J1278" s="367" t="s">
        <v>9303</v>
      </c>
      <c r="K1278" s="367" t="s">
        <v>9304</v>
      </c>
      <c r="L1278" s="367" t="s">
        <v>9305</v>
      </c>
      <c r="M1278" s="296" t="s">
        <v>9204</v>
      </c>
      <c r="N1278" s="517" t="s">
        <v>9306</v>
      </c>
      <c r="O1278" s="619" t="s">
        <v>9307</v>
      </c>
      <c r="P1278" s="367" t="s">
        <v>9308</v>
      </c>
      <c r="Q1278" s="294" t="s">
        <v>13469</v>
      </c>
      <c r="R1278" s="525"/>
      <c r="S1278" s="297"/>
      <c r="T1278" s="99"/>
    </row>
    <row r="1279" spans="1:20" ht="20.100000000000001" customHeight="1">
      <c r="A1279" s="489" t="s">
        <v>6835</v>
      </c>
      <c r="B1279" s="489" t="s">
        <v>1017</v>
      </c>
      <c r="C1279" s="489"/>
      <c r="D1279" s="489" t="s">
        <v>8458</v>
      </c>
      <c r="E1279" s="440" t="s">
        <v>9229</v>
      </c>
      <c r="F1279" s="440" t="s">
        <v>9060</v>
      </c>
      <c r="G1279" s="426" t="s">
        <v>9230</v>
      </c>
      <c r="H1279" s="440" t="s">
        <v>9231</v>
      </c>
      <c r="I1279" s="491" t="s">
        <v>1051</v>
      </c>
      <c r="J1279" s="491" t="s">
        <v>1047</v>
      </c>
      <c r="K1279" s="491" t="s">
        <v>1048</v>
      </c>
      <c r="L1279" s="491" t="s">
        <v>1036</v>
      </c>
      <c r="M1279" s="490" t="s">
        <v>795</v>
      </c>
      <c r="N1279" s="492" t="s">
        <v>1049</v>
      </c>
      <c r="O1279" s="619" t="s">
        <v>1050</v>
      </c>
      <c r="P1279" s="491" t="s">
        <v>1052</v>
      </c>
      <c r="Q1279" s="493" t="s">
        <v>9232</v>
      </c>
      <c r="R1279" s="342"/>
      <c r="S1279" s="297"/>
      <c r="T1279" s="99"/>
    </row>
    <row r="1280" spans="1:20" ht="20.100000000000001" customHeight="1">
      <c r="A1280" s="489" t="s">
        <v>6835</v>
      </c>
      <c r="B1280" s="489" t="s">
        <v>1017</v>
      </c>
      <c r="C1280" s="489"/>
      <c r="D1280" s="489" t="s">
        <v>8458</v>
      </c>
      <c r="E1280" s="440" t="s">
        <v>1119</v>
      </c>
      <c r="F1280" s="440" t="s">
        <v>9079</v>
      </c>
      <c r="G1280" s="426" t="s">
        <v>7059</v>
      </c>
      <c r="H1280" s="440" t="s">
        <v>9271</v>
      </c>
      <c r="I1280" s="367" t="s">
        <v>1120</v>
      </c>
      <c r="J1280" s="367" t="s">
        <v>9272</v>
      </c>
      <c r="K1280" s="367" t="s">
        <v>9273</v>
      </c>
      <c r="L1280" s="367" t="s">
        <v>9274</v>
      </c>
      <c r="M1280" s="296" t="s">
        <v>9204</v>
      </c>
      <c r="N1280" s="517" t="s">
        <v>8416</v>
      </c>
      <c r="O1280" s="619" t="s">
        <v>9275</v>
      </c>
      <c r="P1280" s="367" t="s">
        <v>9276</v>
      </c>
      <c r="Q1280" s="294" t="s">
        <v>16131</v>
      </c>
      <c r="R1280" s="525"/>
      <c r="S1280" s="297"/>
      <c r="T1280" s="99"/>
    </row>
    <row r="1281" spans="1:20" ht="20.100000000000001" customHeight="1">
      <c r="A1281" s="489" t="s">
        <v>6835</v>
      </c>
      <c r="B1281" s="295" t="s">
        <v>9330</v>
      </c>
      <c r="C1281" s="295"/>
      <c r="D1281" s="295" t="s">
        <v>8432</v>
      </c>
      <c r="E1281" s="440" t="s">
        <v>9331</v>
      </c>
      <c r="F1281" s="440" t="s">
        <v>9079</v>
      </c>
      <c r="G1281" s="426" t="s">
        <v>9332</v>
      </c>
      <c r="H1281" s="440" t="s">
        <v>9333</v>
      </c>
      <c r="I1281" s="367" t="s">
        <v>9334</v>
      </c>
      <c r="J1281" s="367" t="s">
        <v>9335</v>
      </c>
      <c r="K1281" s="367" t="s">
        <v>9336</v>
      </c>
      <c r="L1281" s="367" t="s">
        <v>9337</v>
      </c>
      <c r="M1281" s="296" t="s">
        <v>1123</v>
      </c>
      <c r="N1281" s="517" t="s">
        <v>9338</v>
      </c>
      <c r="O1281" s="368">
        <v>251</v>
      </c>
      <c r="P1281" s="367" t="s">
        <v>9339</v>
      </c>
      <c r="Q1281" s="294" t="s">
        <v>14731</v>
      </c>
      <c r="R1281" s="528"/>
      <c r="S1281" s="297"/>
      <c r="T1281" s="99"/>
    </row>
    <row r="1282" spans="1:20" ht="20.100000000000001" customHeight="1">
      <c r="A1282" s="489" t="s">
        <v>6835</v>
      </c>
      <c r="B1282" s="295" t="s">
        <v>9330</v>
      </c>
      <c r="C1282" s="295"/>
      <c r="D1282" s="295" t="s">
        <v>7920</v>
      </c>
      <c r="E1282" s="440" t="s">
        <v>13902</v>
      </c>
      <c r="F1282" s="440" t="s">
        <v>9079</v>
      </c>
      <c r="G1282" s="426" t="s">
        <v>13903</v>
      </c>
      <c r="H1282" s="440" t="s">
        <v>13904</v>
      </c>
      <c r="I1282" s="367" t="s">
        <v>13905</v>
      </c>
      <c r="J1282" s="367" t="s">
        <v>13906</v>
      </c>
      <c r="K1282" s="367" t="s">
        <v>13907</v>
      </c>
      <c r="L1282" s="367" t="s">
        <v>13908</v>
      </c>
      <c r="M1282" s="296" t="s">
        <v>1123</v>
      </c>
      <c r="N1282" s="517" t="s">
        <v>13909</v>
      </c>
      <c r="O1282" s="368">
        <v>260</v>
      </c>
      <c r="P1282" s="367" t="s">
        <v>13910</v>
      </c>
      <c r="Q1282" s="294" t="s">
        <v>13911</v>
      </c>
      <c r="R1282" s="528"/>
      <c r="S1282" s="297"/>
      <c r="T1282" s="99"/>
    </row>
    <row r="1283" spans="1:20" ht="20.100000000000001" customHeight="1">
      <c r="A1283" s="489" t="s">
        <v>6835</v>
      </c>
      <c r="B1283" s="295" t="s">
        <v>1121</v>
      </c>
      <c r="C1283" s="295"/>
      <c r="D1283" s="295" t="s">
        <v>8446</v>
      </c>
      <c r="E1283" s="440" t="s">
        <v>9324</v>
      </c>
      <c r="F1283" s="440" t="s">
        <v>9060</v>
      </c>
      <c r="G1283" s="426" t="s">
        <v>7061</v>
      </c>
      <c r="H1283" s="440" t="s">
        <v>9325</v>
      </c>
      <c r="I1283" s="367" t="s">
        <v>9326</v>
      </c>
      <c r="J1283" s="367" t="s">
        <v>9327</v>
      </c>
      <c r="K1283" s="367" t="s">
        <v>9327</v>
      </c>
      <c r="L1283" s="367" t="s">
        <v>9328</v>
      </c>
      <c r="M1283" s="296" t="s">
        <v>1123</v>
      </c>
      <c r="N1283" s="517" t="s">
        <v>1146</v>
      </c>
      <c r="O1283" s="368">
        <v>239</v>
      </c>
      <c r="P1283" s="367" t="s">
        <v>1147</v>
      </c>
      <c r="Q1283" s="294" t="s">
        <v>9329</v>
      </c>
      <c r="R1283" s="528"/>
      <c r="S1283" s="297"/>
      <c r="T1283" s="99"/>
    </row>
    <row r="1284" spans="1:20" ht="20.100000000000001" customHeight="1">
      <c r="A1284" s="489" t="s">
        <v>6835</v>
      </c>
      <c r="B1284" s="295" t="s">
        <v>1121</v>
      </c>
      <c r="C1284" s="295"/>
      <c r="D1284" s="295" t="s">
        <v>8437</v>
      </c>
      <c r="E1284" s="440" t="s">
        <v>1138</v>
      </c>
      <c r="F1284" s="440" t="s">
        <v>9079</v>
      </c>
      <c r="G1284" s="426" t="s">
        <v>9318</v>
      </c>
      <c r="H1284" s="440" t="s">
        <v>9319</v>
      </c>
      <c r="I1284" s="367" t="s">
        <v>1141</v>
      </c>
      <c r="J1284" s="367" t="s">
        <v>9320</v>
      </c>
      <c r="K1284" s="367" t="s">
        <v>9320</v>
      </c>
      <c r="L1284" s="367" t="s">
        <v>1139</v>
      </c>
      <c r="M1284" s="296" t="s">
        <v>1123</v>
      </c>
      <c r="N1284" s="517" t="s">
        <v>1140</v>
      </c>
      <c r="O1284" s="619" t="s">
        <v>279</v>
      </c>
      <c r="P1284" s="367" t="s">
        <v>1142</v>
      </c>
      <c r="Q1284" s="294" t="s">
        <v>14732</v>
      </c>
      <c r="R1284" s="528"/>
      <c r="S1284" s="297"/>
      <c r="T1284" s="99"/>
    </row>
    <row r="1285" spans="1:20" ht="20.100000000000001" customHeight="1">
      <c r="A1285" s="489" t="s">
        <v>6835</v>
      </c>
      <c r="B1285" s="295" t="s">
        <v>1121</v>
      </c>
      <c r="C1285" s="295"/>
      <c r="D1285" s="295" t="s">
        <v>8441</v>
      </c>
      <c r="E1285" s="440" t="s">
        <v>9315</v>
      </c>
      <c r="F1285" s="440" t="s">
        <v>9060</v>
      </c>
      <c r="G1285" s="426" t="s">
        <v>8419</v>
      </c>
      <c r="H1285" s="440" t="s">
        <v>13471</v>
      </c>
      <c r="I1285" s="367" t="s">
        <v>1136</v>
      </c>
      <c r="J1285" s="367" t="s">
        <v>9316</v>
      </c>
      <c r="K1285" s="367" t="s">
        <v>9317</v>
      </c>
      <c r="L1285" s="367" t="s">
        <v>1133</v>
      </c>
      <c r="M1285" s="296" t="s">
        <v>1123</v>
      </c>
      <c r="N1285" s="517" t="s">
        <v>1134</v>
      </c>
      <c r="O1285" s="619" t="s">
        <v>1135</v>
      </c>
      <c r="P1285" s="367" t="s">
        <v>1137</v>
      </c>
      <c r="Q1285" s="294" t="s">
        <v>13472</v>
      </c>
      <c r="R1285" s="528"/>
      <c r="S1285" s="297"/>
      <c r="T1285" s="99"/>
    </row>
    <row r="1286" spans="1:20" ht="20.100000000000001" customHeight="1">
      <c r="A1286" s="489" t="s">
        <v>6835</v>
      </c>
      <c r="B1286" s="295" t="s">
        <v>1121</v>
      </c>
      <c r="C1286" s="295"/>
      <c r="D1286" s="295" t="s">
        <v>8441</v>
      </c>
      <c r="E1286" s="440" t="s">
        <v>9321</v>
      </c>
      <c r="F1286" s="440" t="s">
        <v>9060</v>
      </c>
      <c r="G1286" s="426" t="s">
        <v>15068</v>
      </c>
      <c r="H1286" s="440" t="s">
        <v>15069</v>
      </c>
      <c r="I1286" s="367" t="s">
        <v>1144</v>
      </c>
      <c r="J1286" s="367" t="s">
        <v>9322</v>
      </c>
      <c r="K1286" s="367" t="s">
        <v>9323</v>
      </c>
      <c r="L1286" s="367" t="s">
        <v>1139</v>
      </c>
      <c r="M1286" s="296" t="s">
        <v>1123</v>
      </c>
      <c r="N1286" s="517" t="s">
        <v>1143</v>
      </c>
      <c r="O1286" s="619" t="s">
        <v>107</v>
      </c>
      <c r="P1286" s="367" t="s">
        <v>1145</v>
      </c>
      <c r="Q1286" s="294" t="s">
        <v>14733</v>
      </c>
      <c r="R1286" s="528"/>
      <c r="S1286" s="297"/>
      <c r="T1286" s="99"/>
    </row>
    <row r="1287" spans="1:20" ht="20.100000000000001" customHeight="1">
      <c r="A1287" s="489" t="s">
        <v>6835</v>
      </c>
      <c r="B1287" s="295" t="s">
        <v>1121</v>
      </c>
      <c r="C1287" s="295"/>
      <c r="D1287" s="295" t="s">
        <v>8445</v>
      </c>
      <c r="E1287" s="440" t="s">
        <v>9309</v>
      </c>
      <c r="F1287" s="440" t="s">
        <v>9060</v>
      </c>
      <c r="G1287" s="426" t="s">
        <v>7060</v>
      </c>
      <c r="H1287" s="440" t="s">
        <v>9310</v>
      </c>
      <c r="I1287" s="367" t="s">
        <v>1126</v>
      </c>
      <c r="J1287" s="367" t="s">
        <v>9311</v>
      </c>
      <c r="K1287" s="367" t="s">
        <v>9312</v>
      </c>
      <c r="L1287" s="367" t="s">
        <v>1122</v>
      </c>
      <c r="M1287" s="296" t="s">
        <v>1123</v>
      </c>
      <c r="N1287" s="517" t="s">
        <v>1124</v>
      </c>
      <c r="O1287" s="619" t="s">
        <v>1125</v>
      </c>
      <c r="P1287" s="367" t="s">
        <v>1127</v>
      </c>
      <c r="Q1287" s="294" t="s">
        <v>15248</v>
      </c>
      <c r="R1287" s="528"/>
      <c r="S1287" s="297"/>
      <c r="T1287" s="99"/>
    </row>
    <row r="1288" spans="1:20" ht="20.100000000000001" customHeight="1">
      <c r="A1288" s="489" t="s">
        <v>6835</v>
      </c>
      <c r="B1288" s="295" t="s">
        <v>1121</v>
      </c>
      <c r="C1288" s="295"/>
      <c r="D1288" s="295" t="s">
        <v>8464</v>
      </c>
      <c r="E1288" s="440" t="s">
        <v>9313</v>
      </c>
      <c r="F1288" s="440" t="s">
        <v>9060</v>
      </c>
      <c r="G1288" s="426" t="s">
        <v>8418</v>
      </c>
      <c r="H1288" s="440" t="s">
        <v>9314</v>
      </c>
      <c r="I1288" s="367" t="s">
        <v>1131</v>
      </c>
      <c r="J1288" s="367" t="s">
        <v>8424</v>
      </c>
      <c r="K1288" s="367" t="s">
        <v>8425</v>
      </c>
      <c r="L1288" s="367" t="s">
        <v>1128</v>
      </c>
      <c r="M1288" s="296" t="s">
        <v>1123</v>
      </c>
      <c r="N1288" s="517" t="s">
        <v>1129</v>
      </c>
      <c r="O1288" s="619" t="s">
        <v>1130</v>
      </c>
      <c r="P1288" s="367" t="s">
        <v>1132</v>
      </c>
      <c r="Q1288" s="294" t="s">
        <v>13470</v>
      </c>
      <c r="R1288" s="528"/>
      <c r="S1288" s="297"/>
      <c r="T1288" s="99"/>
    </row>
    <row r="1289" spans="1:20" ht="20.100000000000001" customHeight="1">
      <c r="A1289" s="489" t="s">
        <v>6835</v>
      </c>
      <c r="B1289" s="489" t="s">
        <v>1148</v>
      </c>
      <c r="C1289" s="489"/>
      <c r="D1289" s="489" t="s">
        <v>8471</v>
      </c>
      <c r="E1289" s="440" t="s">
        <v>9341</v>
      </c>
      <c r="F1289" s="440" t="s">
        <v>9060</v>
      </c>
      <c r="G1289" s="426" t="s">
        <v>9342</v>
      </c>
      <c r="H1289" s="440" t="s">
        <v>9343</v>
      </c>
      <c r="I1289" s="491" t="s">
        <v>1161</v>
      </c>
      <c r="J1289" s="491" t="s">
        <v>1157</v>
      </c>
      <c r="K1289" s="491" t="s">
        <v>1158</v>
      </c>
      <c r="L1289" s="491" t="s">
        <v>9344</v>
      </c>
      <c r="M1289" s="490" t="s">
        <v>1152</v>
      </c>
      <c r="N1289" s="492" t="s">
        <v>1159</v>
      </c>
      <c r="O1289" s="620" t="s">
        <v>1160</v>
      </c>
      <c r="P1289" s="491" t="s">
        <v>1162</v>
      </c>
      <c r="Q1289" s="493" t="s">
        <v>16092</v>
      </c>
      <c r="R1289" s="342"/>
      <c r="S1289" s="297"/>
      <c r="T1289" s="99"/>
    </row>
    <row r="1290" spans="1:20" ht="20.100000000000001" customHeight="1">
      <c r="A1290" s="489" t="s">
        <v>6835</v>
      </c>
      <c r="B1290" s="489" t="s">
        <v>1148</v>
      </c>
      <c r="C1290" s="489"/>
      <c r="D1290" s="489" t="s">
        <v>8461</v>
      </c>
      <c r="E1290" s="440" t="s">
        <v>9340</v>
      </c>
      <c r="F1290" s="440" t="s">
        <v>9060</v>
      </c>
      <c r="G1290" s="426" t="s">
        <v>13473</v>
      </c>
      <c r="H1290" s="440" t="s">
        <v>13474</v>
      </c>
      <c r="I1290" s="491" t="s">
        <v>1155</v>
      </c>
      <c r="J1290" s="491" t="s">
        <v>1149</v>
      </c>
      <c r="K1290" s="491" t="s">
        <v>1150</v>
      </c>
      <c r="L1290" s="491" t="s">
        <v>1151</v>
      </c>
      <c r="M1290" s="490" t="s">
        <v>1152</v>
      </c>
      <c r="N1290" s="492" t="s">
        <v>1153</v>
      </c>
      <c r="O1290" s="620" t="s">
        <v>1154</v>
      </c>
      <c r="P1290" s="491" t="s">
        <v>1156</v>
      </c>
      <c r="Q1290" s="493" t="s">
        <v>15487</v>
      </c>
      <c r="R1290" s="525"/>
      <c r="S1290" s="297"/>
      <c r="T1290" s="99"/>
    </row>
    <row r="1291" spans="1:20" ht="20.100000000000001" customHeight="1">
      <c r="A1291" s="489" t="s">
        <v>6835</v>
      </c>
      <c r="B1291" s="295" t="s">
        <v>1163</v>
      </c>
      <c r="C1291" s="295"/>
      <c r="D1291" s="295" t="s">
        <v>8432</v>
      </c>
      <c r="E1291" s="440" t="s">
        <v>9348</v>
      </c>
      <c r="F1291" s="440" t="s">
        <v>9060</v>
      </c>
      <c r="G1291" s="426" t="s">
        <v>7062</v>
      </c>
      <c r="H1291" s="440" t="s">
        <v>9349</v>
      </c>
      <c r="I1291" s="367" t="s">
        <v>1173</v>
      </c>
      <c r="J1291" s="367" t="s">
        <v>9350</v>
      </c>
      <c r="K1291" s="367" t="s">
        <v>9351</v>
      </c>
      <c r="L1291" s="367" t="s">
        <v>1170</v>
      </c>
      <c r="M1291" s="296" t="s">
        <v>1165</v>
      </c>
      <c r="N1291" s="517" t="s">
        <v>1171</v>
      </c>
      <c r="O1291" s="619" t="s">
        <v>1172</v>
      </c>
      <c r="P1291" s="367" t="s">
        <v>1174</v>
      </c>
      <c r="Q1291" s="294" t="s">
        <v>15251</v>
      </c>
      <c r="R1291" s="528"/>
      <c r="S1291" s="297"/>
      <c r="T1291" s="99"/>
    </row>
    <row r="1292" spans="1:20" ht="20.100000000000001" customHeight="1">
      <c r="A1292" s="489" t="s">
        <v>6835</v>
      </c>
      <c r="B1292" s="295" t="s">
        <v>1163</v>
      </c>
      <c r="C1292" s="295"/>
      <c r="D1292" s="295" t="s">
        <v>8434</v>
      </c>
      <c r="E1292" s="440" t="s">
        <v>1198</v>
      </c>
      <c r="F1292" s="440" t="s">
        <v>9079</v>
      </c>
      <c r="G1292" s="426" t="s">
        <v>9373</v>
      </c>
      <c r="H1292" s="440" t="s">
        <v>9374</v>
      </c>
      <c r="I1292" s="367" t="s">
        <v>1201</v>
      </c>
      <c r="J1292" s="367" t="s">
        <v>9375</v>
      </c>
      <c r="K1292" s="367" t="s">
        <v>13479</v>
      </c>
      <c r="L1292" s="367" t="s">
        <v>11005</v>
      </c>
      <c r="M1292" s="296" t="s">
        <v>1165</v>
      </c>
      <c r="N1292" s="517" t="s">
        <v>11006</v>
      </c>
      <c r="O1292" s="619" t="s">
        <v>1200</v>
      </c>
      <c r="P1292" s="367" t="s">
        <v>1202</v>
      </c>
      <c r="Q1292" s="294" t="s">
        <v>13480</v>
      </c>
      <c r="R1292" s="528"/>
      <c r="S1292" s="297"/>
      <c r="T1292" s="99"/>
    </row>
    <row r="1293" spans="1:20" ht="20.100000000000001" customHeight="1">
      <c r="A1293" s="489" t="s">
        <v>6835</v>
      </c>
      <c r="B1293" s="295" t="s">
        <v>1163</v>
      </c>
      <c r="C1293" s="295"/>
      <c r="D1293" s="295" t="s">
        <v>8439</v>
      </c>
      <c r="E1293" s="440" t="s">
        <v>9345</v>
      </c>
      <c r="F1293" s="440" t="s">
        <v>9060</v>
      </c>
      <c r="G1293" s="426" t="s">
        <v>13475</v>
      </c>
      <c r="H1293" s="440" t="s">
        <v>13476</v>
      </c>
      <c r="I1293" s="367" t="s">
        <v>1168</v>
      </c>
      <c r="J1293" s="367" t="s">
        <v>9346</v>
      </c>
      <c r="K1293" s="367" t="s">
        <v>9347</v>
      </c>
      <c r="L1293" s="367" t="s">
        <v>1164</v>
      </c>
      <c r="M1293" s="296" t="s">
        <v>1165</v>
      </c>
      <c r="N1293" s="517" t="s">
        <v>1166</v>
      </c>
      <c r="O1293" s="619" t="s">
        <v>1167</v>
      </c>
      <c r="P1293" s="367" t="s">
        <v>1169</v>
      </c>
      <c r="Q1293" s="294" t="s">
        <v>13477</v>
      </c>
      <c r="R1293" s="274"/>
      <c r="S1293" s="297"/>
      <c r="T1293" s="99"/>
    </row>
    <row r="1294" spans="1:20" ht="20.100000000000001" customHeight="1">
      <c r="A1294" s="489" t="s">
        <v>6835</v>
      </c>
      <c r="B1294" s="295" t="s">
        <v>1163</v>
      </c>
      <c r="C1294" s="295"/>
      <c r="D1294" s="295" t="s">
        <v>8442</v>
      </c>
      <c r="E1294" s="440" t="s">
        <v>9359</v>
      </c>
      <c r="F1294" s="440" t="s">
        <v>9060</v>
      </c>
      <c r="G1294" s="426" t="s">
        <v>9360</v>
      </c>
      <c r="H1294" s="440" t="s">
        <v>9361</v>
      </c>
      <c r="I1294" s="367" t="s">
        <v>1186</v>
      </c>
      <c r="J1294" s="367" t="s">
        <v>9362</v>
      </c>
      <c r="K1294" s="367" t="s">
        <v>9363</v>
      </c>
      <c r="L1294" s="367" t="s">
        <v>1170</v>
      </c>
      <c r="M1294" s="296" t="s">
        <v>1165</v>
      </c>
      <c r="N1294" s="517" t="s">
        <v>1184</v>
      </c>
      <c r="O1294" s="619" t="s">
        <v>1185</v>
      </c>
      <c r="P1294" s="367" t="s">
        <v>1187</v>
      </c>
      <c r="Q1294" s="294" t="s">
        <v>14734</v>
      </c>
      <c r="R1294" s="528"/>
      <c r="S1294" s="297"/>
      <c r="T1294" s="99"/>
    </row>
    <row r="1295" spans="1:20" ht="20.100000000000001" customHeight="1">
      <c r="A1295" s="489" t="s">
        <v>6835</v>
      </c>
      <c r="B1295" s="295" t="s">
        <v>1163</v>
      </c>
      <c r="C1295" s="295"/>
      <c r="D1295" s="295" t="s">
        <v>8445</v>
      </c>
      <c r="E1295" s="440" t="s">
        <v>1193</v>
      </c>
      <c r="F1295" s="440" t="s">
        <v>9079</v>
      </c>
      <c r="G1295" s="426" t="s">
        <v>9369</v>
      </c>
      <c r="H1295" s="440" t="s">
        <v>9370</v>
      </c>
      <c r="I1295" s="367" t="s">
        <v>1196</v>
      </c>
      <c r="J1295" s="367" t="s">
        <v>9371</v>
      </c>
      <c r="K1295" s="367" t="s">
        <v>9372</v>
      </c>
      <c r="L1295" s="367" t="s">
        <v>1194</v>
      </c>
      <c r="M1295" s="296" t="s">
        <v>1165</v>
      </c>
      <c r="N1295" s="517" t="s">
        <v>1195</v>
      </c>
      <c r="O1295" s="619" t="s">
        <v>173</v>
      </c>
      <c r="P1295" s="367" t="s">
        <v>1197</v>
      </c>
      <c r="Q1295" s="294" t="s">
        <v>14735</v>
      </c>
      <c r="R1295" s="528"/>
      <c r="S1295" s="297"/>
      <c r="T1295" s="99"/>
    </row>
    <row r="1296" spans="1:20" ht="20.100000000000001" customHeight="1">
      <c r="A1296" s="489" t="s">
        <v>6835</v>
      </c>
      <c r="B1296" s="295" t="s">
        <v>1163</v>
      </c>
      <c r="C1296" s="295"/>
      <c r="D1296" s="295" t="s">
        <v>8445</v>
      </c>
      <c r="E1296" s="440" t="s">
        <v>9376</v>
      </c>
      <c r="F1296" s="440" t="s">
        <v>9060</v>
      </c>
      <c r="G1296" s="426" t="s">
        <v>9377</v>
      </c>
      <c r="H1296" s="440" t="s">
        <v>9378</v>
      </c>
      <c r="I1296" s="367" t="s">
        <v>1205</v>
      </c>
      <c r="J1296" s="367" t="s">
        <v>9379</v>
      </c>
      <c r="K1296" s="367" t="s">
        <v>9380</v>
      </c>
      <c r="L1296" s="367" t="s">
        <v>1188</v>
      </c>
      <c r="M1296" s="296" t="s">
        <v>1165</v>
      </c>
      <c r="N1296" s="517" t="s">
        <v>1203</v>
      </c>
      <c r="O1296" s="619" t="s">
        <v>1204</v>
      </c>
      <c r="P1296" s="367" t="s">
        <v>1206</v>
      </c>
      <c r="Q1296" s="294" t="s">
        <v>13481</v>
      </c>
      <c r="R1296" s="528"/>
      <c r="S1296" s="297"/>
      <c r="T1296" s="99"/>
    </row>
    <row r="1297" spans="1:20" ht="20.100000000000001" customHeight="1">
      <c r="A1297" s="489" t="s">
        <v>6835</v>
      </c>
      <c r="B1297" s="295" t="s">
        <v>1163</v>
      </c>
      <c r="C1297" s="295"/>
      <c r="D1297" s="295" t="s">
        <v>8445</v>
      </c>
      <c r="E1297" s="440" t="s">
        <v>1211</v>
      </c>
      <c r="F1297" s="440" t="s">
        <v>9079</v>
      </c>
      <c r="G1297" s="426" t="s">
        <v>9385</v>
      </c>
      <c r="H1297" s="440" t="s">
        <v>9386</v>
      </c>
      <c r="I1297" s="367" t="s">
        <v>1214</v>
      </c>
      <c r="J1297" s="367" t="s">
        <v>9387</v>
      </c>
      <c r="K1297" s="367" t="s">
        <v>9387</v>
      </c>
      <c r="L1297" s="367" t="s">
        <v>1199</v>
      </c>
      <c r="M1297" s="296" t="s">
        <v>1165</v>
      </c>
      <c r="N1297" s="517" t="s">
        <v>1212</v>
      </c>
      <c r="O1297" s="619" t="s">
        <v>1213</v>
      </c>
      <c r="P1297" s="367" t="s">
        <v>1215</v>
      </c>
      <c r="Q1297" s="294" t="s">
        <v>13483</v>
      </c>
      <c r="R1297" s="528"/>
      <c r="S1297" s="297"/>
      <c r="T1297" s="99"/>
    </row>
    <row r="1298" spans="1:20" ht="20.100000000000001" customHeight="1">
      <c r="A1298" s="489" t="s">
        <v>6835</v>
      </c>
      <c r="B1298" s="295" t="s">
        <v>1163</v>
      </c>
      <c r="C1298" s="295"/>
      <c r="D1298" s="295" t="s">
        <v>7968</v>
      </c>
      <c r="E1298" s="440" t="s">
        <v>13484</v>
      </c>
      <c r="F1298" s="440" t="s">
        <v>7921</v>
      </c>
      <c r="G1298" s="426" t="s">
        <v>13485</v>
      </c>
      <c r="H1298" s="440" t="s">
        <v>13486</v>
      </c>
      <c r="I1298" s="491" t="s">
        <v>13487</v>
      </c>
      <c r="J1298" s="491" t="s">
        <v>13488</v>
      </c>
      <c r="K1298" s="491" t="s">
        <v>13489</v>
      </c>
      <c r="L1298" s="491" t="s">
        <v>13490</v>
      </c>
      <c r="M1298" s="490" t="s">
        <v>1226</v>
      </c>
      <c r="N1298" s="492" t="s">
        <v>13491</v>
      </c>
      <c r="O1298" s="620" t="s">
        <v>13492</v>
      </c>
      <c r="P1298" s="491" t="s">
        <v>13493</v>
      </c>
      <c r="Q1298" s="493" t="s">
        <v>13494</v>
      </c>
      <c r="R1298" s="528"/>
      <c r="S1298" s="297"/>
      <c r="T1298" s="99"/>
    </row>
    <row r="1299" spans="1:20" ht="20.100000000000001" customHeight="1">
      <c r="A1299" s="489" t="s">
        <v>6835</v>
      </c>
      <c r="B1299" s="295" t="s">
        <v>1163</v>
      </c>
      <c r="C1299" s="295"/>
      <c r="D1299" s="295" t="s">
        <v>9110</v>
      </c>
      <c r="E1299" s="440" t="s">
        <v>9388</v>
      </c>
      <c r="F1299" s="440" t="s">
        <v>9060</v>
      </c>
      <c r="G1299" s="426" t="s">
        <v>7065</v>
      </c>
      <c r="H1299" s="440" t="s">
        <v>9389</v>
      </c>
      <c r="I1299" s="367" t="s">
        <v>1219</v>
      </c>
      <c r="J1299" s="367" t="s">
        <v>9390</v>
      </c>
      <c r="K1299" s="367" t="s">
        <v>9391</v>
      </c>
      <c r="L1299" s="367" t="s">
        <v>1217</v>
      </c>
      <c r="M1299" s="296" t="s">
        <v>1216</v>
      </c>
      <c r="N1299" s="517" t="s">
        <v>1218</v>
      </c>
      <c r="O1299" s="619" t="s">
        <v>689</v>
      </c>
      <c r="P1299" s="367" t="s">
        <v>1220</v>
      </c>
      <c r="Q1299" s="294" t="s">
        <v>14736</v>
      </c>
      <c r="R1299" s="528"/>
      <c r="S1299" s="297"/>
      <c r="T1299" s="99"/>
    </row>
    <row r="1300" spans="1:20" ht="20.100000000000001" customHeight="1">
      <c r="A1300" s="489" t="s">
        <v>6835</v>
      </c>
      <c r="B1300" s="295" t="s">
        <v>1163</v>
      </c>
      <c r="C1300" s="295"/>
      <c r="D1300" s="295" t="s">
        <v>7939</v>
      </c>
      <c r="E1300" s="440" t="s">
        <v>14912</v>
      </c>
      <c r="F1300" s="440" t="s">
        <v>12753</v>
      </c>
      <c r="G1300" s="426" t="s">
        <v>15151</v>
      </c>
      <c r="H1300" s="440" t="s">
        <v>15152</v>
      </c>
      <c r="I1300" s="367" t="s">
        <v>14914</v>
      </c>
      <c r="J1300" s="367" t="s">
        <v>14915</v>
      </c>
      <c r="K1300" s="367" t="s">
        <v>14916</v>
      </c>
      <c r="L1300" s="367" t="s">
        <v>14917</v>
      </c>
      <c r="M1300" s="296" t="s">
        <v>1216</v>
      </c>
      <c r="N1300" s="517" t="s">
        <v>14918</v>
      </c>
      <c r="O1300" s="619" t="s">
        <v>14919</v>
      </c>
      <c r="P1300" s="367" t="s">
        <v>14920</v>
      </c>
      <c r="Q1300" s="294" t="s">
        <v>14921</v>
      </c>
      <c r="R1300" s="528"/>
      <c r="S1300" s="297"/>
      <c r="T1300" s="99"/>
    </row>
    <row r="1301" spans="1:20" ht="20.100000000000001" customHeight="1">
      <c r="A1301" s="489" t="s">
        <v>6835</v>
      </c>
      <c r="B1301" s="295" t="s">
        <v>1163</v>
      </c>
      <c r="C1301" s="295"/>
      <c r="D1301" s="295" t="s">
        <v>8456</v>
      </c>
      <c r="E1301" s="440" t="s">
        <v>9356</v>
      </c>
      <c r="F1301" s="440" t="s">
        <v>9060</v>
      </c>
      <c r="G1301" s="426" t="s">
        <v>8429</v>
      </c>
      <c r="H1301" s="440" t="s">
        <v>9357</v>
      </c>
      <c r="I1301" s="367" t="s">
        <v>1182</v>
      </c>
      <c r="J1301" s="367" t="s">
        <v>8430</v>
      </c>
      <c r="K1301" s="367" t="s">
        <v>8431</v>
      </c>
      <c r="L1301" s="367" t="s">
        <v>1164</v>
      </c>
      <c r="M1301" s="296" t="s">
        <v>1165</v>
      </c>
      <c r="N1301" s="517" t="s">
        <v>1180</v>
      </c>
      <c r="O1301" s="619" t="s">
        <v>1181</v>
      </c>
      <c r="P1301" s="367" t="s">
        <v>1183</v>
      </c>
      <c r="Q1301" s="294" t="s">
        <v>9358</v>
      </c>
      <c r="R1301" s="528"/>
      <c r="S1301" s="297"/>
      <c r="T1301" s="99"/>
    </row>
    <row r="1302" spans="1:20" ht="20.100000000000001" customHeight="1">
      <c r="A1302" s="489" t="s">
        <v>6835</v>
      </c>
      <c r="B1302" s="295" t="s">
        <v>1163</v>
      </c>
      <c r="C1302" s="295"/>
      <c r="D1302" s="295" t="s">
        <v>8458</v>
      </c>
      <c r="E1302" s="440" t="s">
        <v>13482</v>
      </c>
      <c r="F1302" s="440" t="s">
        <v>9060</v>
      </c>
      <c r="G1302" s="426" t="s">
        <v>7064</v>
      </c>
      <c r="H1302" s="440" t="s">
        <v>9381</v>
      </c>
      <c r="I1302" s="367" t="s">
        <v>1209</v>
      </c>
      <c r="J1302" s="367" t="s">
        <v>9382</v>
      </c>
      <c r="K1302" s="367" t="s">
        <v>9383</v>
      </c>
      <c r="L1302" s="367" t="s">
        <v>1188</v>
      </c>
      <c r="M1302" s="296" t="s">
        <v>1165</v>
      </c>
      <c r="N1302" s="517" t="s">
        <v>1207</v>
      </c>
      <c r="O1302" s="619" t="s">
        <v>1208</v>
      </c>
      <c r="P1302" s="367" t="s">
        <v>1210</v>
      </c>
      <c r="Q1302" s="294" t="s">
        <v>9384</v>
      </c>
      <c r="R1302" s="274"/>
      <c r="S1302" s="297"/>
      <c r="T1302" s="99"/>
    </row>
    <row r="1303" spans="1:20" ht="20.100000000000001" customHeight="1">
      <c r="A1303" s="489" t="s">
        <v>6835</v>
      </c>
      <c r="B1303" s="295" t="s">
        <v>1163</v>
      </c>
      <c r="C1303" s="295"/>
      <c r="D1303" s="295" t="s">
        <v>8464</v>
      </c>
      <c r="E1303" s="440" t="s">
        <v>9352</v>
      </c>
      <c r="F1303" s="440" t="s">
        <v>9060</v>
      </c>
      <c r="G1303" s="426" t="s">
        <v>7063</v>
      </c>
      <c r="H1303" s="440" t="s">
        <v>9353</v>
      </c>
      <c r="I1303" s="367" t="s">
        <v>1178</v>
      </c>
      <c r="J1303" s="367" t="s">
        <v>9354</v>
      </c>
      <c r="K1303" s="367" t="s">
        <v>9355</v>
      </c>
      <c r="L1303" s="367" t="s">
        <v>1175</v>
      </c>
      <c r="M1303" s="296" t="s">
        <v>1165</v>
      </c>
      <c r="N1303" s="517" t="s">
        <v>1176</v>
      </c>
      <c r="O1303" s="619" t="s">
        <v>1177</v>
      </c>
      <c r="P1303" s="367" t="s">
        <v>1179</v>
      </c>
      <c r="Q1303" s="294" t="s">
        <v>13478</v>
      </c>
      <c r="R1303" s="528"/>
      <c r="S1303" s="297"/>
      <c r="T1303" s="99"/>
    </row>
    <row r="1304" spans="1:20" ht="20.100000000000001" customHeight="1">
      <c r="A1304" s="489" t="s">
        <v>6835</v>
      </c>
      <c r="B1304" s="295" t="s">
        <v>1163</v>
      </c>
      <c r="C1304" s="295"/>
      <c r="D1304" s="295" t="s">
        <v>8450</v>
      </c>
      <c r="E1304" s="440" t="s">
        <v>9364</v>
      </c>
      <c r="F1304" s="440" t="s">
        <v>9060</v>
      </c>
      <c r="G1304" s="426" t="s">
        <v>9365</v>
      </c>
      <c r="H1304" s="440" t="s">
        <v>9366</v>
      </c>
      <c r="I1304" s="367" t="s">
        <v>1191</v>
      </c>
      <c r="J1304" s="367" t="s">
        <v>9367</v>
      </c>
      <c r="K1304" s="367" t="s">
        <v>9368</v>
      </c>
      <c r="L1304" s="367" t="s">
        <v>1189</v>
      </c>
      <c r="M1304" s="296" t="s">
        <v>1165</v>
      </c>
      <c r="N1304" s="517" t="s">
        <v>1190</v>
      </c>
      <c r="O1304" s="619" t="s">
        <v>435</v>
      </c>
      <c r="P1304" s="367" t="s">
        <v>1192</v>
      </c>
      <c r="Q1304" s="294" t="s">
        <v>14737</v>
      </c>
      <c r="R1304" s="525"/>
      <c r="S1304" s="297"/>
      <c r="T1304" s="99"/>
    </row>
    <row r="1305" spans="1:20" ht="20.100000000000001" customHeight="1">
      <c r="A1305" s="489" t="s">
        <v>6835</v>
      </c>
      <c r="B1305" s="295" t="s">
        <v>1163</v>
      </c>
      <c r="C1305" s="295"/>
      <c r="D1305" s="295" t="s">
        <v>8478</v>
      </c>
      <c r="E1305" s="440" t="s">
        <v>9392</v>
      </c>
      <c r="F1305" s="440" t="s">
        <v>9060</v>
      </c>
      <c r="G1305" s="426" t="s">
        <v>15340</v>
      </c>
      <c r="H1305" s="440" t="s">
        <v>15341</v>
      </c>
      <c r="I1305" s="367" t="s">
        <v>1223</v>
      </c>
      <c r="J1305" s="367" t="s">
        <v>9393</v>
      </c>
      <c r="K1305" s="367" t="s">
        <v>9394</v>
      </c>
      <c r="L1305" s="367" t="s">
        <v>1221</v>
      </c>
      <c r="M1305" s="296" t="s">
        <v>1216</v>
      </c>
      <c r="N1305" s="517" t="s">
        <v>1222</v>
      </c>
      <c r="O1305" s="619" t="s">
        <v>197</v>
      </c>
      <c r="P1305" s="367" t="s">
        <v>1224</v>
      </c>
      <c r="Q1305" s="294" t="s">
        <v>14738</v>
      </c>
      <c r="R1305" s="528"/>
      <c r="S1305" s="297"/>
      <c r="T1305" s="99"/>
    </row>
    <row r="1306" spans="1:20" ht="20.100000000000001" customHeight="1">
      <c r="A1306" s="489" t="s">
        <v>6835</v>
      </c>
      <c r="B1306" s="489" t="s">
        <v>1227</v>
      </c>
      <c r="C1306" s="489"/>
      <c r="D1306" s="489" t="s">
        <v>8466</v>
      </c>
      <c r="E1306" s="440" t="s">
        <v>9400</v>
      </c>
      <c r="F1306" s="440" t="s">
        <v>9060</v>
      </c>
      <c r="G1306" s="426" t="s">
        <v>14856</v>
      </c>
      <c r="H1306" s="440" t="s">
        <v>14857</v>
      </c>
      <c r="I1306" s="491" t="s">
        <v>1236</v>
      </c>
      <c r="J1306" s="491" t="s">
        <v>9401</v>
      </c>
      <c r="K1306" s="491" t="s">
        <v>9402</v>
      </c>
      <c r="L1306" s="491" t="s">
        <v>1233</v>
      </c>
      <c r="M1306" s="490" t="s">
        <v>1228</v>
      </c>
      <c r="N1306" s="492" t="s">
        <v>1234</v>
      </c>
      <c r="O1306" s="620" t="s">
        <v>1235</v>
      </c>
      <c r="P1306" s="491" t="s">
        <v>1237</v>
      </c>
      <c r="Q1306" s="493" t="s">
        <v>9403</v>
      </c>
      <c r="R1306" s="525"/>
      <c r="S1306" s="297"/>
      <c r="T1306" s="99"/>
    </row>
    <row r="1307" spans="1:20" ht="20.100000000000001" customHeight="1">
      <c r="A1307" s="489" t="s">
        <v>6835</v>
      </c>
      <c r="B1307" s="489" t="s">
        <v>1227</v>
      </c>
      <c r="C1307" s="489"/>
      <c r="D1307" s="489" t="s">
        <v>8434</v>
      </c>
      <c r="E1307" s="293" t="s">
        <v>1311</v>
      </c>
      <c r="F1307" s="440" t="s">
        <v>9079</v>
      </c>
      <c r="G1307" s="292" t="s">
        <v>7073</v>
      </c>
      <c r="H1307" s="293" t="s">
        <v>9471</v>
      </c>
      <c r="I1307" s="495" t="s">
        <v>9472</v>
      </c>
      <c r="J1307" s="495" t="s">
        <v>9473</v>
      </c>
      <c r="K1307" s="495" t="s">
        <v>9474</v>
      </c>
      <c r="L1307" s="495" t="s">
        <v>9475</v>
      </c>
      <c r="M1307" s="489" t="s">
        <v>1312</v>
      </c>
      <c r="N1307" s="496" t="s">
        <v>1313</v>
      </c>
      <c r="O1307" s="620" t="s">
        <v>9476</v>
      </c>
      <c r="P1307" s="491" t="s">
        <v>1314</v>
      </c>
      <c r="Q1307" s="493" t="s">
        <v>13498</v>
      </c>
      <c r="R1307" s="525"/>
      <c r="S1307" s="297"/>
      <c r="T1307" s="99"/>
    </row>
    <row r="1308" spans="1:20" ht="20.100000000000001" customHeight="1">
      <c r="A1308" s="489" t="s">
        <v>6835</v>
      </c>
      <c r="B1308" s="489" t="s">
        <v>1227</v>
      </c>
      <c r="C1308" s="489"/>
      <c r="D1308" s="489" t="s">
        <v>7923</v>
      </c>
      <c r="E1308" s="293" t="s">
        <v>16216</v>
      </c>
      <c r="F1308" s="440" t="s">
        <v>8030</v>
      </c>
      <c r="G1308" s="292" t="s">
        <v>16217</v>
      </c>
      <c r="H1308" s="293" t="s">
        <v>16218</v>
      </c>
      <c r="I1308" s="495" t="s">
        <v>16219</v>
      </c>
      <c r="J1308" s="495" t="s">
        <v>16220</v>
      </c>
      <c r="K1308" s="495" t="s">
        <v>16220</v>
      </c>
      <c r="L1308" s="495" t="s">
        <v>16221</v>
      </c>
      <c r="M1308" s="489" t="s">
        <v>16222</v>
      </c>
      <c r="N1308" s="496" t="s">
        <v>16223</v>
      </c>
      <c r="O1308" s="620">
        <v>265</v>
      </c>
      <c r="P1308" s="491" t="s">
        <v>16224</v>
      </c>
      <c r="Q1308" s="493" t="s">
        <v>16225</v>
      </c>
      <c r="R1308" s="525"/>
      <c r="S1308" s="297"/>
      <c r="T1308" s="99"/>
    </row>
    <row r="1309" spans="1:20" ht="20.100000000000001" customHeight="1">
      <c r="A1309" s="489" t="s">
        <v>6835</v>
      </c>
      <c r="B1309" s="489" t="s">
        <v>1227</v>
      </c>
      <c r="C1309" s="489"/>
      <c r="D1309" s="489" t="s">
        <v>8437</v>
      </c>
      <c r="E1309" s="440" t="s">
        <v>9413</v>
      </c>
      <c r="F1309" s="440" t="s">
        <v>9060</v>
      </c>
      <c r="G1309" s="426" t="s">
        <v>8420</v>
      </c>
      <c r="H1309" s="440" t="s">
        <v>9414</v>
      </c>
      <c r="I1309" s="491" t="s">
        <v>1247</v>
      </c>
      <c r="J1309" s="491" t="s">
        <v>9415</v>
      </c>
      <c r="K1309" s="491" t="s">
        <v>9415</v>
      </c>
      <c r="L1309" s="491" t="s">
        <v>1245</v>
      </c>
      <c r="M1309" s="490" t="s">
        <v>1228</v>
      </c>
      <c r="N1309" s="492" t="s">
        <v>1246</v>
      </c>
      <c r="O1309" s="620" t="s">
        <v>598</v>
      </c>
      <c r="P1309" s="491" t="s">
        <v>1248</v>
      </c>
      <c r="Q1309" s="493" t="s">
        <v>14739</v>
      </c>
      <c r="R1309" s="525"/>
      <c r="S1309" s="297"/>
      <c r="T1309" s="99"/>
    </row>
    <row r="1310" spans="1:20" ht="20.100000000000001" customHeight="1">
      <c r="A1310" s="489" t="s">
        <v>6835</v>
      </c>
      <c r="B1310" s="489" t="s">
        <v>1227</v>
      </c>
      <c r="C1310" s="489"/>
      <c r="D1310" s="489" t="s">
        <v>8437</v>
      </c>
      <c r="E1310" s="440" t="s">
        <v>9439</v>
      </c>
      <c r="F1310" s="440" t="s">
        <v>9060</v>
      </c>
      <c r="G1310" s="426" t="s">
        <v>7069</v>
      </c>
      <c r="H1310" s="440" t="s">
        <v>9440</v>
      </c>
      <c r="I1310" s="491" t="s">
        <v>1275</v>
      </c>
      <c r="J1310" s="491" t="s">
        <v>9441</v>
      </c>
      <c r="K1310" s="491" t="s">
        <v>9441</v>
      </c>
      <c r="L1310" s="491" t="s">
        <v>1272</v>
      </c>
      <c r="M1310" s="490" t="s">
        <v>1228</v>
      </c>
      <c r="N1310" s="492" t="s">
        <v>1273</v>
      </c>
      <c r="O1310" s="620" t="s">
        <v>1274</v>
      </c>
      <c r="P1310" s="491" t="s">
        <v>1276</v>
      </c>
      <c r="Q1310" s="493" t="s">
        <v>15488</v>
      </c>
      <c r="R1310" s="525"/>
      <c r="S1310" s="297"/>
      <c r="T1310" s="99"/>
    </row>
    <row r="1311" spans="1:20" ht="20.100000000000001" customHeight="1">
      <c r="A1311" s="489" t="s">
        <v>6835</v>
      </c>
      <c r="B1311" s="489" t="s">
        <v>1227</v>
      </c>
      <c r="C1311" s="489"/>
      <c r="D1311" s="489" t="s">
        <v>8437</v>
      </c>
      <c r="E1311" s="440" t="s">
        <v>9442</v>
      </c>
      <c r="F1311" s="440" t="s">
        <v>9060</v>
      </c>
      <c r="G1311" s="426" t="s">
        <v>7070</v>
      </c>
      <c r="H1311" s="440" t="s">
        <v>9443</v>
      </c>
      <c r="I1311" s="491" t="s">
        <v>1280</v>
      </c>
      <c r="J1311" s="491" t="s">
        <v>9444</v>
      </c>
      <c r="K1311" s="491" t="s">
        <v>9445</v>
      </c>
      <c r="L1311" s="491" t="s">
        <v>9446</v>
      </c>
      <c r="M1311" s="490" t="s">
        <v>1277</v>
      </c>
      <c r="N1311" s="492" t="s">
        <v>1278</v>
      </c>
      <c r="O1311" s="620" t="s">
        <v>1279</v>
      </c>
      <c r="P1311" s="491" t="s">
        <v>1281</v>
      </c>
      <c r="Q1311" s="493" t="s">
        <v>16094</v>
      </c>
      <c r="R1311" s="525"/>
      <c r="S1311" s="297"/>
      <c r="T1311" s="99"/>
    </row>
    <row r="1312" spans="1:20" ht="20.100000000000001" customHeight="1">
      <c r="A1312" s="489" t="s">
        <v>6835</v>
      </c>
      <c r="B1312" s="489" t="s">
        <v>1227</v>
      </c>
      <c r="C1312" s="489"/>
      <c r="D1312" s="489" t="s">
        <v>8438</v>
      </c>
      <c r="E1312" s="293" t="s">
        <v>13510</v>
      </c>
      <c r="F1312" s="440" t="s">
        <v>7921</v>
      </c>
      <c r="G1312" s="292" t="s">
        <v>13511</v>
      </c>
      <c r="H1312" s="293" t="s">
        <v>13512</v>
      </c>
      <c r="I1312" s="495" t="s">
        <v>13513</v>
      </c>
      <c r="J1312" s="495" t="s">
        <v>13514</v>
      </c>
      <c r="K1312" s="495" t="s">
        <v>13515</v>
      </c>
      <c r="L1312" s="495" t="s">
        <v>13516</v>
      </c>
      <c r="M1312" s="489" t="s">
        <v>13506</v>
      </c>
      <c r="N1312" s="496" t="s">
        <v>13517</v>
      </c>
      <c r="O1312" s="620" t="s">
        <v>13518</v>
      </c>
      <c r="P1312" s="491" t="s">
        <v>13519</v>
      </c>
      <c r="Q1312" s="493" t="s">
        <v>15483</v>
      </c>
      <c r="R1312" s="525"/>
      <c r="S1312" s="297"/>
      <c r="T1312" s="99"/>
    </row>
    <row r="1313" spans="1:20" ht="20.100000000000001" customHeight="1">
      <c r="A1313" s="489" t="s">
        <v>6835</v>
      </c>
      <c r="B1313" s="489" t="s">
        <v>1227</v>
      </c>
      <c r="C1313" s="489"/>
      <c r="D1313" s="489" t="s">
        <v>8439</v>
      </c>
      <c r="E1313" s="440" t="s">
        <v>9421</v>
      </c>
      <c r="F1313" s="440" t="s">
        <v>9060</v>
      </c>
      <c r="G1313" s="426" t="s">
        <v>8421</v>
      </c>
      <c r="H1313" s="440" t="s">
        <v>9422</v>
      </c>
      <c r="I1313" s="491" t="s">
        <v>1256</v>
      </c>
      <c r="J1313" s="491" t="s">
        <v>9423</v>
      </c>
      <c r="K1313" s="491" t="s">
        <v>9424</v>
      </c>
      <c r="L1313" s="491" t="s">
        <v>1253</v>
      </c>
      <c r="M1313" s="490" t="s">
        <v>1228</v>
      </c>
      <c r="N1313" s="492" t="s">
        <v>1254</v>
      </c>
      <c r="O1313" s="620" t="s">
        <v>1255</v>
      </c>
      <c r="P1313" s="491" t="s">
        <v>1257</v>
      </c>
      <c r="Q1313" s="493" t="s">
        <v>9425</v>
      </c>
      <c r="R1313" s="525"/>
      <c r="S1313" s="297"/>
      <c r="T1313" s="99"/>
    </row>
    <row r="1314" spans="1:20" ht="20.100000000000001" customHeight="1">
      <c r="A1314" s="489" t="s">
        <v>6835</v>
      </c>
      <c r="B1314" s="489" t="s">
        <v>1227</v>
      </c>
      <c r="C1314" s="489"/>
      <c r="D1314" s="489" t="s">
        <v>8439</v>
      </c>
      <c r="E1314" s="440" t="s">
        <v>9426</v>
      </c>
      <c r="F1314" s="440" t="s">
        <v>9060</v>
      </c>
      <c r="G1314" s="426" t="s">
        <v>7067</v>
      </c>
      <c r="H1314" s="440" t="s">
        <v>9427</v>
      </c>
      <c r="I1314" s="491" t="s">
        <v>1261</v>
      </c>
      <c r="J1314" s="491" t="s">
        <v>9428</v>
      </c>
      <c r="K1314" s="491" t="s">
        <v>9429</v>
      </c>
      <c r="L1314" s="491" t="s">
        <v>1258</v>
      </c>
      <c r="M1314" s="490" t="s">
        <v>1228</v>
      </c>
      <c r="N1314" s="492" t="s">
        <v>1259</v>
      </c>
      <c r="O1314" s="620" t="s">
        <v>1260</v>
      </c>
      <c r="P1314" s="491" t="s">
        <v>1262</v>
      </c>
      <c r="Q1314" s="493" t="s">
        <v>15250</v>
      </c>
      <c r="R1314" s="525"/>
      <c r="S1314" s="297"/>
      <c r="T1314" s="99"/>
    </row>
    <row r="1315" spans="1:20" ht="20.100000000000001" customHeight="1">
      <c r="A1315" s="489" t="s">
        <v>6835</v>
      </c>
      <c r="B1315" s="489" t="s">
        <v>1227</v>
      </c>
      <c r="C1315" s="489"/>
      <c r="D1315" s="489" t="s">
        <v>8439</v>
      </c>
      <c r="E1315" s="440" t="s">
        <v>9430</v>
      </c>
      <c r="F1315" s="440" t="s">
        <v>9060</v>
      </c>
      <c r="G1315" s="426" t="s">
        <v>9431</v>
      </c>
      <c r="H1315" s="440" t="s">
        <v>9432</v>
      </c>
      <c r="I1315" s="491" t="s">
        <v>1266</v>
      </c>
      <c r="J1315" s="491" t="s">
        <v>8427</v>
      </c>
      <c r="K1315" s="491" t="s">
        <v>8428</v>
      </c>
      <c r="L1315" s="491" t="s">
        <v>1263</v>
      </c>
      <c r="M1315" s="490" t="s">
        <v>1228</v>
      </c>
      <c r="N1315" s="492" t="s">
        <v>1264</v>
      </c>
      <c r="O1315" s="620" t="s">
        <v>1265</v>
      </c>
      <c r="P1315" s="491" t="s">
        <v>1267</v>
      </c>
      <c r="Q1315" s="493" t="s">
        <v>9433</v>
      </c>
      <c r="R1315" s="525"/>
      <c r="S1315" s="297"/>
      <c r="T1315" s="99"/>
    </row>
    <row r="1316" spans="1:20" ht="20.100000000000001" customHeight="1">
      <c r="A1316" s="489" t="s">
        <v>13958</v>
      </c>
      <c r="B1316" s="489" t="s">
        <v>1227</v>
      </c>
      <c r="C1316" s="489"/>
      <c r="D1316" s="489" t="s">
        <v>7928</v>
      </c>
      <c r="E1316" s="440" t="s">
        <v>13959</v>
      </c>
      <c r="F1316" s="440" t="s">
        <v>9060</v>
      </c>
      <c r="G1316" s="426" t="s">
        <v>13960</v>
      </c>
      <c r="H1316" s="426" t="s">
        <v>13961</v>
      </c>
      <c r="I1316" s="491" t="s">
        <v>13962</v>
      </c>
      <c r="J1316" s="491" t="s">
        <v>13963</v>
      </c>
      <c r="K1316" s="491" t="s">
        <v>13964</v>
      </c>
      <c r="L1316" s="491" t="s">
        <v>13965</v>
      </c>
      <c r="M1316" s="490" t="s">
        <v>13966</v>
      </c>
      <c r="N1316" s="492" t="s">
        <v>13967</v>
      </c>
      <c r="O1316" s="620" t="s">
        <v>13968</v>
      </c>
      <c r="P1316" s="491" t="s">
        <v>13969</v>
      </c>
      <c r="Q1316" s="493" t="s">
        <v>13970</v>
      </c>
      <c r="R1316" s="525"/>
      <c r="S1316" s="297"/>
      <c r="T1316" s="99"/>
    </row>
    <row r="1317" spans="1:20" ht="20.100000000000001" customHeight="1">
      <c r="A1317" s="489" t="s">
        <v>6835</v>
      </c>
      <c r="B1317" s="489" t="s">
        <v>1227</v>
      </c>
      <c r="C1317" s="489"/>
      <c r="D1317" s="489" t="s">
        <v>8442</v>
      </c>
      <c r="E1317" s="440" t="s">
        <v>9457</v>
      </c>
      <c r="F1317" s="440" t="s">
        <v>9060</v>
      </c>
      <c r="G1317" s="426" t="s">
        <v>7072</v>
      </c>
      <c r="H1317" s="440" t="s">
        <v>9458</v>
      </c>
      <c r="I1317" s="491" t="s">
        <v>1299</v>
      </c>
      <c r="J1317" s="491" t="s">
        <v>9459</v>
      </c>
      <c r="K1317" s="491" t="s">
        <v>9460</v>
      </c>
      <c r="L1317" s="491" t="s">
        <v>9461</v>
      </c>
      <c r="M1317" s="490" t="s">
        <v>1296</v>
      </c>
      <c r="N1317" s="492" t="s">
        <v>1297</v>
      </c>
      <c r="O1317" s="620" t="s">
        <v>1298</v>
      </c>
      <c r="P1317" s="491" t="s">
        <v>1300</v>
      </c>
      <c r="Q1317" s="493" t="s">
        <v>13496</v>
      </c>
      <c r="R1317" s="525"/>
      <c r="S1317" s="297"/>
      <c r="T1317" s="99"/>
    </row>
    <row r="1318" spans="1:20" ht="20.100000000000001" customHeight="1">
      <c r="A1318" s="489" t="s">
        <v>6835</v>
      </c>
      <c r="B1318" s="489" t="s">
        <v>1227</v>
      </c>
      <c r="C1318" s="489"/>
      <c r="D1318" s="489" t="s">
        <v>8445</v>
      </c>
      <c r="E1318" s="440" t="s">
        <v>9395</v>
      </c>
      <c r="F1318" s="440" t="s">
        <v>9060</v>
      </c>
      <c r="G1318" s="426" t="s">
        <v>13741</v>
      </c>
      <c r="H1318" s="440" t="s">
        <v>13742</v>
      </c>
      <c r="I1318" s="491" t="s">
        <v>1231</v>
      </c>
      <c r="J1318" s="491" t="s">
        <v>9396</v>
      </c>
      <c r="K1318" s="491" t="s">
        <v>9397</v>
      </c>
      <c r="L1318" s="491" t="s">
        <v>9398</v>
      </c>
      <c r="M1318" s="490" t="s">
        <v>1228</v>
      </c>
      <c r="N1318" s="492" t="s">
        <v>1229</v>
      </c>
      <c r="O1318" s="620" t="s">
        <v>1230</v>
      </c>
      <c r="P1318" s="491" t="s">
        <v>1232</v>
      </c>
      <c r="Q1318" s="493" t="s">
        <v>9399</v>
      </c>
      <c r="R1318" s="525"/>
      <c r="S1318" s="297"/>
      <c r="T1318" s="99"/>
    </row>
    <row r="1319" spans="1:20" ht="20.100000000000001" customHeight="1">
      <c r="A1319" s="489" t="s">
        <v>6835</v>
      </c>
      <c r="B1319" s="489" t="s">
        <v>1227</v>
      </c>
      <c r="C1319" s="489"/>
      <c r="D1319" s="489" t="s">
        <v>7931</v>
      </c>
      <c r="E1319" s="440" t="s">
        <v>13499</v>
      </c>
      <c r="F1319" s="440" t="s">
        <v>7921</v>
      </c>
      <c r="G1319" s="426" t="s">
        <v>13500</v>
      </c>
      <c r="H1319" s="440" t="s">
        <v>13501</v>
      </c>
      <c r="I1319" s="491" t="s">
        <v>13502</v>
      </c>
      <c r="J1319" s="495" t="s">
        <v>13503</v>
      </c>
      <c r="K1319" s="495" t="s">
        <v>13504</v>
      </c>
      <c r="L1319" s="495" t="s">
        <v>13505</v>
      </c>
      <c r="M1319" s="490" t="s">
        <v>13506</v>
      </c>
      <c r="N1319" s="492" t="s">
        <v>13507</v>
      </c>
      <c r="O1319" s="620" t="s">
        <v>13508</v>
      </c>
      <c r="P1319" s="491" t="s">
        <v>13509</v>
      </c>
      <c r="Q1319" s="493" t="s">
        <v>14740</v>
      </c>
      <c r="R1319" s="525"/>
      <c r="S1319" s="297"/>
      <c r="T1319" s="99"/>
    </row>
    <row r="1320" spans="1:20" ht="20.100000000000001" customHeight="1">
      <c r="A1320" s="489" t="s">
        <v>6835</v>
      </c>
      <c r="B1320" s="489" t="s">
        <v>1227</v>
      </c>
      <c r="C1320" s="489"/>
      <c r="D1320" s="489" t="s">
        <v>9110</v>
      </c>
      <c r="E1320" s="440" t="s">
        <v>9466</v>
      </c>
      <c r="F1320" s="440" t="s">
        <v>9060</v>
      </c>
      <c r="G1320" s="426" t="s">
        <v>9467</v>
      </c>
      <c r="H1320" s="440" t="s">
        <v>9468</v>
      </c>
      <c r="I1320" s="491" t="s">
        <v>1309</v>
      </c>
      <c r="J1320" s="491" t="s">
        <v>9469</v>
      </c>
      <c r="K1320" s="491" t="s">
        <v>9470</v>
      </c>
      <c r="L1320" s="491" t="s">
        <v>1307</v>
      </c>
      <c r="M1320" s="490" t="s">
        <v>1306</v>
      </c>
      <c r="N1320" s="492" t="s">
        <v>13886</v>
      </c>
      <c r="O1320" s="620" t="s">
        <v>1308</v>
      </c>
      <c r="P1320" s="491" t="s">
        <v>1310</v>
      </c>
      <c r="Q1320" s="493" t="s">
        <v>14741</v>
      </c>
      <c r="R1320" s="525"/>
      <c r="S1320" s="297"/>
      <c r="T1320" s="99"/>
    </row>
    <row r="1321" spans="1:20" ht="20.100000000000001" customHeight="1">
      <c r="A1321" s="489" t="s">
        <v>6835</v>
      </c>
      <c r="B1321" s="489" t="s">
        <v>1227</v>
      </c>
      <c r="C1321" s="489"/>
      <c r="D1321" s="489" t="s">
        <v>8461</v>
      </c>
      <c r="E1321" s="440" t="s">
        <v>9462</v>
      </c>
      <c r="F1321" s="440" t="s">
        <v>9060</v>
      </c>
      <c r="G1321" s="426" t="s">
        <v>16143</v>
      </c>
      <c r="H1321" s="440" t="s">
        <v>16144</v>
      </c>
      <c r="I1321" s="491" t="s">
        <v>1303</v>
      </c>
      <c r="J1321" s="491" t="s">
        <v>9463</v>
      </c>
      <c r="K1321" s="491" t="s">
        <v>9464</v>
      </c>
      <c r="L1321" s="491" t="s">
        <v>9465</v>
      </c>
      <c r="M1321" s="490" t="s">
        <v>1296</v>
      </c>
      <c r="N1321" s="492" t="s">
        <v>1301</v>
      </c>
      <c r="O1321" s="620" t="s">
        <v>1302</v>
      </c>
      <c r="P1321" s="491" t="s">
        <v>1304</v>
      </c>
      <c r="Q1321" s="493" t="s">
        <v>13497</v>
      </c>
      <c r="R1321" s="525"/>
      <c r="S1321" s="297"/>
      <c r="T1321" s="99"/>
    </row>
    <row r="1322" spans="1:20" ht="20.100000000000001" customHeight="1">
      <c r="A1322" s="489" t="s">
        <v>6835</v>
      </c>
      <c r="B1322" s="489" t="s">
        <v>1227</v>
      </c>
      <c r="C1322" s="489"/>
      <c r="D1322" s="489" t="s">
        <v>9416</v>
      </c>
      <c r="E1322" s="440" t="s">
        <v>9417</v>
      </c>
      <c r="F1322" s="440" t="s">
        <v>9060</v>
      </c>
      <c r="G1322" s="426" t="s">
        <v>9418</v>
      </c>
      <c r="H1322" s="440" t="s">
        <v>9419</v>
      </c>
      <c r="I1322" s="491" t="s">
        <v>1251</v>
      </c>
      <c r="J1322" s="491" t="s">
        <v>9420</v>
      </c>
      <c r="K1322" s="491" t="s">
        <v>9420</v>
      </c>
      <c r="L1322" s="491" t="s">
        <v>1249</v>
      </c>
      <c r="M1322" s="490" t="s">
        <v>1228</v>
      </c>
      <c r="N1322" s="492" t="s">
        <v>13808</v>
      </c>
      <c r="O1322" s="620" t="s">
        <v>1250</v>
      </c>
      <c r="P1322" s="491" t="s">
        <v>1252</v>
      </c>
      <c r="Q1322" s="493" t="s">
        <v>14742</v>
      </c>
      <c r="R1322" s="525"/>
      <c r="S1322" s="297"/>
      <c r="T1322" s="99"/>
    </row>
    <row r="1323" spans="1:20" ht="20.100000000000001" customHeight="1">
      <c r="A1323" s="489" t="s">
        <v>6835</v>
      </c>
      <c r="B1323" s="489" t="s">
        <v>1227</v>
      </c>
      <c r="C1323" s="489"/>
      <c r="D1323" s="489" t="s">
        <v>8448</v>
      </c>
      <c r="E1323" s="440" t="s">
        <v>9453</v>
      </c>
      <c r="F1323" s="440" t="s">
        <v>9060</v>
      </c>
      <c r="G1323" s="426" t="s">
        <v>7071</v>
      </c>
      <c r="H1323" s="440" t="s">
        <v>9454</v>
      </c>
      <c r="I1323" s="491" t="s">
        <v>1293</v>
      </c>
      <c r="J1323" s="491" t="s">
        <v>9455</v>
      </c>
      <c r="K1323" s="491" t="s">
        <v>9456</v>
      </c>
      <c r="L1323" s="491" t="s">
        <v>1291</v>
      </c>
      <c r="M1323" s="490" t="s">
        <v>1277</v>
      </c>
      <c r="N1323" s="492" t="s">
        <v>1292</v>
      </c>
      <c r="O1323" s="620" t="s">
        <v>683</v>
      </c>
      <c r="P1323" s="491" t="s">
        <v>1294</v>
      </c>
      <c r="Q1323" s="493" t="s">
        <v>14743</v>
      </c>
      <c r="R1323" s="525"/>
      <c r="S1323" s="297"/>
      <c r="T1323" s="99"/>
    </row>
    <row r="1324" spans="1:20" ht="20.100000000000001" customHeight="1">
      <c r="A1324" s="489" t="s">
        <v>6835</v>
      </c>
      <c r="B1324" s="489" t="s">
        <v>1227</v>
      </c>
      <c r="C1324" s="489"/>
      <c r="D1324" s="489" t="s">
        <v>8454</v>
      </c>
      <c r="E1324" s="440" t="s">
        <v>9404</v>
      </c>
      <c r="F1324" s="440" t="s">
        <v>9060</v>
      </c>
      <c r="G1324" s="426" t="s">
        <v>7066</v>
      </c>
      <c r="H1324" s="440" t="s">
        <v>9405</v>
      </c>
      <c r="I1324" s="491" t="s">
        <v>1241</v>
      </c>
      <c r="J1324" s="491" t="s">
        <v>9406</v>
      </c>
      <c r="K1324" s="491" t="s">
        <v>9407</v>
      </c>
      <c r="L1324" s="491" t="s">
        <v>1238</v>
      </c>
      <c r="M1324" s="490" t="s">
        <v>1228</v>
      </c>
      <c r="N1324" s="492" t="s">
        <v>1239</v>
      </c>
      <c r="O1324" s="620" t="s">
        <v>1240</v>
      </c>
      <c r="P1324" s="491" t="s">
        <v>1242</v>
      </c>
      <c r="Q1324" s="493" t="s">
        <v>15278</v>
      </c>
      <c r="R1324" s="525"/>
      <c r="S1324" s="297"/>
      <c r="T1324" s="99"/>
    </row>
    <row r="1325" spans="1:20" ht="20.100000000000001" customHeight="1">
      <c r="A1325" s="489" t="s">
        <v>6835</v>
      </c>
      <c r="B1325" s="489" t="s">
        <v>1227</v>
      </c>
      <c r="C1325" s="489"/>
      <c r="D1325" s="489" t="s">
        <v>8454</v>
      </c>
      <c r="E1325" s="440" t="s">
        <v>9447</v>
      </c>
      <c r="F1325" s="440" t="s">
        <v>9060</v>
      </c>
      <c r="G1325" s="426" t="s">
        <v>15454</v>
      </c>
      <c r="H1325" s="440" t="s">
        <v>15455</v>
      </c>
      <c r="I1325" s="491" t="s">
        <v>1284</v>
      </c>
      <c r="J1325" s="491" t="s">
        <v>9448</v>
      </c>
      <c r="K1325" s="491" t="s">
        <v>9449</v>
      </c>
      <c r="L1325" s="491" t="s">
        <v>1282</v>
      </c>
      <c r="M1325" s="490" t="s">
        <v>1277</v>
      </c>
      <c r="N1325" s="492" t="s">
        <v>1283</v>
      </c>
      <c r="O1325" s="620" t="s">
        <v>171</v>
      </c>
      <c r="P1325" s="491" t="s">
        <v>1285</v>
      </c>
      <c r="Q1325" s="493" t="s">
        <v>9450</v>
      </c>
      <c r="R1325" s="525"/>
      <c r="S1325" s="297"/>
      <c r="T1325" s="99"/>
    </row>
    <row r="1326" spans="1:20" ht="20.100000000000001" customHeight="1">
      <c r="A1326" s="489" t="s">
        <v>6835</v>
      </c>
      <c r="B1326" s="489" t="s">
        <v>1227</v>
      </c>
      <c r="C1326" s="489"/>
      <c r="D1326" s="489" t="s">
        <v>8458</v>
      </c>
      <c r="E1326" s="440" t="s">
        <v>9408</v>
      </c>
      <c r="F1326" s="440" t="s">
        <v>9060</v>
      </c>
      <c r="G1326" s="426" t="s">
        <v>14032</v>
      </c>
      <c r="H1326" s="440" t="s">
        <v>14033</v>
      </c>
      <c r="I1326" s="491" t="s">
        <v>1244</v>
      </c>
      <c r="J1326" s="491" t="s">
        <v>9409</v>
      </c>
      <c r="K1326" s="491" t="s">
        <v>9410</v>
      </c>
      <c r="L1326" s="491" t="s">
        <v>9411</v>
      </c>
      <c r="M1326" s="490" t="s">
        <v>1228</v>
      </c>
      <c r="N1326" s="492" t="s">
        <v>1243</v>
      </c>
      <c r="O1326" s="620" t="s">
        <v>710</v>
      </c>
      <c r="P1326" s="491" t="s">
        <v>9412</v>
      </c>
      <c r="Q1326" s="493" t="s">
        <v>15249</v>
      </c>
      <c r="R1326" s="525"/>
      <c r="S1326" s="297"/>
      <c r="T1326" s="99"/>
    </row>
    <row r="1327" spans="1:20" ht="20.100000000000001" customHeight="1">
      <c r="A1327" s="489" t="s">
        <v>6835</v>
      </c>
      <c r="B1327" s="489" t="s">
        <v>1227</v>
      </c>
      <c r="C1327" s="489"/>
      <c r="D1327" s="489" t="s">
        <v>8478</v>
      </c>
      <c r="E1327" s="440" t="s">
        <v>9434</v>
      </c>
      <c r="F1327" s="440" t="s">
        <v>9060</v>
      </c>
      <c r="G1327" s="426" t="s">
        <v>7068</v>
      </c>
      <c r="H1327" s="440" t="s">
        <v>9435</v>
      </c>
      <c r="I1327" s="491" t="s">
        <v>1270</v>
      </c>
      <c r="J1327" s="491" t="s">
        <v>9436</v>
      </c>
      <c r="K1327" s="491" t="s">
        <v>9437</v>
      </c>
      <c r="L1327" s="491" t="s">
        <v>9438</v>
      </c>
      <c r="M1327" s="490" t="s">
        <v>1228</v>
      </c>
      <c r="N1327" s="492" t="s">
        <v>1268</v>
      </c>
      <c r="O1327" s="619" t="s">
        <v>1269</v>
      </c>
      <c r="P1327" s="491" t="s">
        <v>1271</v>
      </c>
      <c r="Q1327" s="493" t="s">
        <v>13495</v>
      </c>
      <c r="R1327" s="525"/>
      <c r="S1327" s="297"/>
      <c r="T1327" s="99"/>
    </row>
    <row r="1328" spans="1:20" ht="20.100000000000001" customHeight="1">
      <c r="A1328" s="489" t="s">
        <v>6835</v>
      </c>
      <c r="B1328" s="489" t="s">
        <v>1227</v>
      </c>
      <c r="C1328" s="489"/>
      <c r="D1328" s="489" t="s">
        <v>8478</v>
      </c>
      <c r="E1328" s="440" t="s">
        <v>9451</v>
      </c>
      <c r="F1328" s="440" t="s">
        <v>9079</v>
      </c>
      <c r="G1328" s="426" t="s">
        <v>16098</v>
      </c>
      <c r="H1328" s="440" t="s">
        <v>16099</v>
      </c>
      <c r="I1328" s="491" t="s">
        <v>1289</v>
      </c>
      <c r="J1328" s="491" t="s">
        <v>9452</v>
      </c>
      <c r="K1328" s="491" t="s">
        <v>16100</v>
      </c>
      <c r="L1328" s="491" t="s">
        <v>1286</v>
      </c>
      <c r="M1328" s="490" t="s">
        <v>1277</v>
      </c>
      <c r="N1328" s="492" t="s">
        <v>1287</v>
      </c>
      <c r="O1328" s="619" t="s">
        <v>1288</v>
      </c>
      <c r="P1328" s="491" t="s">
        <v>1290</v>
      </c>
      <c r="Q1328" s="493" t="s">
        <v>16101</v>
      </c>
      <c r="R1328" s="525"/>
      <c r="S1328" s="297"/>
      <c r="T1328" s="99"/>
    </row>
    <row r="1329" spans="1:20" ht="20.100000000000001" customHeight="1">
      <c r="A1329" s="295" t="s">
        <v>6834</v>
      </c>
      <c r="B1329" s="295" t="s">
        <v>781</v>
      </c>
      <c r="C1329" s="296" t="s">
        <v>2368</v>
      </c>
      <c r="D1329" s="295" t="s">
        <v>7220</v>
      </c>
      <c r="E1329" s="293" t="s">
        <v>11634</v>
      </c>
      <c r="F1329" s="293" t="s">
        <v>8433</v>
      </c>
      <c r="G1329" s="292" t="s">
        <v>7026</v>
      </c>
      <c r="H1329" s="293" t="s">
        <v>11635</v>
      </c>
      <c r="I1329" s="367" t="s">
        <v>502</v>
      </c>
      <c r="J1329" s="368" t="s">
        <v>497</v>
      </c>
      <c r="K1329" s="368" t="s">
        <v>498</v>
      </c>
      <c r="L1329" s="368" t="s">
        <v>499</v>
      </c>
      <c r="M1329" s="295" t="s">
        <v>54</v>
      </c>
      <c r="N1329" s="297" t="s">
        <v>500</v>
      </c>
      <c r="O1329" s="619" t="s">
        <v>501</v>
      </c>
      <c r="P1329" s="368" t="s">
        <v>503</v>
      </c>
      <c r="Q1329" s="294" t="s">
        <v>14922</v>
      </c>
      <c r="R1329" s="344"/>
      <c r="S1329" s="291"/>
      <c r="T1329" s="99"/>
    </row>
    <row r="1330" spans="1:20" ht="20.100000000000001" customHeight="1">
      <c r="A1330" s="295" t="s">
        <v>6834</v>
      </c>
      <c r="B1330" s="295" t="s">
        <v>781</v>
      </c>
      <c r="C1330" s="296" t="s">
        <v>2368</v>
      </c>
      <c r="D1330" s="295" t="s">
        <v>7255</v>
      </c>
      <c r="E1330" s="293" t="s">
        <v>11636</v>
      </c>
      <c r="F1330" s="293" t="s">
        <v>8433</v>
      </c>
      <c r="G1330" s="292" t="s">
        <v>8435</v>
      </c>
      <c r="H1330" s="293" t="s">
        <v>11637</v>
      </c>
      <c r="I1330" s="367" t="s">
        <v>509</v>
      </c>
      <c r="J1330" s="368" t="s">
        <v>504</v>
      </c>
      <c r="K1330" s="368" t="s">
        <v>505</v>
      </c>
      <c r="L1330" s="368" t="s">
        <v>506</v>
      </c>
      <c r="M1330" s="295" t="s">
        <v>62</v>
      </c>
      <c r="N1330" s="297" t="s">
        <v>507</v>
      </c>
      <c r="O1330" s="619" t="s">
        <v>508</v>
      </c>
      <c r="P1330" s="368" t="s">
        <v>510</v>
      </c>
      <c r="Q1330" s="294" t="s">
        <v>13562</v>
      </c>
      <c r="R1330" s="344"/>
      <c r="S1330" s="291"/>
      <c r="T1330" s="99"/>
    </row>
    <row r="1331" spans="1:20" ht="20.100000000000001" customHeight="1">
      <c r="A1331" s="295" t="s">
        <v>6834</v>
      </c>
      <c r="B1331" s="295" t="s">
        <v>781</v>
      </c>
      <c r="C1331" s="296" t="s">
        <v>2368</v>
      </c>
      <c r="D1331" s="295" t="s">
        <v>7255</v>
      </c>
      <c r="E1331" s="293" t="s">
        <v>11638</v>
      </c>
      <c r="F1331" s="293" t="s">
        <v>8433</v>
      </c>
      <c r="G1331" s="292" t="s">
        <v>8436</v>
      </c>
      <c r="H1331" s="293" t="s">
        <v>11639</v>
      </c>
      <c r="I1331" s="367" t="s">
        <v>57</v>
      </c>
      <c r="J1331" s="368" t="s">
        <v>51</v>
      </c>
      <c r="K1331" s="368" t="s">
        <v>52</v>
      </c>
      <c r="L1331" s="368" t="s">
        <v>53</v>
      </c>
      <c r="M1331" s="295" t="s">
        <v>54</v>
      </c>
      <c r="N1331" s="297" t="s">
        <v>55</v>
      </c>
      <c r="O1331" s="619" t="s">
        <v>56</v>
      </c>
      <c r="P1331" s="368" t="s">
        <v>58</v>
      </c>
      <c r="Q1331" s="294" t="s">
        <v>14972</v>
      </c>
      <c r="R1331" s="344"/>
      <c r="S1331" s="291"/>
      <c r="T1331" s="99"/>
    </row>
    <row r="1332" spans="1:20" ht="20.100000000000001" customHeight="1">
      <c r="A1332" s="295" t="s">
        <v>6834</v>
      </c>
      <c r="B1332" s="295" t="s">
        <v>781</v>
      </c>
      <c r="C1332" s="296" t="s">
        <v>2368</v>
      </c>
      <c r="D1332" s="295" t="s">
        <v>7282</v>
      </c>
      <c r="E1332" s="293" t="s">
        <v>14897</v>
      </c>
      <c r="F1332" s="293" t="s">
        <v>13563</v>
      </c>
      <c r="G1332" s="292" t="s">
        <v>13564</v>
      </c>
      <c r="H1332" s="293" t="s">
        <v>13565</v>
      </c>
      <c r="I1332" s="367" t="s">
        <v>558</v>
      </c>
      <c r="J1332" s="368" t="s">
        <v>555</v>
      </c>
      <c r="K1332" s="368" t="s">
        <v>11640</v>
      </c>
      <c r="L1332" s="368" t="s">
        <v>556</v>
      </c>
      <c r="M1332" s="295" t="s">
        <v>62</v>
      </c>
      <c r="N1332" s="297" t="s">
        <v>557</v>
      </c>
      <c r="O1332" s="619" t="s">
        <v>734</v>
      </c>
      <c r="P1332" s="368" t="s">
        <v>735</v>
      </c>
      <c r="Q1332" s="294" t="s">
        <v>15462</v>
      </c>
      <c r="R1332" s="344"/>
      <c r="S1332" s="291"/>
      <c r="T1332" s="99"/>
    </row>
    <row r="1333" spans="1:20" ht="20.100000000000001" customHeight="1">
      <c r="A1333" s="295" t="s">
        <v>6834</v>
      </c>
      <c r="B1333" s="295" t="s">
        <v>781</v>
      </c>
      <c r="C1333" s="296" t="s">
        <v>2368</v>
      </c>
      <c r="D1333" s="295" t="s">
        <v>7189</v>
      </c>
      <c r="E1333" s="293" t="s">
        <v>11641</v>
      </c>
      <c r="F1333" s="293" t="s">
        <v>8433</v>
      </c>
      <c r="G1333" s="292" t="s">
        <v>13745</v>
      </c>
      <c r="H1333" s="293" t="s">
        <v>13746</v>
      </c>
      <c r="I1333" s="367" t="s">
        <v>65</v>
      </c>
      <c r="J1333" s="368" t="s">
        <v>59</v>
      </c>
      <c r="K1333" s="368" t="s">
        <v>60</v>
      </c>
      <c r="L1333" s="368" t="s">
        <v>61</v>
      </c>
      <c r="M1333" s="295" t="s">
        <v>62</v>
      </c>
      <c r="N1333" s="297" t="s">
        <v>63</v>
      </c>
      <c r="O1333" s="619" t="s">
        <v>64</v>
      </c>
      <c r="P1333" s="368" t="s">
        <v>66</v>
      </c>
      <c r="Q1333" s="294" t="s">
        <v>15159</v>
      </c>
      <c r="R1333" s="344"/>
      <c r="S1333" s="291"/>
      <c r="T1333" s="99"/>
    </row>
    <row r="1334" spans="1:20" ht="20.100000000000001" customHeight="1">
      <c r="A1334" s="295" t="s">
        <v>6834</v>
      </c>
      <c r="B1334" s="295" t="s">
        <v>781</v>
      </c>
      <c r="C1334" s="296" t="s">
        <v>2368</v>
      </c>
      <c r="D1334" s="295" t="s">
        <v>7287</v>
      </c>
      <c r="E1334" s="293" t="s">
        <v>11642</v>
      </c>
      <c r="F1334" s="293" t="s">
        <v>8433</v>
      </c>
      <c r="G1334" s="292" t="s">
        <v>8440</v>
      </c>
      <c r="H1334" s="293" t="s">
        <v>11643</v>
      </c>
      <c r="I1334" s="367" t="s">
        <v>103</v>
      </c>
      <c r="J1334" s="368" t="s">
        <v>100</v>
      </c>
      <c r="K1334" s="368" t="s">
        <v>101</v>
      </c>
      <c r="L1334" s="368" t="s">
        <v>19</v>
      </c>
      <c r="M1334" s="295" t="s">
        <v>54</v>
      </c>
      <c r="N1334" s="297" t="s">
        <v>102</v>
      </c>
      <c r="O1334" s="619">
        <v>199</v>
      </c>
      <c r="P1334" s="368" t="s">
        <v>11644</v>
      </c>
      <c r="Q1334" s="294" t="s">
        <v>14472</v>
      </c>
      <c r="R1334" s="344"/>
      <c r="S1334" s="291"/>
      <c r="T1334" s="99"/>
    </row>
    <row r="1335" spans="1:20" ht="20.100000000000001" customHeight="1">
      <c r="A1335" s="295" t="s">
        <v>6834</v>
      </c>
      <c r="B1335" s="295" t="s">
        <v>781</v>
      </c>
      <c r="C1335" s="296" t="s">
        <v>2368</v>
      </c>
      <c r="D1335" s="295" t="s">
        <v>7193</v>
      </c>
      <c r="E1335" s="293" t="s">
        <v>11645</v>
      </c>
      <c r="F1335" s="293" t="s">
        <v>8433</v>
      </c>
      <c r="G1335" s="292" t="s">
        <v>16135</v>
      </c>
      <c r="H1335" s="293" t="s">
        <v>16112</v>
      </c>
      <c r="I1335" s="367" t="s">
        <v>71</v>
      </c>
      <c r="J1335" s="368" t="s">
        <v>67</v>
      </c>
      <c r="K1335" s="368" t="s">
        <v>68</v>
      </c>
      <c r="L1335" s="368" t="s">
        <v>19</v>
      </c>
      <c r="M1335" s="295" t="s">
        <v>54</v>
      </c>
      <c r="N1335" s="297" t="s">
        <v>69</v>
      </c>
      <c r="O1335" s="619" t="s">
        <v>70</v>
      </c>
      <c r="P1335" s="368" t="s">
        <v>72</v>
      </c>
      <c r="Q1335" s="294" t="s">
        <v>14471</v>
      </c>
      <c r="R1335" s="344"/>
      <c r="S1335" s="291"/>
      <c r="T1335" s="99"/>
    </row>
    <row r="1336" spans="1:20" ht="20.100000000000001" customHeight="1">
      <c r="A1336" s="295" t="s">
        <v>6834</v>
      </c>
      <c r="B1336" s="295" t="s">
        <v>781</v>
      </c>
      <c r="C1336" s="296" t="s">
        <v>2368</v>
      </c>
      <c r="D1336" s="295" t="s">
        <v>7195</v>
      </c>
      <c r="E1336" s="293" t="s">
        <v>11646</v>
      </c>
      <c r="F1336" s="293" t="s">
        <v>8433</v>
      </c>
      <c r="G1336" s="292" t="s">
        <v>8443</v>
      </c>
      <c r="H1336" s="293" t="s">
        <v>11647</v>
      </c>
      <c r="I1336" s="367" t="s">
        <v>512</v>
      </c>
      <c r="J1336" s="368" t="s">
        <v>20</v>
      </c>
      <c r="K1336" s="368" t="s">
        <v>21</v>
      </c>
      <c r="L1336" s="368" t="s">
        <v>19</v>
      </c>
      <c r="M1336" s="295" t="s">
        <v>54</v>
      </c>
      <c r="N1336" s="297" t="s">
        <v>13566</v>
      </c>
      <c r="O1336" s="619" t="s">
        <v>511</v>
      </c>
      <c r="P1336" s="368" t="s">
        <v>513</v>
      </c>
      <c r="Q1336" s="294" t="s">
        <v>16154</v>
      </c>
      <c r="R1336" s="344"/>
      <c r="S1336" s="291"/>
      <c r="T1336" s="99"/>
    </row>
    <row r="1337" spans="1:20" ht="20.100000000000001" customHeight="1">
      <c r="A1337" s="295" t="s">
        <v>6834</v>
      </c>
      <c r="B1337" s="295" t="s">
        <v>781</v>
      </c>
      <c r="C1337" s="296" t="s">
        <v>2368</v>
      </c>
      <c r="D1337" s="295" t="s">
        <v>7195</v>
      </c>
      <c r="E1337" s="293" t="s">
        <v>11648</v>
      </c>
      <c r="F1337" s="293" t="s">
        <v>8433</v>
      </c>
      <c r="G1337" s="292" t="s">
        <v>8444</v>
      </c>
      <c r="H1337" s="293" t="s">
        <v>11649</v>
      </c>
      <c r="I1337" s="367" t="s">
        <v>78</v>
      </c>
      <c r="J1337" s="368" t="s">
        <v>73</v>
      </c>
      <c r="K1337" s="368" t="s">
        <v>74</v>
      </c>
      <c r="L1337" s="368" t="s">
        <v>75</v>
      </c>
      <c r="M1337" s="295" t="s">
        <v>62</v>
      </c>
      <c r="N1337" s="297" t="s">
        <v>76</v>
      </c>
      <c r="O1337" s="619" t="s">
        <v>77</v>
      </c>
      <c r="P1337" s="368" t="s">
        <v>79</v>
      </c>
      <c r="Q1337" s="294" t="s">
        <v>13567</v>
      </c>
      <c r="R1337" s="344"/>
      <c r="S1337" s="291"/>
      <c r="T1337" s="99"/>
    </row>
    <row r="1338" spans="1:20" ht="20.100000000000001" customHeight="1">
      <c r="A1338" s="295" t="s">
        <v>6834</v>
      </c>
      <c r="B1338" s="295" t="s">
        <v>781</v>
      </c>
      <c r="C1338" s="296" t="s">
        <v>2368</v>
      </c>
      <c r="D1338" s="295" t="s">
        <v>7502</v>
      </c>
      <c r="E1338" s="293" t="s">
        <v>11650</v>
      </c>
      <c r="F1338" s="293" t="s">
        <v>8433</v>
      </c>
      <c r="G1338" s="292" t="s">
        <v>10628</v>
      </c>
      <c r="H1338" s="293" t="s">
        <v>11651</v>
      </c>
      <c r="I1338" s="367" t="s">
        <v>518</v>
      </c>
      <c r="J1338" s="368" t="s">
        <v>514</v>
      </c>
      <c r="K1338" s="368" t="s">
        <v>515</v>
      </c>
      <c r="L1338" s="368" t="s">
        <v>8</v>
      </c>
      <c r="M1338" s="295" t="s">
        <v>54</v>
      </c>
      <c r="N1338" s="297" t="s">
        <v>516</v>
      </c>
      <c r="O1338" s="619" t="s">
        <v>517</v>
      </c>
      <c r="P1338" s="368" t="s">
        <v>519</v>
      </c>
      <c r="Q1338" s="294" t="s">
        <v>15072</v>
      </c>
      <c r="R1338" s="344"/>
      <c r="S1338" s="291"/>
      <c r="T1338" s="99"/>
    </row>
    <row r="1339" spans="1:20" ht="20.100000000000001" customHeight="1">
      <c r="A1339" s="295" t="s">
        <v>6834</v>
      </c>
      <c r="B1339" s="295" t="s">
        <v>781</v>
      </c>
      <c r="C1339" s="296" t="s">
        <v>2368</v>
      </c>
      <c r="D1339" s="295" t="s">
        <v>7199</v>
      </c>
      <c r="E1339" s="293" t="s">
        <v>11652</v>
      </c>
      <c r="F1339" s="293" t="s">
        <v>8433</v>
      </c>
      <c r="G1339" s="292" t="s">
        <v>13819</v>
      </c>
      <c r="H1339" s="293" t="s">
        <v>13820</v>
      </c>
      <c r="I1339" s="367" t="s">
        <v>522</v>
      </c>
      <c r="J1339" s="368" t="s">
        <v>9</v>
      </c>
      <c r="K1339" s="368" t="s">
        <v>10</v>
      </c>
      <c r="L1339" s="368" t="s">
        <v>8</v>
      </c>
      <c r="M1339" s="295" t="s">
        <v>54</v>
      </c>
      <c r="N1339" s="297" t="s">
        <v>520</v>
      </c>
      <c r="O1339" s="619" t="s">
        <v>521</v>
      </c>
      <c r="P1339" s="368" t="s">
        <v>523</v>
      </c>
      <c r="Q1339" s="294" t="s">
        <v>14934</v>
      </c>
      <c r="R1339" s="344"/>
      <c r="S1339" s="291"/>
      <c r="T1339" s="99"/>
    </row>
    <row r="1340" spans="1:20" ht="20.100000000000001" customHeight="1">
      <c r="A1340" s="295" t="s">
        <v>6834</v>
      </c>
      <c r="B1340" s="295" t="s">
        <v>781</v>
      </c>
      <c r="C1340" s="296" t="s">
        <v>2368</v>
      </c>
      <c r="D1340" s="295" t="s">
        <v>7199</v>
      </c>
      <c r="E1340" s="293" t="s">
        <v>11653</v>
      </c>
      <c r="F1340" s="293" t="s">
        <v>8433</v>
      </c>
      <c r="G1340" s="292" t="s">
        <v>11654</v>
      </c>
      <c r="H1340" s="293" t="s">
        <v>11655</v>
      </c>
      <c r="I1340" s="367" t="s">
        <v>527</v>
      </c>
      <c r="J1340" s="368" t="s">
        <v>524</v>
      </c>
      <c r="K1340" s="368" t="s">
        <v>525</v>
      </c>
      <c r="L1340" s="368" t="s">
        <v>88</v>
      </c>
      <c r="M1340" s="295" t="s">
        <v>62</v>
      </c>
      <c r="N1340" s="297" t="s">
        <v>13568</v>
      </c>
      <c r="O1340" s="619" t="s">
        <v>526</v>
      </c>
      <c r="P1340" s="368" t="s">
        <v>528</v>
      </c>
      <c r="Q1340" s="294" t="s">
        <v>14473</v>
      </c>
      <c r="R1340" s="344"/>
      <c r="S1340" s="291"/>
      <c r="T1340" s="99"/>
    </row>
    <row r="1341" spans="1:20" ht="20.100000000000001" customHeight="1">
      <c r="A1341" s="295" t="s">
        <v>6834</v>
      </c>
      <c r="B1341" s="295" t="s">
        <v>781</v>
      </c>
      <c r="C1341" s="296" t="s">
        <v>2368</v>
      </c>
      <c r="D1341" s="295" t="s">
        <v>7201</v>
      </c>
      <c r="E1341" s="293" t="s">
        <v>11656</v>
      </c>
      <c r="F1341" s="293" t="s">
        <v>8433</v>
      </c>
      <c r="G1341" s="292" t="s">
        <v>11657</v>
      </c>
      <c r="H1341" s="293" t="s">
        <v>11658</v>
      </c>
      <c r="I1341" s="367" t="s">
        <v>533</v>
      </c>
      <c r="J1341" s="368" t="s">
        <v>529</v>
      </c>
      <c r="K1341" s="368" t="s">
        <v>530</v>
      </c>
      <c r="L1341" s="368" t="s">
        <v>8</v>
      </c>
      <c r="M1341" s="295" t="s">
        <v>54</v>
      </c>
      <c r="N1341" s="297" t="s">
        <v>531</v>
      </c>
      <c r="O1341" s="619" t="s">
        <v>532</v>
      </c>
      <c r="P1341" s="368" t="s">
        <v>534</v>
      </c>
      <c r="Q1341" s="294" t="s">
        <v>13569</v>
      </c>
      <c r="R1341" s="344"/>
      <c r="S1341" s="291"/>
      <c r="T1341" s="99"/>
    </row>
    <row r="1342" spans="1:20" ht="20.100000000000001" customHeight="1">
      <c r="A1342" s="295" t="s">
        <v>6834</v>
      </c>
      <c r="B1342" s="295" t="s">
        <v>781</v>
      </c>
      <c r="C1342" s="296" t="s">
        <v>2368</v>
      </c>
      <c r="D1342" s="295" t="s">
        <v>7203</v>
      </c>
      <c r="E1342" s="293" t="s">
        <v>11659</v>
      </c>
      <c r="F1342" s="293" t="s">
        <v>8433</v>
      </c>
      <c r="G1342" s="292" t="s">
        <v>11660</v>
      </c>
      <c r="H1342" s="293" t="s">
        <v>11661</v>
      </c>
      <c r="I1342" s="367" t="s">
        <v>540</v>
      </c>
      <c r="J1342" s="368" t="s">
        <v>535</v>
      </c>
      <c r="K1342" s="368" t="s">
        <v>536</v>
      </c>
      <c r="L1342" s="368" t="s">
        <v>537</v>
      </c>
      <c r="M1342" s="295" t="s">
        <v>62</v>
      </c>
      <c r="N1342" s="297" t="s">
        <v>538</v>
      </c>
      <c r="O1342" s="619" t="s">
        <v>539</v>
      </c>
      <c r="P1342" s="368" t="s">
        <v>541</v>
      </c>
      <c r="Q1342" s="294" t="s">
        <v>14940</v>
      </c>
      <c r="R1342" s="344"/>
      <c r="S1342" s="291"/>
      <c r="T1342" s="99"/>
    </row>
    <row r="1343" spans="1:20" ht="20.100000000000001" customHeight="1">
      <c r="A1343" s="295" t="s">
        <v>6834</v>
      </c>
      <c r="B1343" s="295" t="s">
        <v>781</v>
      </c>
      <c r="C1343" s="296" t="s">
        <v>2368</v>
      </c>
      <c r="D1343" s="295" t="s">
        <v>7205</v>
      </c>
      <c r="E1343" s="293" t="s">
        <v>93</v>
      </c>
      <c r="F1343" s="293" t="s">
        <v>8449</v>
      </c>
      <c r="G1343" s="292" t="s">
        <v>11662</v>
      </c>
      <c r="H1343" s="293" t="s">
        <v>11663</v>
      </c>
      <c r="I1343" s="367" t="s">
        <v>98</v>
      </c>
      <c r="J1343" s="368" t="s">
        <v>94</v>
      </c>
      <c r="K1343" s="368" t="s">
        <v>95</v>
      </c>
      <c r="L1343" s="368" t="s">
        <v>96</v>
      </c>
      <c r="M1343" s="295" t="s">
        <v>62</v>
      </c>
      <c r="N1343" s="297" t="s">
        <v>97</v>
      </c>
      <c r="O1343" s="619">
        <v>197</v>
      </c>
      <c r="P1343" s="368" t="s">
        <v>99</v>
      </c>
      <c r="Q1343" s="294" t="s">
        <v>14941</v>
      </c>
      <c r="R1343" s="344"/>
      <c r="S1343" s="291"/>
      <c r="T1343" s="99"/>
    </row>
    <row r="1344" spans="1:20" ht="20.100000000000001" customHeight="1">
      <c r="A1344" s="295" t="s">
        <v>6834</v>
      </c>
      <c r="B1344" s="295" t="s">
        <v>781</v>
      </c>
      <c r="C1344" s="296" t="s">
        <v>2368</v>
      </c>
      <c r="D1344" s="295" t="s">
        <v>7205</v>
      </c>
      <c r="E1344" s="293" t="s">
        <v>11664</v>
      </c>
      <c r="F1344" s="293" t="s">
        <v>8433</v>
      </c>
      <c r="G1344" s="292" t="s">
        <v>10630</v>
      </c>
      <c r="H1344" s="293" t="s">
        <v>11665</v>
      </c>
      <c r="I1344" s="367" t="s">
        <v>547</v>
      </c>
      <c r="J1344" s="368" t="s">
        <v>542</v>
      </c>
      <c r="K1344" s="368" t="s">
        <v>543</v>
      </c>
      <c r="L1344" s="368" t="s">
        <v>544</v>
      </c>
      <c r="M1344" s="295" t="s">
        <v>54</v>
      </c>
      <c r="N1344" s="297" t="s">
        <v>545</v>
      </c>
      <c r="O1344" s="619" t="s">
        <v>546</v>
      </c>
      <c r="P1344" s="368" t="s">
        <v>548</v>
      </c>
      <c r="Q1344" s="294" t="s">
        <v>15073</v>
      </c>
      <c r="R1344" s="344"/>
      <c r="S1344" s="291"/>
      <c r="T1344" s="99"/>
    </row>
    <row r="1345" spans="1:20" ht="20.100000000000001" customHeight="1">
      <c r="A1345" s="295" t="s">
        <v>6834</v>
      </c>
      <c r="B1345" s="295" t="s">
        <v>781</v>
      </c>
      <c r="C1345" s="296" t="s">
        <v>2368</v>
      </c>
      <c r="D1345" s="295" t="s">
        <v>7522</v>
      </c>
      <c r="E1345" s="293" t="s">
        <v>11666</v>
      </c>
      <c r="F1345" s="293" t="s">
        <v>8433</v>
      </c>
      <c r="G1345" s="292" t="s">
        <v>11667</v>
      </c>
      <c r="H1345" s="293" t="s">
        <v>11668</v>
      </c>
      <c r="I1345" s="367" t="s">
        <v>85</v>
      </c>
      <c r="J1345" s="368" t="s">
        <v>80</v>
      </c>
      <c r="K1345" s="368" t="s">
        <v>81</v>
      </c>
      <c r="L1345" s="368" t="s">
        <v>82</v>
      </c>
      <c r="M1345" s="295" t="s">
        <v>62</v>
      </c>
      <c r="N1345" s="297" t="s">
        <v>83</v>
      </c>
      <c r="O1345" s="619" t="s">
        <v>84</v>
      </c>
      <c r="P1345" s="368" t="s">
        <v>86</v>
      </c>
      <c r="Q1345" s="294" t="s">
        <v>14474</v>
      </c>
      <c r="R1345" s="344"/>
      <c r="S1345" s="291"/>
      <c r="T1345" s="99"/>
    </row>
    <row r="1346" spans="1:20" ht="20.100000000000001" customHeight="1">
      <c r="A1346" s="295" t="s">
        <v>6834</v>
      </c>
      <c r="B1346" s="295" t="s">
        <v>781</v>
      </c>
      <c r="C1346" s="296" t="s">
        <v>2368</v>
      </c>
      <c r="D1346" s="295" t="s">
        <v>7271</v>
      </c>
      <c r="E1346" s="293" t="s">
        <v>11669</v>
      </c>
      <c r="F1346" s="293" t="s">
        <v>8433</v>
      </c>
      <c r="G1346" s="292" t="s">
        <v>11670</v>
      </c>
      <c r="H1346" s="293" t="s">
        <v>11671</v>
      </c>
      <c r="I1346" s="367" t="s">
        <v>91</v>
      </c>
      <c r="J1346" s="368" t="s">
        <v>87</v>
      </c>
      <c r="K1346" s="368" t="s">
        <v>87</v>
      </c>
      <c r="L1346" s="368" t="s">
        <v>88</v>
      </c>
      <c r="M1346" s="295" t="s">
        <v>62</v>
      </c>
      <c r="N1346" s="297" t="s">
        <v>89</v>
      </c>
      <c r="O1346" s="619" t="s">
        <v>90</v>
      </c>
      <c r="P1346" s="368" t="s">
        <v>92</v>
      </c>
      <c r="Q1346" s="294" t="s">
        <v>15445</v>
      </c>
      <c r="R1346" s="344"/>
      <c r="S1346" s="291"/>
      <c r="T1346" s="99"/>
    </row>
    <row r="1347" spans="1:20" ht="20.100000000000001" customHeight="1">
      <c r="A1347" s="295" t="s">
        <v>6834</v>
      </c>
      <c r="B1347" s="295" t="s">
        <v>781</v>
      </c>
      <c r="C1347" s="296" t="s">
        <v>2368</v>
      </c>
      <c r="D1347" s="295" t="s">
        <v>7347</v>
      </c>
      <c r="E1347" s="293" t="s">
        <v>11307</v>
      </c>
      <c r="F1347" s="293" t="s">
        <v>8433</v>
      </c>
      <c r="G1347" s="292" t="s">
        <v>7027</v>
      </c>
      <c r="H1347" s="293" t="s">
        <v>11672</v>
      </c>
      <c r="I1347" s="367" t="s">
        <v>11673</v>
      </c>
      <c r="J1347" s="368" t="s">
        <v>11674</v>
      </c>
      <c r="K1347" s="368" t="s">
        <v>11675</v>
      </c>
      <c r="L1347" s="368" t="s">
        <v>11676</v>
      </c>
      <c r="M1347" s="295" t="s">
        <v>62</v>
      </c>
      <c r="N1347" s="297" t="s">
        <v>780</v>
      </c>
      <c r="O1347" s="619">
        <v>202</v>
      </c>
      <c r="P1347" s="368" t="s">
        <v>779</v>
      </c>
      <c r="Q1347" s="294" t="s">
        <v>13570</v>
      </c>
      <c r="R1347" s="345"/>
      <c r="S1347" s="291"/>
      <c r="T1347" s="99"/>
    </row>
    <row r="1348" spans="1:20" ht="20.100000000000001" customHeight="1">
      <c r="A1348" s="295" t="s">
        <v>6834</v>
      </c>
      <c r="B1348" s="295" t="s">
        <v>781</v>
      </c>
      <c r="C1348" s="296"/>
      <c r="D1348" s="295" t="s">
        <v>1817</v>
      </c>
      <c r="E1348" s="293" t="s">
        <v>16050</v>
      </c>
      <c r="F1348" s="293" t="s">
        <v>8433</v>
      </c>
      <c r="G1348" s="292" t="s">
        <v>16051</v>
      </c>
      <c r="H1348" s="293" t="s">
        <v>16052</v>
      </c>
      <c r="I1348" s="367" t="s">
        <v>16053</v>
      </c>
      <c r="J1348" s="368" t="s">
        <v>16054</v>
      </c>
      <c r="K1348" s="368" t="s">
        <v>16054</v>
      </c>
      <c r="L1348" s="368" t="s">
        <v>16055</v>
      </c>
      <c r="M1348" s="295" t="s">
        <v>16056</v>
      </c>
      <c r="N1348" s="297" t="s">
        <v>16057</v>
      </c>
      <c r="O1348" s="619">
        <v>208</v>
      </c>
      <c r="P1348" s="368" t="s">
        <v>16058</v>
      </c>
      <c r="Q1348" s="294" t="s">
        <v>16059</v>
      </c>
      <c r="R1348" s="345"/>
      <c r="S1348" s="291"/>
      <c r="T1348" s="99"/>
    </row>
    <row r="1349" spans="1:20" ht="20.100000000000001" customHeight="1">
      <c r="A1349" s="295" t="s">
        <v>6834</v>
      </c>
      <c r="B1349" s="295" t="s">
        <v>782</v>
      </c>
      <c r="C1349" s="296" t="s">
        <v>2368</v>
      </c>
      <c r="D1349" s="295" t="s">
        <v>7220</v>
      </c>
      <c r="E1349" s="293" t="s">
        <v>775</v>
      </c>
      <c r="F1349" s="293" t="s">
        <v>8433</v>
      </c>
      <c r="G1349" s="292" t="s">
        <v>11677</v>
      </c>
      <c r="H1349" s="293" t="s">
        <v>11678</v>
      </c>
      <c r="I1349" s="367" t="s">
        <v>602</v>
      </c>
      <c r="J1349" s="368" t="s">
        <v>11679</v>
      </c>
      <c r="K1349" s="368" t="s">
        <v>11680</v>
      </c>
      <c r="L1349" s="368" t="s">
        <v>127</v>
      </c>
      <c r="M1349" s="295" t="s">
        <v>54</v>
      </c>
      <c r="N1349" s="297" t="s">
        <v>766</v>
      </c>
      <c r="O1349" s="619" t="s">
        <v>601</v>
      </c>
      <c r="P1349" s="368" t="s">
        <v>603</v>
      </c>
      <c r="Q1349" s="294" t="s">
        <v>13571</v>
      </c>
      <c r="R1349" s="344"/>
      <c r="S1349" s="291"/>
      <c r="T1349" s="99"/>
    </row>
    <row r="1350" spans="1:20" ht="20.100000000000001" customHeight="1">
      <c r="A1350" s="295" t="s">
        <v>6834</v>
      </c>
      <c r="B1350" s="295" t="s">
        <v>782</v>
      </c>
      <c r="C1350" s="296" t="s">
        <v>2368</v>
      </c>
      <c r="D1350" s="295" t="s">
        <v>7924</v>
      </c>
      <c r="E1350" s="293" t="s">
        <v>11681</v>
      </c>
      <c r="F1350" s="293" t="s">
        <v>8433</v>
      </c>
      <c r="G1350" s="292" t="s">
        <v>11682</v>
      </c>
      <c r="H1350" s="293" t="s">
        <v>11683</v>
      </c>
      <c r="I1350" s="367" t="s">
        <v>563</v>
      </c>
      <c r="J1350" s="368" t="s">
        <v>559</v>
      </c>
      <c r="K1350" s="368" t="s">
        <v>560</v>
      </c>
      <c r="L1350" s="368" t="s">
        <v>113</v>
      </c>
      <c r="M1350" s="295" t="s">
        <v>54</v>
      </c>
      <c r="N1350" s="297" t="s">
        <v>561</v>
      </c>
      <c r="O1350" s="619" t="s">
        <v>562</v>
      </c>
      <c r="P1350" s="368" t="s">
        <v>564</v>
      </c>
      <c r="Q1350" s="294" t="s">
        <v>14475</v>
      </c>
      <c r="R1350" s="344"/>
      <c r="S1350" s="291"/>
      <c r="T1350" s="99"/>
    </row>
    <row r="1351" spans="1:20" ht="20.100000000000001" customHeight="1">
      <c r="A1351" s="295" t="s">
        <v>6834</v>
      </c>
      <c r="B1351" s="295" t="s">
        <v>782</v>
      </c>
      <c r="C1351" s="296" t="s">
        <v>2368</v>
      </c>
      <c r="D1351" s="295" t="s">
        <v>7189</v>
      </c>
      <c r="E1351" s="293" t="s">
        <v>11684</v>
      </c>
      <c r="F1351" s="293" t="s">
        <v>8433</v>
      </c>
      <c r="G1351" s="292" t="s">
        <v>13572</v>
      </c>
      <c r="H1351" s="293" t="s">
        <v>11685</v>
      </c>
      <c r="I1351" s="367" t="s">
        <v>570</v>
      </c>
      <c r="J1351" s="368" t="s">
        <v>565</v>
      </c>
      <c r="K1351" s="368" t="s">
        <v>566</v>
      </c>
      <c r="L1351" s="368" t="s">
        <v>567</v>
      </c>
      <c r="M1351" s="295" t="s">
        <v>54</v>
      </c>
      <c r="N1351" s="297" t="s">
        <v>568</v>
      </c>
      <c r="O1351" s="619" t="s">
        <v>569</v>
      </c>
      <c r="P1351" s="368" t="s">
        <v>571</v>
      </c>
      <c r="Q1351" s="294" t="s">
        <v>16155</v>
      </c>
      <c r="R1351" s="344"/>
      <c r="S1351" s="291"/>
      <c r="T1351" s="99"/>
    </row>
    <row r="1352" spans="1:20" ht="20.100000000000001" customHeight="1">
      <c r="A1352" s="295" t="s">
        <v>6834</v>
      </c>
      <c r="B1352" s="295" t="s">
        <v>782</v>
      </c>
      <c r="C1352" s="296" t="s">
        <v>2368</v>
      </c>
      <c r="D1352" s="295" t="s">
        <v>7189</v>
      </c>
      <c r="E1352" s="293" t="s">
        <v>11686</v>
      </c>
      <c r="F1352" s="293" t="s">
        <v>8433</v>
      </c>
      <c r="G1352" s="292" t="s">
        <v>13889</v>
      </c>
      <c r="H1352" s="293" t="s">
        <v>13890</v>
      </c>
      <c r="I1352" s="367" t="s">
        <v>576</v>
      </c>
      <c r="J1352" s="368" t="s">
        <v>572</v>
      </c>
      <c r="K1352" s="368" t="s">
        <v>573</v>
      </c>
      <c r="L1352" s="368" t="s">
        <v>106</v>
      </c>
      <c r="M1352" s="295" t="s">
        <v>54</v>
      </c>
      <c r="N1352" s="297" t="s">
        <v>574</v>
      </c>
      <c r="O1352" s="619" t="s">
        <v>575</v>
      </c>
      <c r="P1352" s="368" t="s">
        <v>577</v>
      </c>
      <c r="Q1352" s="294" t="s">
        <v>14942</v>
      </c>
      <c r="R1352" s="344"/>
      <c r="S1352" s="291"/>
      <c r="T1352" s="99"/>
    </row>
    <row r="1353" spans="1:20" ht="20.100000000000001" customHeight="1">
      <c r="A1353" s="295" t="s">
        <v>6834</v>
      </c>
      <c r="B1353" s="295" t="s">
        <v>782</v>
      </c>
      <c r="C1353" s="296" t="s">
        <v>2368</v>
      </c>
      <c r="D1353" s="295" t="s">
        <v>7287</v>
      </c>
      <c r="E1353" s="293" t="s">
        <v>11687</v>
      </c>
      <c r="F1353" s="293" t="s">
        <v>8433</v>
      </c>
      <c r="G1353" s="292" t="s">
        <v>11688</v>
      </c>
      <c r="H1353" s="293" t="s">
        <v>11689</v>
      </c>
      <c r="I1353" s="367" t="s">
        <v>115</v>
      </c>
      <c r="J1353" s="368" t="s">
        <v>111</v>
      </c>
      <c r="K1353" s="368" t="s">
        <v>112</v>
      </c>
      <c r="L1353" s="368" t="s">
        <v>113</v>
      </c>
      <c r="M1353" s="295" t="s">
        <v>54</v>
      </c>
      <c r="N1353" s="297" t="s">
        <v>13573</v>
      </c>
      <c r="O1353" s="619" t="s">
        <v>114</v>
      </c>
      <c r="P1353" s="368" t="s">
        <v>116</v>
      </c>
      <c r="Q1353" s="294" t="s">
        <v>13574</v>
      </c>
      <c r="R1353" s="344"/>
      <c r="S1353" s="291"/>
      <c r="T1353" s="99"/>
    </row>
    <row r="1354" spans="1:20" ht="20.100000000000001" customHeight="1">
      <c r="A1354" s="295" t="s">
        <v>6834</v>
      </c>
      <c r="B1354" s="295" t="s">
        <v>782</v>
      </c>
      <c r="C1354" s="296" t="s">
        <v>2368</v>
      </c>
      <c r="D1354" s="295" t="s">
        <v>7193</v>
      </c>
      <c r="E1354" s="293" t="s">
        <v>11690</v>
      </c>
      <c r="F1354" s="293" t="s">
        <v>8433</v>
      </c>
      <c r="G1354" s="292" t="s">
        <v>11691</v>
      </c>
      <c r="H1354" s="293" t="s">
        <v>11692</v>
      </c>
      <c r="I1354" s="367" t="s">
        <v>581</v>
      </c>
      <c r="J1354" s="368" t="s">
        <v>578</v>
      </c>
      <c r="K1354" s="368" t="s">
        <v>579</v>
      </c>
      <c r="L1354" s="368" t="s">
        <v>113</v>
      </c>
      <c r="M1354" s="295" t="s">
        <v>54</v>
      </c>
      <c r="N1354" s="297" t="s">
        <v>580</v>
      </c>
      <c r="O1354" s="619" t="s">
        <v>339</v>
      </c>
      <c r="P1354" s="368" t="s">
        <v>582</v>
      </c>
      <c r="Q1354" s="294" t="s">
        <v>13575</v>
      </c>
      <c r="R1354" s="344"/>
      <c r="S1354" s="291"/>
      <c r="T1354" s="99"/>
    </row>
    <row r="1355" spans="1:20" ht="20.100000000000001" customHeight="1">
      <c r="A1355" s="295" t="s">
        <v>6834</v>
      </c>
      <c r="B1355" s="295" t="s">
        <v>782</v>
      </c>
      <c r="C1355" s="296" t="s">
        <v>2368</v>
      </c>
      <c r="D1355" s="295" t="s">
        <v>7195</v>
      </c>
      <c r="E1355" s="293" t="s">
        <v>11693</v>
      </c>
      <c r="F1355" s="293" t="s">
        <v>8452</v>
      </c>
      <c r="G1355" s="292" t="s">
        <v>11694</v>
      </c>
      <c r="H1355" s="293" t="s">
        <v>11695</v>
      </c>
      <c r="I1355" s="367" t="s">
        <v>588</v>
      </c>
      <c r="J1355" s="368" t="s">
        <v>583</v>
      </c>
      <c r="K1355" s="368" t="s">
        <v>584</v>
      </c>
      <c r="L1355" s="368" t="s">
        <v>585</v>
      </c>
      <c r="M1355" s="295" t="s">
        <v>131</v>
      </c>
      <c r="N1355" s="297" t="s">
        <v>586</v>
      </c>
      <c r="O1355" s="619" t="s">
        <v>587</v>
      </c>
      <c r="P1355" s="368" t="s">
        <v>589</v>
      </c>
      <c r="Q1355" s="294" t="s">
        <v>14476</v>
      </c>
      <c r="R1355" s="344"/>
      <c r="S1355" s="291"/>
      <c r="T1355" s="99"/>
    </row>
    <row r="1356" spans="1:20" ht="20.100000000000001" customHeight="1">
      <c r="A1356" s="295" t="s">
        <v>6834</v>
      </c>
      <c r="B1356" s="295" t="s">
        <v>782</v>
      </c>
      <c r="C1356" s="296" t="s">
        <v>2368</v>
      </c>
      <c r="D1356" s="295" t="s">
        <v>7201</v>
      </c>
      <c r="E1356" s="293" t="s">
        <v>11308</v>
      </c>
      <c r="F1356" s="293" t="s">
        <v>8433</v>
      </c>
      <c r="G1356" s="292" t="s">
        <v>11309</v>
      </c>
      <c r="H1356" s="293" t="s">
        <v>11696</v>
      </c>
      <c r="I1356" s="367" t="s">
        <v>11697</v>
      </c>
      <c r="J1356" s="368" t="s">
        <v>11698</v>
      </c>
      <c r="K1356" s="368" t="s">
        <v>11699</v>
      </c>
      <c r="L1356" s="368" t="s">
        <v>11700</v>
      </c>
      <c r="M1356" s="295" t="s">
        <v>54</v>
      </c>
      <c r="N1356" s="297" t="s">
        <v>11310</v>
      </c>
      <c r="O1356" s="619">
        <v>205</v>
      </c>
      <c r="P1356" s="368" t="s">
        <v>13576</v>
      </c>
      <c r="Q1356" s="294" t="s">
        <v>14877</v>
      </c>
      <c r="R1356" s="344"/>
      <c r="S1356" s="291"/>
      <c r="T1356" s="99"/>
    </row>
    <row r="1357" spans="1:20" ht="20.100000000000001" customHeight="1">
      <c r="A1357" s="295" t="s">
        <v>6834</v>
      </c>
      <c r="B1357" s="295" t="s">
        <v>782</v>
      </c>
      <c r="C1357" s="296" t="s">
        <v>2368</v>
      </c>
      <c r="D1357" s="295" t="s">
        <v>7203</v>
      </c>
      <c r="E1357" s="293" t="s">
        <v>11701</v>
      </c>
      <c r="F1357" s="293" t="s">
        <v>8433</v>
      </c>
      <c r="G1357" s="292" t="s">
        <v>14901</v>
      </c>
      <c r="H1357" s="293" t="s">
        <v>14902</v>
      </c>
      <c r="I1357" s="367" t="s">
        <v>595</v>
      </c>
      <c r="J1357" s="368" t="s">
        <v>590</v>
      </c>
      <c r="K1357" s="368" t="s">
        <v>591</v>
      </c>
      <c r="L1357" s="368" t="s">
        <v>592</v>
      </c>
      <c r="M1357" s="295" t="s">
        <v>131</v>
      </c>
      <c r="N1357" s="297" t="s">
        <v>593</v>
      </c>
      <c r="O1357" s="619" t="s">
        <v>594</v>
      </c>
      <c r="P1357" s="368" t="s">
        <v>596</v>
      </c>
      <c r="Q1357" s="294" t="s">
        <v>15147</v>
      </c>
      <c r="R1357" s="344"/>
      <c r="S1357" s="291"/>
      <c r="T1357" s="99"/>
    </row>
    <row r="1358" spans="1:20" ht="20.100000000000001" customHeight="1">
      <c r="A1358" s="295" t="s">
        <v>6834</v>
      </c>
      <c r="B1358" s="295" t="s">
        <v>782</v>
      </c>
      <c r="C1358" s="296" t="s">
        <v>2368</v>
      </c>
      <c r="D1358" s="295" t="s">
        <v>7425</v>
      </c>
      <c r="E1358" s="293" t="s">
        <v>11702</v>
      </c>
      <c r="F1358" s="293" t="s">
        <v>8455</v>
      </c>
      <c r="G1358" s="292" t="s">
        <v>13815</v>
      </c>
      <c r="H1358" s="293" t="s">
        <v>13816</v>
      </c>
      <c r="I1358" s="367" t="s">
        <v>599</v>
      </c>
      <c r="J1358" s="368" t="s">
        <v>3</v>
      </c>
      <c r="K1358" s="368" t="s">
        <v>4</v>
      </c>
      <c r="L1358" s="368" t="s">
        <v>2</v>
      </c>
      <c r="M1358" s="295" t="s">
        <v>54</v>
      </c>
      <c r="N1358" s="297" t="s">
        <v>597</v>
      </c>
      <c r="O1358" s="619" t="s">
        <v>598</v>
      </c>
      <c r="P1358" s="368" t="s">
        <v>600</v>
      </c>
      <c r="Q1358" s="294" t="s">
        <v>14477</v>
      </c>
      <c r="R1358" s="344"/>
      <c r="S1358" s="291"/>
      <c r="T1358" s="99"/>
    </row>
    <row r="1359" spans="1:20" ht="20.100000000000001" customHeight="1">
      <c r="A1359" s="295" t="s">
        <v>6834</v>
      </c>
      <c r="B1359" s="295" t="s">
        <v>782</v>
      </c>
      <c r="C1359" s="296" t="s">
        <v>2368</v>
      </c>
      <c r="D1359" s="295" t="s">
        <v>7207</v>
      </c>
      <c r="E1359" s="293" t="s">
        <v>11703</v>
      </c>
      <c r="F1359" s="293" t="s">
        <v>8433</v>
      </c>
      <c r="G1359" s="292" t="s">
        <v>11311</v>
      </c>
      <c r="H1359" s="293" t="s">
        <v>11704</v>
      </c>
      <c r="I1359" s="367" t="s">
        <v>266</v>
      </c>
      <c r="J1359" s="368" t="s">
        <v>263</v>
      </c>
      <c r="K1359" s="368" t="s">
        <v>264</v>
      </c>
      <c r="L1359" s="368" t="s">
        <v>11700</v>
      </c>
      <c r="M1359" s="295" t="s">
        <v>54</v>
      </c>
      <c r="N1359" s="297" t="s">
        <v>11312</v>
      </c>
      <c r="O1359" s="619" t="s">
        <v>265</v>
      </c>
      <c r="P1359" s="368" t="s">
        <v>267</v>
      </c>
      <c r="Q1359" s="294" t="s">
        <v>15160</v>
      </c>
      <c r="R1359" s="344"/>
      <c r="S1359" s="291"/>
      <c r="T1359" s="99"/>
    </row>
    <row r="1360" spans="1:20" ht="20.100000000000001" customHeight="1">
      <c r="A1360" s="295" t="s">
        <v>6834</v>
      </c>
      <c r="B1360" s="295" t="s">
        <v>782</v>
      </c>
      <c r="C1360" s="296" t="s">
        <v>2368</v>
      </c>
      <c r="D1360" s="295" t="s">
        <v>7210</v>
      </c>
      <c r="E1360" s="293" t="s">
        <v>11705</v>
      </c>
      <c r="F1360" s="293" t="s">
        <v>7165</v>
      </c>
      <c r="G1360" s="292" t="s">
        <v>13577</v>
      </c>
      <c r="H1360" s="293" t="s">
        <v>13578</v>
      </c>
      <c r="I1360" s="367" t="s">
        <v>550</v>
      </c>
      <c r="J1360" s="368" t="s">
        <v>11706</v>
      </c>
      <c r="K1360" s="368" t="s">
        <v>11707</v>
      </c>
      <c r="L1360" s="368" t="s">
        <v>11708</v>
      </c>
      <c r="M1360" s="295" t="s">
        <v>54</v>
      </c>
      <c r="N1360" s="297" t="s">
        <v>13579</v>
      </c>
      <c r="O1360" s="368" t="s">
        <v>549</v>
      </c>
      <c r="P1360" s="368" t="s">
        <v>906</v>
      </c>
      <c r="Q1360" s="294" t="s">
        <v>4060</v>
      </c>
      <c r="R1360" s="344"/>
      <c r="S1360" s="291"/>
      <c r="T1360" s="99"/>
    </row>
    <row r="1361" spans="1:20" ht="20.100000000000001" customHeight="1">
      <c r="A1361" s="295" t="s">
        <v>6834</v>
      </c>
      <c r="B1361" s="295" t="s">
        <v>782</v>
      </c>
      <c r="C1361" s="296" t="s">
        <v>2368</v>
      </c>
      <c r="D1361" s="295" t="s">
        <v>7210</v>
      </c>
      <c r="E1361" s="293" t="s">
        <v>117</v>
      </c>
      <c r="F1361" s="293" t="s">
        <v>8449</v>
      </c>
      <c r="G1361" s="292" t="s">
        <v>11709</v>
      </c>
      <c r="H1361" s="293" t="s">
        <v>11710</v>
      </c>
      <c r="I1361" s="367" t="s">
        <v>123</v>
      </c>
      <c r="J1361" s="368" t="s">
        <v>118</v>
      </c>
      <c r="K1361" s="368" t="s">
        <v>119</v>
      </c>
      <c r="L1361" s="368" t="s">
        <v>120</v>
      </c>
      <c r="M1361" s="295" t="s">
        <v>54</v>
      </c>
      <c r="N1361" s="297" t="s">
        <v>121</v>
      </c>
      <c r="O1361" s="368" t="s">
        <v>122</v>
      </c>
      <c r="P1361" s="368" t="s">
        <v>124</v>
      </c>
      <c r="Q1361" s="294" t="s">
        <v>16151</v>
      </c>
      <c r="R1361" s="344"/>
      <c r="S1361" s="291"/>
      <c r="T1361" s="99"/>
    </row>
    <row r="1362" spans="1:20" ht="20.100000000000001" customHeight="1">
      <c r="A1362" s="295" t="s">
        <v>6834</v>
      </c>
      <c r="B1362" s="295" t="s">
        <v>782</v>
      </c>
      <c r="C1362" s="296" t="s">
        <v>2368</v>
      </c>
      <c r="D1362" s="295" t="s">
        <v>7212</v>
      </c>
      <c r="E1362" s="293" t="s">
        <v>11711</v>
      </c>
      <c r="F1362" s="293" t="s">
        <v>8433</v>
      </c>
      <c r="G1362" s="292" t="s">
        <v>13580</v>
      </c>
      <c r="H1362" s="293" t="s">
        <v>13581</v>
      </c>
      <c r="I1362" s="367" t="s">
        <v>129</v>
      </c>
      <c r="J1362" s="368" t="s">
        <v>125</v>
      </c>
      <c r="K1362" s="368" t="s">
        <v>126</v>
      </c>
      <c r="L1362" s="368" t="s">
        <v>127</v>
      </c>
      <c r="M1362" s="295" t="s">
        <v>54</v>
      </c>
      <c r="N1362" s="297" t="s">
        <v>763</v>
      </c>
      <c r="O1362" s="368" t="s">
        <v>128</v>
      </c>
      <c r="P1362" s="368" t="s">
        <v>130</v>
      </c>
      <c r="Q1362" s="294" t="s">
        <v>14935</v>
      </c>
      <c r="R1362" s="344"/>
      <c r="S1362" s="291"/>
      <c r="T1362" s="99"/>
    </row>
    <row r="1363" spans="1:20" ht="20.100000000000001" customHeight="1">
      <c r="A1363" s="295" t="s">
        <v>6834</v>
      </c>
      <c r="B1363" s="295" t="s">
        <v>782</v>
      </c>
      <c r="C1363" s="296"/>
      <c r="D1363" s="295" t="s">
        <v>7940</v>
      </c>
      <c r="E1363" s="293" t="s">
        <v>13582</v>
      </c>
      <c r="F1363" s="293" t="s">
        <v>12753</v>
      </c>
      <c r="G1363" s="292" t="s">
        <v>13583</v>
      </c>
      <c r="H1363" s="293" t="s">
        <v>13584</v>
      </c>
      <c r="I1363" s="367" t="s">
        <v>13585</v>
      </c>
      <c r="J1363" s="368" t="s">
        <v>13586</v>
      </c>
      <c r="K1363" s="368" t="s">
        <v>13586</v>
      </c>
      <c r="L1363" s="368" t="s">
        <v>13587</v>
      </c>
      <c r="M1363" s="295" t="s">
        <v>54</v>
      </c>
      <c r="N1363" s="297" t="s">
        <v>13588</v>
      </c>
      <c r="O1363" s="368">
        <v>206</v>
      </c>
      <c r="P1363" s="368" t="s">
        <v>13589</v>
      </c>
      <c r="Q1363" s="294" t="s">
        <v>13590</v>
      </c>
      <c r="R1363" s="344"/>
      <c r="S1363" s="291"/>
      <c r="T1363" s="99"/>
    </row>
    <row r="1364" spans="1:20" ht="20.100000000000001" customHeight="1">
      <c r="A1364" s="295" t="s">
        <v>6834</v>
      </c>
      <c r="B1364" s="295" t="s">
        <v>783</v>
      </c>
      <c r="C1364" s="296" t="s">
        <v>2368</v>
      </c>
      <c r="D1364" s="295" t="s">
        <v>7220</v>
      </c>
      <c r="E1364" s="293" t="s">
        <v>11712</v>
      </c>
      <c r="F1364" s="293" t="s">
        <v>8433</v>
      </c>
      <c r="G1364" s="292" t="s">
        <v>7029</v>
      </c>
      <c r="H1364" s="293" t="s">
        <v>11713</v>
      </c>
      <c r="I1364" s="367" t="s">
        <v>137</v>
      </c>
      <c r="J1364" s="368" t="s">
        <v>132</v>
      </c>
      <c r="K1364" s="368" t="s">
        <v>133</v>
      </c>
      <c r="L1364" s="368" t="s">
        <v>134</v>
      </c>
      <c r="M1364" s="295" t="s">
        <v>54</v>
      </c>
      <c r="N1364" s="297" t="s">
        <v>135</v>
      </c>
      <c r="O1364" s="368" t="s">
        <v>136</v>
      </c>
      <c r="P1364" s="368" t="s">
        <v>138</v>
      </c>
      <c r="Q1364" s="294" t="s">
        <v>14923</v>
      </c>
      <c r="R1364" s="344"/>
      <c r="S1364" s="291"/>
      <c r="T1364" s="99"/>
    </row>
    <row r="1365" spans="1:20" ht="20.100000000000001" customHeight="1">
      <c r="A1365" s="295" t="s">
        <v>6834</v>
      </c>
      <c r="B1365" s="295" t="s">
        <v>783</v>
      </c>
      <c r="C1365" s="296"/>
      <c r="D1365" s="295" t="s">
        <v>7922</v>
      </c>
      <c r="E1365" s="293" t="s">
        <v>15118</v>
      </c>
      <c r="F1365" s="293" t="s">
        <v>13156</v>
      </c>
      <c r="G1365" s="292" t="s">
        <v>15119</v>
      </c>
      <c r="H1365" s="293" t="s">
        <v>15120</v>
      </c>
      <c r="I1365" s="367" t="s">
        <v>15121</v>
      </c>
      <c r="J1365" s="368" t="s">
        <v>15122</v>
      </c>
      <c r="K1365" s="368" t="s">
        <v>15123</v>
      </c>
      <c r="L1365" s="368" t="s">
        <v>15124</v>
      </c>
      <c r="M1365" s="295" t="s">
        <v>54</v>
      </c>
      <c r="N1365" s="297" t="s">
        <v>15125</v>
      </c>
      <c r="O1365" s="368">
        <v>33</v>
      </c>
      <c r="P1365" s="368" t="s">
        <v>15126</v>
      </c>
      <c r="Q1365" s="294" t="s">
        <v>15127</v>
      </c>
      <c r="R1365" s="344"/>
      <c r="S1365" s="291"/>
      <c r="T1365" s="99"/>
    </row>
    <row r="1366" spans="1:20" ht="20.100000000000001" customHeight="1">
      <c r="A1366" s="295" t="s">
        <v>6834</v>
      </c>
      <c r="B1366" s="295" t="s">
        <v>783</v>
      </c>
      <c r="C1366" s="296" t="s">
        <v>2368</v>
      </c>
      <c r="D1366" s="295" t="s">
        <v>7255</v>
      </c>
      <c r="E1366" s="293" t="s">
        <v>8468</v>
      </c>
      <c r="F1366" s="293" t="s">
        <v>8449</v>
      </c>
      <c r="G1366" s="292" t="s">
        <v>8469</v>
      </c>
      <c r="H1366" s="293" t="s">
        <v>11767</v>
      </c>
      <c r="I1366" s="367" t="s">
        <v>11768</v>
      </c>
      <c r="J1366" s="368" t="s">
        <v>13591</v>
      </c>
      <c r="K1366" s="368" t="s">
        <v>11769</v>
      </c>
      <c r="L1366" s="368" t="s">
        <v>13592</v>
      </c>
      <c r="M1366" s="295" t="s">
        <v>54</v>
      </c>
      <c r="N1366" s="297" t="s">
        <v>13593</v>
      </c>
      <c r="O1366" s="368">
        <v>203</v>
      </c>
      <c r="P1366" s="368" t="s">
        <v>8470</v>
      </c>
      <c r="Q1366" s="294" t="s">
        <v>15106</v>
      </c>
      <c r="R1366" s="344"/>
      <c r="S1366" s="291"/>
      <c r="T1366" s="99"/>
    </row>
    <row r="1367" spans="1:20" ht="20.100000000000001" customHeight="1">
      <c r="A1367" s="295" t="s">
        <v>6834</v>
      </c>
      <c r="B1367" s="295" t="s">
        <v>783</v>
      </c>
      <c r="C1367" s="296" t="s">
        <v>2368</v>
      </c>
      <c r="D1367" s="295" t="s">
        <v>7282</v>
      </c>
      <c r="E1367" s="293" t="s">
        <v>11714</v>
      </c>
      <c r="F1367" s="293" t="s">
        <v>8433</v>
      </c>
      <c r="G1367" s="292" t="s">
        <v>13594</v>
      </c>
      <c r="H1367" s="293" t="s">
        <v>13595</v>
      </c>
      <c r="I1367" s="367" t="s">
        <v>608</v>
      </c>
      <c r="J1367" s="368" t="s">
        <v>604</v>
      </c>
      <c r="K1367" s="368" t="s">
        <v>605</v>
      </c>
      <c r="L1367" s="368" t="s">
        <v>134</v>
      </c>
      <c r="M1367" s="295" t="s">
        <v>54</v>
      </c>
      <c r="N1367" s="297" t="s">
        <v>606</v>
      </c>
      <c r="O1367" s="368" t="s">
        <v>607</v>
      </c>
      <c r="P1367" s="368" t="s">
        <v>609</v>
      </c>
      <c r="Q1367" s="294" t="s">
        <v>14478</v>
      </c>
      <c r="R1367" s="344"/>
      <c r="S1367" s="291"/>
      <c r="T1367" s="99"/>
    </row>
    <row r="1368" spans="1:20" ht="20.100000000000001" customHeight="1">
      <c r="A1368" s="295" t="s">
        <v>6834</v>
      </c>
      <c r="B1368" s="295" t="s">
        <v>783</v>
      </c>
      <c r="C1368" s="296" t="s">
        <v>2368</v>
      </c>
      <c r="D1368" s="295" t="s">
        <v>7189</v>
      </c>
      <c r="E1368" s="293" t="s">
        <v>764</v>
      </c>
      <c r="F1368" s="293" t="s">
        <v>7166</v>
      </c>
      <c r="G1368" s="292" t="s">
        <v>13596</v>
      </c>
      <c r="H1368" s="293" t="s">
        <v>13597</v>
      </c>
      <c r="I1368" s="367" t="s">
        <v>11715</v>
      </c>
      <c r="J1368" s="368" t="s">
        <v>11716</v>
      </c>
      <c r="K1368" s="368" t="s">
        <v>11717</v>
      </c>
      <c r="L1368" s="368" t="s">
        <v>172</v>
      </c>
      <c r="M1368" s="295" t="s">
        <v>762</v>
      </c>
      <c r="N1368" s="297" t="s">
        <v>11313</v>
      </c>
      <c r="O1368" s="367" t="s">
        <v>11718</v>
      </c>
      <c r="P1368" s="368" t="s">
        <v>8484</v>
      </c>
      <c r="Q1368" s="294" t="s">
        <v>827</v>
      </c>
      <c r="R1368" s="344"/>
      <c r="S1368" s="291"/>
      <c r="T1368" s="99"/>
    </row>
    <row r="1369" spans="1:20" ht="20.100000000000001" customHeight="1">
      <c r="A1369" s="295" t="s">
        <v>6834</v>
      </c>
      <c r="B1369" s="295" t="s">
        <v>783</v>
      </c>
      <c r="C1369" s="296" t="s">
        <v>2368</v>
      </c>
      <c r="D1369" s="295" t="s">
        <v>7189</v>
      </c>
      <c r="E1369" s="293" t="s">
        <v>11719</v>
      </c>
      <c r="F1369" s="293" t="s">
        <v>8433</v>
      </c>
      <c r="G1369" s="292" t="s">
        <v>10626</v>
      </c>
      <c r="H1369" s="293" t="s">
        <v>11720</v>
      </c>
      <c r="I1369" s="367" t="s">
        <v>140</v>
      </c>
      <c r="J1369" s="368" t="s">
        <v>11721</v>
      </c>
      <c r="K1369" s="368" t="s">
        <v>11722</v>
      </c>
      <c r="L1369" s="368" t="s">
        <v>134</v>
      </c>
      <c r="M1369" s="295" t="s">
        <v>54</v>
      </c>
      <c r="N1369" s="297" t="s">
        <v>11723</v>
      </c>
      <c r="O1369" s="368" t="s">
        <v>139</v>
      </c>
      <c r="P1369" s="368" t="s">
        <v>141</v>
      </c>
      <c r="Q1369" s="294" t="s">
        <v>14936</v>
      </c>
      <c r="R1369" s="344"/>
      <c r="S1369" s="291"/>
      <c r="T1369" s="99"/>
    </row>
    <row r="1370" spans="1:20" ht="20.100000000000001" customHeight="1">
      <c r="A1370" s="295" t="s">
        <v>6834</v>
      </c>
      <c r="B1370" s="295" t="s">
        <v>783</v>
      </c>
      <c r="C1370" s="296" t="s">
        <v>2368</v>
      </c>
      <c r="D1370" s="295" t="s">
        <v>7195</v>
      </c>
      <c r="E1370" s="293" t="s">
        <v>143</v>
      </c>
      <c r="F1370" s="293" t="s">
        <v>8449</v>
      </c>
      <c r="G1370" s="292" t="s">
        <v>11724</v>
      </c>
      <c r="H1370" s="293" t="s">
        <v>11725</v>
      </c>
      <c r="I1370" s="367" t="s">
        <v>149</v>
      </c>
      <c r="J1370" s="368" t="s">
        <v>144</v>
      </c>
      <c r="K1370" s="368" t="s">
        <v>145</v>
      </c>
      <c r="L1370" s="368" t="s">
        <v>146</v>
      </c>
      <c r="M1370" s="295" t="s">
        <v>54</v>
      </c>
      <c r="N1370" s="297" t="s">
        <v>147</v>
      </c>
      <c r="O1370" s="368" t="s">
        <v>148</v>
      </c>
      <c r="P1370" s="368" t="s">
        <v>150</v>
      </c>
      <c r="Q1370" s="294" t="s">
        <v>13598</v>
      </c>
      <c r="R1370" s="344"/>
      <c r="S1370" s="291"/>
      <c r="T1370" s="99"/>
    </row>
    <row r="1371" spans="1:20" ht="20.100000000000001" customHeight="1">
      <c r="A1371" s="295" t="s">
        <v>6834</v>
      </c>
      <c r="B1371" s="295" t="s">
        <v>783</v>
      </c>
      <c r="C1371" s="296" t="s">
        <v>2368</v>
      </c>
      <c r="D1371" s="295" t="s">
        <v>7195</v>
      </c>
      <c r="E1371" s="293" t="s">
        <v>11726</v>
      </c>
      <c r="F1371" s="293" t="s">
        <v>8433</v>
      </c>
      <c r="G1371" s="292" t="s">
        <v>7030</v>
      </c>
      <c r="H1371" s="293" t="s">
        <v>11727</v>
      </c>
      <c r="I1371" s="367" t="s">
        <v>155</v>
      </c>
      <c r="J1371" s="368" t="s">
        <v>151</v>
      </c>
      <c r="K1371" s="368" t="s">
        <v>152</v>
      </c>
      <c r="L1371" s="368" t="s">
        <v>153</v>
      </c>
      <c r="M1371" s="295" t="s">
        <v>54</v>
      </c>
      <c r="N1371" s="297" t="s">
        <v>13599</v>
      </c>
      <c r="O1371" s="368" t="s">
        <v>154</v>
      </c>
      <c r="P1371" s="368" t="s">
        <v>156</v>
      </c>
      <c r="Q1371" s="294" t="s">
        <v>15376</v>
      </c>
      <c r="R1371" s="344"/>
      <c r="S1371" s="291"/>
      <c r="T1371" s="99"/>
    </row>
    <row r="1372" spans="1:20" ht="20.100000000000001" customHeight="1">
      <c r="A1372" s="295" t="s">
        <v>6834</v>
      </c>
      <c r="B1372" s="295" t="s">
        <v>783</v>
      </c>
      <c r="C1372" s="296" t="s">
        <v>2368</v>
      </c>
      <c r="D1372" s="295" t="s">
        <v>7239</v>
      </c>
      <c r="E1372" s="293" t="s">
        <v>11728</v>
      </c>
      <c r="F1372" s="293" t="s">
        <v>8433</v>
      </c>
      <c r="G1372" s="292" t="s">
        <v>11729</v>
      </c>
      <c r="H1372" s="293" t="s">
        <v>11730</v>
      </c>
      <c r="I1372" s="367" t="s">
        <v>161</v>
      </c>
      <c r="J1372" s="368" t="s">
        <v>157</v>
      </c>
      <c r="K1372" s="368" t="s">
        <v>157</v>
      </c>
      <c r="L1372" s="368" t="s">
        <v>158</v>
      </c>
      <c r="M1372" s="295" t="s">
        <v>54</v>
      </c>
      <c r="N1372" s="297" t="s">
        <v>159</v>
      </c>
      <c r="O1372" s="368" t="s">
        <v>160</v>
      </c>
      <c r="P1372" s="368" t="s">
        <v>162</v>
      </c>
      <c r="Q1372" s="294" t="s">
        <v>13600</v>
      </c>
      <c r="R1372" s="344"/>
      <c r="S1372" s="291"/>
      <c r="T1372" s="99"/>
    </row>
    <row r="1373" spans="1:20" ht="20.100000000000001" customHeight="1">
      <c r="A1373" s="295" t="s">
        <v>6834</v>
      </c>
      <c r="B1373" s="295" t="s">
        <v>783</v>
      </c>
      <c r="C1373" s="296" t="s">
        <v>2368</v>
      </c>
      <c r="D1373" s="295" t="s">
        <v>7239</v>
      </c>
      <c r="E1373" s="293" t="s">
        <v>11731</v>
      </c>
      <c r="F1373" s="293" t="s">
        <v>8433</v>
      </c>
      <c r="G1373" s="292" t="s">
        <v>11732</v>
      </c>
      <c r="H1373" s="293" t="s">
        <v>11733</v>
      </c>
      <c r="I1373" s="367" t="s">
        <v>612</v>
      </c>
      <c r="J1373" s="368" t="s">
        <v>24</v>
      </c>
      <c r="K1373" s="368" t="s">
        <v>25</v>
      </c>
      <c r="L1373" s="368" t="s">
        <v>23</v>
      </c>
      <c r="M1373" s="295" t="s">
        <v>54</v>
      </c>
      <c r="N1373" s="297" t="s">
        <v>610</v>
      </c>
      <c r="O1373" s="368" t="s">
        <v>611</v>
      </c>
      <c r="P1373" s="368" t="s">
        <v>613</v>
      </c>
      <c r="Q1373" s="294" t="s">
        <v>14479</v>
      </c>
      <c r="R1373" s="344"/>
      <c r="S1373" s="291"/>
      <c r="T1373" s="99"/>
    </row>
    <row r="1374" spans="1:20" ht="20.100000000000001" customHeight="1">
      <c r="A1374" s="295" t="s">
        <v>6834</v>
      </c>
      <c r="B1374" s="295" t="s">
        <v>783</v>
      </c>
      <c r="C1374" s="296" t="s">
        <v>2368</v>
      </c>
      <c r="D1374" s="295" t="s">
        <v>7239</v>
      </c>
      <c r="E1374" s="293" t="s">
        <v>163</v>
      </c>
      <c r="F1374" s="293" t="s">
        <v>8449</v>
      </c>
      <c r="G1374" s="292" t="s">
        <v>8460</v>
      </c>
      <c r="H1374" s="293" t="s">
        <v>11734</v>
      </c>
      <c r="I1374" s="367" t="s">
        <v>168</v>
      </c>
      <c r="J1374" s="368" t="s">
        <v>164</v>
      </c>
      <c r="K1374" s="368" t="s">
        <v>165</v>
      </c>
      <c r="L1374" s="368" t="s">
        <v>158</v>
      </c>
      <c r="M1374" s="295" t="s">
        <v>54</v>
      </c>
      <c r="N1374" s="297" t="s">
        <v>166</v>
      </c>
      <c r="O1374" s="368" t="s">
        <v>167</v>
      </c>
      <c r="P1374" s="368" t="s">
        <v>169</v>
      </c>
      <c r="Q1374" s="294" t="s">
        <v>14878</v>
      </c>
      <c r="R1374" s="344"/>
      <c r="S1374" s="291"/>
      <c r="T1374" s="99"/>
    </row>
    <row r="1375" spans="1:20" ht="20.100000000000001" customHeight="1">
      <c r="A1375" s="295" t="s">
        <v>6834</v>
      </c>
      <c r="B1375" s="295" t="s">
        <v>783</v>
      </c>
      <c r="C1375" s="296" t="s">
        <v>2368</v>
      </c>
      <c r="D1375" s="295" t="s">
        <v>7318</v>
      </c>
      <c r="E1375" s="293" t="s">
        <v>11735</v>
      </c>
      <c r="F1375" s="293" t="s">
        <v>8433</v>
      </c>
      <c r="G1375" s="292" t="s">
        <v>8462</v>
      </c>
      <c r="H1375" s="293" t="s">
        <v>11736</v>
      </c>
      <c r="I1375" s="367" t="s">
        <v>619</v>
      </c>
      <c r="J1375" s="368" t="s">
        <v>614</v>
      </c>
      <c r="K1375" s="368" t="s">
        <v>615</v>
      </c>
      <c r="L1375" s="368" t="s">
        <v>616</v>
      </c>
      <c r="M1375" s="295" t="s">
        <v>54</v>
      </c>
      <c r="N1375" s="297" t="s">
        <v>617</v>
      </c>
      <c r="O1375" s="368" t="s">
        <v>618</v>
      </c>
      <c r="P1375" s="368" t="s">
        <v>620</v>
      </c>
      <c r="Q1375" s="294" t="s">
        <v>13601</v>
      </c>
      <c r="R1375" s="344"/>
      <c r="S1375" s="291"/>
      <c r="T1375" s="99"/>
    </row>
    <row r="1376" spans="1:20" ht="20.100000000000001" customHeight="1">
      <c r="A1376" s="295" t="s">
        <v>6834</v>
      </c>
      <c r="B1376" s="295" t="s">
        <v>783</v>
      </c>
      <c r="C1376" s="296" t="s">
        <v>2368</v>
      </c>
      <c r="D1376" s="295" t="s">
        <v>7318</v>
      </c>
      <c r="E1376" s="293" t="s">
        <v>765</v>
      </c>
      <c r="F1376" s="293" t="s">
        <v>8433</v>
      </c>
      <c r="G1376" s="292" t="s">
        <v>11737</v>
      </c>
      <c r="H1376" s="293" t="s">
        <v>11738</v>
      </c>
      <c r="I1376" s="367" t="s">
        <v>181</v>
      </c>
      <c r="J1376" s="368" t="s">
        <v>176</v>
      </c>
      <c r="K1376" s="368" t="s">
        <v>177</v>
      </c>
      <c r="L1376" s="368" t="s">
        <v>178</v>
      </c>
      <c r="M1376" s="295" t="s">
        <v>54</v>
      </c>
      <c r="N1376" s="297" t="s">
        <v>179</v>
      </c>
      <c r="O1376" s="368" t="s">
        <v>180</v>
      </c>
      <c r="P1376" s="368" t="s">
        <v>182</v>
      </c>
      <c r="Q1376" s="294" t="s">
        <v>15302</v>
      </c>
      <c r="R1376" s="344"/>
      <c r="S1376" s="291"/>
      <c r="T1376" s="99"/>
    </row>
    <row r="1377" spans="1:20" ht="20.100000000000001" customHeight="1">
      <c r="A1377" s="295" t="s">
        <v>6834</v>
      </c>
      <c r="B1377" s="295" t="s">
        <v>783</v>
      </c>
      <c r="C1377" s="296" t="s">
        <v>2368</v>
      </c>
      <c r="D1377" s="295" t="s">
        <v>7205</v>
      </c>
      <c r="E1377" s="293" t="s">
        <v>773</v>
      </c>
      <c r="F1377" s="293" t="s">
        <v>8433</v>
      </c>
      <c r="G1377" s="292" t="s">
        <v>11739</v>
      </c>
      <c r="H1377" s="293" t="s">
        <v>11740</v>
      </c>
      <c r="I1377" s="367" t="s">
        <v>184</v>
      </c>
      <c r="J1377" s="368" t="s">
        <v>11741</v>
      </c>
      <c r="K1377" s="368" t="s">
        <v>11742</v>
      </c>
      <c r="L1377" s="368" t="s">
        <v>158</v>
      </c>
      <c r="M1377" s="295" t="s">
        <v>54</v>
      </c>
      <c r="N1377" s="297" t="s">
        <v>13602</v>
      </c>
      <c r="O1377" s="368" t="s">
        <v>183</v>
      </c>
      <c r="P1377" s="368" t="s">
        <v>185</v>
      </c>
      <c r="Q1377" s="294" t="s">
        <v>14480</v>
      </c>
      <c r="R1377" s="344"/>
      <c r="S1377" s="291"/>
      <c r="T1377" s="99"/>
    </row>
    <row r="1378" spans="1:20" ht="20.100000000000001" customHeight="1">
      <c r="A1378" s="295" t="s">
        <v>6834</v>
      </c>
      <c r="B1378" s="295" t="s">
        <v>783</v>
      </c>
      <c r="C1378" s="296" t="s">
        <v>2368</v>
      </c>
      <c r="D1378" s="295" t="s">
        <v>7207</v>
      </c>
      <c r="E1378" s="293" t="s">
        <v>11743</v>
      </c>
      <c r="F1378" s="293" t="s">
        <v>8433</v>
      </c>
      <c r="G1378" s="292" t="s">
        <v>8463</v>
      </c>
      <c r="H1378" s="293" t="s">
        <v>11744</v>
      </c>
      <c r="I1378" s="367" t="s">
        <v>187</v>
      </c>
      <c r="J1378" s="368" t="s">
        <v>11745</v>
      </c>
      <c r="K1378" s="368" t="s">
        <v>11746</v>
      </c>
      <c r="L1378" s="368" t="s">
        <v>29</v>
      </c>
      <c r="M1378" s="295" t="s">
        <v>54</v>
      </c>
      <c r="N1378" s="297" t="s">
        <v>8483</v>
      </c>
      <c r="O1378" s="368" t="s">
        <v>186</v>
      </c>
      <c r="P1378" s="368" t="s">
        <v>188</v>
      </c>
      <c r="Q1378" s="294" t="s">
        <v>16156</v>
      </c>
      <c r="R1378" s="344"/>
      <c r="S1378" s="291"/>
      <c r="T1378" s="99"/>
    </row>
    <row r="1379" spans="1:20" ht="20.100000000000001" customHeight="1">
      <c r="A1379" s="295" t="s">
        <v>6834</v>
      </c>
      <c r="B1379" s="295" t="s">
        <v>783</v>
      </c>
      <c r="C1379" s="296" t="s">
        <v>2368</v>
      </c>
      <c r="D1379" s="295" t="s">
        <v>7933</v>
      </c>
      <c r="E1379" s="293" t="s">
        <v>11747</v>
      </c>
      <c r="F1379" s="293" t="s">
        <v>8433</v>
      </c>
      <c r="G1379" s="292" t="s">
        <v>11748</v>
      </c>
      <c r="H1379" s="293" t="s">
        <v>11749</v>
      </c>
      <c r="I1379" s="367" t="s">
        <v>623</v>
      </c>
      <c r="J1379" s="368" t="s">
        <v>6</v>
      </c>
      <c r="K1379" s="368" t="s">
        <v>7</v>
      </c>
      <c r="L1379" s="368" t="s">
        <v>5</v>
      </c>
      <c r="M1379" s="295" t="s">
        <v>54</v>
      </c>
      <c r="N1379" s="297" t="s">
        <v>621</v>
      </c>
      <c r="O1379" s="368" t="s">
        <v>622</v>
      </c>
      <c r="P1379" s="368" t="s">
        <v>624</v>
      </c>
      <c r="Q1379" s="294" t="s">
        <v>14481</v>
      </c>
      <c r="R1379" s="344"/>
      <c r="S1379" s="291"/>
      <c r="T1379" s="99"/>
    </row>
    <row r="1380" spans="1:20" ht="20.100000000000001" customHeight="1">
      <c r="A1380" s="295" t="s">
        <v>6834</v>
      </c>
      <c r="B1380" s="295" t="s">
        <v>783</v>
      </c>
      <c r="C1380" s="296" t="s">
        <v>2368</v>
      </c>
      <c r="D1380" s="295" t="s">
        <v>7210</v>
      </c>
      <c r="E1380" s="293" t="s">
        <v>11750</v>
      </c>
      <c r="F1380" s="293" t="s">
        <v>8452</v>
      </c>
      <c r="G1380" s="292" t="s">
        <v>11751</v>
      </c>
      <c r="H1380" s="293" t="s">
        <v>11752</v>
      </c>
      <c r="I1380" s="367" t="s">
        <v>628</v>
      </c>
      <c r="J1380" s="368" t="s">
        <v>625</v>
      </c>
      <c r="K1380" s="368" t="s">
        <v>626</v>
      </c>
      <c r="L1380" s="368" t="s">
        <v>170</v>
      </c>
      <c r="M1380" s="295" t="s">
        <v>54</v>
      </c>
      <c r="N1380" s="297" t="s">
        <v>13603</v>
      </c>
      <c r="O1380" s="368" t="s">
        <v>627</v>
      </c>
      <c r="P1380" s="368" t="s">
        <v>629</v>
      </c>
      <c r="Q1380" s="294" t="s">
        <v>16187</v>
      </c>
      <c r="R1380" s="344"/>
      <c r="S1380" s="291"/>
      <c r="T1380" s="99"/>
    </row>
    <row r="1381" spans="1:20" ht="20.100000000000001" customHeight="1">
      <c r="A1381" s="295" t="s">
        <v>6834</v>
      </c>
      <c r="B1381" s="295" t="s">
        <v>783</v>
      </c>
      <c r="C1381" s="296" t="s">
        <v>2368</v>
      </c>
      <c r="D1381" s="295" t="s">
        <v>7248</v>
      </c>
      <c r="E1381" s="293" t="s">
        <v>11753</v>
      </c>
      <c r="F1381" s="293" t="s">
        <v>8433</v>
      </c>
      <c r="G1381" s="292" t="s">
        <v>13604</v>
      </c>
      <c r="H1381" s="293" t="s">
        <v>13605</v>
      </c>
      <c r="I1381" s="367" t="s">
        <v>193</v>
      </c>
      <c r="J1381" s="368" t="s">
        <v>189</v>
      </c>
      <c r="K1381" s="368" t="s">
        <v>190</v>
      </c>
      <c r="L1381" s="368" t="s">
        <v>11754</v>
      </c>
      <c r="M1381" s="295" t="s">
        <v>54</v>
      </c>
      <c r="N1381" s="297" t="s">
        <v>8465</v>
      </c>
      <c r="O1381" s="368" t="s">
        <v>192</v>
      </c>
      <c r="P1381" s="368" t="s">
        <v>194</v>
      </c>
      <c r="Q1381" s="294" t="s">
        <v>15377</v>
      </c>
      <c r="R1381" s="344"/>
      <c r="S1381" s="291"/>
      <c r="T1381" s="99"/>
    </row>
    <row r="1382" spans="1:20" ht="20.100000000000001" customHeight="1">
      <c r="A1382" s="295" t="s">
        <v>6834</v>
      </c>
      <c r="B1382" s="295" t="s">
        <v>783</v>
      </c>
      <c r="C1382" s="296"/>
      <c r="D1382" s="295" t="s">
        <v>7935</v>
      </c>
      <c r="E1382" s="293" t="s">
        <v>13762</v>
      </c>
      <c r="F1382" s="293" t="s">
        <v>8433</v>
      </c>
      <c r="G1382" s="292" t="s">
        <v>13763</v>
      </c>
      <c r="H1382" s="293" t="s">
        <v>13764</v>
      </c>
      <c r="I1382" s="367" t="s">
        <v>13765</v>
      </c>
      <c r="J1382" s="368" t="s">
        <v>13766</v>
      </c>
      <c r="K1382" s="368" t="s">
        <v>13767</v>
      </c>
      <c r="L1382" s="368" t="s">
        <v>13768</v>
      </c>
      <c r="M1382" s="295" t="s">
        <v>54</v>
      </c>
      <c r="N1382" s="297" t="s">
        <v>13769</v>
      </c>
      <c r="O1382" s="368">
        <v>207</v>
      </c>
      <c r="P1382" s="368" t="s">
        <v>13770</v>
      </c>
      <c r="Q1382" s="294" t="s">
        <v>13771</v>
      </c>
      <c r="R1382" s="344"/>
      <c r="S1382" s="291"/>
      <c r="T1382" s="99"/>
    </row>
    <row r="1383" spans="1:20" ht="20.100000000000001" customHeight="1">
      <c r="A1383" s="295" t="s">
        <v>6834</v>
      </c>
      <c r="B1383" s="295" t="s">
        <v>783</v>
      </c>
      <c r="C1383" s="296" t="s">
        <v>2368</v>
      </c>
      <c r="D1383" s="295" t="s">
        <v>7612</v>
      </c>
      <c r="E1383" s="293" t="s">
        <v>11755</v>
      </c>
      <c r="F1383" s="293" t="s">
        <v>8452</v>
      </c>
      <c r="G1383" s="292" t="s">
        <v>7028</v>
      </c>
      <c r="H1383" s="293" t="s">
        <v>11756</v>
      </c>
      <c r="I1383" s="367" t="s">
        <v>554</v>
      </c>
      <c r="J1383" s="368" t="s">
        <v>551</v>
      </c>
      <c r="K1383" s="368" t="s">
        <v>552</v>
      </c>
      <c r="L1383" s="368" t="s">
        <v>172</v>
      </c>
      <c r="M1383" s="295" t="s">
        <v>54</v>
      </c>
      <c r="N1383" s="297" t="s">
        <v>11313</v>
      </c>
      <c r="O1383" s="368" t="s">
        <v>553</v>
      </c>
      <c r="P1383" s="368" t="s">
        <v>2479</v>
      </c>
      <c r="Q1383" s="294" t="s">
        <v>15804</v>
      </c>
      <c r="R1383" s="344"/>
      <c r="S1383" s="291"/>
      <c r="T1383" s="99"/>
    </row>
    <row r="1384" spans="1:20" ht="20.100000000000001" customHeight="1">
      <c r="A1384" s="295" t="s">
        <v>6834</v>
      </c>
      <c r="B1384" s="295" t="s">
        <v>784</v>
      </c>
      <c r="C1384" s="296" t="s">
        <v>2368</v>
      </c>
      <c r="D1384" s="295" t="s">
        <v>7251</v>
      </c>
      <c r="E1384" s="293" t="s">
        <v>11757</v>
      </c>
      <c r="F1384" s="293" t="s">
        <v>8433</v>
      </c>
      <c r="G1384" s="292" t="s">
        <v>11758</v>
      </c>
      <c r="H1384" s="293" t="s">
        <v>11759</v>
      </c>
      <c r="I1384" s="367" t="s">
        <v>198</v>
      </c>
      <c r="J1384" s="368" t="s">
        <v>195</v>
      </c>
      <c r="K1384" s="368" t="s">
        <v>195</v>
      </c>
      <c r="L1384" s="368" t="s">
        <v>172</v>
      </c>
      <c r="M1384" s="295" t="s">
        <v>54</v>
      </c>
      <c r="N1384" s="297" t="s">
        <v>196</v>
      </c>
      <c r="O1384" s="368" t="s">
        <v>197</v>
      </c>
      <c r="P1384" s="368" t="s">
        <v>199</v>
      </c>
      <c r="Q1384" s="294" t="s">
        <v>15378</v>
      </c>
      <c r="R1384" s="344"/>
      <c r="S1384" s="291"/>
      <c r="T1384" s="99"/>
    </row>
    <row r="1385" spans="1:20" ht="20.100000000000001" customHeight="1">
      <c r="A1385" s="295" t="s">
        <v>6834</v>
      </c>
      <c r="B1385" s="295" t="s">
        <v>784</v>
      </c>
      <c r="C1385" s="296" t="s">
        <v>2368</v>
      </c>
      <c r="D1385" s="295" t="s">
        <v>11321</v>
      </c>
      <c r="E1385" s="293" t="s">
        <v>11760</v>
      </c>
      <c r="F1385" s="293" t="s">
        <v>8433</v>
      </c>
      <c r="G1385" s="292" t="s">
        <v>7031</v>
      </c>
      <c r="H1385" s="293" t="s">
        <v>11761</v>
      </c>
      <c r="I1385" s="367" t="s">
        <v>11762</v>
      </c>
      <c r="J1385" s="368" t="s">
        <v>11763</v>
      </c>
      <c r="K1385" s="368" t="s">
        <v>13606</v>
      </c>
      <c r="L1385" s="368" t="s">
        <v>11764</v>
      </c>
      <c r="M1385" s="295" t="s">
        <v>54</v>
      </c>
      <c r="N1385" s="297" t="s">
        <v>13607</v>
      </c>
      <c r="O1385" s="367">
        <v>200</v>
      </c>
      <c r="P1385" s="368" t="s">
        <v>767</v>
      </c>
      <c r="Q1385" s="294" t="s">
        <v>14482</v>
      </c>
      <c r="R1385" s="344"/>
      <c r="S1385" s="291"/>
      <c r="T1385" s="99"/>
    </row>
    <row r="1386" spans="1:20" ht="20.100000000000001" customHeight="1">
      <c r="A1386" s="295" t="s">
        <v>6834</v>
      </c>
      <c r="B1386" s="295" t="s">
        <v>784</v>
      </c>
      <c r="C1386" s="296" t="s">
        <v>2368</v>
      </c>
      <c r="D1386" s="295" t="s">
        <v>7224</v>
      </c>
      <c r="E1386" s="293" t="s">
        <v>200</v>
      </c>
      <c r="F1386" s="293" t="s">
        <v>8449</v>
      </c>
      <c r="G1386" s="292" t="s">
        <v>11765</v>
      </c>
      <c r="H1386" s="293" t="s">
        <v>11766</v>
      </c>
      <c r="I1386" s="367" t="s">
        <v>205</v>
      </c>
      <c r="J1386" s="368" t="s">
        <v>201</v>
      </c>
      <c r="K1386" s="368" t="s">
        <v>202</v>
      </c>
      <c r="L1386" s="368" t="s">
        <v>203</v>
      </c>
      <c r="M1386" s="295" t="s">
        <v>54</v>
      </c>
      <c r="N1386" s="297" t="s">
        <v>13608</v>
      </c>
      <c r="O1386" s="368" t="s">
        <v>204</v>
      </c>
      <c r="P1386" s="368" t="s">
        <v>206</v>
      </c>
      <c r="Q1386" s="294" t="s">
        <v>14483</v>
      </c>
      <c r="R1386" s="344"/>
      <c r="S1386" s="291"/>
      <c r="T1386" s="99"/>
    </row>
    <row r="1387" spans="1:20" ht="20.100000000000001" customHeight="1">
      <c r="A1387" s="295" t="s">
        <v>6834</v>
      </c>
      <c r="B1387" s="295" t="s">
        <v>784</v>
      </c>
      <c r="C1387" s="296" t="s">
        <v>2368</v>
      </c>
      <c r="D1387" s="295" t="s">
        <v>7195</v>
      </c>
      <c r="E1387" s="293" t="s">
        <v>11770</v>
      </c>
      <c r="F1387" s="293" t="s">
        <v>8433</v>
      </c>
      <c r="G1387" s="292" t="s">
        <v>11771</v>
      </c>
      <c r="H1387" s="293" t="s">
        <v>11772</v>
      </c>
      <c r="I1387" s="367" t="s">
        <v>209</v>
      </c>
      <c r="J1387" s="368" t="s">
        <v>207</v>
      </c>
      <c r="K1387" s="368" t="s">
        <v>207</v>
      </c>
      <c r="L1387" s="368" t="s">
        <v>203</v>
      </c>
      <c r="M1387" s="295" t="s">
        <v>54</v>
      </c>
      <c r="N1387" s="297" t="s">
        <v>208</v>
      </c>
      <c r="O1387" s="368" t="s">
        <v>183</v>
      </c>
      <c r="P1387" s="368" t="s">
        <v>210</v>
      </c>
      <c r="Q1387" s="294" t="s">
        <v>13609</v>
      </c>
      <c r="R1387" s="344"/>
      <c r="S1387" s="291"/>
      <c r="T1387" s="99"/>
    </row>
    <row r="1388" spans="1:20" ht="20.100000000000001" customHeight="1">
      <c r="A1388" s="295" t="s">
        <v>6834</v>
      </c>
      <c r="B1388" s="295" t="s">
        <v>784</v>
      </c>
      <c r="C1388" s="296" t="s">
        <v>2368</v>
      </c>
      <c r="D1388" s="295" t="s">
        <v>7195</v>
      </c>
      <c r="E1388" s="293" t="s">
        <v>11773</v>
      </c>
      <c r="F1388" s="293" t="s">
        <v>8433</v>
      </c>
      <c r="G1388" s="292" t="s">
        <v>11774</v>
      </c>
      <c r="H1388" s="293" t="s">
        <v>11775</v>
      </c>
      <c r="I1388" s="367" t="s">
        <v>633</v>
      </c>
      <c r="J1388" s="368" t="s">
        <v>630</v>
      </c>
      <c r="K1388" s="368" t="s">
        <v>631</v>
      </c>
      <c r="L1388" s="368" t="s">
        <v>29</v>
      </c>
      <c r="M1388" s="295" t="s">
        <v>54</v>
      </c>
      <c r="N1388" s="297" t="s">
        <v>13610</v>
      </c>
      <c r="O1388" s="368" t="s">
        <v>632</v>
      </c>
      <c r="P1388" s="368" t="s">
        <v>634</v>
      </c>
      <c r="Q1388" s="294" t="s">
        <v>14937</v>
      </c>
      <c r="R1388" s="344"/>
      <c r="S1388" s="291"/>
      <c r="T1388" s="99"/>
    </row>
    <row r="1389" spans="1:20" ht="20.100000000000001" customHeight="1">
      <c r="A1389" s="295" t="s">
        <v>6834</v>
      </c>
      <c r="B1389" s="295" t="s">
        <v>784</v>
      </c>
      <c r="C1389" s="296" t="s">
        <v>2368</v>
      </c>
      <c r="D1389" s="295" t="s">
        <v>7195</v>
      </c>
      <c r="E1389" s="293" t="s">
        <v>11776</v>
      </c>
      <c r="F1389" s="293" t="s">
        <v>8433</v>
      </c>
      <c r="G1389" s="292" t="s">
        <v>11777</v>
      </c>
      <c r="H1389" s="293" t="s">
        <v>11778</v>
      </c>
      <c r="I1389" s="367" t="s">
        <v>215</v>
      </c>
      <c r="J1389" s="368" t="s">
        <v>211</v>
      </c>
      <c r="K1389" s="368" t="s">
        <v>212</v>
      </c>
      <c r="L1389" s="368" t="s">
        <v>14</v>
      </c>
      <c r="M1389" s="295" t="s">
        <v>54</v>
      </c>
      <c r="N1389" s="297" t="s">
        <v>213</v>
      </c>
      <c r="O1389" s="368" t="s">
        <v>214</v>
      </c>
      <c r="P1389" s="368" t="s">
        <v>216</v>
      </c>
      <c r="Q1389" s="294" t="s">
        <v>15074</v>
      </c>
      <c r="R1389" s="344"/>
      <c r="S1389" s="291"/>
      <c r="T1389" s="99"/>
    </row>
    <row r="1390" spans="1:20" ht="20.100000000000001" customHeight="1">
      <c r="A1390" s="295" t="s">
        <v>6834</v>
      </c>
      <c r="B1390" s="295" t="s">
        <v>784</v>
      </c>
      <c r="C1390" s="296" t="s">
        <v>2368</v>
      </c>
      <c r="D1390" s="295" t="s">
        <v>7199</v>
      </c>
      <c r="E1390" s="293" t="s">
        <v>11779</v>
      </c>
      <c r="F1390" s="293" t="s">
        <v>8433</v>
      </c>
      <c r="G1390" s="292" t="s">
        <v>15330</v>
      </c>
      <c r="H1390" s="293" t="s">
        <v>15331</v>
      </c>
      <c r="I1390" s="367" t="s">
        <v>637</v>
      </c>
      <c r="J1390" s="368" t="s">
        <v>15</v>
      </c>
      <c r="K1390" s="368" t="s">
        <v>16</v>
      </c>
      <c r="L1390" s="368" t="s">
        <v>14</v>
      </c>
      <c r="M1390" s="295" t="s">
        <v>54</v>
      </c>
      <c r="N1390" s="297" t="s">
        <v>635</v>
      </c>
      <c r="O1390" s="368" t="s">
        <v>636</v>
      </c>
      <c r="P1390" s="368" t="s">
        <v>638</v>
      </c>
      <c r="Q1390" s="294" t="s">
        <v>769</v>
      </c>
      <c r="R1390" s="344"/>
      <c r="S1390" s="291"/>
      <c r="T1390" s="99"/>
    </row>
    <row r="1391" spans="1:20" ht="20.100000000000001" customHeight="1">
      <c r="A1391" s="295" t="s">
        <v>6834</v>
      </c>
      <c r="B1391" s="295" t="s">
        <v>784</v>
      </c>
      <c r="C1391" s="296" t="s">
        <v>2368</v>
      </c>
      <c r="D1391" s="295" t="s">
        <v>7199</v>
      </c>
      <c r="E1391" s="293" t="s">
        <v>11781</v>
      </c>
      <c r="F1391" s="293" t="s">
        <v>7165</v>
      </c>
      <c r="G1391" s="292" t="s">
        <v>13611</v>
      </c>
      <c r="H1391" s="293" t="s">
        <v>13612</v>
      </c>
      <c r="I1391" s="367" t="s">
        <v>644</v>
      </c>
      <c r="J1391" s="368" t="s">
        <v>639</v>
      </c>
      <c r="K1391" s="368" t="s">
        <v>640</v>
      </c>
      <c r="L1391" s="368" t="s">
        <v>641</v>
      </c>
      <c r="M1391" s="295" t="s">
        <v>54</v>
      </c>
      <c r="N1391" s="297" t="s">
        <v>642</v>
      </c>
      <c r="O1391" s="368" t="s">
        <v>643</v>
      </c>
      <c r="P1391" s="368" t="s">
        <v>645</v>
      </c>
      <c r="Q1391" s="294" t="s">
        <v>16019</v>
      </c>
      <c r="R1391" s="344"/>
      <c r="S1391" s="291"/>
      <c r="T1391" s="99"/>
    </row>
    <row r="1392" spans="1:20" ht="20.100000000000001" customHeight="1">
      <c r="A1392" s="295" t="s">
        <v>6834</v>
      </c>
      <c r="B1392" s="295" t="s">
        <v>784</v>
      </c>
      <c r="C1392" s="296" t="s">
        <v>2368</v>
      </c>
      <c r="D1392" s="295" t="s">
        <v>7203</v>
      </c>
      <c r="E1392" s="293" t="s">
        <v>11782</v>
      </c>
      <c r="F1392" s="293" t="s">
        <v>8449</v>
      </c>
      <c r="G1392" s="292" t="s">
        <v>11783</v>
      </c>
      <c r="H1392" s="293" t="s">
        <v>11784</v>
      </c>
      <c r="I1392" s="367" t="s">
        <v>222</v>
      </c>
      <c r="J1392" s="368" t="s">
        <v>217</v>
      </c>
      <c r="K1392" s="368" t="s">
        <v>218</v>
      </c>
      <c r="L1392" s="368" t="s">
        <v>219</v>
      </c>
      <c r="M1392" s="295" t="s">
        <v>54</v>
      </c>
      <c r="N1392" s="297" t="s">
        <v>220</v>
      </c>
      <c r="O1392" s="368" t="s">
        <v>221</v>
      </c>
      <c r="P1392" s="368" t="s">
        <v>223</v>
      </c>
      <c r="Q1392" s="294" t="s">
        <v>16140</v>
      </c>
      <c r="R1392" s="344"/>
      <c r="S1392" s="291"/>
      <c r="T1392" s="99"/>
    </row>
    <row r="1393" spans="1:20" ht="20.100000000000001" customHeight="1">
      <c r="A1393" s="295" t="s">
        <v>6834</v>
      </c>
      <c r="B1393" s="295" t="s">
        <v>784</v>
      </c>
      <c r="C1393" s="296" t="s">
        <v>2368</v>
      </c>
      <c r="D1393" s="295" t="s">
        <v>7318</v>
      </c>
      <c r="E1393" s="293" t="s">
        <v>11785</v>
      </c>
      <c r="F1393" s="293" t="s">
        <v>8433</v>
      </c>
      <c r="G1393" s="292" t="s">
        <v>11786</v>
      </c>
      <c r="H1393" s="293" t="s">
        <v>11787</v>
      </c>
      <c r="I1393" s="367" t="s">
        <v>651</v>
      </c>
      <c r="J1393" s="368" t="s">
        <v>646</v>
      </c>
      <c r="K1393" s="368" t="s">
        <v>647</v>
      </c>
      <c r="L1393" s="368" t="s">
        <v>648</v>
      </c>
      <c r="M1393" s="295" t="s">
        <v>54</v>
      </c>
      <c r="N1393" s="297" t="s">
        <v>649</v>
      </c>
      <c r="O1393" s="368" t="s">
        <v>650</v>
      </c>
      <c r="P1393" s="368" t="s">
        <v>652</v>
      </c>
      <c r="Q1393" s="294" t="s">
        <v>15148</v>
      </c>
      <c r="R1393" s="344"/>
      <c r="S1393" s="291"/>
      <c r="T1393" s="99"/>
    </row>
    <row r="1394" spans="1:20" ht="20.100000000000001" customHeight="1">
      <c r="A1394" s="295" t="s">
        <v>6834</v>
      </c>
      <c r="B1394" s="295" t="s">
        <v>785</v>
      </c>
      <c r="C1394" s="296" t="s">
        <v>2368</v>
      </c>
      <c r="D1394" s="295" t="s">
        <v>7251</v>
      </c>
      <c r="E1394" s="293" t="s">
        <v>11788</v>
      </c>
      <c r="F1394" s="293" t="s">
        <v>8433</v>
      </c>
      <c r="G1394" s="292" t="s">
        <v>11789</v>
      </c>
      <c r="H1394" s="293" t="s">
        <v>11790</v>
      </c>
      <c r="I1394" s="367" t="s">
        <v>655</v>
      </c>
      <c r="J1394" s="368" t="s">
        <v>30</v>
      </c>
      <c r="K1394" s="368" t="s">
        <v>31</v>
      </c>
      <c r="L1394" s="368" t="s">
        <v>29</v>
      </c>
      <c r="M1394" s="295" t="s">
        <v>54</v>
      </c>
      <c r="N1394" s="297" t="s">
        <v>653</v>
      </c>
      <c r="O1394" s="368" t="s">
        <v>654</v>
      </c>
      <c r="P1394" s="368" t="s">
        <v>656</v>
      </c>
      <c r="Q1394" s="294" t="s">
        <v>16060</v>
      </c>
      <c r="R1394" s="344"/>
      <c r="S1394" s="291"/>
      <c r="T1394" s="99"/>
    </row>
    <row r="1395" spans="1:20" ht="20.100000000000001" customHeight="1">
      <c r="A1395" s="295" t="s">
        <v>6834</v>
      </c>
      <c r="B1395" s="295" t="s">
        <v>785</v>
      </c>
      <c r="C1395" s="296" t="s">
        <v>2368</v>
      </c>
      <c r="D1395" s="295" t="s">
        <v>7282</v>
      </c>
      <c r="E1395" s="293" t="s">
        <v>225</v>
      </c>
      <c r="F1395" s="293" t="s">
        <v>8449</v>
      </c>
      <c r="G1395" s="292" t="s">
        <v>11791</v>
      </c>
      <c r="H1395" s="293" t="s">
        <v>11792</v>
      </c>
      <c r="I1395" s="367" t="s">
        <v>229</v>
      </c>
      <c r="J1395" s="368" t="s">
        <v>226</v>
      </c>
      <c r="K1395" s="368" t="s">
        <v>11793</v>
      </c>
      <c r="L1395" s="368" t="s">
        <v>104</v>
      </c>
      <c r="M1395" s="295" t="s">
        <v>54</v>
      </c>
      <c r="N1395" s="297" t="s">
        <v>11794</v>
      </c>
      <c r="O1395" s="368" t="s">
        <v>228</v>
      </c>
      <c r="P1395" s="368" t="s">
        <v>230</v>
      </c>
      <c r="Q1395" s="294" t="s">
        <v>13613</v>
      </c>
      <c r="R1395" s="344"/>
      <c r="S1395" s="291"/>
      <c r="T1395" s="99"/>
    </row>
    <row r="1396" spans="1:20" ht="20.100000000000001" customHeight="1">
      <c r="A1396" s="295" t="s">
        <v>6834</v>
      </c>
      <c r="B1396" s="295" t="s">
        <v>785</v>
      </c>
      <c r="C1396" s="296" t="s">
        <v>2368</v>
      </c>
      <c r="D1396" s="295" t="s">
        <v>7282</v>
      </c>
      <c r="E1396" s="293" t="s">
        <v>11795</v>
      </c>
      <c r="F1396" s="293" t="s">
        <v>8433</v>
      </c>
      <c r="G1396" s="292" t="s">
        <v>11314</v>
      </c>
      <c r="H1396" s="293" t="s">
        <v>11796</v>
      </c>
      <c r="I1396" s="367" t="s">
        <v>108</v>
      </c>
      <c r="J1396" s="368" t="s">
        <v>11797</v>
      </c>
      <c r="K1396" s="368" t="s">
        <v>11798</v>
      </c>
      <c r="L1396" s="368" t="s">
        <v>38</v>
      </c>
      <c r="M1396" s="295" t="s">
        <v>54</v>
      </c>
      <c r="N1396" s="297" t="s">
        <v>11315</v>
      </c>
      <c r="O1396" s="368" t="s">
        <v>107</v>
      </c>
      <c r="P1396" s="368" t="s">
        <v>109</v>
      </c>
      <c r="Q1396" s="294" t="s">
        <v>14879</v>
      </c>
      <c r="R1396" s="344"/>
      <c r="S1396" s="291"/>
      <c r="T1396" s="99"/>
    </row>
    <row r="1397" spans="1:20" ht="20.100000000000001" customHeight="1">
      <c r="A1397" s="295" t="s">
        <v>6834</v>
      </c>
      <c r="B1397" s="295" t="s">
        <v>785</v>
      </c>
      <c r="C1397" s="296" t="s">
        <v>2368</v>
      </c>
      <c r="D1397" s="295" t="s">
        <v>7192</v>
      </c>
      <c r="E1397" s="293" t="s">
        <v>11799</v>
      </c>
      <c r="F1397" s="293" t="s">
        <v>8433</v>
      </c>
      <c r="G1397" s="292" t="s">
        <v>11800</v>
      </c>
      <c r="H1397" s="293" t="s">
        <v>11801</v>
      </c>
      <c r="I1397" s="367" t="s">
        <v>236</v>
      </c>
      <c r="J1397" s="368" t="s">
        <v>231</v>
      </c>
      <c r="K1397" s="368" t="s">
        <v>232</v>
      </c>
      <c r="L1397" s="368" t="s">
        <v>233</v>
      </c>
      <c r="M1397" s="295" t="s">
        <v>54</v>
      </c>
      <c r="N1397" s="297" t="s">
        <v>234</v>
      </c>
      <c r="O1397" s="368" t="s">
        <v>235</v>
      </c>
      <c r="P1397" s="368" t="s">
        <v>237</v>
      </c>
      <c r="Q1397" s="294" t="s">
        <v>15075</v>
      </c>
      <c r="R1397" s="344"/>
      <c r="S1397" s="291"/>
      <c r="T1397" s="99"/>
    </row>
    <row r="1398" spans="1:20" ht="20.100000000000001" customHeight="1">
      <c r="A1398" s="295" t="s">
        <v>6834</v>
      </c>
      <c r="B1398" s="295" t="s">
        <v>785</v>
      </c>
      <c r="C1398" s="296" t="s">
        <v>2368</v>
      </c>
      <c r="D1398" s="295" t="s">
        <v>7195</v>
      </c>
      <c r="E1398" s="293" t="s">
        <v>11802</v>
      </c>
      <c r="F1398" s="293" t="s">
        <v>8433</v>
      </c>
      <c r="G1398" s="292" t="s">
        <v>7032</v>
      </c>
      <c r="H1398" s="293" t="s">
        <v>11803</v>
      </c>
      <c r="I1398" s="367" t="s">
        <v>659</v>
      </c>
      <c r="J1398" s="368" t="s">
        <v>39</v>
      </c>
      <c r="K1398" s="368" t="s">
        <v>40</v>
      </c>
      <c r="L1398" s="368" t="s">
        <v>38</v>
      </c>
      <c r="M1398" s="295" t="s">
        <v>54</v>
      </c>
      <c r="N1398" s="297" t="s">
        <v>657</v>
      </c>
      <c r="O1398" s="368" t="s">
        <v>658</v>
      </c>
      <c r="P1398" s="368" t="s">
        <v>660</v>
      </c>
      <c r="Q1398" s="294" t="s">
        <v>15076</v>
      </c>
      <c r="R1398" s="344"/>
      <c r="S1398" s="291"/>
      <c r="T1398" s="99"/>
    </row>
    <row r="1399" spans="1:20" ht="20.100000000000001" customHeight="1">
      <c r="A1399" s="295" t="s">
        <v>6834</v>
      </c>
      <c r="B1399" s="295" t="s">
        <v>785</v>
      </c>
      <c r="C1399" s="296" t="s">
        <v>2368</v>
      </c>
      <c r="D1399" s="295" t="s">
        <v>7239</v>
      </c>
      <c r="E1399" s="293" t="s">
        <v>238</v>
      </c>
      <c r="F1399" s="293" t="s">
        <v>8449</v>
      </c>
      <c r="G1399" s="292" t="s">
        <v>11804</v>
      </c>
      <c r="H1399" s="293" t="s">
        <v>11805</v>
      </c>
      <c r="I1399" s="367" t="s">
        <v>243</v>
      </c>
      <c r="J1399" s="368" t="s">
        <v>239</v>
      </c>
      <c r="K1399" s="368" t="s">
        <v>240</v>
      </c>
      <c r="L1399" s="368" t="s">
        <v>241</v>
      </c>
      <c r="M1399" s="295" t="s">
        <v>54</v>
      </c>
      <c r="N1399" s="297" t="s">
        <v>778</v>
      </c>
      <c r="O1399" s="368" t="s">
        <v>242</v>
      </c>
      <c r="P1399" s="368" t="s">
        <v>244</v>
      </c>
      <c r="Q1399" s="294" t="s">
        <v>13614</v>
      </c>
      <c r="R1399" s="344"/>
      <c r="S1399" s="291"/>
      <c r="T1399" s="99"/>
    </row>
    <row r="1400" spans="1:20" ht="20.100000000000001" customHeight="1">
      <c r="A1400" s="295" t="s">
        <v>6834</v>
      </c>
      <c r="B1400" s="295" t="s">
        <v>785</v>
      </c>
      <c r="C1400" s="296" t="s">
        <v>2368</v>
      </c>
      <c r="D1400" s="295" t="s">
        <v>7199</v>
      </c>
      <c r="E1400" s="293" t="s">
        <v>11806</v>
      </c>
      <c r="F1400" s="293" t="s">
        <v>8433</v>
      </c>
      <c r="G1400" s="292" t="s">
        <v>11807</v>
      </c>
      <c r="H1400" s="293" t="s">
        <v>11808</v>
      </c>
      <c r="I1400" s="367" t="s">
        <v>250</v>
      </c>
      <c r="J1400" s="368" t="s">
        <v>245</v>
      </c>
      <c r="K1400" s="368" t="s">
        <v>246</v>
      </c>
      <c r="L1400" s="368" t="s">
        <v>247</v>
      </c>
      <c r="M1400" s="295" t="s">
        <v>54</v>
      </c>
      <c r="N1400" s="297" t="s">
        <v>248</v>
      </c>
      <c r="O1400" s="368" t="s">
        <v>249</v>
      </c>
      <c r="P1400" s="368" t="s">
        <v>251</v>
      </c>
      <c r="Q1400" s="294" t="s">
        <v>15379</v>
      </c>
      <c r="R1400" s="344"/>
      <c r="S1400" s="291"/>
      <c r="T1400" s="99"/>
    </row>
    <row r="1401" spans="1:20" ht="20.100000000000001" customHeight="1">
      <c r="A1401" s="295" t="s">
        <v>6834</v>
      </c>
      <c r="B1401" s="295" t="s">
        <v>785</v>
      </c>
      <c r="C1401" s="296" t="s">
        <v>2368</v>
      </c>
      <c r="D1401" s="295" t="s">
        <v>7199</v>
      </c>
      <c r="E1401" s="293" t="s">
        <v>11809</v>
      </c>
      <c r="F1401" s="293" t="s">
        <v>8433</v>
      </c>
      <c r="G1401" s="292" t="s">
        <v>11810</v>
      </c>
      <c r="H1401" s="293" t="s">
        <v>11811</v>
      </c>
      <c r="I1401" s="367" t="s">
        <v>254</v>
      </c>
      <c r="J1401" s="368" t="s">
        <v>27</v>
      </c>
      <c r="K1401" s="368" t="s">
        <v>28</v>
      </c>
      <c r="L1401" s="368" t="s">
        <v>26</v>
      </c>
      <c r="M1401" s="295" t="s">
        <v>54</v>
      </c>
      <c r="N1401" s="297" t="s">
        <v>252</v>
      </c>
      <c r="O1401" s="368" t="s">
        <v>253</v>
      </c>
      <c r="P1401" s="368" t="s">
        <v>255</v>
      </c>
      <c r="Q1401" s="294" t="s">
        <v>15161</v>
      </c>
      <c r="R1401" s="344"/>
      <c r="S1401" s="291"/>
      <c r="T1401" s="99"/>
    </row>
    <row r="1402" spans="1:20" ht="20.100000000000001" customHeight="1">
      <c r="A1402" s="295" t="s">
        <v>6834</v>
      </c>
      <c r="B1402" s="295" t="s">
        <v>785</v>
      </c>
      <c r="C1402" s="296" t="s">
        <v>2368</v>
      </c>
      <c r="D1402" s="295" t="s">
        <v>7382</v>
      </c>
      <c r="E1402" s="293" t="s">
        <v>11812</v>
      </c>
      <c r="F1402" s="293" t="s">
        <v>8433</v>
      </c>
      <c r="G1402" s="292" t="s">
        <v>11316</v>
      </c>
      <c r="H1402" s="293" t="s">
        <v>11813</v>
      </c>
      <c r="I1402" s="367" t="s">
        <v>261</v>
      </c>
      <c r="J1402" s="368" t="s">
        <v>256</v>
      </c>
      <c r="K1402" s="368" t="s">
        <v>257</v>
      </c>
      <c r="L1402" s="368" t="s">
        <v>258</v>
      </c>
      <c r="M1402" s="295" t="s">
        <v>54</v>
      </c>
      <c r="N1402" s="297" t="s">
        <v>259</v>
      </c>
      <c r="O1402" s="368" t="s">
        <v>260</v>
      </c>
      <c r="P1402" s="368" t="s">
        <v>262</v>
      </c>
      <c r="Q1402" s="294" t="s">
        <v>15380</v>
      </c>
      <c r="R1402" s="344"/>
      <c r="S1402" s="291"/>
      <c r="T1402" s="99"/>
    </row>
    <row r="1403" spans="1:20" ht="20.100000000000001" customHeight="1">
      <c r="A1403" s="295" t="s">
        <v>6834</v>
      </c>
      <c r="B1403" s="295" t="s">
        <v>785</v>
      </c>
      <c r="C1403" s="296" t="s">
        <v>2368</v>
      </c>
      <c r="D1403" s="295" t="s">
        <v>7201</v>
      </c>
      <c r="E1403" s="293" t="s">
        <v>11814</v>
      </c>
      <c r="F1403" s="293" t="s">
        <v>8433</v>
      </c>
      <c r="G1403" s="292" t="s">
        <v>11815</v>
      </c>
      <c r="H1403" s="293" t="s">
        <v>11816</v>
      </c>
      <c r="I1403" s="367" t="s">
        <v>174</v>
      </c>
      <c r="J1403" s="368" t="s">
        <v>11817</v>
      </c>
      <c r="K1403" s="368" t="s">
        <v>11818</v>
      </c>
      <c r="L1403" s="368" t="s">
        <v>191</v>
      </c>
      <c r="M1403" s="295" t="s">
        <v>54</v>
      </c>
      <c r="N1403" s="297" t="s">
        <v>13615</v>
      </c>
      <c r="O1403" s="368" t="s">
        <v>173</v>
      </c>
      <c r="P1403" s="368" t="s">
        <v>175</v>
      </c>
      <c r="Q1403" s="294" t="s">
        <v>14973</v>
      </c>
      <c r="R1403" s="344"/>
      <c r="S1403" s="291"/>
      <c r="T1403" s="99"/>
    </row>
    <row r="1404" spans="1:20" ht="20.100000000000001" customHeight="1">
      <c r="A1404" s="295" t="s">
        <v>6834</v>
      </c>
      <c r="B1404" s="295" t="s">
        <v>785</v>
      </c>
      <c r="C1404" s="296" t="s">
        <v>2368</v>
      </c>
      <c r="D1404" s="295" t="s">
        <v>7203</v>
      </c>
      <c r="E1404" s="293" t="s">
        <v>11819</v>
      </c>
      <c r="F1404" s="293" t="s">
        <v>8433</v>
      </c>
      <c r="G1404" s="292" t="s">
        <v>7033</v>
      </c>
      <c r="H1404" s="293" t="s">
        <v>11820</v>
      </c>
      <c r="I1404" s="367" t="s">
        <v>664</v>
      </c>
      <c r="J1404" s="368" t="s">
        <v>661</v>
      </c>
      <c r="K1404" s="368" t="s">
        <v>662</v>
      </c>
      <c r="L1404" s="368" t="s">
        <v>224</v>
      </c>
      <c r="M1404" s="295" t="s">
        <v>54</v>
      </c>
      <c r="N1404" s="297" t="s">
        <v>13616</v>
      </c>
      <c r="O1404" s="368" t="s">
        <v>663</v>
      </c>
      <c r="P1404" s="368" t="s">
        <v>665</v>
      </c>
      <c r="Q1404" s="294" t="s">
        <v>14938</v>
      </c>
      <c r="R1404" s="344"/>
      <c r="S1404" s="291"/>
      <c r="T1404" s="99"/>
    </row>
    <row r="1405" spans="1:20" ht="20.100000000000001" customHeight="1">
      <c r="A1405" s="295" t="s">
        <v>6834</v>
      </c>
      <c r="B1405" s="295" t="s">
        <v>785</v>
      </c>
      <c r="C1405" s="296" t="s">
        <v>2368</v>
      </c>
      <c r="D1405" s="295" t="s">
        <v>7318</v>
      </c>
      <c r="E1405" s="293" t="s">
        <v>11821</v>
      </c>
      <c r="F1405" s="293" t="s">
        <v>8433</v>
      </c>
      <c r="G1405" s="292" t="s">
        <v>13716</v>
      </c>
      <c r="H1405" s="293" t="s">
        <v>13717</v>
      </c>
      <c r="I1405" s="367" t="s">
        <v>667</v>
      </c>
      <c r="J1405" s="368" t="s">
        <v>41</v>
      </c>
      <c r="K1405" s="368" t="s">
        <v>42</v>
      </c>
      <c r="L1405" s="368" t="s">
        <v>29</v>
      </c>
      <c r="M1405" s="295" t="s">
        <v>54</v>
      </c>
      <c r="N1405" s="297" t="s">
        <v>11822</v>
      </c>
      <c r="O1405" s="368" t="s">
        <v>666</v>
      </c>
      <c r="P1405" s="368" t="s">
        <v>668</v>
      </c>
      <c r="Q1405" s="294" t="s">
        <v>16157</v>
      </c>
      <c r="R1405" s="344"/>
      <c r="S1405" s="291"/>
      <c r="T1405" s="99"/>
    </row>
    <row r="1406" spans="1:20" ht="20.100000000000001" customHeight="1">
      <c r="A1406" s="295" t="s">
        <v>6834</v>
      </c>
      <c r="B1406" s="295" t="s">
        <v>785</v>
      </c>
      <c r="C1406" s="296" t="s">
        <v>2368</v>
      </c>
      <c r="D1406" s="295" t="s">
        <v>7210</v>
      </c>
      <c r="E1406" s="293" t="s">
        <v>11823</v>
      </c>
      <c r="F1406" s="293" t="s">
        <v>8433</v>
      </c>
      <c r="G1406" s="292" t="s">
        <v>11824</v>
      </c>
      <c r="H1406" s="293" t="s">
        <v>11825</v>
      </c>
      <c r="I1406" s="367" t="s">
        <v>672</v>
      </c>
      <c r="J1406" s="368" t="s">
        <v>11826</v>
      </c>
      <c r="K1406" s="368" t="s">
        <v>669</v>
      </c>
      <c r="L1406" s="368" t="s">
        <v>26</v>
      </c>
      <c r="M1406" s="295" t="s">
        <v>54</v>
      </c>
      <c r="N1406" s="297" t="s">
        <v>670</v>
      </c>
      <c r="O1406" s="368" t="s">
        <v>671</v>
      </c>
      <c r="P1406" s="368" t="s">
        <v>673</v>
      </c>
      <c r="Q1406" s="294" t="s">
        <v>14939</v>
      </c>
      <c r="R1406" s="344"/>
      <c r="S1406" s="291"/>
      <c r="T1406" s="99"/>
    </row>
    <row r="1407" spans="1:20" ht="20.100000000000001" customHeight="1">
      <c r="A1407" s="295" t="s">
        <v>6834</v>
      </c>
      <c r="B1407" s="295" t="s">
        <v>785</v>
      </c>
      <c r="C1407" s="296" t="s">
        <v>2368</v>
      </c>
      <c r="D1407" s="295" t="s">
        <v>7210</v>
      </c>
      <c r="E1407" s="293" t="s">
        <v>774</v>
      </c>
      <c r="F1407" s="293" t="s">
        <v>8433</v>
      </c>
      <c r="G1407" s="292" t="s">
        <v>7167</v>
      </c>
      <c r="H1407" s="293" t="s">
        <v>11827</v>
      </c>
      <c r="I1407" s="367" t="s">
        <v>11828</v>
      </c>
      <c r="J1407" s="368" t="s">
        <v>11829</v>
      </c>
      <c r="K1407" s="368" t="s">
        <v>11830</v>
      </c>
      <c r="L1407" s="368" t="s">
        <v>227</v>
      </c>
      <c r="M1407" s="295" t="s">
        <v>54</v>
      </c>
      <c r="N1407" s="297" t="s">
        <v>13617</v>
      </c>
      <c r="O1407" s="368">
        <v>201</v>
      </c>
      <c r="P1407" s="368" t="s">
        <v>776</v>
      </c>
      <c r="Q1407" s="294" t="s">
        <v>14880</v>
      </c>
      <c r="R1407" s="344"/>
      <c r="S1407" s="291"/>
      <c r="T1407" s="99"/>
    </row>
    <row r="1408" spans="1:20" ht="20.100000000000001" customHeight="1">
      <c r="A1408" s="295" t="s">
        <v>6834</v>
      </c>
      <c r="B1408" s="295" t="s">
        <v>785</v>
      </c>
      <c r="C1408" s="296" t="s">
        <v>2368</v>
      </c>
      <c r="D1408" s="295" t="s">
        <v>7212</v>
      </c>
      <c r="E1408" s="293" t="s">
        <v>11831</v>
      </c>
      <c r="F1408" s="293" t="s">
        <v>8433</v>
      </c>
      <c r="G1408" s="292" t="s">
        <v>11832</v>
      </c>
      <c r="H1408" s="293" t="s">
        <v>11833</v>
      </c>
      <c r="I1408" s="367" t="s">
        <v>272</v>
      </c>
      <c r="J1408" s="368" t="s">
        <v>268</v>
      </c>
      <c r="K1408" s="368" t="s">
        <v>269</v>
      </c>
      <c r="L1408" s="368" t="s">
        <v>104</v>
      </c>
      <c r="M1408" s="295" t="s">
        <v>54</v>
      </c>
      <c r="N1408" s="297" t="s">
        <v>270</v>
      </c>
      <c r="O1408" s="368" t="s">
        <v>271</v>
      </c>
      <c r="P1408" s="368" t="s">
        <v>273</v>
      </c>
      <c r="Q1408" s="294" t="s">
        <v>15303</v>
      </c>
      <c r="R1408" s="344"/>
      <c r="S1408" s="291"/>
      <c r="T1408" s="99"/>
    </row>
    <row r="1409" spans="1:20" ht="20.100000000000001" customHeight="1">
      <c r="A1409" s="295" t="s">
        <v>6834</v>
      </c>
      <c r="B1409" s="295" t="s">
        <v>785</v>
      </c>
      <c r="C1409" s="296" t="s">
        <v>2368</v>
      </c>
      <c r="D1409" s="295" t="s">
        <v>7212</v>
      </c>
      <c r="E1409" s="293" t="s">
        <v>11834</v>
      </c>
      <c r="F1409" s="293" t="s">
        <v>8433</v>
      </c>
      <c r="G1409" s="292" t="s">
        <v>11835</v>
      </c>
      <c r="H1409" s="293" t="s">
        <v>11836</v>
      </c>
      <c r="I1409" s="367" t="s">
        <v>277</v>
      </c>
      <c r="J1409" s="368" t="s">
        <v>274</v>
      </c>
      <c r="K1409" s="368" t="s">
        <v>11949</v>
      </c>
      <c r="L1409" s="368" t="s">
        <v>191</v>
      </c>
      <c r="M1409" s="295" t="s">
        <v>54</v>
      </c>
      <c r="N1409" s="297" t="s">
        <v>275</v>
      </c>
      <c r="O1409" s="368" t="s">
        <v>276</v>
      </c>
      <c r="P1409" s="368" t="s">
        <v>278</v>
      </c>
      <c r="Q1409" s="294" t="s">
        <v>13618</v>
      </c>
      <c r="R1409" s="344"/>
      <c r="S1409" s="291"/>
      <c r="T1409" s="99"/>
    </row>
    <row r="1410" spans="1:20" ht="20.100000000000001" customHeight="1">
      <c r="A1410" s="295" t="s">
        <v>6834</v>
      </c>
      <c r="B1410" s="295" t="s">
        <v>785</v>
      </c>
      <c r="C1410" s="296" t="s">
        <v>2368</v>
      </c>
      <c r="D1410" s="295" t="s">
        <v>7271</v>
      </c>
      <c r="E1410" s="293" t="s">
        <v>8472</v>
      </c>
      <c r="F1410" s="293" t="s">
        <v>8433</v>
      </c>
      <c r="G1410" s="292" t="s">
        <v>8473</v>
      </c>
      <c r="H1410" s="293" t="s">
        <v>11837</v>
      </c>
      <c r="I1410" s="367" t="s">
        <v>11838</v>
      </c>
      <c r="J1410" s="368" t="s">
        <v>11839</v>
      </c>
      <c r="K1410" s="368" t="s">
        <v>11840</v>
      </c>
      <c r="L1410" s="368" t="s">
        <v>191</v>
      </c>
      <c r="M1410" s="295" t="s">
        <v>762</v>
      </c>
      <c r="N1410" s="297" t="s">
        <v>8474</v>
      </c>
      <c r="O1410" s="368">
        <v>204</v>
      </c>
      <c r="P1410" s="368" t="s">
        <v>11841</v>
      </c>
      <c r="Q1410" s="294" t="s">
        <v>13619</v>
      </c>
      <c r="R1410" s="344"/>
      <c r="S1410" s="291"/>
      <c r="T1410" s="99"/>
    </row>
    <row r="1411" spans="1:20" ht="20.100000000000001" customHeight="1">
      <c r="A1411" s="295" t="s">
        <v>6834</v>
      </c>
      <c r="B1411" s="295" t="s">
        <v>785</v>
      </c>
      <c r="C1411" s="296" t="s">
        <v>2368</v>
      </c>
      <c r="D1411" s="295" t="s">
        <v>7411</v>
      </c>
      <c r="E1411" s="293" t="s">
        <v>11842</v>
      </c>
      <c r="F1411" s="293" t="s">
        <v>8433</v>
      </c>
      <c r="G1411" s="292" t="s">
        <v>7034</v>
      </c>
      <c r="H1411" s="293" t="s">
        <v>11843</v>
      </c>
      <c r="I1411" s="367" t="s">
        <v>678</v>
      </c>
      <c r="J1411" s="368" t="s">
        <v>674</v>
      </c>
      <c r="K1411" s="368" t="s">
        <v>675</v>
      </c>
      <c r="L1411" s="368" t="s">
        <v>191</v>
      </c>
      <c r="M1411" s="295" t="s">
        <v>54</v>
      </c>
      <c r="N1411" s="297" t="s">
        <v>676</v>
      </c>
      <c r="O1411" s="368" t="s">
        <v>677</v>
      </c>
      <c r="P1411" s="368" t="s">
        <v>679</v>
      </c>
      <c r="Q1411" s="294" t="s">
        <v>14881</v>
      </c>
      <c r="R1411" s="344"/>
      <c r="S1411" s="291"/>
      <c r="T1411" s="99"/>
    </row>
    <row r="1412" spans="1:20" ht="20.100000000000001" customHeight="1">
      <c r="A1412" s="295" t="s">
        <v>6834</v>
      </c>
      <c r="B1412" s="295" t="s">
        <v>786</v>
      </c>
      <c r="C1412" s="296" t="s">
        <v>2368</v>
      </c>
      <c r="D1412" s="295" t="s">
        <v>7255</v>
      </c>
      <c r="E1412" s="293" t="s">
        <v>11844</v>
      </c>
      <c r="F1412" s="293" t="s">
        <v>8433</v>
      </c>
      <c r="G1412" s="292" t="s">
        <v>15332</v>
      </c>
      <c r="H1412" s="293" t="s">
        <v>15333</v>
      </c>
      <c r="I1412" s="367" t="s">
        <v>684</v>
      </c>
      <c r="J1412" s="368" t="s">
        <v>680</v>
      </c>
      <c r="K1412" s="368" t="s">
        <v>681</v>
      </c>
      <c r="L1412" s="368" t="s">
        <v>682</v>
      </c>
      <c r="M1412" s="295" t="s">
        <v>281</v>
      </c>
      <c r="N1412" s="297" t="s">
        <v>777</v>
      </c>
      <c r="O1412" s="368" t="s">
        <v>683</v>
      </c>
      <c r="P1412" s="368" t="s">
        <v>685</v>
      </c>
      <c r="Q1412" s="294" t="s">
        <v>14484</v>
      </c>
      <c r="R1412" s="344"/>
      <c r="S1412" s="291"/>
      <c r="T1412" s="99"/>
    </row>
    <row r="1413" spans="1:20" ht="20.100000000000001" customHeight="1">
      <c r="A1413" s="295" t="s">
        <v>6834</v>
      </c>
      <c r="B1413" s="295" t="s">
        <v>786</v>
      </c>
      <c r="C1413" s="296" t="s">
        <v>2368</v>
      </c>
      <c r="D1413" s="295" t="s">
        <v>7255</v>
      </c>
      <c r="E1413" s="293" t="s">
        <v>11845</v>
      </c>
      <c r="F1413" s="293" t="s">
        <v>8433</v>
      </c>
      <c r="G1413" s="292" t="s">
        <v>11846</v>
      </c>
      <c r="H1413" s="293" t="s">
        <v>11847</v>
      </c>
      <c r="I1413" s="367" t="s">
        <v>690</v>
      </c>
      <c r="J1413" s="368" t="s">
        <v>686</v>
      </c>
      <c r="K1413" s="368" t="s">
        <v>687</v>
      </c>
      <c r="L1413" s="368" t="s">
        <v>318</v>
      </c>
      <c r="M1413" s="295" t="s">
        <v>281</v>
      </c>
      <c r="N1413" s="297" t="s">
        <v>688</v>
      </c>
      <c r="O1413" s="368" t="s">
        <v>689</v>
      </c>
      <c r="P1413" s="368" t="s">
        <v>691</v>
      </c>
      <c r="Q1413" s="294" t="s">
        <v>14486</v>
      </c>
      <c r="R1413" s="344"/>
      <c r="S1413" s="291"/>
      <c r="T1413" s="99"/>
    </row>
    <row r="1414" spans="1:20" ht="20.100000000000001" customHeight="1">
      <c r="A1414" s="295" t="s">
        <v>6834</v>
      </c>
      <c r="B1414" s="295" t="s">
        <v>786</v>
      </c>
      <c r="C1414" s="296" t="s">
        <v>2368</v>
      </c>
      <c r="D1414" s="295" t="s">
        <v>7282</v>
      </c>
      <c r="E1414" s="293" t="s">
        <v>11848</v>
      </c>
      <c r="F1414" s="293" t="s">
        <v>8433</v>
      </c>
      <c r="G1414" s="292" t="s">
        <v>11849</v>
      </c>
      <c r="H1414" s="293" t="s">
        <v>11850</v>
      </c>
      <c r="I1414" s="367" t="s">
        <v>695</v>
      </c>
      <c r="J1414" s="368" t="s">
        <v>692</v>
      </c>
      <c r="K1414" s="368" t="s">
        <v>693</v>
      </c>
      <c r="L1414" s="368" t="s">
        <v>14499</v>
      </c>
      <c r="M1414" s="295" t="s">
        <v>292</v>
      </c>
      <c r="N1414" s="297" t="s">
        <v>13620</v>
      </c>
      <c r="O1414" s="368" t="s">
        <v>694</v>
      </c>
      <c r="P1414" s="368" t="s">
        <v>696</v>
      </c>
      <c r="Q1414" s="294" t="s">
        <v>14485</v>
      </c>
      <c r="R1414" s="344"/>
      <c r="S1414" s="291"/>
      <c r="T1414" s="99"/>
    </row>
    <row r="1415" spans="1:20" ht="20.100000000000001" customHeight="1">
      <c r="A1415" s="295" t="s">
        <v>6834</v>
      </c>
      <c r="B1415" s="295" t="s">
        <v>786</v>
      </c>
      <c r="C1415" s="296" t="s">
        <v>2368</v>
      </c>
      <c r="D1415" s="295" t="s">
        <v>7287</v>
      </c>
      <c r="E1415" s="293" t="s">
        <v>13621</v>
      </c>
      <c r="F1415" s="293" t="s">
        <v>8433</v>
      </c>
      <c r="G1415" s="292" t="s">
        <v>8475</v>
      </c>
      <c r="H1415" s="293" t="s">
        <v>11851</v>
      </c>
      <c r="I1415" s="367" t="s">
        <v>287</v>
      </c>
      <c r="J1415" s="368" t="s">
        <v>282</v>
      </c>
      <c r="K1415" s="368" t="s">
        <v>283</v>
      </c>
      <c r="L1415" s="368" t="s">
        <v>284</v>
      </c>
      <c r="M1415" s="295" t="s">
        <v>281</v>
      </c>
      <c r="N1415" s="297" t="s">
        <v>285</v>
      </c>
      <c r="O1415" s="368" t="s">
        <v>286</v>
      </c>
      <c r="P1415" s="368" t="s">
        <v>288</v>
      </c>
      <c r="Q1415" s="294" t="s">
        <v>14487</v>
      </c>
      <c r="R1415" s="344"/>
      <c r="S1415" s="291"/>
      <c r="T1415" s="99"/>
    </row>
    <row r="1416" spans="1:20" ht="20.100000000000001" customHeight="1">
      <c r="A1416" s="295" t="s">
        <v>6834</v>
      </c>
      <c r="B1416" s="295" t="s">
        <v>786</v>
      </c>
      <c r="C1416" s="296" t="s">
        <v>2368</v>
      </c>
      <c r="D1416" s="295" t="s">
        <v>7287</v>
      </c>
      <c r="E1416" s="293" t="s">
        <v>11852</v>
      </c>
      <c r="F1416" s="293" t="s">
        <v>8433</v>
      </c>
      <c r="G1416" s="292" t="s">
        <v>11853</v>
      </c>
      <c r="H1416" s="293" t="s">
        <v>11854</v>
      </c>
      <c r="I1416" s="367" t="s">
        <v>295</v>
      </c>
      <c r="J1416" s="368" t="s">
        <v>289</v>
      </c>
      <c r="K1416" s="368" t="s">
        <v>290</v>
      </c>
      <c r="L1416" s="368" t="s">
        <v>291</v>
      </c>
      <c r="M1416" s="295" t="s">
        <v>292</v>
      </c>
      <c r="N1416" s="297" t="s">
        <v>293</v>
      </c>
      <c r="O1416" s="368" t="s">
        <v>294</v>
      </c>
      <c r="P1416" s="368" t="s">
        <v>296</v>
      </c>
      <c r="Q1416" s="294" t="s">
        <v>15304</v>
      </c>
      <c r="R1416" s="344"/>
      <c r="S1416" s="291"/>
      <c r="T1416" s="99"/>
    </row>
    <row r="1417" spans="1:20" ht="20.100000000000001" customHeight="1">
      <c r="A1417" s="295" t="s">
        <v>6834</v>
      </c>
      <c r="B1417" s="295" t="s">
        <v>786</v>
      </c>
      <c r="C1417" s="296" t="s">
        <v>2368</v>
      </c>
      <c r="D1417" s="295" t="s">
        <v>7193</v>
      </c>
      <c r="E1417" s="293" t="s">
        <v>11855</v>
      </c>
      <c r="F1417" s="293" t="s">
        <v>8433</v>
      </c>
      <c r="G1417" s="292" t="s">
        <v>8476</v>
      </c>
      <c r="H1417" s="293" t="s">
        <v>11856</v>
      </c>
      <c r="I1417" s="367" t="s">
        <v>301</v>
      </c>
      <c r="J1417" s="368" t="s">
        <v>297</v>
      </c>
      <c r="K1417" s="368" t="s">
        <v>11857</v>
      </c>
      <c r="L1417" s="368" t="s">
        <v>298</v>
      </c>
      <c r="M1417" s="295" t="s">
        <v>281</v>
      </c>
      <c r="N1417" s="297" t="s">
        <v>299</v>
      </c>
      <c r="O1417" s="368" t="s">
        <v>300</v>
      </c>
      <c r="P1417" s="368" t="s">
        <v>302</v>
      </c>
      <c r="Q1417" s="294" t="s">
        <v>14488</v>
      </c>
      <c r="R1417" s="344"/>
      <c r="S1417" s="291"/>
      <c r="T1417" s="99"/>
    </row>
    <row r="1418" spans="1:20" ht="20.100000000000001" customHeight="1">
      <c r="A1418" s="295" t="s">
        <v>6834</v>
      </c>
      <c r="B1418" s="295" t="s">
        <v>786</v>
      </c>
      <c r="C1418" s="296" t="s">
        <v>2368</v>
      </c>
      <c r="D1418" s="295" t="s">
        <v>7193</v>
      </c>
      <c r="E1418" s="293" t="s">
        <v>11858</v>
      </c>
      <c r="F1418" s="293" t="s">
        <v>8433</v>
      </c>
      <c r="G1418" s="292" t="s">
        <v>7035</v>
      </c>
      <c r="H1418" s="293" t="s">
        <v>11859</v>
      </c>
      <c r="I1418" s="367" t="s">
        <v>308</v>
      </c>
      <c r="J1418" s="368" t="s">
        <v>303</v>
      </c>
      <c r="K1418" s="368" t="s">
        <v>304</v>
      </c>
      <c r="L1418" s="368" t="s">
        <v>305</v>
      </c>
      <c r="M1418" s="295" t="s">
        <v>281</v>
      </c>
      <c r="N1418" s="297" t="s">
        <v>306</v>
      </c>
      <c r="O1418" s="368" t="s">
        <v>307</v>
      </c>
      <c r="P1418" s="368" t="s">
        <v>309</v>
      </c>
      <c r="Q1418" s="294" t="s">
        <v>16153</v>
      </c>
      <c r="R1418" s="344"/>
      <c r="S1418" s="291"/>
      <c r="T1418" s="99"/>
    </row>
    <row r="1419" spans="1:20" ht="20.100000000000001" customHeight="1">
      <c r="A1419" s="295" t="s">
        <v>6834</v>
      </c>
      <c r="B1419" s="295" t="s">
        <v>786</v>
      </c>
      <c r="C1419" s="296" t="s">
        <v>2368</v>
      </c>
      <c r="D1419" s="295" t="s">
        <v>7195</v>
      </c>
      <c r="E1419" s="293" t="s">
        <v>11860</v>
      </c>
      <c r="F1419" s="293" t="s">
        <v>8433</v>
      </c>
      <c r="G1419" s="292" t="s">
        <v>11861</v>
      </c>
      <c r="H1419" s="293" t="s">
        <v>11862</v>
      </c>
      <c r="I1419" s="367" t="s">
        <v>314</v>
      </c>
      <c r="J1419" s="368" t="s">
        <v>310</v>
      </c>
      <c r="K1419" s="368" t="s">
        <v>311</v>
      </c>
      <c r="L1419" s="368" t="s">
        <v>312</v>
      </c>
      <c r="M1419" s="295" t="s">
        <v>281</v>
      </c>
      <c r="N1419" s="297" t="s">
        <v>13622</v>
      </c>
      <c r="O1419" s="368" t="s">
        <v>313</v>
      </c>
      <c r="P1419" s="368" t="s">
        <v>315</v>
      </c>
      <c r="Q1419" s="294" t="s">
        <v>14489</v>
      </c>
      <c r="R1419" s="344"/>
      <c r="S1419" s="291"/>
      <c r="T1419" s="99"/>
    </row>
    <row r="1420" spans="1:20" ht="20.100000000000001" customHeight="1">
      <c r="A1420" s="295" t="s">
        <v>6834</v>
      </c>
      <c r="B1420" s="295" t="s">
        <v>786</v>
      </c>
      <c r="C1420" s="296" t="s">
        <v>2368</v>
      </c>
      <c r="D1420" s="295" t="s">
        <v>7195</v>
      </c>
      <c r="E1420" s="293" t="s">
        <v>11863</v>
      </c>
      <c r="F1420" s="293" t="s">
        <v>8433</v>
      </c>
      <c r="G1420" s="292" t="s">
        <v>8477</v>
      </c>
      <c r="H1420" s="293" t="s">
        <v>11864</v>
      </c>
      <c r="I1420" s="367" t="s">
        <v>698</v>
      </c>
      <c r="J1420" s="368" t="s">
        <v>17</v>
      </c>
      <c r="K1420" s="368" t="s">
        <v>18</v>
      </c>
      <c r="L1420" s="368" t="s">
        <v>14499</v>
      </c>
      <c r="M1420" s="295" t="s">
        <v>292</v>
      </c>
      <c r="N1420" s="297" t="s">
        <v>15342</v>
      </c>
      <c r="O1420" s="368" t="s">
        <v>697</v>
      </c>
      <c r="P1420" s="368" t="s">
        <v>699</v>
      </c>
      <c r="Q1420" s="294" t="s">
        <v>15446</v>
      </c>
      <c r="R1420" s="344"/>
      <c r="S1420" s="291"/>
      <c r="T1420" s="99"/>
    </row>
    <row r="1421" spans="1:20" ht="20.100000000000001" customHeight="1">
      <c r="A1421" s="295" t="s">
        <v>6834</v>
      </c>
      <c r="B1421" s="295" t="s">
        <v>786</v>
      </c>
      <c r="C1421" s="296" t="s">
        <v>2368</v>
      </c>
      <c r="D1421" s="295" t="s">
        <v>7195</v>
      </c>
      <c r="E1421" s="293" t="s">
        <v>7036</v>
      </c>
      <c r="F1421" s="293" t="s">
        <v>8433</v>
      </c>
      <c r="G1421" s="292" t="s">
        <v>7037</v>
      </c>
      <c r="H1421" s="293" t="s">
        <v>11865</v>
      </c>
      <c r="I1421" s="367" t="s">
        <v>320</v>
      </c>
      <c r="J1421" s="368" t="s">
        <v>316</v>
      </c>
      <c r="K1421" s="368" t="s">
        <v>317</v>
      </c>
      <c r="L1421" s="368" t="s">
        <v>318</v>
      </c>
      <c r="M1421" s="295" t="s">
        <v>281</v>
      </c>
      <c r="N1421" s="297" t="s">
        <v>13623</v>
      </c>
      <c r="O1421" s="368" t="s">
        <v>319</v>
      </c>
      <c r="P1421" s="368" t="s">
        <v>321</v>
      </c>
      <c r="Q1421" s="294" t="s">
        <v>13624</v>
      </c>
      <c r="R1421" s="344"/>
      <c r="S1421" s="291"/>
      <c r="T1421" s="99"/>
    </row>
    <row r="1422" spans="1:20" ht="20.100000000000001" customHeight="1">
      <c r="A1422" s="295" t="s">
        <v>6834</v>
      </c>
      <c r="B1422" s="295" t="s">
        <v>786</v>
      </c>
      <c r="C1422" s="296" t="s">
        <v>2368</v>
      </c>
      <c r="D1422" s="295" t="s">
        <v>7196</v>
      </c>
      <c r="E1422" s="293" t="s">
        <v>11866</v>
      </c>
      <c r="F1422" s="293" t="s">
        <v>8433</v>
      </c>
      <c r="G1422" s="292" t="s">
        <v>11867</v>
      </c>
      <c r="H1422" s="293" t="s">
        <v>11868</v>
      </c>
      <c r="I1422" s="367" t="s">
        <v>327</v>
      </c>
      <c r="J1422" s="368" t="s">
        <v>322</v>
      </c>
      <c r="K1422" s="368" t="s">
        <v>323</v>
      </c>
      <c r="L1422" s="368" t="s">
        <v>324</v>
      </c>
      <c r="M1422" s="295" t="s">
        <v>325</v>
      </c>
      <c r="N1422" s="297" t="s">
        <v>13625</v>
      </c>
      <c r="O1422" s="368" t="s">
        <v>326</v>
      </c>
      <c r="P1422" s="368" t="s">
        <v>328</v>
      </c>
      <c r="Q1422" s="294" t="s">
        <v>14490</v>
      </c>
      <c r="R1422" s="344"/>
      <c r="S1422" s="291"/>
      <c r="T1422" s="99"/>
    </row>
    <row r="1423" spans="1:20" ht="20.100000000000001" customHeight="1">
      <c r="A1423" s="295" t="s">
        <v>6834</v>
      </c>
      <c r="B1423" s="295" t="s">
        <v>786</v>
      </c>
      <c r="C1423" s="296" t="s">
        <v>2368</v>
      </c>
      <c r="D1423" s="295" t="s">
        <v>7199</v>
      </c>
      <c r="E1423" s="293" t="s">
        <v>14898</v>
      </c>
      <c r="F1423" s="293" t="s">
        <v>8452</v>
      </c>
      <c r="G1423" s="292" t="s">
        <v>7038</v>
      </c>
      <c r="H1423" s="293" t="s">
        <v>11869</v>
      </c>
      <c r="I1423" s="367" t="s">
        <v>637</v>
      </c>
      <c r="J1423" s="368" t="s">
        <v>700</v>
      </c>
      <c r="K1423" s="368" t="s">
        <v>11870</v>
      </c>
      <c r="L1423" s="368" t="s">
        <v>298</v>
      </c>
      <c r="M1423" s="295" t="s">
        <v>281</v>
      </c>
      <c r="N1423" s="297" t="s">
        <v>701</v>
      </c>
      <c r="O1423" s="368" t="s">
        <v>636</v>
      </c>
      <c r="P1423" s="368" t="s">
        <v>638</v>
      </c>
      <c r="Q1423" s="294" t="s">
        <v>15463</v>
      </c>
      <c r="R1423" s="344"/>
      <c r="S1423" s="291"/>
      <c r="T1423" s="99"/>
    </row>
    <row r="1424" spans="1:20" ht="20.100000000000001" customHeight="1">
      <c r="A1424" s="295" t="s">
        <v>6834</v>
      </c>
      <c r="B1424" s="295" t="s">
        <v>786</v>
      </c>
      <c r="C1424" s="296" t="s">
        <v>2368</v>
      </c>
      <c r="D1424" s="295" t="s">
        <v>7205</v>
      </c>
      <c r="E1424" s="293" t="s">
        <v>11871</v>
      </c>
      <c r="F1424" s="293" t="s">
        <v>8433</v>
      </c>
      <c r="G1424" s="292" t="s">
        <v>11872</v>
      </c>
      <c r="H1424" s="293" t="s">
        <v>11873</v>
      </c>
      <c r="I1424" s="367" t="s">
        <v>334</v>
      </c>
      <c r="J1424" s="368" t="s">
        <v>329</v>
      </c>
      <c r="K1424" s="368" t="s">
        <v>330</v>
      </c>
      <c r="L1424" s="368" t="s">
        <v>331</v>
      </c>
      <c r="M1424" s="295" t="s">
        <v>281</v>
      </c>
      <c r="N1424" s="297" t="s">
        <v>332</v>
      </c>
      <c r="O1424" s="368" t="s">
        <v>333</v>
      </c>
      <c r="P1424" s="368" t="s">
        <v>335</v>
      </c>
      <c r="Q1424" s="294" t="s">
        <v>14491</v>
      </c>
      <c r="R1424" s="344"/>
      <c r="S1424" s="291"/>
      <c r="T1424" s="99"/>
    </row>
    <row r="1425" spans="1:20" ht="20.100000000000001" customHeight="1">
      <c r="A1425" s="295" t="s">
        <v>6834</v>
      </c>
      <c r="B1425" s="295" t="s">
        <v>786</v>
      </c>
      <c r="C1425" s="296" t="s">
        <v>2368</v>
      </c>
      <c r="D1425" s="295" t="s">
        <v>7210</v>
      </c>
      <c r="E1425" s="293" t="s">
        <v>11874</v>
      </c>
      <c r="F1425" s="293" t="s">
        <v>8433</v>
      </c>
      <c r="G1425" s="292" t="s">
        <v>11875</v>
      </c>
      <c r="H1425" s="293" t="s">
        <v>11876</v>
      </c>
      <c r="I1425" s="367" t="s">
        <v>340</v>
      </c>
      <c r="J1425" s="368" t="s">
        <v>336</v>
      </c>
      <c r="K1425" s="368" t="s">
        <v>337</v>
      </c>
      <c r="L1425" s="368" t="s">
        <v>318</v>
      </c>
      <c r="M1425" s="295" t="s">
        <v>281</v>
      </c>
      <c r="N1425" s="297" t="s">
        <v>338</v>
      </c>
      <c r="O1425" s="368" t="s">
        <v>339</v>
      </c>
      <c r="P1425" s="368" t="s">
        <v>341</v>
      </c>
      <c r="Q1425" s="294" t="s">
        <v>14492</v>
      </c>
      <c r="R1425" s="344"/>
      <c r="S1425" s="291"/>
      <c r="T1425" s="99"/>
    </row>
    <row r="1426" spans="1:20" ht="20.100000000000001" customHeight="1">
      <c r="A1426" s="295" t="s">
        <v>6834</v>
      </c>
      <c r="B1426" s="295" t="s">
        <v>786</v>
      </c>
      <c r="C1426" s="296" t="s">
        <v>2368</v>
      </c>
      <c r="D1426" s="295" t="s">
        <v>7248</v>
      </c>
      <c r="E1426" s="293" t="s">
        <v>11877</v>
      </c>
      <c r="F1426" s="293" t="s">
        <v>8433</v>
      </c>
      <c r="G1426" s="292" t="s">
        <v>15102</v>
      </c>
      <c r="H1426" s="293" t="s">
        <v>15103</v>
      </c>
      <c r="I1426" s="367" t="s">
        <v>347</v>
      </c>
      <c r="J1426" s="368" t="s">
        <v>342</v>
      </c>
      <c r="K1426" s="368" t="s">
        <v>343</v>
      </c>
      <c r="L1426" s="368" t="s">
        <v>344</v>
      </c>
      <c r="M1426" s="295" t="s">
        <v>281</v>
      </c>
      <c r="N1426" s="297" t="s">
        <v>345</v>
      </c>
      <c r="O1426" s="368" t="s">
        <v>346</v>
      </c>
      <c r="P1426" s="368" t="s">
        <v>348</v>
      </c>
      <c r="Q1426" s="294" t="s">
        <v>15381</v>
      </c>
      <c r="R1426" s="344"/>
      <c r="S1426" s="291"/>
      <c r="T1426" s="99"/>
    </row>
    <row r="1427" spans="1:20" ht="20.100000000000001" customHeight="1">
      <c r="A1427" s="295" t="s">
        <v>6834</v>
      </c>
      <c r="B1427" s="295" t="s">
        <v>786</v>
      </c>
      <c r="C1427" s="296" t="s">
        <v>2368</v>
      </c>
      <c r="D1427" s="295" t="s">
        <v>7248</v>
      </c>
      <c r="E1427" s="293" t="s">
        <v>11878</v>
      </c>
      <c r="F1427" s="293" t="s">
        <v>8433</v>
      </c>
      <c r="G1427" s="292" t="s">
        <v>15104</v>
      </c>
      <c r="H1427" s="293" t="s">
        <v>11879</v>
      </c>
      <c r="I1427" s="367" t="s">
        <v>705</v>
      </c>
      <c r="J1427" s="368" t="s">
        <v>702</v>
      </c>
      <c r="K1427" s="368" t="s">
        <v>703</v>
      </c>
      <c r="L1427" s="368" t="s">
        <v>324</v>
      </c>
      <c r="M1427" s="295" t="s">
        <v>325</v>
      </c>
      <c r="N1427" s="297" t="s">
        <v>11880</v>
      </c>
      <c r="O1427" s="368" t="s">
        <v>704</v>
      </c>
      <c r="P1427" s="368" t="s">
        <v>706</v>
      </c>
      <c r="Q1427" s="294" t="s">
        <v>14882</v>
      </c>
      <c r="R1427" s="344"/>
      <c r="S1427" s="291"/>
      <c r="T1427" s="99"/>
    </row>
    <row r="1428" spans="1:20" ht="20.100000000000001" customHeight="1">
      <c r="A1428" s="295" t="s">
        <v>6834</v>
      </c>
      <c r="B1428" s="295" t="s">
        <v>786</v>
      </c>
      <c r="C1428" s="296" t="s">
        <v>2368</v>
      </c>
      <c r="D1428" s="295" t="s">
        <v>7217</v>
      </c>
      <c r="E1428" s="293" t="s">
        <v>11881</v>
      </c>
      <c r="F1428" s="293" t="s">
        <v>8433</v>
      </c>
      <c r="G1428" s="292" t="s">
        <v>16133</v>
      </c>
      <c r="H1428" s="293" t="s">
        <v>16134</v>
      </c>
      <c r="I1428" s="367" t="s">
        <v>711</v>
      </c>
      <c r="J1428" s="368" t="s">
        <v>707</v>
      </c>
      <c r="K1428" s="368" t="s">
        <v>708</v>
      </c>
      <c r="L1428" s="368" t="s">
        <v>280</v>
      </c>
      <c r="M1428" s="295" t="s">
        <v>281</v>
      </c>
      <c r="N1428" s="297" t="s">
        <v>709</v>
      </c>
      <c r="O1428" s="368" t="s">
        <v>710</v>
      </c>
      <c r="P1428" s="368" t="s">
        <v>712</v>
      </c>
      <c r="Q1428" s="294" t="s">
        <v>14883</v>
      </c>
      <c r="R1428" s="344"/>
      <c r="S1428" s="291"/>
      <c r="T1428" s="99"/>
    </row>
    <row r="1429" spans="1:20" ht="20.100000000000001" customHeight="1">
      <c r="A1429" s="295" t="s">
        <v>6834</v>
      </c>
      <c r="B1429" s="295" t="s">
        <v>787</v>
      </c>
      <c r="C1429" s="296" t="s">
        <v>2368</v>
      </c>
      <c r="D1429" s="295" t="s">
        <v>7282</v>
      </c>
      <c r="E1429" s="293" t="s">
        <v>11882</v>
      </c>
      <c r="F1429" s="293" t="s">
        <v>8433</v>
      </c>
      <c r="G1429" s="292" t="s">
        <v>15105</v>
      </c>
      <c r="H1429" s="293" t="s">
        <v>11883</v>
      </c>
      <c r="I1429" s="367" t="s">
        <v>358</v>
      </c>
      <c r="J1429" s="368" t="s">
        <v>352</v>
      </c>
      <c r="K1429" s="368" t="s">
        <v>353</v>
      </c>
      <c r="L1429" s="368" t="s">
        <v>354</v>
      </c>
      <c r="M1429" s="295" t="s">
        <v>355</v>
      </c>
      <c r="N1429" s="297" t="s">
        <v>356</v>
      </c>
      <c r="O1429" s="368" t="s">
        <v>357</v>
      </c>
      <c r="P1429" s="368" t="s">
        <v>359</v>
      </c>
      <c r="Q1429" s="294" t="s">
        <v>15923</v>
      </c>
      <c r="R1429" s="344"/>
      <c r="S1429" s="291"/>
      <c r="T1429" s="99"/>
    </row>
    <row r="1430" spans="1:20" ht="20.100000000000001" customHeight="1">
      <c r="A1430" s="295" t="s">
        <v>6834</v>
      </c>
      <c r="B1430" s="295" t="s">
        <v>787</v>
      </c>
      <c r="C1430" s="296" t="s">
        <v>2368</v>
      </c>
      <c r="D1430" s="295" t="s">
        <v>7193</v>
      </c>
      <c r="E1430" s="293" t="s">
        <v>11884</v>
      </c>
      <c r="F1430" s="293" t="s">
        <v>8433</v>
      </c>
      <c r="G1430" s="292" t="s">
        <v>11885</v>
      </c>
      <c r="H1430" s="293" t="s">
        <v>11886</v>
      </c>
      <c r="I1430" s="367" t="s">
        <v>717</v>
      </c>
      <c r="J1430" s="368" t="s">
        <v>713</v>
      </c>
      <c r="K1430" s="368" t="s">
        <v>714</v>
      </c>
      <c r="L1430" s="368" t="s">
        <v>350</v>
      </c>
      <c r="M1430" s="295" t="s">
        <v>351</v>
      </c>
      <c r="N1430" s="297" t="s">
        <v>715</v>
      </c>
      <c r="O1430" s="368" t="s">
        <v>716</v>
      </c>
      <c r="P1430" s="368" t="s">
        <v>718</v>
      </c>
      <c r="Q1430" s="294" t="s">
        <v>15305</v>
      </c>
      <c r="R1430" s="344"/>
      <c r="S1430" s="291"/>
      <c r="T1430" s="99"/>
    </row>
    <row r="1431" spans="1:20" ht="20.100000000000001" customHeight="1">
      <c r="A1431" s="295" t="s">
        <v>6834</v>
      </c>
      <c r="B1431" s="295" t="s">
        <v>787</v>
      </c>
      <c r="C1431" s="296" t="s">
        <v>2368</v>
      </c>
      <c r="D1431" s="295" t="s">
        <v>7195</v>
      </c>
      <c r="E1431" s="293" t="s">
        <v>360</v>
      </c>
      <c r="F1431" s="293" t="s">
        <v>8449</v>
      </c>
      <c r="G1431" s="292" t="s">
        <v>7039</v>
      </c>
      <c r="H1431" s="293" t="s">
        <v>11887</v>
      </c>
      <c r="I1431" s="367" t="s">
        <v>365</v>
      </c>
      <c r="J1431" s="368" t="s">
        <v>361</v>
      </c>
      <c r="K1431" s="368" t="s">
        <v>361</v>
      </c>
      <c r="L1431" s="368" t="s">
        <v>362</v>
      </c>
      <c r="M1431" s="295" t="s">
        <v>355</v>
      </c>
      <c r="N1431" s="297" t="s">
        <v>363</v>
      </c>
      <c r="O1431" s="368" t="s">
        <v>364</v>
      </c>
      <c r="P1431" s="368" t="s">
        <v>366</v>
      </c>
      <c r="Q1431" s="294" t="s">
        <v>13626</v>
      </c>
      <c r="R1431" s="344"/>
      <c r="S1431" s="291"/>
      <c r="T1431" s="99"/>
    </row>
    <row r="1432" spans="1:20" ht="20.100000000000001" customHeight="1">
      <c r="A1432" s="295" t="s">
        <v>6834</v>
      </c>
      <c r="B1432" s="295" t="s">
        <v>787</v>
      </c>
      <c r="C1432" s="296" t="s">
        <v>2368</v>
      </c>
      <c r="D1432" s="295" t="s">
        <v>7196</v>
      </c>
      <c r="E1432" s="293" t="s">
        <v>11888</v>
      </c>
      <c r="F1432" s="293" t="s">
        <v>8433</v>
      </c>
      <c r="G1432" s="292" t="s">
        <v>11889</v>
      </c>
      <c r="H1432" s="293" t="s">
        <v>11890</v>
      </c>
      <c r="I1432" s="367" t="s">
        <v>373</v>
      </c>
      <c r="J1432" s="368" t="s">
        <v>367</v>
      </c>
      <c r="K1432" s="368" t="s">
        <v>368</v>
      </c>
      <c r="L1432" s="368" t="s">
        <v>369</v>
      </c>
      <c r="M1432" s="295" t="s">
        <v>370</v>
      </c>
      <c r="N1432" s="297" t="s">
        <v>371</v>
      </c>
      <c r="O1432" s="368" t="s">
        <v>372</v>
      </c>
      <c r="P1432" s="368" t="s">
        <v>374</v>
      </c>
      <c r="Q1432" s="294" t="s">
        <v>13627</v>
      </c>
      <c r="R1432" s="344"/>
      <c r="S1432" s="291"/>
      <c r="T1432" s="99"/>
    </row>
    <row r="1433" spans="1:20" ht="20.100000000000001" customHeight="1">
      <c r="A1433" s="295" t="s">
        <v>6834</v>
      </c>
      <c r="B1433" s="295" t="s">
        <v>787</v>
      </c>
      <c r="C1433" s="296" t="s">
        <v>2368</v>
      </c>
      <c r="D1433" s="295" t="s">
        <v>7196</v>
      </c>
      <c r="E1433" s="293" t="s">
        <v>11891</v>
      </c>
      <c r="F1433" s="293" t="s">
        <v>8433</v>
      </c>
      <c r="G1433" s="292" t="s">
        <v>13628</v>
      </c>
      <c r="H1433" s="293" t="s">
        <v>13629</v>
      </c>
      <c r="I1433" s="367" t="s">
        <v>378</v>
      </c>
      <c r="J1433" s="368" t="s">
        <v>375</v>
      </c>
      <c r="K1433" s="368" t="s">
        <v>376</v>
      </c>
      <c r="L1433" s="368" t="s">
        <v>11950</v>
      </c>
      <c r="M1433" s="295" t="s">
        <v>351</v>
      </c>
      <c r="N1433" s="297" t="s">
        <v>11317</v>
      </c>
      <c r="O1433" s="368" t="s">
        <v>377</v>
      </c>
      <c r="P1433" s="368" t="s">
        <v>379</v>
      </c>
      <c r="Q1433" s="294" t="s">
        <v>13630</v>
      </c>
      <c r="R1433" s="344"/>
      <c r="S1433" s="291"/>
      <c r="T1433" s="99"/>
    </row>
    <row r="1434" spans="1:20" ht="20.100000000000001" customHeight="1">
      <c r="A1434" s="295" t="s">
        <v>6834</v>
      </c>
      <c r="B1434" s="295" t="s">
        <v>787</v>
      </c>
      <c r="C1434" s="296" t="s">
        <v>2368</v>
      </c>
      <c r="D1434" s="295" t="s">
        <v>7199</v>
      </c>
      <c r="E1434" s="293" t="s">
        <v>11892</v>
      </c>
      <c r="F1434" s="293" t="s">
        <v>8433</v>
      </c>
      <c r="G1434" s="292" t="s">
        <v>13631</v>
      </c>
      <c r="H1434" s="293" t="s">
        <v>13632</v>
      </c>
      <c r="I1434" s="367" t="s">
        <v>723</v>
      </c>
      <c r="J1434" s="368" t="s">
        <v>719</v>
      </c>
      <c r="K1434" s="368" t="s">
        <v>720</v>
      </c>
      <c r="L1434" s="368" t="s">
        <v>721</v>
      </c>
      <c r="M1434" s="295" t="s">
        <v>351</v>
      </c>
      <c r="N1434" s="297" t="s">
        <v>11893</v>
      </c>
      <c r="O1434" s="368" t="s">
        <v>722</v>
      </c>
      <c r="P1434" s="368" t="s">
        <v>724</v>
      </c>
      <c r="Q1434" s="294" t="s">
        <v>13633</v>
      </c>
      <c r="R1434" s="344"/>
      <c r="S1434" s="291"/>
      <c r="T1434" s="99"/>
    </row>
    <row r="1435" spans="1:20" ht="20.100000000000001" customHeight="1">
      <c r="A1435" s="295" t="s">
        <v>6834</v>
      </c>
      <c r="B1435" s="295" t="s">
        <v>787</v>
      </c>
      <c r="C1435" s="296" t="s">
        <v>2368</v>
      </c>
      <c r="D1435" s="295" t="s">
        <v>7199</v>
      </c>
      <c r="E1435" s="293" t="s">
        <v>770</v>
      </c>
      <c r="F1435" s="293" t="s">
        <v>8433</v>
      </c>
      <c r="G1435" s="292" t="s">
        <v>11894</v>
      </c>
      <c r="H1435" s="293" t="s">
        <v>11895</v>
      </c>
      <c r="I1435" s="367" t="s">
        <v>384</v>
      </c>
      <c r="J1435" s="368" t="s">
        <v>380</v>
      </c>
      <c r="K1435" s="368" t="s">
        <v>381</v>
      </c>
      <c r="L1435" s="368" t="s">
        <v>22</v>
      </c>
      <c r="M1435" s="295" t="s">
        <v>370</v>
      </c>
      <c r="N1435" s="297" t="s">
        <v>382</v>
      </c>
      <c r="O1435" s="368" t="s">
        <v>383</v>
      </c>
      <c r="P1435" s="368" t="s">
        <v>385</v>
      </c>
      <c r="Q1435" s="294" t="s">
        <v>16158</v>
      </c>
      <c r="R1435" s="344"/>
      <c r="S1435" s="291"/>
      <c r="T1435" s="99"/>
    </row>
    <row r="1436" spans="1:20" ht="20.100000000000001" customHeight="1">
      <c r="A1436" s="295" t="s">
        <v>6834</v>
      </c>
      <c r="B1436" s="295" t="s">
        <v>787</v>
      </c>
      <c r="C1436" s="296" t="s">
        <v>2368</v>
      </c>
      <c r="D1436" s="295" t="s">
        <v>7212</v>
      </c>
      <c r="E1436" s="293" t="s">
        <v>11896</v>
      </c>
      <c r="F1436" s="293" t="s">
        <v>8433</v>
      </c>
      <c r="G1436" s="292" t="s">
        <v>11897</v>
      </c>
      <c r="H1436" s="293" t="s">
        <v>11898</v>
      </c>
      <c r="I1436" s="367" t="s">
        <v>390</v>
      </c>
      <c r="J1436" s="368" t="s">
        <v>386</v>
      </c>
      <c r="K1436" s="368" t="s">
        <v>387</v>
      </c>
      <c r="L1436" s="368" t="s">
        <v>388</v>
      </c>
      <c r="M1436" s="295" t="s">
        <v>355</v>
      </c>
      <c r="N1436" s="297" t="s">
        <v>13634</v>
      </c>
      <c r="O1436" s="368" t="s">
        <v>389</v>
      </c>
      <c r="P1436" s="368" t="s">
        <v>391</v>
      </c>
      <c r="Q1436" s="294" t="s">
        <v>15162</v>
      </c>
      <c r="R1436" s="344"/>
      <c r="S1436" s="291"/>
      <c r="T1436" s="99"/>
    </row>
    <row r="1437" spans="1:20" ht="20.100000000000001" customHeight="1">
      <c r="A1437" s="295" t="s">
        <v>6834</v>
      </c>
      <c r="B1437" s="295" t="s">
        <v>787</v>
      </c>
      <c r="C1437" s="296" t="s">
        <v>2368</v>
      </c>
      <c r="D1437" s="295" t="s">
        <v>7212</v>
      </c>
      <c r="E1437" s="293" t="s">
        <v>11899</v>
      </c>
      <c r="F1437" s="293" t="s">
        <v>8433</v>
      </c>
      <c r="G1437" s="292" t="s">
        <v>13635</v>
      </c>
      <c r="H1437" s="293" t="s">
        <v>13636</v>
      </c>
      <c r="I1437" s="367" t="s">
        <v>729</v>
      </c>
      <c r="J1437" s="368" t="s">
        <v>725</v>
      </c>
      <c r="K1437" s="368" t="s">
        <v>726</v>
      </c>
      <c r="L1437" s="368" t="s">
        <v>721</v>
      </c>
      <c r="M1437" s="295" t="s">
        <v>351</v>
      </c>
      <c r="N1437" s="297" t="s">
        <v>727</v>
      </c>
      <c r="O1437" s="368" t="s">
        <v>728</v>
      </c>
      <c r="P1437" s="368" t="s">
        <v>730</v>
      </c>
      <c r="Q1437" s="294" t="s">
        <v>13637</v>
      </c>
      <c r="R1437" s="344"/>
      <c r="S1437" s="291"/>
      <c r="T1437" s="99"/>
    </row>
    <row r="1438" spans="1:20" ht="20.100000000000001" customHeight="1">
      <c r="A1438" s="295" t="s">
        <v>6834</v>
      </c>
      <c r="B1438" s="295" t="s">
        <v>787</v>
      </c>
      <c r="C1438" s="296" t="s">
        <v>2368</v>
      </c>
      <c r="D1438" s="295" t="s">
        <v>7248</v>
      </c>
      <c r="E1438" s="293" t="s">
        <v>11900</v>
      </c>
      <c r="F1438" s="293" t="s">
        <v>8433</v>
      </c>
      <c r="G1438" s="292" t="s">
        <v>7040</v>
      </c>
      <c r="H1438" s="293" t="s">
        <v>11901</v>
      </c>
      <c r="I1438" s="367" t="s">
        <v>396</v>
      </c>
      <c r="J1438" s="368" t="s">
        <v>392</v>
      </c>
      <c r="K1438" s="368" t="s">
        <v>393</v>
      </c>
      <c r="L1438" s="368" t="s">
        <v>394</v>
      </c>
      <c r="M1438" s="295" t="s">
        <v>351</v>
      </c>
      <c r="N1438" s="297" t="s">
        <v>13638</v>
      </c>
      <c r="O1438" s="368" t="s">
        <v>395</v>
      </c>
      <c r="P1438" s="368" t="s">
        <v>397</v>
      </c>
      <c r="Q1438" s="294" t="s">
        <v>14884</v>
      </c>
      <c r="R1438" s="344"/>
      <c r="S1438" s="291"/>
      <c r="T1438" s="99"/>
    </row>
    <row r="1439" spans="1:20" ht="20.100000000000001" customHeight="1">
      <c r="A1439" s="295" t="s">
        <v>6834</v>
      </c>
      <c r="B1439" s="295" t="s">
        <v>788</v>
      </c>
      <c r="C1439" s="296" t="s">
        <v>2368</v>
      </c>
      <c r="D1439" s="295" t="s">
        <v>7220</v>
      </c>
      <c r="E1439" s="293" t="s">
        <v>11902</v>
      </c>
      <c r="F1439" s="293" t="s">
        <v>8433</v>
      </c>
      <c r="G1439" s="292" t="s">
        <v>13639</v>
      </c>
      <c r="H1439" s="293" t="s">
        <v>13640</v>
      </c>
      <c r="I1439" s="367" t="s">
        <v>402</v>
      </c>
      <c r="J1439" s="368" t="s">
        <v>398</v>
      </c>
      <c r="K1439" s="368" t="s">
        <v>398</v>
      </c>
      <c r="L1439" s="368" t="s">
        <v>399</v>
      </c>
      <c r="M1439" s="295" t="s">
        <v>400</v>
      </c>
      <c r="N1439" s="297" t="s">
        <v>13641</v>
      </c>
      <c r="O1439" s="368" t="s">
        <v>401</v>
      </c>
      <c r="P1439" s="368" t="s">
        <v>403</v>
      </c>
      <c r="Q1439" s="294" t="s">
        <v>14974</v>
      </c>
      <c r="R1439" s="344"/>
      <c r="S1439" s="291"/>
      <c r="T1439" s="99"/>
    </row>
    <row r="1440" spans="1:20" ht="20.100000000000001" customHeight="1">
      <c r="A1440" s="295" t="s">
        <v>6834</v>
      </c>
      <c r="B1440" s="295" t="s">
        <v>788</v>
      </c>
      <c r="C1440" s="296" t="s">
        <v>2368</v>
      </c>
      <c r="D1440" s="295" t="s">
        <v>7255</v>
      </c>
      <c r="E1440" s="293" t="s">
        <v>11903</v>
      </c>
      <c r="F1440" s="293" t="s">
        <v>8433</v>
      </c>
      <c r="G1440" s="292" t="s">
        <v>11904</v>
      </c>
      <c r="H1440" s="293" t="s">
        <v>11905</v>
      </c>
      <c r="I1440" s="367" t="s">
        <v>407</v>
      </c>
      <c r="J1440" s="368" t="s">
        <v>404</v>
      </c>
      <c r="K1440" s="368" t="s">
        <v>404</v>
      </c>
      <c r="L1440" s="368" t="s">
        <v>405</v>
      </c>
      <c r="M1440" s="295" t="s">
        <v>400</v>
      </c>
      <c r="N1440" s="297" t="s">
        <v>13642</v>
      </c>
      <c r="O1440" s="368" t="s">
        <v>406</v>
      </c>
      <c r="P1440" s="368" t="s">
        <v>408</v>
      </c>
      <c r="Q1440" s="294" t="s">
        <v>14885</v>
      </c>
      <c r="R1440" s="344"/>
      <c r="S1440" s="291"/>
      <c r="T1440" s="99"/>
    </row>
    <row r="1441" spans="1:20" ht="20.100000000000001" customHeight="1">
      <c r="A1441" s="295" t="s">
        <v>6834</v>
      </c>
      <c r="B1441" s="295" t="s">
        <v>788</v>
      </c>
      <c r="C1441" s="296" t="s">
        <v>2368</v>
      </c>
      <c r="D1441" s="295" t="s">
        <v>7282</v>
      </c>
      <c r="E1441" s="293" t="s">
        <v>11906</v>
      </c>
      <c r="F1441" s="293" t="s">
        <v>8433</v>
      </c>
      <c r="G1441" s="292" t="s">
        <v>11907</v>
      </c>
      <c r="H1441" s="293" t="s">
        <v>11908</v>
      </c>
      <c r="I1441" s="367" t="s">
        <v>558</v>
      </c>
      <c r="J1441" s="368" t="s">
        <v>731</v>
      </c>
      <c r="K1441" s="368" t="s">
        <v>732</v>
      </c>
      <c r="L1441" s="368" t="s">
        <v>733</v>
      </c>
      <c r="M1441" s="295" t="s">
        <v>412</v>
      </c>
      <c r="N1441" s="297" t="s">
        <v>13643</v>
      </c>
      <c r="O1441" s="368" t="s">
        <v>734</v>
      </c>
      <c r="P1441" s="368" t="s">
        <v>735</v>
      </c>
      <c r="Q1441" s="294" t="s">
        <v>14493</v>
      </c>
      <c r="R1441" s="344"/>
      <c r="S1441" s="291"/>
      <c r="T1441" s="99"/>
    </row>
    <row r="1442" spans="1:20" ht="20.100000000000001" customHeight="1">
      <c r="A1442" s="295" t="s">
        <v>6834</v>
      </c>
      <c r="B1442" s="295" t="s">
        <v>788</v>
      </c>
      <c r="C1442" s="296" t="s">
        <v>2368</v>
      </c>
      <c r="D1442" s="295" t="s">
        <v>7282</v>
      </c>
      <c r="E1442" s="293" t="s">
        <v>11909</v>
      </c>
      <c r="F1442" s="293" t="s">
        <v>8433</v>
      </c>
      <c r="G1442" s="292" t="s">
        <v>11910</v>
      </c>
      <c r="H1442" s="293" t="s">
        <v>11911</v>
      </c>
      <c r="I1442" s="367" t="s">
        <v>415</v>
      </c>
      <c r="J1442" s="368" t="s">
        <v>409</v>
      </c>
      <c r="K1442" s="368" t="s">
        <v>410</v>
      </c>
      <c r="L1442" s="368" t="s">
        <v>411</v>
      </c>
      <c r="M1442" s="295" t="s">
        <v>412</v>
      </c>
      <c r="N1442" s="297" t="s">
        <v>413</v>
      </c>
      <c r="O1442" s="368" t="s">
        <v>414</v>
      </c>
      <c r="P1442" s="368" t="s">
        <v>416</v>
      </c>
      <c r="Q1442" s="294" t="s">
        <v>14494</v>
      </c>
      <c r="R1442" s="344"/>
      <c r="S1442" s="291"/>
      <c r="T1442" s="99"/>
    </row>
    <row r="1443" spans="1:20" ht="20.100000000000001" customHeight="1">
      <c r="A1443" s="295" t="s">
        <v>6834</v>
      </c>
      <c r="B1443" s="295" t="s">
        <v>788</v>
      </c>
      <c r="C1443" s="296" t="s">
        <v>2368</v>
      </c>
      <c r="D1443" s="295" t="s">
        <v>7193</v>
      </c>
      <c r="E1443" s="293" t="s">
        <v>11912</v>
      </c>
      <c r="F1443" s="293" t="s">
        <v>8433</v>
      </c>
      <c r="G1443" s="292" t="s">
        <v>11913</v>
      </c>
      <c r="H1443" s="293" t="s">
        <v>11914</v>
      </c>
      <c r="I1443" s="367" t="s">
        <v>738</v>
      </c>
      <c r="J1443" s="368" t="s">
        <v>33</v>
      </c>
      <c r="K1443" s="368" t="s">
        <v>34</v>
      </c>
      <c r="L1443" s="368" t="s">
        <v>32</v>
      </c>
      <c r="M1443" s="295" t="s">
        <v>400</v>
      </c>
      <c r="N1443" s="297" t="s">
        <v>736</v>
      </c>
      <c r="O1443" s="368" t="s">
        <v>737</v>
      </c>
      <c r="P1443" s="368" t="s">
        <v>739</v>
      </c>
      <c r="Q1443" s="294" t="s">
        <v>15149</v>
      </c>
      <c r="R1443" s="344"/>
      <c r="S1443" s="291"/>
      <c r="T1443" s="99"/>
    </row>
    <row r="1444" spans="1:20" ht="20.100000000000001" customHeight="1">
      <c r="A1444" s="295" t="s">
        <v>6834</v>
      </c>
      <c r="B1444" s="295" t="s">
        <v>788</v>
      </c>
      <c r="C1444" s="296" t="s">
        <v>2368</v>
      </c>
      <c r="D1444" s="295" t="s">
        <v>7195</v>
      </c>
      <c r="E1444" s="293" t="s">
        <v>419</v>
      </c>
      <c r="F1444" s="293" t="s">
        <v>8449</v>
      </c>
      <c r="G1444" s="292" t="s">
        <v>11915</v>
      </c>
      <c r="H1444" s="293" t="s">
        <v>11916</v>
      </c>
      <c r="I1444" s="367" t="s">
        <v>424</v>
      </c>
      <c r="J1444" s="368" t="s">
        <v>420</v>
      </c>
      <c r="K1444" s="368" t="s">
        <v>420</v>
      </c>
      <c r="L1444" s="368" t="s">
        <v>421</v>
      </c>
      <c r="M1444" s="295" t="s">
        <v>62</v>
      </c>
      <c r="N1444" s="297" t="s">
        <v>422</v>
      </c>
      <c r="O1444" s="368" t="s">
        <v>423</v>
      </c>
      <c r="P1444" s="368" t="s">
        <v>425</v>
      </c>
      <c r="Q1444" s="294" t="s">
        <v>14495</v>
      </c>
      <c r="R1444" s="344"/>
      <c r="S1444" s="291"/>
      <c r="T1444" s="99"/>
    </row>
    <row r="1445" spans="1:20" ht="20.100000000000001" customHeight="1">
      <c r="A1445" s="295" t="s">
        <v>6834</v>
      </c>
      <c r="B1445" s="295" t="s">
        <v>788</v>
      </c>
      <c r="C1445" s="296" t="s">
        <v>2368</v>
      </c>
      <c r="D1445" s="295" t="s">
        <v>7502</v>
      </c>
      <c r="E1445" s="293" t="s">
        <v>11917</v>
      </c>
      <c r="F1445" s="293" t="s">
        <v>8433</v>
      </c>
      <c r="G1445" s="292" t="s">
        <v>13644</v>
      </c>
      <c r="H1445" s="293" t="s">
        <v>13645</v>
      </c>
      <c r="I1445" s="367" t="s">
        <v>428</v>
      </c>
      <c r="J1445" s="368" t="s">
        <v>36</v>
      </c>
      <c r="K1445" s="368" t="s">
        <v>37</v>
      </c>
      <c r="L1445" s="368" t="s">
        <v>35</v>
      </c>
      <c r="M1445" s="295" t="s">
        <v>417</v>
      </c>
      <c r="N1445" s="297" t="s">
        <v>426</v>
      </c>
      <c r="O1445" s="368" t="s">
        <v>427</v>
      </c>
      <c r="P1445" s="368" t="s">
        <v>429</v>
      </c>
      <c r="Q1445" s="294" t="s">
        <v>15078</v>
      </c>
      <c r="R1445" s="344"/>
      <c r="S1445" s="291"/>
      <c r="T1445" s="99"/>
    </row>
    <row r="1446" spans="1:20" ht="20.100000000000001" customHeight="1">
      <c r="A1446" s="295" t="s">
        <v>6834</v>
      </c>
      <c r="B1446" s="295" t="s">
        <v>788</v>
      </c>
      <c r="C1446" s="296" t="s">
        <v>2368</v>
      </c>
      <c r="D1446" s="295" t="s">
        <v>7382</v>
      </c>
      <c r="E1446" s="293" t="s">
        <v>430</v>
      </c>
      <c r="F1446" s="293" t="s">
        <v>8449</v>
      </c>
      <c r="G1446" s="292" t="s">
        <v>11918</v>
      </c>
      <c r="H1446" s="293" t="s">
        <v>11919</v>
      </c>
      <c r="I1446" s="367" t="s">
        <v>436</v>
      </c>
      <c r="J1446" s="368" t="s">
        <v>431</v>
      </c>
      <c r="K1446" s="368" t="s">
        <v>432</v>
      </c>
      <c r="L1446" s="368" t="s">
        <v>433</v>
      </c>
      <c r="M1446" s="295" t="s">
        <v>412</v>
      </c>
      <c r="N1446" s="297" t="s">
        <v>434</v>
      </c>
      <c r="O1446" s="368" t="s">
        <v>435</v>
      </c>
      <c r="P1446" s="368" t="s">
        <v>437</v>
      </c>
      <c r="Q1446" s="294" t="s">
        <v>16141</v>
      </c>
      <c r="R1446" s="344"/>
      <c r="S1446" s="291"/>
      <c r="T1446" s="99"/>
    </row>
    <row r="1447" spans="1:20" ht="20.100000000000001" customHeight="1">
      <c r="A1447" s="295" t="s">
        <v>6834</v>
      </c>
      <c r="B1447" s="295" t="s">
        <v>788</v>
      </c>
      <c r="C1447" s="296" t="s">
        <v>2368</v>
      </c>
      <c r="D1447" s="295" t="s">
        <v>7425</v>
      </c>
      <c r="E1447" s="293" t="s">
        <v>11920</v>
      </c>
      <c r="F1447" s="293" t="s">
        <v>8433</v>
      </c>
      <c r="G1447" s="292" t="s">
        <v>7041</v>
      </c>
      <c r="H1447" s="293" t="s">
        <v>11921</v>
      </c>
      <c r="I1447" s="367" t="s">
        <v>443</v>
      </c>
      <c r="J1447" s="368" t="s">
        <v>438</v>
      </c>
      <c r="K1447" s="368" t="s">
        <v>439</v>
      </c>
      <c r="L1447" s="368" t="s">
        <v>440</v>
      </c>
      <c r="M1447" s="295" t="s">
        <v>400</v>
      </c>
      <c r="N1447" s="297" t="s">
        <v>441</v>
      </c>
      <c r="O1447" s="368" t="s">
        <v>442</v>
      </c>
      <c r="P1447" s="368" t="s">
        <v>444</v>
      </c>
      <c r="Q1447" s="294" t="s">
        <v>15150</v>
      </c>
      <c r="R1447" s="344"/>
      <c r="S1447" s="291"/>
      <c r="T1447" s="99"/>
    </row>
    <row r="1448" spans="1:20" ht="20.100000000000001" customHeight="1">
      <c r="A1448" s="295" t="s">
        <v>6834</v>
      </c>
      <c r="B1448" s="295" t="s">
        <v>788</v>
      </c>
      <c r="C1448" s="296" t="s">
        <v>2368</v>
      </c>
      <c r="D1448" s="295" t="s">
        <v>7210</v>
      </c>
      <c r="E1448" s="293" t="s">
        <v>11922</v>
      </c>
      <c r="F1448" s="293" t="s">
        <v>8433</v>
      </c>
      <c r="G1448" s="292" t="s">
        <v>11923</v>
      </c>
      <c r="H1448" s="293" t="s">
        <v>13864</v>
      </c>
      <c r="I1448" s="367" t="s">
        <v>450</v>
      </c>
      <c r="J1448" s="368" t="s">
        <v>445</v>
      </c>
      <c r="K1448" s="368" t="s">
        <v>11951</v>
      </c>
      <c r="L1448" s="368" t="s">
        <v>446</v>
      </c>
      <c r="M1448" s="295" t="s">
        <v>447</v>
      </c>
      <c r="N1448" s="297" t="s">
        <v>448</v>
      </c>
      <c r="O1448" s="368" t="s">
        <v>449</v>
      </c>
      <c r="P1448" s="368" t="s">
        <v>451</v>
      </c>
      <c r="Q1448" s="294" t="s">
        <v>16142</v>
      </c>
      <c r="R1448" s="344"/>
      <c r="S1448" s="291"/>
      <c r="T1448" s="99"/>
    </row>
    <row r="1449" spans="1:20" ht="20.100000000000001" customHeight="1">
      <c r="A1449" s="295" t="s">
        <v>6834</v>
      </c>
      <c r="B1449" s="295" t="s">
        <v>789</v>
      </c>
      <c r="C1449" s="296" t="s">
        <v>2368</v>
      </c>
      <c r="D1449" s="295" t="s">
        <v>7251</v>
      </c>
      <c r="E1449" s="293" t="s">
        <v>11924</v>
      </c>
      <c r="F1449" s="293" t="s">
        <v>8433</v>
      </c>
      <c r="G1449" s="292" t="s">
        <v>11925</v>
      </c>
      <c r="H1449" s="293" t="s">
        <v>11926</v>
      </c>
      <c r="I1449" s="367" t="s">
        <v>458</v>
      </c>
      <c r="J1449" s="368" t="s">
        <v>452</v>
      </c>
      <c r="K1449" s="368" t="s">
        <v>453</v>
      </c>
      <c r="L1449" s="368" t="s">
        <v>454</v>
      </c>
      <c r="M1449" s="295" t="s">
        <v>455</v>
      </c>
      <c r="N1449" s="297" t="s">
        <v>456</v>
      </c>
      <c r="O1449" s="368" t="s">
        <v>457</v>
      </c>
      <c r="P1449" s="368" t="s">
        <v>459</v>
      </c>
      <c r="Q1449" s="294" t="s">
        <v>16061</v>
      </c>
      <c r="R1449" s="344"/>
      <c r="S1449" s="291"/>
      <c r="T1449" s="99"/>
    </row>
    <row r="1450" spans="1:20" ht="20.100000000000001" customHeight="1">
      <c r="A1450" s="295" t="s">
        <v>6834</v>
      </c>
      <c r="B1450" s="295" t="s">
        <v>789</v>
      </c>
      <c r="C1450" s="296" t="s">
        <v>2368</v>
      </c>
      <c r="D1450" s="295" t="s">
        <v>11321</v>
      </c>
      <c r="E1450" s="293" t="s">
        <v>11927</v>
      </c>
      <c r="F1450" s="293" t="s">
        <v>8433</v>
      </c>
      <c r="G1450" s="292" t="s">
        <v>7042</v>
      </c>
      <c r="H1450" s="293" t="s">
        <v>11928</v>
      </c>
      <c r="I1450" s="367" t="s">
        <v>465</v>
      </c>
      <c r="J1450" s="368" t="s">
        <v>460</v>
      </c>
      <c r="K1450" s="368" t="s">
        <v>461</v>
      </c>
      <c r="L1450" s="368" t="s">
        <v>462</v>
      </c>
      <c r="M1450" s="295" t="s">
        <v>455</v>
      </c>
      <c r="N1450" s="297" t="s">
        <v>463</v>
      </c>
      <c r="O1450" s="368" t="s">
        <v>464</v>
      </c>
      <c r="P1450" s="368" t="s">
        <v>466</v>
      </c>
      <c r="Q1450" s="294" t="s">
        <v>14496</v>
      </c>
      <c r="R1450" s="344"/>
      <c r="S1450" s="291"/>
      <c r="T1450" s="99"/>
    </row>
    <row r="1451" spans="1:20" ht="20.100000000000001" customHeight="1">
      <c r="A1451" s="295" t="s">
        <v>6834</v>
      </c>
      <c r="B1451" s="295" t="s">
        <v>789</v>
      </c>
      <c r="C1451" s="296" t="s">
        <v>2368</v>
      </c>
      <c r="D1451" s="295" t="s">
        <v>7255</v>
      </c>
      <c r="E1451" s="293" t="s">
        <v>14899</v>
      </c>
      <c r="F1451" s="293" t="s">
        <v>7165</v>
      </c>
      <c r="G1451" s="292" t="s">
        <v>13646</v>
      </c>
      <c r="H1451" s="293" t="s">
        <v>13647</v>
      </c>
      <c r="I1451" s="367" t="s">
        <v>509</v>
      </c>
      <c r="J1451" s="368" t="s">
        <v>740</v>
      </c>
      <c r="K1451" s="368" t="s">
        <v>11929</v>
      </c>
      <c r="L1451" s="368" t="s">
        <v>741</v>
      </c>
      <c r="M1451" s="295" t="s">
        <v>474</v>
      </c>
      <c r="N1451" s="297" t="s">
        <v>771</v>
      </c>
      <c r="O1451" s="368" t="s">
        <v>508</v>
      </c>
      <c r="P1451" s="368" t="s">
        <v>510</v>
      </c>
      <c r="Q1451" s="294" t="s">
        <v>15464</v>
      </c>
      <c r="R1451" s="344"/>
      <c r="S1451" s="291"/>
      <c r="T1451" s="99"/>
    </row>
    <row r="1452" spans="1:20" ht="20.100000000000001" customHeight="1">
      <c r="A1452" s="295" t="s">
        <v>6834</v>
      </c>
      <c r="B1452" s="295" t="s">
        <v>789</v>
      </c>
      <c r="C1452" s="296" t="s">
        <v>2368</v>
      </c>
      <c r="D1452" s="295" t="s">
        <v>7255</v>
      </c>
      <c r="E1452" s="293" t="s">
        <v>11930</v>
      </c>
      <c r="F1452" s="293" t="s">
        <v>8433</v>
      </c>
      <c r="G1452" s="292" t="s">
        <v>11931</v>
      </c>
      <c r="H1452" s="293" t="s">
        <v>11932</v>
      </c>
      <c r="I1452" s="367" t="s">
        <v>472</v>
      </c>
      <c r="J1452" s="368" t="s">
        <v>467</v>
      </c>
      <c r="K1452" s="368" t="s">
        <v>468</v>
      </c>
      <c r="L1452" s="368" t="s">
        <v>469</v>
      </c>
      <c r="M1452" s="295" t="s">
        <v>470</v>
      </c>
      <c r="N1452" s="297" t="s">
        <v>13648</v>
      </c>
      <c r="O1452" s="368" t="s">
        <v>471</v>
      </c>
      <c r="P1452" s="368" t="s">
        <v>473</v>
      </c>
      <c r="Q1452" s="294" t="s">
        <v>15077</v>
      </c>
      <c r="R1452" s="344"/>
      <c r="S1452" s="291"/>
      <c r="T1452" s="99"/>
    </row>
    <row r="1453" spans="1:20" ht="20.100000000000001" customHeight="1">
      <c r="A1453" s="295" t="s">
        <v>6834</v>
      </c>
      <c r="B1453" s="295" t="s">
        <v>789</v>
      </c>
      <c r="C1453" s="296" t="s">
        <v>2368</v>
      </c>
      <c r="D1453" s="295" t="s">
        <v>7287</v>
      </c>
      <c r="E1453" s="293" t="s">
        <v>11933</v>
      </c>
      <c r="F1453" s="293" t="s">
        <v>8433</v>
      </c>
      <c r="G1453" s="292" t="s">
        <v>13747</v>
      </c>
      <c r="H1453" s="293" t="s">
        <v>13748</v>
      </c>
      <c r="I1453" s="367" t="s">
        <v>747</v>
      </c>
      <c r="J1453" s="368" t="s">
        <v>742</v>
      </c>
      <c r="K1453" s="368" t="s">
        <v>743</v>
      </c>
      <c r="L1453" s="368" t="s">
        <v>744</v>
      </c>
      <c r="M1453" s="295" t="s">
        <v>490</v>
      </c>
      <c r="N1453" s="297" t="s">
        <v>745</v>
      </c>
      <c r="O1453" s="368" t="s">
        <v>746</v>
      </c>
      <c r="P1453" s="368" t="s">
        <v>748</v>
      </c>
      <c r="Q1453" s="294" t="s">
        <v>14943</v>
      </c>
      <c r="R1453" s="344"/>
      <c r="S1453" s="291"/>
      <c r="T1453" s="99"/>
    </row>
    <row r="1454" spans="1:20" ht="20.100000000000001" customHeight="1">
      <c r="A1454" s="295" t="s">
        <v>6834</v>
      </c>
      <c r="B1454" s="295" t="s">
        <v>789</v>
      </c>
      <c r="C1454" s="296" t="s">
        <v>2368</v>
      </c>
      <c r="D1454" s="295" t="s">
        <v>7193</v>
      </c>
      <c r="E1454" s="293" t="s">
        <v>11934</v>
      </c>
      <c r="F1454" s="293" t="s">
        <v>8433</v>
      </c>
      <c r="G1454" s="292" t="s">
        <v>8480</v>
      </c>
      <c r="H1454" s="293" t="s">
        <v>11935</v>
      </c>
      <c r="I1454" s="367" t="s">
        <v>481</v>
      </c>
      <c r="J1454" s="368" t="s">
        <v>475</v>
      </c>
      <c r="K1454" s="368" t="s">
        <v>476</v>
      </c>
      <c r="L1454" s="368" t="s">
        <v>477</v>
      </c>
      <c r="M1454" s="295" t="s">
        <v>478</v>
      </c>
      <c r="N1454" s="297" t="s">
        <v>479</v>
      </c>
      <c r="O1454" s="368" t="s">
        <v>480</v>
      </c>
      <c r="P1454" s="368" t="s">
        <v>482</v>
      </c>
      <c r="Q1454" s="294" t="s">
        <v>15273</v>
      </c>
      <c r="R1454" s="344"/>
      <c r="S1454" s="291"/>
      <c r="T1454" s="99"/>
    </row>
    <row r="1455" spans="1:20" ht="20.100000000000001" customHeight="1">
      <c r="A1455" s="295" t="s">
        <v>6834</v>
      </c>
      <c r="B1455" s="295" t="s">
        <v>789</v>
      </c>
      <c r="C1455" s="296" t="s">
        <v>2368</v>
      </c>
      <c r="D1455" s="295" t="s">
        <v>7193</v>
      </c>
      <c r="E1455" s="293" t="s">
        <v>483</v>
      </c>
      <c r="F1455" s="293" t="s">
        <v>8449</v>
      </c>
      <c r="G1455" s="292" t="s">
        <v>7025</v>
      </c>
      <c r="H1455" s="293" t="s">
        <v>11936</v>
      </c>
      <c r="I1455" s="367" t="s">
        <v>488</v>
      </c>
      <c r="J1455" s="368" t="s">
        <v>484</v>
      </c>
      <c r="K1455" s="368" t="s">
        <v>484</v>
      </c>
      <c r="L1455" s="368" t="s">
        <v>485</v>
      </c>
      <c r="M1455" s="295" t="s">
        <v>455</v>
      </c>
      <c r="N1455" s="297" t="s">
        <v>486</v>
      </c>
      <c r="O1455" s="368" t="s">
        <v>487</v>
      </c>
      <c r="P1455" s="368" t="s">
        <v>489</v>
      </c>
      <c r="Q1455" s="294" t="s">
        <v>16062</v>
      </c>
      <c r="R1455" s="344"/>
      <c r="S1455" s="291"/>
      <c r="T1455" s="99"/>
    </row>
    <row r="1456" spans="1:20" ht="20.100000000000001" customHeight="1">
      <c r="A1456" s="295" t="s">
        <v>6834</v>
      </c>
      <c r="B1456" s="295" t="s">
        <v>789</v>
      </c>
      <c r="C1456" s="296" t="s">
        <v>2368</v>
      </c>
      <c r="D1456" s="295" t="s">
        <v>7199</v>
      </c>
      <c r="E1456" s="293" t="s">
        <v>11937</v>
      </c>
      <c r="F1456" s="293" t="s">
        <v>8433</v>
      </c>
      <c r="G1456" s="292" t="s">
        <v>8481</v>
      </c>
      <c r="H1456" s="293" t="s">
        <v>11938</v>
      </c>
      <c r="I1456" s="367" t="s">
        <v>753</v>
      </c>
      <c r="J1456" s="368" t="s">
        <v>749</v>
      </c>
      <c r="K1456" s="368" t="s">
        <v>750</v>
      </c>
      <c r="L1456" s="368" t="s">
        <v>462</v>
      </c>
      <c r="M1456" s="295" t="s">
        <v>455</v>
      </c>
      <c r="N1456" s="297" t="s">
        <v>751</v>
      </c>
      <c r="O1456" s="368" t="s">
        <v>752</v>
      </c>
      <c r="P1456" s="368" t="s">
        <v>754</v>
      </c>
      <c r="Q1456" s="294" t="s">
        <v>14497</v>
      </c>
      <c r="R1456" s="344"/>
      <c r="S1456" s="291"/>
      <c r="T1456" s="99"/>
    </row>
    <row r="1457" spans="1:20" ht="20.100000000000001" customHeight="1">
      <c r="A1457" s="295" t="s">
        <v>6834</v>
      </c>
      <c r="B1457" s="295" t="s">
        <v>789</v>
      </c>
      <c r="C1457" s="299"/>
      <c r="D1457" s="298" t="s">
        <v>7203</v>
      </c>
      <c r="E1457" s="302" t="s">
        <v>11318</v>
      </c>
      <c r="F1457" s="302" t="s">
        <v>7406</v>
      </c>
      <c r="G1457" s="301" t="s">
        <v>10627</v>
      </c>
      <c r="H1457" s="302" t="s">
        <v>11939</v>
      </c>
      <c r="I1457" s="305" t="s">
        <v>540</v>
      </c>
      <c r="J1457" s="303" t="s">
        <v>11940</v>
      </c>
      <c r="K1457" s="303" t="s">
        <v>11941</v>
      </c>
      <c r="L1457" s="303" t="s">
        <v>13649</v>
      </c>
      <c r="M1457" s="298" t="s">
        <v>474</v>
      </c>
      <c r="N1457" s="300" t="s">
        <v>11319</v>
      </c>
      <c r="O1457" s="368" t="s">
        <v>539</v>
      </c>
      <c r="P1457" s="368" t="s">
        <v>541</v>
      </c>
      <c r="Q1457" s="294" t="s">
        <v>15465</v>
      </c>
      <c r="R1457" s="344"/>
      <c r="S1457" s="291"/>
      <c r="T1457" s="99"/>
    </row>
    <row r="1458" spans="1:20" ht="20.100000000000001" customHeight="1">
      <c r="A1458" s="295" t="s">
        <v>6834</v>
      </c>
      <c r="B1458" s="295" t="s">
        <v>789</v>
      </c>
      <c r="C1458" s="296" t="s">
        <v>2368</v>
      </c>
      <c r="D1458" s="295" t="s">
        <v>7347</v>
      </c>
      <c r="E1458" s="293" t="s">
        <v>11942</v>
      </c>
      <c r="F1458" s="293" t="s">
        <v>15450</v>
      </c>
      <c r="G1458" s="292" t="s">
        <v>15448</v>
      </c>
      <c r="H1458" s="293" t="s">
        <v>15449</v>
      </c>
      <c r="I1458" s="367" t="s">
        <v>757</v>
      </c>
      <c r="J1458" s="368" t="s">
        <v>12</v>
      </c>
      <c r="K1458" s="368" t="s">
        <v>13</v>
      </c>
      <c r="L1458" s="368" t="s">
        <v>11</v>
      </c>
      <c r="M1458" s="295" t="s">
        <v>478</v>
      </c>
      <c r="N1458" s="297" t="s">
        <v>755</v>
      </c>
      <c r="O1458" s="368" t="s">
        <v>756</v>
      </c>
      <c r="P1458" s="368" t="s">
        <v>758</v>
      </c>
      <c r="Q1458" s="294" t="s">
        <v>15447</v>
      </c>
      <c r="R1458" s="344"/>
      <c r="S1458" s="291"/>
      <c r="T1458" s="99"/>
    </row>
    <row r="1459" spans="1:20" ht="20.100000000000001" customHeight="1">
      <c r="A1459" s="295" t="s">
        <v>6834</v>
      </c>
      <c r="B1459" s="295" t="s">
        <v>789</v>
      </c>
      <c r="C1459" s="296" t="s">
        <v>2368</v>
      </c>
      <c r="D1459" s="295" t="s">
        <v>7347</v>
      </c>
      <c r="E1459" s="293" t="s">
        <v>768</v>
      </c>
      <c r="F1459" s="293" t="s">
        <v>7165</v>
      </c>
      <c r="G1459" s="292" t="s">
        <v>11320</v>
      </c>
      <c r="H1459" s="293" t="s">
        <v>11943</v>
      </c>
      <c r="I1459" s="367" t="s">
        <v>757</v>
      </c>
      <c r="J1459" s="368" t="s">
        <v>759</v>
      </c>
      <c r="K1459" s="368" t="s">
        <v>760</v>
      </c>
      <c r="L1459" s="368" t="s">
        <v>761</v>
      </c>
      <c r="M1459" s="295" t="s">
        <v>474</v>
      </c>
      <c r="N1459" s="297" t="s">
        <v>772</v>
      </c>
      <c r="O1459" s="368" t="s">
        <v>756</v>
      </c>
      <c r="P1459" s="368" t="s">
        <v>758</v>
      </c>
      <c r="Q1459" s="294" t="s">
        <v>15466</v>
      </c>
      <c r="R1459" s="344"/>
      <c r="S1459" s="291"/>
      <c r="T1459" s="99"/>
    </row>
    <row r="1460" spans="1:20" ht="20.100000000000001" customHeight="1">
      <c r="A1460" s="295" t="s">
        <v>6834</v>
      </c>
      <c r="B1460" s="295" t="s">
        <v>789</v>
      </c>
      <c r="C1460" s="296" t="s">
        <v>2368</v>
      </c>
      <c r="D1460" s="295" t="s">
        <v>7411</v>
      </c>
      <c r="E1460" s="293" t="s">
        <v>11944</v>
      </c>
      <c r="F1460" s="293" t="s">
        <v>8433</v>
      </c>
      <c r="G1460" s="292" t="s">
        <v>7024</v>
      </c>
      <c r="H1460" s="293" t="s">
        <v>11945</v>
      </c>
      <c r="I1460" s="367" t="s">
        <v>495</v>
      </c>
      <c r="J1460" s="368" t="s">
        <v>491</v>
      </c>
      <c r="K1460" s="368" t="s">
        <v>11946</v>
      </c>
      <c r="L1460" s="368" t="s">
        <v>492</v>
      </c>
      <c r="M1460" s="295" t="s">
        <v>478</v>
      </c>
      <c r="N1460" s="297" t="s">
        <v>493</v>
      </c>
      <c r="O1460" s="368" t="s">
        <v>494</v>
      </c>
      <c r="P1460" s="368" t="s">
        <v>496</v>
      </c>
      <c r="Q1460" s="294" t="s">
        <v>14498</v>
      </c>
      <c r="R1460" s="344"/>
      <c r="S1460" s="291"/>
      <c r="T1460" s="99"/>
    </row>
    <row r="1461" spans="1:20" ht="20.100000000000001" customHeight="1">
      <c r="A1461" s="383"/>
      <c r="B1461" s="383"/>
      <c r="C1461" s="384"/>
      <c r="D1461" s="383"/>
      <c r="E1461" s="385"/>
      <c r="F1461" s="385"/>
      <c r="G1461" s="386"/>
      <c r="H1461" s="385"/>
      <c r="I1461" s="387"/>
      <c r="J1461" s="388"/>
      <c r="K1461" s="388"/>
      <c r="L1461" s="388"/>
      <c r="M1461" s="383"/>
      <c r="N1461" s="389"/>
      <c r="O1461" s="388"/>
      <c r="P1461" s="388"/>
      <c r="Q1461" s="392"/>
      <c r="R1461" s="391"/>
      <c r="S1461" s="390"/>
      <c r="T1461" s="99"/>
    </row>
    <row r="1462" spans="1:20" ht="20.100000000000001" customHeight="1">
      <c r="A1462" s="383"/>
      <c r="B1462" s="383"/>
      <c r="C1462" s="384"/>
      <c r="D1462" s="383"/>
      <c r="E1462" s="385"/>
      <c r="F1462" s="385"/>
      <c r="G1462" s="386"/>
      <c r="H1462" s="385"/>
      <c r="I1462" s="387"/>
      <c r="J1462" s="388"/>
      <c r="K1462" s="388"/>
      <c r="L1462" s="388"/>
      <c r="M1462" s="383"/>
      <c r="N1462" s="389"/>
      <c r="O1462" s="388"/>
      <c r="P1462" s="388"/>
      <c r="Q1462" s="392"/>
      <c r="R1462" s="391"/>
      <c r="S1462" s="390"/>
      <c r="T1462" s="99"/>
    </row>
    <row r="1463" spans="1:20" ht="20.100000000000001" customHeight="1">
      <c r="A1463" s="383"/>
      <c r="B1463" s="383"/>
      <c r="C1463" s="384"/>
      <c r="D1463" s="383"/>
      <c r="E1463" s="385"/>
      <c r="F1463" s="385"/>
      <c r="G1463" s="386"/>
      <c r="H1463" s="385"/>
      <c r="I1463" s="387"/>
      <c r="J1463" s="388"/>
      <c r="K1463" s="388"/>
      <c r="L1463" s="388"/>
      <c r="M1463" s="383"/>
      <c r="N1463" s="389"/>
      <c r="O1463" s="388"/>
      <c r="P1463" s="388"/>
      <c r="Q1463" s="392"/>
      <c r="R1463" s="391"/>
      <c r="S1463" s="390"/>
      <c r="T1463" s="99"/>
    </row>
    <row r="1464" spans="1:20" ht="20.100000000000001" customHeight="1">
      <c r="A1464" s="383"/>
      <c r="B1464" s="383"/>
      <c r="C1464" s="384"/>
      <c r="D1464" s="383"/>
      <c r="E1464" s="385"/>
      <c r="F1464" s="385"/>
      <c r="G1464" s="386"/>
      <c r="H1464" s="385"/>
      <c r="I1464" s="387"/>
      <c r="J1464" s="388"/>
      <c r="K1464" s="388"/>
      <c r="L1464" s="388"/>
      <c r="M1464" s="383"/>
      <c r="N1464" s="389"/>
      <c r="O1464" s="388"/>
      <c r="P1464" s="388"/>
      <c r="Q1464" s="392"/>
      <c r="R1464" s="391"/>
      <c r="S1464" s="390"/>
      <c r="T1464" s="99"/>
    </row>
    <row r="1465" spans="1:20" ht="20.100000000000001" customHeight="1">
      <c r="A1465" s="383"/>
      <c r="B1465" s="383"/>
      <c r="C1465" s="384"/>
      <c r="D1465" s="383"/>
      <c r="E1465" s="385"/>
      <c r="F1465" s="385"/>
      <c r="G1465" s="386"/>
      <c r="H1465" s="385"/>
      <c r="I1465" s="387"/>
      <c r="J1465" s="388"/>
      <c r="K1465" s="388"/>
      <c r="L1465" s="388"/>
      <c r="M1465" s="383"/>
      <c r="N1465" s="389"/>
      <c r="O1465" s="388"/>
      <c r="P1465" s="388"/>
      <c r="Q1465" s="392"/>
      <c r="R1465" s="391"/>
      <c r="S1465" s="390"/>
      <c r="T1465" s="99"/>
    </row>
    <row r="1466" spans="1:20" ht="20.100000000000001" customHeight="1">
      <c r="A1466" s="383"/>
      <c r="B1466" s="383"/>
      <c r="C1466" s="384"/>
      <c r="D1466" s="383"/>
      <c r="E1466" s="385"/>
      <c r="F1466" s="385"/>
      <c r="G1466" s="386"/>
      <c r="H1466" s="385"/>
      <c r="I1466" s="387"/>
      <c r="J1466" s="388"/>
      <c r="K1466" s="388"/>
      <c r="L1466" s="388"/>
      <c r="M1466" s="383"/>
      <c r="N1466" s="389"/>
      <c r="O1466" s="388"/>
      <c r="P1466" s="388"/>
      <c r="Q1466" s="392"/>
      <c r="R1466" s="391"/>
      <c r="S1466" s="390"/>
      <c r="T1466" s="99"/>
    </row>
    <row r="1467" spans="1:20" ht="20.100000000000001" customHeight="1">
      <c r="A1467" s="383"/>
      <c r="B1467" s="383"/>
      <c r="C1467" s="384"/>
      <c r="D1467" s="383"/>
      <c r="E1467" s="385"/>
      <c r="F1467" s="385"/>
      <c r="G1467" s="386"/>
      <c r="H1467" s="385"/>
      <c r="I1467" s="387"/>
      <c r="J1467" s="388"/>
      <c r="K1467" s="388"/>
      <c r="L1467" s="388"/>
      <c r="M1467" s="383"/>
      <c r="N1467" s="389"/>
      <c r="O1467" s="388"/>
      <c r="P1467" s="388"/>
      <c r="Q1467" s="392"/>
      <c r="R1467" s="391"/>
      <c r="S1467" s="390"/>
      <c r="T1467" s="99"/>
    </row>
    <row r="1468" spans="1:20" ht="20.100000000000001" customHeight="1">
      <c r="A1468" s="383"/>
      <c r="B1468" s="383"/>
      <c r="C1468" s="384"/>
      <c r="D1468" s="383"/>
      <c r="E1468" s="385"/>
      <c r="F1468" s="385"/>
      <c r="G1468" s="386"/>
      <c r="H1468" s="385"/>
      <c r="I1468" s="387"/>
      <c r="J1468" s="388"/>
      <c r="K1468" s="388"/>
      <c r="L1468" s="388"/>
      <c r="M1468" s="383"/>
      <c r="N1468" s="389"/>
      <c r="O1468" s="388"/>
      <c r="P1468" s="388"/>
      <c r="Q1468" s="392"/>
      <c r="R1468" s="391"/>
      <c r="S1468" s="390"/>
      <c r="T1468" s="99"/>
    </row>
    <row r="1469" spans="1:20" ht="20.100000000000001" customHeight="1">
      <c r="A1469" s="383"/>
      <c r="B1469" s="383"/>
      <c r="C1469" s="384"/>
      <c r="D1469" s="383"/>
      <c r="E1469" s="385"/>
      <c r="F1469" s="385"/>
      <c r="G1469" s="386"/>
      <c r="H1469" s="385"/>
      <c r="I1469" s="387"/>
      <c r="J1469" s="388"/>
      <c r="K1469" s="388"/>
      <c r="L1469" s="388"/>
      <c r="M1469" s="383"/>
      <c r="N1469" s="389"/>
      <c r="O1469" s="388"/>
      <c r="P1469" s="388"/>
      <c r="Q1469" s="392"/>
      <c r="R1469" s="391"/>
      <c r="S1469" s="390"/>
      <c r="T1469" s="99"/>
    </row>
    <row r="1470" spans="1:20" ht="20.100000000000001" customHeight="1">
      <c r="A1470" s="383"/>
      <c r="B1470" s="383"/>
      <c r="C1470" s="384"/>
      <c r="D1470" s="383"/>
      <c r="E1470" s="385"/>
      <c r="F1470" s="385"/>
      <c r="G1470" s="386"/>
      <c r="H1470" s="385"/>
      <c r="I1470" s="387"/>
      <c r="J1470" s="388"/>
      <c r="K1470" s="388"/>
      <c r="L1470" s="388"/>
      <c r="M1470" s="383"/>
      <c r="N1470" s="389"/>
      <c r="O1470" s="388"/>
      <c r="P1470" s="388"/>
      <c r="Q1470" s="392"/>
      <c r="R1470" s="391"/>
      <c r="S1470" s="390"/>
      <c r="T1470" s="99"/>
    </row>
    <row r="1471" spans="1:20" ht="20.100000000000001" customHeight="1">
      <c r="A1471" s="383"/>
      <c r="B1471" s="383"/>
      <c r="C1471" s="384"/>
      <c r="D1471" s="383"/>
      <c r="E1471" s="385"/>
      <c r="F1471" s="385"/>
      <c r="G1471" s="386"/>
      <c r="H1471" s="385"/>
      <c r="I1471" s="387"/>
      <c r="J1471" s="388"/>
      <c r="K1471" s="388"/>
      <c r="L1471" s="388"/>
      <c r="M1471" s="383"/>
      <c r="N1471" s="389"/>
      <c r="O1471" s="388"/>
      <c r="P1471" s="388"/>
      <c r="Q1471" s="392"/>
      <c r="R1471" s="391"/>
      <c r="S1471" s="390"/>
      <c r="T1471" s="99"/>
    </row>
    <row r="1472" spans="1:20" ht="20.100000000000001" customHeight="1">
      <c r="A1472" s="383"/>
      <c r="B1472" s="383"/>
      <c r="C1472" s="384"/>
      <c r="D1472" s="383"/>
      <c r="E1472" s="385"/>
      <c r="F1472" s="385"/>
      <c r="G1472" s="386"/>
      <c r="H1472" s="385"/>
      <c r="I1472" s="387"/>
      <c r="J1472" s="388"/>
      <c r="K1472" s="388"/>
      <c r="L1472" s="388"/>
      <c r="M1472" s="383"/>
      <c r="N1472" s="389"/>
      <c r="O1472" s="388"/>
      <c r="P1472" s="388"/>
      <c r="Q1472" s="392"/>
      <c r="R1472" s="391"/>
      <c r="S1472" s="390"/>
      <c r="T1472" s="99"/>
    </row>
    <row r="1473" spans="1:20" ht="20.100000000000001" customHeight="1">
      <c r="A1473" s="383"/>
      <c r="B1473" s="383"/>
      <c r="C1473" s="384"/>
      <c r="D1473" s="383"/>
      <c r="E1473" s="385"/>
      <c r="F1473" s="385"/>
      <c r="G1473" s="386"/>
      <c r="H1473" s="385"/>
      <c r="I1473" s="387"/>
      <c r="J1473" s="388"/>
      <c r="K1473" s="388"/>
      <c r="L1473" s="388"/>
      <c r="M1473" s="383"/>
      <c r="N1473" s="389"/>
      <c r="O1473" s="388"/>
      <c r="P1473" s="388"/>
      <c r="Q1473" s="392"/>
      <c r="R1473" s="391"/>
      <c r="S1473" s="390"/>
      <c r="T1473" s="99"/>
    </row>
    <row r="1474" spans="1:20" ht="20.100000000000001" customHeight="1">
      <c r="A1474" s="383"/>
      <c r="B1474" s="383"/>
      <c r="C1474" s="397"/>
      <c r="D1474" s="393"/>
      <c r="E1474" s="403"/>
      <c r="F1474" s="403"/>
      <c r="G1474" s="404"/>
      <c r="H1474" s="403"/>
      <c r="I1474" s="398"/>
      <c r="J1474" s="394"/>
      <c r="K1474" s="394"/>
      <c r="L1474" s="394"/>
      <c r="M1474" s="393"/>
      <c r="N1474" s="58"/>
      <c r="O1474" s="388"/>
      <c r="P1474" s="388"/>
      <c r="Q1474" s="392"/>
      <c r="R1474" s="391"/>
      <c r="S1474" s="390"/>
      <c r="T1474" s="99"/>
    </row>
    <row r="1475" spans="1:20" ht="20.100000000000001" customHeight="1">
      <c r="A1475" s="383"/>
      <c r="B1475" s="383"/>
      <c r="C1475" s="384"/>
      <c r="D1475" s="383"/>
      <c r="E1475" s="385"/>
      <c r="F1475" s="385"/>
      <c r="G1475" s="386"/>
      <c r="H1475" s="385"/>
      <c r="I1475" s="387"/>
      <c r="J1475" s="388"/>
      <c r="K1475" s="388"/>
      <c r="L1475" s="388"/>
      <c r="M1475" s="383"/>
      <c r="N1475" s="389"/>
      <c r="O1475" s="388"/>
      <c r="P1475" s="388"/>
      <c r="Q1475" s="392"/>
      <c r="R1475" s="391"/>
      <c r="S1475" s="390"/>
      <c r="T1475" s="99"/>
    </row>
    <row r="1476" spans="1:20" ht="20.100000000000001" customHeight="1">
      <c r="A1476" s="383"/>
      <c r="B1476" s="383"/>
      <c r="C1476" s="384"/>
      <c r="D1476" s="383"/>
      <c r="E1476" s="385"/>
      <c r="F1476" s="385"/>
      <c r="G1476" s="386"/>
      <c r="H1476" s="385"/>
      <c r="I1476" s="387"/>
      <c r="J1476" s="388"/>
      <c r="K1476" s="388"/>
      <c r="L1476" s="388"/>
      <c r="M1476" s="383"/>
      <c r="N1476" s="389"/>
      <c r="O1476" s="388"/>
      <c r="P1476" s="388"/>
      <c r="Q1476" s="392"/>
      <c r="R1476" s="391"/>
      <c r="S1476" s="390"/>
      <c r="T1476" s="99"/>
    </row>
    <row r="1477" spans="1:20" ht="20.100000000000001" customHeight="1">
      <c r="A1477" s="383"/>
      <c r="B1477" s="383"/>
      <c r="C1477" s="384"/>
      <c r="D1477" s="383"/>
      <c r="E1477" s="385"/>
      <c r="F1477" s="385"/>
      <c r="G1477" s="386"/>
      <c r="H1477" s="385"/>
      <c r="I1477" s="387"/>
      <c r="J1477" s="388"/>
      <c r="K1477" s="388"/>
      <c r="L1477" s="388"/>
      <c r="M1477" s="383"/>
      <c r="N1477" s="389"/>
      <c r="O1477" s="388"/>
      <c r="P1477" s="388"/>
      <c r="Q1477" s="392"/>
      <c r="R1477" s="391"/>
      <c r="S1477" s="390"/>
      <c r="T1477" s="99"/>
    </row>
    <row r="1478" spans="1:20" ht="20.100000000000001" customHeight="1">
      <c r="A1478" s="383"/>
      <c r="B1478" s="383"/>
      <c r="C1478" s="384"/>
      <c r="D1478" s="383"/>
      <c r="E1478" s="385"/>
      <c r="F1478" s="385"/>
      <c r="G1478" s="386"/>
      <c r="H1478" s="385"/>
      <c r="I1478" s="387"/>
      <c r="J1478" s="388"/>
      <c r="K1478" s="388"/>
      <c r="L1478" s="388"/>
      <c r="M1478" s="383"/>
      <c r="N1478" s="389"/>
      <c r="O1478" s="388"/>
      <c r="P1478" s="388"/>
      <c r="Q1478" s="392"/>
      <c r="R1478" s="391"/>
      <c r="S1478" s="390"/>
      <c r="T1478" s="99"/>
    </row>
    <row r="1479" spans="1:20" ht="20.100000000000001" customHeight="1">
      <c r="A1479" s="627"/>
      <c r="B1479" s="627"/>
      <c r="C1479" s="627"/>
      <c r="D1479" s="627"/>
      <c r="E1479" s="625"/>
      <c r="F1479" s="625"/>
      <c r="G1479" s="626"/>
      <c r="H1479" s="625"/>
      <c r="I1479" s="388"/>
      <c r="J1479" s="388"/>
      <c r="K1479" s="388"/>
      <c r="L1479" s="388"/>
      <c r="M1479" s="627"/>
      <c r="N1479" s="628"/>
      <c r="O1479" s="388"/>
      <c r="P1479" s="388"/>
      <c r="Q1479" s="629"/>
      <c r="R1479" s="630"/>
      <c r="S1479" s="628"/>
      <c r="T1479" s="99"/>
    </row>
    <row r="1480" spans="1:20" ht="20.100000000000001" customHeight="1">
      <c r="A1480" s="383"/>
      <c r="B1480" s="383"/>
      <c r="C1480" s="384"/>
      <c r="D1480" s="383"/>
      <c r="E1480" s="385"/>
      <c r="F1480" s="385"/>
      <c r="G1480" s="386"/>
      <c r="H1480" s="385"/>
      <c r="I1480" s="387"/>
      <c r="J1480" s="388"/>
      <c r="K1480" s="388"/>
      <c r="L1480" s="388"/>
      <c r="M1480" s="383"/>
      <c r="N1480" s="389"/>
      <c r="O1480" s="388"/>
      <c r="P1480" s="388"/>
      <c r="Q1480" s="392"/>
      <c r="R1480" s="391"/>
      <c r="S1480" s="390"/>
      <c r="T1480" s="99"/>
    </row>
    <row r="1481" spans="1:20" ht="20.100000000000001" customHeight="1">
      <c r="A1481" s="383"/>
      <c r="B1481" s="383"/>
      <c r="C1481" s="384"/>
      <c r="D1481" s="383"/>
      <c r="E1481" s="385"/>
      <c r="F1481" s="385"/>
      <c r="G1481" s="386"/>
      <c r="H1481" s="385"/>
      <c r="I1481" s="387"/>
      <c r="J1481" s="388"/>
      <c r="K1481" s="388"/>
      <c r="L1481" s="388"/>
      <c r="M1481" s="383"/>
      <c r="N1481" s="389"/>
      <c r="O1481" s="388"/>
      <c r="P1481" s="388"/>
      <c r="Q1481" s="392"/>
      <c r="R1481" s="391"/>
      <c r="S1481" s="390"/>
      <c r="T1481" s="99"/>
    </row>
    <row r="1482" spans="1:20" ht="20.100000000000001" customHeight="1">
      <c r="A1482" s="383"/>
      <c r="B1482" s="383"/>
      <c r="C1482" s="384"/>
      <c r="D1482" s="383"/>
      <c r="E1482" s="385"/>
      <c r="F1482" s="385"/>
      <c r="G1482" s="386"/>
      <c r="H1482" s="385"/>
      <c r="I1482" s="387"/>
      <c r="J1482" s="388"/>
      <c r="K1482" s="388"/>
      <c r="L1482" s="388"/>
      <c r="M1482" s="383"/>
      <c r="N1482" s="389"/>
      <c r="O1482" s="388"/>
      <c r="P1482" s="388"/>
      <c r="Q1482" s="392"/>
      <c r="R1482" s="391"/>
      <c r="S1482" s="390"/>
      <c r="T1482" s="99"/>
    </row>
    <row r="1483" spans="1:20" ht="20.100000000000001" customHeight="1">
      <c r="A1483" s="383"/>
      <c r="B1483" s="383"/>
      <c r="C1483" s="384"/>
      <c r="D1483" s="383"/>
      <c r="E1483" s="385"/>
      <c r="F1483" s="385"/>
      <c r="G1483" s="386"/>
      <c r="H1483" s="385"/>
      <c r="I1483" s="387"/>
      <c r="J1483" s="388"/>
      <c r="K1483" s="388"/>
      <c r="L1483" s="388"/>
      <c r="M1483" s="383"/>
      <c r="N1483" s="389"/>
      <c r="O1483" s="388"/>
      <c r="P1483" s="388"/>
      <c r="Q1483" s="392"/>
      <c r="R1483" s="391"/>
      <c r="S1483" s="390"/>
      <c r="T1483" s="99"/>
    </row>
    <row r="1484" spans="1:20" ht="20.100000000000001" customHeight="1">
      <c r="A1484" s="383"/>
      <c r="B1484" s="383"/>
      <c r="C1484" s="384"/>
      <c r="D1484" s="383"/>
      <c r="E1484" s="385"/>
      <c r="F1484" s="385"/>
      <c r="G1484" s="386"/>
      <c r="H1484" s="385"/>
      <c r="I1484" s="387"/>
      <c r="J1484" s="388"/>
      <c r="K1484" s="388"/>
      <c r="L1484" s="388"/>
      <c r="M1484" s="383"/>
      <c r="N1484" s="389"/>
      <c r="O1484" s="388"/>
      <c r="P1484" s="388"/>
      <c r="Q1484" s="392"/>
      <c r="R1484" s="391"/>
      <c r="S1484" s="390"/>
      <c r="T1484" s="99"/>
    </row>
    <row r="1485" spans="1:20" ht="20.100000000000001" customHeight="1">
      <c r="A1485" s="383"/>
      <c r="B1485" s="383"/>
      <c r="C1485" s="384"/>
      <c r="D1485" s="383"/>
      <c r="E1485" s="385"/>
      <c r="F1485" s="385"/>
      <c r="G1485" s="386"/>
      <c r="H1485" s="385"/>
      <c r="I1485" s="387"/>
      <c r="J1485" s="388"/>
      <c r="K1485" s="388"/>
      <c r="L1485" s="388"/>
      <c r="M1485" s="383"/>
      <c r="N1485" s="389"/>
      <c r="O1485" s="388"/>
      <c r="P1485" s="388"/>
      <c r="Q1485" s="392"/>
      <c r="R1485" s="391"/>
      <c r="S1485" s="390"/>
      <c r="T1485" s="99"/>
    </row>
    <row r="1486" spans="1:20" ht="20.100000000000001" customHeight="1">
      <c r="A1486" s="383"/>
      <c r="B1486" s="383"/>
      <c r="C1486" s="384"/>
      <c r="D1486" s="383"/>
      <c r="E1486" s="385"/>
      <c r="F1486" s="385"/>
      <c r="G1486" s="386"/>
      <c r="H1486" s="385"/>
      <c r="I1486" s="387"/>
      <c r="J1486" s="388"/>
      <c r="K1486" s="388"/>
      <c r="L1486" s="388"/>
      <c r="M1486" s="383"/>
      <c r="N1486" s="389"/>
      <c r="O1486" s="388"/>
      <c r="P1486" s="388"/>
      <c r="Q1486" s="392"/>
      <c r="R1486" s="391"/>
      <c r="S1486" s="390"/>
      <c r="T1486" s="99"/>
    </row>
    <row r="1487" spans="1:20" ht="20.100000000000001" customHeight="1">
      <c r="A1487" s="383"/>
      <c r="B1487" s="383"/>
      <c r="C1487" s="384"/>
      <c r="D1487" s="383"/>
      <c r="E1487" s="385"/>
      <c r="F1487" s="385"/>
      <c r="G1487" s="386"/>
      <c r="H1487" s="385"/>
      <c r="I1487" s="387"/>
      <c r="J1487" s="388"/>
      <c r="K1487" s="388"/>
      <c r="L1487" s="388"/>
      <c r="M1487" s="383"/>
      <c r="N1487" s="389"/>
      <c r="O1487" s="388"/>
      <c r="P1487" s="388"/>
      <c r="Q1487" s="392"/>
      <c r="R1487" s="391"/>
      <c r="S1487" s="390"/>
      <c r="T1487" s="99"/>
    </row>
    <row r="1488" spans="1:20" ht="20.100000000000001" customHeight="1">
      <c r="A1488" s="383"/>
      <c r="B1488" s="383"/>
      <c r="C1488" s="384"/>
      <c r="D1488" s="383"/>
      <c r="E1488" s="385"/>
      <c r="F1488" s="385"/>
      <c r="G1488" s="386"/>
      <c r="H1488" s="385"/>
      <c r="I1488" s="387"/>
      <c r="J1488" s="388"/>
      <c r="K1488" s="388"/>
      <c r="L1488" s="388"/>
      <c r="M1488" s="383"/>
      <c r="N1488" s="389"/>
      <c r="O1488" s="388"/>
      <c r="P1488" s="388"/>
      <c r="Q1488" s="392"/>
      <c r="R1488" s="391"/>
      <c r="S1488" s="390"/>
      <c r="T1488" s="99"/>
    </row>
    <row r="1489" spans="1:20" ht="20.100000000000001" customHeight="1">
      <c r="A1489" s="383"/>
      <c r="B1489" s="383"/>
      <c r="C1489" s="384"/>
      <c r="D1489" s="383"/>
      <c r="E1489" s="385"/>
      <c r="F1489" s="385"/>
      <c r="G1489" s="386"/>
      <c r="H1489" s="385"/>
      <c r="I1489" s="387"/>
      <c r="J1489" s="388"/>
      <c r="K1489" s="388"/>
      <c r="L1489" s="388"/>
      <c r="M1489" s="383"/>
      <c r="N1489" s="389"/>
      <c r="O1489" s="388"/>
      <c r="P1489" s="388"/>
      <c r="Q1489" s="392"/>
      <c r="R1489" s="391"/>
      <c r="S1489" s="390"/>
      <c r="T1489" s="99"/>
    </row>
    <row r="1490" spans="1:20" ht="20.100000000000001" customHeight="1">
      <c r="A1490" s="383"/>
      <c r="B1490" s="383"/>
      <c r="C1490" s="384"/>
      <c r="D1490" s="383"/>
      <c r="E1490" s="385"/>
      <c r="F1490" s="385"/>
      <c r="G1490" s="386"/>
      <c r="H1490" s="385"/>
      <c r="I1490" s="387"/>
      <c r="J1490" s="388"/>
      <c r="K1490" s="388"/>
      <c r="L1490" s="388"/>
      <c r="M1490" s="383"/>
      <c r="N1490" s="389"/>
      <c r="O1490" s="388"/>
      <c r="P1490" s="388"/>
      <c r="Q1490" s="392"/>
      <c r="R1490" s="391"/>
      <c r="S1490" s="390"/>
      <c r="T1490" s="99"/>
    </row>
    <row r="1491" spans="1:20" ht="20.100000000000001" customHeight="1">
      <c r="A1491" s="383"/>
      <c r="B1491" s="383"/>
      <c r="C1491" s="384"/>
      <c r="D1491" s="383"/>
      <c r="E1491" s="385"/>
      <c r="F1491" s="385"/>
      <c r="G1491" s="386"/>
      <c r="H1491" s="385"/>
      <c r="I1491" s="387"/>
      <c r="J1491" s="388"/>
      <c r="K1491" s="388"/>
      <c r="L1491" s="388"/>
      <c r="M1491" s="383"/>
      <c r="N1491" s="389"/>
      <c r="O1491" s="388"/>
      <c r="P1491" s="388"/>
      <c r="Q1491" s="392"/>
      <c r="R1491" s="391"/>
      <c r="S1491" s="390"/>
      <c r="T1491" s="99"/>
    </row>
    <row r="1492" spans="1:20" ht="20.100000000000001" customHeight="1">
      <c r="A1492" s="383"/>
      <c r="B1492" s="383"/>
      <c r="C1492" s="384"/>
      <c r="D1492" s="383"/>
      <c r="E1492" s="385"/>
      <c r="F1492" s="385"/>
      <c r="G1492" s="386"/>
      <c r="H1492" s="385"/>
      <c r="I1492" s="387"/>
      <c r="J1492" s="388"/>
      <c r="K1492" s="388"/>
      <c r="L1492" s="388"/>
      <c r="M1492" s="383"/>
      <c r="N1492" s="389"/>
      <c r="O1492" s="388"/>
      <c r="P1492" s="388"/>
      <c r="Q1492" s="392"/>
      <c r="R1492" s="391"/>
      <c r="S1492" s="390"/>
      <c r="T1492" s="99"/>
    </row>
    <row r="1493" spans="1:20" ht="20.100000000000001" customHeight="1">
      <c r="A1493" s="383"/>
      <c r="B1493" s="383"/>
      <c r="C1493" s="384"/>
      <c r="D1493" s="383"/>
      <c r="E1493" s="385"/>
      <c r="F1493" s="385"/>
      <c r="G1493" s="386"/>
      <c r="H1493" s="385"/>
      <c r="I1493" s="387"/>
      <c r="J1493" s="388"/>
      <c r="K1493" s="388"/>
      <c r="L1493" s="388"/>
      <c r="M1493" s="383"/>
      <c r="N1493" s="389"/>
      <c r="O1493" s="388"/>
      <c r="P1493" s="388"/>
      <c r="Q1493" s="392"/>
      <c r="R1493" s="391"/>
      <c r="S1493" s="390"/>
      <c r="T1493" s="99"/>
    </row>
    <row r="1494" spans="1:20" ht="20.100000000000001" customHeight="1">
      <c r="A1494" s="383"/>
      <c r="B1494" s="383"/>
      <c r="C1494" s="384"/>
      <c r="D1494" s="383"/>
      <c r="E1494" s="385"/>
      <c r="F1494" s="385"/>
      <c r="G1494" s="386"/>
      <c r="H1494" s="385"/>
      <c r="I1494" s="387"/>
      <c r="J1494" s="388"/>
      <c r="K1494" s="388"/>
      <c r="L1494" s="388"/>
      <c r="M1494" s="383"/>
      <c r="N1494" s="389"/>
      <c r="O1494" s="388"/>
      <c r="P1494" s="388"/>
      <c r="Q1494" s="392"/>
      <c r="R1494" s="391"/>
      <c r="S1494" s="390"/>
      <c r="T1494" s="99"/>
    </row>
    <row r="1495" spans="1:20" ht="20.100000000000001" customHeight="1">
      <c r="A1495" s="383"/>
      <c r="B1495" s="383"/>
      <c r="C1495" s="384"/>
      <c r="D1495" s="383"/>
      <c r="E1495" s="385"/>
      <c r="F1495" s="385"/>
      <c r="G1495" s="386"/>
      <c r="H1495" s="385"/>
      <c r="I1495" s="387"/>
      <c r="J1495" s="388"/>
      <c r="K1495" s="388"/>
      <c r="L1495" s="388"/>
      <c r="M1495" s="383"/>
      <c r="N1495" s="389"/>
      <c r="O1495" s="388"/>
      <c r="P1495" s="388"/>
      <c r="Q1495" s="392"/>
      <c r="R1495" s="391"/>
      <c r="S1495" s="390"/>
      <c r="T1495" s="99"/>
    </row>
    <row r="1496" spans="1:20" ht="20.100000000000001" customHeight="1">
      <c r="A1496" s="383"/>
      <c r="B1496" s="383"/>
      <c r="C1496" s="384"/>
      <c r="D1496" s="383"/>
      <c r="E1496" s="385"/>
      <c r="F1496" s="385"/>
      <c r="G1496" s="386"/>
      <c r="H1496" s="385"/>
      <c r="I1496" s="387"/>
      <c r="J1496" s="388"/>
      <c r="K1496" s="388"/>
      <c r="L1496" s="388"/>
      <c r="M1496" s="383"/>
      <c r="N1496" s="389"/>
      <c r="O1496" s="388"/>
      <c r="P1496" s="388"/>
      <c r="Q1496" s="392"/>
      <c r="R1496" s="391"/>
      <c r="S1496" s="390"/>
      <c r="T1496" s="99"/>
    </row>
    <row r="1497" spans="1:20" ht="20.100000000000001" customHeight="1">
      <c r="A1497" s="383"/>
      <c r="B1497" s="383"/>
      <c r="C1497" s="384"/>
      <c r="D1497" s="383"/>
      <c r="E1497" s="385"/>
      <c r="F1497" s="385"/>
      <c r="G1497" s="386"/>
      <c r="H1497" s="385"/>
      <c r="I1497" s="387"/>
      <c r="J1497" s="388"/>
      <c r="K1497" s="388"/>
      <c r="L1497" s="388"/>
      <c r="M1497" s="383"/>
      <c r="N1497" s="389"/>
      <c r="O1497" s="388"/>
      <c r="P1497" s="388"/>
      <c r="Q1497" s="392"/>
      <c r="R1497" s="391"/>
      <c r="S1497" s="390"/>
      <c r="T1497" s="99"/>
    </row>
    <row r="1498" spans="1:20" ht="20.100000000000001" customHeight="1">
      <c r="A1498" s="383"/>
      <c r="B1498" s="383"/>
      <c r="C1498" s="384"/>
      <c r="D1498" s="383"/>
      <c r="E1498" s="385"/>
      <c r="F1498" s="385"/>
      <c r="G1498" s="386"/>
      <c r="H1498" s="385"/>
      <c r="I1498" s="387"/>
      <c r="J1498" s="388"/>
      <c r="K1498" s="388"/>
      <c r="L1498" s="388"/>
      <c r="M1498" s="383"/>
      <c r="N1498" s="389"/>
      <c r="O1498" s="388"/>
      <c r="P1498" s="388"/>
      <c r="Q1498" s="392"/>
      <c r="R1498" s="391"/>
      <c r="S1498" s="390"/>
      <c r="T1498" s="99"/>
    </row>
    <row r="1499" spans="1:20" ht="20.100000000000001" customHeight="1">
      <c r="A1499" s="383"/>
      <c r="B1499" s="383"/>
      <c r="C1499" s="384"/>
      <c r="D1499" s="383"/>
      <c r="E1499" s="385"/>
      <c r="F1499" s="385"/>
      <c r="G1499" s="386"/>
      <c r="H1499" s="385"/>
      <c r="I1499" s="387"/>
      <c r="J1499" s="388"/>
      <c r="K1499" s="388"/>
      <c r="L1499" s="388"/>
      <c r="M1499" s="383"/>
      <c r="N1499" s="389"/>
      <c r="O1499" s="388"/>
      <c r="P1499" s="388"/>
      <c r="Q1499" s="392"/>
      <c r="R1499" s="391"/>
      <c r="S1499" s="390"/>
      <c r="T1499" s="99"/>
    </row>
    <row r="1500" spans="1:20" ht="20.100000000000001" customHeight="1">
      <c r="A1500" s="383"/>
      <c r="B1500" s="383"/>
      <c r="C1500" s="384"/>
      <c r="D1500" s="383"/>
      <c r="E1500" s="385"/>
      <c r="F1500" s="385"/>
      <c r="G1500" s="386"/>
      <c r="H1500" s="385"/>
      <c r="I1500" s="387"/>
      <c r="J1500" s="388"/>
      <c r="K1500" s="388"/>
      <c r="L1500" s="388"/>
      <c r="M1500" s="383"/>
      <c r="N1500" s="389"/>
      <c r="O1500" s="388"/>
      <c r="P1500" s="388"/>
      <c r="Q1500" s="392"/>
      <c r="R1500" s="391"/>
      <c r="S1500" s="390"/>
      <c r="T1500" s="99"/>
    </row>
    <row r="1501" spans="1:20" ht="20.100000000000001" customHeight="1">
      <c r="A1501" s="383"/>
      <c r="B1501" s="383"/>
      <c r="C1501" s="384"/>
      <c r="D1501" s="383"/>
      <c r="E1501" s="385"/>
      <c r="F1501" s="385"/>
      <c r="G1501" s="386"/>
      <c r="H1501" s="385"/>
      <c r="I1501" s="387"/>
      <c r="J1501" s="388"/>
      <c r="K1501" s="388"/>
      <c r="L1501" s="388"/>
      <c r="M1501" s="383"/>
      <c r="N1501" s="389"/>
      <c r="O1501" s="388"/>
      <c r="P1501" s="388"/>
      <c r="Q1501" s="392"/>
      <c r="R1501" s="391"/>
      <c r="S1501" s="390"/>
      <c r="T1501" s="99"/>
    </row>
    <row r="1502" spans="1:20" ht="20.100000000000001" customHeight="1">
      <c r="A1502" s="383"/>
      <c r="B1502" s="383"/>
      <c r="C1502" s="397"/>
      <c r="D1502" s="393"/>
      <c r="E1502" s="403"/>
      <c r="F1502" s="403"/>
      <c r="G1502" s="404"/>
      <c r="H1502" s="403"/>
      <c r="I1502" s="398"/>
      <c r="J1502" s="394"/>
      <c r="K1502" s="394"/>
      <c r="L1502" s="394"/>
      <c r="M1502" s="393"/>
      <c r="N1502" s="58"/>
      <c r="O1502" s="394"/>
      <c r="P1502" s="394"/>
      <c r="Q1502" s="396"/>
      <c r="R1502" s="391"/>
      <c r="S1502" s="390"/>
      <c r="T1502" s="99"/>
    </row>
    <row r="1503" spans="1:20" ht="20.100000000000001" customHeight="1">
      <c r="A1503" s="383"/>
      <c r="B1503" s="383"/>
      <c r="C1503" s="384"/>
      <c r="D1503" s="383"/>
      <c r="E1503" s="385"/>
      <c r="F1503" s="385"/>
      <c r="G1503" s="386"/>
      <c r="H1503" s="385"/>
      <c r="I1503" s="387"/>
      <c r="J1503" s="388"/>
      <c r="K1503" s="388"/>
      <c r="L1503" s="388"/>
      <c r="M1503" s="383"/>
      <c r="N1503" s="389"/>
      <c r="O1503" s="388"/>
      <c r="P1503" s="388"/>
      <c r="Q1503" s="392"/>
      <c r="R1503" s="391"/>
      <c r="S1503" s="390"/>
      <c r="T1503" s="99"/>
    </row>
    <row r="1504" spans="1:20" ht="20.100000000000001" customHeight="1">
      <c r="A1504" s="383"/>
      <c r="B1504" s="383"/>
      <c r="C1504" s="384"/>
      <c r="D1504" s="383"/>
      <c r="E1504" s="385"/>
      <c r="F1504" s="385"/>
      <c r="G1504" s="386"/>
      <c r="H1504" s="385"/>
      <c r="I1504" s="387"/>
      <c r="J1504" s="388"/>
      <c r="K1504" s="388"/>
      <c r="L1504" s="388"/>
      <c r="M1504" s="383"/>
      <c r="N1504" s="389"/>
      <c r="O1504" s="388"/>
      <c r="P1504" s="388"/>
      <c r="Q1504" s="392"/>
      <c r="R1504" s="391"/>
      <c r="S1504" s="390"/>
      <c r="T1504" s="99"/>
    </row>
    <row r="1505" spans="1:20" ht="20.100000000000001" customHeight="1">
      <c r="A1505" s="383"/>
      <c r="B1505" s="383"/>
      <c r="C1505" s="384"/>
      <c r="D1505" s="383"/>
      <c r="E1505" s="385"/>
      <c r="F1505" s="385"/>
      <c r="G1505" s="386"/>
      <c r="H1505" s="385"/>
      <c r="I1505" s="387"/>
      <c r="J1505" s="388"/>
      <c r="K1505" s="388"/>
      <c r="L1505" s="388"/>
      <c r="M1505" s="383"/>
      <c r="N1505" s="389"/>
      <c r="O1505" s="388"/>
      <c r="P1505" s="388"/>
      <c r="Q1505" s="392"/>
      <c r="R1505" s="391"/>
      <c r="S1505" s="390"/>
      <c r="T1505" s="99"/>
    </row>
    <row r="1506" spans="1:20" ht="20.100000000000001" customHeight="1">
      <c r="A1506" s="383"/>
      <c r="B1506" s="383"/>
      <c r="C1506" s="384"/>
      <c r="D1506" s="383"/>
      <c r="E1506" s="385"/>
      <c r="F1506" s="385"/>
      <c r="G1506" s="386"/>
      <c r="H1506" s="385"/>
      <c r="I1506" s="387"/>
      <c r="J1506" s="388"/>
      <c r="K1506" s="388"/>
      <c r="L1506" s="388"/>
      <c r="M1506" s="383"/>
      <c r="N1506" s="389"/>
      <c r="O1506" s="388"/>
      <c r="P1506" s="388"/>
      <c r="Q1506" s="392"/>
      <c r="R1506" s="391"/>
      <c r="S1506" s="390"/>
      <c r="T1506" s="99"/>
    </row>
    <row r="1507" spans="1:20" ht="20.100000000000001" customHeight="1">
      <c r="A1507" s="383"/>
      <c r="B1507" s="383"/>
      <c r="C1507" s="384"/>
      <c r="D1507" s="383"/>
      <c r="E1507" s="385"/>
      <c r="F1507" s="385"/>
      <c r="G1507" s="386"/>
      <c r="H1507" s="385"/>
      <c r="I1507" s="387"/>
      <c r="J1507" s="388"/>
      <c r="K1507" s="388"/>
      <c r="L1507" s="388"/>
      <c r="M1507" s="383"/>
      <c r="N1507" s="389"/>
      <c r="O1507" s="388"/>
      <c r="P1507" s="388"/>
      <c r="Q1507" s="392"/>
      <c r="R1507" s="391"/>
      <c r="S1507" s="390"/>
      <c r="T1507" s="99"/>
    </row>
    <row r="1508" spans="1:20" ht="20.100000000000001" customHeight="1">
      <c r="A1508" s="383"/>
      <c r="B1508" s="383"/>
      <c r="C1508" s="397"/>
      <c r="D1508" s="393"/>
      <c r="E1508" s="403"/>
      <c r="F1508" s="403"/>
      <c r="G1508" s="404"/>
      <c r="H1508" s="403"/>
      <c r="I1508" s="398"/>
      <c r="J1508" s="394"/>
      <c r="K1508" s="394"/>
      <c r="L1508" s="394"/>
      <c r="M1508" s="393"/>
      <c r="N1508" s="58"/>
      <c r="O1508" s="394"/>
      <c r="P1508" s="394"/>
      <c r="Q1508" s="396"/>
      <c r="R1508" s="391"/>
      <c r="S1508" s="390"/>
      <c r="T1508" s="99"/>
    </row>
    <row r="1509" spans="1:20" ht="20.100000000000001" customHeight="1">
      <c r="A1509" s="383"/>
      <c r="B1509" s="383"/>
      <c r="C1509" s="384"/>
      <c r="D1509" s="383"/>
      <c r="E1509" s="385"/>
      <c r="F1509" s="385"/>
      <c r="G1509" s="386"/>
      <c r="H1509" s="385"/>
      <c r="I1509" s="387"/>
      <c r="J1509" s="388"/>
      <c r="K1509" s="388"/>
      <c r="L1509" s="388"/>
      <c r="M1509" s="383"/>
      <c r="N1509" s="389"/>
      <c r="O1509" s="388"/>
      <c r="P1509" s="388"/>
      <c r="Q1509" s="392"/>
      <c r="R1509" s="391"/>
      <c r="S1509" s="390"/>
      <c r="T1509" s="99"/>
    </row>
    <row r="1510" spans="1:20" ht="20.100000000000001" customHeight="1">
      <c r="A1510" s="383"/>
      <c r="B1510" s="383"/>
      <c r="C1510" s="384"/>
      <c r="D1510" s="383"/>
      <c r="E1510" s="385"/>
      <c r="F1510" s="385"/>
      <c r="G1510" s="386"/>
      <c r="H1510" s="385"/>
      <c r="I1510" s="387"/>
      <c r="J1510" s="388"/>
      <c r="K1510" s="388"/>
      <c r="L1510" s="388"/>
      <c r="M1510" s="383"/>
      <c r="N1510" s="389"/>
      <c r="O1510" s="388"/>
      <c r="P1510" s="388"/>
      <c r="Q1510" s="392"/>
      <c r="R1510" s="391"/>
      <c r="S1510" s="390"/>
      <c r="T1510" s="99"/>
    </row>
    <row r="1511" spans="1:20" ht="20.100000000000001" customHeight="1">
      <c r="A1511" s="383"/>
      <c r="B1511" s="383"/>
      <c r="C1511" s="384"/>
      <c r="D1511" s="383"/>
      <c r="E1511" s="385"/>
      <c r="F1511" s="385"/>
      <c r="G1511" s="386"/>
      <c r="H1511" s="385"/>
      <c r="I1511" s="387"/>
      <c r="J1511" s="388"/>
      <c r="K1511" s="388"/>
      <c r="L1511" s="388"/>
      <c r="M1511" s="383"/>
      <c r="N1511" s="389"/>
      <c r="O1511" s="388"/>
      <c r="P1511" s="388"/>
      <c r="Q1511" s="392"/>
      <c r="R1511" s="391"/>
      <c r="S1511" s="390"/>
      <c r="T1511" s="99"/>
    </row>
    <row r="1512" spans="1:20" ht="20.100000000000001" customHeight="1">
      <c r="A1512" s="283"/>
      <c r="B1512" s="284"/>
      <c r="C1512" s="284"/>
      <c r="D1512" s="284"/>
      <c r="E1512" s="285"/>
      <c r="F1512" s="285"/>
      <c r="G1512" s="286"/>
      <c r="H1512" s="287"/>
      <c r="I1512" s="351"/>
      <c r="J1512" s="288"/>
      <c r="K1512" s="288"/>
      <c r="L1512" s="289"/>
      <c r="M1512" s="283"/>
      <c r="N1512" s="287"/>
      <c r="O1512" s="290"/>
      <c r="P1512" s="290"/>
      <c r="Q1512" s="355"/>
      <c r="R1512" s="356"/>
      <c r="S1512" s="357"/>
      <c r="T1512" s="99"/>
    </row>
    <row r="1513" spans="1:20" ht="20.100000000000001" customHeight="1">
      <c r="A1513" s="283"/>
      <c r="B1513" s="284"/>
      <c r="C1513" s="284"/>
      <c r="D1513" s="284"/>
      <c r="E1513" s="285"/>
      <c r="F1513" s="285"/>
      <c r="G1513" s="286"/>
      <c r="H1513" s="287"/>
      <c r="I1513" s="351"/>
      <c r="J1513" s="288"/>
      <c r="K1513" s="288"/>
      <c r="L1513" s="289"/>
      <c r="M1513" s="283"/>
      <c r="N1513" s="287"/>
      <c r="O1513" s="290"/>
      <c r="P1513" s="290"/>
      <c r="Q1513" s="355"/>
      <c r="R1513" s="363"/>
      <c r="S1513" s="357"/>
      <c r="T1513" s="99"/>
    </row>
    <row r="1514" spans="1:20" ht="20.100000000000001" customHeight="1">
      <c r="A1514" s="283"/>
      <c r="B1514" s="284"/>
      <c r="C1514" s="284"/>
      <c r="D1514" s="284"/>
      <c r="E1514" s="285"/>
      <c r="F1514" s="285"/>
      <c r="G1514" s="286"/>
      <c r="H1514" s="287"/>
      <c r="I1514" s="351"/>
      <c r="J1514" s="288"/>
      <c r="K1514" s="288"/>
      <c r="L1514" s="289"/>
      <c r="M1514" s="283"/>
      <c r="N1514" s="287"/>
      <c r="O1514" s="290"/>
      <c r="P1514" s="290"/>
      <c r="Q1514" s="355"/>
      <c r="R1514" s="356"/>
      <c r="S1514" s="357"/>
      <c r="T1514" s="99"/>
    </row>
    <row r="1515" spans="1:20" ht="20.100000000000001" customHeight="1">
      <c r="A1515" s="283"/>
      <c r="B1515" s="284"/>
      <c r="C1515" s="284"/>
      <c r="D1515" s="284"/>
      <c r="E1515" s="285"/>
      <c r="F1515" s="285"/>
      <c r="G1515" s="286"/>
      <c r="H1515" s="287"/>
      <c r="I1515" s="351"/>
      <c r="J1515" s="288"/>
      <c r="K1515" s="288"/>
      <c r="L1515" s="289"/>
      <c r="M1515" s="283"/>
      <c r="N1515" s="287"/>
      <c r="O1515" s="290"/>
      <c r="P1515" s="290"/>
      <c r="Q1515" s="355"/>
      <c r="R1515" s="356"/>
      <c r="S1515" s="357"/>
      <c r="T1515" s="99"/>
    </row>
    <row r="1516" spans="1:20" ht="20.100000000000001" customHeight="1">
      <c r="A1516" s="283"/>
      <c r="B1516" s="284"/>
      <c r="C1516" s="284"/>
      <c r="D1516" s="284"/>
      <c r="E1516" s="285"/>
      <c r="F1516" s="285"/>
      <c r="G1516" s="286"/>
      <c r="H1516" s="287"/>
      <c r="I1516" s="351"/>
      <c r="J1516" s="288"/>
      <c r="K1516" s="288"/>
      <c r="L1516" s="289"/>
      <c r="M1516" s="283"/>
      <c r="N1516" s="287"/>
      <c r="O1516" s="290"/>
      <c r="P1516" s="290"/>
      <c r="Q1516" s="355"/>
      <c r="R1516" s="356"/>
      <c r="S1516" s="357"/>
      <c r="T1516" s="99"/>
    </row>
    <row r="1517" spans="1:20" ht="20.100000000000001" customHeight="1">
      <c r="A1517" s="283"/>
      <c r="B1517" s="284"/>
      <c r="C1517" s="284"/>
      <c r="D1517" s="284"/>
      <c r="E1517" s="285"/>
      <c r="F1517" s="285"/>
      <c r="G1517" s="286"/>
      <c r="H1517" s="287"/>
      <c r="I1517" s="351"/>
      <c r="J1517" s="288"/>
      <c r="K1517" s="288"/>
      <c r="L1517" s="289"/>
      <c r="M1517" s="283"/>
      <c r="N1517" s="287"/>
      <c r="O1517" s="290"/>
      <c r="P1517" s="290"/>
      <c r="Q1517" s="355"/>
      <c r="R1517" s="356"/>
      <c r="S1517" s="357"/>
      <c r="T1517" s="99"/>
    </row>
    <row r="1518" spans="1:20" ht="20.100000000000001" customHeight="1">
      <c r="A1518" s="283"/>
      <c r="B1518" s="284"/>
      <c r="C1518" s="284"/>
      <c r="D1518" s="284"/>
      <c r="E1518" s="285"/>
      <c r="F1518" s="285"/>
      <c r="G1518" s="286"/>
      <c r="H1518" s="287"/>
      <c r="I1518" s="351"/>
      <c r="J1518" s="288"/>
      <c r="K1518" s="288"/>
      <c r="L1518" s="289"/>
      <c r="M1518" s="283"/>
      <c r="N1518" s="287"/>
      <c r="O1518" s="290"/>
      <c r="P1518" s="290"/>
      <c r="Q1518" s="355"/>
      <c r="R1518" s="363"/>
      <c r="S1518" s="357"/>
      <c r="T1518" s="99"/>
    </row>
    <row r="1519" spans="1:20" ht="20.100000000000001" customHeight="1">
      <c r="A1519" s="283"/>
      <c r="B1519" s="284"/>
      <c r="C1519" s="284"/>
      <c r="D1519" s="284"/>
      <c r="E1519" s="285"/>
      <c r="F1519" s="285"/>
      <c r="G1519" s="286"/>
      <c r="H1519" s="287"/>
      <c r="I1519" s="351"/>
      <c r="J1519" s="288"/>
      <c r="K1519" s="288"/>
      <c r="L1519" s="289"/>
      <c r="M1519" s="283"/>
      <c r="N1519" s="287"/>
      <c r="O1519" s="290"/>
      <c r="P1519" s="290"/>
      <c r="Q1519" s="355"/>
      <c r="R1519" s="356"/>
      <c r="S1519" s="357"/>
      <c r="T1519" s="99"/>
    </row>
    <row r="1520" spans="1:20" ht="20.100000000000001" customHeight="1">
      <c r="A1520" s="283"/>
      <c r="B1520" s="284"/>
      <c r="C1520" s="284"/>
      <c r="D1520" s="284"/>
      <c r="E1520" s="285"/>
      <c r="F1520" s="285"/>
      <c r="G1520" s="286"/>
      <c r="H1520" s="287"/>
      <c r="I1520" s="351"/>
      <c r="J1520" s="288"/>
      <c r="K1520" s="288"/>
      <c r="L1520" s="289"/>
      <c r="M1520" s="283"/>
      <c r="N1520" s="287"/>
      <c r="O1520" s="290"/>
      <c r="P1520" s="290"/>
      <c r="Q1520" s="355"/>
      <c r="R1520" s="356"/>
      <c r="S1520" s="357"/>
      <c r="T1520" s="99"/>
    </row>
    <row r="1521" spans="1:20" ht="20.100000000000001" customHeight="1">
      <c r="A1521" s="283"/>
      <c r="B1521" s="284"/>
      <c r="C1521" s="284"/>
      <c r="D1521" s="284"/>
      <c r="E1521" s="285"/>
      <c r="F1521" s="285"/>
      <c r="G1521" s="286"/>
      <c r="H1521" s="287"/>
      <c r="I1521" s="351"/>
      <c r="J1521" s="288"/>
      <c r="K1521" s="288"/>
      <c r="L1521" s="289"/>
      <c r="M1521" s="283"/>
      <c r="N1521" s="287"/>
      <c r="O1521" s="290"/>
      <c r="P1521" s="290"/>
      <c r="Q1521" s="355"/>
      <c r="R1521" s="356"/>
      <c r="S1521" s="357"/>
      <c r="T1521" s="99"/>
    </row>
    <row r="1522" spans="1:20" ht="20.100000000000001" customHeight="1">
      <c r="A1522" s="283"/>
      <c r="B1522" s="284"/>
      <c r="C1522" s="284"/>
      <c r="D1522" s="284"/>
      <c r="E1522" s="285"/>
      <c r="F1522" s="285"/>
      <c r="G1522" s="286"/>
      <c r="H1522" s="287"/>
      <c r="I1522" s="351"/>
      <c r="J1522" s="288"/>
      <c r="K1522" s="288"/>
      <c r="L1522" s="289"/>
      <c r="M1522" s="283"/>
      <c r="N1522" s="287"/>
      <c r="O1522" s="290"/>
      <c r="P1522" s="290"/>
      <c r="Q1522" s="355"/>
      <c r="R1522" s="356"/>
      <c r="S1522" s="357"/>
      <c r="T1522" s="99"/>
    </row>
    <row r="1523" spans="1:20" ht="20.100000000000001" customHeight="1">
      <c r="A1523" s="283"/>
      <c r="B1523" s="284"/>
      <c r="C1523" s="284"/>
      <c r="D1523" s="284"/>
      <c r="E1523" s="285"/>
      <c r="F1523" s="285"/>
      <c r="G1523" s="286"/>
      <c r="H1523" s="287"/>
      <c r="I1523" s="351"/>
      <c r="J1523" s="288"/>
      <c r="K1523" s="288"/>
      <c r="L1523" s="289"/>
      <c r="M1523" s="283"/>
      <c r="N1523" s="287"/>
      <c r="O1523" s="290"/>
      <c r="P1523" s="290"/>
      <c r="Q1523" s="355"/>
      <c r="R1523" s="356"/>
      <c r="S1523" s="357"/>
      <c r="T1523" s="99"/>
    </row>
    <row r="1524" spans="1:20" ht="20.100000000000001" customHeight="1">
      <c r="A1524" s="283"/>
      <c r="B1524" s="284"/>
      <c r="C1524" s="284"/>
      <c r="D1524" s="284"/>
      <c r="E1524" s="285"/>
      <c r="F1524" s="285"/>
      <c r="G1524" s="286"/>
      <c r="H1524" s="287"/>
      <c r="I1524" s="351"/>
      <c r="J1524" s="288"/>
      <c r="K1524" s="288"/>
      <c r="L1524" s="289"/>
      <c r="M1524" s="283"/>
      <c r="N1524" s="287"/>
      <c r="O1524" s="290"/>
      <c r="P1524" s="290"/>
      <c r="Q1524" s="355"/>
      <c r="R1524" s="356"/>
      <c r="S1524" s="357"/>
      <c r="T1524" s="99"/>
    </row>
    <row r="1525" spans="1:20" ht="20.100000000000001" customHeight="1">
      <c r="A1525" s="283"/>
      <c r="B1525" s="284"/>
      <c r="C1525" s="284"/>
      <c r="D1525" s="284"/>
      <c r="E1525" s="285"/>
      <c r="F1525" s="285"/>
      <c r="G1525" s="286"/>
      <c r="H1525" s="287"/>
      <c r="I1525" s="351"/>
      <c r="J1525" s="288"/>
      <c r="K1525" s="288"/>
      <c r="L1525" s="289"/>
      <c r="M1525" s="283"/>
      <c r="N1525" s="287"/>
      <c r="O1525" s="290"/>
      <c r="P1525" s="290"/>
      <c r="Q1525" s="355"/>
      <c r="R1525" s="361"/>
      <c r="S1525" s="357"/>
      <c r="T1525" s="99"/>
    </row>
    <row r="1526" spans="1:20" ht="20.100000000000001" customHeight="1">
      <c r="A1526" s="283"/>
      <c r="B1526" s="284"/>
      <c r="C1526" s="284"/>
      <c r="D1526" s="284"/>
      <c r="E1526" s="285"/>
      <c r="F1526" s="285"/>
      <c r="G1526" s="286"/>
      <c r="H1526" s="287"/>
      <c r="I1526" s="351"/>
      <c r="J1526" s="288"/>
      <c r="K1526" s="288"/>
      <c r="L1526" s="289"/>
      <c r="M1526" s="283"/>
      <c r="N1526" s="287"/>
      <c r="O1526" s="290"/>
      <c r="P1526" s="290"/>
      <c r="Q1526" s="355"/>
      <c r="R1526" s="356"/>
      <c r="S1526" s="357"/>
      <c r="T1526" s="99"/>
    </row>
    <row r="1527" spans="1:20" ht="20.100000000000001" customHeight="1">
      <c r="A1527" s="283"/>
      <c r="B1527" s="284"/>
      <c r="C1527" s="284"/>
      <c r="D1527" s="284"/>
      <c r="E1527" s="285"/>
      <c r="F1527" s="285"/>
      <c r="G1527" s="286"/>
      <c r="H1527" s="287"/>
      <c r="I1527" s="351"/>
      <c r="J1527" s="288"/>
      <c r="K1527" s="288"/>
      <c r="L1527" s="289"/>
      <c r="M1527" s="283"/>
      <c r="N1527" s="287"/>
      <c r="O1527" s="290"/>
      <c r="P1527" s="290"/>
      <c r="Q1527" s="355"/>
      <c r="R1527" s="356"/>
      <c r="S1527" s="357"/>
      <c r="T1527" s="99"/>
    </row>
    <row r="1528" spans="1:20" ht="20.100000000000001" customHeight="1">
      <c r="A1528" s="283"/>
      <c r="B1528" s="284"/>
      <c r="C1528" s="284"/>
      <c r="D1528" s="284"/>
      <c r="E1528" s="285"/>
      <c r="F1528" s="285"/>
      <c r="G1528" s="286"/>
      <c r="H1528" s="287"/>
      <c r="I1528" s="351"/>
      <c r="J1528" s="288"/>
      <c r="K1528" s="288"/>
      <c r="L1528" s="289"/>
      <c r="M1528" s="283"/>
      <c r="N1528" s="287"/>
      <c r="O1528" s="290"/>
      <c r="P1528" s="290"/>
      <c r="Q1528" s="355"/>
      <c r="R1528" s="359"/>
      <c r="S1528" s="357"/>
      <c r="T1528" s="99"/>
    </row>
    <row r="1529" spans="1:20" ht="20.100000000000001" customHeight="1">
      <c r="A1529" s="283"/>
      <c r="B1529" s="284"/>
      <c r="C1529" s="284"/>
      <c r="D1529" s="284"/>
      <c r="E1529" s="285"/>
      <c r="F1529" s="285"/>
      <c r="G1529" s="286"/>
      <c r="H1529" s="287"/>
      <c r="I1529" s="351"/>
      <c r="J1529" s="288"/>
      <c r="K1529" s="288"/>
      <c r="L1529" s="289"/>
      <c r="M1529" s="283"/>
      <c r="N1529" s="287"/>
      <c r="O1529" s="290"/>
      <c r="P1529" s="290"/>
      <c r="Q1529" s="355"/>
      <c r="R1529" s="356"/>
      <c r="S1529" s="357"/>
      <c r="T1529" s="99"/>
    </row>
    <row r="1530" spans="1:20" ht="20.100000000000001" customHeight="1">
      <c r="A1530" s="283"/>
      <c r="B1530" s="284"/>
      <c r="C1530" s="284"/>
      <c r="D1530" s="284"/>
      <c r="E1530" s="285"/>
      <c r="F1530" s="285"/>
      <c r="G1530" s="286"/>
      <c r="H1530" s="287"/>
      <c r="I1530" s="351"/>
      <c r="J1530" s="288"/>
      <c r="K1530" s="288"/>
      <c r="L1530" s="289"/>
      <c r="M1530" s="283"/>
      <c r="N1530" s="287"/>
      <c r="O1530" s="290"/>
      <c r="P1530" s="290"/>
      <c r="Q1530" s="355"/>
      <c r="R1530" s="356"/>
      <c r="S1530" s="357"/>
      <c r="T1530" s="99"/>
    </row>
    <row r="1531" spans="1:20" ht="20.100000000000001" customHeight="1">
      <c r="A1531" s="283"/>
      <c r="B1531" s="284"/>
      <c r="C1531" s="284"/>
      <c r="D1531" s="284"/>
      <c r="E1531" s="285"/>
      <c r="F1531" s="285"/>
      <c r="G1531" s="286"/>
      <c r="H1531" s="287"/>
      <c r="I1531" s="351"/>
      <c r="J1531" s="288"/>
      <c r="K1531" s="288"/>
      <c r="L1531" s="289"/>
      <c r="M1531" s="283"/>
      <c r="N1531" s="287"/>
      <c r="O1531" s="290"/>
      <c r="P1531" s="290"/>
      <c r="Q1531" s="355"/>
      <c r="R1531" s="361"/>
      <c r="S1531" s="357"/>
      <c r="T1531" s="99"/>
    </row>
    <row r="1532" spans="1:20" ht="20.100000000000001" customHeight="1">
      <c r="A1532" s="283"/>
      <c r="B1532" s="284"/>
      <c r="C1532" s="284"/>
      <c r="D1532" s="284"/>
      <c r="E1532" s="285"/>
      <c r="F1532" s="285"/>
      <c r="G1532" s="286"/>
      <c r="H1532" s="287"/>
      <c r="I1532" s="351"/>
      <c r="J1532" s="288"/>
      <c r="K1532" s="288"/>
      <c r="L1532" s="289"/>
      <c r="M1532" s="283"/>
      <c r="N1532" s="287"/>
      <c r="O1532" s="290"/>
      <c r="P1532" s="290"/>
      <c r="Q1532" s="355"/>
      <c r="R1532" s="356"/>
      <c r="S1532" s="357"/>
      <c r="T1532" s="99"/>
    </row>
    <row r="1533" spans="1:20" ht="20.100000000000001" customHeight="1">
      <c r="A1533" s="283"/>
      <c r="B1533" s="284"/>
      <c r="C1533" s="284"/>
      <c r="D1533" s="284"/>
      <c r="E1533" s="285"/>
      <c r="F1533" s="285"/>
      <c r="G1533" s="286"/>
      <c r="H1533" s="287"/>
      <c r="I1533" s="351"/>
      <c r="J1533" s="288"/>
      <c r="K1533" s="288"/>
      <c r="L1533" s="289"/>
      <c r="M1533" s="283"/>
      <c r="N1533" s="287"/>
      <c r="O1533" s="290"/>
      <c r="P1533" s="290"/>
      <c r="Q1533" s="355"/>
      <c r="R1533" s="356"/>
      <c r="S1533" s="357"/>
      <c r="T1533" s="99"/>
    </row>
    <row r="1534" spans="1:20" ht="20.100000000000001" customHeight="1">
      <c r="A1534" s="283"/>
      <c r="B1534" s="284"/>
      <c r="C1534" s="284"/>
      <c r="D1534" s="284"/>
      <c r="E1534" s="285"/>
      <c r="F1534" s="285"/>
      <c r="G1534" s="286"/>
      <c r="H1534" s="287"/>
      <c r="I1534" s="351"/>
      <c r="J1534" s="288"/>
      <c r="K1534" s="288"/>
      <c r="L1534" s="289"/>
      <c r="M1534" s="283"/>
      <c r="N1534" s="287"/>
      <c r="O1534" s="290"/>
      <c r="P1534" s="290"/>
      <c r="Q1534" s="355"/>
      <c r="R1534" s="356"/>
      <c r="S1534" s="357"/>
      <c r="T1534" s="99"/>
    </row>
    <row r="1535" spans="1:20" ht="20.100000000000001" customHeight="1">
      <c r="A1535" s="283"/>
      <c r="B1535" s="284"/>
      <c r="C1535" s="284"/>
      <c r="D1535" s="284"/>
      <c r="E1535" s="285"/>
      <c r="F1535" s="285"/>
      <c r="G1535" s="286"/>
      <c r="H1535" s="287"/>
      <c r="I1535" s="351"/>
      <c r="J1535" s="288"/>
      <c r="K1535" s="288"/>
      <c r="L1535" s="289"/>
      <c r="M1535" s="283"/>
      <c r="N1535" s="287"/>
      <c r="O1535" s="290"/>
      <c r="P1535" s="290"/>
      <c r="Q1535" s="355"/>
      <c r="R1535" s="356"/>
      <c r="S1535" s="357"/>
      <c r="T1535" s="99"/>
    </row>
    <row r="1536" spans="1:20" ht="20.100000000000001" customHeight="1">
      <c r="A1536" s="283"/>
      <c r="B1536" s="284"/>
      <c r="C1536" s="284"/>
      <c r="D1536" s="284"/>
      <c r="E1536" s="285"/>
      <c r="F1536" s="285"/>
      <c r="G1536" s="286"/>
      <c r="H1536" s="287"/>
      <c r="I1536" s="351"/>
      <c r="J1536" s="288"/>
      <c r="K1536" s="288"/>
      <c r="L1536" s="289"/>
      <c r="M1536" s="283"/>
      <c r="N1536" s="287"/>
      <c r="O1536" s="290"/>
      <c r="P1536" s="290"/>
      <c r="Q1536" s="355"/>
      <c r="R1536" s="356"/>
      <c r="S1536" s="357"/>
      <c r="T1536" s="99"/>
    </row>
    <row r="1537" spans="1:20" ht="20.100000000000001" customHeight="1">
      <c r="A1537" s="283"/>
      <c r="B1537" s="284"/>
      <c r="C1537" s="284"/>
      <c r="D1537" s="284"/>
      <c r="E1537" s="285"/>
      <c r="F1537" s="285"/>
      <c r="G1537" s="286"/>
      <c r="H1537" s="287"/>
      <c r="I1537" s="351"/>
      <c r="J1537" s="288"/>
      <c r="K1537" s="288"/>
      <c r="L1537" s="289"/>
      <c r="M1537" s="283"/>
      <c r="N1537" s="287"/>
      <c r="O1537" s="290"/>
      <c r="P1537" s="290"/>
      <c r="Q1537" s="355"/>
      <c r="R1537" s="356"/>
      <c r="S1537" s="357"/>
      <c r="T1537" s="99"/>
    </row>
    <row r="1538" spans="1:20" ht="20.100000000000001" customHeight="1">
      <c r="A1538" s="283"/>
      <c r="B1538" s="284"/>
      <c r="C1538" s="284"/>
      <c r="D1538" s="284"/>
      <c r="E1538" s="285"/>
      <c r="F1538" s="285"/>
      <c r="G1538" s="286"/>
      <c r="H1538" s="287"/>
      <c r="I1538" s="351"/>
      <c r="J1538" s="288"/>
      <c r="K1538" s="288"/>
      <c r="L1538" s="289"/>
      <c r="M1538" s="283"/>
      <c r="N1538" s="287"/>
      <c r="O1538" s="290"/>
      <c r="P1538" s="290"/>
      <c r="Q1538" s="355"/>
      <c r="R1538" s="356"/>
      <c r="S1538" s="357"/>
      <c r="T1538" s="99"/>
    </row>
    <row r="1539" spans="1:20" ht="20.100000000000001" customHeight="1">
      <c r="A1539" s="283"/>
      <c r="B1539" s="284"/>
      <c r="C1539" s="284"/>
      <c r="D1539" s="284"/>
      <c r="E1539" s="285"/>
      <c r="F1539" s="285"/>
      <c r="G1539" s="286"/>
      <c r="H1539" s="287"/>
      <c r="I1539" s="351"/>
      <c r="J1539" s="288"/>
      <c r="K1539" s="288"/>
      <c r="L1539" s="289"/>
      <c r="M1539" s="283"/>
      <c r="N1539" s="287"/>
      <c r="O1539" s="290"/>
      <c r="P1539" s="290"/>
      <c r="Q1539" s="355"/>
      <c r="R1539" s="356"/>
      <c r="S1539" s="357"/>
      <c r="T1539" s="99"/>
    </row>
    <row r="1540" spans="1:20" ht="20.100000000000001" customHeight="1">
      <c r="A1540" s="283"/>
      <c r="B1540" s="284"/>
      <c r="C1540" s="284"/>
      <c r="D1540" s="284"/>
      <c r="E1540" s="285"/>
      <c r="F1540" s="285"/>
      <c r="G1540" s="286"/>
      <c r="H1540" s="287"/>
      <c r="I1540" s="351"/>
      <c r="J1540" s="288"/>
      <c r="K1540" s="288"/>
      <c r="L1540" s="289"/>
      <c r="M1540" s="283"/>
      <c r="N1540" s="287"/>
      <c r="O1540" s="290"/>
      <c r="P1540" s="290"/>
      <c r="Q1540" s="355"/>
      <c r="R1540" s="363"/>
      <c r="S1540" s="357"/>
      <c r="T1540" s="99"/>
    </row>
    <row r="1541" spans="1:20" ht="20.100000000000001" customHeight="1">
      <c r="A1541" s="283"/>
      <c r="B1541" s="284"/>
      <c r="C1541" s="284"/>
      <c r="D1541" s="284"/>
      <c r="E1541" s="285"/>
      <c r="F1541" s="285"/>
      <c r="G1541" s="286"/>
      <c r="H1541" s="287"/>
      <c r="I1541" s="351"/>
      <c r="J1541" s="288"/>
      <c r="K1541" s="288"/>
      <c r="L1541" s="289"/>
      <c r="M1541" s="283"/>
      <c r="N1541" s="287"/>
      <c r="O1541" s="290"/>
      <c r="P1541" s="290"/>
      <c r="Q1541" s="355"/>
      <c r="R1541" s="356"/>
      <c r="S1541" s="357"/>
      <c r="T1541" s="99"/>
    </row>
    <row r="1542" spans="1:20" ht="20.100000000000001" customHeight="1">
      <c r="A1542" s="283"/>
      <c r="B1542" s="284"/>
      <c r="C1542" s="284"/>
      <c r="D1542" s="284"/>
      <c r="E1542" s="285"/>
      <c r="F1542" s="285"/>
      <c r="G1542" s="286"/>
      <c r="H1542" s="287"/>
      <c r="I1542" s="351"/>
      <c r="J1542" s="288"/>
      <c r="K1542" s="288"/>
      <c r="L1542" s="289"/>
      <c r="M1542" s="283"/>
      <c r="N1542" s="287"/>
      <c r="O1542" s="290"/>
      <c r="P1542" s="290"/>
      <c r="Q1542" s="355"/>
      <c r="R1542" s="356"/>
      <c r="S1542" s="357"/>
      <c r="T1542" s="99"/>
    </row>
    <row r="1543" spans="1:20" ht="20.100000000000001" customHeight="1">
      <c r="A1543" s="283"/>
      <c r="B1543" s="284"/>
      <c r="C1543" s="284"/>
      <c r="D1543" s="284"/>
      <c r="E1543" s="285"/>
      <c r="F1543" s="285"/>
      <c r="G1543" s="286"/>
      <c r="H1543" s="287"/>
      <c r="I1543" s="351"/>
      <c r="J1543" s="288"/>
      <c r="K1543" s="288"/>
      <c r="L1543" s="289"/>
      <c r="M1543" s="283"/>
      <c r="N1543" s="287"/>
      <c r="O1543" s="290"/>
      <c r="P1543" s="290"/>
      <c r="Q1543" s="355"/>
      <c r="R1543" s="356"/>
      <c r="S1543" s="357"/>
      <c r="T1543" s="99"/>
    </row>
    <row r="1544" spans="1:20" ht="20.100000000000001" customHeight="1">
      <c r="A1544" s="283"/>
      <c r="B1544" s="284"/>
      <c r="C1544" s="284"/>
      <c r="D1544" s="284"/>
      <c r="E1544" s="285"/>
      <c r="F1544" s="285"/>
      <c r="G1544" s="286"/>
      <c r="H1544" s="287"/>
      <c r="I1544" s="351"/>
      <c r="J1544" s="288"/>
      <c r="K1544" s="288"/>
      <c r="L1544" s="289"/>
      <c r="M1544" s="283"/>
      <c r="N1544" s="287"/>
      <c r="O1544" s="290"/>
      <c r="P1544" s="290"/>
      <c r="Q1544" s="355"/>
      <c r="R1544" s="356"/>
      <c r="S1544" s="357"/>
      <c r="T1544" s="99"/>
    </row>
    <row r="1545" spans="1:20" ht="20.100000000000001" customHeight="1">
      <c r="A1545" s="283"/>
      <c r="B1545" s="284"/>
      <c r="C1545" s="284"/>
      <c r="D1545" s="284"/>
      <c r="E1545" s="285"/>
      <c r="F1545" s="285"/>
      <c r="G1545" s="286"/>
      <c r="H1545" s="287"/>
      <c r="I1545" s="351"/>
      <c r="J1545" s="288"/>
      <c r="K1545" s="288"/>
      <c r="L1545" s="289"/>
      <c r="M1545" s="283"/>
      <c r="N1545" s="287"/>
      <c r="O1545" s="290"/>
      <c r="P1545" s="290"/>
      <c r="Q1545" s="355"/>
      <c r="R1545" s="356"/>
      <c r="S1545" s="357"/>
      <c r="T1545" s="99"/>
    </row>
    <row r="1546" spans="1:20" ht="20.100000000000001" customHeight="1">
      <c r="A1546" s="346"/>
      <c r="B1546" s="347"/>
      <c r="C1546" s="347"/>
      <c r="D1546" s="347"/>
      <c r="E1546" s="348"/>
      <c r="F1546" s="348"/>
      <c r="G1546" s="349"/>
      <c r="H1546" s="350"/>
      <c r="I1546" s="351"/>
      <c r="J1546" s="352"/>
      <c r="K1546" s="352"/>
      <c r="L1546" s="353"/>
      <c r="M1546" s="346"/>
      <c r="N1546" s="350"/>
      <c r="O1546" s="354"/>
      <c r="P1546" s="354"/>
      <c r="Q1546" s="355"/>
      <c r="R1546" s="356"/>
      <c r="S1546" s="357"/>
      <c r="T1546" s="99"/>
    </row>
    <row r="1547" spans="1:20" ht="20.100000000000001" customHeight="1">
      <c r="A1547" s="346"/>
      <c r="B1547" s="347"/>
      <c r="C1547" s="347"/>
      <c r="D1547" s="347"/>
      <c r="E1547" s="348"/>
      <c r="F1547" s="348"/>
      <c r="G1547" s="349"/>
      <c r="H1547" s="350"/>
      <c r="I1547" s="351"/>
      <c r="J1547" s="352"/>
      <c r="K1547" s="352"/>
      <c r="L1547" s="353"/>
      <c r="M1547" s="346"/>
      <c r="N1547" s="350"/>
      <c r="O1547" s="354"/>
      <c r="P1547" s="354"/>
      <c r="Q1547" s="355"/>
      <c r="R1547" s="361"/>
      <c r="S1547" s="357"/>
      <c r="T1547" s="99"/>
    </row>
    <row r="1548" spans="1:20" ht="20.100000000000001" customHeight="1">
      <c r="A1548" s="346"/>
      <c r="B1548" s="347"/>
      <c r="C1548" s="347"/>
      <c r="D1548" s="347"/>
      <c r="E1548" s="348"/>
      <c r="F1548" s="348"/>
      <c r="G1548" s="349"/>
      <c r="H1548" s="350"/>
      <c r="I1548" s="351"/>
      <c r="J1548" s="352"/>
      <c r="K1548" s="352"/>
      <c r="L1548" s="353"/>
      <c r="M1548" s="346"/>
      <c r="N1548" s="350"/>
      <c r="O1548" s="354"/>
      <c r="P1548" s="354"/>
      <c r="Q1548" s="355"/>
      <c r="R1548" s="356"/>
      <c r="S1548" s="357"/>
      <c r="T1548" s="99"/>
    </row>
    <row r="1549" spans="1:20" ht="20.100000000000001" customHeight="1">
      <c r="A1549" s="346"/>
      <c r="B1549" s="347"/>
      <c r="C1549" s="347"/>
      <c r="D1549" s="347"/>
      <c r="E1549" s="348"/>
      <c r="F1549" s="348"/>
      <c r="G1549" s="349"/>
      <c r="H1549" s="350"/>
      <c r="I1549" s="351"/>
      <c r="J1549" s="352"/>
      <c r="K1549" s="352"/>
      <c r="L1549" s="353"/>
      <c r="M1549" s="346"/>
      <c r="N1549" s="350"/>
      <c r="O1549" s="354"/>
      <c r="P1549" s="354"/>
      <c r="Q1549" s="355"/>
      <c r="R1549" s="356"/>
      <c r="S1549" s="357"/>
      <c r="T1549" s="99"/>
    </row>
    <row r="1550" spans="1:20" ht="20.100000000000001" customHeight="1">
      <c r="A1550" s="346"/>
      <c r="B1550" s="347"/>
      <c r="C1550" s="347"/>
      <c r="D1550" s="347"/>
      <c r="E1550" s="348"/>
      <c r="F1550" s="348"/>
      <c r="G1550" s="349"/>
      <c r="H1550" s="350"/>
      <c r="I1550" s="351"/>
      <c r="J1550" s="352"/>
      <c r="K1550" s="352"/>
      <c r="L1550" s="353"/>
      <c r="M1550" s="346"/>
      <c r="N1550" s="350"/>
      <c r="O1550" s="354"/>
      <c r="P1550" s="354"/>
      <c r="Q1550" s="355"/>
      <c r="R1550" s="356"/>
      <c r="S1550" s="357"/>
      <c r="T1550" s="99"/>
    </row>
    <row r="1551" spans="1:20" ht="20.100000000000001" customHeight="1">
      <c r="A1551" s="346"/>
      <c r="B1551" s="347"/>
      <c r="C1551" s="347"/>
      <c r="D1551" s="347"/>
      <c r="E1551" s="348"/>
      <c r="F1551" s="348"/>
      <c r="G1551" s="349"/>
      <c r="H1551" s="350"/>
      <c r="I1551" s="351"/>
      <c r="J1551" s="352"/>
      <c r="K1551" s="352"/>
      <c r="L1551" s="353"/>
      <c r="M1551" s="346"/>
      <c r="N1551" s="350"/>
      <c r="O1551" s="354"/>
      <c r="P1551" s="354"/>
      <c r="Q1551" s="355"/>
      <c r="R1551" s="356"/>
      <c r="S1551" s="357"/>
      <c r="T1551" s="99"/>
    </row>
    <row r="1552" spans="1:20" ht="20.100000000000001" customHeight="1">
      <c r="A1552" s="346"/>
      <c r="B1552" s="347"/>
      <c r="C1552" s="347"/>
      <c r="D1552" s="347"/>
      <c r="E1552" s="348"/>
      <c r="F1552" s="348"/>
      <c r="G1552" s="349"/>
      <c r="H1552" s="350"/>
      <c r="I1552" s="351"/>
      <c r="J1552" s="352"/>
      <c r="K1552" s="352"/>
      <c r="L1552" s="353"/>
      <c r="M1552" s="346"/>
      <c r="N1552" s="350"/>
      <c r="O1552" s="354"/>
      <c r="P1552" s="354"/>
      <c r="Q1552" s="355"/>
      <c r="R1552" s="356"/>
      <c r="S1552" s="357"/>
      <c r="T1552" s="99"/>
    </row>
    <row r="1553" spans="1:20" ht="20.100000000000001" customHeight="1">
      <c r="A1553" s="346"/>
      <c r="B1553" s="347"/>
      <c r="C1553" s="347"/>
      <c r="D1553" s="347"/>
      <c r="E1553" s="348"/>
      <c r="F1553" s="348"/>
      <c r="G1553" s="349"/>
      <c r="H1553" s="350"/>
      <c r="I1553" s="351"/>
      <c r="J1553" s="352"/>
      <c r="K1553" s="352"/>
      <c r="L1553" s="353"/>
      <c r="M1553" s="346"/>
      <c r="N1553" s="350"/>
      <c r="O1553" s="354"/>
      <c r="P1553" s="354"/>
      <c r="Q1553" s="355"/>
      <c r="R1553" s="356"/>
      <c r="S1553" s="357"/>
      <c r="T1553" s="99"/>
    </row>
    <row r="1554" spans="1:20" ht="20.100000000000001" customHeight="1">
      <c r="A1554" s="346"/>
      <c r="B1554" s="347"/>
      <c r="C1554" s="347"/>
      <c r="D1554" s="347"/>
      <c r="E1554" s="348"/>
      <c r="F1554" s="348"/>
      <c r="G1554" s="349"/>
      <c r="H1554" s="350"/>
      <c r="I1554" s="351"/>
      <c r="J1554" s="352"/>
      <c r="K1554" s="352"/>
      <c r="L1554" s="353"/>
      <c r="M1554" s="346"/>
      <c r="N1554" s="350"/>
      <c r="O1554" s="354"/>
      <c r="P1554" s="354"/>
      <c r="Q1554" s="355"/>
      <c r="R1554" s="356"/>
      <c r="S1554" s="357"/>
      <c r="T1554" s="99"/>
    </row>
    <row r="1555" spans="1:20" ht="20.100000000000001" customHeight="1">
      <c r="A1555" s="346"/>
      <c r="B1555" s="347"/>
      <c r="C1555" s="347"/>
      <c r="D1555" s="347"/>
      <c r="E1555" s="348"/>
      <c r="F1555" s="348"/>
      <c r="G1555" s="349"/>
      <c r="H1555" s="350"/>
      <c r="I1555" s="351"/>
      <c r="J1555" s="352"/>
      <c r="K1555" s="352"/>
      <c r="L1555" s="353"/>
      <c r="M1555" s="346"/>
      <c r="N1555" s="350"/>
      <c r="O1555" s="354"/>
      <c r="P1555" s="354"/>
      <c r="Q1555" s="355"/>
      <c r="R1555" s="356"/>
      <c r="S1555" s="357"/>
      <c r="T1555" s="99"/>
    </row>
    <row r="1556" spans="1:20" ht="20.100000000000001" customHeight="1">
      <c r="A1556" s="346"/>
      <c r="B1556" s="347"/>
      <c r="C1556" s="347"/>
      <c r="D1556" s="347"/>
      <c r="E1556" s="348"/>
      <c r="F1556" s="348"/>
      <c r="G1556" s="349"/>
      <c r="H1556" s="350"/>
      <c r="I1556" s="351"/>
      <c r="J1556" s="352"/>
      <c r="K1556" s="352"/>
      <c r="L1556" s="353"/>
      <c r="M1556" s="346"/>
      <c r="N1556" s="350"/>
      <c r="O1556" s="354"/>
      <c r="P1556" s="354"/>
      <c r="Q1556" s="355"/>
      <c r="R1556" s="363"/>
      <c r="S1556" s="357"/>
      <c r="T1556" s="99"/>
    </row>
    <row r="1557" spans="1:20" ht="20.100000000000001" customHeight="1">
      <c r="A1557" s="346"/>
      <c r="B1557" s="347"/>
      <c r="C1557" s="347"/>
      <c r="D1557" s="347"/>
      <c r="E1557" s="348"/>
      <c r="F1557" s="348"/>
      <c r="G1557" s="349"/>
      <c r="H1557" s="350"/>
      <c r="I1557" s="351"/>
      <c r="J1557" s="352"/>
      <c r="K1557" s="352"/>
      <c r="L1557" s="353"/>
      <c r="M1557" s="346"/>
      <c r="N1557" s="350"/>
      <c r="O1557" s="354"/>
      <c r="P1557" s="354"/>
      <c r="Q1557" s="355"/>
      <c r="R1557" s="356"/>
      <c r="S1557" s="357"/>
      <c r="T1557" s="99"/>
    </row>
    <row r="1558" spans="1:20" ht="20.100000000000001" customHeight="1">
      <c r="A1558" s="346"/>
      <c r="B1558" s="347"/>
      <c r="C1558" s="347"/>
      <c r="D1558" s="347"/>
      <c r="E1558" s="348"/>
      <c r="F1558" s="348"/>
      <c r="G1558" s="349"/>
      <c r="H1558" s="350"/>
      <c r="I1558" s="351"/>
      <c r="J1558" s="352"/>
      <c r="K1558" s="352"/>
      <c r="L1558" s="353"/>
      <c r="M1558" s="346"/>
      <c r="N1558" s="350"/>
      <c r="O1558" s="354"/>
      <c r="P1558" s="354"/>
      <c r="Q1558" s="355"/>
      <c r="R1558" s="356"/>
      <c r="S1558" s="357"/>
      <c r="T1558" s="99"/>
    </row>
    <row r="1559" spans="1:20" ht="20.100000000000001" customHeight="1">
      <c r="A1559" s="346"/>
      <c r="B1559" s="347"/>
      <c r="C1559" s="347"/>
      <c r="D1559" s="347"/>
      <c r="E1559" s="348"/>
      <c r="F1559" s="348"/>
      <c r="G1559" s="349"/>
      <c r="H1559" s="350"/>
      <c r="I1559" s="351"/>
      <c r="J1559" s="352"/>
      <c r="K1559" s="352"/>
      <c r="L1559" s="353"/>
      <c r="M1559" s="346"/>
      <c r="N1559" s="350"/>
      <c r="O1559" s="354"/>
      <c r="P1559" s="354"/>
      <c r="Q1559" s="355"/>
      <c r="R1559" s="356"/>
      <c r="S1559" s="357"/>
      <c r="T1559" s="99"/>
    </row>
    <row r="1560" spans="1:20" ht="20.100000000000001" customHeight="1">
      <c r="A1560" s="346"/>
      <c r="B1560" s="347"/>
      <c r="C1560" s="347"/>
      <c r="D1560" s="347"/>
      <c r="E1560" s="348"/>
      <c r="F1560" s="348"/>
      <c r="G1560" s="349"/>
      <c r="H1560" s="350"/>
      <c r="I1560" s="351"/>
      <c r="J1560" s="352"/>
      <c r="K1560" s="352"/>
      <c r="L1560" s="353"/>
      <c r="M1560" s="346"/>
      <c r="N1560" s="350"/>
      <c r="O1560" s="354"/>
      <c r="P1560" s="354"/>
      <c r="Q1560" s="355"/>
      <c r="R1560" s="356"/>
      <c r="S1560" s="357"/>
      <c r="T1560" s="99"/>
    </row>
    <row r="1561" spans="1:20" ht="20.100000000000001" customHeight="1">
      <c r="A1561" s="346"/>
      <c r="B1561" s="347"/>
      <c r="C1561" s="347"/>
      <c r="D1561" s="347"/>
      <c r="E1561" s="348"/>
      <c r="F1561" s="348"/>
      <c r="G1561" s="349"/>
      <c r="H1561" s="350"/>
      <c r="I1561" s="351"/>
      <c r="J1561" s="352"/>
      <c r="K1561" s="352"/>
      <c r="L1561" s="353"/>
      <c r="M1561" s="346"/>
      <c r="N1561" s="350"/>
      <c r="O1561" s="354"/>
      <c r="P1561" s="354"/>
      <c r="Q1561" s="355"/>
      <c r="R1561" s="356"/>
      <c r="S1561" s="357"/>
      <c r="T1561" s="99"/>
    </row>
    <row r="1562" spans="1:20" ht="20.100000000000001" customHeight="1">
      <c r="A1562" s="346"/>
      <c r="B1562" s="347"/>
      <c r="C1562" s="358"/>
      <c r="D1562" s="347"/>
      <c r="E1562" s="348"/>
      <c r="F1562" s="348"/>
      <c r="G1562" s="349"/>
      <c r="H1562" s="350"/>
      <c r="I1562" s="351"/>
      <c r="J1562" s="352"/>
      <c r="K1562" s="352"/>
      <c r="L1562" s="353"/>
      <c r="M1562" s="346"/>
      <c r="N1562" s="350"/>
      <c r="O1562" s="354"/>
      <c r="P1562" s="354"/>
      <c r="Q1562" s="355"/>
      <c r="R1562" s="363"/>
      <c r="S1562" s="357"/>
      <c r="T1562" s="99"/>
    </row>
    <row r="1563" spans="1:20" ht="20.100000000000001" customHeight="1">
      <c r="A1563" s="346"/>
      <c r="B1563" s="347"/>
      <c r="C1563" s="358"/>
      <c r="D1563" s="347"/>
      <c r="E1563" s="348"/>
      <c r="F1563" s="348"/>
      <c r="G1563" s="349"/>
      <c r="H1563" s="350"/>
      <c r="I1563" s="351"/>
      <c r="J1563" s="352"/>
      <c r="K1563" s="352"/>
      <c r="L1563" s="353"/>
      <c r="M1563" s="346"/>
      <c r="N1563" s="350"/>
      <c r="O1563" s="354"/>
      <c r="P1563" s="354"/>
      <c r="Q1563" s="355"/>
      <c r="R1563" s="356"/>
      <c r="S1563" s="357"/>
      <c r="T1563" s="99"/>
    </row>
    <row r="1564" spans="1:20" ht="20.100000000000001" customHeight="1">
      <c r="A1564" s="346"/>
      <c r="B1564" s="347"/>
      <c r="C1564" s="358"/>
      <c r="D1564" s="347"/>
      <c r="E1564" s="348"/>
      <c r="F1564" s="348"/>
      <c r="G1564" s="349"/>
      <c r="H1564" s="350"/>
      <c r="I1564" s="351"/>
      <c r="J1564" s="352"/>
      <c r="K1564" s="352"/>
      <c r="L1564" s="353"/>
      <c r="M1564" s="346"/>
      <c r="N1564" s="350"/>
      <c r="O1564" s="354"/>
      <c r="P1564" s="354"/>
      <c r="Q1564" s="355"/>
      <c r="R1564" s="356"/>
      <c r="S1564" s="357"/>
      <c r="T1564" s="99"/>
    </row>
    <row r="1565" spans="1:20" ht="20.100000000000001" customHeight="1">
      <c r="A1565" s="346"/>
      <c r="B1565" s="347"/>
      <c r="C1565" s="358"/>
      <c r="D1565" s="347"/>
      <c r="E1565" s="348"/>
      <c r="F1565" s="348"/>
      <c r="G1565" s="349"/>
      <c r="H1565" s="350"/>
      <c r="I1565" s="351"/>
      <c r="J1565" s="352"/>
      <c r="K1565" s="352"/>
      <c r="L1565" s="353"/>
      <c r="M1565" s="346"/>
      <c r="N1565" s="350"/>
      <c r="O1565" s="354"/>
      <c r="P1565" s="354"/>
      <c r="Q1565" s="355"/>
      <c r="R1565" s="356"/>
      <c r="S1565" s="357"/>
      <c r="T1565" s="99"/>
    </row>
    <row r="1566" spans="1:20" ht="20.100000000000001" customHeight="1">
      <c r="A1566" s="346"/>
      <c r="B1566" s="347"/>
      <c r="C1566" s="358"/>
      <c r="D1566" s="347"/>
      <c r="E1566" s="366"/>
      <c r="F1566" s="366"/>
      <c r="G1566" s="349"/>
      <c r="H1566" s="350"/>
      <c r="I1566" s="351"/>
      <c r="J1566" s="352"/>
      <c r="K1566" s="352"/>
      <c r="L1566" s="353"/>
      <c r="M1566" s="346"/>
      <c r="N1566" s="350"/>
      <c r="O1566" s="354"/>
      <c r="P1566" s="354"/>
      <c r="Q1566" s="355"/>
      <c r="R1566" s="356"/>
      <c r="S1566" s="357"/>
      <c r="T1566" s="99"/>
    </row>
    <row r="1567" spans="1:20" ht="20.100000000000001" customHeight="1">
      <c r="A1567" s="346"/>
      <c r="B1567" s="347"/>
      <c r="C1567" s="358"/>
      <c r="D1567" s="347"/>
      <c r="E1567" s="348"/>
      <c r="F1567" s="348"/>
      <c r="G1567" s="349"/>
      <c r="H1567" s="350"/>
      <c r="I1567" s="351"/>
      <c r="J1567" s="352"/>
      <c r="K1567" s="352"/>
      <c r="L1567" s="353"/>
      <c r="M1567" s="346"/>
      <c r="N1567" s="350"/>
      <c r="O1567" s="354"/>
      <c r="P1567" s="354"/>
      <c r="Q1567" s="355"/>
      <c r="R1567" s="356"/>
      <c r="S1567" s="357"/>
      <c r="T1567" s="99"/>
    </row>
    <row r="1568" spans="1:20" ht="20.100000000000001" customHeight="1">
      <c r="A1568" s="346"/>
      <c r="B1568" s="347"/>
      <c r="C1568" s="358"/>
      <c r="D1568" s="347"/>
      <c r="E1568" s="348"/>
      <c r="F1568" s="348"/>
      <c r="G1568" s="349"/>
      <c r="H1568" s="350"/>
      <c r="I1568" s="351"/>
      <c r="J1568" s="352"/>
      <c r="K1568" s="352"/>
      <c r="L1568" s="353"/>
      <c r="M1568" s="346"/>
      <c r="N1568" s="350"/>
      <c r="O1568" s="354"/>
      <c r="P1568" s="354"/>
      <c r="Q1568" s="355"/>
      <c r="R1568" s="356"/>
      <c r="S1568" s="357"/>
      <c r="T1568" s="99"/>
    </row>
    <row r="1569" spans="1:20" ht="20.100000000000001" customHeight="1">
      <c r="A1569" s="346"/>
      <c r="B1569" s="347"/>
      <c r="C1569" s="358"/>
      <c r="D1569" s="347"/>
      <c r="E1569" s="348"/>
      <c r="F1569" s="348"/>
      <c r="G1569" s="349"/>
      <c r="H1569" s="350"/>
      <c r="I1569" s="351"/>
      <c r="J1569" s="352"/>
      <c r="K1569" s="352"/>
      <c r="L1569" s="353"/>
      <c r="M1569" s="346"/>
      <c r="N1569" s="350"/>
      <c r="O1569" s="354"/>
      <c r="P1569" s="354"/>
      <c r="Q1569" s="355"/>
      <c r="R1569" s="356"/>
      <c r="S1569" s="357"/>
      <c r="T1569" s="99"/>
    </row>
    <row r="1570" spans="1:20" ht="20.100000000000001" customHeight="1">
      <c r="A1570" s="346"/>
      <c r="B1570" s="347"/>
      <c r="C1570" s="358"/>
      <c r="D1570" s="347"/>
      <c r="E1570" s="348"/>
      <c r="F1570" s="348"/>
      <c r="G1570" s="349"/>
      <c r="H1570" s="350"/>
      <c r="I1570" s="351"/>
      <c r="J1570" s="352"/>
      <c r="K1570" s="352"/>
      <c r="L1570" s="353"/>
      <c r="M1570" s="346"/>
      <c r="N1570" s="350"/>
      <c r="O1570" s="354"/>
      <c r="P1570" s="354"/>
      <c r="Q1570" s="355"/>
      <c r="R1570" s="356"/>
      <c r="S1570" s="357"/>
      <c r="T1570" s="99"/>
    </row>
    <row r="1571" spans="1:20" ht="20.100000000000001" customHeight="1">
      <c r="A1571" s="346"/>
      <c r="B1571" s="347"/>
      <c r="C1571" s="358"/>
      <c r="D1571" s="347"/>
      <c r="E1571" s="348"/>
      <c r="F1571" s="348"/>
      <c r="G1571" s="349"/>
      <c r="H1571" s="350"/>
      <c r="I1571" s="351"/>
      <c r="J1571" s="352"/>
      <c r="K1571" s="352"/>
      <c r="L1571" s="353"/>
      <c r="M1571" s="346"/>
      <c r="N1571" s="350"/>
      <c r="O1571" s="354"/>
      <c r="P1571" s="354"/>
      <c r="Q1571" s="355"/>
      <c r="R1571" s="359"/>
      <c r="S1571" s="357"/>
      <c r="T1571" s="99"/>
    </row>
    <row r="1572" spans="1:20" ht="20.100000000000001" customHeight="1">
      <c r="A1572" s="346"/>
      <c r="B1572" s="347"/>
      <c r="C1572" s="358"/>
      <c r="D1572" s="347"/>
      <c r="E1572" s="348"/>
      <c r="F1572" s="348"/>
      <c r="G1572" s="349"/>
      <c r="H1572" s="350"/>
      <c r="I1572" s="351"/>
      <c r="J1572" s="352"/>
      <c r="K1572" s="352"/>
      <c r="L1572" s="353"/>
      <c r="M1572" s="346"/>
      <c r="N1572" s="350"/>
      <c r="O1572" s="354"/>
      <c r="P1572" s="354"/>
      <c r="Q1572" s="355"/>
      <c r="R1572" s="356"/>
      <c r="S1572" s="357"/>
      <c r="T1572" s="99"/>
    </row>
    <row r="1573" spans="1:20" ht="20.100000000000001" customHeight="1">
      <c r="A1573" s="346"/>
      <c r="B1573" s="347"/>
      <c r="C1573" s="358"/>
      <c r="D1573" s="347"/>
      <c r="E1573" s="348"/>
      <c r="F1573" s="348"/>
      <c r="G1573" s="349"/>
      <c r="H1573" s="350"/>
      <c r="I1573" s="351"/>
      <c r="J1573" s="352"/>
      <c r="K1573" s="352"/>
      <c r="L1573" s="353"/>
      <c r="M1573" s="346"/>
      <c r="N1573" s="350"/>
      <c r="O1573" s="354"/>
      <c r="P1573" s="354"/>
      <c r="Q1573" s="355"/>
      <c r="R1573" s="356"/>
      <c r="S1573" s="357"/>
      <c r="T1573" s="99"/>
    </row>
    <row r="1574" spans="1:20" ht="20.100000000000001" customHeight="1">
      <c r="A1574" s="346"/>
      <c r="B1574" s="347"/>
      <c r="C1574" s="358"/>
      <c r="D1574" s="347"/>
      <c r="E1574" s="348"/>
      <c r="F1574" s="348"/>
      <c r="G1574" s="349"/>
      <c r="H1574" s="350"/>
      <c r="I1574" s="351"/>
      <c r="J1574" s="352"/>
      <c r="K1574" s="352"/>
      <c r="L1574" s="353"/>
      <c r="M1574" s="346"/>
      <c r="N1574" s="350"/>
      <c r="O1574" s="354"/>
      <c r="P1574" s="354"/>
      <c r="Q1574" s="355"/>
      <c r="R1574" s="359"/>
      <c r="S1574" s="357"/>
      <c r="T1574" s="99"/>
    </row>
    <row r="1575" spans="1:20" ht="20.100000000000001" customHeight="1">
      <c r="A1575" s="346"/>
      <c r="B1575" s="347"/>
      <c r="C1575" s="358"/>
      <c r="D1575" s="347"/>
      <c r="E1575" s="348"/>
      <c r="F1575" s="348"/>
      <c r="G1575" s="349"/>
      <c r="H1575" s="350"/>
      <c r="I1575" s="351"/>
      <c r="J1575" s="352"/>
      <c r="K1575" s="352"/>
      <c r="L1575" s="353"/>
      <c r="M1575" s="346"/>
      <c r="N1575" s="350"/>
      <c r="O1575" s="354"/>
      <c r="P1575" s="354"/>
      <c r="Q1575" s="355"/>
      <c r="R1575" s="356"/>
      <c r="S1575" s="357"/>
      <c r="T1575" s="99"/>
    </row>
    <row r="1576" spans="1:20" ht="20.100000000000001" customHeight="1">
      <c r="A1576" s="346"/>
      <c r="B1576" s="347"/>
      <c r="C1576" s="358"/>
      <c r="D1576" s="347"/>
      <c r="E1576" s="348"/>
      <c r="F1576" s="348"/>
      <c r="G1576" s="349"/>
      <c r="H1576" s="350"/>
      <c r="I1576" s="351"/>
      <c r="J1576" s="352"/>
      <c r="K1576" s="352"/>
      <c r="L1576" s="353"/>
      <c r="M1576" s="346"/>
      <c r="N1576" s="350"/>
      <c r="O1576" s="354"/>
      <c r="P1576" s="354"/>
      <c r="Q1576" s="355"/>
      <c r="R1576" s="356"/>
      <c r="S1576" s="357"/>
      <c r="T1576" s="99"/>
    </row>
    <row r="1577" spans="1:20" ht="20.100000000000001" customHeight="1">
      <c r="A1577" s="346"/>
      <c r="B1577" s="347"/>
      <c r="C1577" s="358"/>
      <c r="D1577" s="347"/>
      <c r="E1577" s="348"/>
      <c r="F1577" s="348"/>
      <c r="G1577" s="349"/>
      <c r="H1577" s="350"/>
      <c r="I1577" s="351"/>
      <c r="J1577" s="352"/>
      <c r="K1577" s="352"/>
      <c r="L1577" s="353"/>
      <c r="M1577" s="346"/>
      <c r="N1577" s="350"/>
      <c r="O1577" s="354"/>
      <c r="P1577" s="354"/>
      <c r="Q1577" s="355"/>
      <c r="R1577" s="356"/>
      <c r="S1577" s="357"/>
      <c r="T1577" s="99"/>
    </row>
    <row r="1578" spans="1:20" ht="20.100000000000001" customHeight="1">
      <c r="A1578" s="346"/>
      <c r="B1578" s="347"/>
      <c r="C1578" s="358"/>
      <c r="D1578" s="347"/>
      <c r="E1578" s="348"/>
      <c r="F1578" s="348"/>
      <c r="G1578" s="349"/>
      <c r="H1578" s="350"/>
      <c r="I1578" s="351"/>
      <c r="J1578" s="352"/>
      <c r="K1578" s="352"/>
      <c r="L1578" s="353"/>
      <c r="M1578" s="346"/>
      <c r="N1578" s="350"/>
      <c r="O1578" s="354"/>
      <c r="P1578" s="354"/>
      <c r="Q1578" s="355"/>
      <c r="R1578" s="363"/>
      <c r="S1578" s="357"/>
      <c r="T1578" s="99"/>
    </row>
    <row r="1579" spans="1:20" ht="20.100000000000001" customHeight="1">
      <c r="A1579" s="346"/>
      <c r="B1579" s="347"/>
      <c r="C1579" s="358"/>
      <c r="D1579" s="347"/>
      <c r="E1579" s="348"/>
      <c r="F1579" s="348"/>
      <c r="G1579" s="349"/>
      <c r="H1579" s="350"/>
      <c r="I1579" s="351"/>
      <c r="J1579" s="352"/>
      <c r="K1579" s="352"/>
      <c r="L1579" s="353"/>
      <c r="M1579" s="346"/>
      <c r="N1579" s="350"/>
      <c r="O1579" s="354"/>
      <c r="P1579" s="354"/>
      <c r="Q1579" s="355"/>
      <c r="R1579" s="356"/>
      <c r="S1579" s="357"/>
      <c r="T1579" s="99"/>
    </row>
    <row r="1580" spans="1:20" ht="20.100000000000001" customHeight="1">
      <c r="A1580" s="346"/>
      <c r="B1580" s="347"/>
      <c r="C1580" s="358"/>
      <c r="D1580" s="347"/>
      <c r="E1580" s="348"/>
      <c r="F1580" s="348"/>
      <c r="G1580" s="349"/>
      <c r="H1580" s="350"/>
      <c r="I1580" s="351"/>
      <c r="J1580" s="352"/>
      <c r="K1580" s="352"/>
      <c r="L1580" s="353"/>
      <c r="M1580" s="346"/>
      <c r="N1580" s="350"/>
      <c r="O1580" s="354"/>
      <c r="P1580" s="354"/>
      <c r="Q1580" s="355"/>
      <c r="R1580" s="356"/>
      <c r="S1580" s="357"/>
      <c r="T1580" s="99"/>
    </row>
    <row r="1581" spans="1:20" ht="20.100000000000001" customHeight="1">
      <c r="A1581" s="346"/>
      <c r="B1581" s="347"/>
      <c r="C1581" s="358"/>
      <c r="D1581" s="347"/>
      <c r="E1581" s="348"/>
      <c r="F1581" s="348"/>
      <c r="G1581" s="349"/>
      <c r="H1581" s="350"/>
      <c r="I1581" s="351"/>
      <c r="J1581" s="352"/>
      <c r="K1581" s="352"/>
      <c r="L1581" s="353"/>
      <c r="M1581" s="346"/>
      <c r="N1581" s="350"/>
      <c r="O1581" s="354"/>
      <c r="P1581" s="354"/>
      <c r="Q1581" s="355"/>
      <c r="R1581" s="356"/>
      <c r="S1581" s="357"/>
      <c r="T1581" s="99"/>
    </row>
    <row r="1582" spans="1:20" ht="20.100000000000001" customHeight="1">
      <c r="A1582" s="346"/>
      <c r="B1582" s="347"/>
      <c r="C1582" s="358"/>
      <c r="D1582" s="347"/>
      <c r="E1582" s="348"/>
      <c r="F1582" s="348"/>
      <c r="G1582" s="349"/>
      <c r="H1582" s="350"/>
      <c r="I1582" s="351"/>
      <c r="J1582" s="352"/>
      <c r="K1582" s="352"/>
      <c r="L1582" s="353"/>
      <c r="M1582" s="346"/>
      <c r="N1582" s="350"/>
      <c r="O1582" s="354"/>
      <c r="P1582" s="354"/>
      <c r="Q1582" s="355"/>
      <c r="R1582" s="356"/>
      <c r="S1582" s="357"/>
      <c r="T1582" s="99"/>
    </row>
    <row r="1583" spans="1:20" ht="20.100000000000001" customHeight="1">
      <c r="A1583" s="346"/>
      <c r="B1583" s="347"/>
      <c r="C1583" s="358"/>
      <c r="D1583" s="347"/>
      <c r="E1583" s="348"/>
      <c r="F1583" s="348"/>
      <c r="G1583" s="349"/>
      <c r="H1583" s="350"/>
      <c r="I1583" s="351"/>
      <c r="J1583" s="352"/>
      <c r="K1583" s="352"/>
      <c r="L1583" s="353"/>
      <c r="M1583" s="346"/>
      <c r="N1583" s="350"/>
      <c r="O1583" s="354"/>
      <c r="P1583" s="354"/>
      <c r="Q1583" s="355"/>
      <c r="R1583" s="361"/>
      <c r="S1583" s="357"/>
      <c r="T1583" s="99"/>
    </row>
    <row r="1584" spans="1:20" ht="20.100000000000001" customHeight="1">
      <c r="A1584" s="346"/>
      <c r="B1584" s="347"/>
      <c r="C1584" s="358"/>
      <c r="D1584" s="347"/>
      <c r="E1584" s="348"/>
      <c r="F1584" s="348"/>
      <c r="G1584" s="349"/>
      <c r="H1584" s="350"/>
      <c r="I1584" s="351"/>
      <c r="J1584" s="352"/>
      <c r="K1584" s="352"/>
      <c r="L1584" s="353"/>
      <c r="M1584" s="346"/>
      <c r="N1584" s="350"/>
      <c r="O1584" s="354"/>
      <c r="P1584" s="354"/>
      <c r="Q1584" s="355"/>
      <c r="R1584" s="356"/>
      <c r="S1584" s="357"/>
      <c r="T1584" s="99"/>
    </row>
    <row r="1585" spans="1:20" ht="20.100000000000001" customHeight="1">
      <c r="A1585" s="346"/>
      <c r="B1585" s="347"/>
      <c r="C1585" s="358"/>
      <c r="D1585" s="347"/>
      <c r="E1585" s="348"/>
      <c r="F1585" s="348"/>
      <c r="G1585" s="349"/>
      <c r="H1585" s="350"/>
      <c r="I1585" s="351"/>
      <c r="J1585" s="352"/>
      <c r="K1585" s="352"/>
      <c r="L1585" s="353"/>
      <c r="M1585" s="346"/>
      <c r="N1585" s="350"/>
      <c r="O1585" s="354"/>
      <c r="P1585" s="354"/>
      <c r="Q1585" s="355"/>
      <c r="R1585" s="356"/>
      <c r="S1585" s="357"/>
      <c r="T1585" s="99"/>
    </row>
    <row r="1586" spans="1:20" ht="20.100000000000001" customHeight="1">
      <c r="A1586" s="346"/>
      <c r="B1586" s="347"/>
      <c r="C1586" s="358"/>
      <c r="D1586" s="347"/>
      <c r="E1586" s="348"/>
      <c r="F1586" s="348"/>
      <c r="G1586" s="349"/>
      <c r="H1586" s="350"/>
      <c r="I1586" s="351"/>
      <c r="J1586" s="352"/>
      <c r="K1586" s="352"/>
      <c r="L1586" s="353"/>
      <c r="M1586" s="346"/>
      <c r="N1586" s="350"/>
      <c r="O1586" s="354"/>
      <c r="P1586" s="354"/>
      <c r="Q1586" s="355"/>
      <c r="R1586" s="356"/>
      <c r="S1586" s="357"/>
      <c r="T1586" s="99"/>
    </row>
    <row r="1587" spans="1:20" ht="20.100000000000001" customHeight="1">
      <c r="A1587" s="346"/>
      <c r="B1587" s="347"/>
      <c r="C1587" s="358"/>
      <c r="D1587" s="347"/>
      <c r="E1587" s="348"/>
      <c r="F1587" s="348"/>
      <c r="G1587" s="349"/>
      <c r="H1587" s="350"/>
      <c r="I1587" s="351"/>
      <c r="J1587" s="352"/>
      <c r="K1587" s="352"/>
      <c r="L1587" s="353"/>
      <c r="M1587" s="346"/>
      <c r="N1587" s="350"/>
      <c r="O1587" s="354"/>
      <c r="P1587" s="354"/>
      <c r="Q1587" s="355"/>
      <c r="R1587" s="356"/>
      <c r="S1587" s="357"/>
      <c r="T1587" s="99"/>
    </row>
    <row r="1588" spans="1:20" ht="20.100000000000001" customHeight="1">
      <c r="A1588" s="346"/>
      <c r="B1588" s="347"/>
      <c r="C1588" s="358"/>
      <c r="D1588" s="347"/>
      <c r="E1588" s="348"/>
      <c r="F1588" s="348"/>
      <c r="G1588" s="349"/>
      <c r="H1588" s="350"/>
      <c r="I1588" s="351"/>
      <c r="J1588" s="352"/>
      <c r="K1588" s="352"/>
      <c r="L1588" s="353"/>
      <c r="M1588" s="346"/>
      <c r="N1588" s="350"/>
      <c r="O1588" s="354"/>
      <c r="P1588" s="354"/>
      <c r="Q1588" s="355"/>
      <c r="R1588" s="356"/>
      <c r="S1588" s="357"/>
      <c r="T1588" s="99"/>
    </row>
    <row r="1589" spans="1:20" ht="20.100000000000001" customHeight="1">
      <c r="A1589" s="346"/>
      <c r="B1589" s="347"/>
      <c r="C1589" s="358"/>
      <c r="D1589" s="347"/>
      <c r="E1589" s="348"/>
      <c r="F1589" s="348"/>
      <c r="G1589" s="349"/>
      <c r="H1589" s="350"/>
      <c r="I1589" s="351"/>
      <c r="J1589" s="352"/>
      <c r="K1589" s="352"/>
      <c r="L1589" s="353"/>
      <c r="M1589" s="346"/>
      <c r="N1589" s="350"/>
      <c r="O1589" s="354"/>
      <c r="P1589" s="354"/>
      <c r="Q1589" s="355"/>
      <c r="R1589" s="363"/>
      <c r="S1589" s="357"/>
      <c r="T1589" s="99"/>
    </row>
    <row r="1590" spans="1:20" ht="20.100000000000001" customHeight="1">
      <c r="A1590" s="346"/>
      <c r="B1590" s="347"/>
      <c r="C1590" s="358"/>
      <c r="D1590" s="347"/>
      <c r="E1590" s="348"/>
      <c r="F1590" s="348"/>
      <c r="G1590" s="349"/>
      <c r="H1590" s="350"/>
      <c r="I1590" s="351"/>
      <c r="J1590" s="352"/>
      <c r="K1590" s="352"/>
      <c r="L1590" s="353"/>
      <c r="M1590" s="346"/>
      <c r="N1590" s="350"/>
      <c r="O1590" s="354"/>
      <c r="P1590" s="354"/>
      <c r="Q1590" s="355"/>
      <c r="R1590" s="356"/>
      <c r="S1590" s="357"/>
      <c r="T1590" s="99"/>
    </row>
    <row r="1591" spans="1:20" ht="20.100000000000001" customHeight="1">
      <c r="A1591" s="346"/>
      <c r="B1591" s="347"/>
      <c r="C1591" s="358"/>
      <c r="D1591" s="347"/>
      <c r="E1591" s="348"/>
      <c r="F1591" s="348"/>
      <c r="G1591" s="349"/>
      <c r="H1591" s="350"/>
      <c r="I1591" s="351"/>
      <c r="J1591" s="352"/>
      <c r="K1591" s="352"/>
      <c r="L1591" s="353"/>
      <c r="M1591" s="346"/>
      <c r="N1591" s="350"/>
      <c r="O1591" s="354"/>
      <c r="P1591" s="354"/>
      <c r="Q1591" s="355"/>
      <c r="R1591" s="361"/>
      <c r="S1591" s="357"/>
      <c r="T1591" s="99"/>
    </row>
    <row r="1592" spans="1:20" ht="20.100000000000001" customHeight="1">
      <c r="A1592" s="346"/>
      <c r="B1592" s="347"/>
      <c r="C1592" s="358"/>
      <c r="D1592" s="347"/>
      <c r="E1592" s="348"/>
      <c r="F1592" s="348"/>
      <c r="G1592" s="349"/>
      <c r="H1592" s="350"/>
      <c r="I1592" s="351"/>
      <c r="J1592" s="352"/>
      <c r="K1592" s="352"/>
      <c r="L1592" s="353"/>
      <c r="M1592" s="346"/>
      <c r="N1592" s="350"/>
      <c r="O1592" s="354"/>
      <c r="P1592" s="354"/>
      <c r="Q1592" s="355"/>
      <c r="R1592" s="359"/>
      <c r="S1592" s="357"/>
      <c r="T1592" s="99"/>
    </row>
    <row r="1593" spans="1:20" ht="20.100000000000001" customHeight="1">
      <c r="A1593" s="346"/>
      <c r="B1593" s="347"/>
      <c r="C1593" s="358"/>
      <c r="D1593" s="347"/>
      <c r="E1593" s="348"/>
      <c r="F1593" s="348"/>
      <c r="G1593" s="349"/>
      <c r="H1593" s="350"/>
      <c r="I1593" s="351"/>
      <c r="J1593" s="352"/>
      <c r="K1593" s="352"/>
      <c r="L1593" s="353"/>
      <c r="M1593" s="346"/>
      <c r="N1593" s="350"/>
      <c r="O1593" s="354"/>
      <c r="P1593" s="354"/>
      <c r="Q1593" s="355"/>
      <c r="R1593" s="365"/>
      <c r="S1593" s="357"/>
      <c r="T1593" s="99"/>
    </row>
    <row r="1594" spans="1:20" ht="20.100000000000001" customHeight="1">
      <c r="A1594" s="346"/>
      <c r="B1594" s="347"/>
      <c r="C1594" s="358"/>
      <c r="D1594" s="347"/>
      <c r="E1594" s="348"/>
      <c r="F1594" s="348"/>
      <c r="G1594" s="349"/>
      <c r="H1594" s="350"/>
      <c r="I1594" s="351"/>
      <c r="J1594" s="352"/>
      <c r="K1594" s="352"/>
      <c r="L1594" s="353"/>
      <c r="M1594" s="346"/>
      <c r="N1594" s="350"/>
      <c r="O1594" s="354"/>
      <c r="P1594" s="354"/>
      <c r="Q1594" s="355"/>
      <c r="R1594" s="356"/>
      <c r="S1594" s="357"/>
      <c r="T1594" s="99"/>
    </row>
    <row r="1595" spans="1:20" ht="20.100000000000001" customHeight="1">
      <c r="A1595" s="346"/>
      <c r="B1595" s="347"/>
      <c r="C1595" s="358"/>
      <c r="D1595" s="347"/>
      <c r="E1595" s="348"/>
      <c r="F1595" s="348"/>
      <c r="G1595" s="349"/>
      <c r="H1595" s="350"/>
      <c r="I1595" s="351"/>
      <c r="J1595" s="352"/>
      <c r="K1595" s="352"/>
      <c r="L1595" s="353"/>
      <c r="M1595" s="346"/>
      <c r="N1595" s="350"/>
      <c r="O1595" s="354"/>
      <c r="P1595" s="354"/>
      <c r="Q1595" s="355"/>
      <c r="R1595" s="364"/>
      <c r="S1595" s="357"/>
      <c r="T1595" s="99"/>
    </row>
    <row r="1596" spans="1:20" ht="20.100000000000001" customHeight="1">
      <c r="A1596" s="346"/>
      <c r="B1596" s="347"/>
      <c r="C1596" s="358"/>
      <c r="D1596" s="347"/>
      <c r="E1596" s="348"/>
      <c r="F1596" s="348"/>
      <c r="G1596" s="349"/>
      <c r="H1596" s="350"/>
      <c r="I1596" s="351"/>
      <c r="J1596" s="352"/>
      <c r="K1596" s="352"/>
      <c r="L1596" s="353"/>
      <c r="M1596" s="346"/>
      <c r="N1596" s="350"/>
      <c r="O1596" s="354"/>
      <c r="P1596" s="354"/>
      <c r="Q1596" s="355"/>
      <c r="R1596" s="356"/>
      <c r="S1596" s="357"/>
      <c r="T1596" s="99"/>
    </row>
    <row r="1597" spans="1:20" ht="20.100000000000001" customHeight="1">
      <c r="A1597" s="346"/>
      <c r="B1597" s="347"/>
      <c r="C1597" s="358"/>
      <c r="D1597" s="347"/>
      <c r="E1597" s="348"/>
      <c r="F1597" s="348"/>
      <c r="G1597" s="349"/>
      <c r="H1597" s="350"/>
      <c r="I1597" s="351"/>
      <c r="J1597" s="352"/>
      <c r="K1597" s="352"/>
      <c r="L1597" s="353"/>
      <c r="M1597" s="346"/>
      <c r="N1597" s="350"/>
      <c r="O1597" s="354"/>
      <c r="P1597" s="354"/>
      <c r="Q1597" s="355"/>
      <c r="R1597" s="356"/>
      <c r="S1597" s="357"/>
      <c r="T1597" s="99"/>
    </row>
    <row r="1598" spans="1:20" ht="20.100000000000001" customHeight="1">
      <c r="A1598" s="346"/>
      <c r="B1598" s="347"/>
      <c r="C1598" s="358"/>
      <c r="D1598" s="347"/>
      <c r="E1598" s="348"/>
      <c r="F1598" s="348"/>
      <c r="G1598" s="349"/>
      <c r="H1598" s="350"/>
      <c r="I1598" s="351"/>
      <c r="J1598" s="352"/>
      <c r="K1598" s="352"/>
      <c r="L1598" s="353"/>
      <c r="M1598" s="346"/>
      <c r="N1598" s="350"/>
      <c r="O1598" s="354"/>
      <c r="P1598" s="354"/>
      <c r="Q1598" s="355"/>
      <c r="R1598" s="356"/>
      <c r="S1598" s="357"/>
      <c r="T1598" s="99"/>
    </row>
    <row r="1599" spans="1:20" ht="20.100000000000001" customHeight="1">
      <c r="A1599" s="346"/>
      <c r="B1599" s="347"/>
      <c r="C1599" s="358"/>
      <c r="D1599" s="347"/>
      <c r="E1599" s="348"/>
      <c r="F1599" s="348"/>
      <c r="G1599" s="349"/>
      <c r="H1599" s="350"/>
      <c r="I1599" s="351"/>
      <c r="J1599" s="352"/>
      <c r="K1599" s="352"/>
      <c r="L1599" s="353"/>
      <c r="M1599" s="346"/>
      <c r="N1599" s="350"/>
      <c r="O1599" s="354"/>
      <c r="P1599" s="354"/>
      <c r="Q1599" s="355"/>
      <c r="R1599" s="356"/>
      <c r="S1599" s="357"/>
      <c r="T1599" s="99"/>
    </row>
    <row r="1600" spans="1:20" ht="20.100000000000001" customHeight="1">
      <c r="A1600" s="346"/>
      <c r="B1600" s="347"/>
      <c r="C1600" s="358"/>
      <c r="D1600" s="347"/>
      <c r="E1600" s="348"/>
      <c r="F1600" s="348"/>
      <c r="G1600" s="349"/>
      <c r="H1600" s="350"/>
      <c r="I1600" s="351"/>
      <c r="J1600" s="352"/>
      <c r="K1600" s="352"/>
      <c r="L1600" s="353"/>
      <c r="M1600" s="346"/>
      <c r="N1600" s="350"/>
      <c r="O1600" s="354"/>
      <c r="P1600" s="354"/>
      <c r="Q1600" s="355"/>
      <c r="R1600" s="356"/>
      <c r="S1600" s="357"/>
      <c r="T1600" s="99"/>
    </row>
    <row r="1601" spans="1:20" ht="20.100000000000001" customHeight="1">
      <c r="A1601" s="346"/>
      <c r="B1601" s="347"/>
      <c r="C1601" s="358"/>
      <c r="D1601" s="347"/>
      <c r="E1601" s="348"/>
      <c r="F1601" s="348"/>
      <c r="G1601" s="349"/>
      <c r="H1601" s="350"/>
      <c r="I1601" s="351"/>
      <c r="J1601" s="352"/>
      <c r="K1601" s="352"/>
      <c r="L1601" s="353"/>
      <c r="M1601" s="346"/>
      <c r="N1601" s="350"/>
      <c r="O1601" s="354"/>
      <c r="P1601" s="354"/>
      <c r="Q1601" s="355"/>
      <c r="R1601" s="356"/>
      <c r="S1601" s="357"/>
      <c r="T1601" s="99"/>
    </row>
    <row r="1602" spans="1:20" ht="20.100000000000001" customHeight="1">
      <c r="A1602" s="346"/>
      <c r="B1602" s="347"/>
      <c r="C1602" s="358"/>
      <c r="D1602" s="347"/>
      <c r="E1602" s="348"/>
      <c r="F1602" s="348"/>
      <c r="G1602" s="349"/>
      <c r="H1602" s="350"/>
      <c r="I1602" s="351"/>
      <c r="J1602" s="352"/>
      <c r="K1602" s="352"/>
      <c r="L1602" s="353"/>
      <c r="M1602" s="346"/>
      <c r="N1602" s="350"/>
      <c r="O1602" s="354"/>
      <c r="P1602" s="354"/>
      <c r="Q1602" s="355"/>
      <c r="R1602" s="363"/>
      <c r="S1602" s="357"/>
      <c r="T1602" s="99"/>
    </row>
    <row r="1603" spans="1:20" ht="20.100000000000001" customHeight="1">
      <c r="A1603" s="346"/>
      <c r="B1603" s="347"/>
      <c r="C1603" s="358"/>
      <c r="D1603" s="347"/>
      <c r="E1603" s="348"/>
      <c r="F1603" s="348"/>
      <c r="G1603" s="349"/>
      <c r="H1603" s="350"/>
      <c r="I1603" s="351"/>
      <c r="J1603" s="352"/>
      <c r="K1603" s="352"/>
      <c r="L1603" s="353"/>
      <c r="M1603" s="346"/>
      <c r="N1603" s="350"/>
      <c r="O1603" s="354"/>
      <c r="P1603" s="354"/>
      <c r="Q1603" s="355"/>
      <c r="R1603" s="359"/>
      <c r="S1603" s="357"/>
      <c r="T1603" s="99"/>
    </row>
    <row r="1604" spans="1:20" ht="20.100000000000001" customHeight="1">
      <c r="A1604" s="346"/>
      <c r="B1604" s="347"/>
      <c r="C1604" s="358"/>
      <c r="D1604" s="347"/>
      <c r="E1604" s="348"/>
      <c r="F1604" s="348"/>
      <c r="G1604" s="349"/>
      <c r="H1604" s="350"/>
      <c r="I1604" s="351"/>
      <c r="J1604" s="352"/>
      <c r="K1604" s="352"/>
      <c r="L1604" s="353"/>
      <c r="M1604" s="346"/>
      <c r="N1604" s="350"/>
      <c r="O1604" s="354"/>
      <c r="P1604" s="354"/>
      <c r="Q1604" s="355"/>
      <c r="R1604" s="361"/>
      <c r="S1604" s="357"/>
      <c r="T1604" s="99"/>
    </row>
    <row r="1605" spans="1:20" ht="20.100000000000001" customHeight="1">
      <c r="A1605" s="346"/>
      <c r="B1605" s="347"/>
      <c r="C1605" s="358"/>
      <c r="D1605" s="347"/>
      <c r="E1605" s="348"/>
      <c r="F1605" s="348"/>
      <c r="G1605" s="349"/>
      <c r="H1605" s="350"/>
      <c r="I1605" s="351"/>
      <c r="J1605" s="352"/>
      <c r="K1605" s="352"/>
      <c r="L1605" s="353"/>
      <c r="M1605" s="346"/>
      <c r="N1605" s="350"/>
      <c r="O1605" s="354"/>
      <c r="P1605" s="354"/>
      <c r="Q1605" s="355"/>
      <c r="R1605" s="356"/>
      <c r="S1605" s="357"/>
      <c r="T1605" s="99"/>
    </row>
    <row r="1606" spans="1:20" ht="20.100000000000001" customHeight="1">
      <c r="A1606" s="346"/>
      <c r="B1606" s="347"/>
      <c r="C1606" s="358"/>
      <c r="D1606" s="347"/>
      <c r="E1606" s="348"/>
      <c r="F1606" s="348"/>
      <c r="G1606" s="349"/>
      <c r="H1606" s="350"/>
      <c r="I1606" s="351"/>
      <c r="J1606" s="352"/>
      <c r="K1606" s="352"/>
      <c r="L1606" s="353"/>
      <c r="M1606" s="346"/>
      <c r="N1606" s="350"/>
      <c r="O1606" s="354"/>
      <c r="P1606" s="354"/>
      <c r="Q1606" s="355"/>
      <c r="R1606" s="356"/>
      <c r="S1606" s="357"/>
      <c r="T1606" s="99"/>
    </row>
    <row r="1607" spans="1:20" ht="20.100000000000001" customHeight="1">
      <c r="A1607" s="346"/>
      <c r="B1607" s="347"/>
      <c r="C1607" s="358"/>
      <c r="D1607" s="347"/>
      <c r="E1607" s="348"/>
      <c r="F1607" s="348"/>
      <c r="G1607" s="349"/>
      <c r="H1607" s="350"/>
      <c r="I1607" s="351"/>
      <c r="J1607" s="352"/>
      <c r="K1607" s="352"/>
      <c r="L1607" s="353"/>
      <c r="M1607" s="346"/>
      <c r="N1607" s="350"/>
      <c r="O1607" s="354"/>
      <c r="P1607" s="354"/>
      <c r="Q1607" s="355"/>
      <c r="R1607" s="360"/>
      <c r="S1607" s="357"/>
      <c r="T1607" s="99"/>
    </row>
    <row r="1608" spans="1:20" ht="20.100000000000001" customHeight="1">
      <c r="A1608" s="346"/>
      <c r="B1608" s="347"/>
      <c r="C1608" s="358"/>
      <c r="D1608" s="347"/>
      <c r="E1608" s="348"/>
      <c r="F1608" s="348"/>
      <c r="G1608" s="349"/>
      <c r="H1608" s="350"/>
      <c r="I1608" s="351"/>
      <c r="J1608" s="352"/>
      <c r="K1608" s="352"/>
      <c r="L1608" s="353"/>
      <c r="M1608" s="346"/>
      <c r="N1608" s="350"/>
      <c r="O1608" s="354"/>
      <c r="P1608" s="354"/>
      <c r="Q1608" s="355"/>
      <c r="R1608" s="359"/>
      <c r="S1608" s="357"/>
      <c r="T1608" s="99"/>
    </row>
    <row r="1609" spans="1:20" ht="20.100000000000001" customHeight="1">
      <c r="A1609" s="346"/>
      <c r="B1609" s="347"/>
      <c r="C1609" s="358"/>
      <c r="D1609" s="347"/>
      <c r="E1609" s="348"/>
      <c r="F1609" s="348"/>
      <c r="G1609" s="349"/>
      <c r="H1609" s="350"/>
      <c r="I1609" s="351"/>
      <c r="J1609" s="352"/>
      <c r="K1609" s="352"/>
      <c r="L1609" s="353"/>
      <c r="M1609" s="346"/>
      <c r="N1609" s="350"/>
      <c r="O1609" s="354"/>
      <c r="P1609" s="354"/>
      <c r="Q1609" s="355"/>
      <c r="R1609" s="363"/>
      <c r="S1609" s="357"/>
      <c r="T1609" s="99"/>
    </row>
    <row r="1610" spans="1:20" ht="20.100000000000001" customHeight="1">
      <c r="A1610" s="346"/>
      <c r="B1610" s="347"/>
      <c r="C1610" s="358"/>
      <c r="D1610" s="347"/>
      <c r="E1610" s="348"/>
      <c r="F1610" s="348"/>
      <c r="G1610" s="349"/>
      <c r="H1610" s="350"/>
      <c r="I1610" s="351"/>
      <c r="J1610" s="352"/>
      <c r="K1610" s="352"/>
      <c r="L1610" s="353"/>
      <c r="M1610" s="346"/>
      <c r="N1610" s="350"/>
      <c r="O1610" s="354"/>
      <c r="P1610" s="354"/>
      <c r="Q1610" s="355"/>
      <c r="R1610" s="363"/>
      <c r="S1610" s="357"/>
      <c r="T1610" s="99"/>
    </row>
    <row r="1611" spans="1:20" ht="20.100000000000001" customHeight="1">
      <c r="A1611" s="346"/>
      <c r="B1611" s="347"/>
      <c r="C1611" s="358"/>
      <c r="D1611" s="347"/>
      <c r="E1611" s="348"/>
      <c r="F1611" s="348"/>
      <c r="G1611" s="349"/>
      <c r="H1611" s="350"/>
      <c r="I1611" s="351"/>
      <c r="J1611" s="352"/>
      <c r="K1611" s="352"/>
      <c r="L1611" s="353"/>
      <c r="M1611" s="346"/>
      <c r="N1611" s="350"/>
      <c r="O1611" s="354"/>
      <c r="P1611" s="354"/>
      <c r="Q1611" s="355"/>
      <c r="R1611" s="363"/>
      <c r="S1611" s="357"/>
      <c r="T1611" s="99"/>
    </row>
    <row r="1612" spans="1:20" ht="20.100000000000001" customHeight="1">
      <c r="A1612" s="346"/>
      <c r="B1612" s="347"/>
      <c r="C1612" s="358"/>
      <c r="D1612" s="347"/>
      <c r="E1612" s="348"/>
      <c r="F1612" s="348"/>
      <c r="G1612" s="349"/>
      <c r="H1612" s="350"/>
      <c r="I1612" s="351"/>
      <c r="J1612" s="352"/>
      <c r="K1612" s="352"/>
      <c r="L1612" s="353"/>
      <c r="M1612" s="346"/>
      <c r="N1612" s="350"/>
      <c r="O1612" s="354"/>
      <c r="P1612" s="354"/>
      <c r="Q1612" s="355"/>
      <c r="R1612" s="363"/>
      <c r="S1612" s="357"/>
      <c r="T1612" s="99"/>
    </row>
    <row r="1613" spans="1:20" ht="20.100000000000001" customHeight="1">
      <c r="A1613" s="346"/>
      <c r="B1613" s="347"/>
      <c r="C1613" s="358"/>
      <c r="D1613" s="347"/>
      <c r="E1613" s="348"/>
      <c r="F1613" s="348"/>
      <c r="G1613" s="349"/>
      <c r="H1613" s="350"/>
      <c r="I1613" s="351"/>
      <c r="J1613" s="352"/>
      <c r="K1613" s="352"/>
      <c r="L1613" s="353"/>
      <c r="M1613" s="346"/>
      <c r="N1613" s="350"/>
      <c r="O1613" s="354"/>
      <c r="P1613" s="354"/>
      <c r="Q1613" s="355"/>
      <c r="R1613" s="356"/>
      <c r="S1613" s="357"/>
      <c r="T1613" s="99"/>
    </row>
    <row r="1614" spans="1:20" ht="20.100000000000001" customHeight="1">
      <c r="A1614" s="346"/>
      <c r="B1614" s="347"/>
      <c r="C1614" s="358"/>
      <c r="D1614" s="347"/>
      <c r="E1614" s="348"/>
      <c r="F1614" s="348"/>
      <c r="G1614" s="349"/>
      <c r="H1614" s="350"/>
      <c r="I1614" s="351"/>
      <c r="J1614" s="352"/>
      <c r="K1614" s="352"/>
      <c r="L1614" s="353"/>
      <c r="M1614" s="346"/>
      <c r="N1614" s="350"/>
      <c r="O1614" s="354"/>
      <c r="P1614" s="354"/>
      <c r="Q1614" s="355"/>
      <c r="R1614" s="356"/>
      <c r="S1614" s="357"/>
      <c r="T1614" s="99"/>
    </row>
    <row r="1615" spans="1:20" ht="20.100000000000001" customHeight="1">
      <c r="A1615" s="346"/>
      <c r="B1615" s="347"/>
      <c r="C1615" s="358"/>
      <c r="D1615" s="347"/>
      <c r="E1615" s="348"/>
      <c r="F1615" s="348"/>
      <c r="G1615" s="349"/>
      <c r="H1615" s="350"/>
      <c r="I1615" s="351"/>
      <c r="J1615" s="352"/>
      <c r="K1615" s="352"/>
      <c r="L1615" s="353"/>
      <c r="M1615" s="346"/>
      <c r="N1615" s="350"/>
      <c r="O1615" s="354"/>
      <c r="P1615" s="354"/>
      <c r="Q1615" s="355"/>
      <c r="R1615" s="361"/>
      <c r="S1615" s="357"/>
      <c r="T1615" s="99"/>
    </row>
    <row r="1616" spans="1:20" ht="20.100000000000001" customHeight="1">
      <c r="A1616" s="346"/>
      <c r="B1616" s="347"/>
      <c r="C1616" s="358"/>
      <c r="D1616" s="347"/>
      <c r="E1616" s="348"/>
      <c r="F1616" s="348"/>
      <c r="G1616" s="349"/>
      <c r="H1616" s="350"/>
      <c r="I1616" s="351"/>
      <c r="J1616" s="352"/>
      <c r="K1616" s="352"/>
      <c r="L1616" s="353"/>
      <c r="M1616" s="346"/>
      <c r="N1616" s="350"/>
      <c r="O1616" s="354"/>
      <c r="P1616" s="354"/>
      <c r="Q1616" s="355"/>
      <c r="R1616" s="361"/>
      <c r="S1616" s="357"/>
      <c r="T1616" s="99"/>
    </row>
    <row r="1617" spans="1:20" ht="20.100000000000001" customHeight="1">
      <c r="A1617" s="346"/>
      <c r="B1617" s="347"/>
      <c r="C1617" s="358"/>
      <c r="D1617" s="347"/>
      <c r="E1617" s="348"/>
      <c r="F1617" s="348"/>
      <c r="G1617" s="349"/>
      <c r="H1617" s="350"/>
      <c r="I1617" s="351"/>
      <c r="J1617" s="352"/>
      <c r="K1617" s="352"/>
      <c r="L1617" s="353"/>
      <c r="M1617" s="346"/>
      <c r="N1617" s="350"/>
      <c r="O1617" s="354"/>
      <c r="P1617" s="354"/>
      <c r="Q1617" s="355"/>
      <c r="R1617" s="363"/>
      <c r="S1617" s="357"/>
      <c r="T1617" s="99"/>
    </row>
    <row r="1618" spans="1:20" ht="20.100000000000001" customHeight="1">
      <c r="A1618" s="346"/>
      <c r="B1618" s="347"/>
      <c r="C1618" s="358"/>
      <c r="D1618" s="347"/>
      <c r="E1618" s="348"/>
      <c r="F1618" s="348"/>
      <c r="G1618" s="349"/>
      <c r="H1618" s="350"/>
      <c r="I1618" s="351"/>
      <c r="J1618" s="352"/>
      <c r="K1618" s="352"/>
      <c r="L1618" s="353"/>
      <c r="M1618" s="346"/>
      <c r="N1618" s="350"/>
      <c r="O1618" s="354"/>
      <c r="P1618" s="354"/>
      <c r="Q1618" s="355"/>
      <c r="R1618" s="363"/>
      <c r="S1618" s="357"/>
      <c r="T1618" s="99"/>
    </row>
    <row r="1619" spans="1:20" ht="20.100000000000001" customHeight="1">
      <c r="A1619" s="346"/>
      <c r="B1619" s="347"/>
      <c r="C1619" s="358"/>
      <c r="D1619" s="347"/>
      <c r="E1619" s="348"/>
      <c r="F1619" s="348"/>
      <c r="G1619" s="349"/>
      <c r="H1619" s="350"/>
      <c r="I1619" s="351"/>
      <c r="J1619" s="352"/>
      <c r="K1619" s="352"/>
      <c r="L1619" s="353"/>
      <c r="M1619" s="346"/>
      <c r="N1619" s="350"/>
      <c r="O1619" s="354"/>
      <c r="P1619" s="354"/>
      <c r="Q1619" s="355"/>
      <c r="R1619" s="363"/>
      <c r="S1619" s="357"/>
      <c r="T1619" s="99"/>
    </row>
    <row r="1620" spans="1:20" ht="20.100000000000001" customHeight="1">
      <c r="A1620" s="346"/>
      <c r="B1620" s="347"/>
      <c r="C1620" s="358"/>
      <c r="D1620" s="347"/>
      <c r="E1620" s="348"/>
      <c r="F1620" s="348"/>
      <c r="G1620" s="349"/>
      <c r="H1620" s="350"/>
      <c r="I1620" s="351"/>
      <c r="J1620" s="352"/>
      <c r="K1620" s="352"/>
      <c r="L1620" s="353"/>
      <c r="M1620" s="346"/>
      <c r="N1620" s="350"/>
      <c r="O1620" s="354"/>
      <c r="P1620" s="354"/>
      <c r="Q1620" s="355"/>
      <c r="R1620" s="363"/>
      <c r="S1620" s="357"/>
      <c r="T1620" s="99"/>
    </row>
    <row r="1621" spans="1:20" ht="20.100000000000001" customHeight="1">
      <c r="A1621" s="346"/>
      <c r="B1621" s="347"/>
      <c r="C1621" s="358"/>
      <c r="D1621" s="347"/>
      <c r="E1621" s="348"/>
      <c r="F1621" s="348"/>
      <c r="G1621" s="349"/>
      <c r="H1621" s="350"/>
      <c r="I1621" s="351"/>
      <c r="J1621" s="352"/>
      <c r="K1621" s="352"/>
      <c r="L1621" s="353"/>
      <c r="M1621" s="346"/>
      <c r="N1621" s="350"/>
      <c r="O1621" s="354"/>
      <c r="P1621" s="354"/>
      <c r="Q1621" s="355"/>
      <c r="R1621" s="356"/>
      <c r="S1621" s="357"/>
      <c r="T1621" s="99"/>
    </row>
    <row r="1622" spans="1:20" ht="20.100000000000001" customHeight="1">
      <c r="A1622" s="346"/>
      <c r="B1622" s="347"/>
      <c r="C1622" s="358"/>
      <c r="D1622" s="347"/>
      <c r="E1622" s="348"/>
      <c r="F1622" s="348"/>
      <c r="G1622" s="349"/>
      <c r="H1622" s="350"/>
      <c r="I1622" s="351"/>
      <c r="J1622" s="352"/>
      <c r="K1622" s="352"/>
      <c r="L1622" s="353"/>
      <c r="M1622" s="346"/>
      <c r="N1622" s="350"/>
      <c r="O1622" s="354"/>
      <c r="P1622" s="354"/>
      <c r="Q1622" s="355"/>
      <c r="R1622" s="356"/>
      <c r="S1622" s="357"/>
      <c r="T1622" s="99"/>
    </row>
    <row r="1623" spans="1:20" ht="20.100000000000001" customHeight="1">
      <c r="A1623" s="346"/>
      <c r="B1623" s="347"/>
      <c r="C1623" s="358"/>
      <c r="D1623" s="347"/>
      <c r="E1623" s="348"/>
      <c r="F1623" s="348"/>
      <c r="G1623" s="349"/>
      <c r="H1623" s="350"/>
      <c r="I1623" s="351"/>
      <c r="J1623" s="352"/>
      <c r="K1623" s="352"/>
      <c r="L1623" s="353"/>
      <c r="M1623" s="346"/>
      <c r="N1623" s="350"/>
      <c r="O1623" s="354"/>
      <c r="P1623" s="354"/>
      <c r="Q1623" s="355"/>
      <c r="R1623" s="361"/>
      <c r="S1623" s="357"/>
      <c r="T1623" s="99"/>
    </row>
    <row r="1624" spans="1:20" ht="20.100000000000001" customHeight="1">
      <c r="A1624" s="346"/>
      <c r="B1624" s="347"/>
      <c r="C1624" s="358"/>
      <c r="D1624" s="347"/>
      <c r="E1624" s="348"/>
      <c r="F1624" s="348"/>
      <c r="G1624" s="349"/>
      <c r="H1624" s="350"/>
      <c r="I1624" s="351"/>
      <c r="J1624" s="352"/>
      <c r="K1624" s="352"/>
      <c r="L1624" s="353"/>
      <c r="M1624" s="346"/>
      <c r="N1624" s="350"/>
      <c r="O1624" s="354"/>
      <c r="P1624" s="354"/>
      <c r="Q1624" s="355"/>
      <c r="R1624" s="356"/>
      <c r="S1624" s="357"/>
      <c r="T1624" s="99"/>
    </row>
    <row r="1625" spans="1:20" ht="20.100000000000001" customHeight="1">
      <c r="A1625" s="346"/>
      <c r="B1625" s="347"/>
      <c r="C1625" s="358"/>
      <c r="D1625" s="347"/>
      <c r="E1625" s="348"/>
      <c r="F1625" s="348"/>
      <c r="G1625" s="349"/>
      <c r="H1625" s="350"/>
      <c r="I1625" s="351"/>
      <c r="J1625" s="352"/>
      <c r="K1625" s="352"/>
      <c r="L1625" s="353"/>
      <c r="M1625" s="346"/>
      <c r="N1625" s="350"/>
      <c r="O1625" s="354"/>
      <c r="P1625" s="354"/>
      <c r="Q1625" s="355"/>
      <c r="R1625" s="363"/>
      <c r="S1625" s="357"/>
      <c r="T1625" s="99"/>
    </row>
    <row r="1626" spans="1:20" ht="20.100000000000001" customHeight="1">
      <c r="A1626" s="346"/>
      <c r="B1626" s="347"/>
      <c r="C1626" s="358"/>
      <c r="D1626" s="347"/>
      <c r="E1626" s="348"/>
      <c r="F1626" s="348"/>
      <c r="G1626" s="349"/>
      <c r="H1626" s="350"/>
      <c r="I1626" s="351"/>
      <c r="J1626" s="352"/>
      <c r="K1626" s="352"/>
      <c r="L1626" s="353"/>
      <c r="M1626" s="346"/>
      <c r="N1626" s="350"/>
      <c r="O1626" s="354"/>
      <c r="P1626" s="354"/>
      <c r="Q1626" s="355"/>
      <c r="R1626" s="363"/>
      <c r="S1626" s="357"/>
      <c r="T1626" s="99"/>
    </row>
    <row r="1627" spans="1:20" ht="20.100000000000001" customHeight="1">
      <c r="A1627" s="346"/>
      <c r="B1627" s="347"/>
      <c r="C1627" s="358"/>
      <c r="D1627" s="347"/>
      <c r="E1627" s="348"/>
      <c r="F1627" s="348"/>
      <c r="G1627" s="349"/>
      <c r="H1627" s="350"/>
      <c r="I1627" s="351"/>
      <c r="J1627" s="352"/>
      <c r="K1627" s="352"/>
      <c r="L1627" s="353"/>
      <c r="M1627" s="346"/>
      <c r="N1627" s="350"/>
      <c r="O1627" s="354"/>
      <c r="P1627" s="354"/>
      <c r="Q1627" s="355"/>
      <c r="R1627" s="363"/>
      <c r="S1627" s="357"/>
      <c r="T1627" s="99"/>
    </row>
    <row r="1628" spans="1:20" ht="20.100000000000001" customHeight="1">
      <c r="A1628" s="346"/>
      <c r="B1628" s="347"/>
      <c r="C1628" s="358"/>
      <c r="D1628" s="347"/>
      <c r="E1628" s="348"/>
      <c r="F1628" s="348"/>
      <c r="G1628" s="349"/>
      <c r="H1628" s="350"/>
      <c r="I1628" s="351"/>
      <c r="J1628" s="352"/>
      <c r="K1628" s="352"/>
      <c r="L1628" s="353"/>
      <c r="M1628" s="346"/>
      <c r="N1628" s="350"/>
      <c r="O1628" s="354"/>
      <c r="P1628" s="354"/>
      <c r="Q1628" s="355"/>
      <c r="R1628" s="359"/>
      <c r="S1628" s="357"/>
      <c r="T1628" s="99"/>
    </row>
    <row r="1629" spans="1:20" ht="20.100000000000001" customHeight="1">
      <c r="A1629" s="346"/>
      <c r="B1629" s="347"/>
      <c r="C1629" s="358"/>
      <c r="D1629" s="347"/>
      <c r="E1629" s="348"/>
      <c r="F1629" s="348"/>
      <c r="G1629" s="349"/>
      <c r="H1629" s="350"/>
      <c r="I1629" s="351"/>
      <c r="J1629" s="352"/>
      <c r="K1629" s="352"/>
      <c r="L1629" s="353"/>
      <c r="M1629" s="346"/>
      <c r="N1629" s="350"/>
      <c r="O1629" s="354"/>
      <c r="P1629" s="354"/>
      <c r="Q1629" s="355"/>
      <c r="R1629" s="361"/>
      <c r="S1629" s="357"/>
      <c r="T1629" s="99"/>
    </row>
    <row r="1630" spans="1:20" ht="20.100000000000001" customHeight="1">
      <c r="A1630" s="346"/>
      <c r="B1630" s="347"/>
      <c r="C1630" s="358"/>
      <c r="D1630" s="347"/>
      <c r="E1630" s="348"/>
      <c r="F1630" s="348"/>
      <c r="G1630" s="349"/>
      <c r="H1630" s="350"/>
      <c r="I1630" s="351"/>
      <c r="J1630" s="352"/>
      <c r="K1630" s="352"/>
      <c r="L1630" s="353"/>
      <c r="M1630" s="346"/>
      <c r="N1630" s="350"/>
      <c r="O1630" s="354"/>
      <c r="P1630" s="354"/>
      <c r="Q1630" s="355"/>
      <c r="R1630" s="359"/>
      <c r="S1630" s="357"/>
      <c r="T1630" s="99"/>
    </row>
    <row r="1631" spans="1:20" ht="20.100000000000001" customHeight="1">
      <c r="A1631" s="346"/>
      <c r="B1631" s="347"/>
      <c r="C1631" s="358"/>
      <c r="D1631" s="347"/>
      <c r="E1631" s="348"/>
      <c r="F1631" s="348"/>
      <c r="G1631" s="349"/>
      <c r="H1631" s="350"/>
      <c r="I1631" s="351"/>
      <c r="J1631" s="352"/>
      <c r="K1631" s="352"/>
      <c r="L1631" s="353"/>
      <c r="M1631" s="346"/>
      <c r="N1631" s="350"/>
      <c r="O1631" s="354"/>
      <c r="P1631" s="354"/>
      <c r="Q1631" s="355"/>
      <c r="R1631" s="361"/>
      <c r="S1631" s="357"/>
      <c r="T1631" s="99"/>
    </row>
    <row r="1632" spans="1:20" ht="20.100000000000001" customHeight="1">
      <c r="A1632" s="346"/>
      <c r="B1632" s="347"/>
      <c r="C1632" s="358"/>
      <c r="D1632" s="347"/>
      <c r="E1632" s="348"/>
      <c r="F1632" s="348"/>
      <c r="G1632" s="349"/>
      <c r="H1632" s="350"/>
      <c r="I1632" s="351"/>
      <c r="J1632" s="352"/>
      <c r="K1632" s="352"/>
      <c r="L1632" s="353"/>
      <c r="M1632" s="346"/>
      <c r="N1632" s="350"/>
      <c r="O1632" s="354"/>
      <c r="P1632" s="354"/>
      <c r="Q1632" s="355"/>
      <c r="R1632" s="356"/>
      <c r="S1632" s="357"/>
      <c r="T1632" s="99"/>
    </row>
    <row r="1633" spans="1:20" ht="20.100000000000001" customHeight="1">
      <c r="A1633" s="346"/>
      <c r="B1633" s="347"/>
      <c r="C1633" s="358"/>
      <c r="D1633" s="347"/>
      <c r="E1633" s="348"/>
      <c r="F1633" s="348"/>
      <c r="G1633" s="349"/>
      <c r="H1633" s="350"/>
      <c r="I1633" s="351"/>
      <c r="J1633" s="352"/>
      <c r="K1633" s="352"/>
      <c r="L1633" s="353"/>
      <c r="M1633" s="346"/>
      <c r="N1633" s="350"/>
      <c r="O1633" s="354"/>
      <c r="P1633" s="354"/>
      <c r="Q1633" s="355"/>
      <c r="R1633" s="356"/>
      <c r="S1633" s="357"/>
      <c r="T1633" s="99"/>
    </row>
    <row r="1634" spans="1:20" ht="20.100000000000001" customHeight="1">
      <c r="A1634" s="346"/>
      <c r="B1634" s="347"/>
      <c r="C1634" s="358"/>
      <c r="D1634" s="347"/>
      <c r="E1634" s="348"/>
      <c r="F1634" s="348"/>
      <c r="G1634" s="349"/>
      <c r="H1634" s="350"/>
      <c r="I1634" s="351"/>
      <c r="J1634" s="352"/>
      <c r="K1634" s="352"/>
      <c r="L1634" s="353"/>
      <c r="M1634" s="346"/>
      <c r="N1634" s="350"/>
      <c r="O1634" s="354"/>
      <c r="P1634" s="354"/>
      <c r="Q1634" s="355"/>
      <c r="R1634" s="359"/>
      <c r="S1634" s="357"/>
      <c r="T1634" s="99"/>
    </row>
    <row r="1635" spans="1:20" ht="20.100000000000001" customHeight="1">
      <c r="A1635" s="346"/>
      <c r="B1635" s="347"/>
      <c r="C1635" s="358"/>
      <c r="D1635" s="347"/>
      <c r="E1635" s="348"/>
      <c r="F1635" s="348"/>
      <c r="G1635" s="349"/>
      <c r="H1635" s="350"/>
      <c r="I1635" s="351"/>
      <c r="J1635" s="352"/>
      <c r="K1635" s="352"/>
      <c r="L1635" s="353"/>
      <c r="M1635" s="346"/>
      <c r="N1635" s="350"/>
      <c r="O1635" s="354"/>
      <c r="P1635" s="354"/>
      <c r="Q1635" s="355"/>
      <c r="R1635" s="356"/>
      <c r="S1635" s="357"/>
      <c r="T1635" s="99"/>
    </row>
    <row r="1636" spans="1:20" ht="20.100000000000001" customHeight="1">
      <c r="A1636" s="346"/>
      <c r="B1636" s="347"/>
      <c r="C1636" s="358"/>
      <c r="D1636" s="347"/>
      <c r="E1636" s="348"/>
      <c r="F1636" s="348"/>
      <c r="G1636" s="349"/>
      <c r="H1636" s="350"/>
      <c r="I1636" s="351"/>
      <c r="J1636" s="352"/>
      <c r="K1636" s="352"/>
      <c r="L1636" s="353"/>
      <c r="M1636" s="346"/>
      <c r="N1636" s="350"/>
      <c r="O1636" s="354"/>
      <c r="P1636" s="354"/>
      <c r="Q1636" s="355"/>
      <c r="R1636" s="359"/>
      <c r="S1636" s="357"/>
      <c r="T1636" s="99"/>
    </row>
    <row r="1637" spans="1:20" ht="20.100000000000001" customHeight="1">
      <c r="A1637" s="346"/>
      <c r="B1637" s="347"/>
      <c r="C1637" s="358"/>
      <c r="D1637" s="347"/>
      <c r="E1637" s="348"/>
      <c r="F1637" s="348"/>
      <c r="G1637" s="349"/>
      <c r="H1637" s="350"/>
      <c r="I1637" s="351"/>
      <c r="J1637" s="352"/>
      <c r="K1637" s="352"/>
      <c r="L1637" s="353"/>
      <c r="M1637" s="346"/>
      <c r="N1637" s="350"/>
      <c r="O1637" s="354"/>
      <c r="P1637" s="354"/>
      <c r="Q1637" s="355"/>
      <c r="R1637" s="359"/>
      <c r="S1637" s="357"/>
      <c r="T1637" s="99"/>
    </row>
    <row r="1638" spans="1:20" ht="20.100000000000001" customHeight="1">
      <c r="A1638" s="346"/>
      <c r="B1638" s="347"/>
      <c r="C1638" s="358"/>
      <c r="D1638" s="347"/>
      <c r="E1638" s="348"/>
      <c r="F1638" s="348"/>
      <c r="G1638" s="349"/>
      <c r="H1638" s="350"/>
      <c r="I1638" s="351"/>
      <c r="J1638" s="352"/>
      <c r="K1638" s="352"/>
      <c r="L1638" s="353"/>
      <c r="M1638" s="346"/>
      <c r="N1638" s="350"/>
      <c r="O1638" s="354"/>
      <c r="P1638" s="354"/>
      <c r="Q1638" s="355"/>
      <c r="R1638" s="363"/>
      <c r="S1638" s="357"/>
      <c r="T1638" s="99"/>
    </row>
    <row r="1639" spans="1:20" ht="20.100000000000001" customHeight="1">
      <c r="A1639" s="346"/>
      <c r="B1639" s="347"/>
      <c r="C1639" s="358"/>
      <c r="D1639" s="347"/>
      <c r="E1639" s="348"/>
      <c r="F1639" s="348"/>
      <c r="G1639" s="349"/>
      <c r="H1639" s="350"/>
      <c r="I1639" s="351"/>
      <c r="J1639" s="352"/>
      <c r="K1639" s="352"/>
      <c r="L1639" s="353"/>
      <c r="M1639" s="346"/>
      <c r="N1639" s="350"/>
      <c r="O1639" s="354"/>
      <c r="P1639" s="354"/>
      <c r="Q1639" s="355"/>
      <c r="R1639" s="356"/>
      <c r="S1639" s="357"/>
      <c r="T1639" s="99"/>
    </row>
    <row r="1640" spans="1:20" ht="20.100000000000001" customHeight="1">
      <c r="A1640" s="346"/>
      <c r="B1640" s="347"/>
      <c r="C1640" s="358"/>
      <c r="D1640" s="347"/>
      <c r="E1640" s="348"/>
      <c r="F1640" s="348"/>
      <c r="G1640" s="349"/>
      <c r="H1640" s="350"/>
      <c r="I1640" s="351"/>
      <c r="J1640" s="352"/>
      <c r="K1640" s="352"/>
      <c r="L1640" s="353"/>
      <c r="M1640" s="346"/>
      <c r="N1640" s="350"/>
      <c r="O1640" s="354"/>
      <c r="P1640" s="354"/>
      <c r="Q1640" s="355"/>
      <c r="R1640" s="362"/>
      <c r="S1640" s="357"/>
      <c r="T1640" s="99"/>
    </row>
    <row r="1641" spans="1:20" ht="20.100000000000001" customHeight="1">
      <c r="A1641" s="346"/>
      <c r="B1641" s="347"/>
      <c r="C1641" s="358"/>
      <c r="D1641" s="347"/>
      <c r="E1641" s="348"/>
      <c r="F1641" s="348"/>
      <c r="G1641" s="349"/>
      <c r="H1641" s="350"/>
      <c r="I1641" s="351"/>
      <c r="J1641" s="352"/>
      <c r="K1641" s="352"/>
      <c r="L1641" s="353"/>
      <c r="M1641" s="346"/>
      <c r="N1641" s="350"/>
      <c r="O1641" s="354"/>
      <c r="P1641" s="354"/>
      <c r="Q1641" s="355"/>
      <c r="R1641" s="361"/>
      <c r="S1641" s="357"/>
      <c r="T1641" s="99"/>
    </row>
    <row r="1642" spans="1:20" ht="20.100000000000001" customHeight="1">
      <c r="A1642" s="346"/>
      <c r="B1642" s="347"/>
      <c r="C1642" s="358"/>
      <c r="D1642" s="347"/>
      <c r="E1642" s="348"/>
      <c r="F1642" s="348"/>
      <c r="G1642" s="349"/>
      <c r="H1642" s="350"/>
      <c r="I1642" s="351"/>
      <c r="J1642" s="352"/>
      <c r="K1642" s="352"/>
      <c r="L1642" s="353"/>
      <c r="M1642" s="346"/>
      <c r="N1642" s="350"/>
      <c r="O1642" s="354"/>
      <c r="P1642" s="354"/>
      <c r="Q1642" s="355"/>
      <c r="R1642" s="361"/>
      <c r="S1642" s="357"/>
      <c r="T1642" s="99"/>
    </row>
    <row r="1643" spans="1:20" ht="20.100000000000001" customHeight="1">
      <c r="A1643" s="346"/>
      <c r="B1643" s="347"/>
      <c r="C1643" s="358"/>
      <c r="D1643" s="347"/>
      <c r="E1643" s="348"/>
      <c r="F1643" s="348"/>
      <c r="G1643" s="349"/>
      <c r="H1643" s="350"/>
      <c r="I1643" s="351"/>
      <c r="J1643" s="352"/>
      <c r="K1643" s="352"/>
      <c r="L1643" s="353"/>
      <c r="M1643" s="346"/>
      <c r="N1643" s="350"/>
      <c r="O1643" s="354"/>
      <c r="P1643" s="354"/>
      <c r="Q1643" s="355"/>
      <c r="R1643" s="356"/>
      <c r="S1643" s="357"/>
      <c r="T1643" s="99"/>
    </row>
    <row r="1644" spans="1:20" ht="20.100000000000001" customHeight="1">
      <c r="A1644" s="346"/>
      <c r="B1644" s="347"/>
      <c r="C1644" s="358"/>
      <c r="D1644" s="347"/>
      <c r="E1644" s="348"/>
      <c r="F1644" s="348"/>
      <c r="G1644" s="349"/>
      <c r="H1644" s="350"/>
      <c r="I1644" s="351"/>
      <c r="J1644" s="352"/>
      <c r="K1644" s="352"/>
      <c r="L1644" s="353"/>
      <c r="M1644" s="346"/>
      <c r="N1644" s="350"/>
      <c r="O1644" s="354"/>
      <c r="P1644" s="354"/>
      <c r="Q1644" s="355"/>
      <c r="R1644" s="359"/>
      <c r="S1644" s="357"/>
      <c r="T1644" s="99"/>
    </row>
    <row r="1645" spans="1:20" ht="20.100000000000001" customHeight="1">
      <c r="A1645" s="346"/>
      <c r="B1645" s="347"/>
      <c r="C1645" s="358"/>
      <c r="D1645" s="347"/>
      <c r="E1645" s="348"/>
      <c r="F1645" s="348"/>
      <c r="G1645" s="349"/>
      <c r="H1645" s="350"/>
      <c r="I1645" s="351"/>
      <c r="J1645" s="352"/>
      <c r="K1645" s="352"/>
      <c r="L1645" s="353"/>
      <c r="M1645" s="346"/>
      <c r="N1645" s="350"/>
      <c r="O1645" s="354"/>
      <c r="P1645" s="354"/>
      <c r="Q1645" s="355"/>
      <c r="R1645" s="356"/>
      <c r="S1645" s="357"/>
      <c r="T1645" s="99"/>
    </row>
    <row r="1646" spans="1:20" ht="20.100000000000001" customHeight="1">
      <c r="A1646" s="346"/>
      <c r="B1646" s="347"/>
      <c r="C1646" s="358"/>
      <c r="D1646" s="347"/>
      <c r="E1646" s="348"/>
      <c r="F1646" s="348"/>
      <c r="G1646" s="349"/>
      <c r="H1646" s="350"/>
      <c r="I1646" s="351"/>
      <c r="J1646" s="352"/>
      <c r="K1646" s="352"/>
      <c r="L1646" s="353"/>
      <c r="M1646" s="346"/>
      <c r="N1646" s="350"/>
      <c r="O1646" s="354"/>
      <c r="P1646" s="354"/>
      <c r="Q1646" s="355"/>
      <c r="R1646" s="361"/>
      <c r="S1646" s="357"/>
      <c r="T1646" s="99"/>
    </row>
    <row r="1647" spans="1:20" ht="20.100000000000001" customHeight="1">
      <c r="A1647" s="346"/>
      <c r="B1647" s="347"/>
      <c r="C1647" s="358"/>
      <c r="D1647" s="347"/>
      <c r="E1647" s="348"/>
      <c r="F1647" s="348"/>
      <c r="G1647" s="349"/>
      <c r="H1647" s="350"/>
      <c r="I1647" s="351"/>
      <c r="J1647" s="352"/>
      <c r="K1647" s="352"/>
      <c r="L1647" s="353"/>
      <c r="M1647" s="346"/>
      <c r="N1647" s="350"/>
      <c r="O1647" s="354"/>
      <c r="P1647" s="354"/>
      <c r="Q1647" s="355"/>
      <c r="R1647" s="356"/>
      <c r="S1647" s="357"/>
      <c r="T1647" s="99"/>
    </row>
    <row r="1648" spans="1:20" ht="20.100000000000001" customHeight="1">
      <c r="A1648" s="346"/>
      <c r="B1648" s="347"/>
      <c r="C1648" s="358"/>
      <c r="D1648" s="347"/>
      <c r="E1648" s="348"/>
      <c r="F1648" s="348"/>
      <c r="G1648" s="349"/>
      <c r="H1648" s="350"/>
      <c r="I1648" s="351"/>
      <c r="J1648" s="352"/>
      <c r="K1648" s="352"/>
      <c r="L1648" s="353"/>
      <c r="M1648" s="346"/>
      <c r="N1648" s="350"/>
      <c r="O1648" s="354"/>
      <c r="P1648" s="354"/>
      <c r="Q1648" s="355"/>
      <c r="R1648" s="363"/>
      <c r="S1648" s="357"/>
      <c r="T1648" s="99"/>
    </row>
    <row r="1649" spans="1:20" ht="20.100000000000001" customHeight="1">
      <c r="A1649" s="346"/>
      <c r="B1649" s="347"/>
      <c r="C1649" s="358"/>
      <c r="D1649" s="347"/>
      <c r="E1649" s="348"/>
      <c r="F1649" s="348"/>
      <c r="G1649" s="349"/>
      <c r="H1649" s="350"/>
      <c r="I1649" s="351"/>
      <c r="J1649" s="352"/>
      <c r="K1649" s="352"/>
      <c r="L1649" s="353"/>
      <c r="M1649" s="346"/>
      <c r="N1649" s="350"/>
      <c r="O1649" s="354"/>
      <c r="P1649" s="354"/>
      <c r="Q1649" s="355"/>
      <c r="R1649" s="356"/>
      <c r="S1649" s="357"/>
      <c r="T1649" s="99"/>
    </row>
    <row r="1650" spans="1:20" ht="20.100000000000001" customHeight="1">
      <c r="A1650" s="346"/>
      <c r="B1650" s="347"/>
      <c r="C1650" s="358"/>
      <c r="D1650" s="347"/>
      <c r="E1650" s="348"/>
      <c r="F1650" s="348"/>
      <c r="G1650" s="349"/>
      <c r="H1650" s="350"/>
      <c r="I1650" s="351"/>
      <c r="J1650" s="352"/>
      <c r="K1650" s="352"/>
      <c r="L1650" s="353"/>
      <c r="M1650" s="346"/>
      <c r="N1650" s="350"/>
      <c r="O1650" s="354"/>
      <c r="P1650" s="354"/>
      <c r="Q1650" s="355"/>
      <c r="R1650" s="356"/>
      <c r="S1650" s="357"/>
      <c r="T1650" s="99"/>
    </row>
    <row r="1651" spans="1:20" ht="20.100000000000001" customHeight="1">
      <c r="A1651" s="346"/>
      <c r="B1651" s="347"/>
      <c r="C1651" s="358"/>
      <c r="D1651" s="347"/>
      <c r="E1651" s="348"/>
      <c r="F1651" s="348"/>
      <c r="G1651" s="349"/>
      <c r="H1651" s="350"/>
      <c r="I1651" s="351"/>
      <c r="J1651" s="352"/>
      <c r="K1651" s="352"/>
      <c r="L1651" s="353"/>
      <c r="M1651" s="346"/>
      <c r="N1651" s="350"/>
      <c r="O1651" s="354"/>
      <c r="P1651" s="354"/>
      <c r="Q1651" s="355"/>
      <c r="R1651" s="361"/>
      <c r="S1651" s="357"/>
      <c r="T1651" s="99"/>
    </row>
    <row r="1652" spans="1:20" ht="20.100000000000001" customHeight="1">
      <c r="A1652" s="346"/>
      <c r="B1652" s="347"/>
      <c r="C1652" s="358"/>
      <c r="D1652" s="347"/>
      <c r="E1652" s="348"/>
      <c r="F1652" s="348"/>
      <c r="G1652" s="349"/>
      <c r="H1652" s="350"/>
      <c r="I1652" s="351"/>
      <c r="J1652" s="352"/>
      <c r="K1652" s="352"/>
      <c r="L1652" s="353"/>
      <c r="M1652" s="346"/>
      <c r="N1652" s="350"/>
      <c r="O1652" s="354"/>
      <c r="P1652" s="354"/>
      <c r="Q1652" s="355"/>
      <c r="R1652" s="361"/>
      <c r="S1652" s="357"/>
      <c r="T1652" s="99"/>
    </row>
    <row r="1653" spans="1:20" ht="20.100000000000001" customHeight="1">
      <c r="A1653" s="346"/>
      <c r="B1653" s="347"/>
      <c r="C1653" s="358"/>
      <c r="D1653" s="347"/>
      <c r="E1653" s="348"/>
      <c r="F1653" s="348"/>
      <c r="G1653" s="349"/>
      <c r="H1653" s="350"/>
      <c r="I1653" s="351"/>
      <c r="J1653" s="352"/>
      <c r="K1653" s="352"/>
      <c r="L1653" s="353"/>
      <c r="M1653" s="346"/>
      <c r="N1653" s="350"/>
      <c r="O1653" s="354"/>
      <c r="P1653" s="354"/>
      <c r="Q1653" s="355"/>
      <c r="R1653" s="361"/>
      <c r="S1653" s="357"/>
      <c r="T1653" s="99"/>
    </row>
    <row r="1654" spans="1:20" ht="20.100000000000001" customHeight="1">
      <c r="A1654" s="346"/>
      <c r="B1654" s="347"/>
      <c r="C1654" s="358"/>
      <c r="D1654" s="347"/>
      <c r="E1654" s="348"/>
      <c r="F1654" s="348"/>
      <c r="G1654" s="349"/>
      <c r="H1654" s="350"/>
      <c r="I1654" s="351"/>
      <c r="J1654" s="352"/>
      <c r="K1654" s="352"/>
      <c r="L1654" s="353"/>
      <c r="M1654" s="346"/>
      <c r="N1654" s="350"/>
      <c r="O1654" s="354"/>
      <c r="P1654" s="354"/>
      <c r="Q1654" s="355"/>
      <c r="R1654" s="359"/>
      <c r="S1654" s="357"/>
      <c r="T1654" s="99"/>
    </row>
    <row r="1655" spans="1:20" ht="20.100000000000001" customHeight="1">
      <c r="A1655" s="346"/>
      <c r="B1655" s="347"/>
      <c r="C1655" s="358"/>
      <c r="D1655" s="347"/>
      <c r="E1655" s="348"/>
      <c r="F1655" s="348"/>
      <c r="G1655" s="349"/>
      <c r="H1655" s="350"/>
      <c r="I1655" s="351"/>
      <c r="J1655" s="352"/>
      <c r="K1655" s="352"/>
      <c r="L1655" s="353"/>
      <c r="M1655" s="346"/>
      <c r="N1655" s="350"/>
      <c r="O1655" s="354"/>
      <c r="P1655" s="354"/>
      <c r="Q1655" s="355"/>
      <c r="R1655" s="359"/>
      <c r="S1655" s="357"/>
      <c r="T1655" s="99"/>
    </row>
    <row r="1656" spans="1:20" ht="20.100000000000001" customHeight="1">
      <c r="A1656" s="346"/>
      <c r="B1656" s="347"/>
      <c r="C1656" s="358"/>
      <c r="D1656" s="347"/>
      <c r="E1656" s="348"/>
      <c r="F1656" s="348"/>
      <c r="G1656" s="349"/>
      <c r="H1656" s="350"/>
      <c r="I1656" s="351"/>
      <c r="J1656" s="352"/>
      <c r="K1656" s="352"/>
      <c r="L1656" s="353"/>
      <c r="M1656" s="346"/>
      <c r="N1656" s="350"/>
      <c r="O1656" s="354"/>
      <c r="P1656" s="354"/>
      <c r="Q1656" s="355"/>
      <c r="R1656" s="356"/>
      <c r="S1656" s="357"/>
      <c r="T1656" s="99"/>
    </row>
    <row r="1657" spans="1:20" ht="20.100000000000001" customHeight="1">
      <c r="A1657" s="346"/>
      <c r="B1657" s="347"/>
      <c r="C1657" s="358"/>
      <c r="D1657" s="347"/>
      <c r="E1657" s="348"/>
      <c r="F1657" s="348"/>
      <c r="G1657" s="349"/>
      <c r="H1657" s="350"/>
      <c r="I1657" s="351"/>
      <c r="J1657" s="352"/>
      <c r="K1657" s="352"/>
      <c r="L1657" s="353"/>
      <c r="M1657" s="346"/>
      <c r="N1657" s="350"/>
      <c r="O1657" s="354"/>
      <c r="P1657" s="354"/>
      <c r="Q1657" s="355"/>
      <c r="R1657" s="361"/>
      <c r="S1657" s="357"/>
      <c r="T1657" s="99"/>
    </row>
    <row r="1658" spans="1:20" ht="20.100000000000001" customHeight="1">
      <c r="A1658" s="346"/>
      <c r="B1658" s="347"/>
      <c r="C1658" s="358"/>
      <c r="D1658" s="347"/>
      <c r="E1658" s="348"/>
      <c r="F1658" s="348"/>
      <c r="G1658" s="349"/>
      <c r="H1658" s="350"/>
      <c r="I1658" s="351"/>
      <c r="J1658" s="352"/>
      <c r="K1658" s="352"/>
      <c r="L1658" s="353"/>
      <c r="M1658" s="346"/>
      <c r="N1658" s="350"/>
      <c r="O1658" s="354"/>
      <c r="P1658" s="354"/>
      <c r="Q1658" s="355"/>
      <c r="R1658" s="356"/>
      <c r="S1658" s="357"/>
      <c r="T1658" s="99"/>
    </row>
    <row r="1659" spans="1:20" ht="20.100000000000001" customHeight="1">
      <c r="A1659" s="346"/>
      <c r="B1659" s="347"/>
      <c r="C1659" s="358"/>
      <c r="D1659" s="347"/>
      <c r="E1659" s="348"/>
      <c r="F1659" s="348"/>
      <c r="G1659" s="349"/>
      <c r="H1659" s="350"/>
      <c r="I1659" s="351"/>
      <c r="J1659" s="352"/>
      <c r="K1659" s="352"/>
      <c r="L1659" s="353"/>
      <c r="M1659" s="346"/>
      <c r="N1659" s="350"/>
      <c r="O1659" s="354"/>
      <c r="P1659" s="354"/>
      <c r="Q1659" s="355"/>
      <c r="R1659" s="356"/>
      <c r="S1659" s="357"/>
      <c r="T1659" s="99"/>
    </row>
    <row r="1660" spans="1:20" ht="20.100000000000001" customHeight="1">
      <c r="A1660" s="346"/>
      <c r="B1660" s="347"/>
      <c r="C1660" s="358"/>
      <c r="D1660" s="347"/>
      <c r="E1660" s="348"/>
      <c r="F1660" s="348"/>
      <c r="G1660" s="349"/>
      <c r="H1660" s="350"/>
      <c r="I1660" s="351"/>
      <c r="J1660" s="352"/>
      <c r="K1660" s="352"/>
      <c r="L1660" s="353"/>
      <c r="M1660" s="346"/>
      <c r="N1660" s="350"/>
      <c r="O1660" s="354"/>
      <c r="P1660" s="354"/>
      <c r="Q1660" s="355"/>
      <c r="R1660" s="363"/>
      <c r="S1660" s="357"/>
      <c r="T1660" s="99"/>
    </row>
    <row r="1661" spans="1:20" ht="20.100000000000001" customHeight="1">
      <c r="A1661" s="346"/>
      <c r="B1661" s="347"/>
      <c r="C1661" s="358"/>
      <c r="D1661" s="347"/>
      <c r="E1661" s="348"/>
      <c r="F1661" s="348"/>
      <c r="G1661" s="349"/>
      <c r="H1661" s="350"/>
      <c r="I1661" s="351"/>
      <c r="J1661" s="352"/>
      <c r="K1661" s="352"/>
      <c r="L1661" s="353"/>
      <c r="M1661" s="346"/>
      <c r="N1661" s="350"/>
      <c r="O1661" s="354"/>
      <c r="P1661" s="354"/>
      <c r="Q1661" s="355"/>
      <c r="R1661" s="356"/>
      <c r="S1661" s="357"/>
      <c r="T1661" s="99"/>
    </row>
    <row r="1662" spans="1:20" ht="20.100000000000001" customHeight="1">
      <c r="A1662" s="346"/>
      <c r="B1662" s="347"/>
      <c r="C1662" s="358"/>
      <c r="D1662" s="347"/>
      <c r="E1662" s="348"/>
      <c r="F1662" s="348"/>
      <c r="G1662" s="349"/>
      <c r="H1662" s="350"/>
      <c r="I1662" s="351"/>
      <c r="J1662" s="352"/>
      <c r="K1662" s="352"/>
      <c r="L1662" s="353"/>
      <c r="M1662" s="346"/>
      <c r="N1662" s="350"/>
      <c r="O1662" s="354"/>
      <c r="P1662" s="354"/>
      <c r="Q1662" s="355"/>
      <c r="R1662" s="359"/>
      <c r="S1662" s="357"/>
      <c r="T1662" s="99"/>
    </row>
    <row r="1663" spans="1:20" ht="20.100000000000001" customHeight="1">
      <c r="A1663" s="346"/>
      <c r="B1663" s="347"/>
      <c r="C1663" s="358"/>
      <c r="D1663" s="347"/>
      <c r="E1663" s="348"/>
      <c r="F1663" s="348"/>
      <c r="G1663" s="349"/>
      <c r="H1663" s="350"/>
      <c r="I1663" s="351"/>
      <c r="J1663" s="352"/>
      <c r="K1663" s="352"/>
      <c r="L1663" s="353"/>
      <c r="M1663" s="346"/>
      <c r="N1663" s="350"/>
      <c r="O1663" s="354"/>
      <c r="P1663" s="354"/>
      <c r="Q1663" s="355"/>
      <c r="R1663" s="356"/>
      <c r="S1663" s="357"/>
      <c r="T1663" s="99"/>
    </row>
    <row r="1664" spans="1:20" ht="20.100000000000001" customHeight="1">
      <c r="A1664" s="346"/>
      <c r="B1664" s="347"/>
      <c r="C1664" s="358"/>
      <c r="D1664" s="347"/>
      <c r="E1664" s="348"/>
      <c r="F1664" s="348"/>
      <c r="G1664" s="349"/>
      <c r="H1664" s="350"/>
      <c r="I1664" s="351"/>
      <c r="J1664" s="352"/>
      <c r="K1664" s="352"/>
      <c r="L1664" s="353"/>
      <c r="M1664" s="346"/>
      <c r="N1664" s="350"/>
      <c r="O1664" s="354"/>
      <c r="P1664" s="354"/>
      <c r="Q1664" s="355"/>
      <c r="R1664" s="356"/>
      <c r="S1664" s="357"/>
      <c r="T1664" s="99"/>
    </row>
    <row r="1665" spans="1:20" ht="20.100000000000001" customHeight="1">
      <c r="A1665" s="346"/>
      <c r="B1665" s="347"/>
      <c r="C1665" s="358"/>
      <c r="D1665" s="347"/>
      <c r="E1665" s="348"/>
      <c r="F1665" s="348"/>
      <c r="G1665" s="349"/>
      <c r="H1665" s="350"/>
      <c r="I1665" s="351"/>
      <c r="J1665" s="352"/>
      <c r="K1665" s="352"/>
      <c r="L1665" s="353"/>
      <c r="M1665" s="346"/>
      <c r="N1665" s="350"/>
      <c r="O1665" s="354"/>
      <c r="P1665" s="354"/>
      <c r="Q1665" s="355"/>
      <c r="R1665" s="359"/>
      <c r="S1665" s="357"/>
      <c r="T1665" s="99"/>
    </row>
    <row r="1666" spans="1:20" ht="20.100000000000001" customHeight="1">
      <c r="A1666" s="346"/>
      <c r="B1666" s="347"/>
      <c r="C1666" s="358"/>
      <c r="D1666" s="347"/>
      <c r="E1666" s="348"/>
      <c r="F1666" s="348"/>
      <c r="G1666" s="349"/>
      <c r="H1666" s="350"/>
      <c r="I1666" s="351"/>
      <c r="J1666" s="352"/>
      <c r="K1666" s="352"/>
      <c r="L1666" s="353"/>
      <c r="M1666" s="346"/>
      <c r="N1666" s="350"/>
      <c r="O1666" s="354"/>
      <c r="P1666" s="354"/>
      <c r="Q1666" s="355"/>
      <c r="R1666" s="359"/>
      <c r="S1666" s="357"/>
      <c r="T1666" s="99"/>
    </row>
    <row r="1667" spans="1:20" ht="20.100000000000001" customHeight="1">
      <c r="A1667" s="346"/>
      <c r="B1667" s="347"/>
      <c r="C1667" s="358"/>
      <c r="D1667" s="347"/>
      <c r="E1667" s="348"/>
      <c r="F1667" s="348"/>
      <c r="G1667" s="349"/>
      <c r="H1667" s="350"/>
      <c r="I1667" s="351"/>
      <c r="J1667" s="352"/>
      <c r="K1667" s="352"/>
      <c r="L1667" s="353"/>
      <c r="M1667" s="346"/>
      <c r="N1667" s="350"/>
      <c r="O1667" s="354"/>
      <c r="P1667" s="354"/>
      <c r="Q1667" s="355"/>
      <c r="R1667" s="359"/>
      <c r="S1667" s="357"/>
      <c r="T1667" s="99"/>
    </row>
    <row r="1668" spans="1:20" ht="20.100000000000001" customHeight="1">
      <c r="A1668" s="346"/>
      <c r="B1668" s="347"/>
      <c r="C1668" s="358"/>
      <c r="D1668" s="347"/>
      <c r="E1668" s="348"/>
      <c r="F1668" s="348"/>
      <c r="G1668" s="349"/>
      <c r="H1668" s="350"/>
      <c r="I1668" s="351"/>
      <c r="J1668" s="352"/>
      <c r="K1668" s="352"/>
      <c r="L1668" s="353"/>
      <c r="M1668" s="346"/>
      <c r="N1668" s="350"/>
      <c r="O1668" s="354"/>
      <c r="P1668" s="354"/>
      <c r="Q1668" s="355"/>
      <c r="R1668" s="359"/>
      <c r="S1668" s="357"/>
      <c r="T1668" s="99"/>
    </row>
    <row r="1669" spans="1:20" ht="20.100000000000001" customHeight="1">
      <c r="A1669" s="346"/>
      <c r="B1669" s="347"/>
      <c r="C1669" s="358"/>
      <c r="D1669" s="347"/>
      <c r="E1669" s="348"/>
      <c r="F1669" s="348"/>
      <c r="G1669" s="349"/>
      <c r="H1669" s="350"/>
      <c r="I1669" s="351"/>
      <c r="J1669" s="352"/>
      <c r="K1669" s="352"/>
      <c r="L1669" s="353"/>
      <c r="M1669" s="346"/>
      <c r="N1669" s="350"/>
      <c r="O1669" s="354"/>
      <c r="P1669" s="354"/>
      <c r="Q1669" s="355"/>
      <c r="R1669" s="363"/>
      <c r="S1669" s="357"/>
      <c r="T1669" s="99"/>
    </row>
    <row r="1670" spans="1:20" ht="20.100000000000001" customHeight="1">
      <c r="A1670" s="346"/>
      <c r="B1670" s="347"/>
      <c r="C1670" s="358"/>
      <c r="D1670" s="347"/>
      <c r="E1670" s="348"/>
      <c r="F1670" s="348"/>
      <c r="G1670" s="349"/>
      <c r="H1670" s="350"/>
      <c r="I1670" s="351"/>
      <c r="J1670" s="352"/>
      <c r="K1670" s="352"/>
      <c r="L1670" s="353"/>
      <c r="M1670" s="346"/>
      <c r="N1670" s="350"/>
      <c r="O1670" s="354"/>
      <c r="P1670" s="354"/>
      <c r="Q1670" s="355"/>
      <c r="R1670" s="363"/>
      <c r="S1670" s="357"/>
      <c r="T1670" s="99"/>
    </row>
    <row r="1671" spans="1:20" ht="20.100000000000001" customHeight="1">
      <c r="A1671" s="346"/>
      <c r="B1671" s="347"/>
      <c r="C1671" s="358"/>
      <c r="D1671" s="347"/>
      <c r="E1671" s="348"/>
      <c r="F1671" s="348"/>
      <c r="G1671" s="349"/>
      <c r="H1671" s="350"/>
      <c r="I1671" s="351"/>
      <c r="J1671" s="352"/>
      <c r="K1671" s="352"/>
      <c r="L1671" s="353"/>
      <c r="M1671" s="346"/>
      <c r="N1671" s="350"/>
      <c r="O1671" s="354"/>
      <c r="P1671" s="354"/>
      <c r="Q1671" s="355"/>
      <c r="R1671" s="356"/>
      <c r="S1671" s="357"/>
      <c r="T1671" s="99"/>
    </row>
    <row r="1672" spans="1:20" ht="20.100000000000001" customHeight="1">
      <c r="A1672" s="346"/>
      <c r="B1672" s="347"/>
      <c r="C1672" s="358"/>
      <c r="D1672" s="347"/>
      <c r="E1672" s="348"/>
      <c r="F1672" s="348"/>
      <c r="G1672" s="349"/>
      <c r="H1672" s="350"/>
      <c r="I1672" s="351"/>
      <c r="J1672" s="352"/>
      <c r="K1672" s="352"/>
      <c r="L1672" s="353"/>
      <c r="M1672" s="346"/>
      <c r="N1672" s="350"/>
      <c r="O1672" s="354"/>
      <c r="P1672" s="354"/>
      <c r="Q1672" s="355"/>
      <c r="R1672" s="361"/>
      <c r="S1672" s="357"/>
      <c r="T1672" s="99"/>
    </row>
    <row r="1673" spans="1:20" ht="20.100000000000001" customHeight="1">
      <c r="A1673" s="346"/>
      <c r="B1673" s="347"/>
      <c r="C1673" s="358"/>
      <c r="D1673" s="347"/>
      <c r="E1673" s="348"/>
      <c r="F1673" s="348"/>
      <c r="G1673" s="349"/>
      <c r="H1673" s="350"/>
      <c r="I1673" s="351"/>
      <c r="J1673" s="352"/>
      <c r="K1673" s="352"/>
      <c r="L1673" s="353"/>
      <c r="M1673" s="346"/>
      <c r="N1673" s="350"/>
      <c r="O1673" s="354"/>
      <c r="P1673" s="354"/>
      <c r="Q1673" s="355"/>
      <c r="R1673" s="361"/>
      <c r="S1673" s="357"/>
      <c r="T1673" s="99"/>
    </row>
    <row r="1674" spans="1:20" ht="20.100000000000001" customHeight="1">
      <c r="A1674" s="346"/>
      <c r="B1674" s="347"/>
      <c r="C1674" s="358"/>
      <c r="D1674" s="347"/>
      <c r="E1674" s="348"/>
      <c r="F1674" s="348"/>
      <c r="G1674" s="349"/>
      <c r="H1674" s="350"/>
      <c r="I1674" s="351"/>
      <c r="J1674" s="352"/>
      <c r="K1674" s="352"/>
      <c r="L1674" s="353"/>
      <c r="M1674" s="346"/>
      <c r="N1674" s="350"/>
      <c r="O1674" s="354"/>
      <c r="P1674" s="354"/>
      <c r="Q1674" s="355"/>
      <c r="R1674" s="356"/>
      <c r="S1674" s="357"/>
      <c r="T1674" s="99"/>
    </row>
    <row r="1675" spans="1:20" ht="20.100000000000001" customHeight="1">
      <c r="A1675" s="346"/>
      <c r="B1675" s="347"/>
      <c r="C1675" s="358"/>
      <c r="D1675" s="347"/>
      <c r="E1675" s="348"/>
      <c r="F1675" s="348"/>
      <c r="G1675" s="349"/>
      <c r="H1675" s="350"/>
      <c r="I1675" s="351"/>
      <c r="J1675" s="352"/>
      <c r="K1675" s="352"/>
      <c r="L1675" s="353"/>
      <c r="M1675" s="346"/>
      <c r="N1675" s="350"/>
      <c r="O1675" s="354"/>
      <c r="P1675" s="354"/>
      <c r="Q1675" s="355"/>
      <c r="R1675" s="356"/>
      <c r="S1675" s="357"/>
      <c r="T1675" s="99"/>
    </row>
    <row r="1676" spans="1:20" ht="20.100000000000001" customHeight="1">
      <c r="A1676" s="346"/>
      <c r="B1676" s="347"/>
      <c r="C1676" s="358"/>
      <c r="D1676" s="347"/>
      <c r="E1676" s="348"/>
      <c r="F1676" s="348"/>
      <c r="G1676" s="349"/>
      <c r="H1676" s="350"/>
      <c r="I1676" s="351"/>
      <c r="J1676" s="352"/>
      <c r="K1676" s="352"/>
      <c r="L1676" s="353"/>
      <c r="M1676" s="346"/>
      <c r="N1676" s="350"/>
      <c r="O1676" s="354"/>
      <c r="P1676" s="354"/>
      <c r="Q1676" s="355"/>
      <c r="R1676" s="356"/>
      <c r="S1676" s="357"/>
      <c r="T1676" s="99"/>
    </row>
    <row r="1677" spans="1:20" ht="20.100000000000001" customHeight="1">
      <c r="A1677" s="346"/>
      <c r="B1677" s="347"/>
      <c r="C1677" s="358"/>
      <c r="D1677" s="347"/>
      <c r="E1677" s="348"/>
      <c r="F1677" s="348"/>
      <c r="G1677" s="349"/>
      <c r="H1677" s="350"/>
      <c r="I1677" s="351"/>
      <c r="J1677" s="352"/>
      <c r="K1677" s="352"/>
      <c r="L1677" s="353"/>
      <c r="M1677" s="346"/>
      <c r="N1677" s="350"/>
      <c r="O1677" s="354"/>
      <c r="P1677" s="354"/>
      <c r="Q1677" s="355"/>
      <c r="R1677" s="363"/>
      <c r="S1677" s="357"/>
      <c r="T1677" s="99"/>
    </row>
    <row r="1678" spans="1:20" ht="20.100000000000001" customHeight="1">
      <c r="A1678" s="346"/>
      <c r="B1678" s="347"/>
      <c r="C1678" s="358"/>
      <c r="D1678" s="347"/>
      <c r="E1678" s="348"/>
      <c r="F1678" s="348"/>
      <c r="G1678" s="349"/>
      <c r="H1678" s="350"/>
      <c r="I1678" s="351"/>
      <c r="J1678" s="352"/>
      <c r="K1678" s="352"/>
      <c r="L1678" s="353"/>
      <c r="M1678" s="346"/>
      <c r="N1678" s="350"/>
      <c r="O1678" s="354"/>
      <c r="P1678" s="354"/>
      <c r="Q1678" s="355"/>
      <c r="R1678" s="356"/>
      <c r="S1678" s="357"/>
      <c r="T1678" s="99"/>
    </row>
    <row r="1679" spans="1:20" ht="20.100000000000001" customHeight="1">
      <c r="A1679" s="346"/>
      <c r="B1679" s="347"/>
      <c r="C1679" s="358"/>
      <c r="D1679" s="347"/>
      <c r="E1679" s="348"/>
      <c r="F1679" s="348"/>
      <c r="G1679" s="349"/>
      <c r="H1679" s="350"/>
      <c r="I1679" s="351"/>
      <c r="J1679" s="352"/>
      <c r="K1679" s="352"/>
      <c r="L1679" s="353"/>
      <c r="M1679" s="346"/>
      <c r="N1679" s="350"/>
      <c r="O1679" s="354"/>
      <c r="P1679" s="354"/>
      <c r="Q1679" s="355"/>
      <c r="R1679" s="361"/>
      <c r="S1679" s="357"/>
      <c r="T1679" s="99"/>
    </row>
    <row r="1680" spans="1:20" ht="20.100000000000001" customHeight="1">
      <c r="A1680" s="346"/>
      <c r="B1680" s="347"/>
      <c r="C1680" s="358"/>
      <c r="D1680" s="347"/>
      <c r="E1680" s="348"/>
      <c r="F1680" s="348"/>
      <c r="G1680" s="349"/>
      <c r="H1680" s="350"/>
      <c r="I1680" s="351"/>
      <c r="J1680" s="352"/>
      <c r="K1680" s="352"/>
      <c r="L1680" s="353"/>
      <c r="M1680" s="346"/>
      <c r="N1680" s="350"/>
      <c r="O1680" s="354"/>
      <c r="P1680" s="354"/>
      <c r="Q1680" s="355"/>
      <c r="R1680" s="361"/>
      <c r="S1680" s="357"/>
      <c r="T1680" s="99"/>
    </row>
    <row r="1681" spans="1:20" ht="20.100000000000001" customHeight="1">
      <c r="A1681" s="346"/>
      <c r="B1681" s="347"/>
      <c r="C1681" s="358"/>
      <c r="D1681" s="347"/>
      <c r="E1681" s="348"/>
      <c r="F1681" s="348"/>
      <c r="G1681" s="349"/>
      <c r="H1681" s="350"/>
      <c r="I1681" s="351"/>
      <c r="J1681" s="352"/>
      <c r="K1681" s="352"/>
      <c r="L1681" s="353"/>
      <c r="M1681" s="346"/>
      <c r="N1681" s="350"/>
      <c r="O1681" s="354"/>
      <c r="P1681" s="354"/>
      <c r="Q1681" s="355"/>
      <c r="R1681" s="356"/>
      <c r="S1681" s="357"/>
      <c r="T1681" s="99"/>
    </row>
    <row r="1682" spans="1:20" ht="20.100000000000001" customHeight="1">
      <c r="A1682" s="346"/>
      <c r="B1682" s="347"/>
      <c r="C1682" s="358"/>
      <c r="D1682" s="347"/>
      <c r="E1682" s="348"/>
      <c r="F1682" s="348"/>
      <c r="G1682" s="349"/>
      <c r="H1682" s="350"/>
      <c r="I1682" s="351"/>
      <c r="J1682" s="352"/>
      <c r="K1682" s="352"/>
      <c r="L1682" s="353"/>
      <c r="M1682" s="346"/>
      <c r="N1682" s="350"/>
      <c r="O1682" s="354"/>
      <c r="P1682" s="354"/>
      <c r="Q1682" s="355"/>
      <c r="R1682" s="356"/>
      <c r="S1682" s="357"/>
      <c r="T1682" s="99"/>
    </row>
    <row r="1683" spans="1:20" ht="20.100000000000001" customHeight="1">
      <c r="A1683" s="346"/>
      <c r="B1683" s="347"/>
      <c r="C1683" s="358"/>
      <c r="D1683" s="347"/>
      <c r="E1683" s="348"/>
      <c r="F1683" s="348"/>
      <c r="G1683" s="349"/>
      <c r="H1683" s="350"/>
      <c r="I1683" s="351"/>
      <c r="J1683" s="352"/>
      <c r="K1683" s="352"/>
      <c r="L1683" s="353"/>
      <c r="M1683" s="346"/>
      <c r="N1683" s="350"/>
      <c r="O1683" s="354"/>
      <c r="P1683" s="354"/>
      <c r="Q1683" s="355"/>
      <c r="R1683" s="356"/>
      <c r="S1683" s="357"/>
      <c r="T1683" s="99"/>
    </row>
    <row r="1684" spans="1:20" ht="20.100000000000001" customHeight="1">
      <c r="A1684" s="346"/>
      <c r="B1684" s="347"/>
      <c r="C1684" s="358"/>
      <c r="D1684" s="347"/>
      <c r="E1684" s="348"/>
      <c r="F1684" s="348"/>
      <c r="G1684" s="349"/>
      <c r="H1684" s="350"/>
      <c r="I1684" s="351"/>
      <c r="J1684" s="352"/>
      <c r="K1684" s="352"/>
      <c r="L1684" s="353"/>
      <c r="M1684" s="346"/>
      <c r="N1684" s="350"/>
      <c r="O1684" s="354"/>
      <c r="P1684" s="354"/>
      <c r="Q1684" s="355"/>
      <c r="R1684" s="356"/>
      <c r="S1684" s="357"/>
      <c r="T1684" s="99"/>
    </row>
    <row r="1685" spans="1:20" ht="20.100000000000001" customHeight="1">
      <c r="A1685" s="346"/>
      <c r="B1685" s="347"/>
      <c r="C1685" s="358"/>
      <c r="D1685" s="347"/>
      <c r="E1685" s="348"/>
      <c r="F1685" s="348"/>
      <c r="G1685" s="349"/>
      <c r="H1685" s="350"/>
      <c r="I1685" s="351"/>
      <c r="J1685" s="352"/>
      <c r="K1685" s="352"/>
      <c r="L1685" s="353"/>
      <c r="M1685" s="346"/>
      <c r="N1685" s="350"/>
      <c r="O1685" s="354"/>
      <c r="P1685" s="354"/>
      <c r="Q1685" s="355"/>
      <c r="R1685" s="356"/>
      <c r="S1685" s="357"/>
      <c r="T1685" s="99"/>
    </row>
    <row r="1686" spans="1:20" ht="20.100000000000001" customHeight="1">
      <c r="A1686" s="346"/>
      <c r="B1686" s="347"/>
      <c r="C1686" s="358"/>
      <c r="D1686" s="347"/>
      <c r="E1686" s="348"/>
      <c r="F1686" s="348"/>
      <c r="G1686" s="349"/>
      <c r="H1686" s="350"/>
      <c r="I1686" s="351"/>
      <c r="J1686" s="352"/>
      <c r="K1686" s="352"/>
      <c r="L1686" s="353"/>
      <c r="M1686" s="346"/>
      <c r="N1686" s="350"/>
      <c r="O1686" s="354"/>
      <c r="P1686" s="354"/>
      <c r="Q1686" s="355"/>
      <c r="R1686" s="363"/>
      <c r="S1686" s="357"/>
      <c r="T1686" s="99"/>
    </row>
    <row r="1687" spans="1:20" ht="20.100000000000001" customHeight="1">
      <c r="A1687" s="346"/>
      <c r="B1687" s="347"/>
      <c r="C1687" s="358"/>
      <c r="D1687" s="347"/>
      <c r="E1687" s="348"/>
      <c r="F1687" s="348"/>
      <c r="G1687" s="349"/>
      <c r="H1687" s="350"/>
      <c r="I1687" s="351"/>
      <c r="J1687" s="352"/>
      <c r="K1687" s="352"/>
      <c r="L1687" s="353"/>
      <c r="M1687" s="346"/>
      <c r="N1687" s="350"/>
      <c r="O1687" s="354"/>
      <c r="P1687" s="354"/>
      <c r="Q1687" s="355"/>
      <c r="R1687" s="359"/>
      <c r="S1687" s="357"/>
      <c r="T1687" s="99"/>
    </row>
    <row r="1688" spans="1:20" ht="20.100000000000001" customHeight="1">
      <c r="A1688" s="346"/>
      <c r="B1688" s="347"/>
      <c r="C1688" s="358"/>
      <c r="D1688" s="347"/>
      <c r="E1688" s="348"/>
      <c r="F1688" s="348"/>
      <c r="G1688" s="349"/>
      <c r="H1688" s="350"/>
      <c r="I1688" s="351"/>
      <c r="J1688" s="352"/>
      <c r="K1688" s="352"/>
      <c r="L1688" s="353"/>
      <c r="M1688" s="346"/>
      <c r="N1688" s="350"/>
      <c r="O1688" s="354"/>
      <c r="P1688" s="354"/>
      <c r="Q1688" s="355"/>
      <c r="R1688" s="363"/>
      <c r="S1688" s="357"/>
      <c r="T1688" s="99"/>
    </row>
    <row r="1689" spans="1:20" ht="20.100000000000001" customHeight="1">
      <c r="A1689" s="346"/>
      <c r="B1689" s="347"/>
      <c r="C1689" s="358"/>
      <c r="D1689" s="347"/>
      <c r="E1689" s="348"/>
      <c r="F1689" s="348"/>
      <c r="G1689" s="349"/>
      <c r="H1689" s="350"/>
      <c r="I1689" s="351"/>
      <c r="J1689" s="352"/>
      <c r="K1689" s="352"/>
      <c r="L1689" s="353"/>
      <c r="M1689" s="346"/>
      <c r="N1689" s="350"/>
      <c r="O1689" s="354"/>
      <c r="P1689" s="354"/>
      <c r="Q1689" s="355"/>
      <c r="R1689" s="361"/>
      <c r="S1689" s="357"/>
      <c r="T1689" s="99"/>
    </row>
    <row r="1690" spans="1:20" ht="20.100000000000001" customHeight="1">
      <c r="A1690" s="346"/>
      <c r="B1690" s="347"/>
      <c r="C1690" s="358"/>
      <c r="D1690" s="347"/>
      <c r="E1690" s="348"/>
      <c r="F1690" s="348"/>
      <c r="G1690" s="349"/>
      <c r="H1690" s="350"/>
      <c r="I1690" s="351"/>
      <c r="J1690" s="352"/>
      <c r="K1690" s="352"/>
      <c r="L1690" s="353"/>
      <c r="M1690" s="346"/>
      <c r="N1690" s="350"/>
      <c r="O1690" s="354"/>
      <c r="P1690" s="354"/>
      <c r="Q1690" s="355"/>
      <c r="R1690" s="356"/>
      <c r="S1690" s="357"/>
      <c r="T1690" s="99"/>
    </row>
    <row r="1691" spans="1:20" ht="20.100000000000001" customHeight="1">
      <c r="A1691" s="346"/>
      <c r="B1691" s="347"/>
      <c r="C1691" s="358"/>
      <c r="D1691" s="347"/>
      <c r="E1691" s="348"/>
      <c r="F1691" s="348"/>
      <c r="G1691" s="349"/>
      <c r="H1691" s="350"/>
      <c r="I1691" s="351"/>
      <c r="J1691" s="352"/>
      <c r="K1691" s="352"/>
      <c r="L1691" s="353"/>
      <c r="M1691" s="346"/>
      <c r="N1691" s="350"/>
      <c r="O1691" s="354"/>
      <c r="P1691" s="354"/>
      <c r="Q1691" s="355"/>
      <c r="R1691" s="356"/>
      <c r="S1691" s="357"/>
      <c r="T1691" s="99"/>
    </row>
    <row r="1692" spans="1:20" ht="20.100000000000001" customHeight="1">
      <c r="A1692" s="346"/>
      <c r="B1692" s="347"/>
      <c r="C1692" s="358"/>
      <c r="D1692" s="347"/>
      <c r="E1692" s="348"/>
      <c r="F1692" s="348"/>
      <c r="G1692" s="349"/>
      <c r="H1692" s="350"/>
      <c r="I1692" s="351"/>
      <c r="J1692" s="352"/>
      <c r="K1692" s="352"/>
      <c r="L1692" s="353"/>
      <c r="M1692" s="346"/>
      <c r="N1692" s="350"/>
      <c r="O1692" s="354"/>
      <c r="P1692" s="354"/>
      <c r="Q1692" s="355"/>
      <c r="R1692" s="363"/>
      <c r="S1692" s="357"/>
      <c r="T1692" s="99"/>
    </row>
    <row r="1693" spans="1:20" ht="20.100000000000001" customHeight="1">
      <c r="A1693" s="346"/>
      <c r="B1693" s="347"/>
      <c r="C1693" s="358"/>
      <c r="D1693" s="347"/>
      <c r="E1693" s="348"/>
      <c r="F1693" s="348"/>
      <c r="G1693" s="349"/>
      <c r="H1693" s="350"/>
      <c r="I1693" s="351"/>
      <c r="J1693" s="352"/>
      <c r="K1693" s="352"/>
      <c r="L1693" s="353"/>
      <c r="M1693" s="346"/>
      <c r="N1693" s="350"/>
      <c r="O1693" s="354"/>
      <c r="P1693" s="354"/>
      <c r="Q1693" s="355"/>
      <c r="R1693" s="363"/>
      <c r="S1693" s="357"/>
      <c r="T1693" s="99"/>
    </row>
    <row r="1694" spans="1:20" ht="20.100000000000001" customHeight="1">
      <c r="A1694" s="346"/>
      <c r="B1694" s="347"/>
      <c r="C1694" s="358"/>
      <c r="D1694" s="347"/>
      <c r="E1694" s="348"/>
      <c r="F1694" s="348"/>
      <c r="G1694" s="349"/>
      <c r="H1694" s="350"/>
      <c r="I1694" s="351"/>
      <c r="J1694" s="352"/>
      <c r="K1694" s="352"/>
      <c r="L1694" s="353"/>
      <c r="M1694" s="346"/>
      <c r="N1694" s="350"/>
      <c r="O1694" s="354"/>
      <c r="P1694" s="354"/>
      <c r="Q1694" s="355"/>
      <c r="R1694" s="356"/>
      <c r="S1694" s="357"/>
      <c r="T1694" s="99"/>
    </row>
    <row r="1695" spans="1:20" ht="20.100000000000001" customHeight="1">
      <c r="A1695" s="346"/>
      <c r="B1695" s="347"/>
      <c r="C1695" s="358"/>
      <c r="D1695" s="347"/>
      <c r="E1695" s="348"/>
      <c r="F1695" s="348"/>
      <c r="G1695" s="349"/>
      <c r="H1695" s="350"/>
      <c r="I1695" s="351"/>
      <c r="J1695" s="352"/>
      <c r="K1695" s="352"/>
      <c r="L1695" s="353"/>
      <c r="M1695" s="346"/>
      <c r="N1695" s="350"/>
      <c r="O1695" s="354"/>
      <c r="P1695" s="354"/>
      <c r="Q1695" s="355"/>
      <c r="R1695" s="361"/>
      <c r="S1695" s="357"/>
      <c r="T1695" s="99"/>
    </row>
    <row r="1696" spans="1:20" ht="20.100000000000001" customHeight="1">
      <c r="A1696" s="346"/>
      <c r="B1696" s="347"/>
      <c r="C1696" s="358"/>
      <c r="D1696" s="347"/>
      <c r="E1696" s="348"/>
      <c r="F1696" s="348"/>
      <c r="G1696" s="349"/>
      <c r="H1696" s="350"/>
      <c r="I1696" s="351"/>
      <c r="J1696" s="352"/>
      <c r="K1696" s="352"/>
      <c r="L1696" s="353"/>
      <c r="M1696" s="346"/>
      <c r="N1696" s="350"/>
      <c r="O1696" s="354"/>
      <c r="P1696" s="354"/>
      <c r="Q1696" s="355"/>
      <c r="R1696" s="356"/>
      <c r="S1696" s="357"/>
      <c r="T1696" s="99"/>
    </row>
    <row r="1697" spans="1:20" ht="20.100000000000001" customHeight="1">
      <c r="A1697" s="346"/>
      <c r="B1697" s="347"/>
      <c r="C1697" s="358"/>
      <c r="D1697" s="347"/>
      <c r="E1697" s="348"/>
      <c r="F1697" s="348"/>
      <c r="G1697" s="349"/>
      <c r="H1697" s="350"/>
      <c r="I1697" s="351"/>
      <c r="J1697" s="352"/>
      <c r="K1697" s="352"/>
      <c r="L1697" s="353"/>
      <c r="M1697" s="346"/>
      <c r="N1697" s="350"/>
      <c r="O1697" s="354"/>
      <c r="P1697" s="354"/>
      <c r="Q1697" s="355"/>
      <c r="R1697" s="356"/>
      <c r="S1697" s="357"/>
      <c r="T1697" s="99"/>
    </row>
    <row r="1698" spans="1:20" ht="20.100000000000001" customHeight="1">
      <c r="A1698" s="346"/>
      <c r="B1698" s="347"/>
      <c r="C1698" s="358"/>
      <c r="D1698" s="347"/>
      <c r="E1698" s="348"/>
      <c r="F1698" s="348"/>
      <c r="G1698" s="349"/>
      <c r="H1698" s="350"/>
      <c r="I1698" s="351"/>
      <c r="J1698" s="352"/>
      <c r="K1698" s="352"/>
      <c r="L1698" s="353"/>
      <c r="M1698" s="346"/>
      <c r="N1698" s="350"/>
      <c r="O1698" s="354"/>
      <c r="P1698" s="354"/>
      <c r="Q1698" s="355"/>
      <c r="R1698" s="356"/>
      <c r="S1698" s="357"/>
      <c r="T1698" s="99"/>
    </row>
    <row r="1699" spans="1:20" ht="20.100000000000001" customHeight="1">
      <c r="A1699" s="346"/>
      <c r="B1699" s="347"/>
      <c r="C1699" s="358"/>
      <c r="D1699" s="347"/>
      <c r="E1699" s="348"/>
      <c r="F1699" s="348"/>
      <c r="G1699" s="349"/>
      <c r="H1699" s="350"/>
      <c r="I1699" s="351"/>
      <c r="J1699" s="352"/>
      <c r="K1699" s="352"/>
      <c r="L1699" s="353"/>
      <c r="M1699" s="346"/>
      <c r="N1699" s="350"/>
      <c r="O1699" s="354"/>
      <c r="P1699" s="354"/>
      <c r="Q1699" s="355"/>
      <c r="R1699" s="361"/>
      <c r="S1699" s="357"/>
      <c r="T1699" s="99"/>
    </row>
    <row r="1700" spans="1:20" ht="20.100000000000001" customHeight="1">
      <c r="A1700" s="346"/>
      <c r="B1700" s="347"/>
      <c r="C1700" s="358"/>
      <c r="D1700" s="347"/>
      <c r="E1700" s="348"/>
      <c r="F1700" s="348"/>
      <c r="G1700" s="349"/>
      <c r="H1700" s="350"/>
      <c r="I1700" s="351"/>
      <c r="J1700" s="352"/>
      <c r="K1700" s="352"/>
      <c r="L1700" s="353"/>
      <c r="M1700" s="346"/>
      <c r="N1700" s="350"/>
      <c r="O1700" s="354"/>
      <c r="P1700" s="354"/>
      <c r="Q1700" s="355"/>
      <c r="R1700" s="356"/>
      <c r="S1700" s="357"/>
      <c r="T1700" s="99"/>
    </row>
    <row r="1701" spans="1:20" ht="20.100000000000001" customHeight="1">
      <c r="A1701" s="346"/>
      <c r="B1701" s="347"/>
      <c r="C1701" s="358"/>
      <c r="D1701" s="347"/>
      <c r="E1701" s="348"/>
      <c r="F1701" s="348"/>
      <c r="G1701" s="349"/>
      <c r="H1701" s="350"/>
      <c r="I1701" s="351"/>
      <c r="J1701" s="352"/>
      <c r="K1701" s="352"/>
      <c r="L1701" s="353"/>
      <c r="M1701" s="346"/>
      <c r="N1701" s="350"/>
      <c r="O1701" s="354"/>
      <c r="P1701" s="354"/>
      <c r="Q1701" s="355"/>
      <c r="R1701" s="356"/>
      <c r="S1701" s="357"/>
      <c r="T1701" s="99"/>
    </row>
    <row r="1702" spans="1:20" ht="20.100000000000001" customHeight="1">
      <c r="A1702" s="346"/>
      <c r="B1702" s="347"/>
      <c r="C1702" s="358"/>
      <c r="D1702" s="347"/>
      <c r="E1702" s="348"/>
      <c r="F1702" s="348"/>
      <c r="G1702" s="349"/>
      <c r="H1702" s="350"/>
      <c r="I1702" s="351"/>
      <c r="J1702" s="352"/>
      <c r="K1702" s="352"/>
      <c r="L1702" s="353"/>
      <c r="M1702" s="346"/>
      <c r="N1702" s="350"/>
      <c r="O1702" s="354"/>
      <c r="P1702" s="354"/>
      <c r="Q1702" s="355"/>
      <c r="R1702" s="356"/>
      <c r="S1702" s="357"/>
      <c r="T1702" s="99"/>
    </row>
    <row r="1703" spans="1:20" ht="20.100000000000001" customHeight="1">
      <c r="A1703" s="346"/>
      <c r="B1703" s="347"/>
      <c r="C1703" s="358"/>
      <c r="D1703" s="347"/>
      <c r="E1703" s="348"/>
      <c r="F1703" s="348"/>
      <c r="G1703" s="349"/>
      <c r="H1703" s="350"/>
      <c r="I1703" s="351"/>
      <c r="J1703" s="352"/>
      <c r="K1703" s="352"/>
      <c r="L1703" s="353"/>
      <c r="M1703" s="346"/>
      <c r="N1703" s="350"/>
      <c r="O1703" s="354"/>
      <c r="P1703" s="354"/>
      <c r="Q1703" s="355"/>
      <c r="R1703" s="361"/>
      <c r="S1703" s="357"/>
      <c r="T1703" s="99"/>
    </row>
    <row r="1704" spans="1:20" ht="20.100000000000001" customHeight="1">
      <c r="A1704" s="346"/>
      <c r="B1704" s="347"/>
      <c r="C1704" s="358"/>
      <c r="D1704" s="347"/>
      <c r="E1704" s="348"/>
      <c r="F1704" s="348"/>
      <c r="G1704" s="349"/>
      <c r="H1704" s="350"/>
      <c r="I1704" s="351"/>
      <c r="J1704" s="352"/>
      <c r="K1704" s="352"/>
      <c r="L1704" s="353"/>
      <c r="M1704" s="346"/>
      <c r="N1704" s="350"/>
      <c r="O1704" s="354"/>
      <c r="P1704" s="354"/>
      <c r="Q1704" s="355"/>
      <c r="R1704" s="359"/>
      <c r="S1704" s="357"/>
      <c r="T1704" s="99"/>
    </row>
    <row r="1705" spans="1:20" ht="20.100000000000001" customHeight="1">
      <c r="A1705" s="346"/>
      <c r="B1705" s="347"/>
      <c r="C1705" s="358"/>
      <c r="D1705" s="347"/>
      <c r="E1705" s="348"/>
      <c r="F1705" s="348"/>
      <c r="G1705" s="349"/>
      <c r="H1705" s="350"/>
      <c r="I1705" s="351"/>
      <c r="J1705" s="352"/>
      <c r="K1705" s="352"/>
      <c r="L1705" s="353"/>
      <c r="M1705" s="346"/>
      <c r="N1705" s="350"/>
      <c r="O1705" s="354"/>
      <c r="P1705" s="354"/>
      <c r="Q1705" s="355"/>
      <c r="R1705" s="361"/>
      <c r="S1705" s="357"/>
      <c r="T1705" s="99"/>
    </row>
    <row r="1706" spans="1:20" ht="20.100000000000001" customHeight="1">
      <c r="A1706" s="346"/>
      <c r="B1706" s="347"/>
      <c r="C1706" s="358"/>
      <c r="D1706" s="347"/>
      <c r="E1706" s="348"/>
      <c r="F1706" s="348"/>
      <c r="G1706" s="349"/>
      <c r="H1706" s="350"/>
      <c r="I1706" s="351"/>
      <c r="J1706" s="352"/>
      <c r="K1706" s="352"/>
      <c r="L1706" s="353"/>
      <c r="M1706" s="346"/>
      <c r="N1706" s="350"/>
      <c r="O1706" s="354"/>
      <c r="P1706" s="354"/>
      <c r="Q1706" s="355"/>
      <c r="R1706" s="356"/>
      <c r="S1706" s="357"/>
      <c r="T1706" s="99"/>
    </row>
    <row r="1707" spans="1:20" ht="20.100000000000001" customHeight="1">
      <c r="A1707" s="346"/>
      <c r="B1707" s="347"/>
      <c r="C1707" s="358"/>
      <c r="D1707" s="347"/>
      <c r="E1707" s="348"/>
      <c r="F1707" s="348"/>
      <c r="G1707" s="349"/>
      <c r="H1707" s="350"/>
      <c r="I1707" s="351"/>
      <c r="J1707" s="352"/>
      <c r="K1707" s="352"/>
      <c r="L1707" s="353"/>
      <c r="M1707" s="346"/>
      <c r="N1707" s="350"/>
      <c r="O1707" s="354"/>
      <c r="P1707" s="354"/>
      <c r="Q1707" s="355"/>
      <c r="R1707" s="356"/>
      <c r="S1707" s="357"/>
      <c r="T1707" s="99"/>
    </row>
    <row r="1708" spans="1:20" ht="20.100000000000001" customHeight="1">
      <c r="A1708" s="346"/>
      <c r="B1708" s="347"/>
      <c r="C1708" s="358"/>
      <c r="D1708" s="347"/>
      <c r="E1708" s="348"/>
      <c r="F1708" s="348"/>
      <c r="G1708" s="349"/>
      <c r="H1708" s="350"/>
      <c r="I1708" s="351"/>
      <c r="J1708" s="352"/>
      <c r="K1708" s="352"/>
      <c r="L1708" s="353"/>
      <c r="M1708" s="346"/>
      <c r="N1708" s="350"/>
      <c r="O1708" s="354"/>
      <c r="P1708" s="354"/>
      <c r="Q1708" s="355"/>
      <c r="R1708" s="361"/>
      <c r="S1708" s="357"/>
      <c r="T1708" s="99"/>
    </row>
    <row r="1709" spans="1:20" ht="20.100000000000001" customHeight="1">
      <c r="A1709" s="346"/>
      <c r="B1709" s="347"/>
      <c r="C1709" s="358"/>
      <c r="D1709" s="347"/>
      <c r="E1709" s="348"/>
      <c r="F1709" s="348"/>
      <c r="G1709" s="349"/>
      <c r="H1709" s="350"/>
      <c r="I1709" s="351"/>
      <c r="J1709" s="352"/>
      <c r="K1709" s="352"/>
      <c r="L1709" s="353"/>
      <c r="M1709" s="346"/>
      <c r="N1709" s="350"/>
      <c r="O1709" s="354"/>
      <c r="P1709" s="354"/>
      <c r="Q1709" s="355"/>
      <c r="R1709" s="356"/>
      <c r="S1709" s="357"/>
      <c r="T1709" s="99"/>
    </row>
    <row r="1710" spans="1:20" ht="20.100000000000001" customHeight="1">
      <c r="A1710" s="346"/>
      <c r="B1710" s="347"/>
      <c r="C1710" s="358"/>
      <c r="D1710" s="347"/>
      <c r="E1710" s="348"/>
      <c r="F1710" s="348"/>
      <c r="G1710" s="349"/>
      <c r="H1710" s="350"/>
      <c r="I1710" s="351"/>
      <c r="J1710" s="352"/>
      <c r="K1710" s="352"/>
      <c r="L1710" s="353"/>
      <c r="M1710" s="346"/>
      <c r="N1710" s="350"/>
      <c r="O1710" s="354"/>
      <c r="P1710" s="354"/>
      <c r="Q1710" s="355"/>
      <c r="R1710" s="359"/>
      <c r="S1710" s="357"/>
      <c r="T1710" s="99"/>
    </row>
    <row r="1711" spans="1:20" ht="20.100000000000001" customHeight="1">
      <c r="A1711" s="346"/>
      <c r="B1711" s="347"/>
      <c r="C1711" s="358"/>
      <c r="D1711" s="347"/>
      <c r="E1711" s="348"/>
      <c r="F1711" s="348"/>
      <c r="G1711" s="349"/>
      <c r="H1711" s="350"/>
      <c r="I1711" s="351"/>
      <c r="J1711" s="352"/>
      <c r="K1711" s="352"/>
      <c r="L1711" s="353"/>
      <c r="M1711" s="346"/>
      <c r="N1711" s="350"/>
      <c r="O1711" s="354"/>
      <c r="P1711" s="354"/>
      <c r="Q1711" s="355"/>
      <c r="R1711" s="356"/>
      <c r="S1711" s="357"/>
      <c r="T1711" s="99"/>
    </row>
    <row r="1712" spans="1:20" ht="20.100000000000001" customHeight="1">
      <c r="A1712" s="346"/>
      <c r="B1712" s="347"/>
      <c r="C1712" s="358"/>
      <c r="D1712" s="347"/>
      <c r="E1712" s="348"/>
      <c r="F1712" s="348"/>
      <c r="G1712" s="349"/>
      <c r="H1712" s="350"/>
      <c r="I1712" s="351"/>
      <c r="J1712" s="352"/>
      <c r="K1712" s="352"/>
      <c r="L1712" s="353"/>
      <c r="M1712" s="346"/>
      <c r="N1712" s="350"/>
      <c r="O1712" s="354"/>
      <c r="P1712" s="354"/>
      <c r="Q1712" s="355"/>
      <c r="R1712" s="356"/>
      <c r="S1712" s="357"/>
      <c r="T1712" s="99"/>
    </row>
    <row r="1713" spans="1:20" ht="20.100000000000001" customHeight="1">
      <c r="A1713" s="346"/>
      <c r="B1713" s="347"/>
      <c r="C1713" s="358"/>
      <c r="D1713" s="347"/>
      <c r="E1713" s="348"/>
      <c r="F1713" s="348"/>
      <c r="G1713" s="349"/>
      <c r="H1713" s="350"/>
      <c r="I1713" s="351"/>
      <c r="J1713" s="352"/>
      <c r="K1713" s="352"/>
      <c r="L1713" s="353"/>
      <c r="M1713" s="346"/>
      <c r="N1713" s="350"/>
      <c r="O1713" s="354"/>
      <c r="P1713" s="354"/>
      <c r="Q1713" s="355"/>
      <c r="R1713" s="361"/>
      <c r="S1713" s="357"/>
      <c r="T1713" s="99"/>
    </row>
    <row r="1714" spans="1:20" ht="20.100000000000001" customHeight="1">
      <c r="A1714" s="346"/>
      <c r="B1714" s="347"/>
      <c r="C1714" s="358"/>
      <c r="D1714" s="347"/>
      <c r="E1714" s="348"/>
      <c r="F1714" s="348"/>
      <c r="G1714" s="349"/>
      <c r="H1714" s="350"/>
      <c r="I1714" s="351"/>
      <c r="J1714" s="352"/>
      <c r="K1714" s="352"/>
      <c r="L1714" s="353"/>
      <c r="M1714" s="346"/>
      <c r="N1714" s="350"/>
      <c r="O1714" s="354"/>
      <c r="P1714" s="354"/>
      <c r="Q1714" s="355"/>
      <c r="R1714" s="356"/>
      <c r="S1714" s="357"/>
      <c r="T1714" s="99"/>
    </row>
    <row r="1715" spans="1:20" ht="20.100000000000001" customHeight="1">
      <c r="A1715" s="346"/>
      <c r="B1715" s="347"/>
      <c r="C1715" s="358"/>
      <c r="D1715" s="347"/>
      <c r="E1715" s="348"/>
      <c r="F1715" s="348"/>
      <c r="G1715" s="349"/>
      <c r="H1715" s="350"/>
      <c r="I1715" s="351"/>
      <c r="J1715" s="352"/>
      <c r="K1715" s="352"/>
      <c r="L1715" s="353"/>
      <c r="M1715" s="346"/>
      <c r="N1715" s="350"/>
      <c r="O1715" s="354"/>
      <c r="P1715" s="354"/>
      <c r="Q1715" s="355"/>
      <c r="R1715" s="359"/>
      <c r="S1715" s="357"/>
      <c r="T1715" s="99"/>
    </row>
    <row r="1716" spans="1:20" ht="20.100000000000001" customHeight="1">
      <c r="A1716" s="346"/>
      <c r="B1716" s="347"/>
      <c r="C1716" s="358"/>
      <c r="D1716" s="347"/>
      <c r="E1716" s="348"/>
      <c r="F1716" s="348"/>
      <c r="G1716" s="349"/>
      <c r="H1716" s="350"/>
      <c r="I1716" s="351"/>
      <c r="J1716" s="352"/>
      <c r="K1716" s="352"/>
      <c r="L1716" s="353"/>
      <c r="M1716" s="346"/>
      <c r="N1716" s="350"/>
      <c r="O1716" s="354"/>
      <c r="P1716" s="354"/>
      <c r="Q1716" s="355"/>
      <c r="R1716" s="356"/>
      <c r="S1716" s="357"/>
      <c r="T1716" s="99"/>
    </row>
    <row r="1717" spans="1:20" ht="20.100000000000001" customHeight="1">
      <c r="A1717" s="346"/>
      <c r="B1717" s="347"/>
      <c r="C1717" s="358"/>
      <c r="D1717" s="347"/>
      <c r="E1717" s="348"/>
      <c r="F1717" s="348"/>
      <c r="G1717" s="349"/>
      <c r="H1717" s="350"/>
      <c r="I1717" s="351"/>
      <c r="J1717" s="352"/>
      <c r="K1717" s="352"/>
      <c r="L1717" s="353"/>
      <c r="M1717" s="346"/>
      <c r="N1717" s="350"/>
      <c r="O1717" s="354"/>
      <c r="P1717" s="354"/>
      <c r="Q1717" s="355"/>
      <c r="R1717" s="356"/>
      <c r="S1717" s="357"/>
      <c r="T1717" s="99"/>
    </row>
    <row r="1718" spans="1:20" ht="20.100000000000001" customHeight="1">
      <c r="A1718" s="346"/>
      <c r="B1718" s="347"/>
      <c r="C1718" s="358"/>
      <c r="D1718" s="347"/>
      <c r="E1718" s="348"/>
      <c r="F1718" s="348"/>
      <c r="G1718" s="349"/>
      <c r="H1718" s="350"/>
      <c r="I1718" s="351"/>
      <c r="J1718" s="352"/>
      <c r="K1718" s="352"/>
      <c r="L1718" s="353"/>
      <c r="M1718" s="346"/>
      <c r="N1718" s="350"/>
      <c r="O1718" s="354"/>
      <c r="P1718" s="354"/>
      <c r="Q1718" s="355"/>
      <c r="R1718" s="359"/>
      <c r="S1718" s="357"/>
      <c r="T1718" s="99"/>
    </row>
    <row r="1719" spans="1:20" ht="20.100000000000001" customHeight="1">
      <c r="A1719" s="346"/>
      <c r="B1719" s="347"/>
      <c r="C1719" s="358"/>
      <c r="D1719" s="347"/>
      <c r="E1719" s="348"/>
      <c r="F1719" s="348"/>
      <c r="G1719" s="349"/>
      <c r="H1719" s="350"/>
      <c r="I1719" s="351"/>
      <c r="J1719" s="352"/>
      <c r="K1719" s="352"/>
      <c r="L1719" s="353"/>
      <c r="M1719" s="346"/>
      <c r="N1719" s="350"/>
      <c r="O1719" s="354"/>
      <c r="P1719" s="354"/>
      <c r="Q1719" s="355"/>
      <c r="R1719" s="356"/>
      <c r="S1719" s="357"/>
      <c r="T1719" s="99"/>
    </row>
    <row r="1720" spans="1:20" ht="20.100000000000001" customHeight="1">
      <c r="A1720" s="346"/>
      <c r="B1720" s="347"/>
      <c r="C1720" s="358"/>
      <c r="D1720" s="347"/>
      <c r="E1720" s="348"/>
      <c r="F1720" s="348"/>
      <c r="G1720" s="349"/>
      <c r="H1720" s="350"/>
      <c r="I1720" s="351"/>
      <c r="J1720" s="352"/>
      <c r="K1720" s="352"/>
      <c r="L1720" s="353"/>
      <c r="M1720" s="346"/>
      <c r="N1720" s="350"/>
      <c r="O1720" s="354"/>
      <c r="P1720" s="354"/>
      <c r="Q1720" s="355"/>
      <c r="R1720" s="356"/>
      <c r="S1720" s="357"/>
      <c r="T1720" s="99"/>
    </row>
    <row r="1721" spans="1:20" ht="20.100000000000001" customHeight="1">
      <c r="A1721" s="346"/>
      <c r="B1721" s="347"/>
      <c r="C1721" s="358"/>
      <c r="D1721" s="347"/>
      <c r="E1721" s="348"/>
      <c r="F1721" s="348"/>
      <c r="G1721" s="349"/>
      <c r="H1721" s="350"/>
      <c r="I1721" s="351"/>
      <c r="J1721" s="352"/>
      <c r="K1721" s="352"/>
      <c r="L1721" s="353"/>
      <c r="M1721" s="346"/>
      <c r="N1721" s="350"/>
      <c r="O1721" s="354"/>
      <c r="P1721" s="354"/>
      <c r="Q1721" s="355"/>
      <c r="R1721" s="356"/>
      <c r="S1721" s="357"/>
      <c r="T1721" s="99"/>
    </row>
    <row r="1722" spans="1:20" ht="20.100000000000001" customHeight="1">
      <c r="A1722" s="346"/>
      <c r="B1722" s="347"/>
      <c r="C1722" s="358"/>
      <c r="D1722" s="347"/>
      <c r="E1722" s="348"/>
      <c r="F1722" s="348"/>
      <c r="G1722" s="349"/>
      <c r="H1722" s="350"/>
      <c r="I1722" s="351"/>
      <c r="J1722" s="352"/>
      <c r="K1722" s="352"/>
      <c r="L1722" s="353"/>
      <c r="M1722" s="346"/>
      <c r="N1722" s="350"/>
      <c r="O1722" s="354"/>
      <c r="P1722" s="354"/>
      <c r="Q1722" s="355"/>
      <c r="R1722" s="363"/>
      <c r="S1722" s="357"/>
      <c r="T1722" s="99"/>
    </row>
    <row r="1723" spans="1:20" ht="20.100000000000001" customHeight="1">
      <c r="A1723" s="346"/>
      <c r="B1723" s="347"/>
      <c r="C1723" s="358"/>
      <c r="D1723" s="347"/>
      <c r="E1723" s="348"/>
      <c r="F1723" s="348"/>
      <c r="G1723" s="349"/>
      <c r="H1723" s="350"/>
      <c r="I1723" s="351"/>
      <c r="J1723" s="352"/>
      <c r="K1723" s="352"/>
      <c r="L1723" s="353"/>
      <c r="M1723" s="346"/>
      <c r="N1723" s="350"/>
      <c r="O1723" s="354"/>
      <c r="P1723" s="354"/>
      <c r="Q1723" s="355"/>
      <c r="R1723" s="356"/>
      <c r="S1723" s="357"/>
      <c r="T1723" s="99"/>
    </row>
    <row r="1724" spans="1:20" ht="20.100000000000001" customHeight="1">
      <c r="A1724" s="346"/>
      <c r="B1724" s="347"/>
      <c r="C1724" s="358"/>
      <c r="D1724" s="347"/>
      <c r="E1724" s="348"/>
      <c r="F1724" s="348"/>
      <c r="G1724" s="349"/>
      <c r="H1724" s="350"/>
      <c r="I1724" s="351"/>
      <c r="J1724" s="352"/>
      <c r="K1724" s="352"/>
      <c r="L1724" s="353"/>
      <c r="M1724" s="346"/>
      <c r="N1724" s="350"/>
      <c r="O1724" s="354"/>
      <c r="P1724" s="354"/>
      <c r="Q1724" s="355"/>
      <c r="R1724" s="359"/>
      <c r="S1724" s="357"/>
      <c r="T1724" s="99"/>
    </row>
    <row r="1725" spans="1:20" ht="20.100000000000001" customHeight="1">
      <c r="A1725" s="346"/>
      <c r="B1725" s="347"/>
      <c r="C1725" s="358"/>
      <c r="D1725" s="347"/>
      <c r="E1725" s="348"/>
      <c r="F1725" s="348"/>
      <c r="G1725" s="349"/>
      <c r="H1725" s="350"/>
      <c r="I1725" s="351"/>
      <c r="J1725" s="352"/>
      <c r="K1725" s="352"/>
      <c r="L1725" s="353"/>
      <c r="M1725" s="346"/>
      <c r="N1725" s="350"/>
      <c r="O1725" s="354"/>
      <c r="P1725" s="354"/>
      <c r="Q1725" s="355"/>
      <c r="R1725" s="356"/>
      <c r="S1725" s="357"/>
      <c r="T1725" s="99"/>
    </row>
    <row r="1726" spans="1:20" ht="20.100000000000001" customHeight="1">
      <c r="A1726" s="346"/>
      <c r="B1726" s="347"/>
      <c r="C1726" s="358"/>
      <c r="D1726" s="347"/>
      <c r="E1726" s="348"/>
      <c r="F1726" s="348"/>
      <c r="G1726" s="349"/>
      <c r="H1726" s="350"/>
      <c r="I1726" s="351"/>
      <c r="J1726" s="352"/>
      <c r="K1726" s="352"/>
      <c r="L1726" s="353"/>
      <c r="M1726" s="346"/>
      <c r="N1726" s="350"/>
      <c r="O1726" s="354"/>
      <c r="P1726" s="354"/>
      <c r="Q1726" s="355"/>
      <c r="R1726" s="356"/>
      <c r="S1726" s="357"/>
      <c r="T1726" s="99"/>
    </row>
    <row r="1727" spans="1:20" ht="20.100000000000001" customHeight="1">
      <c r="A1727" s="346"/>
      <c r="B1727" s="347"/>
      <c r="C1727" s="358"/>
      <c r="D1727" s="347"/>
      <c r="E1727" s="348"/>
      <c r="F1727" s="348"/>
      <c r="G1727" s="349"/>
      <c r="H1727" s="350"/>
      <c r="I1727" s="351"/>
      <c r="J1727" s="352"/>
      <c r="K1727" s="352"/>
      <c r="L1727" s="353"/>
      <c r="M1727" s="346"/>
      <c r="N1727" s="350"/>
      <c r="O1727" s="354"/>
      <c r="P1727" s="354"/>
      <c r="Q1727" s="355"/>
      <c r="R1727" s="361"/>
      <c r="S1727" s="357"/>
      <c r="T1727" s="99"/>
    </row>
    <row r="1728" spans="1:20" ht="20.100000000000001" customHeight="1">
      <c r="A1728" s="346"/>
      <c r="B1728" s="347"/>
      <c r="C1728" s="358"/>
      <c r="D1728" s="347"/>
      <c r="E1728" s="348"/>
      <c r="F1728" s="348"/>
      <c r="G1728" s="349"/>
      <c r="H1728" s="350"/>
      <c r="I1728" s="351"/>
      <c r="J1728" s="352"/>
      <c r="K1728" s="352"/>
      <c r="L1728" s="353"/>
      <c r="M1728" s="346"/>
      <c r="N1728" s="350"/>
      <c r="O1728" s="354"/>
      <c r="P1728" s="354"/>
      <c r="Q1728" s="355"/>
      <c r="R1728" s="356"/>
      <c r="S1728" s="357"/>
      <c r="T1728" s="99"/>
    </row>
    <row r="1729" spans="1:20" ht="20.100000000000001" customHeight="1">
      <c r="A1729" s="346"/>
      <c r="B1729" s="347"/>
      <c r="C1729" s="358"/>
      <c r="D1729" s="347"/>
      <c r="E1729" s="348"/>
      <c r="F1729" s="348"/>
      <c r="G1729" s="349"/>
      <c r="H1729" s="350"/>
      <c r="I1729" s="351"/>
      <c r="J1729" s="352"/>
      <c r="K1729" s="352"/>
      <c r="L1729" s="353"/>
      <c r="M1729" s="346"/>
      <c r="N1729" s="350"/>
      <c r="O1729" s="354"/>
      <c r="P1729" s="354"/>
      <c r="Q1729" s="355"/>
      <c r="R1729" s="356"/>
      <c r="S1729" s="357"/>
      <c r="T1729" s="99"/>
    </row>
    <row r="1730" spans="1:20" ht="20.100000000000001" customHeight="1">
      <c r="A1730" s="346"/>
      <c r="B1730" s="347"/>
      <c r="C1730" s="358"/>
      <c r="D1730" s="347"/>
      <c r="E1730" s="348"/>
      <c r="F1730" s="348"/>
      <c r="G1730" s="349"/>
      <c r="H1730" s="350"/>
      <c r="I1730" s="351"/>
      <c r="J1730" s="352"/>
      <c r="K1730" s="352"/>
      <c r="L1730" s="353"/>
      <c r="M1730" s="346"/>
      <c r="N1730" s="350"/>
      <c r="O1730" s="354"/>
      <c r="P1730" s="354"/>
      <c r="Q1730" s="355"/>
      <c r="R1730" s="356"/>
      <c r="S1730" s="357"/>
      <c r="T1730" s="99"/>
    </row>
    <row r="1731" spans="1:20" ht="20.100000000000001" customHeight="1">
      <c r="A1731" s="346"/>
      <c r="B1731" s="347"/>
      <c r="C1731" s="358"/>
      <c r="D1731" s="347"/>
      <c r="E1731" s="348"/>
      <c r="F1731" s="348"/>
      <c r="G1731" s="349"/>
      <c r="H1731" s="350"/>
      <c r="I1731" s="351"/>
      <c r="J1731" s="352"/>
      <c r="K1731" s="352"/>
      <c r="L1731" s="353"/>
      <c r="M1731" s="346"/>
      <c r="N1731" s="350"/>
      <c r="O1731" s="354"/>
      <c r="P1731" s="354"/>
      <c r="Q1731" s="355"/>
      <c r="R1731" s="359"/>
      <c r="S1731" s="357"/>
      <c r="T1731" s="99"/>
    </row>
    <row r="1732" spans="1:20" ht="20.100000000000001" customHeight="1">
      <c r="A1732" s="346"/>
      <c r="B1732" s="347"/>
      <c r="C1732" s="358"/>
      <c r="D1732" s="347"/>
      <c r="E1732" s="348"/>
      <c r="F1732" s="348"/>
      <c r="G1732" s="349"/>
      <c r="H1732" s="350"/>
      <c r="I1732" s="351"/>
      <c r="J1732" s="352"/>
      <c r="K1732" s="352"/>
      <c r="L1732" s="353"/>
      <c r="M1732" s="346"/>
      <c r="N1732" s="350"/>
      <c r="O1732" s="354"/>
      <c r="P1732" s="354"/>
      <c r="Q1732" s="355"/>
      <c r="R1732" s="356"/>
      <c r="S1732" s="357"/>
      <c r="T1732" s="99"/>
    </row>
    <row r="1733" spans="1:20" ht="20.100000000000001" customHeight="1">
      <c r="A1733" s="346"/>
      <c r="B1733" s="347"/>
      <c r="C1733" s="358"/>
      <c r="D1733" s="347"/>
      <c r="E1733" s="348"/>
      <c r="F1733" s="348"/>
      <c r="G1733" s="349"/>
      <c r="H1733" s="350"/>
      <c r="I1733" s="351"/>
      <c r="J1733" s="352"/>
      <c r="K1733" s="352"/>
      <c r="L1733" s="353"/>
      <c r="M1733" s="346"/>
      <c r="N1733" s="350"/>
      <c r="O1733" s="354"/>
      <c r="P1733" s="354"/>
      <c r="Q1733" s="355"/>
      <c r="R1733" s="363"/>
      <c r="S1733" s="357"/>
      <c r="T1733" s="99"/>
    </row>
    <row r="1734" spans="1:20" ht="20.100000000000001" customHeight="1">
      <c r="A1734" s="346"/>
      <c r="B1734" s="347"/>
      <c r="C1734" s="358"/>
      <c r="D1734" s="347"/>
      <c r="E1734" s="348"/>
      <c r="F1734" s="348"/>
      <c r="G1734" s="349"/>
      <c r="H1734" s="350"/>
      <c r="I1734" s="351"/>
      <c r="J1734" s="352"/>
      <c r="K1734" s="352"/>
      <c r="L1734" s="353"/>
      <c r="M1734" s="346"/>
      <c r="N1734" s="350"/>
      <c r="O1734" s="354"/>
      <c r="P1734" s="354"/>
      <c r="Q1734" s="355"/>
      <c r="R1734" s="356"/>
      <c r="S1734" s="357"/>
      <c r="T1734" s="99"/>
    </row>
    <row r="1735" spans="1:20" ht="20.100000000000001" customHeight="1">
      <c r="A1735" s="346"/>
      <c r="B1735" s="347"/>
      <c r="C1735" s="358"/>
      <c r="D1735" s="347"/>
      <c r="E1735" s="348"/>
      <c r="F1735" s="348"/>
      <c r="G1735" s="349"/>
      <c r="H1735" s="350"/>
      <c r="I1735" s="351"/>
      <c r="J1735" s="352"/>
      <c r="K1735" s="352"/>
      <c r="L1735" s="353"/>
      <c r="M1735" s="346"/>
      <c r="N1735" s="350"/>
      <c r="O1735" s="354"/>
      <c r="P1735" s="354"/>
      <c r="Q1735" s="355"/>
      <c r="R1735" s="361"/>
      <c r="S1735" s="357"/>
      <c r="T1735" s="99"/>
    </row>
    <row r="1736" spans="1:20" ht="20.100000000000001" customHeight="1">
      <c r="A1736" s="346"/>
      <c r="B1736" s="347"/>
      <c r="C1736" s="358"/>
      <c r="D1736" s="347"/>
      <c r="E1736" s="348"/>
      <c r="F1736" s="348"/>
      <c r="G1736" s="349"/>
      <c r="H1736" s="350"/>
      <c r="I1736" s="351"/>
      <c r="J1736" s="352"/>
      <c r="K1736" s="352"/>
      <c r="L1736" s="353"/>
      <c r="M1736" s="346"/>
      <c r="N1736" s="350"/>
      <c r="O1736" s="354"/>
      <c r="P1736" s="354"/>
      <c r="Q1736" s="355"/>
      <c r="R1736" s="356"/>
      <c r="S1736" s="357"/>
      <c r="T1736" s="99"/>
    </row>
    <row r="1737" spans="1:20" ht="20.100000000000001" customHeight="1">
      <c r="A1737" s="346"/>
      <c r="B1737" s="347"/>
      <c r="C1737" s="358"/>
      <c r="D1737" s="347"/>
      <c r="E1737" s="348"/>
      <c r="F1737" s="348"/>
      <c r="G1737" s="349"/>
      <c r="H1737" s="350"/>
      <c r="I1737" s="351"/>
      <c r="J1737" s="352"/>
      <c r="K1737" s="352"/>
      <c r="L1737" s="353"/>
      <c r="M1737" s="346"/>
      <c r="N1737" s="350"/>
      <c r="O1737" s="354"/>
      <c r="P1737" s="354"/>
      <c r="Q1737" s="355"/>
      <c r="R1737" s="356"/>
      <c r="S1737" s="357"/>
      <c r="T1737" s="99"/>
    </row>
    <row r="1738" spans="1:20" ht="20.100000000000001" customHeight="1">
      <c r="A1738" s="346"/>
      <c r="B1738" s="347"/>
      <c r="C1738" s="358"/>
      <c r="D1738" s="347"/>
      <c r="E1738" s="348"/>
      <c r="F1738" s="348"/>
      <c r="G1738" s="349"/>
      <c r="H1738" s="350"/>
      <c r="I1738" s="351"/>
      <c r="J1738" s="352"/>
      <c r="K1738" s="352"/>
      <c r="L1738" s="353"/>
      <c r="M1738" s="346"/>
      <c r="N1738" s="350"/>
      <c r="O1738" s="354"/>
      <c r="P1738" s="354"/>
      <c r="Q1738" s="355"/>
      <c r="R1738" s="356"/>
      <c r="S1738" s="357"/>
      <c r="T1738" s="99"/>
    </row>
    <row r="1739" spans="1:20" ht="20.100000000000001" customHeight="1">
      <c r="A1739" s="346"/>
      <c r="B1739" s="347"/>
      <c r="C1739" s="358"/>
      <c r="D1739" s="347"/>
      <c r="E1739" s="348"/>
      <c r="F1739" s="348"/>
      <c r="G1739" s="349"/>
      <c r="H1739" s="350"/>
      <c r="I1739" s="351"/>
      <c r="J1739" s="352"/>
      <c r="K1739" s="352"/>
      <c r="L1739" s="353"/>
      <c r="M1739" s="346"/>
      <c r="N1739" s="350"/>
      <c r="O1739" s="354"/>
      <c r="P1739" s="354"/>
      <c r="Q1739" s="355"/>
      <c r="R1739" s="356"/>
      <c r="S1739" s="357"/>
      <c r="T1739" s="99"/>
    </row>
    <row r="1740" spans="1:20" ht="20.100000000000001" customHeight="1">
      <c r="A1740" s="346"/>
      <c r="B1740" s="347"/>
      <c r="C1740" s="358"/>
      <c r="D1740" s="347"/>
      <c r="E1740" s="348"/>
      <c r="F1740" s="348"/>
      <c r="G1740" s="349"/>
      <c r="H1740" s="350"/>
      <c r="I1740" s="351"/>
      <c r="J1740" s="352"/>
      <c r="K1740" s="352"/>
      <c r="L1740" s="353"/>
      <c r="M1740" s="346"/>
      <c r="N1740" s="350"/>
      <c r="O1740" s="354"/>
      <c r="P1740" s="354"/>
      <c r="Q1740" s="355"/>
      <c r="R1740" s="356"/>
      <c r="S1740" s="357"/>
      <c r="T1740" s="99"/>
    </row>
    <row r="1741" spans="1:20" ht="20.100000000000001" customHeight="1">
      <c r="A1741" s="346"/>
      <c r="B1741" s="347"/>
      <c r="C1741" s="358"/>
      <c r="D1741" s="347"/>
      <c r="E1741" s="348"/>
      <c r="F1741" s="348"/>
      <c r="G1741" s="349"/>
      <c r="H1741" s="350"/>
      <c r="I1741" s="351"/>
      <c r="J1741" s="352"/>
      <c r="K1741" s="352"/>
      <c r="L1741" s="353"/>
      <c r="M1741" s="346"/>
      <c r="N1741" s="350"/>
      <c r="O1741" s="354"/>
      <c r="P1741" s="354"/>
      <c r="Q1741" s="355"/>
      <c r="R1741" s="363"/>
      <c r="S1741" s="357"/>
      <c r="T1741" s="99"/>
    </row>
    <row r="1742" spans="1:20" ht="20.100000000000001" customHeight="1">
      <c r="A1742" s="346"/>
      <c r="B1742" s="347"/>
      <c r="C1742" s="358"/>
      <c r="D1742" s="347"/>
      <c r="E1742" s="348"/>
      <c r="F1742" s="348"/>
      <c r="G1742" s="349"/>
      <c r="H1742" s="350"/>
      <c r="I1742" s="351"/>
      <c r="J1742" s="352"/>
      <c r="K1742" s="352"/>
      <c r="L1742" s="353"/>
      <c r="M1742" s="346"/>
      <c r="N1742" s="350"/>
      <c r="O1742" s="354"/>
      <c r="P1742" s="354"/>
      <c r="Q1742" s="355"/>
      <c r="R1742" s="356"/>
      <c r="S1742" s="357"/>
      <c r="T1742" s="99"/>
    </row>
    <row r="1743" spans="1:20" ht="20.100000000000001" customHeight="1">
      <c r="A1743" s="346"/>
      <c r="B1743" s="347"/>
      <c r="C1743" s="358"/>
      <c r="D1743" s="347"/>
      <c r="E1743" s="348"/>
      <c r="F1743" s="348"/>
      <c r="G1743" s="349"/>
      <c r="H1743" s="350"/>
      <c r="I1743" s="351"/>
      <c r="J1743" s="352"/>
      <c r="K1743" s="352"/>
      <c r="L1743" s="353"/>
      <c r="M1743" s="346"/>
      <c r="N1743" s="350"/>
      <c r="O1743" s="354"/>
      <c r="P1743" s="354"/>
      <c r="Q1743" s="355"/>
      <c r="R1743" s="356"/>
      <c r="S1743" s="357"/>
      <c r="T1743" s="99"/>
    </row>
    <row r="1744" spans="1:20" ht="20.100000000000001" customHeight="1">
      <c r="A1744" s="346"/>
      <c r="B1744" s="347"/>
      <c r="C1744" s="358"/>
      <c r="D1744" s="347"/>
      <c r="E1744" s="348"/>
      <c r="F1744" s="348"/>
      <c r="G1744" s="349"/>
      <c r="H1744" s="350"/>
      <c r="I1744" s="351"/>
      <c r="J1744" s="352"/>
      <c r="K1744" s="352"/>
      <c r="L1744" s="353"/>
      <c r="M1744" s="346"/>
      <c r="N1744" s="350"/>
      <c r="O1744" s="354"/>
      <c r="P1744" s="354"/>
      <c r="Q1744" s="355"/>
      <c r="R1744" s="356"/>
      <c r="S1744" s="357"/>
      <c r="T1744" s="99"/>
    </row>
    <row r="1745" spans="1:20" ht="20.100000000000001" customHeight="1">
      <c r="A1745" s="346"/>
      <c r="B1745" s="347"/>
      <c r="C1745" s="358"/>
      <c r="D1745" s="347"/>
      <c r="E1745" s="348"/>
      <c r="F1745" s="348"/>
      <c r="G1745" s="349"/>
      <c r="H1745" s="350"/>
      <c r="I1745" s="351"/>
      <c r="J1745" s="352"/>
      <c r="K1745" s="352"/>
      <c r="L1745" s="353"/>
      <c r="M1745" s="346"/>
      <c r="N1745" s="350"/>
      <c r="O1745" s="354"/>
      <c r="P1745" s="354"/>
      <c r="Q1745" s="355"/>
      <c r="R1745" s="356"/>
      <c r="S1745" s="357"/>
      <c r="T1745" s="99"/>
    </row>
    <row r="1746" spans="1:20" ht="20.100000000000001" customHeight="1">
      <c r="A1746" s="346"/>
      <c r="B1746" s="347"/>
      <c r="C1746" s="358"/>
      <c r="D1746" s="347"/>
      <c r="E1746" s="348"/>
      <c r="F1746" s="348"/>
      <c r="G1746" s="349"/>
      <c r="H1746" s="350"/>
      <c r="I1746" s="351"/>
      <c r="J1746" s="352"/>
      <c r="K1746" s="352"/>
      <c r="L1746" s="353"/>
      <c r="M1746" s="346"/>
      <c r="N1746" s="350"/>
      <c r="O1746" s="354"/>
      <c r="P1746" s="354"/>
      <c r="Q1746" s="355"/>
      <c r="R1746" s="363"/>
      <c r="S1746" s="357"/>
      <c r="T1746" s="99"/>
    </row>
    <row r="1747" spans="1:20" ht="20.100000000000001" customHeight="1">
      <c r="A1747" s="346"/>
      <c r="B1747" s="347"/>
      <c r="C1747" s="358"/>
      <c r="D1747" s="347"/>
      <c r="E1747" s="348"/>
      <c r="F1747" s="348"/>
      <c r="G1747" s="349"/>
      <c r="H1747" s="350"/>
      <c r="I1747" s="351"/>
      <c r="J1747" s="352"/>
      <c r="K1747" s="352"/>
      <c r="L1747" s="353"/>
      <c r="M1747" s="346"/>
      <c r="N1747" s="350"/>
      <c r="O1747" s="354"/>
      <c r="P1747" s="354"/>
      <c r="Q1747" s="355"/>
      <c r="R1747" s="356"/>
      <c r="S1747" s="357"/>
      <c r="T1747" s="99"/>
    </row>
    <row r="1748" spans="1:20" ht="20.100000000000001" customHeight="1">
      <c r="A1748" s="346"/>
      <c r="B1748" s="347"/>
      <c r="C1748" s="358"/>
      <c r="D1748" s="347"/>
      <c r="E1748" s="348"/>
      <c r="F1748" s="348"/>
      <c r="G1748" s="349"/>
      <c r="H1748" s="350"/>
      <c r="I1748" s="351"/>
      <c r="J1748" s="352"/>
      <c r="K1748" s="352"/>
      <c r="L1748" s="353"/>
      <c r="M1748" s="346"/>
      <c r="N1748" s="350"/>
      <c r="O1748" s="354"/>
      <c r="P1748" s="354"/>
      <c r="Q1748" s="355"/>
      <c r="R1748" s="356"/>
      <c r="S1748" s="357"/>
      <c r="T1748" s="99"/>
    </row>
    <row r="1749" spans="1:20" ht="20.100000000000001" customHeight="1">
      <c r="A1749" s="346"/>
      <c r="B1749" s="347"/>
      <c r="C1749" s="358"/>
      <c r="D1749" s="347"/>
      <c r="E1749" s="348"/>
      <c r="F1749" s="348"/>
      <c r="G1749" s="349"/>
      <c r="H1749" s="350"/>
      <c r="I1749" s="351"/>
      <c r="J1749" s="352"/>
      <c r="K1749" s="352"/>
      <c r="L1749" s="353"/>
      <c r="M1749" s="346"/>
      <c r="N1749" s="350"/>
      <c r="O1749" s="354"/>
      <c r="P1749" s="354"/>
      <c r="Q1749" s="355"/>
      <c r="R1749" s="356"/>
      <c r="S1749" s="357"/>
      <c r="T1749" s="99"/>
    </row>
    <row r="1750" spans="1:20" ht="20.100000000000001" customHeight="1">
      <c r="A1750" s="346"/>
      <c r="B1750" s="347"/>
      <c r="C1750" s="358"/>
      <c r="D1750" s="347"/>
      <c r="E1750" s="348"/>
      <c r="F1750" s="348"/>
      <c r="G1750" s="349"/>
      <c r="H1750" s="350"/>
      <c r="I1750" s="351"/>
      <c r="J1750" s="352"/>
      <c r="K1750" s="352"/>
      <c r="L1750" s="353"/>
      <c r="M1750" s="346"/>
      <c r="N1750" s="350"/>
      <c r="O1750" s="354"/>
      <c r="P1750" s="354"/>
      <c r="Q1750" s="355"/>
      <c r="R1750" s="356"/>
      <c r="S1750" s="357"/>
      <c r="T1750" s="99"/>
    </row>
    <row r="1751" spans="1:20" ht="20.100000000000001" customHeight="1">
      <c r="A1751" s="346"/>
      <c r="B1751" s="347"/>
      <c r="C1751" s="358"/>
      <c r="D1751" s="347"/>
      <c r="E1751" s="348"/>
      <c r="F1751" s="348"/>
      <c r="G1751" s="349"/>
      <c r="H1751" s="350"/>
      <c r="I1751" s="351"/>
      <c r="J1751" s="352"/>
      <c r="K1751" s="352"/>
      <c r="L1751" s="353"/>
      <c r="M1751" s="346"/>
      <c r="N1751" s="350"/>
      <c r="O1751" s="354"/>
      <c r="P1751" s="354"/>
      <c r="Q1751" s="355"/>
      <c r="R1751" s="356"/>
      <c r="S1751" s="357"/>
      <c r="T1751" s="99"/>
    </row>
    <row r="1752" spans="1:20" ht="20.100000000000001" customHeight="1">
      <c r="A1752" s="346"/>
      <c r="B1752" s="347"/>
      <c r="C1752" s="358"/>
      <c r="D1752" s="347"/>
      <c r="E1752" s="348"/>
      <c r="F1752" s="348"/>
      <c r="G1752" s="349"/>
      <c r="H1752" s="350"/>
      <c r="I1752" s="351"/>
      <c r="J1752" s="352"/>
      <c r="K1752" s="352"/>
      <c r="L1752" s="353"/>
      <c r="M1752" s="346"/>
      <c r="N1752" s="350"/>
      <c r="O1752" s="354"/>
      <c r="P1752" s="354"/>
      <c r="Q1752" s="355"/>
      <c r="R1752" s="356"/>
      <c r="S1752" s="357"/>
      <c r="T1752" s="99"/>
    </row>
    <row r="1753" spans="1:20" ht="20.100000000000001" customHeight="1">
      <c r="A1753" s="346"/>
      <c r="B1753" s="347"/>
      <c r="C1753" s="358"/>
      <c r="D1753" s="347"/>
      <c r="E1753" s="348"/>
      <c r="F1753" s="348"/>
      <c r="G1753" s="349"/>
      <c r="H1753" s="350"/>
      <c r="I1753" s="351"/>
      <c r="J1753" s="352"/>
      <c r="K1753" s="352"/>
      <c r="L1753" s="353"/>
      <c r="M1753" s="346"/>
      <c r="N1753" s="350"/>
      <c r="O1753" s="354"/>
      <c r="P1753" s="354"/>
      <c r="Q1753" s="355"/>
      <c r="R1753" s="361"/>
      <c r="S1753" s="357"/>
      <c r="T1753" s="99"/>
    </row>
    <row r="1754" spans="1:20" ht="20.100000000000001" customHeight="1">
      <c r="A1754" s="346"/>
      <c r="B1754" s="347"/>
      <c r="C1754" s="358"/>
      <c r="D1754" s="347"/>
      <c r="E1754" s="348"/>
      <c r="F1754" s="348"/>
      <c r="G1754" s="349"/>
      <c r="H1754" s="350"/>
      <c r="I1754" s="351"/>
      <c r="J1754" s="352"/>
      <c r="K1754" s="352"/>
      <c r="L1754" s="353"/>
      <c r="M1754" s="346"/>
      <c r="N1754" s="350"/>
      <c r="O1754" s="354"/>
      <c r="P1754" s="354"/>
      <c r="Q1754" s="355"/>
      <c r="R1754" s="356"/>
      <c r="S1754" s="357"/>
      <c r="T1754" s="99"/>
    </row>
    <row r="1755" spans="1:20" ht="20.100000000000001" customHeight="1">
      <c r="A1755" s="346"/>
      <c r="B1755" s="347"/>
      <c r="C1755" s="358"/>
      <c r="D1755" s="347"/>
      <c r="E1755" s="348"/>
      <c r="F1755" s="348"/>
      <c r="G1755" s="349"/>
      <c r="H1755" s="350"/>
      <c r="I1755" s="351"/>
      <c r="J1755" s="352"/>
      <c r="K1755" s="352"/>
      <c r="L1755" s="353"/>
      <c r="M1755" s="346"/>
      <c r="N1755" s="350"/>
      <c r="O1755" s="354"/>
      <c r="P1755" s="354"/>
      <c r="Q1755" s="355"/>
      <c r="R1755" s="356"/>
      <c r="S1755" s="357"/>
      <c r="T1755" s="99"/>
    </row>
    <row r="1756" spans="1:20" ht="20.100000000000001" customHeight="1">
      <c r="A1756" s="346"/>
      <c r="B1756" s="347"/>
      <c r="C1756" s="358"/>
      <c r="D1756" s="347"/>
      <c r="E1756" s="348"/>
      <c r="F1756" s="348"/>
      <c r="G1756" s="349"/>
      <c r="H1756" s="350"/>
      <c r="I1756" s="351"/>
      <c r="J1756" s="352"/>
      <c r="K1756" s="352"/>
      <c r="L1756" s="353"/>
      <c r="M1756" s="346"/>
      <c r="N1756" s="350"/>
      <c r="O1756" s="354"/>
      <c r="P1756" s="354"/>
      <c r="Q1756" s="355"/>
      <c r="R1756" s="359"/>
      <c r="S1756" s="357"/>
      <c r="T1756" s="99"/>
    </row>
    <row r="1757" spans="1:20" ht="20.100000000000001" customHeight="1">
      <c r="A1757" s="346"/>
      <c r="B1757" s="347"/>
      <c r="C1757" s="358"/>
      <c r="D1757" s="347"/>
      <c r="E1757" s="348"/>
      <c r="F1757" s="348"/>
      <c r="G1757" s="349"/>
      <c r="H1757" s="350"/>
      <c r="I1757" s="351"/>
      <c r="J1757" s="352"/>
      <c r="K1757" s="352"/>
      <c r="L1757" s="353"/>
      <c r="M1757" s="346"/>
      <c r="N1757" s="350"/>
      <c r="O1757" s="354"/>
      <c r="P1757" s="354"/>
      <c r="Q1757" s="355"/>
      <c r="R1757" s="356"/>
      <c r="S1757" s="357"/>
      <c r="T1757" s="99"/>
    </row>
    <row r="1758" spans="1:20" ht="20.100000000000001" customHeight="1">
      <c r="A1758" s="346"/>
      <c r="B1758" s="347"/>
      <c r="C1758" s="358"/>
      <c r="D1758" s="347"/>
      <c r="E1758" s="348"/>
      <c r="F1758" s="348"/>
      <c r="G1758" s="349"/>
      <c r="H1758" s="350"/>
      <c r="I1758" s="351"/>
      <c r="J1758" s="352"/>
      <c r="K1758" s="352"/>
      <c r="L1758" s="353"/>
      <c r="M1758" s="346"/>
      <c r="N1758" s="350"/>
      <c r="O1758" s="354"/>
      <c r="P1758" s="354"/>
      <c r="Q1758" s="355"/>
      <c r="R1758" s="356"/>
      <c r="S1758" s="357"/>
      <c r="T1758" s="99"/>
    </row>
    <row r="1759" spans="1:20" ht="20.100000000000001" customHeight="1">
      <c r="A1759" s="346"/>
      <c r="B1759" s="347"/>
      <c r="C1759" s="358"/>
      <c r="D1759" s="347"/>
      <c r="E1759" s="348"/>
      <c r="F1759" s="348"/>
      <c r="G1759" s="349"/>
      <c r="H1759" s="350"/>
      <c r="I1759" s="351"/>
      <c r="J1759" s="352"/>
      <c r="K1759" s="352"/>
      <c r="L1759" s="353"/>
      <c r="M1759" s="346"/>
      <c r="N1759" s="350"/>
      <c r="O1759" s="354"/>
      <c r="P1759" s="354"/>
      <c r="Q1759" s="355"/>
      <c r="R1759" s="361"/>
      <c r="S1759" s="357"/>
      <c r="T1759" s="99"/>
    </row>
    <row r="1760" spans="1:20" ht="20.100000000000001" customHeight="1">
      <c r="A1760" s="346"/>
      <c r="B1760" s="347"/>
      <c r="C1760" s="358"/>
      <c r="D1760" s="347"/>
      <c r="E1760" s="348"/>
      <c r="F1760" s="348"/>
      <c r="G1760" s="349"/>
      <c r="H1760" s="350"/>
      <c r="I1760" s="351"/>
      <c r="J1760" s="352"/>
      <c r="K1760" s="352"/>
      <c r="L1760" s="353"/>
      <c r="M1760" s="346"/>
      <c r="N1760" s="350"/>
      <c r="O1760" s="354"/>
      <c r="P1760" s="354"/>
      <c r="Q1760" s="355"/>
      <c r="R1760" s="356"/>
      <c r="S1760" s="357"/>
      <c r="T1760" s="99"/>
    </row>
    <row r="1761" spans="1:20" ht="20.100000000000001" customHeight="1">
      <c r="A1761" s="346"/>
      <c r="B1761" s="347"/>
      <c r="C1761" s="358"/>
      <c r="D1761" s="347"/>
      <c r="E1761" s="348"/>
      <c r="F1761" s="348"/>
      <c r="G1761" s="349"/>
      <c r="H1761" s="350"/>
      <c r="I1761" s="351"/>
      <c r="J1761" s="352"/>
      <c r="K1761" s="352"/>
      <c r="L1761" s="353"/>
      <c r="M1761" s="346"/>
      <c r="N1761" s="350"/>
      <c r="O1761" s="354"/>
      <c r="P1761" s="354"/>
      <c r="Q1761" s="355"/>
      <c r="R1761" s="356"/>
      <c r="S1761" s="357"/>
      <c r="T1761" s="99"/>
    </row>
    <row r="1762" spans="1:20" ht="20.100000000000001" customHeight="1">
      <c r="A1762" s="346"/>
      <c r="B1762" s="347"/>
      <c r="C1762" s="358"/>
      <c r="D1762" s="347"/>
      <c r="E1762" s="348"/>
      <c r="F1762" s="348"/>
      <c r="G1762" s="349"/>
      <c r="H1762" s="350"/>
      <c r="I1762" s="351"/>
      <c r="J1762" s="352"/>
      <c r="K1762" s="352"/>
      <c r="L1762" s="353"/>
      <c r="M1762" s="346"/>
      <c r="N1762" s="350"/>
      <c r="O1762" s="354"/>
      <c r="P1762" s="354"/>
      <c r="Q1762" s="355"/>
      <c r="R1762" s="356"/>
      <c r="S1762" s="357"/>
      <c r="T1762" s="99"/>
    </row>
    <row r="1763" spans="1:20" ht="20.100000000000001" customHeight="1">
      <c r="A1763" s="346"/>
      <c r="B1763" s="347"/>
      <c r="C1763" s="358"/>
      <c r="D1763" s="347"/>
      <c r="E1763" s="348"/>
      <c r="F1763" s="348"/>
      <c r="G1763" s="349"/>
      <c r="H1763" s="350"/>
      <c r="I1763" s="351"/>
      <c r="J1763" s="352"/>
      <c r="K1763" s="352"/>
      <c r="L1763" s="353"/>
      <c r="M1763" s="346"/>
      <c r="N1763" s="350"/>
      <c r="O1763" s="354"/>
      <c r="P1763" s="354"/>
      <c r="Q1763" s="355"/>
      <c r="R1763" s="356"/>
      <c r="S1763" s="357"/>
      <c r="T1763" s="99"/>
    </row>
    <row r="1764" spans="1:20" ht="20.100000000000001" customHeight="1">
      <c r="A1764" s="346"/>
      <c r="B1764" s="347"/>
      <c r="C1764" s="358"/>
      <c r="D1764" s="347"/>
      <c r="E1764" s="348"/>
      <c r="F1764" s="348"/>
      <c r="G1764" s="349"/>
      <c r="H1764" s="350"/>
      <c r="I1764" s="351"/>
      <c r="J1764" s="352"/>
      <c r="K1764" s="352"/>
      <c r="L1764" s="353"/>
      <c r="M1764" s="346"/>
      <c r="N1764" s="350"/>
      <c r="O1764" s="354"/>
      <c r="P1764" s="354"/>
      <c r="Q1764" s="355"/>
      <c r="R1764" s="356"/>
      <c r="S1764" s="357"/>
      <c r="T1764" s="99"/>
    </row>
    <row r="1765" spans="1:20" ht="20.100000000000001" customHeight="1">
      <c r="A1765" s="346"/>
      <c r="B1765" s="347"/>
      <c r="C1765" s="358"/>
      <c r="D1765" s="347"/>
      <c r="E1765" s="348"/>
      <c r="F1765" s="348"/>
      <c r="G1765" s="349"/>
      <c r="H1765" s="350"/>
      <c r="I1765" s="351"/>
      <c r="J1765" s="352"/>
      <c r="K1765" s="352"/>
      <c r="L1765" s="353"/>
      <c r="M1765" s="346"/>
      <c r="N1765" s="350"/>
      <c r="O1765" s="354"/>
      <c r="P1765" s="354"/>
      <c r="Q1765" s="355"/>
      <c r="R1765" s="356"/>
      <c r="S1765" s="357"/>
      <c r="T1765" s="99"/>
    </row>
    <row r="1766" spans="1:20" ht="20.100000000000001" customHeight="1">
      <c r="A1766" s="346"/>
      <c r="B1766" s="347"/>
      <c r="C1766" s="358"/>
      <c r="D1766" s="347"/>
      <c r="E1766" s="348"/>
      <c r="F1766" s="348"/>
      <c r="G1766" s="349"/>
      <c r="H1766" s="350"/>
      <c r="I1766" s="351"/>
      <c r="J1766" s="352"/>
      <c r="K1766" s="352"/>
      <c r="L1766" s="353"/>
      <c r="M1766" s="346"/>
      <c r="N1766" s="350"/>
      <c r="O1766" s="354"/>
      <c r="P1766" s="354"/>
      <c r="Q1766" s="355"/>
      <c r="R1766" s="356"/>
      <c r="S1766" s="357"/>
      <c r="T1766" s="99"/>
    </row>
    <row r="1767" spans="1:20" ht="20.100000000000001" customHeight="1">
      <c r="A1767" s="346"/>
      <c r="B1767" s="347"/>
      <c r="C1767" s="358"/>
      <c r="D1767" s="347"/>
      <c r="E1767" s="348"/>
      <c r="F1767" s="348"/>
      <c r="G1767" s="349"/>
      <c r="H1767" s="350"/>
      <c r="I1767" s="351"/>
      <c r="J1767" s="352"/>
      <c r="K1767" s="352"/>
      <c r="L1767" s="353"/>
      <c r="M1767" s="346"/>
      <c r="N1767" s="350"/>
      <c r="O1767" s="354"/>
      <c r="P1767" s="354"/>
      <c r="Q1767" s="355"/>
      <c r="R1767" s="356"/>
      <c r="S1767" s="357"/>
      <c r="T1767" s="99"/>
    </row>
    <row r="1768" spans="1:20" ht="20.100000000000001" customHeight="1">
      <c r="A1768" s="346"/>
      <c r="B1768" s="347"/>
      <c r="C1768" s="358"/>
      <c r="D1768" s="347"/>
      <c r="E1768" s="348"/>
      <c r="F1768" s="348"/>
      <c r="G1768" s="349"/>
      <c r="H1768" s="350"/>
      <c r="I1768" s="351"/>
      <c r="J1768" s="352"/>
      <c r="K1768" s="352"/>
      <c r="L1768" s="353"/>
      <c r="M1768" s="346"/>
      <c r="N1768" s="350"/>
      <c r="O1768" s="354"/>
      <c r="P1768" s="354"/>
      <c r="Q1768" s="355"/>
      <c r="R1768" s="363"/>
      <c r="S1768" s="357"/>
      <c r="T1768" s="99"/>
    </row>
    <row r="1769" spans="1:20" ht="20.100000000000001" customHeight="1">
      <c r="A1769" s="346"/>
      <c r="B1769" s="347"/>
      <c r="C1769" s="358"/>
      <c r="D1769" s="347"/>
      <c r="E1769" s="348"/>
      <c r="F1769" s="348"/>
      <c r="G1769" s="349"/>
      <c r="H1769" s="350"/>
      <c r="I1769" s="351"/>
      <c r="J1769" s="352"/>
      <c r="K1769" s="352"/>
      <c r="L1769" s="353"/>
      <c r="M1769" s="346"/>
      <c r="N1769" s="350"/>
      <c r="O1769" s="354"/>
      <c r="P1769" s="354"/>
      <c r="Q1769" s="355"/>
      <c r="R1769" s="356"/>
      <c r="S1769" s="357"/>
      <c r="T1769" s="99"/>
    </row>
    <row r="1770" spans="1:20" ht="20.100000000000001" customHeight="1">
      <c r="A1770" s="346"/>
      <c r="B1770" s="347"/>
      <c r="C1770" s="358"/>
      <c r="D1770" s="347"/>
      <c r="E1770" s="348"/>
      <c r="F1770" s="348"/>
      <c r="G1770" s="349"/>
      <c r="H1770" s="350"/>
      <c r="I1770" s="351"/>
      <c r="J1770" s="352"/>
      <c r="K1770" s="352"/>
      <c r="L1770" s="353"/>
      <c r="M1770" s="346"/>
      <c r="N1770" s="350"/>
      <c r="O1770" s="354"/>
      <c r="P1770" s="354"/>
      <c r="Q1770" s="355"/>
      <c r="R1770" s="356"/>
      <c r="S1770" s="357"/>
      <c r="T1770" s="99"/>
    </row>
    <row r="1771" spans="1:20" ht="20.100000000000001" customHeight="1">
      <c r="A1771" s="346"/>
      <c r="B1771" s="347"/>
      <c r="C1771" s="358"/>
      <c r="D1771" s="347"/>
      <c r="E1771" s="348"/>
      <c r="F1771" s="348"/>
      <c r="G1771" s="349"/>
      <c r="H1771" s="350"/>
      <c r="I1771" s="351"/>
      <c r="J1771" s="352"/>
      <c r="K1771" s="352"/>
      <c r="L1771" s="353"/>
      <c r="M1771" s="346"/>
      <c r="N1771" s="350"/>
      <c r="O1771" s="354"/>
      <c r="P1771" s="354"/>
      <c r="Q1771" s="355"/>
      <c r="R1771" s="356"/>
      <c r="S1771" s="357"/>
      <c r="T1771" s="99"/>
    </row>
    <row r="1772" spans="1:20" ht="20.100000000000001" customHeight="1">
      <c r="A1772" s="346"/>
      <c r="B1772" s="347"/>
      <c r="C1772" s="358"/>
      <c r="D1772" s="347"/>
      <c r="E1772" s="348"/>
      <c r="F1772" s="348"/>
      <c r="G1772" s="349"/>
      <c r="H1772" s="350"/>
      <c r="I1772" s="351"/>
      <c r="J1772" s="352"/>
      <c r="K1772" s="352"/>
      <c r="L1772" s="353"/>
      <c r="M1772" s="346"/>
      <c r="N1772" s="350"/>
      <c r="O1772" s="354"/>
      <c r="P1772" s="354"/>
      <c r="Q1772" s="355"/>
      <c r="R1772" s="356"/>
      <c r="S1772" s="357"/>
      <c r="T1772" s="99"/>
    </row>
    <row r="1773" spans="1:20" ht="20.100000000000001" customHeight="1">
      <c r="A1773" s="346"/>
      <c r="B1773" s="347"/>
      <c r="C1773" s="358"/>
      <c r="D1773" s="347"/>
      <c r="E1773" s="348"/>
      <c r="F1773" s="348"/>
      <c r="G1773" s="349"/>
      <c r="H1773" s="350"/>
      <c r="I1773" s="351"/>
      <c r="J1773" s="352"/>
      <c r="K1773" s="352"/>
      <c r="L1773" s="353"/>
      <c r="M1773" s="346"/>
      <c r="N1773" s="350"/>
      <c r="O1773" s="354"/>
      <c r="P1773" s="354"/>
      <c r="Q1773" s="355"/>
      <c r="R1773" s="356"/>
      <c r="S1773" s="357"/>
      <c r="T1773" s="99"/>
    </row>
    <row r="1774" spans="1:20" ht="20.100000000000001" customHeight="1">
      <c r="A1774" s="58"/>
      <c r="B1774" s="58"/>
      <c r="C1774" s="58"/>
      <c r="D1774" s="58"/>
      <c r="E1774" s="58"/>
      <c r="F1774" s="58"/>
      <c r="G1774" s="58"/>
      <c r="H1774" s="58"/>
      <c r="I1774" s="58"/>
      <c r="J1774" s="58"/>
      <c r="K1774" s="58"/>
      <c r="L1774" s="58"/>
      <c r="M1774" s="58"/>
      <c r="N1774" s="58"/>
      <c r="O1774" s="58"/>
      <c r="P1774" s="58"/>
      <c r="Q1774" s="58"/>
      <c r="R1774" s="58"/>
      <c r="S1774" s="58"/>
      <c r="T1774" s="99"/>
    </row>
    <row r="1775" spans="1:20" ht="20.100000000000001" customHeight="1">
      <c r="A1775" s="58"/>
      <c r="B1775" s="58"/>
      <c r="C1775" s="58"/>
      <c r="D1775" s="58"/>
      <c r="E1775" s="58"/>
      <c r="F1775" s="58"/>
      <c r="G1775" s="58"/>
      <c r="H1775" s="58"/>
      <c r="I1775" s="58"/>
      <c r="J1775" s="58"/>
      <c r="K1775" s="58"/>
      <c r="L1775" s="58"/>
      <c r="M1775" s="58"/>
      <c r="N1775" s="58"/>
      <c r="O1775" s="58"/>
      <c r="P1775" s="58"/>
      <c r="Q1775" s="58"/>
      <c r="R1775" s="58"/>
      <c r="S1775" s="58"/>
      <c r="T1775" s="99"/>
    </row>
    <row r="1776" spans="1:20" ht="20.100000000000001" customHeight="1">
      <c r="A1776" s="58"/>
      <c r="B1776" s="58"/>
      <c r="C1776" s="58"/>
      <c r="D1776" s="58"/>
      <c r="E1776" s="58"/>
      <c r="F1776" s="58"/>
      <c r="G1776" s="58"/>
      <c r="H1776" s="58"/>
      <c r="I1776" s="58"/>
      <c r="J1776" s="58"/>
      <c r="K1776" s="58"/>
      <c r="L1776" s="58"/>
      <c r="M1776" s="58"/>
      <c r="N1776" s="58"/>
      <c r="O1776" s="58"/>
      <c r="P1776" s="58"/>
      <c r="Q1776" s="58"/>
      <c r="R1776" s="58"/>
      <c r="S1776" s="58"/>
      <c r="T1776" s="99"/>
    </row>
    <row r="1777" spans="1:20" ht="20.100000000000001" customHeight="1">
      <c r="A1777" s="58"/>
      <c r="B1777" s="58"/>
      <c r="C1777" s="58"/>
      <c r="D1777" s="58"/>
      <c r="E1777" s="58"/>
      <c r="F1777" s="58"/>
      <c r="G1777" s="58"/>
      <c r="H1777" s="58"/>
      <c r="I1777" s="58"/>
      <c r="J1777" s="58"/>
      <c r="K1777" s="58"/>
      <c r="L1777" s="58"/>
      <c r="M1777" s="58"/>
      <c r="N1777" s="58"/>
      <c r="O1777" s="58"/>
      <c r="P1777" s="58"/>
      <c r="Q1777" s="58"/>
      <c r="R1777" s="58"/>
      <c r="S1777" s="58"/>
      <c r="T1777" s="99"/>
    </row>
    <row r="1778" spans="1:20" ht="20.100000000000001" customHeight="1">
      <c r="A1778" s="58"/>
      <c r="B1778" s="58"/>
      <c r="C1778" s="58"/>
      <c r="D1778" s="58"/>
      <c r="E1778" s="58"/>
      <c r="F1778" s="58"/>
      <c r="G1778" s="58"/>
      <c r="H1778" s="58"/>
      <c r="I1778" s="58"/>
      <c r="J1778" s="58"/>
      <c r="K1778" s="58"/>
      <c r="L1778" s="58"/>
      <c r="M1778" s="58"/>
      <c r="N1778" s="58"/>
      <c r="O1778" s="58"/>
      <c r="P1778" s="58"/>
      <c r="Q1778" s="58"/>
      <c r="R1778" s="58"/>
      <c r="S1778" s="58"/>
      <c r="T1778" s="99"/>
    </row>
    <row r="1779" spans="1:20" ht="20.100000000000001" customHeight="1">
      <c r="A1779" s="58"/>
      <c r="B1779" s="58"/>
      <c r="C1779" s="58"/>
      <c r="D1779" s="58"/>
      <c r="E1779" s="58"/>
      <c r="F1779" s="58"/>
      <c r="G1779" s="58"/>
      <c r="H1779" s="58"/>
      <c r="I1779" s="58"/>
      <c r="J1779" s="58"/>
      <c r="K1779" s="58"/>
      <c r="L1779" s="58"/>
      <c r="M1779" s="58"/>
      <c r="N1779" s="58"/>
      <c r="O1779" s="58"/>
      <c r="P1779" s="58"/>
      <c r="Q1779" s="58"/>
      <c r="R1779" s="58"/>
      <c r="S1779" s="58"/>
      <c r="T1779" s="99"/>
    </row>
    <row r="1780" spans="1:20" ht="20.100000000000001" customHeight="1">
      <c r="A1780" s="58"/>
      <c r="B1780" s="58"/>
      <c r="C1780" s="58"/>
      <c r="D1780" s="58"/>
      <c r="E1780" s="58"/>
      <c r="F1780" s="58"/>
      <c r="G1780" s="58"/>
      <c r="H1780" s="58"/>
      <c r="I1780" s="58"/>
      <c r="J1780" s="58"/>
      <c r="K1780" s="58"/>
      <c r="L1780" s="58"/>
      <c r="M1780" s="58"/>
      <c r="N1780" s="58"/>
      <c r="O1780" s="58"/>
      <c r="P1780" s="58"/>
      <c r="Q1780" s="58"/>
      <c r="R1780" s="58"/>
      <c r="S1780" s="58"/>
      <c r="T1780" s="99"/>
    </row>
    <row r="1781" spans="1:20" ht="20.100000000000001" customHeight="1">
      <c r="A1781" s="58"/>
      <c r="B1781" s="58"/>
      <c r="C1781" s="58"/>
      <c r="D1781" s="58"/>
      <c r="E1781" s="58"/>
      <c r="F1781" s="58"/>
      <c r="G1781" s="58"/>
      <c r="H1781" s="58"/>
      <c r="I1781" s="58"/>
      <c r="J1781" s="58"/>
      <c r="K1781" s="58"/>
      <c r="L1781" s="58"/>
      <c r="M1781" s="58"/>
      <c r="N1781" s="58"/>
      <c r="O1781" s="58"/>
      <c r="P1781" s="58"/>
      <c r="Q1781" s="58"/>
      <c r="R1781" s="58"/>
      <c r="S1781" s="58"/>
      <c r="T1781" s="99"/>
    </row>
    <row r="1782" spans="1:20" ht="20.100000000000001" customHeight="1">
      <c r="A1782" s="58"/>
      <c r="B1782" s="58"/>
      <c r="C1782" s="58"/>
      <c r="D1782" s="58"/>
      <c r="E1782" s="58"/>
      <c r="F1782" s="58"/>
      <c r="G1782" s="58"/>
      <c r="H1782" s="58"/>
      <c r="I1782" s="58"/>
      <c r="J1782" s="58"/>
      <c r="K1782" s="58"/>
      <c r="L1782" s="58"/>
      <c r="M1782" s="58"/>
      <c r="N1782" s="58"/>
      <c r="O1782" s="58"/>
      <c r="P1782" s="58"/>
      <c r="Q1782" s="58"/>
      <c r="R1782" s="58"/>
      <c r="S1782" s="58"/>
      <c r="T1782" s="99"/>
    </row>
    <row r="1783" spans="1:20" ht="20.100000000000001" customHeight="1">
      <c r="A1783" s="58"/>
      <c r="B1783" s="58"/>
      <c r="C1783" s="58"/>
      <c r="D1783" s="58"/>
      <c r="E1783" s="58"/>
      <c r="F1783" s="58"/>
      <c r="G1783" s="58"/>
      <c r="H1783" s="58"/>
      <c r="I1783" s="58"/>
      <c r="J1783" s="58"/>
      <c r="K1783" s="58"/>
      <c r="L1783" s="58"/>
      <c r="M1783" s="58"/>
      <c r="N1783" s="58"/>
      <c r="O1783" s="58"/>
      <c r="P1783" s="58"/>
      <c r="Q1783" s="58"/>
      <c r="R1783" s="58"/>
      <c r="S1783" s="58"/>
      <c r="T1783" s="99"/>
    </row>
    <row r="1784" spans="1:20" ht="20.100000000000001" customHeight="1">
      <c r="A1784" s="58"/>
      <c r="B1784" s="58"/>
      <c r="C1784" s="58"/>
      <c r="D1784" s="58"/>
      <c r="E1784" s="58"/>
      <c r="F1784" s="58"/>
      <c r="G1784" s="58"/>
      <c r="H1784" s="58"/>
      <c r="I1784" s="58"/>
      <c r="J1784" s="58"/>
      <c r="K1784" s="58"/>
      <c r="L1784" s="58"/>
      <c r="M1784" s="58"/>
      <c r="N1784" s="58"/>
      <c r="O1784" s="58"/>
      <c r="P1784" s="58"/>
      <c r="Q1784" s="58"/>
      <c r="R1784" s="58"/>
      <c r="S1784" s="58"/>
      <c r="T1784" s="99"/>
    </row>
    <row r="1785" spans="1:20" ht="20.100000000000001" customHeight="1">
      <c r="A1785" s="58"/>
      <c r="B1785" s="58"/>
      <c r="C1785" s="58"/>
      <c r="D1785" s="58"/>
      <c r="E1785" s="58"/>
      <c r="F1785" s="58"/>
      <c r="G1785" s="58"/>
      <c r="H1785" s="58"/>
      <c r="I1785" s="58"/>
      <c r="J1785" s="58"/>
      <c r="K1785" s="58"/>
      <c r="L1785" s="58"/>
      <c r="M1785" s="58"/>
      <c r="N1785" s="58"/>
      <c r="O1785" s="58"/>
      <c r="P1785" s="58"/>
      <c r="Q1785" s="58"/>
      <c r="R1785" s="58"/>
      <c r="S1785" s="58"/>
      <c r="T1785" s="99"/>
    </row>
    <row r="1786" spans="1:20" ht="20.100000000000001" customHeight="1">
      <c r="A1786" s="58"/>
      <c r="B1786" s="58"/>
      <c r="C1786" s="58"/>
      <c r="D1786" s="58"/>
      <c r="E1786" s="58"/>
      <c r="F1786" s="58"/>
      <c r="G1786" s="58"/>
      <c r="H1786" s="58"/>
      <c r="I1786" s="58"/>
      <c r="J1786" s="58"/>
      <c r="K1786" s="58"/>
      <c r="L1786" s="58"/>
      <c r="M1786" s="58"/>
      <c r="N1786" s="58"/>
      <c r="O1786" s="58"/>
      <c r="P1786" s="58"/>
      <c r="Q1786" s="58"/>
      <c r="R1786" s="58"/>
      <c r="S1786" s="58"/>
      <c r="T1786" s="99"/>
    </row>
    <row r="1787" spans="1:20" ht="20.100000000000001" customHeight="1">
      <c r="A1787" s="58"/>
      <c r="B1787" s="58"/>
      <c r="C1787" s="58"/>
      <c r="D1787" s="58"/>
      <c r="E1787" s="58"/>
      <c r="F1787" s="58"/>
      <c r="G1787" s="58"/>
      <c r="H1787" s="58"/>
      <c r="I1787" s="58"/>
      <c r="J1787" s="58"/>
      <c r="K1787" s="58"/>
      <c r="L1787" s="58"/>
      <c r="M1787" s="58"/>
      <c r="N1787" s="58"/>
      <c r="O1787" s="58"/>
      <c r="P1787" s="58"/>
      <c r="Q1787" s="58"/>
      <c r="R1787" s="58"/>
      <c r="S1787" s="58"/>
      <c r="T1787" s="99"/>
    </row>
    <row r="1788" spans="1:20" ht="20.100000000000001" customHeight="1">
      <c r="A1788" s="58"/>
      <c r="B1788" s="58"/>
      <c r="C1788" s="58"/>
      <c r="D1788" s="58"/>
      <c r="E1788" s="58"/>
      <c r="F1788" s="58"/>
      <c r="G1788" s="58"/>
      <c r="H1788" s="58"/>
      <c r="I1788" s="58"/>
      <c r="J1788" s="58"/>
      <c r="K1788" s="58"/>
      <c r="L1788" s="58"/>
      <c r="M1788" s="58"/>
      <c r="N1788" s="58"/>
      <c r="O1788" s="58"/>
      <c r="P1788" s="58"/>
      <c r="Q1788" s="58"/>
      <c r="R1788" s="58"/>
      <c r="S1788" s="58"/>
      <c r="T1788" s="99"/>
    </row>
    <row r="1789" spans="1:20" ht="20.100000000000001" customHeight="1">
      <c r="A1789" s="58"/>
      <c r="B1789" s="58"/>
      <c r="C1789" s="58"/>
      <c r="D1789" s="58"/>
      <c r="E1789" s="58"/>
      <c r="F1789" s="58"/>
      <c r="G1789" s="58"/>
      <c r="H1789" s="58"/>
      <c r="I1789" s="58"/>
      <c r="J1789" s="58"/>
      <c r="K1789" s="58"/>
      <c r="L1789" s="58"/>
      <c r="M1789" s="58"/>
      <c r="N1789" s="58"/>
      <c r="O1789" s="58"/>
      <c r="P1789" s="58"/>
      <c r="Q1789" s="58"/>
      <c r="R1789" s="58"/>
      <c r="S1789" s="58"/>
      <c r="T1789" s="99"/>
    </row>
    <row r="1790" spans="1:20" ht="20.100000000000001" customHeight="1">
      <c r="A1790" s="58"/>
      <c r="B1790" s="58"/>
      <c r="C1790" s="58"/>
      <c r="D1790" s="58"/>
      <c r="E1790" s="58"/>
      <c r="F1790" s="58"/>
      <c r="G1790" s="58"/>
      <c r="H1790" s="58"/>
      <c r="I1790" s="58"/>
      <c r="J1790" s="58"/>
      <c r="K1790" s="58"/>
      <c r="L1790" s="58"/>
      <c r="M1790" s="58"/>
      <c r="N1790" s="58"/>
      <c r="O1790" s="58"/>
      <c r="P1790" s="58"/>
      <c r="Q1790" s="58"/>
      <c r="R1790" s="58"/>
      <c r="S1790" s="58"/>
      <c r="T1790" s="99"/>
    </row>
    <row r="1791" spans="1:20" ht="20.100000000000001" customHeight="1">
      <c r="A1791" s="58"/>
      <c r="B1791" s="58"/>
      <c r="C1791" s="58"/>
      <c r="D1791" s="58"/>
      <c r="E1791" s="58"/>
      <c r="F1791" s="58"/>
      <c r="G1791" s="58"/>
      <c r="H1791" s="58"/>
      <c r="I1791" s="58"/>
      <c r="J1791" s="58"/>
      <c r="K1791" s="58"/>
      <c r="L1791" s="58"/>
      <c r="M1791" s="58"/>
      <c r="N1791" s="58"/>
      <c r="O1791" s="58"/>
      <c r="P1791" s="58"/>
      <c r="Q1791" s="58"/>
      <c r="R1791" s="58"/>
      <c r="S1791" s="58"/>
      <c r="T1791" s="99"/>
    </row>
    <row r="1792" spans="1:20" ht="20.100000000000001" customHeight="1">
      <c r="A1792" s="58"/>
      <c r="B1792" s="58"/>
      <c r="C1792" s="58"/>
      <c r="D1792" s="58"/>
      <c r="E1792" s="58"/>
      <c r="F1792" s="58"/>
      <c r="G1792" s="58"/>
      <c r="H1792" s="58"/>
      <c r="I1792" s="58"/>
      <c r="J1792" s="58"/>
      <c r="K1792" s="58"/>
      <c r="L1792" s="58"/>
      <c r="M1792" s="58"/>
      <c r="N1792" s="58"/>
      <c r="O1792" s="58"/>
      <c r="P1792" s="58"/>
      <c r="Q1792" s="58"/>
      <c r="R1792" s="58"/>
      <c r="S1792" s="58"/>
      <c r="T1792" s="99"/>
    </row>
    <row r="1793" spans="1:20" ht="20.100000000000001" customHeight="1">
      <c r="A1793" s="58"/>
      <c r="B1793" s="58"/>
      <c r="C1793" s="58"/>
      <c r="D1793" s="58"/>
      <c r="E1793" s="58"/>
      <c r="F1793" s="58"/>
      <c r="G1793" s="58"/>
      <c r="H1793" s="58"/>
      <c r="I1793" s="58"/>
      <c r="J1793" s="58"/>
      <c r="K1793" s="58"/>
      <c r="L1793" s="58"/>
      <c r="M1793" s="58"/>
      <c r="N1793" s="58"/>
      <c r="O1793" s="58"/>
      <c r="P1793" s="58"/>
      <c r="Q1793" s="58"/>
      <c r="R1793" s="58"/>
      <c r="S1793" s="58"/>
      <c r="T1793" s="99"/>
    </row>
    <row r="1794" spans="1:20" ht="20.100000000000001" customHeight="1">
      <c r="A1794" s="58"/>
      <c r="B1794" s="58"/>
      <c r="C1794" s="58"/>
      <c r="D1794" s="58"/>
      <c r="E1794" s="58"/>
      <c r="F1794" s="58"/>
      <c r="G1794" s="58"/>
      <c r="H1794" s="58"/>
      <c r="I1794" s="58"/>
      <c r="J1794" s="58"/>
      <c r="K1794" s="58"/>
      <c r="L1794" s="58"/>
      <c r="M1794" s="58"/>
      <c r="N1794" s="58"/>
      <c r="O1794" s="58"/>
      <c r="P1794" s="58"/>
      <c r="Q1794" s="58"/>
      <c r="R1794" s="58"/>
      <c r="S1794" s="58"/>
      <c r="T1794" s="99"/>
    </row>
    <row r="1795" spans="1:20" ht="20.100000000000001" customHeight="1">
      <c r="A1795" s="58"/>
      <c r="B1795" s="58"/>
      <c r="C1795" s="58"/>
      <c r="D1795" s="58"/>
      <c r="E1795" s="58"/>
      <c r="F1795" s="58"/>
      <c r="G1795" s="58"/>
      <c r="H1795" s="58"/>
      <c r="I1795" s="58"/>
      <c r="J1795" s="58"/>
      <c r="K1795" s="58"/>
      <c r="L1795" s="58"/>
      <c r="M1795" s="58"/>
      <c r="N1795" s="58"/>
      <c r="O1795" s="58"/>
      <c r="P1795" s="58"/>
      <c r="Q1795" s="58"/>
      <c r="R1795" s="58"/>
      <c r="S1795" s="58"/>
      <c r="T1795" s="99"/>
    </row>
    <row r="1796" spans="1:20" ht="20.100000000000001" customHeight="1">
      <c r="A1796" s="58"/>
      <c r="B1796" s="58"/>
      <c r="C1796" s="58"/>
      <c r="D1796" s="58"/>
      <c r="E1796" s="58"/>
      <c r="F1796" s="58"/>
      <c r="G1796" s="58"/>
      <c r="H1796" s="58"/>
      <c r="I1796" s="58"/>
      <c r="J1796" s="58"/>
      <c r="K1796" s="58"/>
      <c r="L1796" s="58"/>
      <c r="M1796" s="58"/>
      <c r="N1796" s="58"/>
      <c r="O1796" s="58"/>
      <c r="P1796" s="58"/>
      <c r="Q1796" s="58"/>
      <c r="R1796" s="58"/>
      <c r="S1796" s="58"/>
      <c r="T1796" s="99"/>
    </row>
    <row r="1797" spans="1:20" ht="20.100000000000001" customHeight="1">
      <c r="A1797" s="58"/>
      <c r="B1797" s="58"/>
      <c r="C1797" s="58"/>
      <c r="D1797" s="58"/>
      <c r="E1797" s="58"/>
      <c r="F1797" s="58"/>
      <c r="G1797" s="58"/>
      <c r="H1797" s="58"/>
      <c r="I1797" s="58"/>
      <c r="J1797" s="58"/>
      <c r="K1797" s="58"/>
      <c r="L1797" s="58"/>
      <c r="M1797" s="58"/>
      <c r="N1797" s="58"/>
      <c r="O1797" s="58"/>
      <c r="P1797" s="58"/>
      <c r="Q1797" s="58"/>
      <c r="R1797" s="58"/>
      <c r="S1797" s="58"/>
      <c r="T1797" s="99"/>
    </row>
    <row r="1798" spans="1:20" ht="20.100000000000001" customHeight="1">
      <c r="A1798" s="58"/>
      <c r="B1798" s="58"/>
      <c r="C1798" s="58"/>
      <c r="D1798" s="58"/>
      <c r="E1798" s="58"/>
      <c r="F1798" s="58"/>
      <c r="G1798" s="58"/>
      <c r="H1798" s="58"/>
      <c r="I1798" s="58"/>
      <c r="J1798" s="58"/>
      <c r="K1798" s="58"/>
      <c r="L1798" s="58"/>
      <c r="M1798" s="58"/>
      <c r="N1798" s="58"/>
      <c r="O1798" s="58"/>
      <c r="P1798" s="58"/>
      <c r="Q1798" s="58"/>
      <c r="R1798" s="58"/>
      <c r="S1798" s="58"/>
      <c r="T1798" s="99"/>
    </row>
    <row r="1799" spans="1:20" ht="20.100000000000001" customHeight="1">
      <c r="A1799" s="58"/>
      <c r="B1799" s="58"/>
      <c r="C1799" s="58"/>
      <c r="D1799" s="58"/>
      <c r="E1799" s="58"/>
      <c r="F1799" s="58"/>
      <c r="G1799" s="58"/>
      <c r="H1799" s="58"/>
      <c r="I1799" s="58"/>
      <c r="J1799" s="58"/>
      <c r="K1799" s="58"/>
      <c r="L1799" s="58"/>
      <c r="M1799" s="58"/>
      <c r="N1799" s="58"/>
      <c r="O1799" s="58"/>
      <c r="P1799" s="58"/>
      <c r="Q1799" s="58"/>
      <c r="R1799" s="58"/>
      <c r="S1799" s="58"/>
      <c r="T1799" s="99"/>
    </row>
    <row r="1800" spans="1:20" ht="20.100000000000001" customHeight="1">
      <c r="A1800" s="58"/>
      <c r="B1800" s="58"/>
      <c r="C1800" s="58"/>
      <c r="D1800" s="58"/>
      <c r="E1800" s="58"/>
      <c r="F1800" s="58"/>
      <c r="G1800" s="58"/>
      <c r="H1800" s="58"/>
      <c r="I1800" s="58"/>
      <c r="J1800" s="58"/>
      <c r="K1800" s="58"/>
      <c r="L1800" s="58"/>
      <c r="M1800" s="58"/>
      <c r="N1800" s="58"/>
      <c r="O1800" s="58"/>
      <c r="P1800" s="58"/>
      <c r="Q1800" s="58"/>
      <c r="R1800" s="58"/>
      <c r="S1800" s="58"/>
      <c r="T1800" s="99"/>
    </row>
    <row r="1801" spans="1:20" ht="20.100000000000001" customHeight="1">
      <c r="A1801" s="58"/>
      <c r="B1801" s="58"/>
      <c r="C1801" s="58"/>
      <c r="D1801" s="58"/>
      <c r="E1801" s="58"/>
      <c r="F1801" s="58"/>
      <c r="G1801" s="58"/>
      <c r="H1801" s="58"/>
      <c r="I1801" s="58"/>
      <c r="J1801" s="58"/>
      <c r="K1801" s="58"/>
      <c r="L1801" s="58"/>
      <c r="M1801" s="58"/>
      <c r="N1801" s="58"/>
      <c r="O1801" s="58"/>
      <c r="P1801" s="58"/>
      <c r="Q1801" s="58"/>
      <c r="R1801" s="58"/>
      <c r="S1801" s="58"/>
      <c r="T1801" s="99"/>
    </row>
    <row r="1802" spans="1:20" ht="20.100000000000001" customHeight="1">
      <c r="A1802" s="58"/>
      <c r="B1802" s="58"/>
      <c r="C1802" s="58"/>
      <c r="D1802" s="58"/>
      <c r="E1802" s="58"/>
      <c r="F1802" s="58"/>
      <c r="G1802" s="58"/>
      <c r="H1802" s="58"/>
      <c r="I1802" s="58"/>
      <c r="J1802" s="58"/>
      <c r="K1802" s="58"/>
      <c r="L1802" s="58"/>
      <c r="M1802" s="58"/>
      <c r="N1802" s="58"/>
      <c r="O1802" s="58"/>
      <c r="P1802" s="58"/>
      <c r="Q1802" s="58"/>
      <c r="R1802" s="58"/>
      <c r="S1802" s="58"/>
      <c r="T1802" s="99"/>
    </row>
    <row r="1803" spans="1:20" ht="20.100000000000001" customHeight="1">
      <c r="A1803" s="58"/>
      <c r="B1803" s="58"/>
      <c r="C1803" s="58"/>
      <c r="D1803" s="58"/>
      <c r="E1803" s="58"/>
      <c r="F1803" s="58"/>
      <c r="G1803" s="58"/>
      <c r="H1803" s="58"/>
      <c r="I1803" s="58"/>
      <c r="J1803" s="58"/>
      <c r="K1803" s="58"/>
      <c r="L1803" s="58"/>
      <c r="M1803" s="58"/>
      <c r="N1803" s="58"/>
      <c r="O1803" s="58"/>
      <c r="P1803" s="58"/>
      <c r="Q1803" s="58"/>
      <c r="R1803" s="58"/>
      <c r="S1803" s="58"/>
      <c r="T1803" s="99"/>
    </row>
    <row r="1804" spans="1:20" ht="20.100000000000001" customHeight="1">
      <c r="A1804" s="58"/>
      <c r="B1804" s="58"/>
      <c r="C1804" s="58"/>
      <c r="D1804" s="58"/>
      <c r="E1804" s="58"/>
      <c r="F1804" s="58"/>
      <c r="G1804" s="58"/>
      <c r="H1804" s="58"/>
      <c r="I1804" s="58"/>
      <c r="J1804" s="58"/>
      <c r="K1804" s="58"/>
      <c r="L1804" s="58"/>
      <c r="M1804" s="58"/>
      <c r="N1804" s="58"/>
      <c r="O1804" s="58"/>
      <c r="P1804" s="58"/>
      <c r="Q1804" s="58"/>
      <c r="R1804" s="58"/>
      <c r="S1804" s="58"/>
      <c r="T1804" s="99"/>
    </row>
    <row r="1805" spans="1:20" ht="20.100000000000001" customHeight="1">
      <c r="A1805" s="58"/>
      <c r="B1805" s="58"/>
      <c r="C1805" s="58"/>
      <c r="D1805" s="58"/>
      <c r="E1805" s="58"/>
      <c r="F1805" s="58"/>
      <c r="G1805" s="58"/>
      <c r="H1805" s="58"/>
      <c r="I1805" s="58"/>
      <c r="J1805" s="58"/>
      <c r="K1805" s="58"/>
      <c r="L1805" s="58"/>
      <c r="M1805" s="58"/>
      <c r="N1805" s="58"/>
      <c r="O1805" s="58"/>
      <c r="P1805" s="58"/>
      <c r="Q1805" s="58"/>
      <c r="R1805" s="58"/>
      <c r="S1805" s="58"/>
      <c r="T1805" s="99"/>
    </row>
    <row r="1806" spans="1:20" ht="20.100000000000001" customHeight="1">
      <c r="A1806" s="58"/>
      <c r="B1806" s="58"/>
      <c r="C1806" s="58"/>
      <c r="D1806" s="58"/>
      <c r="E1806" s="58"/>
      <c r="F1806" s="58"/>
      <c r="G1806" s="58"/>
      <c r="H1806" s="58"/>
      <c r="I1806" s="58"/>
      <c r="J1806" s="58"/>
      <c r="K1806" s="58"/>
      <c r="L1806" s="58"/>
      <c r="M1806" s="58"/>
      <c r="N1806" s="58"/>
      <c r="O1806" s="58"/>
      <c r="P1806" s="58"/>
      <c r="Q1806" s="58"/>
      <c r="R1806" s="58"/>
      <c r="S1806" s="58"/>
      <c r="T1806" s="99"/>
    </row>
    <row r="1807" spans="1:20" ht="20.100000000000001" customHeight="1">
      <c r="A1807" s="58"/>
      <c r="B1807" s="58"/>
      <c r="C1807" s="58"/>
      <c r="D1807" s="58"/>
      <c r="E1807" s="58"/>
      <c r="F1807" s="58"/>
      <c r="G1807" s="58"/>
      <c r="H1807" s="58"/>
      <c r="I1807" s="58"/>
      <c r="J1807" s="58"/>
      <c r="K1807" s="58"/>
      <c r="L1807" s="58"/>
      <c r="M1807" s="58"/>
      <c r="N1807" s="58"/>
      <c r="O1807" s="58"/>
      <c r="P1807" s="58"/>
      <c r="Q1807" s="58"/>
      <c r="R1807" s="58"/>
      <c r="S1807" s="58"/>
      <c r="T1807" s="99"/>
    </row>
    <row r="1808" spans="1:20" ht="20.100000000000001" customHeight="1">
      <c r="A1808" s="58"/>
      <c r="B1808" s="58"/>
      <c r="C1808" s="58"/>
      <c r="D1808" s="58"/>
      <c r="E1808" s="58"/>
      <c r="F1808" s="58"/>
      <c r="G1808" s="58"/>
      <c r="H1808" s="58"/>
      <c r="I1808" s="58"/>
      <c r="J1808" s="58"/>
      <c r="K1808" s="58"/>
      <c r="L1808" s="58"/>
      <c r="M1808" s="58"/>
      <c r="N1808" s="58"/>
      <c r="O1808" s="58"/>
      <c r="P1808" s="58"/>
      <c r="Q1808" s="58"/>
      <c r="R1808" s="58"/>
      <c r="S1808" s="58"/>
      <c r="T1808" s="99"/>
    </row>
    <row r="1809" spans="1:20" ht="20.100000000000001" customHeight="1">
      <c r="A1809" s="58"/>
      <c r="B1809" s="58"/>
      <c r="C1809" s="58"/>
      <c r="D1809" s="58"/>
      <c r="E1809" s="58"/>
      <c r="F1809" s="58"/>
      <c r="G1809" s="58"/>
      <c r="H1809" s="58"/>
      <c r="I1809" s="58"/>
      <c r="J1809" s="58"/>
      <c r="K1809" s="58"/>
      <c r="L1809" s="58"/>
      <c r="M1809" s="58"/>
      <c r="N1809" s="58"/>
      <c r="O1809" s="58"/>
      <c r="P1809" s="58"/>
      <c r="Q1809" s="58"/>
      <c r="R1809" s="58"/>
      <c r="S1809" s="58"/>
      <c r="T1809" s="99"/>
    </row>
    <row r="1810" spans="1:20" ht="20.100000000000001" customHeight="1">
      <c r="A1810" s="58"/>
      <c r="B1810" s="58"/>
      <c r="C1810" s="58"/>
      <c r="D1810" s="58"/>
      <c r="E1810" s="58"/>
      <c r="F1810" s="58"/>
      <c r="G1810" s="58"/>
      <c r="H1810" s="58"/>
      <c r="I1810" s="58"/>
      <c r="J1810" s="58"/>
      <c r="K1810" s="58"/>
      <c r="L1810" s="58"/>
      <c r="M1810" s="58"/>
      <c r="N1810" s="58"/>
      <c r="O1810" s="58"/>
      <c r="P1810" s="58"/>
      <c r="Q1810" s="58"/>
      <c r="R1810" s="58"/>
      <c r="S1810" s="58"/>
      <c r="T1810" s="99"/>
    </row>
    <row r="1811" spans="1:20" ht="20.100000000000001" customHeight="1">
      <c r="A1811" s="58"/>
      <c r="B1811" s="58"/>
      <c r="C1811" s="58"/>
      <c r="D1811" s="58"/>
      <c r="E1811" s="58"/>
      <c r="F1811" s="58"/>
      <c r="G1811" s="58"/>
      <c r="H1811" s="58"/>
      <c r="I1811" s="58"/>
      <c r="J1811" s="58"/>
      <c r="K1811" s="58"/>
      <c r="L1811" s="58"/>
      <c r="M1811" s="58"/>
      <c r="N1811" s="58"/>
      <c r="O1811" s="58"/>
      <c r="P1811" s="58"/>
      <c r="Q1811" s="58"/>
      <c r="R1811" s="58"/>
      <c r="S1811" s="58"/>
      <c r="T1811" s="99"/>
    </row>
    <row r="1812" spans="1:20" ht="20.100000000000001" customHeight="1">
      <c r="A1812" s="58"/>
      <c r="B1812" s="58"/>
      <c r="C1812" s="58"/>
      <c r="D1812" s="58"/>
      <c r="E1812" s="58"/>
      <c r="F1812" s="58"/>
      <c r="G1812" s="58"/>
      <c r="H1812" s="58"/>
      <c r="I1812" s="58"/>
      <c r="J1812" s="58"/>
      <c r="K1812" s="58"/>
      <c r="L1812" s="58"/>
      <c r="M1812" s="58"/>
      <c r="N1812" s="58"/>
      <c r="O1812" s="58"/>
      <c r="P1812" s="58"/>
      <c r="Q1812" s="58"/>
      <c r="R1812" s="58"/>
      <c r="S1812" s="58"/>
      <c r="T1812" s="99"/>
    </row>
    <row r="1813" spans="1:20" ht="20.100000000000001" customHeight="1">
      <c r="A1813" s="58"/>
      <c r="B1813" s="58"/>
      <c r="C1813" s="58"/>
      <c r="D1813" s="58"/>
      <c r="E1813" s="58"/>
      <c r="F1813" s="58"/>
      <c r="G1813" s="58"/>
      <c r="H1813" s="58"/>
      <c r="I1813" s="58"/>
      <c r="J1813" s="58"/>
      <c r="K1813" s="58"/>
      <c r="L1813" s="58"/>
      <c r="M1813" s="58"/>
      <c r="N1813" s="58"/>
      <c r="O1813" s="58"/>
      <c r="P1813" s="58"/>
      <c r="Q1813" s="58"/>
      <c r="R1813" s="58"/>
      <c r="S1813" s="58"/>
      <c r="T1813" s="99"/>
    </row>
    <row r="1814" spans="1:20" ht="20.100000000000001" customHeight="1">
      <c r="A1814" s="58"/>
      <c r="B1814" s="58"/>
      <c r="C1814" s="58"/>
      <c r="D1814" s="58"/>
      <c r="E1814" s="58"/>
      <c r="F1814" s="58"/>
      <c r="G1814" s="58"/>
      <c r="H1814" s="58"/>
      <c r="I1814" s="58"/>
      <c r="J1814" s="58"/>
      <c r="K1814" s="58"/>
      <c r="L1814" s="58"/>
      <c r="M1814" s="58"/>
      <c r="N1814" s="58"/>
      <c r="O1814" s="58"/>
      <c r="P1814" s="58"/>
      <c r="Q1814" s="58"/>
      <c r="R1814" s="58"/>
      <c r="S1814" s="58"/>
      <c r="T1814" s="99"/>
    </row>
    <row r="1815" spans="1:20" ht="20.100000000000001" customHeight="1">
      <c r="A1815" s="58"/>
      <c r="B1815" s="58"/>
      <c r="C1815" s="58"/>
      <c r="D1815" s="58"/>
      <c r="E1815" s="58"/>
      <c r="F1815" s="58"/>
      <c r="G1815" s="58"/>
      <c r="H1815" s="58"/>
      <c r="I1815" s="58"/>
      <c r="J1815" s="58"/>
      <c r="K1815" s="58"/>
      <c r="L1815" s="58"/>
      <c r="M1815" s="58"/>
      <c r="N1815" s="58"/>
      <c r="O1815" s="58"/>
      <c r="P1815" s="58"/>
      <c r="Q1815" s="58"/>
      <c r="R1815" s="58"/>
      <c r="S1815" s="58"/>
      <c r="T1815" s="99"/>
    </row>
    <row r="1816" spans="1:20" ht="20.100000000000001" customHeight="1">
      <c r="A1816" s="58"/>
      <c r="B1816" s="58"/>
      <c r="C1816" s="58"/>
      <c r="D1816" s="58"/>
      <c r="E1816" s="58"/>
      <c r="F1816" s="58"/>
      <c r="G1816" s="58"/>
      <c r="H1816" s="58"/>
      <c r="I1816" s="58"/>
      <c r="J1816" s="58"/>
      <c r="K1816" s="58"/>
      <c r="L1816" s="58"/>
      <c r="M1816" s="58"/>
      <c r="N1816" s="58"/>
      <c r="O1816" s="58"/>
      <c r="P1816" s="58"/>
      <c r="Q1816" s="58"/>
      <c r="R1816" s="58"/>
      <c r="S1816" s="58"/>
      <c r="T1816" s="99"/>
    </row>
    <row r="1817" spans="1:20" ht="20.100000000000001" customHeight="1">
      <c r="A1817" s="58"/>
      <c r="B1817" s="58"/>
      <c r="C1817" s="58"/>
      <c r="D1817" s="58"/>
      <c r="E1817" s="58"/>
      <c r="F1817" s="58"/>
      <c r="G1817" s="58"/>
      <c r="H1817" s="58"/>
      <c r="I1817" s="58"/>
      <c r="J1817" s="58"/>
      <c r="K1817" s="58"/>
      <c r="L1817" s="58"/>
      <c r="M1817" s="58"/>
      <c r="N1817" s="58"/>
      <c r="O1817" s="58"/>
      <c r="P1817" s="58"/>
      <c r="Q1817" s="58"/>
      <c r="R1817" s="58"/>
      <c r="S1817" s="58"/>
      <c r="T1817" s="99"/>
    </row>
    <row r="1818" spans="1:20" ht="20.100000000000001" customHeight="1">
      <c r="A1818" s="58"/>
      <c r="B1818" s="58"/>
      <c r="C1818" s="58"/>
      <c r="D1818" s="58"/>
      <c r="E1818" s="58"/>
      <c r="F1818" s="58"/>
      <c r="G1818" s="58"/>
      <c r="H1818" s="58"/>
      <c r="I1818" s="58"/>
      <c r="J1818" s="58"/>
      <c r="K1818" s="58"/>
      <c r="L1818" s="58"/>
      <c r="M1818" s="58"/>
      <c r="N1818" s="58"/>
      <c r="O1818" s="58"/>
      <c r="P1818" s="58"/>
      <c r="Q1818" s="58"/>
      <c r="R1818" s="58"/>
      <c r="S1818" s="58"/>
      <c r="T1818" s="99"/>
    </row>
    <row r="1819" spans="1:20" ht="20.100000000000001" customHeight="1">
      <c r="A1819" s="58"/>
      <c r="B1819" s="58"/>
      <c r="C1819" s="58"/>
      <c r="D1819" s="58"/>
      <c r="E1819" s="58"/>
      <c r="F1819" s="58"/>
      <c r="G1819" s="58"/>
      <c r="H1819" s="58"/>
      <c r="I1819" s="58"/>
      <c r="J1819" s="58"/>
      <c r="K1819" s="58"/>
      <c r="L1819" s="58"/>
      <c r="M1819" s="58"/>
      <c r="N1819" s="58"/>
      <c r="O1819" s="58"/>
      <c r="P1819" s="58"/>
      <c r="Q1819" s="58"/>
      <c r="R1819" s="58"/>
      <c r="S1819" s="58"/>
      <c r="T1819" s="99"/>
    </row>
    <row r="1820" spans="1:20" ht="20.100000000000001" customHeight="1">
      <c r="A1820" s="58"/>
      <c r="B1820" s="58"/>
      <c r="C1820" s="58"/>
      <c r="D1820" s="58"/>
      <c r="E1820" s="58"/>
      <c r="F1820" s="58"/>
      <c r="G1820" s="58"/>
      <c r="H1820" s="58"/>
      <c r="I1820" s="58"/>
      <c r="J1820" s="58"/>
      <c r="K1820" s="58"/>
      <c r="L1820" s="58"/>
      <c r="M1820" s="58"/>
      <c r="N1820" s="58"/>
      <c r="O1820" s="58"/>
      <c r="P1820" s="58"/>
      <c r="Q1820" s="58"/>
      <c r="R1820" s="58"/>
      <c r="S1820" s="58"/>
      <c r="T1820" s="99"/>
    </row>
    <row r="1821" spans="1:20" ht="20.100000000000001" customHeight="1">
      <c r="A1821" s="58"/>
      <c r="B1821" s="58"/>
      <c r="C1821" s="58"/>
      <c r="D1821" s="58"/>
      <c r="E1821" s="58"/>
      <c r="F1821" s="58"/>
      <c r="G1821" s="58"/>
      <c r="H1821" s="58"/>
      <c r="I1821" s="58"/>
      <c r="J1821" s="58"/>
      <c r="K1821" s="58"/>
      <c r="L1821" s="58"/>
      <c r="M1821" s="58"/>
      <c r="N1821" s="58"/>
      <c r="O1821" s="58"/>
      <c r="P1821" s="58"/>
      <c r="Q1821" s="58"/>
      <c r="R1821" s="58"/>
      <c r="S1821" s="58"/>
      <c r="T1821" s="99"/>
    </row>
    <row r="1822" spans="1:20" ht="20.100000000000001" customHeight="1">
      <c r="A1822" s="58"/>
      <c r="B1822" s="58"/>
      <c r="C1822" s="58"/>
      <c r="D1822" s="58"/>
      <c r="E1822" s="58"/>
      <c r="F1822" s="58"/>
      <c r="G1822" s="58"/>
      <c r="H1822" s="58"/>
      <c r="I1822" s="58"/>
      <c r="J1822" s="58"/>
      <c r="K1822" s="58"/>
      <c r="L1822" s="58"/>
      <c r="M1822" s="58"/>
      <c r="N1822" s="58"/>
      <c r="O1822" s="58"/>
      <c r="P1822" s="58"/>
      <c r="Q1822" s="58"/>
      <c r="R1822" s="58"/>
      <c r="S1822" s="58"/>
      <c r="T1822" s="99"/>
    </row>
    <row r="1823" spans="1:20" ht="20.100000000000001" customHeight="1">
      <c r="A1823" s="58"/>
      <c r="B1823" s="58"/>
      <c r="C1823" s="58"/>
      <c r="D1823" s="58"/>
      <c r="E1823" s="58"/>
      <c r="F1823" s="58"/>
      <c r="G1823" s="58"/>
      <c r="H1823" s="58"/>
      <c r="I1823" s="58"/>
      <c r="J1823" s="58"/>
      <c r="K1823" s="58"/>
      <c r="L1823" s="58"/>
      <c r="M1823" s="58"/>
      <c r="N1823" s="58"/>
      <c r="O1823" s="58"/>
      <c r="P1823" s="58"/>
      <c r="Q1823" s="58"/>
      <c r="R1823" s="58"/>
      <c r="S1823" s="58"/>
      <c r="T1823" s="99"/>
    </row>
    <row r="1824" spans="1:20" ht="20.100000000000001" customHeight="1">
      <c r="A1824" s="58"/>
      <c r="B1824" s="58"/>
      <c r="C1824" s="58"/>
      <c r="D1824" s="58"/>
      <c r="E1824" s="58"/>
      <c r="F1824" s="58"/>
      <c r="G1824" s="58"/>
      <c r="H1824" s="58"/>
      <c r="I1824" s="58"/>
      <c r="J1824" s="58"/>
      <c r="K1824" s="58"/>
      <c r="L1824" s="58"/>
      <c r="M1824" s="58"/>
      <c r="N1824" s="58"/>
      <c r="O1824" s="58"/>
      <c r="P1824" s="58"/>
      <c r="Q1824" s="58"/>
      <c r="R1824" s="58"/>
      <c r="S1824" s="58"/>
      <c r="T1824" s="99"/>
    </row>
    <row r="1825" spans="1:20" ht="20.100000000000001" customHeight="1">
      <c r="A1825" s="58"/>
      <c r="B1825" s="58"/>
      <c r="C1825" s="58"/>
      <c r="D1825" s="58"/>
      <c r="E1825" s="58"/>
      <c r="F1825" s="58"/>
      <c r="G1825" s="58"/>
      <c r="H1825" s="58"/>
      <c r="I1825" s="58"/>
      <c r="J1825" s="58"/>
      <c r="K1825" s="58"/>
      <c r="L1825" s="58"/>
      <c r="M1825" s="58"/>
      <c r="N1825" s="58"/>
      <c r="O1825" s="58"/>
      <c r="P1825" s="58"/>
      <c r="Q1825" s="58"/>
      <c r="R1825" s="58"/>
      <c r="S1825" s="58"/>
      <c r="T1825" s="99"/>
    </row>
    <row r="1826" spans="1:20" ht="20.100000000000001" customHeight="1">
      <c r="A1826" s="58"/>
      <c r="B1826" s="58"/>
      <c r="C1826" s="58"/>
      <c r="D1826" s="58"/>
      <c r="E1826" s="58"/>
      <c r="F1826" s="58"/>
      <c r="G1826" s="58"/>
      <c r="H1826" s="58"/>
      <c r="I1826" s="58"/>
      <c r="J1826" s="58"/>
      <c r="K1826" s="58"/>
      <c r="L1826" s="58"/>
      <c r="M1826" s="58"/>
      <c r="N1826" s="58"/>
      <c r="O1826" s="58"/>
      <c r="P1826" s="58"/>
      <c r="Q1826" s="58"/>
      <c r="R1826" s="58"/>
      <c r="S1826" s="58"/>
      <c r="T1826" s="99"/>
    </row>
    <row r="1827" spans="1:20" ht="20.100000000000001" customHeight="1">
      <c r="A1827" s="58"/>
      <c r="B1827" s="58"/>
      <c r="C1827" s="58"/>
      <c r="D1827" s="58"/>
      <c r="E1827" s="58"/>
      <c r="F1827" s="58"/>
      <c r="G1827" s="58"/>
      <c r="H1827" s="58"/>
      <c r="I1827" s="58"/>
      <c r="J1827" s="58"/>
      <c r="K1827" s="58"/>
      <c r="L1827" s="58"/>
      <c r="M1827" s="58"/>
      <c r="N1827" s="58"/>
      <c r="O1827" s="58"/>
      <c r="P1827" s="58"/>
      <c r="Q1827" s="58"/>
      <c r="R1827" s="58"/>
      <c r="S1827" s="58"/>
      <c r="T1827" s="99"/>
    </row>
    <row r="1828" spans="1:20" ht="20.100000000000001" customHeight="1">
      <c r="A1828" s="58"/>
      <c r="B1828" s="58"/>
      <c r="C1828" s="58"/>
      <c r="D1828" s="58"/>
      <c r="E1828" s="58"/>
      <c r="F1828" s="58"/>
      <c r="G1828" s="58"/>
      <c r="H1828" s="58"/>
      <c r="I1828" s="58"/>
      <c r="J1828" s="58"/>
      <c r="K1828" s="58"/>
      <c r="L1828" s="58"/>
      <c r="M1828" s="58"/>
      <c r="N1828" s="58"/>
      <c r="O1828" s="58"/>
      <c r="P1828" s="58"/>
      <c r="Q1828" s="58"/>
      <c r="R1828" s="58"/>
      <c r="S1828" s="58"/>
      <c r="T1828" s="99"/>
    </row>
    <row r="1829" spans="1:20" ht="20.100000000000001" customHeight="1">
      <c r="A1829" s="58"/>
      <c r="B1829" s="58"/>
      <c r="C1829" s="58"/>
      <c r="D1829" s="58"/>
      <c r="E1829" s="58"/>
      <c r="F1829" s="58"/>
      <c r="G1829" s="58"/>
      <c r="H1829" s="58"/>
      <c r="I1829" s="58"/>
      <c r="J1829" s="58"/>
      <c r="K1829" s="58"/>
      <c r="L1829" s="58"/>
      <c r="M1829" s="58"/>
      <c r="N1829" s="58"/>
      <c r="O1829" s="58"/>
      <c r="P1829" s="58"/>
      <c r="Q1829" s="58"/>
      <c r="R1829" s="58"/>
      <c r="S1829" s="58"/>
      <c r="T1829" s="99"/>
    </row>
    <row r="1830" spans="1:20" ht="20.100000000000001" customHeight="1">
      <c r="A1830" s="58"/>
      <c r="B1830" s="58"/>
      <c r="C1830" s="58"/>
      <c r="D1830" s="58"/>
      <c r="E1830" s="58"/>
      <c r="F1830" s="58"/>
      <c r="G1830" s="58"/>
      <c r="H1830" s="58"/>
      <c r="I1830" s="58"/>
      <c r="J1830" s="58"/>
      <c r="K1830" s="58"/>
      <c r="L1830" s="58"/>
      <c r="M1830" s="58"/>
      <c r="N1830" s="58"/>
      <c r="O1830" s="58"/>
      <c r="P1830" s="58"/>
      <c r="Q1830" s="58"/>
      <c r="R1830" s="58"/>
      <c r="S1830" s="58"/>
      <c r="T1830" s="99"/>
    </row>
    <row r="1831" spans="1:20" ht="20.100000000000001" customHeight="1">
      <c r="A1831" s="58"/>
      <c r="B1831" s="58"/>
      <c r="C1831" s="58"/>
      <c r="D1831" s="58"/>
      <c r="E1831" s="58"/>
      <c r="F1831" s="58"/>
      <c r="G1831" s="58"/>
      <c r="H1831" s="58"/>
      <c r="I1831" s="58"/>
      <c r="J1831" s="58"/>
      <c r="K1831" s="58"/>
      <c r="L1831" s="58"/>
      <c r="M1831" s="58"/>
      <c r="N1831" s="58"/>
      <c r="O1831" s="58"/>
      <c r="P1831" s="58"/>
      <c r="Q1831" s="58"/>
      <c r="R1831" s="58"/>
      <c r="S1831" s="58"/>
      <c r="T1831" s="99"/>
    </row>
    <row r="1832" spans="1:20" ht="20.100000000000001" customHeight="1">
      <c r="A1832" s="58"/>
      <c r="B1832" s="58"/>
      <c r="C1832" s="58"/>
      <c r="D1832" s="58"/>
      <c r="E1832" s="58"/>
      <c r="F1832" s="58"/>
      <c r="G1832" s="58"/>
      <c r="H1832" s="58"/>
      <c r="I1832" s="58"/>
      <c r="J1832" s="58"/>
      <c r="K1832" s="58"/>
      <c r="L1832" s="58"/>
      <c r="M1832" s="58"/>
      <c r="N1832" s="58"/>
      <c r="O1832" s="58"/>
      <c r="P1832" s="58"/>
      <c r="Q1832" s="58"/>
      <c r="R1832" s="58"/>
      <c r="S1832" s="58"/>
      <c r="T1832" s="99"/>
    </row>
    <row r="1833" spans="1:20" ht="20.100000000000001" customHeight="1">
      <c r="A1833" s="58"/>
      <c r="B1833" s="58"/>
      <c r="C1833" s="58"/>
      <c r="D1833" s="58"/>
      <c r="E1833" s="58"/>
      <c r="F1833" s="58"/>
      <c r="G1833" s="58"/>
      <c r="H1833" s="58"/>
      <c r="I1833" s="58"/>
      <c r="J1833" s="58"/>
      <c r="K1833" s="58"/>
      <c r="L1833" s="58"/>
      <c r="M1833" s="58"/>
      <c r="N1833" s="58"/>
      <c r="O1833" s="58"/>
      <c r="P1833" s="58"/>
      <c r="Q1833" s="58"/>
      <c r="R1833" s="58"/>
      <c r="S1833" s="58"/>
      <c r="T1833" s="99"/>
    </row>
    <row r="1834" spans="1:20" ht="20.100000000000001" customHeight="1">
      <c r="A1834" s="58"/>
      <c r="B1834" s="58"/>
      <c r="C1834" s="58"/>
      <c r="D1834" s="58"/>
      <c r="E1834" s="58"/>
      <c r="F1834" s="58"/>
      <c r="G1834" s="58"/>
      <c r="H1834" s="58"/>
      <c r="I1834" s="58"/>
      <c r="J1834" s="58"/>
      <c r="K1834" s="58"/>
      <c r="L1834" s="58"/>
      <c r="M1834" s="58"/>
      <c r="N1834" s="58"/>
      <c r="O1834" s="58"/>
      <c r="P1834" s="58"/>
      <c r="Q1834" s="58"/>
      <c r="R1834" s="58"/>
      <c r="S1834" s="58"/>
      <c r="T1834" s="99"/>
    </row>
    <row r="1835" spans="1:20" ht="20.100000000000001" customHeight="1">
      <c r="A1835" s="58"/>
      <c r="B1835" s="58"/>
      <c r="C1835" s="58"/>
      <c r="D1835" s="58"/>
      <c r="E1835" s="58"/>
      <c r="F1835" s="58"/>
      <c r="G1835" s="58"/>
      <c r="H1835" s="58"/>
      <c r="I1835" s="58"/>
      <c r="J1835" s="58"/>
      <c r="K1835" s="58"/>
      <c r="L1835" s="58"/>
      <c r="M1835" s="58"/>
      <c r="N1835" s="58"/>
      <c r="O1835" s="58"/>
      <c r="P1835" s="58"/>
      <c r="Q1835" s="58"/>
      <c r="R1835" s="58"/>
      <c r="S1835" s="58"/>
      <c r="T1835" s="99"/>
    </row>
    <row r="1836" spans="1:20" ht="20.100000000000001" customHeight="1">
      <c r="A1836" s="58"/>
      <c r="B1836" s="58"/>
      <c r="C1836" s="58"/>
      <c r="D1836" s="58"/>
      <c r="E1836" s="58"/>
      <c r="F1836" s="58"/>
      <c r="G1836" s="58"/>
      <c r="H1836" s="58"/>
      <c r="I1836" s="58"/>
      <c r="J1836" s="58"/>
      <c r="K1836" s="58"/>
      <c r="L1836" s="58"/>
      <c r="M1836" s="58"/>
      <c r="N1836" s="58"/>
      <c r="O1836" s="58"/>
      <c r="P1836" s="58"/>
      <c r="Q1836" s="58"/>
      <c r="R1836" s="58"/>
      <c r="S1836" s="58"/>
      <c r="T1836" s="99"/>
    </row>
    <row r="1837" spans="1:20" ht="20.100000000000001" customHeight="1">
      <c r="A1837" s="58"/>
      <c r="B1837" s="58"/>
      <c r="C1837" s="58"/>
      <c r="D1837" s="58"/>
      <c r="E1837" s="58"/>
      <c r="F1837" s="58"/>
      <c r="G1837" s="58"/>
      <c r="H1837" s="58"/>
      <c r="I1837" s="58"/>
      <c r="J1837" s="58"/>
      <c r="K1837" s="58"/>
      <c r="L1837" s="58"/>
      <c r="M1837" s="58"/>
      <c r="N1837" s="58"/>
      <c r="O1837" s="58"/>
      <c r="P1837" s="58"/>
      <c r="Q1837" s="58"/>
      <c r="R1837" s="58"/>
      <c r="S1837" s="58"/>
      <c r="T1837" s="99"/>
    </row>
    <row r="1838" spans="1:20" ht="20.100000000000001" customHeight="1">
      <c r="A1838" s="58"/>
      <c r="B1838" s="58"/>
      <c r="C1838" s="58"/>
      <c r="D1838" s="58"/>
      <c r="E1838" s="58"/>
      <c r="F1838" s="58"/>
      <c r="G1838" s="58"/>
      <c r="H1838" s="58"/>
      <c r="I1838" s="58"/>
      <c r="J1838" s="58"/>
      <c r="K1838" s="58"/>
      <c r="L1838" s="58"/>
      <c r="M1838" s="58"/>
      <c r="N1838" s="58"/>
      <c r="O1838" s="58"/>
      <c r="P1838" s="58"/>
      <c r="Q1838" s="58"/>
      <c r="R1838" s="58"/>
      <c r="S1838" s="58"/>
      <c r="T1838" s="99"/>
    </row>
    <row r="1839" spans="1:20" ht="20.100000000000001" customHeight="1">
      <c r="A1839" s="58"/>
      <c r="B1839" s="58"/>
      <c r="C1839" s="58"/>
      <c r="D1839" s="58"/>
      <c r="E1839" s="58"/>
      <c r="F1839" s="58"/>
      <c r="G1839" s="58"/>
      <c r="H1839" s="58"/>
      <c r="I1839" s="58"/>
      <c r="J1839" s="58"/>
      <c r="K1839" s="58"/>
      <c r="L1839" s="58"/>
      <c r="M1839" s="58"/>
      <c r="N1839" s="58"/>
      <c r="O1839" s="58"/>
      <c r="P1839" s="58"/>
      <c r="Q1839" s="58"/>
      <c r="R1839" s="58"/>
      <c r="S1839" s="58"/>
      <c r="T1839" s="99"/>
    </row>
    <row r="1840" spans="1:20" ht="20.100000000000001" customHeight="1">
      <c r="A1840" s="58"/>
      <c r="B1840" s="58"/>
      <c r="C1840" s="58"/>
      <c r="D1840" s="58"/>
      <c r="E1840" s="58"/>
      <c r="F1840" s="58"/>
      <c r="G1840" s="58"/>
      <c r="H1840" s="58"/>
      <c r="I1840" s="58"/>
      <c r="J1840" s="58"/>
      <c r="K1840" s="58"/>
      <c r="L1840" s="58"/>
      <c r="M1840" s="58"/>
      <c r="N1840" s="58"/>
      <c r="O1840" s="58"/>
      <c r="P1840" s="58"/>
      <c r="Q1840" s="58"/>
      <c r="R1840" s="58"/>
      <c r="S1840" s="58"/>
      <c r="T1840" s="99"/>
    </row>
    <row r="1841" spans="1:20" ht="20.100000000000001" customHeight="1">
      <c r="A1841" s="58"/>
      <c r="B1841" s="58"/>
      <c r="C1841" s="58"/>
      <c r="D1841" s="58"/>
      <c r="E1841" s="58"/>
      <c r="F1841" s="58"/>
      <c r="G1841" s="58"/>
      <c r="H1841" s="58"/>
      <c r="I1841" s="58"/>
      <c r="J1841" s="58"/>
      <c r="K1841" s="58"/>
      <c r="L1841" s="58"/>
      <c r="M1841" s="58"/>
      <c r="N1841" s="58"/>
      <c r="O1841" s="58"/>
      <c r="P1841" s="58"/>
      <c r="Q1841" s="58"/>
      <c r="R1841" s="58"/>
      <c r="S1841" s="58"/>
      <c r="T1841" s="99"/>
    </row>
    <row r="1842" spans="1:20" ht="20.100000000000001" customHeight="1">
      <c r="A1842" s="58"/>
      <c r="B1842" s="58"/>
      <c r="C1842" s="58"/>
      <c r="D1842" s="58"/>
      <c r="E1842" s="58"/>
      <c r="F1842" s="58"/>
      <c r="G1842" s="58"/>
      <c r="H1842" s="58"/>
      <c r="I1842" s="58"/>
      <c r="J1842" s="58"/>
      <c r="K1842" s="58"/>
      <c r="L1842" s="58"/>
      <c r="M1842" s="58"/>
      <c r="N1842" s="58"/>
      <c r="O1842" s="58"/>
      <c r="P1842" s="58"/>
      <c r="Q1842" s="58"/>
      <c r="R1842" s="58"/>
      <c r="S1842" s="58"/>
      <c r="T1842" s="99"/>
    </row>
    <row r="1843" spans="1:20" ht="20.100000000000001" customHeight="1">
      <c r="A1843" s="58"/>
      <c r="B1843" s="58"/>
      <c r="C1843" s="58"/>
      <c r="D1843" s="58"/>
      <c r="E1843" s="58"/>
      <c r="F1843" s="58"/>
      <c r="G1843" s="58"/>
      <c r="H1843" s="58"/>
      <c r="I1843" s="58"/>
      <c r="J1843" s="58"/>
      <c r="K1843" s="58"/>
      <c r="L1843" s="58"/>
      <c r="M1843" s="58"/>
      <c r="N1843" s="58"/>
      <c r="O1843" s="58"/>
      <c r="P1843" s="58"/>
      <c r="Q1843" s="58"/>
      <c r="R1843" s="58"/>
      <c r="S1843" s="58"/>
      <c r="T1843" s="99"/>
    </row>
    <row r="1844" spans="1:20" ht="20.100000000000001" customHeight="1">
      <c r="A1844" s="58"/>
      <c r="B1844" s="58"/>
      <c r="C1844" s="58"/>
      <c r="D1844" s="58"/>
      <c r="E1844" s="58"/>
      <c r="F1844" s="58"/>
      <c r="G1844" s="58"/>
      <c r="H1844" s="58"/>
      <c r="I1844" s="58"/>
      <c r="J1844" s="58"/>
      <c r="K1844" s="58"/>
      <c r="L1844" s="58"/>
      <c r="M1844" s="58"/>
      <c r="N1844" s="58"/>
      <c r="O1844" s="58"/>
      <c r="P1844" s="58"/>
      <c r="Q1844" s="58"/>
      <c r="R1844" s="58"/>
      <c r="S1844" s="58"/>
      <c r="T1844" s="99"/>
    </row>
    <row r="1845" spans="1:20" ht="20.100000000000001" customHeight="1">
      <c r="A1845" s="58"/>
      <c r="B1845" s="58"/>
      <c r="C1845" s="58"/>
      <c r="D1845" s="58"/>
      <c r="E1845" s="58"/>
      <c r="F1845" s="58"/>
      <c r="G1845" s="58"/>
      <c r="H1845" s="58"/>
      <c r="I1845" s="58"/>
      <c r="J1845" s="58"/>
      <c r="K1845" s="58"/>
      <c r="L1845" s="58"/>
      <c r="M1845" s="58"/>
      <c r="N1845" s="58"/>
      <c r="O1845" s="58"/>
      <c r="P1845" s="58"/>
      <c r="Q1845" s="58"/>
      <c r="R1845" s="58"/>
      <c r="S1845" s="58"/>
      <c r="T1845" s="99"/>
    </row>
    <row r="1846" spans="1:20" ht="20.100000000000001" customHeight="1">
      <c r="A1846" s="58"/>
      <c r="B1846" s="58"/>
      <c r="C1846" s="58"/>
      <c r="D1846" s="58"/>
      <c r="E1846" s="58"/>
      <c r="F1846" s="58"/>
      <c r="G1846" s="58"/>
      <c r="H1846" s="58"/>
      <c r="I1846" s="58"/>
      <c r="J1846" s="58"/>
      <c r="K1846" s="58"/>
      <c r="L1846" s="58"/>
      <c r="M1846" s="58"/>
      <c r="N1846" s="58"/>
      <c r="O1846" s="58"/>
      <c r="P1846" s="58"/>
      <c r="Q1846" s="58"/>
      <c r="R1846" s="58"/>
      <c r="S1846" s="58"/>
      <c r="T1846" s="99"/>
    </row>
    <row r="1847" spans="1:20" ht="20.100000000000001" customHeight="1">
      <c r="A1847" s="58"/>
      <c r="B1847" s="58"/>
      <c r="C1847" s="58"/>
      <c r="D1847" s="58"/>
      <c r="E1847" s="58"/>
      <c r="F1847" s="58"/>
      <c r="G1847" s="58"/>
      <c r="H1847" s="58"/>
      <c r="I1847" s="58"/>
      <c r="J1847" s="58"/>
      <c r="K1847" s="58"/>
      <c r="L1847" s="58"/>
      <c r="M1847" s="58"/>
      <c r="N1847" s="58"/>
      <c r="O1847" s="58"/>
      <c r="P1847" s="58"/>
      <c r="Q1847" s="58"/>
      <c r="R1847" s="58"/>
      <c r="S1847" s="58"/>
      <c r="T1847" s="99"/>
    </row>
    <row r="1848" spans="1:20" ht="20.100000000000001" customHeight="1">
      <c r="A1848" s="58"/>
      <c r="B1848" s="58"/>
      <c r="C1848" s="58"/>
      <c r="D1848" s="58"/>
      <c r="E1848" s="58"/>
      <c r="F1848" s="58"/>
      <c r="G1848" s="58"/>
      <c r="H1848" s="58"/>
      <c r="I1848" s="58"/>
      <c r="J1848" s="58"/>
      <c r="K1848" s="58"/>
      <c r="L1848" s="58"/>
      <c r="M1848" s="58"/>
      <c r="N1848" s="58"/>
      <c r="O1848" s="58"/>
      <c r="P1848" s="58"/>
      <c r="Q1848" s="58"/>
      <c r="R1848" s="58"/>
      <c r="S1848" s="58"/>
      <c r="T1848" s="99"/>
    </row>
    <row r="1849" spans="1:20" ht="20.100000000000001" customHeight="1">
      <c r="A1849" s="58"/>
      <c r="B1849" s="58"/>
      <c r="C1849" s="58"/>
      <c r="D1849" s="58"/>
      <c r="E1849" s="58"/>
      <c r="F1849" s="58"/>
      <c r="G1849" s="58"/>
      <c r="H1849" s="58"/>
      <c r="I1849" s="58"/>
      <c r="J1849" s="58"/>
      <c r="K1849" s="58"/>
      <c r="L1849" s="58"/>
      <c r="M1849" s="58"/>
      <c r="N1849" s="58"/>
      <c r="O1849" s="58"/>
      <c r="P1849" s="58"/>
      <c r="Q1849" s="58"/>
      <c r="R1849" s="58"/>
      <c r="S1849" s="58"/>
      <c r="T1849" s="99"/>
    </row>
    <row r="1850" spans="1:20" ht="20.100000000000001" customHeight="1">
      <c r="A1850" s="58"/>
      <c r="B1850" s="58"/>
      <c r="C1850" s="58"/>
      <c r="D1850" s="58"/>
      <c r="E1850" s="58"/>
      <c r="F1850" s="58"/>
      <c r="G1850" s="58"/>
      <c r="H1850" s="58"/>
      <c r="I1850" s="58"/>
      <c r="J1850" s="58"/>
      <c r="K1850" s="58"/>
      <c r="L1850" s="58"/>
      <c r="M1850" s="58"/>
      <c r="N1850" s="58"/>
      <c r="O1850" s="58"/>
      <c r="P1850" s="58"/>
      <c r="Q1850" s="58"/>
      <c r="R1850" s="58"/>
      <c r="S1850" s="58"/>
      <c r="T1850" s="99"/>
    </row>
    <row r="1851" spans="1:20" ht="20.100000000000001" customHeight="1">
      <c r="A1851" s="58"/>
      <c r="B1851" s="58"/>
      <c r="C1851" s="58"/>
      <c r="D1851" s="58"/>
      <c r="E1851" s="58"/>
      <c r="F1851" s="58"/>
      <c r="G1851" s="58"/>
      <c r="H1851" s="58"/>
      <c r="I1851" s="58"/>
      <c r="J1851" s="58"/>
      <c r="K1851" s="58"/>
      <c r="L1851" s="58"/>
      <c r="M1851" s="58"/>
      <c r="N1851" s="58"/>
      <c r="O1851" s="58"/>
      <c r="P1851" s="58"/>
      <c r="Q1851" s="58"/>
      <c r="R1851" s="58"/>
      <c r="S1851" s="58"/>
      <c r="T1851" s="99"/>
    </row>
    <row r="1852" spans="1:20" ht="20.100000000000001" customHeight="1">
      <c r="A1852" s="58"/>
      <c r="B1852" s="58"/>
      <c r="C1852" s="58"/>
      <c r="D1852" s="58"/>
      <c r="E1852" s="58"/>
      <c r="F1852" s="58"/>
      <c r="G1852" s="58"/>
      <c r="H1852" s="58"/>
      <c r="I1852" s="58"/>
      <c r="J1852" s="58"/>
      <c r="K1852" s="58"/>
      <c r="L1852" s="58"/>
      <c r="M1852" s="58"/>
      <c r="N1852" s="58"/>
      <c r="O1852" s="58"/>
      <c r="P1852" s="58"/>
      <c r="Q1852" s="58"/>
      <c r="R1852" s="58"/>
      <c r="S1852" s="58"/>
      <c r="T1852" s="99"/>
    </row>
    <row r="1853" spans="1:20" ht="20.100000000000001" customHeight="1">
      <c r="A1853" s="58"/>
      <c r="B1853" s="58"/>
      <c r="C1853" s="58"/>
      <c r="D1853" s="58"/>
      <c r="E1853" s="58"/>
      <c r="F1853" s="58"/>
      <c r="G1853" s="58"/>
      <c r="H1853" s="58"/>
      <c r="I1853" s="58"/>
      <c r="J1853" s="58"/>
      <c r="K1853" s="58"/>
      <c r="L1853" s="58"/>
      <c r="M1853" s="58"/>
      <c r="N1853" s="58"/>
      <c r="O1853" s="58"/>
      <c r="P1853" s="58"/>
      <c r="Q1853" s="58"/>
      <c r="R1853" s="58"/>
      <c r="S1853" s="58"/>
      <c r="T1853" s="99"/>
    </row>
    <row r="1854" spans="1:20" ht="20.100000000000001" customHeight="1">
      <c r="A1854" s="58"/>
      <c r="B1854" s="58"/>
      <c r="C1854" s="58"/>
      <c r="D1854" s="58"/>
      <c r="E1854" s="58"/>
      <c r="F1854" s="58"/>
      <c r="G1854" s="58"/>
      <c r="H1854" s="58"/>
      <c r="I1854" s="58"/>
      <c r="J1854" s="58"/>
      <c r="K1854" s="58"/>
      <c r="L1854" s="58"/>
      <c r="M1854" s="58"/>
      <c r="N1854" s="58"/>
      <c r="O1854" s="58"/>
      <c r="P1854" s="58"/>
      <c r="Q1854" s="58"/>
      <c r="R1854" s="58"/>
      <c r="S1854" s="58"/>
      <c r="T1854" s="99"/>
    </row>
    <row r="1855" spans="1:20" ht="20.100000000000001" customHeight="1">
      <c r="A1855" s="58"/>
      <c r="B1855" s="58"/>
      <c r="C1855" s="58"/>
      <c r="D1855" s="58"/>
      <c r="E1855" s="58"/>
      <c r="F1855" s="58"/>
      <c r="G1855" s="58"/>
      <c r="H1855" s="58"/>
      <c r="I1855" s="58"/>
      <c r="J1855" s="58"/>
      <c r="K1855" s="58"/>
      <c r="L1855" s="58"/>
      <c r="M1855" s="58"/>
      <c r="N1855" s="58"/>
      <c r="O1855" s="58"/>
      <c r="P1855" s="58"/>
      <c r="Q1855" s="58"/>
      <c r="R1855" s="58"/>
      <c r="S1855" s="58"/>
      <c r="T1855" s="99"/>
    </row>
    <row r="1856" spans="1:20" ht="20.100000000000001" customHeight="1">
      <c r="A1856" s="58"/>
      <c r="B1856" s="58"/>
      <c r="C1856" s="58"/>
      <c r="D1856" s="58"/>
      <c r="E1856" s="58"/>
      <c r="F1856" s="58"/>
      <c r="G1856" s="58"/>
      <c r="H1856" s="58"/>
      <c r="I1856" s="58"/>
      <c r="J1856" s="58"/>
      <c r="K1856" s="58"/>
      <c r="L1856" s="58"/>
      <c r="M1856" s="58"/>
      <c r="N1856" s="58"/>
      <c r="O1856" s="58"/>
      <c r="P1856" s="58"/>
      <c r="Q1856" s="58"/>
      <c r="R1856" s="58"/>
      <c r="S1856" s="58"/>
      <c r="T1856" s="99"/>
    </row>
    <row r="1857" spans="1:20" ht="20.100000000000001" customHeight="1">
      <c r="A1857" s="58"/>
      <c r="B1857" s="58"/>
      <c r="C1857" s="58"/>
      <c r="D1857" s="58"/>
      <c r="E1857" s="58"/>
      <c r="F1857" s="58"/>
      <c r="G1857" s="58"/>
      <c r="H1857" s="58"/>
      <c r="I1857" s="58"/>
      <c r="J1857" s="58"/>
      <c r="K1857" s="58"/>
      <c r="L1857" s="58"/>
      <c r="M1857" s="58"/>
      <c r="N1857" s="58"/>
      <c r="O1857" s="58"/>
      <c r="P1857" s="58"/>
      <c r="Q1857" s="58"/>
      <c r="R1857" s="58"/>
      <c r="S1857" s="58"/>
      <c r="T1857" s="99"/>
    </row>
    <row r="1858" spans="1:20" ht="20.100000000000001" customHeight="1">
      <c r="A1858" s="58"/>
      <c r="B1858" s="58"/>
      <c r="C1858" s="58"/>
      <c r="D1858" s="58"/>
      <c r="E1858" s="58"/>
      <c r="F1858" s="58"/>
      <c r="G1858" s="58"/>
      <c r="H1858" s="58"/>
      <c r="I1858" s="58"/>
      <c r="J1858" s="58"/>
      <c r="K1858" s="58"/>
      <c r="L1858" s="58"/>
      <c r="M1858" s="58"/>
      <c r="N1858" s="58"/>
      <c r="O1858" s="58"/>
      <c r="P1858" s="58"/>
      <c r="Q1858" s="58"/>
      <c r="R1858" s="58"/>
      <c r="S1858" s="58"/>
      <c r="T1858" s="99"/>
    </row>
    <row r="1859" spans="1:20" ht="20.100000000000001" customHeight="1">
      <c r="A1859" s="58"/>
      <c r="B1859" s="58"/>
      <c r="C1859" s="58"/>
      <c r="D1859" s="58"/>
      <c r="E1859" s="58"/>
      <c r="F1859" s="58"/>
      <c r="G1859" s="58"/>
      <c r="H1859" s="58"/>
      <c r="I1859" s="58"/>
      <c r="J1859" s="58"/>
      <c r="K1859" s="58"/>
      <c r="L1859" s="58"/>
      <c r="M1859" s="58"/>
      <c r="N1859" s="58"/>
      <c r="O1859" s="58"/>
      <c r="P1859" s="58"/>
      <c r="Q1859" s="58"/>
      <c r="R1859" s="58"/>
      <c r="S1859" s="58"/>
      <c r="T1859" s="99"/>
    </row>
    <row r="1860" spans="1:20" ht="20.100000000000001" customHeight="1">
      <c r="A1860" s="58"/>
      <c r="B1860" s="58"/>
      <c r="C1860" s="58"/>
      <c r="D1860" s="58"/>
      <c r="E1860" s="58"/>
      <c r="F1860" s="58"/>
      <c r="G1860" s="58"/>
      <c r="H1860" s="58"/>
      <c r="I1860" s="58"/>
      <c r="J1860" s="58"/>
      <c r="K1860" s="58"/>
      <c r="L1860" s="58"/>
      <c r="M1860" s="58"/>
      <c r="N1860" s="58"/>
      <c r="O1860" s="58"/>
      <c r="P1860" s="58"/>
      <c r="Q1860" s="58"/>
      <c r="R1860" s="58"/>
      <c r="S1860" s="58"/>
      <c r="T1860" s="99"/>
    </row>
    <row r="1861" spans="1:20" ht="20.100000000000001" customHeight="1">
      <c r="A1861" s="58"/>
      <c r="B1861" s="58"/>
      <c r="C1861" s="58"/>
      <c r="D1861" s="58"/>
      <c r="E1861" s="58"/>
      <c r="F1861" s="58"/>
      <c r="G1861" s="58"/>
      <c r="H1861" s="58"/>
      <c r="I1861" s="58"/>
      <c r="J1861" s="58"/>
      <c r="K1861" s="58"/>
      <c r="L1861" s="58"/>
      <c r="M1861" s="58"/>
      <c r="N1861" s="58"/>
      <c r="O1861" s="58"/>
      <c r="P1861" s="58"/>
      <c r="Q1861" s="58"/>
      <c r="R1861" s="58"/>
      <c r="S1861" s="58"/>
      <c r="T1861" s="99"/>
    </row>
    <row r="1862" spans="1:20" ht="20.100000000000001" customHeight="1">
      <c r="A1862" s="58"/>
      <c r="B1862" s="58"/>
      <c r="C1862" s="58"/>
      <c r="D1862" s="58"/>
      <c r="E1862" s="58"/>
      <c r="F1862" s="58"/>
      <c r="G1862" s="58"/>
      <c r="H1862" s="58"/>
      <c r="I1862" s="58"/>
      <c r="J1862" s="58"/>
      <c r="K1862" s="58"/>
      <c r="L1862" s="58"/>
      <c r="M1862" s="58"/>
      <c r="N1862" s="58"/>
      <c r="O1862" s="58"/>
      <c r="P1862" s="58"/>
      <c r="Q1862" s="58"/>
      <c r="R1862" s="58"/>
      <c r="S1862" s="58"/>
      <c r="T1862" s="99"/>
    </row>
    <row r="1863" spans="1:20" ht="20.100000000000001" customHeight="1">
      <c r="A1863" s="58"/>
      <c r="B1863" s="58"/>
      <c r="C1863" s="58"/>
      <c r="D1863" s="58"/>
      <c r="E1863" s="58"/>
      <c r="F1863" s="58"/>
      <c r="G1863" s="58"/>
      <c r="H1863" s="58"/>
      <c r="I1863" s="58"/>
      <c r="J1863" s="58"/>
      <c r="K1863" s="58"/>
      <c r="L1863" s="58"/>
      <c r="M1863" s="58"/>
      <c r="N1863" s="58"/>
      <c r="O1863" s="58"/>
      <c r="P1863" s="58"/>
      <c r="Q1863" s="58"/>
      <c r="R1863" s="58"/>
      <c r="S1863" s="58"/>
      <c r="T1863" s="99"/>
    </row>
    <row r="1864" spans="1:20" ht="20.100000000000001" customHeight="1">
      <c r="A1864" s="58"/>
      <c r="B1864" s="58"/>
      <c r="C1864" s="58"/>
      <c r="D1864" s="58"/>
      <c r="E1864" s="58"/>
      <c r="F1864" s="58"/>
      <c r="G1864" s="58"/>
      <c r="H1864" s="58"/>
      <c r="I1864" s="58"/>
      <c r="J1864" s="58"/>
      <c r="K1864" s="58"/>
      <c r="L1864" s="58"/>
      <c r="M1864" s="58"/>
      <c r="N1864" s="58"/>
      <c r="O1864" s="58"/>
      <c r="P1864" s="58"/>
      <c r="Q1864" s="58"/>
      <c r="R1864" s="58"/>
      <c r="S1864" s="58"/>
      <c r="T1864" s="99"/>
    </row>
    <row r="1865" spans="1:20" ht="20.100000000000001" customHeight="1">
      <c r="A1865" s="58"/>
      <c r="B1865" s="58"/>
      <c r="C1865" s="58"/>
      <c r="D1865" s="58"/>
      <c r="E1865" s="58"/>
      <c r="F1865" s="58"/>
      <c r="G1865" s="58"/>
      <c r="H1865" s="58"/>
      <c r="I1865" s="58"/>
      <c r="J1865" s="58"/>
      <c r="K1865" s="58"/>
      <c r="L1865" s="58"/>
      <c r="M1865" s="58"/>
      <c r="N1865" s="58"/>
      <c r="O1865" s="58"/>
      <c r="P1865" s="58"/>
      <c r="Q1865" s="58"/>
      <c r="R1865" s="58"/>
      <c r="S1865" s="58"/>
      <c r="T1865" s="99"/>
    </row>
    <row r="1866" spans="1:20" ht="20.100000000000001" customHeight="1">
      <c r="A1866" s="58"/>
      <c r="B1866" s="58"/>
      <c r="C1866" s="58"/>
      <c r="D1866" s="58"/>
      <c r="E1866" s="58"/>
      <c r="F1866" s="58"/>
      <c r="G1866" s="58"/>
      <c r="H1866" s="58"/>
      <c r="I1866" s="58"/>
      <c r="J1866" s="58"/>
      <c r="K1866" s="58"/>
      <c r="L1866" s="58"/>
      <c r="M1866" s="58"/>
      <c r="N1866" s="58"/>
      <c r="O1866" s="58"/>
      <c r="P1866" s="58"/>
      <c r="Q1866" s="58"/>
      <c r="R1866" s="58"/>
      <c r="S1866" s="58"/>
      <c r="T1866" s="99"/>
    </row>
    <row r="1867" spans="1:20" ht="20.100000000000001" customHeight="1">
      <c r="A1867" s="58"/>
      <c r="B1867" s="58"/>
      <c r="C1867" s="58"/>
      <c r="D1867" s="58"/>
      <c r="E1867" s="58"/>
      <c r="F1867" s="58"/>
      <c r="G1867" s="58"/>
      <c r="H1867" s="58"/>
      <c r="I1867" s="58"/>
      <c r="J1867" s="58"/>
      <c r="K1867" s="58"/>
      <c r="L1867" s="58"/>
      <c r="M1867" s="58"/>
      <c r="N1867" s="58"/>
      <c r="O1867" s="58"/>
      <c r="P1867" s="58"/>
      <c r="Q1867" s="58"/>
      <c r="R1867" s="58"/>
      <c r="S1867" s="58"/>
      <c r="T1867" s="99"/>
    </row>
    <row r="1868" spans="1:20" ht="20.100000000000001" customHeight="1">
      <c r="A1868" s="58"/>
      <c r="B1868" s="58"/>
      <c r="C1868" s="58"/>
      <c r="D1868" s="58"/>
      <c r="E1868" s="58"/>
      <c r="F1868" s="58"/>
      <c r="G1868" s="58"/>
      <c r="H1868" s="58"/>
      <c r="I1868" s="58"/>
      <c r="J1868" s="58"/>
      <c r="K1868" s="58"/>
      <c r="L1868" s="58"/>
      <c r="M1868" s="58"/>
      <c r="N1868" s="58"/>
      <c r="O1868" s="58"/>
      <c r="P1868" s="58"/>
      <c r="Q1868" s="58"/>
      <c r="R1868" s="58"/>
      <c r="S1868" s="58"/>
      <c r="T1868" s="99"/>
    </row>
    <row r="1869" spans="1:20" ht="20.100000000000001" customHeight="1">
      <c r="A1869" s="58"/>
      <c r="B1869" s="58"/>
      <c r="C1869" s="58"/>
      <c r="D1869" s="58"/>
      <c r="E1869" s="58"/>
      <c r="F1869" s="58"/>
      <c r="G1869" s="58"/>
      <c r="H1869" s="58"/>
      <c r="I1869" s="58"/>
      <c r="J1869" s="58"/>
      <c r="K1869" s="58"/>
      <c r="L1869" s="58"/>
      <c r="M1869" s="58"/>
      <c r="N1869" s="58"/>
      <c r="O1869" s="58"/>
      <c r="P1869" s="58"/>
      <c r="Q1869" s="58"/>
      <c r="R1869" s="58"/>
      <c r="S1869" s="58"/>
      <c r="T1869" s="99"/>
    </row>
    <row r="1870" spans="1:20" ht="20.100000000000001" customHeight="1">
      <c r="A1870" s="58"/>
      <c r="B1870" s="58"/>
      <c r="C1870" s="58"/>
      <c r="D1870" s="58"/>
      <c r="E1870" s="58"/>
      <c r="F1870" s="58"/>
      <c r="G1870" s="58"/>
      <c r="H1870" s="58"/>
      <c r="I1870" s="58"/>
      <c r="J1870" s="58"/>
      <c r="K1870" s="58"/>
      <c r="L1870" s="58"/>
      <c r="M1870" s="58"/>
      <c r="N1870" s="58"/>
      <c r="O1870" s="58"/>
      <c r="P1870" s="58"/>
      <c r="Q1870" s="58"/>
      <c r="R1870" s="58"/>
      <c r="S1870" s="58"/>
      <c r="T1870" s="99"/>
    </row>
    <row r="1871" spans="1:20" ht="20.100000000000001" customHeight="1">
      <c r="A1871" s="58"/>
      <c r="B1871" s="58"/>
      <c r="C1871" s="58"/>
      <c r="D1871" s="58"/>
      <c r="E1871" s="58"/>
      <c r="F1871" s="58"/>
      <c r="G1871" s="58"/>
      <c r="H1871" s="58"/>
      <c r="I1871" s="58"/>
      <c r="J1871" s="58"/>
      <c r="K1871" s="58"/>
      <c r="L1871" s="58"/>
      <c r="M1871" s="58"/>
      <c r="N1871" s="58"/>
      <c r="O1871" s="58"/>
      <c r="P1871" s="58"/>
      <c r="Q1871" s="58"/>
      <c r="R1871" s="58"/>
      <c r="S1871" s="58"/>
      <c r="T1871" s="99"/>
    </row>
    <row r="1872" spans="1:20" ht="20.100000000000001" customHeight="1">
      <c r="A1872" s="58"/>
      <c r="B1872" s="58"/>
      <c r="C1872" s="58"/>
      <c r="D1872" s="58"/>
      <c r="E1872" s="58"/>
      <c r="F1872" s="58"/>
      <c r="G1872" s="58"/>
      <c r="H1872" s="58"/>
      <c r="I1872" s="58"/>
      <c r="J1872" s="58"/>
      <c r="K1872" s="58"/>
      <c r="L1872" s="58"/>
      <c r="M1872" s="58"/>
      <c r="N1872" s="58"/>
      <c r="O1872" s="58"/>
      <c r="P1872" s="58"/>
      <c r="Q1872" s="58"/>
      <c r="R1872" s="58"/>
      <c r="S1872" s="58"/>
      <c r="T1872" s="99"/>
    </row>
    <row r="1873" spans="1:20" ht="20.100000000000001" customHeight="1">
      <c r="A1873" s="58"/>
      <c r="B1873" s="58"/>
      <c r="C1873" s="58"/>
      <c r="D1873" s="58"/>
      <c r="E1873" s="58"/>
      <c r="F1873" s="58"/>
      <c r="G1873" s="58"/>
      <c r="H1873" s="58"/>
      <c r="I1873" s="58"/>
      <c r="J1873" s="58"/>
      <c r="K1873" s="58"/>
      <c r="L1873" s="58"/>
      <c r="M1873" s="58"/>
      <c r="N1873" s="58"/>
      <c r="O1873" s="58"/>
      <c r="P1873" s="58"/>
      <c r="Q1873" s="58"/>
      <c r="R1873" s="58"/>
      <c r="S1873" s="58"/>
      <c r="T1873" s="99"/>
    </row>
    <row r="1874" spans="1:20" ht="20.100000000000001" customHeight="1">
      <c r="A1874" s="58"/>
      <c r="B1874" s="58"/>
      <c r="C1874" s="58"/>
      <c r="D1874" s="58"/>
      <c r="E1874" s="58"/>
      <c r="F1874" s="58"/>
      <c r="G1874" s="58"/>
      <c r="H1874" s="58"/>
      <c r="I1874" s="58"/>
      <c r="J1874" s="58"/>
      <c r="K1874" s="58"/>
      <c r="L1874" s="58"/>
      <c r="M1874" s="58"/>
      <c r="N1874" s="58"/>
      <c r="O1874" s="58"/>
      <c r="P1874" s="58"/>
      <c r="Q1874" s="58"/>
      <c r="R1874" s="58"/>
      <c r="S1874" s="58"/>
      <c r="T1874" s="99"/>
    </row>
    <row r="1875" spans="1:20" ht="20.100000000000001" customHeight="1">
      <c r="A1875" s="58"/>
      <c r="B1875" s="58"/>
      <c r="C1875" s="58"/>
      <c r="D1875" s="58"/>
      <c r="E1875" s="58"/>
      <c r="F1875" s="58"/>
      <c r="G1875" s="58"/>
      <c r="H1875" s="58"/>
      <c r="I1875" s="58"/>
      <c r="J1875" s="58"/>
      <c r="K1875" s="58"/>
      <c r="L1875" s="58"/>
      <c r="M1875" s="58"/>
      <c r="N1875" s="58"/>
      <c r="O1875" s="58"/>
      <c r="P1875" s="58"/>
      <c r="Q1875" s="58"/>
      <c r="R1875" s="58"/>
      <c r="S1875" s="58"/>
      <c r="T1875" s="99"/>
    </row>
    <row r="1876" spans="1:20" ht="20.100000000000001" customHeight="1">
      <c r="A1876" s="58"/>
      <c r="B1876" s="58"/>
      <c r="C1876" s="58"/>
      <c r="D1876" s="58"/>
      <c r="E1876" s="58"/>
      <c r="F1876" s="58"/>
      <c r="G1876" s="58"/>
      <c r="H1876" s="58"/>
      <c r="I1876" s="58"/>
      <c r="J1876" s="58"/>
      <c r="K1876" s="58"/>
      <c r="L1876" s="58"/>
      <c r="M1876" s="58"/>
      <c r="N1876" s="58"/>
      <c r="O1876" s="58"/>
      <c r="P1876" s="58"/>
      <c r="Q1876" s="58"/>
      <c r="R1876" s="58"/>
      <c r="S1876" s="58"/>
      <c r="T1876" s="99"/>
    </row>
    <row r="1877" spans="1:20" ht="20.100000000000001" customHeight="1">
      <c r="A1877" s="58"/>
      <c r="B1877" s="58"/>
      <c r="C1877" s="58"/>
      <c r="D1877" s="58"/>
      <c r="E1877" s="58"/>
      <c r="F1877" s="58"/>
      <c r="G1877" s="58"/>
      <c r="H1877" s="58"/>
      <c r="I1877" s="58"/>
      <c r="J1877" s="58"/>
      <c r="K1877" s="58"/>
      <c r="L1877" s="58"/>
      <c r="M1877" s="58"/>
      <c r="N1877" s="58"/>
      <c r="O1877" s="58"/>
      <c r="P1877" s="58"/>
      <c r="Q1877" s="58"/>
      <c r="R1877" s="58"/>
      <c r="S1877" s="58"/>
      <c r="T1877" s="99"/>
    </row>
    <row r="1878" spans="1:20" ht="20.100000000000001" customHeight="1">
      <c r="A1878" s="58"/>
      <c r="B1878" s="58"/>
      <c r="C1878" s="58"/>
      <c r="D1878" s="58"/>
      <c r="E1878" s="58"/>
      <c r="F1878" s="58"/>
      <c r="G1878" s="58"/>
      <c r="H1878" s="58"/>
      <c r="I1878" s="58"/>
      <c r="J1878" s="58"/>
      <c r="K1878" s="58"/>
      <c r="L1878" s="58"/>
      <c r="M1878" s="58"/>
      <c r="N1878" s="58"/>
      <c r="O1878" s="58"/>
      <c r="P1878" s="58"/>
      <c r="Q1878" s="58"/>
      <c r="R1878" s="58"/>
      <c r="S1878" s="58"/>
      <c r="T1878" s="99"/>
    </row>
    <row r="1879" spans="1:20" ht="20.100000000000001" customHeight="1">
      <c r="A1879" s="58"/>
      <c r="B1879" s="58"/>
      <c r="C1879" s="58"/>
      <c r="D1879" s="58"/>
      <c r="E1879" s="58"/>
      <c r="F1879" s="58"/>
      <c r="G1879" s="58"/>
      <c r="H1879" s="58"/>
      <c r="I1879" s="58"/>
      <c r="J1879" s="58"/>
      <c r="K1879" s="58"/>
      <c r="L1879" s="58"/>
      <c r="M1879" s="58"/>
      <c r="N1879" s="58"/>
      <c r="O1879" s="58"/>
      <c r="P1879" s="58"/>
      <c r="Q1879" s="58"/>
      <c r="R1879" s="58"/>
      <c r="S1879" s="58"/>
      <c r="T1879" s="99"/>
    </row>
    <row r="1880" spans="1:20" ht="20.100000000000001" customHeight="1">
      <c r="A1880" s="58"/>
      <c r="B1880" s="58"/>
      <c r="C1880" s="58"/>
      <c r="D1880" s="58"/>
      <c r="E1880" s="58"/>
      <c r="F1880" s="58"/>
      <c r="G1880" s="58"/>
      <c r="H1880" s="58"/>
      <c r="I1880" s="58"/>
      <c r="J1880" s="58"/>
      <c r="K1880" s="58"/>
      <c r="L1880" s="58"/>
      <c r="M1880" s="58"/>
      <c r="N1880" s="58"/>
      <c r="O1880" s="58"/>
      <c r="P1880" s="58"/>
      <c r="Q1880" s="58"/>
      <c r="R1880" s="58"/>
      <c r="S1880" s="58"/>
      <c r="T1880" s="99"/>
    </row>
    <row r="1881" spans="1:20" ht="20.100000000000001" customHeight="1">
      <c r="A1881" s="58"/>
      <c r="B1881" s="58"/>
      <c r="C1881" s="58"/>
      <c r="D1881" s="58"/>
      <c r="E1881" s="58"/>
      <c r="F1881" s="58"/>
      <c r="G1881" s="58"/>
      <c r="H1881" s="58"/>
      <c r="I1881" s="58"/>
      <c r="J1881" s="58"/>
      <c r="K1881" s="58"/>
      <c r="L1881" s="58"/>
      <c r="M1881" s="58"/>
      <c r="N1881" s="58"/>
      <c r="O1881" s="58"/>
      <c r="P1881" s="58"/>
      <c r="Q1881" s="58"/>
      <c r="R1881" s="58"/>
      <c r="S1881" s="58"/>
      <c r="T1881" s="99"/>
    </row>
    <row r="1882" spans="1:20" ht="20.100000000000001" customHeight="1">
      <c r="A1882" s="58"/>
      <c r="B1882" s="58"/>
      <c r="C1882" s="58"/>
      <c r="D1882" s="58"/>
      <c r="E1882" s="58"/>
      <c r="F1882" s="58"/>
      <c r="G1882" s="58"/>
      <c r="H1882" s="58"/>
      <c r="I1882" s="58"/>
      <c r="J1882" s="58"/>
      <c r="K1882" s="58"/>
      <c r="L1882" s="58"/>
      <c r="M1882" s="58"/>
      <c r="N1882" s="58"/>
      <c r="O1882" s="58"/>
      <c r="P1882" s="58"/>
      <c r="Q1882" s="58"/>
      <c r="R1882" s="58"/>
      <c r="S1882" s="58"/>
      <c r="T1882" s="99"/>
    </row>
    <row r="1883" spans="1:20" ht="20.100000000000001" customHeight="1">
      <c r="A1883" s="58"/>
      <c r="B1883" s="58"/>
      <c r="C1883" s="58"/>
      <c r="D1883" s="58"/>
      <c r="E1883" s="58"/>
      <c r="F1883" s="58"/>
      <c r="G1883" s="58"/>
      <c r="H1883" s="58"/>
      <c r="I1883" s="58"/>
      <c r="J1883" s="58"/>
      <c r="K1883" s="58"/>
      <c r="L1883" s="58"/>
      <c r="M1883" s="58"/>
      <c r="N1883" s="58"/>
      <c r="O1883" s="58"/>
      <c r="P1883" s="58"/>
      <c r="Q1883" s="58"/>
      <c r="R1883" s="58"/>
      <c r="S1883" s="58"/>
      <c r="T1883" s="99"/>
    </row>
    <row r="1884" spans="1:20" ht="20.100000000000001" customHeight="1">
      <c r="A1884" s="58"/>
      <c r="B1884" s="58"/>
      <c r="C1884" s="58"/>
      <c r="D1884" s="58"/>
      <c r="E1884" s="58"/>
      <c r="F1884" s="58"/>
      <c r="G1884" s="58"/>
      <c r="H1884" s="58"/>
      <c r="I1884" s="58"/>
      <c r="J1884" s="58"/>
      <c r="K1884" s="58"/>
      <c r="L1884" s="58"/>
      <c r="M1884" s="58"/>
      <c r="N1884" s="58"/>
      <c r="O1884" s="58"/>
      <c r="P1884" s="58"/>
      <c r="Q1884" s="58"/>
      <c r="R1884" s="58"/>
      <c r="S1884" s="58"/>
      <c r="T1884" s="99"/>
    </row>
    <row r="1885" spans="1:20" ht="20.100000000000001" customHeight="1">
      <c r="A1885" s="58"/>
      <c r="B1885" s="58"/>
      <c r="C1885" s="58"/>
      <c r="D1885" s="58"/>
      <c r="E1885" s="58"/>
      <c r="F1885" s="58"/>
      <c r="G1885" s="58"/>
      <c r="H1885" s="58"/>
      <c r="I1885" s="58"/>
      <c r="J1885" s="58"/>
      <c r="K1885" s="58"/>
      <c r="L1885" s="58"/>
      <c r="M1885" s="58"/>
      <c r="N1885" s="58"/>
      <c r="O1885" s="58"/>
      <c r="P1885" s="58"/>
      <c r="Q1885" s="58"/>
      <c r="R1885" s="58"/>
      <c r="S1885" s="58"/>
      <c r="T1885" s="99"/>
    </row>
    <row r="1886" spans="1:20" ht="20.100000000000001" customHeight="1">
      <c r="A1886" s="58"/>
      <c r="B1886" s="58"/>
      <c r="C1886" s="58"/>
      <c r="D1886" s="58"/>
      <c r="E1886" s="58"/>
      <c r="F1886" s="58"/>
      <c r="G1886" s="58"/>
      <c r="H1886" s="58"/>
      <c r="I1886" s="58"/>
      <c r="J1886" s="58"/>
      <c r="K1886" s="58"/>
      <c r="L1886" s="58"/>
      <c r="M1886" s="58"/>
      <c r="N1886" s="58"/>
      <c r="O1886" s="58"/>
      <c r="P1886" s="58"/>
      <c r="Q1886" s="58"/>
      <c r="R1886" s="58"/>
      <c r="S1886" s="58"/>
      <c r="T1886" s="99"/>
    </row>
    <row r="1887" spans="1:20" ht="20.100000000000001" customHeight="1">
      <c r="A1887" s="58"/>
      <c r="B1887" s="58"/>
      <c r="C1887" s="58"/>
      <c r="D1887" s="58"/>
      <c r="E1887" s="58"/>
      <c r="F1887" s="58"/>
      <c r="G1887" s="58"/>
      <c r="H1887" s="58"/>
      <c r="I1887" s="58"/>
      <c r="J1887" s="58"/>
      <c r="K1887" s="58"/>
      <c r="L1887" s="58"/>
      <c r="M1887" s="58"/>
      <c r="N1887" s="58"/>
      <c r="O1887" s="58"/>
      <c r="P1887" s="58"/>
      <c r="Q1887" s="58"/>
      <c r="R1887" s="58"/>
      <c r="S1887" s="58"/>
      <c r="T1887" s="99"/>
    </row>
    <row r="1888" spans="1:20" ht="20.100000000000001" customHeight="1">
      <c r="A1888" s="58"/>
      <c r="B1888" s="58"/>
      <c r="C1888" s="58"/>
      <c r="D1888" s="58"/>
      <c r="E1888" s="58"/>
      <c r="F1888" s="58"/>
      <c r="G1888" s="58"/>
      <c r="H1888" s="58"/>
      <c r="I1888" s="58"/>
      <c r="J1888" s="58"/>
      <c r="K1888" s="58"/>
      <c r="L1888" s="58"/>
      <c r="M1888" s="58"/>
      <c r="N1888" s="58"/>
      <c r="O1888" s="58"/>
      <c r="P1888" s="58"/>
      <c r="Q1888" s="58"/>
      <c r="R1888" s="58"/>
      <c r="S1888" s="58"/>
      <c r="T1888" s="99"/>
    </row>
    <row r="1889" spans="1:20" ht="20.100000000000001" customHeight="1">
      <c r="A1889" s="58"/>
      <c r="B1889" s="58"/>
      <c r="C1889" s="58"/>
      <c r="D1889" s="58"/>
      <c r="E1889" s="58"/>
      <c r="F1889" s="58"/>
      <c r="G1889" s="58"/>
      <c r="H1889" s="58"/>
      <c r="I1889" s="58"/>
      <c r="J1889" s="58"/>
      <c r="K1889" s="58"/>
      <c r="L1889" s="58"/>
      <c r="M1889" s="58"/>
      <c r="N1889" s="58"/>
      <c r="O1889" s="58"/>
      <c r="P1889" s="58"/>
      <c r="Q1889" s="58"/>
      <c r="R1889" s="58"/>
      <c r="S1889" s="58"/>
      <c r="T1889" s="99"/>
    </row>
    <row r="1890" spans="1:20" ht="20.100000000000001" customHeight="1">
      <c r="A1890" s="58"/>
      <c r="B1890" s="58"/>
      <c r="C1890" s="58"/>
      <c r="D1890" s="58"/>
      <c r="E1890" s="58"/>
      <c r="F1890" s="58"/>
      <c r="G1890" s="58"/>
      <c r="H1890" s="58"/>
      <c r="I1890" s="58"/>
      <c r="J1890" s="58"/>
      <c r="K1890" s="58"/>
      <c r="L1890" s="58"/>
      <c r="M1890" s="58"/>
      <c r="N1890" s="58"/>
      <c r="O1890" s="58"/>
      <c r="P1890" s="58"/>
      <c r="Q1890" s="58"/>
      <c r="R1890" s="58"/>
      <c r="S1890" s="58"/>
      <c r="T1890" s="99"/>
    </row>
    <row r="1891" spans="1:20" ht="20.100000000000001" customHeight="1">
      <c r="A1891" s="58"/>
      <c r="B1891" s="58"/>
      <c r="C1891" s="58"/>
      <c r="D1891" s="58"/>
      <c r="E1891" s="58"/>
      <c r="F1891" s="58"/>
      <c r="G1891" s="58"/>
      <c r="H1891" s="58"/>
      <c r="I1891" s="58"/>
      <c r="J1891" s="58"/>
      <c r="K1891" s="58"/>
      <c r="L1891" s="58"/>
      <c r="M1891" s="58"/>
      <c r="N1891" s="58"/>
      <c r="O1891" s="58"/>
      <c r="P1891" s="58"/>
      <c r="Q1891" s="58"/>
      <c r="R1891" s="58"/>
      <c r="S1891" s="58"/>
      <c r="T1891" s="99"/>
    </row>
    <row r="1892" spans="1:20" ht="20.100000000000001" customHeight="1">
      <c r="A1892" s="58"/>
      <c r="B1892" s="58"/>
      <c r="C1892" s="58"/>
      <c r="D1892" s="58"/>
      <c r="E1892" s="58"/>
      <c r="F1892" s="58"/>
      <c r="G1892" s="58"/>
      <c r="H1892" s="58"/>
      <c r="I1892" s="58"/>
      <c r="J1892" s="58"/>
      <c r="K1892" s="58"/>
      <c r="L1892" s="58"/>
      <c r="M1892" s="58"/>
      <c r="N1892" s="58"/>
      <c r="O1892" s="58"/>
      <c r="P1892" s="58"/>
      <c r="Q1892" s="58"/>
      <c r="R1892" s="58"/>
      <c r="S1892" s="58"/>
      <c r="T1892" s="99"/>
    </row>
    <row r="1893" spans="1:20" ht="20.100000000000001" customHeight="1">
      <c r="A1893" s="58"/>
      <c r="B1893" s="58"/>
      <c r="C1893" s="58"/>
      <c r="D1893" s="58"/>
      <c r="E1893" s="58"/>
      <c r="F1893" s="58"/>
      <c r="G1893" s="58"/>
      <c r="H1893" s="58"/>
      <c r="I1893" s="58"/>
      <c r="J1893" s="58"/>
      <c r="K1893" s="58"/>
      <c r="L1893" s="58"/>
      <c r="M1893" s="58"/>
      <c r="N1893" s="58"/>
      <c r="O1893" s="58"/>
      <c r="P1893" s="58"/>
      <c r="Q1893" s="58"/>
      <c r="R1893" s="58"/>
      <c r="S1893" s="58"/>
      <c r="T1893" s="99"/>
    </row>
    <row r="1894" spans="1:20" ht="20.100000000000001" customHeight="1">
      <c r="A1894" s="58"/>
      <c r="B1894" s="58"/>
      <c r="C1894" s="58"/>
      <c r="D1894" s="58"/>
      <c r="E1894" s="58"/>
      <c r="F1894" s="58"/>
      <c r="G1894" s="58"/>
      <c r="H1894" s="58"/>
      <c r="I1894" s="58"/>
      <c r="J1894" s="58"/>
      <c r="K1894" s="58"/>
      <c r="L1894" s="58"/>
      <c r="M1894" s="58"/>
      <c r="N1894" s="58"/>
      <c r="O1894" s="58"/>
      <c r="P1894" s="58"/>
      <c r="Q1894" s="58"/>
      <c r="R1894" s="58"/>
      <c r="S1894" s="58"/>
      <c r="T1894" s="99"/>
    </row>
    <row r="1895" spans="1:20" ht="20.100000000000001" customHeight="1">
      <c r="A1895" s="58"/>
      <c r="B1895" s="58"/>
      <c r="C1895" s="58"/>
      <c r="D1895" s="58"/>
      <c r="E1895" s="58"/>
      <c r="F1895" s="58"/>
      <c r="G1895" s="58"/>
      <c r="H1895" s="58"/>
      <c r="I1895" s="58"/>
      <c r="J1895" s="58"/>
      <c r="K1895" s="58"/>
      <c r="L1895" s="58"/>
      <c r="M1895" s="58"/>
      <c r="N1895" s="58"/>
      <c r="O1895" s="58"/>
      <c r="P1895" s="58"/>
      <c r="Q1895" s="58"/>
      <c r="R1895" s="58"/>
      <c r="S1895" s="58"/>
      <c r="T1895" s="99"/>
    </row>
    <row r="1896" spans="1:20" ht="20.100000000000001" customHeight="1">
      <c r="A1896" s="58"/>
      <c r="B1896" s="58"/>
      <c r="C1896" s="58"/>
      <c r="D1896" s="58"/>
      <c r="E1896" s="58"/>
      <c r="F1896" s="58"/>
      <c r="G1896" s="58"/>
      <c r="H1896" s="58"/>
      <c r="I1896" s="58"/>
      <c r="J1896" s="58"/>
      <c r="K1896" s="58"/>
      <c r="L1896" s="58"/>
      <c r="M1896" s="58"/>
      <c r="N1896" s="58"/>
      <c r="O1896" s="58"/>
      <c r="P1896" s="58"/>
      <c r="Q1896" s="58"/>
      <c r="R1896" s="58"/>
      <c r="S1896" s="58"/>
      <c r="T1896" s="99"/>
    </row>
    <row r="1897" spans="1:20" ht="20.100000000000001" customHeight="1">
      <c r="A1897" s="58"/>
      <c r="B1897" s="58"/>
      <c r="C1897" s="58"/>
      <c r="D1897" s="58"/>
      <c r="E1897" s="58"/>
      <c r="F1897" s="58"/>
      <c r="G1897" s="58"/>
      <c r="H1897" s="58"/>
      <c r="I1897" s="58"/>
      <c r="J1897" s="58"/>
      <c r="K1897" s="58"/>
      <c r="L1897" s="58"/>
      <c r="M1897" s="58"/>
      <c r="N1897" s="58"/>
      <c r="O1897" s="58"/>
      <c r="P1897" s="58"/>
      <c r="Q1897" s="58"/>
      <c r="R1897" s="58"/>
      <c r="S1897" s="58"/>
      <c r="T1897" s="99"/>
    </row>
    <row r="1898" spans="1:20" ht="20.100000000000001" customHeight="1">
      <c r="A1898" s="58"/>
      <c r="B1898" s="58"/>
      <c r="C1898" s="58"/>
      <c r="D1898" s="58"/>
      <c r="E1898" s="58"/>
      <c r="F1898" s="58"/>
      <c r="G1898" s="58"/>
      <c r="H1898" s="58"/>
      <c r="I1898" s="58"/>
      <c r="J1898" s="58"/>
      <c r="K1898" s="58"/>
      <c r="L1898" s="58"/>
      <c r="M1898" s="58"/>
      <c r="N1898" s="58"/>
      <c r="O1898" s="58"/>
      <c r="P1898" s="58"/>
      <c r="Q1898" s="58"/>
      <c r="R1898" s="58"/>
      <c r="S1898" s="58"/>
      <c r="T1898" s="99"/>
    </row>
    <row r="1899" spans="1:20" ht="20.100000000000001" customHeight="1">
      <c r="A1899" s="58"/>
      <c r="B1899" s="58"/>
      <c r="C1899" s="58"/>
      <c r="D1899" s="58"/>
      <c r="E1899" s="58"/>
      <c r="F1899" s="58"/>
      <c r="G1899" s="58"/>
      <c r="H1899" s="58"/>
      <c r="I1899" s="58"/>
      <c r="J1899" s="58"/>
      <c r="K1899" s="58"/>
      <c r="L1899" s="58"/>
      <c r="M1899" s="58"/>
      <c r="N1899" s="58"/>
      <c r="O1899" s="58"/>
      <c r="P1899" s="58"/>
      <c r="Q1899" s="58"/>
      <c r="R1899" s="58"/>
      <c r="S1899" s="58"/>
      <c r="T1899" s="99"/>
    </row>
    <row r="1900" spans="1:20" ht="20.100000000000001" customHeight="1">
      <c r="A1900" s="58"/>
      <c r="B1900" s="58"/>
      <c r="C1900" s="58"/>
      <c r="D1900" s="58"/>
      <c r="E1900" s="58"/>
      <c r="F1900" s="58"/>
      <c r="G1900" s="58"/>
      <c r="H1900" s="58"/>
      <c r="I1900" s="58"/>
      <c r="J1900" s="58"/>
      <c r="K1900" s="58"/>
      <c r="L1900" s="58"/>
      <c r="M1900" s="58"/>
      <c r="N1900" s="58"/>
      <c r="O1900" s="58"/>
      <c r="P1900" s="58"/>
      <c r="Q1900" s="58"/>
      <c r="R1900" s="58"/>
      <c r="S1900" s="58"/>
      <c r="T1900" s="99"/>
    </row>
    <row r="1901" spans="1:20" ht="20.100000000000001" customHeight="1">
      <c r="A1901" s="58"/>
      <c r="B1901" s="58"/>
      <c r="C1901" s="58"/>
      <c r="D1901" s="58"/>
      <c r="E1901" s="58"/>
      <c r="F1901" s="58"/>
      <c r="G1901" s="58"/>
      <c r="H1901" s="58"/>
      <c r="I1901" s="58"/>
      <c r="J1901" s="58"/>
      <c r="K1901" s="58"/>
      <c r="L1901" s="58"/>
      <c r="M1901" s="58"/>
      <c r="N1901" s="58"/>
      <c r="O1901" s="58"/>
      <c r="P1901" s="58"/>
      <c r="Q1901" s="58"/>
      <c r="R1901" s="58"/>
      <c r="S1901" s="58"/>
      <c r="T1901" s="99"/>
    </row>
    <row r="1902" spans="1:20" ht="20.100000000000001" customHeight="1">
      <c r="A1902" s="58"/>
      <c r="B1902" s="58"/>
      <c r="C1902" s="58"/>
      <c r="D1902" s="58"/>
      <c r="E1902" s="58"/>
      <c r="F1902" s="58"/>
      <c r="G1902" s="58"/>
      <c r="H1902" s="58"/>
      <c r="I1902" s="58"/>
      <c r="J1902" s="58"/>
      <c r="K1902" s="58"/>
      <c r="L1902" s="58"/>
      <c r="M1902" s="58"/>
      <c r="N1902" s="58"/>
      <c r="O1902" s="58"/>
      <c r="P1902" s="58"/>
      <c r="Q1902" s="58"/>
      <c r="R1902" s="58"/>
      <c r="S1902" s="58"/>
      <c r="T1902" s="99"/>
    </row>
    <row r="1903" spans="1:20" ht="20.100000000000001" customHeight="1">
      <c r="A1903" s="58"/>
      <c r="B1903" s="58"/>
      <c r="C1903" s="58"/>
      <c r="D1903" s="58"/>
      <c r="E1903" s="58"/>
      <c r="F1903" s="58"/>
      <c r="G1903" s="58"/>
      <c r="H1903" s="58"/>
      <c r="I1903" s="58"/>
      <c r="J1903" s="58"/>
      <c r="K1903" s="58"/>
      <c r="L1903" s="58"/>
      <c r="M1903" s="58"/>
      <c r="N1903" s="58"/>
      <c r="O1903" s="58"/>
      <c r="P1903" s="58"/>
      <c r="Q1903" s="58"/>
      <c r="R1903" s="58"/>
      <c r="S1903" s="58"/>
      <c r="T1903" s="99"/>
    </row>
    <row r="1904" spans="1:20" ht="20.100000000000001" customHeight="1">
      <c r="A1904" s="58"/>
      <c r="B1904" s="58"/>
      <c r="C1904" s="58"/>
      <c r="D1904" s="58"/>
      <c r="E1904" s="58"/>
      <c r="F1904" s="58"/>
      <c r="G1904" s="58"/>
      <c r="H1904" s="58"/>
      <c r="I1904" s="58"/>
      <c r="J1904" s="58"/>
      <c r="K1904" s="58"/>
      <c r="L1904" s="58"/>
      <c r="M1904" s="58"/>
      <c r="N1904" s="58"/>
      <c r="O1904" s="58"/>
      <c r="P1904" s="58"/>
      <c r="Q1904" s="58"/>
      <c r="R1904" s="58"/>
      <c r="S1904" s="58"/>
      <c r="T1904" s="99"/>
    </row>
    <row r="1905" spans="1:20" ht="20.100000000000001" customHeight="1">
      <c r="A1905" s="58"/>
      <c r="B1905" s="58"/>
      <c r="C1905" s="58"/>
      <c r="D1905" s="58"/>
      <c r="E1905" s="58"/>
      <c r="F1905" s="58"/>
      <c r="G1905" s="58"/>
      <c r="H1905" s="58"/>
      <c r="I1905" s="58"/>
      <c r="J1905" s="58"/>
      <c r="K1905" s="58"/>
      <c r="L1905" s="58"/>
      <c r="M1905" s="58"/>
      <c r="N1905" s="58"/>
      <c r="O1905" s="58"/>
      <c r="P1905" s="58"/>
      <c r="Q1905" s="58"/>
      <c r="R1905" s="58"/>
      <c r="S1905" s="58"/>
      <c r="T1905" s="99"/>
    </row>
    <row r="1906" spans="1:20" ht="20.100000000000001" customHeight="1">
      <c r="A1906" s="58"/>
      <c r="B1906" s="58"/>
      <c r="C1906" s="58"/>
      <c r="D1906" s="58"/>
      <c r="E1906" s="58"/>
      <c r="F1906" s="58"/>
      <c r="G1906" s="58"/>
      <c r="H1906" s="58"/>
      <c r="I1906" s="58"/>
      <c r="J1906" s="58"/>
      <c r="K1906" s="58"/>
      <c r="L1906" s="58"/>
      <c r="M1906" s="58"/>
      <c r="N1906" s="58"/>
      <c r="O1906" s="58"/>
      <c r="P1906" s="58"/>
      <c r="Q1906" s="58"/>
      <c r="R1906" s="58"/>
      <c r="S1906" s="58"/>
      <c r="T1906" s="99"/>
    </row>
    <row r="1907" spans="1:20" ht="20.100000000000001" customHeight="1">
      <c r="A1907" s="58"/>
      <c r="B1907" s="58"/>
      <c r="C1907" s="58"/>
      <c r="D1907" s="58"/>
      <c r="E1907" s="58"/>
      <c r="F1907" s="58"/>
      <c r="G1907" s="58"/>
      <c r="H1907" s="58"/>
      <c r="I1907" s="58"/>
      <c r="J1907" s="58"/>
      <c r="K1907" s="58"/>
      <c r="L1907" s="58"/>
      <c r="M1907" s="58"/>
      <c r="N1907" s="58"/>
      <c r="O1907" s="58"/>
      <c r="P1907" s="58"/>
      <c r="Q1907" s="58"/>
      <c r="R1907" s="58"/>
      <c r="S1907" s="58"/>
      <c r="T1907" s="99"/>
    </row>
    <row r="1908" spans="1:20" ht="20.100000000000001" customHeight="1">
      <c r="A1908" s="58"/>
      <c r="B1908" s="58"/>
      <c r="C1908" s="58"/>
      <c r="D1908" s="58"/>
      <c r="E1908" s="58"/>
      <c r="F1908" s="58"/>
      <c r="G1908" s="58"/>
      <c r="H1908" s="58"/>
      <c r="I1908" s="58"/>
      <c r="J1908" s="58"/>
      <c r="K1908" s="58"/>
      <c r="L1908" s="58"/>
      <c r="M1908" s="58"/>
      <c r="N1908" s="58"/>
      <c r="O1908" s="58"/>
      <c r="P1908" s="58"/>
      <c r="Q1908" s="58"/>
      <c r="R1908" s="58"/>
      <c r="S1908" s="58"/>
      <c r="T1908" s="99"/>
    </row>
    <row r="1909" spans="1:20" ht="20.100000000000001" customHeight="1">
      <c r="A1909" s="58"/>
      <c r="B1909" s="58"/>
      <c r="C1909" s="58"/>
      <c r="D1909" s="58"/>
      <c r="E1909" s="58"/>
      <c r="F1909" s="58"/>
      <c r="G1909" s="58"/>
      <c r="H1909" s="58"/>
      <c r="I1909" s="58"/>
      <c r="J1909" s="58"/>
      <c r="K1909" s="58"/>
      <c r="L1909" s="58"/>
      <c r="M1909" s="58"/>
      <c r="N1909" s="58"/>
      <c r="O1909" s="58"/>
      <c r="P1909" s="58"/>
      <c r="Q1909" s="58"/>
      <c r="R1909" s="58"/>
      <c r="S1909" s="58"/>
      <c r="T1909" s="99"/>
    </row>
    <row r="1910" spans="1:20" ht="20.100000000000001" customHeight="1">
      <c r="A1910" s="58"/>
      <c r="B1910" s="58"/>
      <c r="C1910" s="58"/>
      <c r="D1910" s="58"/>
      <c r="E1910" s="58"/>
      <c r="F1910" s="58"/>
      <c r="G1910" s="58"/>
      <c r="H1910" s="58"/>
      <c r="I1910" s="58"/>
      <c r="J1910" s="58"/>
      <c r="K1910" s="58"/>
      <c r="L1910" s="58"/>
      <c r="M1910" s="58"/>
      <c r="N1910" s="58"/>
      <c r="O1910" s="58"/>
      <c r="P1910" s="58"/>
      <c r="Q1910" s="58"/>
      <c r="R1910" s="58"/>
      <c r="S1910" s="58"/>
      <c r="T1910" s="99"/>
    </row>
    <row r="1911" spans="1:20" ht="20.100000000000001" customHeight="1">
      <c r="A1911" s="58"/>
      <c r="B1911" s="58"/>
      <c r="C1911" s="58"/>
      <c r="D1911" s="58"/>
      <c r="E1911" s="58"/>
      <c r="F1911" s="58"/>
      <c r="G1911" s="58"/>
      <c r="H1911" s="58"/>
      <c r="I1911" s="58"/>
      <c r="J1911" s="58"/>
      <c r="K1911" s="58"/>
      <c r="L1911" s="58"/>
      <c r="M1911" s="58"/>
      <c r="N1911" s="58"/>
      <c r="O1911" s="58"/>
      <c r="P1911" s="58"/>
      <c r="Q1911" s="58"/>
      <c r="R1911" s="58"/>
      <c r="S1911" s="58"/>
      <c r="T1911" s="99"/>
    </row>
    <row r="1912" spans="1:20" ht="20.100000000000001" customHeight="1">
      <c r="A1912" s="58"/>
      <c r="B1912" s="58"/>
      <c r="C1912" s="58"/>
      <c r="D1912" s="58"/>
      <c r="E1912" s="58"/>
      <c r="F1912" s="58"/>
      <c r="G1912" s="58"/>
      <c r="H1912" s="58"/>
      <c r="I1912" s="58"/>
      <c r="J1912" s="58"/>
      <c r="K1912" s="58"/>
      <c r="L1912" s="58"/>
      <c r="M1912" s="58"/>
      <c r="N1912" s="58"/>
      <c r="O1912" s="58"/>
      <c r="P1912" s="58"/>
      <c r="Q1912" s="58"/>
      <c r="R1912" s="58"/>
      <c r="S1912" s="58"/>
      <c r="T1912" s="99"/>
    </row>
    <row r="1913" spans="1:20" ht="20.100000000000001" customHeight="1">
      <c r="A1913" s="58"/>
      <c r="B1913" s="58"/>
      <c r="C1913" s="58"/>
      <c r="D1913" s="58"/>
      <c r="E1913" s="58"/>
      <c r="F1913" s="58"/>
      <c r="G1913" s="58"/>
      <c r="H1913" s="58"/>
      <c r="I1913" s="58"/>
      <c r="J1913" s="58"/>
      <c r="K1913" s="58"/>
      <c r="L1913" s="58"/>
      <c r="M1913" s="58"/>
      <c r="N1913" s="58"/>
      <c r="O1913" s="58"/>
      <c r="P1913" s="58"/>
      <c r="Q1913" s="58"/>
      <c r="R1913" s="58"/>
      <c r="S1913" s="58"/>
      <c r="T1913" s="99"/>
    </row>
    <row r="1914" spans="1:20" ht="20.100000000000001" customHeight="1">
      <c r="A1914" s="58"/>
      <c r="B1914" s="58"/>
      <c r="C1914" s="58"/>
      <c r="D1914" s="58"/>
      <c r="E1914" s="58"/>
      <c r="F1914" s="58"/>
      <c r="G1914" s="58"/>
      <c r="H1914" s="58"/>
      <c r="I1914" s="58"/>
      <c r="J1914" s="58"/>
      <c r="K1914" s="58"/>
      <c r="L1914" s="58"/>
      <c r="M1914" s="58"/>
      <c r="N1914" s="58"/>
      <c r="O1914" s="58"/>
      <c r="P1914" s="58"/>
      <c r="Q1914" s="58"/>
      <c r="R1914" s="58"/>
      <c r="S1914" s="58"/>
      <c r="T1914" s="99"/>
    </row>
    <row r="1915" spans="1:20" ht="20.100000000000001" customHeight="1">
      <c r="A1915" s="58"/>
      <c r="B1915" s="58"/>
      <c r="C1915" s="58"/>
      <c r="D1915" s="58"/>
      <c r="E1915" s="58"/>
      <c r="F1915" s="58"/>
      <c r="G1915" s="58"/>
      <c r="H1915" s="58"/>
      <c r="I1915" s="58"/>
      <c r="J1915" s="58"/>
      <c r="K1915" s="58"/>
      <c r="L1915" s="58"/>
      <c r="M1915" s="58"/>
      <c r="N1915" s="58"/>
      <c r="O1915" s="58"/>
      <c r="P1915" s="58"/>
      <c r="Q1915" s="58"/>
      <c r="R1915" s="58"/>
      <c r="S1915" s="58"/>
      <c r="T1915" s="99"/>
    </row>
    <row r="1916" spans="1:20" ht="20.100000000000001" customHeight="1">
      <c r="A1916" s="58"/>
      <c r="B1916" s="58"/>
      <c r="C1916" s="58"/>
      <c r="D1916" s="58"/>
      <c r="E1916" s="58"/>
      <c r="F1916" s="58"/>
      <c r="G1916" s="58"/>
      <c r="H1916" s="58"/>
      <c r="I1916" s="58"/>
      <c r="J1916" s="58"/>
      <c r="K1916" s="58"/>
      <c r="L1916" s="58"/>
      <c r="M1916" s="58"/>
      <c r="N1916" s="58"/>
      <c r="O1916" s="58"/>
      <c r="P1916" s="58"/>
      <c r="Q1916" s="58"/>
      <c r="R1916" s="58"/>
      <c r="S1916" s="58"/>
      <c r="T1916" s="99"/>
    </row>
    <row r="1917" spans="1:20" ht="20.100000000000001" customHeight="1">
      <c r="A1917" s="58"/>
      <c r="B1917" s="58"/>
      <c r="C1917" s="58"/>
      <c r="D1917" s="58"/>
      <c r="E1917" s="58"/>
      <c r="F1917" s="58"/>
      <c r="G1917" s="58"/>
      <c r="H1917" s="58"/>
      <c r="I1917" s="58"/>
      <c r="J1917" s="58"/>
      <c r="K1917" s="58"/>
      <c r="L1917" s="58"/>
      <c r="M1917" s="58"/>
      <c r="N1917" s="58"/>
      <c r="O1917" s="58"/>
      <c r="P1917" s="58"/>
      <c r="Q1917" s="58"/>
      <c r="R1917" s="58"/>
      <c r="S1917" s="58"/>
      <c r="T1917" s="99"/>
    </row>
    <row r="1918" spans="1:20" ht="20.100000000000001" customHeight="1">
      <c r="A1918" s="58"/>
      <c r="B1918" s="58"/>
      <c r="C1918" s="58"/>
      <c r="D1918" s="58"/>
      <c r="E1918" s="58"/>
      <c r="F1918" s="58"/>
      <c r="G1918" s="58"/>
      <c r="H1918" s="58"/>
      <c r="I1918" s="58"/>
      <c r="J1918" s="58"/>
      <c r="K1918" s="58"/>
      <c r="L1918" s="58"/>
      <c r="M1918" s="58"/>
      <c r="N1918" s="58"/>
      <c r="O1918" s="58"/>
      <c r="P1918" s="58"/>
      <c r="Q1918" s="58"/>
      <c r="R1918" s="58"/>
      <c r="S1918" s="58"/>
      <c r="T1918" s="99"/>
    </row>
    <row r="1919" spans="1:20" ht="20.100000000000001" customHeight="1">
      <c r="A1919" s="58"/>
      <c r="B1919" s="58"/>
      <c r="C1919" s="58"/>
      <c r="D1919" s="58"/>
      <c r="E1919" s="58"/>
      <c r="F1919" s="58"/>
      <c r="G1919" s="58"/>
      <c r="H1919" s="58"/>
      <c r="I1919" s="58"/>
      <c r="J1919" s="58"/>
      <c r="K1919" s="58"/>
      <c r="L1919" s="58"/>
      <c r="M1919" s="58"/>
      <c r="N1919" s="58"/>
      <c r="O1919" s="58"/>
      <c r="P1919" s="58"/>
      <c r="Q1919" s="58"/>
      <c r="R1919" s="58"/>
      <c r="S1919" s="58"/>
      <c r="T1919" s="99"/>
    </row>
    <row r="1920" spans="1:20" ht="20.100000000000001" customHeight="1">
      <c r="A1920" s="58"/>
      <c r="B1920" s="58"/>
      <c r="C1920" s="58"/>
      <c r="D1920" s="58"/>
      <c r="E1920" s="58"/>
      <c r="F1920" s="58"/>
      <c r="G1920" s="58"/>
      <c r="H1920" s="58"/>
      <c r="I1920" s="58"/>
      <c r="J1920" s="58"/>
      <c r="K1920" s="58"/>
      <c r="L1920" s="58"/>
      <c r="M1920" s="58"/>
      <c r="N1920" s="58"/>
      <c r="O1920" s="58"/>
      <c r="P1920" s="58"/>
      <c r="Q1920" s="58"/>
      <c r="R1920" s="58"/>
      <c r="S1920" s="58"/>
      <c r="T1920" s="99"/>
    </row>
    <row r="1921" spans="1:20" ht="20.100000000000001" customHeight="1">
      <c r="A1921" s="58"/>
      <c r="B1921" s="58"/>
      <c r="C1921" s="58"/>
      <c r="D1921" s="58"/>
      <c r="E1921" s="58"/>
      <c r="F1921" s="58"/>
      <c r="G1921" s="58"/>
      <c r="H1921" s="58"/>
      <c r="I1921" s="58"/>
      <c r="J1921" s="58"/>
      <c r="K1921" s="58"/>
      <c r="L1921" s="58"/>
      <c r="M1921" s="58"/>
      <c r="N1921" s="58"/>
      <c r="O1921" s="58"/>
      <c r="P1921" s="58"/>
      <c r="Q1921" s="58"/>
      <c r="R1921" s="58"/>
      <c r="S1921" s="58"/>
      <c r="T1921" s="99"/>
    </row>
    <row r="1922" spans="1:20" ht="20.100000000000001" customHeight="1">
      <c r="A1922" s="58"/>
      <c r="B1922" s="58"/>
      <c r="C1922" s="58"/>
      <c r="D1922" s="58"/>
      <c r="E1922" s="58"/>
      <c r="F1922" s="58"/>
      <c r="G1922" s="58"/>
      <c r="H1922" s="58"/>
      <c r="I1922" s="58"/>
      <c r="J1922" s="58"/>
      <c r="K1922" s="58"/>
      <c r="L1922" s="58"/>
      <c r="M1922" s="58"/>
      <c r="N1922" s="58"/>
      <c r="O1922" s="58"/>
      <c r="P1922" s="58"/>
      <c r="Q1922" s="58"/>
      <c r="R1922" s="58"/>
      <c r="S1922" s="58"/>
      <c r="T1922" s="99"/>
    </row>
    <row r="1923" spans="1:20" ht="20.100000000000001" customHeight="1">
      <c r="A1923" s="58"/>
      <c r="B1923" s="58"/>
      <c r="C1923" s="58"/>
      <c r="D1923" s="58"/>
      <c r="E1923" s="58"/>
      <c r="F1923" s="58"/>
      <c r="G1923" s="58"/>
      <c r="H1923" s="58"/>
      <c r="I1923" s="58"/>
      <c r="J1923" s="58"/>
      <c r="K1923" s="58"/>
      <c r="L1923" s="58"/>
      <c r="M1923" s="58"/>
      <c r="N1923" s="58"/>
      <c r="O1923" s="58"/>
      <c r="P1923" s="58"/>
      <c r="Q1923" s="58"/>
      <c r="R1923" s="58"/>
      <c r="S1923" s="58"/>
      <c r="T1923" s="99"/>
    </row>
    <row r="1924" spans="1:20" ht="20.100000000000001" customHeight="1">
      <c r="A1924" s="58"/>
      <c r="B1924" s="58"/>
      <c r="C1924" s="58"/>
      <c r="D1924" s="58"/>
      <c r="E1924" s="58"/>
      <c r="F1924" s="58"/>
      <c r="G1924" s="58"/>
      <c r="H1924" s="58"/>
      <c r="I1924" s="58"/>
      <c r="J1924" s="58"/>
      <c r="K1924" s="58"/>
      <c r="L1924" s="58"/>
      <c r="M1924" s="58"/>
      <c r="N1924" s="58"/>
      <c r="O1924" s="58"/>
      <c r="P1924" s="58"/>
      <c r="Q1924" s="58"/>
      <c r="R1924" s="58"/>
      <c r="S1924" s="58"/>
      <c r="T1924" s="99"/>
    </row>
    <row r="1925" spans="1:20" ht="20.100000000000001" customHeight="1">
      <c r="A1925" s="58"/>
      <c r="B1925" s="58"/>
      <c r="C1925" s="58"/>
      <c r="D1925" s="58"/>
      <c r="E1925" s="58"/>
      <c r="F1925" s="58"/>
      <c r="G1925" s="58"/>
      <c r="H1925" s="58"/>
      <c r="I1925" s="58"/>
      <c r="J1925" s="58"/>
      <c r="K1925" s="58"/>
      <c r="L1925" s="58"/>
      <c r="M1925" s="58"/>
      <c r="N1925" s="58"/>
      <c r="O1925" s="58"/>
      <c r="P1925" s="58"/>
      <c r="Q1925" s="58"/>
      <c r="R1925" s="58"/>
      <c r="S1925" s="58"/>
      <c r="T1925" s="99"/>
    </row>
    <row r="1926" spans="1:20" ht="20.100000000000001" customHeight="1">
      <c r="A1926" s="58"/>
      <c r="B1926" s="58"/>
      <c r="C1926" s="58"/>
      <c r="D1926" s="58"/>
      <c r="E1926" s="58"/>
      <c r="F1926" s="58"/>
      <c r="G1926" s="58"/>
      <c r="H1926" s="58"/>
      <c r="I1926" s="58"/>
      <c r="J1926" s="58"/>
      <c r="K1926" s="58"/>
      <c r="L1926" s="58"/>
      <c r="M1926" s="58"/>
      <c r="N1926" s="58"/>
      <c r="O1926" s="58"/>
      <c r="P1926" s="58"/>
      <c r="Q1926" s="58"/>
      <c r="R1926" s="58"/>
      <c r="S1926" s="58"/>
      <c r="T1926" s="99"/>
    </row>
    <row r="1927" spans="1:20" ht="20.100000000000001" customHeight="1">
      <c r="A1927" s="58"/>
      <c r="B1927" s="58"/>
      <c r="C1927" s="58"/>
      <c r="D1927" s="58"/>
      <c r="E1927" s="58"/>
      <c r="F1927" s="58"/>
      <c r="G1927" s="58"/>
      <c r="H1927" s="58"/>
      <c r="I1927" s="58"/>
      <c r="J1927" s="58"/>
      <c r="K1927" s="58"/>
      <c r="L1927" s="58"/>
      <c r="M1927" s="58"/>
      <c r="N1927" s="58"/>
      <c r="O1927" s="58"/>
      <c r="P1927" s="58"/>
      <c r="Q1927" s="58"/>
      <c r="R1927" s="58"/>
      <c r="S1927" s="58"/>
      <c r="T1927" s="99"/>
    </row>
    <row r="1928" spans="1:20" ht="20.100000000000001" customHeight="1">
      <c r="A1928" s="58"/>
      <c r="B1928" s="58"/>
      <c r="C1928" s="58"/>
      <c r="D1928" s="58"/>
      <c r="E1928" s="58"/>
      <c r="F1928" s="58"/>
      <c r="G1928" s="58"/>
      <c r="H1928" s="58"/>
      <c r="I1928" s="58"/>
      <c r="J1928" s="58"/>
      <c r="K1928" s="58"/>
      <c r="L1928" s="58"/>
      <c r="M1928" s="58"/>
      <c r="N1928" s="58"/>
      <c r="O1928" s="58"/>
      <c r="P1928" s="58"/>
      <c r="Q1928" s="58"/>
      <c r="R1928" s="58"/>
      <c r="S1928" s="58"/>
      <c r="T1928" s="99"/>
    </row>
    <row r="1929" spans="1:20" ht="20.100000000000001" customHeight="1">
      <c r="A1929" s="58"/>
      <c r="B1929" s="58"/>
      <c r="C1929" s="58"/>
      <c r="D1929" s="58"/>
      <c r="E1929" s="58"/>
      <c r="F1929" s="58"/>
      <c r="G1929" s="58"/>
      <c r="H1929" s="58"/>
      <c r="I1929" s="58"/>
      <c r="J1929" s="58"/>
      <c r="K1929" s="58"/>
      <c r="L1929" s="58"/>
      <c r="M1929" s="58"/>
      <c r="N1929" s="58"/>
      <c r="O1929" s="58"/>
      <c r="P1929" s="58"/>
      <c r="Q1929" s="58"/>
      <c r="R1929" s="58"/>
      <c r="S1929" s="58"/>
      <c r="T1929" s="99"/>
    </row>
    <row r="1930" spans="1:20" ht="20.100000000000001" customHeight="1">
      <c r="A1930" s="58"/>
      <c r="B1930" s="58"/>
      <c r="C1930" s="58"/>
      <c r="D1930" s="58"/>
      <c r="E1930" s="58"/>
      <c r="F1930" s="58"/>
      <c r="G1930" s="58"/>
      <c r="H1930" s="58"/>
      <c r="I1930" s="58"/>
      <c r="J1930" s="58"/>
      <c r="K1930" s="58"/>
      <c r="L1930" s="58"/>
      <c r="M1930" s="58"/>
      <c r="N1930" s="58"/>
      <c r="O1930" s="58"/>
      <c r="P1930" s="58"/>
      <c r="Q1930" s="58"/>
      <c r="R1930" s="58"/>
      <c r="S1930" s="58"/>
      <c r="T1930" s="99"/>
    </row>
    <row r="1931" spans="1:20" ht="20.100000000000001" customHeight="1">
      <c r="A1931" s="58"/>
      <c r="B1931" s="58"/>
      <c r="C1931" s="58"/>
      <c r="D1931" s="58"/>
      <c r="E1931" s="58"/>
      <c r="F1931" s="58"/>
      <c r="G1931" s="58"/>
      <c r="H1931" s="58"/>
      <c r="I1931" s="58"/>
      <c r="J1931" s="58"/>
      <c r="K1931" s="58"/>
      <c r="L1931" s="58"/>
      <c r="M1931" s="58"/>
      <c r="N1931" s="58"/>
      <c r="O1931" s="58"/>
      <c r="P1931" s="58"/>
      <c r="Q1931" s="58"/>
      <c r="R1931" s="58"/>
      <c r="S1931" s="58"/>
      <c r="T1931" s="99"/>
    </row>
    <row r="1932" spans="1:20" ht="20.100000000000001" customHeight="1">
      <c r="A1932" s="58"/>
      <c r="B1932" s="58"/>
      <c r="C1932" s="58"/>
      <c r="D1932" s="58"/>
      <c r="E1932" s="58"/>
      <c r="F1932" s="58"/>
      <c r="G1932" s="58"/>
      <c r="H1932" s="58"/>
      <c r="I1932" s="58"/>
      <c r="J1932" s="58"/>
      <c r="K1932" s="58"/>
      <c r="L1932" s="58"/>
      <c r="M1932" s="58"/>
      <c r="N1932" s="58"/>
      <c r="O1932" s="58"/>
      <c r="P1932" s="58"/>
      <c r="Q1932" s="58"/>
      <c r="R1932" s="58"/>
      <c r="S1932" s="58"/>
      <c r="T1932" s="99"/>
    </row>
    <row r="1933" spans="1:20" ht="20.100000000000001" customHeight="1">
      <c r="A1933" s="58"/>
      <c r="B1933" s="58"/>
      <c r="C1933" s="58"/>
      <c r="D1933" s="58"/>
      <c r="E1933" s="58"/>
      <c r="F1933" s="58"/>
      <c r="G1933" s="58"/>
      <c r="H1933" s="58"/>
      <c r="I1933" s="58"/>
      <c r="J1933" s="58"/>
      <c r="K1933" s="58"/>
      <c r="L1933" s="58"/>
      <c r="M1933" s="58"/>
      <c r="N1933" s="58"/>
      <c r="O1933" s="58"/>
      <c r="P1933" s="58"/>
      <c r="Q1933" s="58"/>
      <c r="R1933" s="58"/>
      <c r="S1933" s="58"/>
      <c r="T1933" s="99"/>
    </row>
    <row r="1934" spans="1:20" ht="20.100000000000001" customHeight="1">
      <c r="A1934" s="58"/>
      <c r="B1934" s="58"/>
      <c r="C1934" s="58"/>
      <c r="D1934" s="58"/>
      <c r="E1934" s="58"/>
      <c r="F1934" s="58"/>
      <c r="G1934" s="58"/>
      <c r="H1934" s="58"/>
      <c r="I1934" s="58"/>
      <c r="J1934" s="58"/>
      <c r="K1934" s="58"/>
      <c r="L1934" s="58"/>
      <c r="M1934" s="58"/>
      <c r="N1934" s="58"/>
      <c r="O1934" s="58"/>
      <c r="P1934" s="58"/>
      <c r="Q1934" s="58"/>
      <c r="R1934" s="58"/>
      <c r="S1934" s="58"/>
      <c r="T1934" s="99"/>
    </row>
    <row r="1935" spans="1:20" ht="20.100000000000001" customHeight="1">
      <c r="A1935" s="58"/>
      <c r="B1935" s="58"/>
      <c r="C1935" s="58"/>
      <c r="D1935" s="58"/>
      <c r="E1935" s="58"/>
      <c r="F1935" s="58"/>
      <c r="G1935" s="58"/>
      <c r="H1935" s="58"/>
      <c r="I1935" s="58"/>
      <c r="J1935" s="58"/>
      <c r="K1935" s="58"/>
      <c r="L1935" s="58"/>
      <c r="M1935" s="58"/>
      <c r="N1935" s="58"/>
      <c r="O1935" s="58"/>
      <c r="P1935" s="58"/>
      <c r="Q1935" s="58"/>
      <c r="R1935" s="58"/>
      <c r="S1935" s="58"/>
      <c r="T1935" s="99"/>
    </row>
    <row r="1936" spans="1:20" ht="20.100000000000001" customHeight="1">
      <c r="A1936" s="58"/>
      <c r="B1936" s="58"/>
      <c r="C1936" s="58"/>
      <c r="D1936" s="58"/>
      <c r="E1936" s="58"/>
      <c r="F1936" s="58"/>
      <c r="G1936" s="58"/>
      <c r="H1936" s="58"/>
      <c r="I1936" s="58"/>
      <c r="J1936" s="58"/>
      <c r="K1936" s="58"/>
      <c r="L1936" s="58"/>
      <c r="M1936" s="58"/>
      <c r="N1936" s="58"/>
      <c r="O1936" s="58"/>
      <c r="P1936" s="58"/>
      <c r="Q1936" s="58"/>
      <c r="R1936" s="58"/>
      <c r="S1936" s="58"/>
      <c r="T1936" s="99"/>
    </row>
    <row r="1937" spans="1:20" ht="20.100000000000001" customHeight="1">
      <c r="A1937" s="58"/>
      <c r="B1937" s="58"/>
      <c r="C1937" s="58"/>
      <c r="D1937" s="58"/>
      <c r="E1937" s="58"/>
      <c r="F1937" s="58"/>
      <c r="G1937" s="58"/>
      <c r="H1937" s="58"/>
      <c r="I1937" s="58"/>
      <c r="J1937" s="58"/>
      <c r="K1937" s="58"/>
      <c r="L1937" s="58"/>
      <c r="M1937" s="58"/>
      <c r="N1937" s="58"/>
      <c r="O1937" s="58"/>
      <c r="P1937" s="58"/>
      <c r="Q1937" s="58"/>
      <c r="R1937" s="58"/>
      <c r="S1937" s="58"/>
      <c r="T1937" s="99"/>
    </row>
    <row r="1938" spans="1:20" ht="20.100000000000001" customHeight="1">
      <c r="A1938" s="58"/>
      <c r="B1938" s="58"/>
      <c r="C1938" s="58"/>
      <c r="D1938" s="58"/>
      <c r="E1938" s="58"/>
      <c r="F1938" s="58"/>
      <c r="G1938" s="58"/>
      <c r="H1938" s="58"/>
      <c r="I1938" s="58"/>
      <c r="J1938" s="58"/>
      <c r="K1938" s="58"/>
      <c r="L1938" s="58"/>
      <c r="M1938" s="58"/>
      <c r="N1938" s="58"/>
      <c r="O1938" s="58"/>
      <c r="P1938" s="58"/>
      <c r="Q1938" s="58"/>
      <c r="R1938" s="58"/>
      <c r="S1938" s="58"/>
      <c r="T1938" s="99"/>
    </row>
    <row r="1939" spans="1:20" ht="20.100000000000001" customHeight="1">
      <c r="A1939" s="58"/>
      <c r="B1939" s="58"/>
      <c r="C1939" s="58"/>
      <c r="D1939" s="58"/>
      <c r="E1939" s="58"/>
      <c r="F1939" s="58"/>
      <c r="G1939" s="58"/>
      <c r="H1939" s="58"/>
      <c r="I1939" s="58"/>
      <c r="J1939" s="58"/>
      <c r="K1939" s="58"/>
      <c r="L1939" s="58"/>
      <c r="M1939" s="58"/>
      <c r="N1939" s="58"/>
      <c r="O1939" s="58"/>
      <c r="P1939" s="58"/>
      <c r="Q1939" s="58"/>
      <c r="R1939" s="58"/>
      <c r="S1939" s="58"/>
      <c r="T1939" s="99"/>
    </row>
    <row r="1940" spans="1:20" ht="20.100000000000001" customHeight="1">
      <c r="A1940" s="58"/>
      <c r="B1940" s="58"/>
      <c r="C1940" s="58"/>
      <c r="D1940" s="58"/>
      <c r="E1940" s="58"/>
      <c r="F1940" s="58"/>
      <c r="G1940" s="58"/>
      <c r="H1940" s="58"/>
      <c r="I1940" s="58"/>
      <c r="J1940" s="58"/>
      <c r="K1940" s="58"/>
      <c r="L1940" s="58"/>
      <c r="M1940" s="58"/>
      <c r="N1940" s="58"/>
      <c r="O1940" s="58"/>
      <c r="P1940" s="58"/>
      <c r="Q1940" s="58"/>
      <c r="R1940" s="58"/>
      <c r="S1940" s="58"/>
      <c r="T1940" s="99"/>
    </row>
    <row r="1941" spans="1:20" ht="20.100000000000001" customHeight="1">
      <c r="A1941" s="58"/>
      <c r="B1941" s="58"/>
      <c r="C1941" s="58"/>
      <c r="D1941" s="58"/>
      <c r="E1941" s="58"/>
      <c r="F1941" s="58"/>
      <c r="G1941" s="58"/>
      <c r="H1941" s="58"/>
      <c r="I1941" s="58"/>
      <c r="J1941" s="58"/>
      <c r="K1941" s="58"/>
      <c r="L1941" s="58"/>
      <c r="M1941" s="58"/>
      <c r="N1941" s="58"/>
      <c r="O1941" s="58"/>
      <c r="P1941" s="58"/>
      <c r="Q1941" s="58"/>
      <c r="R1941" s="58"/>
      <c r="S1941" s="58"/>
      <c r="T1941" s="99"/>
    </row>
    <row r="1942" spans="1:20" ht="20.100000000000001" customHeight="1">
      <c r="A1942" s="58"/>
      <c r="B1942" s="58"/>
      <c r="C1942" s="58"/>
      <c r="D1942" s="58"/>
      <c r="E1942" s="58"/>
      <c r="F1942" s="58"/>
      <c r="G1942" s="58"/>
      <c r="H1942" s="58"/>
      <c r="I1942" s="58"/>
      <c r="J1942" s="58"/>
      <c r="K1942" s="58"/>
      <c r="L1942" s="58"/>
      <c r="M1942" s="58"/>
      <c r="N1942" s="58"/>
      <c r="O1942" s="58"/>
      <c r="P1942" s="58"/>
      <c r="Q1942" s="58"/>
      <c r="R1942" s="58"/>
      <c r="S1942" s="58"/>
      <c r="T1942" s="99"/>
    </row>
    <row r="1943" spans="1:20" ht="20.100000000000001" customHeight="1">
      <c r="A1943" s="58"/>
      <c r="B1943" s="58"/>
      <c r="C1943" s="58"/>
      <c r="D1943" s="58"/>
      <c r="E1943" s="58"/>
      <c r="F1943" s="58"/>
      <c r="G1943" s="58"/>
      <c r="H1943" s="58"/>
      <c r="I1943" s="58"/>
      <c r="J1943" s="58"/>
      <c r="K1943" s="58"/>
      <c r="L1943" s="58"/>
      <c r="M1943" s="58"/>
      <c r="N1943" s="58"/>
      <c r="O1943" s="58"/>
      <c r="P1943" s="58"/>
      <c r="Q1943" s="58"/>
      <c r="R1943" s="58"/>
      <c r="S1943" s="58"/>
      <c r="T1943" s="99"/>
    </row>
    <row r="1944" spans="1:20" ht="20.100000000000001" customHeight="1">
      <c r="A1944" s="58"/>
      <c r="B1944" s="58"/>
      <c r="C1944" s="58"/>
      <c r="D1944" s="58"/>
      <c r="E1944" s="58"/>
      <c r="F1944" s="58"/>
      <c r="G1944" s="58"/>
      <c r="H1944" s="58"/>
      <c r="I1944" s="58"/>
      <c r="J1944" s="58"/>
      <c r="K1944" s="58"/>
      <c r="L1944" s="58"/>
      <c r="M1944" s="58"/>
      <c r="N1944" s="58"/>
      <c r="O1944" s="58"/>
      <c r="P1944" s="58"/>
      <c r="Q1944" s="58"/>
      <c r="R1944" s="58"/>
      <c r="S1944" s="58"/>
      <c r="T1944" s="99"/>
    </row>
    <row r="1945" spans="1:20" ht="20.100000000000001" customHeight="1">
      <c r="A1945" s="58"/>
      <c r="B1945" s="58"/>
      <c r="C1945" s="58"/>
      <c r="D1945" s="58"/>
      <c r="E1945" s="58"/>
      <c r="F1945" s="58"/>
      <c r="G1945" s="58"/>
      <c r="H1945" s="58"/>
      <c r="I1945" s="58"/>
      <c r="J1945" s="58"/>
      <c r="K1945" s="58"/>
      <c r="L1945" s="58"/>
      <c r="M1945" s="58"/>
      <c r="N1945" s="58"/>
      <c r="O1945" s="58"/>
      <c r="P1945" s="58"/>
      <c r="Q1945" s="58"/>
      <c r="R1945" s="58"/>
      <c r="S1945" s="58"/>
      <c r="T1945" s="99"/>
    </row>
    <row r="1946" spans="1:20" ht="20.100000000000001" customHeight="1">
      <c r="A1946" s="58"/>
      <c r="B1946" s="58"/>
      <c r="C1946" s="58"/>
      <c r="D1946" s="58"/>
      <c r="E1946" s="58"/>
      <c r="F1946" s="58"/>
      <c r="G1946" s="58"/>
      <c r="H1946" s="58"/>
      <c r="I1946" s="58"/>
      <c r="J1946" s="58"/>
      <c r="K1946" s="58"/>
      <c r="L1946" s="58"/>
      <c r="M1946" s="58"/>
      <c r="N1946" s="58"/>
      <c r="O1946" s="58"/>
      <c r="P1946" s="58"/>
      <c r="Q1946" s="58"/>
      <c r="R1946" s="58"/>
      <c r="S1946" s="58"/>
      <c r="T1946" s="99"/>
    </row>
    <row r="1947" spans="1:20" ht="20.100000000000001" customHeight="1">
      <c r="A1947" s="58"/>
      <c r="B1947" s="58"/>
      <c r="C1947" s="58"/>
      <c r="D1947" s="58"/>
      <c r="E1947" s="58"/>
      <c r="F1947" s="58"/>
      <c r="G1947" s="58"/>
      <c r="H1947" s="58"/>
      <c r="I1947" s="58"/>
      <c r="J1947" s="58"/>
      <c r="K1947" s="58"/>
      <c r="L1947" s="58"/>
      <c r="M1947" s="58"/>
      <c r="N1947" s="58"/>
      <c r="O1947" s="58"/>
      <c r="P1947" s="58"/>
      <c r="Q1947" s="58"/>
      <c r="R1947" s="58"/>
      <c r="S1947" s="58"/>
      <c r="T1947" s="99"/>
    </row>
    <row r="1948" spans="1:20" ht="20.100000000000001" customHeight="1">
      <c r="A1948" s="58"/>
      <c r="B1948" s="58"/>
      <c r="C1948" s="58"/>
      <c r="D1948" s="58"/>
      <c r="E1948" s="58"/>
      <c r="F1948" s="58"/>
      <c r="G1948" s="58"/>
      <c r="H1948" s="58"/>
      <c r="I1948" s="58"/>
      <c r="J1948" s="58"/>
      <c r="K1948" s="58"/>
      <c r="L1948" s="58"/>
      <c r="M1948" s="58"/>
      <c r="N1948" s="58"/>
      <c r="O1948" s="58"/>
      <c r="P1948" s="58"/>
      <c r="Q1948" s="58"/>
      <c r="R1948" s="58"/>
      <c r="S1948" s="58"/>
      <c r="T1948" s="99"/>
    </row>
    <row r="1949" spans="1:20" ht="20.100000000000001" customHeight="1">
      <c r="A1949" s="58"/>
      <c r="B1949" s="58"/>
      <c r="C1949" s="58"/>
      <c r="D1949" s="58"/>
      <c r="E1949" s="58"/>
      <c r="F1949" s="58"/>
      <c r="G1949" s="58"/>
      <c r="H1949" s="58"/>
      <c r="I1949" s="58"/>
      <c r="J1949" s="58"/>
      <c r="K1949" s="58"/>
      <c r="L1949" s="58"/>
      <c r="M1949" s="58"/>
      <c r="N1949" s="58"/>
      <c r="O1949" s="58"/>
      <c r="P1949" s="58"/>
      <c r="Q1949" s="58"/>
      <c r="R1949" s="58"/>
      <c r="S1949" s="58"/>
      <c r="T1949" s="99"/>
    </row>
    <row r="1950" spans="1:20" ht="20.100000000000001" customHeight="1">
      <c r="A1950" s="58"/>
      <c r="B1950" s="58"/>
      <c r="C1950" s="58"/>
      <c r="D1950" s="58"/>
      <c r="E1950" s="58"/>
      <c r="F1950" s="58"/>
      <c r="G1950" s="58"/>
      <c r="H1950" s="58"/>
      <c r="I1950" s="58"/>
      <c r="J1950" s="58"/>
      <c r="K1950" s="58"/>
      <c r="L1950" s="58"/>
      <c r="M1950" s="58"/>
      <c r="N1950" s="58"/>
      <c r="O1950" s="58"/>
      <c r="P1950" s="58"/>
      <c r="Q1950" s="58"/>
      <c r="R1950" s="58"/>
      <c r="S1950" s="58"/>
      <c r="T1950" s="99"/>
    </row>
    <row r="1951" spans="1:20" ht="20.100000000000001" customHeight="1">
      <c r="A1951" s="58"/>
      <c r="B1951" s="58"/>
      <c r="C1951" s="58"/>
      <c r="D1951" s="58"/>
      <c r="E1951" s="58"/>
      <c r="F1951" s="58"/>
      <c r="G1951" s="58"/>
      <c r="H1951" s="58"/>
      <c r="I1951" s="58"/>
      <c r="J1951" s="58"/>
      <c r="K1951" s="58"/>
      <c r="L1951" s="58"/>
      <c r="M1951" s="58"/>
      <c r="N1951" s="58"/>
      <c r="O1951" s="58"/>
      <c r="P1951" s="58"/>
      <c r="Q1951" s="58"/>
      <c r="R1951" s="58"/>
      <c r="S1951" s="58"/>
      <c r="T1951" s="99"/>
    </row>
    <row r="1952" spans="1:20" ht="20.100000000000001" customHeight="1">
      <c r="A1952" s="58"/>
      <c r="B1952" s="58"/>
      <c r="C1952" s="58"/>
      <c r="D1952" s="58"/>
      <c r="E1952" s="58"/>
      <c r="F1952" s="58"/>
      <c r="G1952" s="58"/>
      <c r="H1952" s="58"/>
      <c r="I1952" s="58"/>
      <c r="J1952" s="58"/>
      <c r="K1952" s="58"/>
      <c r="L1952" s="58"/>
      <c r="M1952" s="58"/>
      <c r="N1952" s="58"/>
      <c r="O1952" s="58"/>
      <c r="P1952" s="58"/>
      <c r="Q1952" s="58"/>
      <c r="R1952" s="58"/>
      <c r="S1952" s="58"/>
      <c r="T1952" s="99"/>
    </row>
    <row r="1953" spans="1:20" ht="20.100000000000001" customHeight="1">
      <c r="A1953" s="58"/>
      <c r="B1953" s="58"/>
      <c r="C1953" s="58"/>
      <c r="D1953" s="58"/>
      <c r="E1953" s="58"/>
      <c r="F1953" s="58"/>
      <c r="G1953" s="58"/>
      <c r="H1953" s="58"/>
      <c r="I1953" s="58"/>
      <c r="J1953" s="58"/>
      <c r="K1953" s="58"/>
      <c r="L1953" s="58"/>
      <c r="M1953" s="58"/>
      <c r="N1953" s="58"/>
      <c r="O1953" s="58"/>
      <c r="P1953" s="58"/>
      <c r="Q1953" s="58"/>
      <c r="R1953" s="58"/>
      <c r="S1953" s="58"/>
      <c r="T1953" s="99"/>
    </row>
    <row r="1954" spans="1:20" ht="20.100000000000001" customHeight="1">
      <c r="A1954" s="58"/>
      <c r="B1954" s="58"/>
      <c r="C1954" s="58"/>
      <c r="D1954" s="58"/>
      <c r="E1954" s="58"/>
      <c r="F1954" s="58"/>
      <c r="G1954" s="58"/>
      <c r="H1954" s="58"/>
      <c r="I1954" s="58"/>
      <c r="J1954" s="58"/>
      <c r="K1954" s="58"/>
      <c r="L1954" s="58"/>
      <c r="M1954" s="58"/>
      <c r="N1954" s="58"/>
      <c r="O1954" s="58"/>
      <c r="P1954" s="58"/>
      <c r="Q1954" s="58"/>
      <c r="R1954" s="58"/>
      <c r="S1954" s="58"/>
      <c r="T1954" s="99"/>
    </row>
    <row r="1955" spans="1:20" ht="20.100000000000001" customHeight="1">
      <c r="A1955" s="58"/>
      <c r="B1955" s="58"/>
      <c r="C1955" s="58"/>
      <c r="D1955" s="58"/>
      <c r="E1955" s="58"/>
      <c r="F1955" s="58"/>
      <c r="G1955" s="58"/>
      <c r="H1955" s="58"/>
      <c r="I1955" s="58"/>
      <c r="J1955" s="58"/>
      <c r="K1955" s="58"/>
      <c r="L1955" s="58"/>
      <c r="M1955" s="58"/>
      <c r="N1955" s="58"/>
      <c r="O1955" s="58"/>
      <c r="P1955" s="58"/>
      <c r="Q1955" s="58"/>
      <c r="R1955" s="58"/>
      <c r="S1955" s="58"/>
      <c r="T1955" s="99"/>
    </row>
    <row r="1956" spans="1:20" ht="20.100000000000001" customHeight="1">
      <c r="A1956" s="58"/>
      <c r="B1956" s="58"/>
      <c r="C1956" s="58"/>
      <c r="D1956" s="58"/>
      <c r="E1956" s="58"/>
      <c r="F1956" s="58"/>
      <c r="G1956" s="58"/>
      <c r="H1956" s="58"/>
      <c r="I1956" s="58"/>
      <c r="J1956" s="58"/>
      <c r="K1956" s="58"/>
      <c r="L1956" s="58"/>
      <c r="M1956" s="58"/>
      <c r="N1956" s="58"/>
      <c r="O1956" s="58"/>
      <c r="P1956" s="58"/>
      <c r="Q1956" s="58"/>
      <c r="R1956" s="58"/>
      <c r="S1956" s="58"/>
      <c r="T1956" s="99"/>
    </row>
    <row r="1957" spans="1:20" ht="20.100000000000001" customHeight="1">
      <c r="A1957" s="58"/>
      <c r="B1957" s="58"/>
      <c r="C1957" s="58"/>
      <c r="D1957" s="58"/>
      <c r="E1957" s="58"/>
      <c r="F1957" s="58"/>
      <c r="G1957" s="58"/>
      <c r="H1957" s="58"/>
      <c r="I1957" s="58"/>
      <c r="J1957" s="58"/>
      <c r="K1957" s="58"/>
      <c r="L1957" s="58"/>
      <c r="M1957" s="58"/>
      <c r="N1957" s="58"/>
      <c r="O1957" s="58"/>
      <c r="P1957" s="58"/>
      <c r="Q1957" s="58"/>
      <c r="R1957" s="58"/>
      <c r="S1957" s="58"/>
      <c r="T1957" s="99"/>
    </row>
    <row r="1958" spans="1:20" ht="20.100000000000001" customHeight="1">
      <c r="A1958" s="58"/>
      <c r="B1958" s="58"/>
      <c r="C1958" s="58"/>
      <c r="D1958" s="58"/>
      <c r="E1958" s="58"/>
      <c r="F1958" s="58"/>
      <c r="G1958" s="58"/>
      <c r="H1958" s="58"/>
      <c r="I1958" s="58"/>
      <c r="J1958" s="58"/>
      <c r="K1958" s="58"/>
      <c r="L1958" s="58"/>
      <c r="M1958" s="58"/>
      <c r="N1958" s="58"/>
      <c r="O1958" s="58"/>
      <c r="P1958" s="58"/>
      <c r="Q1958" s="58"/>
      <c r="R1958" s="58"/>
      <c r="S1958" s="58"/>
      <c r="T1958" s="99"/>
    </row>
    <row r="1959" spans="1:20" ht="20.100000000000001" customHeight="1">
      <c r="A1959" s="58"/>
      <c r="B1959" s="58"/>
      <c r="C1959" s="58"/>
      <c r="D1959" s="58"/>
      <c r="E1959" s="58"/>
      <c r="F1959" s="58"/>
      <c r="G1959" s="58"/>
      <c r="H1959" s="58"/>
      <c r="I1959" s="58"/>
      <c r="J1959" s="58"/>
      <c r="K1959" s="58"/>
      <c r="L1959" s="58"/>
      <c r="M1959" s="58"/>
      <c r="N1959" s="58"/>
      <c r="O1959" s="58"/>
      <c r="P1959" s="58"/>
      <c r="Q1959" s="58"/>
      <c r="R1959" s="58"/>
      <c r="S1959" s="58"/>
      <c r="T1959" s="99"/>
    </row>
    <row r="1960" spans="1:20" ht="20.100000000000001" customHeight="1">
      <c r="A1960" s="58"/>
      <c r="B1960" s="58"/>
      <c r="C1960" s="58"/>
      <c r="D1960" s="58"/>
      <c r="E1960" s="58"/>
      <c r="F1960" s="58"/>
      <c r="G1960" s="58"/>
      <c r="H1960" s="58"/>
      <c r="I1960" s="58"/>
      <c r="J1960" s="58"/>
      <c r="K1960" s="58"/>
      <c r="L1960" s="58"/>
      <c r="M1960" s="58"/>
      <c r="N1960" s="58"/>
      <c r="O1960" s="58"/>
      <c r="P1960" s="58"/>
      <c r="Q1960" s="58"/>
      <c r="R1960" s="58"/>
      <c r="S1960" s="58"/>
      <c r="T1960" s="99"/>
    </row>
    <row r="1961" spans="1:20" ht="20.100000000000001" customHeight="1">
      <c r="A1961" s="58"/>
      <c r="B1961" s="58"/>
      <c r="C1961" s="58"/>
      <c r="D1961" s="58"/>
      <c r="E1961" s="58"/>
      <c r="F1961" s="58"/>
      <c r="G1961" s="58"/>
      <c r="H1961" s="58"/>
      <c r="I1961" s="58"/>
      <c r="J1961" s="58"/>
      <c r="K1961" s="58"/>
      <c r="L1961" s="58"/>
      <c r="M1961" s="58"/>
      <c r="N1961" s="58"/>
      <c r="O1961" s="58"/>
      <c r="P1961" s="58"/>
      <c r="Q1961" s="58"/>
      <c r="R1961" s="58"/>
      <c r="S1961" s="58"/>
      <c r="T1961" s="99"/>
    </row>
    <row r="1962" spans="1:20" ht="20.100000000000001" customHeight="1">
      <c r="A1962" s="58"/>
      <c r="B1962" s="58"/>
      <c r="C1962" s="58"/>
      <c r="D1962" s="58"/>
      <c r="E1962" s="58"/>
      <c r="F1962" s="58"/>
      <c r="G1962" s="58"/>
      <c r="H1962" s="58"/>
      <c r="I1962" s="58"/>
      <c r="J1962" s="58"/>
      <c r="K1962" s="58"/>
      <c r="L1962" s="58"/>
      <c r="M1962" s="58"/>
      <c r="N1962" s="58"/>
      <c r="O1962" s="58"/>
      <c r="P1962" s="58"/>
      <c r="Q1962" s="58"/>
      <c r="R1962" s="58"/>
      <c r="S1962" s="58"/>
      <c r="T1962" s="99"/>
    </row>
    <row r="1963" spans="1:20" ht="20.100000000000001" customHeight="1">
      <c r="A1963" s="58"/>
      <c r="B1963" s="58"/>
      <c r="C1963" s="58"/>
      <c r="D1963" s="58"/>
      <c r="E1963" s="58"/>
      <c r="F1963" s="58"/>
      <c r="G1963" s="58"/>
      <c r="H1963" s="58"/>
      <c r="I1963" s="58"/>
      <c r="J1963" s="58"/>
      <c r="K1963" s="58"/>
      <c r="L1963" s="58"/>
      <c r="M1963" s="58"/>
      <c r="N1963" s="58"/>
      <c r="O1963" s="58"/>
      <c r="P1963" s="58"/>
      <c r="Q1963" s="58"/>
      <c r="R1963" s="58"/>
      <c r="S1963" s="58"/>
      <c r="T1963" s="99"/>
    </row>
    <row r="1964" spans="1:20" ht="20.100000000000001" customHeight="1">
      <c r="A1964" s="58"/>
      <c r="B1964" s="58"/>
      <c r="C1964" s="58"/>
      <c r="D1964" s="58"/>
      <c r="E1964" s="58"/>
      <c r="F1964" s="58"/>
      <c r="G1964" s="58"/>
      <c r="H1964" s="58"/>
      <c r="I1964" s="58"/>
      <c r="J1964" s="58"/>
      <c r="K1964" s="58"/>
      <c r="L1964" s="58"/>
      <c r="M1964" s="58"/>
      <c r="N1964" s="58"/>
      <c r="O1964" s="58"/>
      <c r="P1964" s="58"/>
      <c r="Q1964" s="58"/>
      <c r="R1964" s="58"/>
      <c r="S1964" s="58"/>
      <c r="T1964" s="99"/>
    </row>
    <row r="1965" spans="1:20" ht="20.100000000000001" customHeight="1">
      <c r="A1965" s="58"/>
      <c r="B1965" s="58"/>
      <c r="C1965" s="58"/>
      <c r="D1965" s="58"/>
      <c r="E1965" s="58"/>
      <c r="F1965" s="58"/>
      <c r="G1965" s="58"/>
      <c r="H1965" s="58"/>
      <c r="I1965" s="58"/>
      <c r="J1965" s="58"/>
      <c r="K1965" s="58"/>
      <c r="L1965" s="58"/>
      <c r="M1965" s="58"/>
      <c r="N1965" s="58"/>
      <c r="O1965" s="58"/>
      <c r="P1965" s="58"/>
      <c r="Q1965" s="58"/>
      <c r="R1965" s="58"/>
      <c r="S1965" s="58"/>
      <c r="T1965" s="99"/>
    </row>
    <row r="1966" spans="1:20" ht="20.100000000000001" customHeight="1">
      <c r="A1966" s="58"/>
      <c r="B1966" s="58"/>
      <c r="C1966" s="58"/>
      <c r="D1966" s="58"/>
      <c r="E1966" s="58"/>
      <c r="F1966" s="58"/>
      <c r="G1966" s="58"/>
      <c r="H1966" s="58"/>
      <c r="I1966" s="58"/>
      <c r="J1966" s="58"/>
      <c r="K1966" s="58"/>
      <c r="L1966" s="58"/>
      <c r="M1966" s="58"/>
      <c r="N1966" s="58"/>
      <c r="O1966" s="58"/>
      <c r="P1966" s="58"/>
      <c r="Q1966" s="58"/>
      <c r="R1966" s="58"/>
      <c r="S1966" s="58"/>
      <c r="T1966" s="99"/>
    </row>
    <row r="1967" spans="1:20" ht="20.100000000000001" customHeight="1">
      <c r="A1967" s="58"/>
      <c r="B1967" s="58"/>
      <c r="C1967" s="58"/>
      <c r="D1967" s="58"/>
      <c r="E1967" s="58"/>
      <c r="F1967" s="58"/>
      <c r="G1967" s="58"/>
      <c r="H1967" s="58"/>
      <c r="I1967" s="58"/>
      <c r="J1967" s="58"/>
      <c r="K1967" s="58"/>
      <c r="L1967" s="58"/>
      <c r="M1967" s="58"/>
      <c r="N1967" s="58"/>
      <c r="O1967" s="58"/>
      <c r="P1967" s="58"/>
      <c r="Q1967" s="58"/>
      <c r="R1967" s="58"/>
      <c r="S1967" s="58"/>
      <c r="T1967" s="99"/>
    </row>
    <row r="1968" spans="1:20" ht="20.100000000000001" customHeight="1">
      <c r="A1968" s="58"/>
      <c r="B1968" s="58"/>
      <c r="C1968" s="58"/>
      <c r="D1968" s="58"/>
      <c r="E1968" s="58"/>
      <c r="F1968" s="58"/>
      <c r="G1968" s="58"/>
      <c r="H1968" s="58"/>
      <c r="I1968" s="58"/>
      <c r="J1968" s="58"/>
      <c r="K1968" s="58"/>
      <c r="L1968" s="58"/>
      <c r="M1968" s="58"/>
      <c r="N1968" s="58"/>
      <c r="O1968" s="58"/>
      <c r="P1968" s="58"/>
      <c r="Q1968" s="58"/>
      <c r="R1968" s="58"/>
      <c r="S1968" s="58"/>
      <c r="T1968" s="99"/>
    </row>
    <row r="1969" spans="1:20" ht="20.100000000000001" customHeight="1">
      <c r="A1969" s="58"/>
      <c r="B1969" s="58"/>
      <c r="C1969" s="58"/>
      <c r="D1969" s="58"/>
      <c r="E1969" s="58"/>
      <c r="F1969" s="58"/>
      <c r="G1969" s="58"/>
      <c r="H1969" s="58"/>
      <c r="I1969" s="58"/>
      <c r="J1969" s="58"/>
      <c r="K1969" s="58"/>
      <c r="L1969" s="58"/>
      <c r="M1969" s="58"/>
      <c r="N1969" s="58"/>
      <c r="O1969" s="58"/>
      <c r="P1969" s="58"/>
      <c r="Q1969" s="58"/>
      <c r="R1969" s="58"/>
      <c r="S1969" s="58"/>
      <c r="T1969" s="99"/>
    </row>
    <row r="1970" spans="1:20" ht="20.100000000000001" customHeight="1">
      <c r="A1970" s="58"/>
      <c r="B1970" s="58"/>
      <c r="C1970" s="58"/>
      <c r="D1970" s="58"/>
      <c r="E1970" s="58"/>
      <c r="F1970" s="58"/>
      <c r="G1970" s="58"/>
      <c r="H1970" s="58"/>
      <c r="I1970" s="58"/>
      <c r="J1970" s="58"/>
      <c r="K1970" s="58"/>
      <c r="L1970" s="58"/>
      <c r="M1970" s="58"/>
      <c r="N1970" s="58"/>
      <c r="O1970" s="58"/>
      <c r="P1970" s="58"/>
      <c r="Q1970" s="58"/>
      <c r="R1970" s="58"/>
      <c r="S1970" s="58"/>
      <c r="T1970" s="99"/>
    </row>
    <row r="1971" spans="1:20" ht="20.100000000000001" customHeight="1">
      <c r="A1971" s="58"/>
      <c r="B1971" s="58"/>
      <c r="C1971" s="58"/>
      <c r="D1971" s="58"/>
      <c r="E1971" s="58"/>
      <c r="F1971" s="58"/>
      <c r="G1971" s="58"/>
      <c r="H1971" s="58"/>
      <c r="I1971" s="58"/>
      <c r="J1971" s="58"/>
      <c r="K1971" s="58"/>
      <c r="L1971" s="58"/>
      <c r="M1971" s="58"/>
      <c r="N1971" s="58"/>
      <c r="O1971" s="58"/>
      <c r="P1971" s="58"/>
      <c r="Q1971" s="58"/>
      <c r="R1971" s="58"/>
      <c r="S1971" s="58"/>
      <c r="T1971" s="99"/>
    </row>
    <row r="1972" spans="1:20" ht="20.100000000000001" customHeight="1">
      <c r="A1972" s="58"/>
      <c r="B1972" s="58"/>
      <c r="C1972" s="58"/>
      <c r="D1972" s="58"/>
      <c r="E1972" s="58"/>
      <c r="F1972" s="58"/>
      <c r="G1972" s="58"/>
      <c r="H1972" s="58"/>
      <c r="I1972" s="58"/>
      <c r="J1972" s="58"/>
      <c r="K1972" s="58"/>
      <c r="L1972" s="58"/>
      <c r="M1972" s="58"/>
      <c r="N1972" s="58"/>
      <c r="O1972" s="58"/>
      <c r="P1972" s="58"/>
      <c r="Q1972" s="58"/>
      <c r="R1972" s="58"/>
      <c r="S1972" s="58"/>
      <c r="T1972" s="99"/>
    </row>
    <row r="1973" spans="1:20" ht="20.100000000000001" customHeight="1">
      <c r="A1973" s="58"/>
      <c r="B1973" s="58"/>
      <c r="C1973" s="58"/>
      <c r="D1973" s="58"/>
      <c r="E1973" s="58"/>
      <c r="F1973" s="58"/>
      <c r="G1973" s="58"/>
      <c r="H1973" s="58"/>
      <c r="I1973" s="58"/>
      <c r="J1973" s="58"/>
      <c r="K1973" s="58"/>
      <c r="L1973" s="58"/>
      <c r="M1973" s="58"/>
      <c r="N1973" s="58"/>
      <c r="O1973" s="58"/>
      <c r="P1973" s="58"/>
      <c r="Q1973" s="58"/>
      <c r="R1973" s="58"/>
      <c r="S1973" s="58"/>
      <c r="T1973" s="99"/>
    </row>
    <row r="1974" spans="1:20" ht="20.100000000000001" customHeight="1">
      <c r="A1974" s="58"/>
      <c r="B1974" s="58"/>
      <c r="C1974" s="58"/>
      <c r="D1974" s="58"/>
      <c r="E1974" s="58"/>
      <c r="F1974" s="58"/>
      <c r="G1974" s="58"/>
      <c r="H1974" s="58"/>
      <c r="I1974" s="58"/>
      <c r="J1974" s="58"/>
      <c r="K1974" s="58"/>
      <c r="L1974" s="58"/>
      <c r="M1974" s="58"/>
      <c r="N1974" s="58"/>
      <c r="O1974" s="58"/>
      <c r="P1974" s="58"/>
      <c r="Q1974" s="58"/>
      <c r="R1974" s="58"/>
      <c r="S1974" s="58"/>
      <c r="T1974" s="99"/>
    </row>
    <row r="1975" spans="1:20" ht="20.100000000000001" customHeight="1">
      <c r="A1975" s="58"/>
      <c r="B1975" s="58"/>
      <c r="C1975" s="58"/>
      <c r="D1975" s="58"/>
      <c r="E1975" s="58"/>
      <c r="F1975" s="58"/>
      <c r="G1975" s="58"/>
      <c r="H1975" s="58"/>
      <c r="I1975" s="58"/>
      <c r="J1975" s="58"/>
      <c r="K1975" s="58"/>
      <c r="L1975" s="58"/>
      <c r="M1975" s="58"/>
      <c r="N1975" s="58"/>
      <c r="O1975" s="58"/>
      <c r="P1975" s="58"/>
      <c r="Q1975" s="58"/>
      <c r="R1975" s="58"/>
      <c r="S1975" s="58"/>
      <c r="T1975" s="99"/>
    </row>
    <row r="1976" spans="1:20" ht="20.100000000000001" customHeight="1">
      <c r="A1976" s="58"/>
      <c r="B1976" s="58"/>
      <c r="C1976" s="58"/>
      <c r="D1976" s="58"/>
      <c r="E1976" s="58"/>
      <c r="F1976" s="58"/>
      <c r="G1976" s="58"/>
      <c r="H1976" s="58"/>
      <c r="I1976" s="58"/>
      <c r="J1976" s="58"/>
      <c r="K1976" s="58"/>
      <c r="L1976" s="58"/>
      <c r="M1976" s="58"/>
      <c r="N1976" s="58"/>
      <c r="O1976" s="58"/>
      <c r="P1976" s="58"/>
      <c r="Q1976" s="58"/>
      <c r="R1976" s="58"/>
      <c r="S1976" s="58"/>
      <c r="T1976" s="99"/>
    </row>
    <row r="1977" spans="1:20" ht="20.100000000000001" customHeight="1">
      <c r="A1977" s="58"/>
      <c r="B1977" s="58"/>
      <c r="C1977" s="58"/>
      <c r="D1977" s="58"/>
      <c r="E1977" s="58"/>
      <c r="F1977" s="58"/>
      <c r="G1977" s="58"/>
      <c r="H1977" s="58"/>
      <c r="I1977" s="58"/>
      <c r="J1977" s="58"/>
      <c r="K1977" s="58"/>
      <c r="L1977" s="58"/>
      <c r="M1977" s="58"/>
      <c r="N1977" s="58"/>
      <c r="O1977" s="58"/>
      <c r="P1977" s="58"/>
      <c r="Q1977" s="58"/>
      <c r="R1977" s="58"/>
      <c r="S1977" s="58"/>
      <c r="T1977" s="99"/>
    </row>
    <row r="1978" spans="1:20" ht="20.100000000000001" customHeight="1">
      <c r="A1978" s="58"/>
      <c r="B1978" s="58"/>
      <c r="C1978" s="58"/>
      <c r="D1978" s="58"/>
      <c r="E1978" s="58"/>
      <c r="F1978" s="58"/>
      <c r="G1978" s="58"/>
      <c r="H1978" s="58"/>
      <c r="I1978" s="58"/>
      <c r="J1978" s="58"/>
      <c r="K1978" s="58"/>
      <c r="L1978" s="58"/>
      <c r="M1978" s="58"/>
      <c r="N1978" s="58"/>
      <c r="O1978" s="58"/>
      <c r="P1978" s="58"/>
      <c r="Q1978" s="58"/>
      <c r="R1978" s="58"/>
      <c r="S1978" s="58"/>
      <c r="T1978" s="99"/>
    </row>
    <row r="1979" spans="1:20" ht="20.100000000000001" customHeight="1">
      <c r="A1979" s="58"/>
      <c r="B1979" s="58"/>
      <c r="C1979" s="58"/>
      <c r="D1979" s="58"/>
      <c r="E1979" s="58"/>
      <c r="F1979" s="58"/>
      <c r="G1979" s="58"/>
      <c r="H1979" s="58"/>
      <c r="I1979" s="58"/>
      <c r="J1979" s="58"/>
      <c r="K1979" s="58"/>
      <c r="L1979" s="58"/>
      <c r="M1979" s="58"/>
      <c r="N1979" s="58"/>
      <c r="O1979" s="58"/>
      <c r="P1979" s="58"/>
      <c r="Q1979" s="58"/>
      <c r="R1979" s="58"/>
      <c r="S1979" s="58"/>
      <c r="T1979" s="99"/>
    </row>
    <row r="1980" spans="1:20" ht="20.100000000000001" customHeight="1">
      <c r="A1980" s="58"/>
      <c r="B1980" s="58"/>
      <c r="C1980" s="58"/>
      <c r="D1980" s="58"/>
      <c r="E1980" s="58"/>
      <c r="F1980" s="58"/>
      <c r="G1980" s="58"/>
      <c r="H1980" s="58"/>
      <c r="I1980" s="58"/>
      <c r="J1980" s="58"/>
      <c r="K1980" s="58"/>
      <c r="L1980" s="58"/>
      <c r="M1980" s="58"/>
      <c r="N1980" s="58"/>
      <c r="O1980" s="58"/>
      <c r="P1980" s="58"/>
      <c r="Q1980" s="58"/>
      <c r="R1980" s="58"/>
      <c r="S1980" s="58"/>
      <c r="T1980" s="99"/>
    </row>
    <row r="1981" spans="1:20" ht="20.100000000000001" customHeight="1">
      <c r="A1981" s="58"/>
      <c r="B1981" s="58"/>
      <c r="C1981" s="58"/>
      <c r="D1981" s="58"/>
      <c r="E1981" s="58"/>
      <c r="F1981" s="58"/>
      <c r="G1981" s="58"/>
      <c r="H1981" s="58"/>
      <c r="I1981" s="58"/>
      <c r="J1981" s="58"/>
      <c r="K1981" s="58"/>
      <c r="L1981" s="58"/>
      <c r="M1981" s="58"/>
      <c r="N1981" s="58"/>
      <c r="O1981" s="58"/>
      <c r="P1981" s="58"/>
      <c r="Q1981" s="58"/>
      <c r="R1981" s="58"/>
      <c r="S1981" s="58"/>
      <c r="T1981" s="99"/>
    </row>
    <row r="1982" spans="1:20" ht="20.100000000000001" customHeight="1">
      <c r="A1982" s="58"/>
      <c r="B1982" s="58"/>
      <c r="C1982" s="58"/>
      <c r="D1982" s="58"/>
      <c r="E1982" s="58"/>
      <c r="F1982" s="58"/>
      <c r="G1982" s="58"/>
      <c r="H1982" s="58"/>
      <c r="I1982" s="58"/>
      <c r="J1982" s="58"/>
      <c r="K1982" s="58"/>
      <c r="L1982" s="58"/>
      <c r="M1982" s="58"/>
      <c r="N1982" s="58"/>
      <c r="O1982" s="58"/>
      <c r="P1982" s="58"/>
      <c r="Q1982" s="58"/>
      <c r="R1982" s="58"/>
      <c r="S1982" s="58"/>
      <c r="T1982" s="99"/>
    </row>
    <row r="1983" spans="1:20" ht="20.100000000000001" customHeight="1">
      <c r="A1983" s="58"/>
      <c r="B1983" s="58"/>
      <c r="C1983" s="58"/>
      <c r="D1983" s="58"/>
      <c r="E1983" s="58"/>
      <c r="F1983" s="58"/>
      <c r="G1983" s="58"/>
      <c r="H1983" s="58"/>
      <c r="I1983" s="58"/>
      <c r="J1983" s="58"/>
      <c r="K1983" s="58"/>
      <c r="L1983" s="58"/>
      <c r="M1983" s="58"/>
      <c r="N1983" s="58"/>
      <c r="O1983" s="58"/>
      <c r="P1983" s="58"/>
      <c r="Q1983" s="58"/>
      <c r="R1983" s="58"/>
      <c r="S1983" s="58"/>
      <c r="T1983" s="99"/>
    </row>
    <row r="1984" spans="1:20" ht="20.100000000000001" customHeight="1">
      <c r="A1984" s="58"/>
      <c r="B1984" s="58"/>
      <c r="C1984" s="58"/>
      <c r="D1984" s="58"/>
      <c r="E1984" s="58"/>
      <c r="F1984" s="58"/>
      <c r="G1984" s="58"/>
      <c r="H1984" s="58"/>
      <c r="I1984" s="58"/>
      <c r="J1984" s="58"/>
      <c r="K1984" s="58"/>
      <c r="L1984" s="58"/>
      <c r="M1984" s="58"/>
      <c r="N1984" s="58"/>
      <c r="O1984" s="58"/>
      <c r="P1984" s="58"/>
      <c r="Q1984" s="58"/>
      <c r="R1984" s="58"/>
      <c r="S1984" s="58"/>
      <c r="T1984" s="99"/>
    </row>
    <row r="1985" spans="1:20" ht="20.100000000000001" customHeight="1">
      <c r="A1985" s="58"/>
      <c r="B1985" s="58"/>
      <c r="C1985" s="58"/>
      <c r="D1985" s="58"/>
      <c r="E1985" s="58"/>
      <c r="F1985" s="58"/>
      <c r="G1985" s="58"/>
      <c r="H1985" s="58"/>
      <c r="I1985" s="58"/>
      <c r="J1985" s="58"/>
      <c r="K1985" s="58"/>
      <c r="L1985" s="58"/>
      <c r="M1985" s="58"/>
      <c r="N1985" s="58"/>
      <c r="O1985" s="58"/>
      <c r="P1985" s="58"/>
      <c r="Q1985" s="58"/>
      <c r="R1985" s="58"/>
      <c r="S1985" s="58"/>
      <c r="T1985" s="99"/>
    </row>
    <row r="1986" spans="1:20" ht="20.100000000000001" customHeight="1">
      <c r="A1986" s="58"/>
      <c r="B1986" s="58"/>
      <c r="C1986" s="58"/>
      <c r="D1986" s="58"/>
      <c r="E1986" s="58"/>
      <c r="F1986" s="58"/>
      <c r="G1986" s="58"/>
      <c r="H1986" s="58"/>
      <c r="I1986" s="58"/>
      <c r="J1986" s="58"/>
      <c r="K1986" s="58"/>
      <c r="L1986" s="58"/>
      <c r="M1986" s="58"/>
      <c r="N1986" s="58"/>
      <c r="O1986" s="58"/>
      <c r="P1986" s="58"/>
      <c r="Q1986" s="58"/>
      <c r="R1986" s="58"/>
      <c r="S1986" s="58"/>
      <c r="T1986" s="99"/>
    </row>
    <row r="1987" spans="1:20" ht="20.100000000000001" customHeight="1">
      <c r="A1987" s="58"/>
      <c r="B1987" s="58"/>
      <c r="C1987" s="58"/>
      <c r="D1987" s="58"/>
      <c r="E1987" s="58"/>
      <c r="F1987" s="58"/>
      <c r="G1987" s="58"/>
      <c r="H1987" s="58"/>
      <c r="I1987" s="58"/>
      <c r="J1987" s="58"/>
      <c r="K1987" s="58"/>
      <c r="L1987" s="58"/>
      <c r="M1987" s="58"/>
      <c r="N1987" s="58"/>
      <c r="O1987" s="58"/>
      <c r="P1987" s="58"/>
      <c r="Q1987" s="58"/>
      <c r="R1987" s="58"/>
      <c r="S1987" s="58"/>
      <c r="T1987" s="99"/>
    </row>
    <row r="1988" spans="1:20" ht="20.100000000000001" customHeight="1">
      <c r="A1988" s="58"/>
      <c r="B1988" s="58"/>
      <c r="C1988" s="58"/>
      <c r="D1988" s="58"/>
      <c r="E1988" s="58"/>
      <c r="F1988" s="58"/>
      <c r="G1988" s="58"/>
      <c r="H1988" s="58"/>
      <c r="I1988" s="58"/>
      <c r="J1988" s="58"/>
      <c r="K1988" s="58"/>
      <c r="L1988" s="58"/>
      <c r="M1988" s="58"/>
      <c r="N1988" s="58"/>
      <c r="O1988" s="58"/>
      <c r="P1988" s="58"/>
      <c r="Q1988" s="58"/>
      <c r="R1988" s="58"/>
      <c r="S1988" s="58"/>
      <c r="T1988" s="99"/>
    </row>
    <row r="1989" spans="1:20" ht="20.100000000000001" customHeight="1">
      <c r="A1989" s="58"/>
      <c r="B1989" s="58"/>
      <c r="C1989" s="58"/>
      <c r="D1989" s="58"/>
      <c r="E1989" s="58"/>
      <c r="F1989" s="58"/>
      <c r="G1989" s="58"/>
      <c r="H1989" s="58"/>
      <c r="I1989" s="58"/>
      <c r="J1989" s="58"/>
      <c r="K1989" s="58"/>
      <c r="L1989" s="58"/>
      <c r="M1989" s="58"/>
      <c r="N1989" s="58"/>
      <c r="O1989" s="58"/>
      <c r="P1989" s="58"/>
      <c r="Q1989" s="58"/>
      <c r="R1989" s="58"/>
      <c r="S1989" s="58"/>
      <c r="T1989" s="99"/>
    </row>
    <row r="1990" spans="1:20" ht="20.100000000000001" customHeight="1">
      <c r="A1990" s="58"/>
      <c r="B1990" s="58"/>
      <c r="C1990" s="58"/>
      <c r="D1990" s="58"/>
      <c r="E1990" s="58"/>
      <c r="F1990" s="58"/>
      <c r="G1990" s="58"/>
      <c r="H1990" s="58"/>
      <c r="I1990" s="58"/>
      <c r="J1990" s="58"/>
      <c r="K1990" s="58"/>
      <c r="L1990" s="58"/>
      <c r="M1990" s="58"/>
      <c r="N1990" s="58"/>
      <c r="O1990" s="58"/>
      <c r="P1990" s="58"/>
      <c r="Q1990" s="58"/>
      <c r="R1990" s="58"/>
      <c r="S1990" s="58"/>
      <c r="T1990" s="99"/>
    </row>
    <row r="1991" spans="1:20" ht="20.100000000000001" customHeight="1">
      <c r="A1991" s="58"/>
      <c r="B1991" s="58"/>
      <c r="C1991" s="58"/>
      <c r="D1991" s="58"/>
      <c r="E1991" s="58"/>
      <c r="F1991" s="58"/>
      <c r="G1991" s="58"/>
      <c r="H1991" s="58"/>
      <c r="I1991" s="58"/>
      <c r="J1991" s="58"/>
      <c r="K1991" s="58"/>
      <c r="L1991" s="58"/>
      <c r="M1991" s="58"/>
      <c r="N1991" s="58"/>
      <c r="O1991" s="58"/>
      <c r="P1991" s="58"/>
      <c r="Q1991" s="58"/>
      <c r="R1991" s="58"/>
      <c r="S1991" s="58"/>
      <c r="T1991" s="99"/>
    </row>
    <row r="1992" spans="1:20" ht="20.100000000000001" customHeight="1">
      <c r="A1992" s="58"/>
      <c r="B1992" s="58"/>
      <c r="C1992" s="58"/>
      <c r="D1992" s="58"/>
      <c r="E1992" s="58"/>
      <c r="F1992" s="58"/>
      <c r="G1992" s="58"/>
      <c r="H1992" s="58"/>
      <c r="I1992" s="58"/>
      <c r="J1992" s="58"/>
      <c r="K1992" s="58"/>
      <c r="L1992" s="58"/>
      <c r="M1992" s="58"/>
      <c r="N1992" s="58"/>
      <c r="O1992" s="58"/>
      <c r="P1992" s="58"/>
      <c r="Q1992" s="58"/>
      <c r="R1992" s="58"/>
      <c r="S1992" s="58"/>
      <c r="T1992" s="99"/>
    </row>
    <row r="1993" spans="1:20" ht="20.100000000000001" customHeight="1">
      <c r="A1993" s="58"/>
      <c r="B1993" s="58"/>
      <c r="C1993" s="58"/>
      <c r="D1993" s="58"/>
      <c r="E1993" s="58"/>
      <c r="F1993" s="58"/>
      <c r="G1993" s="58"/>
      <c r="H1993" s="58"/>
      <c r="I1993" s="58"/>
      <c r="J1993" s="58"/>
      <c r="K1993" s="58"/>
      <c r="L1993" s="58"/>
      <c r="M1993" s="58"/>
      <c r="N1993" s="58"/>
      <c r="O1993" s="58"/>
      <c r="P1993" s="58"/>
      <c r="Q1993" s="58"/>
      <c r="R1993" s="58"/>
      <c r="S1993" s="58"/>
      <c r="T1993" s="99"/>
    </row>
    <row r="1994" spans="1:20" ht="20.100000000000001" customHeight="1">
      <c r="A1994" s="58"/>
      <c r="B1994" s="58"/>
      <c r="C1994" s="58"/>
      <c r="D1994" s="58"/>
      <c r="E1994" s="58"/>
      <c r="F1994" s="58"/>
      <c r="G1994" s="58"/>
      <c r="H1994" s="58"/>
      <c r="I1994" s="58"/>
      <c r="J1994" s="58"/>
      <c r="K1994" s="58"/>
      <c r="L1994" s="58"/>
      <c r="M1994" s="58"/>
      <c r="N1994" s="58"/>
      <c r="O1994" s="58"/>
      <c r="P1994" s="58"/>
      <c r="Q1994" s="58"/>
      <c r="R1994" s="58"/>
      <c r="S1994" s="58"/>
      <c r="T1994" s="99"/>
    </row>
    <row r="1995" spans="1:20" ht="20.100000000000001" customHeight="1">
      <c r="A1995" s="58"/>
      <c r="B1995" s="58"/>
      <c r="C1995" s="58"/>
      <c r="D1995" s="58"/>
      <c r="E1995" s="58"/>
      <c r="F1995" s="58"/>
      <c r="G1995" s="58"/>
      <c r="H1995" s="58"/>
      <c r="I1995" s="58"/>
      <c r="J1995" s="58"/>
      <c r="K1995" s="58"/>
      <c r="L1995" s="58"/>
      <c r="M1995" s="58"/>
      <c r="N1995" s="58"/>
      <c r="O1995" s="58"/>
      <c r="P1995" s="58"/>
      <c r="Q1995" s="58"/>
      <c r="R1995" s="58"/>
      <c r="S1995" s="58"/>
      <c r="T1995" s="99"/>
    </row>
    <row r="1996" spans="1:20" ht="20.100000000000001" customHeight="1">
      <c r="A1996" s="58"/>
      <c r="B1996" s="58"/>
      <c r="C1996" s="58"/>
      <c r="D1996" s="58"/>
      <c r="E1996" s="58"/>
      <c r="F1996" s="58"/>
      <c r="G1996" s="58"/>
      <c r="H1996" s="58"/>
      <c r="I1996" s="58"/>
      <c r="J1996" s="58"/>
      <c r="K1996" s="58"/>
      <c r="L1996" s="58"/>
      <c r="M1996" s="58"/>
      <c r="N1996" s="58"/>
      <c r="O1996" s="58"/>
      <c r="P1996" s="58"/>
      <c r="Q1996" s="58"/>
      <c r="R1996" s="58"/>
      <c r="S1996" s="58"/>
      <c r="T1996" s="99"/>
    </row>
    <row r="1997" spans="1:20" ht="20.100000000000001" customHeight="1">
      <c r="A1997" s="58"/>
      <c r="B1997" s="58"/>
      <c r="C1997" s="58"/>
      <c r="D1997" s="58"/>
      <c r="E1997" s="58"/>
      <c r="F1997" s="58"/>
      <c r="G1997" s="58"/>
      <c r="H1997" s="58"/>
      <c r="I1997" s="58"/>
      <c r="J1997" s="58"/>
      <c r="K1997" s="58"/>
      <c r="L1997" s="58"/>
      <c r="M1997" s="58"/>
      <c r="N1997" s="58"/>
      <c r="O1997" s="58"/>
      <c r="P1997" s="58"/>
      <c r="Q1997" s="58"/>
      <c r="R1997" s="58"/>
      <c r="S1997" s="58"/>
      <c r="T1997" s="99"/>
    </row>
    <row r="1998" spans="1:20" ht="20.100000000000001" customHeight="1">
      <c r="A1998" s="58"/>
      <c r="B1998" s="58"/>
      <c r="C1998" s="58"/>
      <c r="D1998" s="58"/>
      <c r="E1998" s="58"/>
      <c r="F1998" s="58"/>
      <c r="G1998" s="58"/>
      <c r="H1998" s="58"/>
      <c r="I1998" s="58"/>
      <c r="J1998" s="58"/>
      <c r="K1998" s="58"/>
      <c r="L1998" s="58"/>
      <c r="M1998" s="58"/>
      <c r="N1998" s="58"/>
      <c r="O1998" s="58"/>
      <c r="P1998" s="58"/>
      <c r="Q1998" s="58"/>
      <c r="R1998" s="58"/>
      <c r="S1998" s="58"/>
      <c r="T1998" s="99"/>
    </row>
    <row r="1999" spans="1:20" ht="20.100000000000001" customHeight="1">
      <c r="A1999" s="58"/>
      <c r="B1999" s="58"/>
      <c r="C1999" s="58"/>
      <c r="D1999" s="58"/>
      <c r="E1999" s="58"/>
      <c r="F1999" s="58"/>
      <c r="G1999" s="58"/>
      <c r="H1999" s="58"/>
      <c r="I1999" s="58"/>
      <c r="J1999" s="58"/>
      <c r="K1999" s="58"/>
      <c r="L1999" s="58"/>
      <c r="M1999" s="58"/>
      <c r="N1999" s="58"/>
      <c r="O1999" s="58"/>
      <c r="P1999" s="58"/>
      <c r="Q1999" s="58"/>
      <c r="R1999" s="58"/>
      <c r="S1999" s="58"/>
      <c r="T1999" s="99"/>
    </row>
    <row r="2000" spans="1:20" ht="20.100000000000001" customHeight="1">
      <c r="A2000" s="58"/>
      <c r="B2000" s="58"/>
      <c r="C2000" s="58"/>
      <c r="D2000" s="58"/>
      <c r="E2000" s="58"/>
      <c r="F2000" s="58"/>
      <c r="G2000" s="58"/>
      <c r="H2000" s="58"/>
      <c r="I2000" s="58"/>
      <c r="J2000" s="58"/>
      <c r="K2000" s="58"/>
      <c r="L2000" s="58"/>
      <c r="M2000" s="58"/>
      <c r="N2000" s="58"/>
      <c r="O2000" s="58"/>
      <c r="P2000" s="58"/>
      <c r="Q2000" s="58"/>
      <c r="R2000" s="58"/>
      <c r="S2000" s="58"/>
      <c r="T2000" s="99"/>
    </row>
    <row r="2001" spans="1:20" ht="20.100000000000001" customHeight="1">
      <c r="A2001" s="58"/>
      <c r="B2001" s="58"/>
      <c r="C2001" s="58"/>
      <c r="D2001" s="58"/>
      <c r="E2001" s="58"/>
      <c r="F2001" s="58"/>
      <c r="G2001" s="58"/>
      <c r="H2001" s="58"/>
      <c r="I2001" s="58"/>
      <c r="J2001" s="58"/>
      <c r="K2001" s="58"/>
      <c r="L2001" s="58"/>
      <c r="M2001" s="58"/>
      <c r="N2001" s="58"/>
      <c r="O2001" s="58"/>
      <c r="P2001" s="58"/>
      <c r="Q2001" s="58"/>
      <c r="R2001" s="58"/>
      <c r="S2001" s="58"/>
      <c r="T2001" s="99"/>
    </row>
    <row r="2002" spans="1:20" ht="20.100000000000001" customHeight="1">
      <c r="A2002" s="58"/>
      <c r="B2002" s="58"/>
      <c r="C2002" s="58"/>
      <c r="D2002" s="58"/>
      <c r="E2002" s="58"/>
      <c r="F2002" s="58"/>
      <c r="G2002" s="58"/>
      <c r="H2002" s="58"/>
      <c r="I2002" s="58"/>
      <c r="J2002" s="58"/>
      <c r="K2002" s="58"/>
      <c r="L2002" s="58"/>
      <c r="M2002" s="58"/>
      <c r="N2002" s="58"/>
      <c r="O2002" s="58"/>
      <c r="P2002" s="58"/>
      <c r="Q2002" s="58"/>
      <c r="R2002" s="58"/>
      <c r="S2002" s="58"/>
      <c r="T2002" s="99"/>
    </row>
    <row r="2003" spans="1:20" ht="20.100000000000001" customHeight="1">
      <c r="A2003" s="58"/>
      <c r="B2003" s="58"/>
      <c r="C2003" s="58"/>
      <c r="D2003" s="58"/>
      <c r="E2003" s="58"/>
      <c r="F2003" s="58"/>
      <c r="G2003" s="58"/>
      <c r="H2003" s="58"/>
      <c r="I2003" s="58"/>
      <c r="J2003" s="58"/>
      <c r="K2003" s="58"/>
      <c r="L2003" s="58"/>
      <c r="M2003" s="58"/>
      <c r="N2003" s="58"/>
      <c r="O2003" s="58"/>
      <c r="P2003" s="58"/>
      <c r="Q2003" s="58"/>
      <c r="R2003" s="58"/>
      <c r="S2003" s="58"/>
      <c r="T2003" s="99"/>
    </row>
    <row r="2004" spans="1:20" ht="20.100000000000001" customHeight="1">
      <c r="A2004" s="58"/>
      <c r="B2004" s="58"/>
      <c r="C2004" s="58"/>
      <c r="D2004" s="58"/>
      <c r="E2004" s="58"/>
      <c r="F2004" s="58"/>
      <c r="G2004" s="58"/>
      <c r="H2004" s="58"/>
      <c r="I2004" s="58"/>
      <c r="J2004" s="58"/>
      <c r="K2004" s="58"/>
      <c r="L2004" s="58"/>
      <c r="M2004" s="58"/>
      <c r="N2004" s="58"/>
      <c r="O2004" s="58"/>
      <c r="P2004" s="58"/>
      <c r="Q2004" s="58"/>
      <c r="R2004" s="58"/>
      <c r="S2004" s="58"/>
      <c r="T2004" s="99"/>
    </row>
    <row r="2005" spans="1:20" ht="20.100000000000001" customHeight="1">
      <c r="A2005" s="58"/>
      <c r="B2005" s="58"/>
      <c r="C2005" s="58"/>
      <c r="D2005" s="58"/>
      <c r="E2005" s="58"/>
      <c r="F2005" s="58"/>
      <c r="G2005" s="58"/>
      <c r="H2005" s="58"/>
      <c r="I2005" s="58"/>
      <c r="J2005" s="58"/>
      <c r="K2005" s="58"/>
      <c r="L2005" s="58"/>
      <c r="M2005" s="58"/>
      <c r="N2005" s="58"/>
      <c r="O2005" s="58"/>
      <c r="P2005" s="58"/>
      <c r="Q2005" s="58"/>
      <c r="R2005" s="58"/>
      <c r="S2005" s="58"/>
      <c r="T2005" s="99"/>
    </row>
    <row r="2006" spans="1:20" ht="20.100000000000001" customHeight="1">
      <c r="A2006" s="58"/>
      <c r="B2006" s="58"/>
      <c r="C2006" s="58"/>
      <c r="D2006" s="58"/>
      <c r="E2006" s="58"/>
      <c r="F2006" s="58"/>
      <c r="G2006" s="58"/>
      <c r="H2006" s="58"/>
      <c r="I2006" s="58"/>
      <c r="J2006" s="58"/>
      <c r="K2006" s="58"/>
      <c r="L2006" s="58"/>
      <c r="M2006" s="58"/>
      <c r="N2006" s="58"/>
      <c r="O2006" s="58"/>
      <c r="P2006" s="58"/>
      <c r="Q2006" s="58"/>
      <c r="R2006" s="58"/>
      <c r="S2006" s="58"/>
      <c r="T2006" s="99"/>
    </row>
    <row r="2007" spans="1:20" ht="20.100000000000001" hidden="1" customHeight="1">
      <c r="A2007" s="58"/>
      <c r="B2007" s="58"/>
      <c r="C2007" s="58"/>
      <c r="D2007" s="58"/>
      <c r="E2007" s="58"/>
      <c r="F2007" s="58"/>
      <c r="G2007" s="58"/>
      <c r="H2007" s="58"/>
      <c r="I2007" s="58"/>
      <c r="J2007" s="58"/>
      <c r="K2007" s="58"/>
      <c r="L2007" s="58"/>
      <c r="M2007" s="58"/>
      <c r="N2007" s="58"/>
      <c r="O2007" s="58"/>
      <c r="P2007" s="58"/>
      <c r="Q2007" s="58"/>
      <c r="R2007" s="58"/>
      <c r="S2007" s="58"/>
      <c r="T2007" s="99"/>
    </row>
    <row r="2008" spans="1:20" ht="20.100000000000001" hidden="1" customHeight="1">
      <c r="A2008" s="58"/>
      <c r="B2008" s="58"/>
      <c r="C2008" s="58"/>
      <c r="D2008" s="58"/>
      <c r="E2008" s="58"/>
      <c r="F2008" s="58"/>
      <c r="G2008" s="58"/>
      <c r="H2008" s="58"/>
      <c r="I2008" s="58"/>
      <c r="J2008" s="58"/>
      <c r="K2008" s="58"/>
      <c r="L2008" s="58"/>
      <c r="M2008" s="58"/>
      <c r="N2008" s="58"/>
      <c r="O2008" s="58"/>
      <c r="P2008" s="58"/>
      <c r="Q2008" s="58"/>
      <c r="R2008" s="58"/>
      <c r="S2008" s="58"/>
      <c r="T2008" s="99"/>
    </row>
    <row r="2009" spans="1:20" ht="20.100000000000001" hidden="1" customHeight="1">
      <c r="A2009" s="58"/>
      <c r="B2009" s="58"/>
      <c r="C2009" s="58"/>
      <c r="D2009" s="58"/>
      <c r="E2009" s="58"/>
      <c r="F2009" s="58"/>
      <c r="G2009" s="58"/>
      <c r="H2009" s="58"/>
      <c r="I2009" s="58"/>
      <c r="J2009" s="58"/>
      <c r="K2009" s="58"/>
      <c r="L2009" s="58"/>
      <c r="M2009" s="58"/>
      <c r="N2009" s="58"/>
      <c r="O2009" s="58"/>
      <c r="P2009" s="58"/>
      <c r="Q2009" s="58"/>
      <c r="R2009" s="58"/>
      <c r="S2009" s="58"/>
      <c r="T2009" s="99"/>
    </row>
    <row r="2010" spans="1:20" ht="20.100000000000001" hidden="1" customHeight="1">
      <c r="A2010" s="58"/>
      <c r="B2010" s="58"/>
      <c r="C2010" s="58"/>
      <c r="D2010" s="58"/>
      <c r="E2010" s="58"/>
      <c r="F2010" s="58"/>
      <c r="G2010" s="58"/>
      <c r="H2010" s="58"/>
      <c r="I2010" s="58"/>
      <c r="J2010" s="58"/>
      <c r="K2010" s="58"/>
      <c r="L2010" s="58"/>
      <c r="M2010" s="58"/>
      <c r="N2010" s="58"/>
      <c r="O2010" s="58"/>
      <c r="P2010" s="58"/>
      <c r="Q2010" s="58"/>
      <c r="R2010" s="58"/>
      <c r="S2010" s="58"/>
      <c r="T2010" s="99"/>
    </row>
    <row r="2011" spans="1:20" hidden="1">
      <c r="A2011" s="58"/>
      <c r="B2011" s="58"/>
      <c r="C2011" s="58"/>
      <c r="D2011" s="58"/>
      <c r="E2011" s="58"/>
      <c r="F2011" s="58"/>
      <c r="G2011" s="58"/>
      <c r="H2011" s="58"/>
      <c r="I2011" s="58"/>
      <c r="J2011" s="58"/>
      <c r="K2011" s="58"/>
      <c r="L2011" s="58"/>
      <c r="M2011" s="58"/>
      <c r="N2011" s="58"/>
      <c r="O2011" s="58"/>
      <c r="P2011" s="58"/>
      <c r="Q2011" s="58"/>
      <c r="R2011" s="58"/>
      <c r="S2011" s="58"/>
      <c r="T2011" s="99"/>
    </row>
    <row r="2012" spans="1:20" hidden="1">
      <c r="A2012" s="58"/>
      <c r="B2012" s="58"/>
      <c r="C2012" s="58"/>
      <c r="D2012" s="58"/>
      <c r="E2012" s="58"/>
      <c r="F2012" s="58"/>
      <c r="G2012" s="58"/>
      <c r="H2012" s="58"/>
      <c r="I2012" s="58"/>
      <c r="J2012" s="58"/>
      <c r="K2012" s="58"/>
      <c r="L2012" s="58"/>
      <c r="M2012" s="58"/>
      <c r="N2012" s="58"/>
      <c r="O2012" s="58"/>
      <c r="P2012" s="58"/>
      <c r="Q2012" s="58"/>
      <c r="R2012" s="58"/>
      <c r="S2012" s="58"/>
      <c r="T2012" s="99"/>
    </row>
    <row r="2013" spans="1:20" hidden="1">
      <c r="A2013" s="58"/>
      <c r="B2013" s="58"/>
      <c r="C2013" s="58"/>
      <c r="D2013" s="58"/>
      <c r="E2013" s="58"/>
      <c r="F2013" s="58"/>
      <c r="G2013" s="58"/>
      <c r="H2013" s="58"/>
      <c r="I2013" s="58"/>
      <c r="J2013" s="58"/>
      <c r="K2013" s="58"/>
      <c r="L2013" s="58"/>
      <c r="M2013" s="58"/>
      <c r="N2013" s="58"/>
      <c r="O2013" s="58"/>
      <c r="P2013" s="58"/>
      <c r="Q2013" s="58"/>
      <c r="R2013" s="58"/>
      <c r="S2013" s="58"/>
      <c r="T2013" s="99"/>
    </row>
    <row r="2014" spans="1:20" hidden="1">
      <c r="A2014" s="58"/>
      <c r="B2014" s="58"/>
      <c r="C2014" s="58"/>
      <c r="D2014" s="58"/>
      <c r="E2014" s="58"/>
      <c r="F2014" s="58"/>
      <c r="G2014" s="58"/>
      <c r="H2014" s="58"/>
      <c r="I2014" s="58"/>
      <c r="J2014" s="58"/>
      <c r="K2014" s="58"/>
      <c r="L2014" s="58"/>
      <c r="M2014" s="58"/>
      <c r="N2014" s="58"/>
      <c r="O2014" s="58"/>
      <c r="P2014" s="58"/>
      <c r="Q2014" s="58"/>
      <c r="R2014" s="58"/>
      <c r="S2014" s="58"/>
      <c r="T2014" s="99"/>
    </row>
    <row r="2015" spans="1:20" hidden="1">
      <c r="A2015" s="58"/>
      <c r="B2015" s="58"/>
      <c r="C2015" s="58"/>
      <c r="D2015" s="58"/>
      <c r="E2015" s="58"/>
      <c r="F2015" s="58"/>
      <c r="G2015" s="58"/>
      <c r="H2015" s="58"/>
      <c r="I2015" s="58"/>
      <c r="J2015" s="58"/>
      <c r="K2015" s="58"/>
      <c r="L2015" s="58"/>
      <c r="M2015" s="58"/>
      <c r="N2015" s="58"/>
      <c r="O2015" s="58"/>
      <c r="P2015" s="58"/>
      <c r="Q2015" s="58"/>
      <c r="R2015" s="58"/>
      <c r="S2015" s="58"/>
      <c r="T2015" s="99"/>
    </row>
    <row r="2016" spans="1:20" hidden="1">
      <c r="A2016" s="58"/>
      <c r="B2016" s="58"/>
      <c r="C2016" s="58"/>
      <c r="D2016" s="58"/>
      <c r="E2016" s="58"/>
      <c r="F2016" s="58"/>
      <c r="G2016" s="58"/>
      <c r="H2016" s="58"/>
      <c r="I2016" s="58"/>
      <c r="J2016" s="58"/>
      <c r="K2016" s="58"/>
      <c r="L2016" s="58"/>
      <c r="M2016" s="58"/>
      <c r="N2016" s="58"/>
      <c r="O2016" s="58"/>
      <c r="P2016" s="58"/>
      <c r="Q2016" s="58"/>
      <c r="R2016" s="58"/>
      <c r="S2016" s="58"/>
      <c r="T2016" s="99"/>
    </row>
    <row r="2017" spans="1:20" hidden="1">
      <c r="A2017" s="58"/>
      <c r="B2017" s="58"/>
      <c r="C2017" s="58"/>
      <c r="D2017" s="58"/>
      <c r="E2017" s="58"/>
      <c r="F2017" s="58"/>
      <c r="G2017" s="58"/>
      <c r="H2017" s="58"/>
      <c r="I2017" s="58"/>
      <c r="J2017" s="58"/>
      <c r="K2017" s="58"/>
      <c r="L2017" s="58"/>
      <c r="M2017" s="58"/>
      <c r="N2017" s="58"/>
      <c r="O2017" s="58"/>
      <c r="P2017" s="58"/>
      <c r="Q2017" s="58"/>
      <c r="R2017" s="58"/>
      <c r="S2017" s="58"/>
      <c r="T2017" s="99"/>
    </row>
    <row r="2018" spans="1:20" hidden="1">
      <c r="A2018" s="58"/>
      <c r="B2018" s="58"/>
      <c r="C2018" s="58"/>
      <c r="D2018" s="58"/>
      <c r="E2018" s="58"/>
      <c r="F2018" s="58"/>
      <c r="G2018" s="58"/>
      <c r="H2018" s="58"/>
      <c r="I2018" s="58"/>
      <c r="J2018" s="58"/>
      <c r="K2018" s="58"/>
      <c r="L2018" s="58"/>
      <c r="M2018" s="58"/>
      <c r="N2018" s="58"/>
      <c r="O2018" s="58"/>
      <c r="P2018" s="58"/>
      <c r="Q2018" s="58"/>
      <c r="R2018" s="58"/>
      <c r="S2018" s="58"/>
      <c r="T2018" s="99"/>
    </row>
    <row r="2019" spans="1:20" hidden="1">
      <c r="A2019" s="58"/>
      <c r="B2019" s="58"/>
      <c r="C2019" s="58"/>
      <c r="D2019" s="58"/>
      <c r="E2019" s="58"/>
      <c r="F2019" s="58"/>
      <c r="G2019" s="58"/>
      <c r="H2019" s="58"/>
      <c r="I2019" s="58"/>
      <c r="J2019" s="58"/>
      <c r="K2019" s="58"/>
      <c r="L2019" s="58"/>
      <c r="M2019" s="58"/>
      <c r="N2019" s="58"/>
      <c r="O2019" s="58"/>
      <c r="P2019" s="58"/>
      <c r="Q2019" s="58"/>
      <c r="R2019" s="58"/>
      <c r="S2019" s="58"/>
      <c r="T2019" s="99"/>
    </row>
    <row r="2020" spans="1:20" hidden="1">
      <c r="A2020" s="58"/>
      <c r="B2020" s="58"/>
      <c r="C2020" s="58"/>
      <c r="D2020" s="58"/>
      <c r="E2020" s="58"/>
      <c r="F2020" s="58"/>
      <c r="G2020" s="58"/>
      <c r="H2020" s="58"/>
      <c r="I2020" s="58"/>
      <c r="J2020" s="58"/>
      <c r="K2020" s="58"/>
      <c r="L2020" s="58"/>
      <c r="M2020" s="58"/>
      <c r="N2020" s="58"/>
      <c r="O2020" s="58"/>
      <c r="P2020" s="58"/>
      <c r="Q2020" s="58"/>
      <c r="R2020" s="58"/>
      <c r="S2020" s="58"/>
      <c r="T2020" s="99"/>
    </row>
    <row r="2021" spans="1:20" hidden="1">
      <c r="A2021" s="58"/>
      <c r="B2021" s="58"/>
      <c r="C2021" s="58"/>
      <c r="D2021" s="58"/>
      <c r="E2021" s="58"/>
      <c r="F2021" s="58"/>
      <c r="G2021" s="58"/>
      <c r="H2021" s="58"/>
      <c r="I2021" s="58"/>
      <c r="J2021" s="58"/>
      <c r="K2021" s="58"/>
      <c r="L2021" s="58"/>
      <c r="M2021" s="58"/>
      <c r="N2021" s="58"/>
      <c r="O2021" s="58"/>
      <c r="P2021" s="58"/>
      <c r="Q2021" s="58"/>
      <c r="R2021" s="58"/>
      <c r="S2021" s="58"/>
      <c r="T2021" s="99"/>
    </row>
    <row r="2022" spans="1:20" hidden="1">
      <c r="A2022" s="58"/>
      <c r="B2022" s="58"/>
      <c r="C2022" s="58"/>
      <c r="D2022" s="58"/>
      <c r="E2022" s="58"/>
      <c r="F2022" s="58"/>
      <c r="G2022" s="58"/>
      <c r="H2022" s="58"/>
      <c r="I2022" s="58"/>
      <c r="J2022" s="58"/>
      <c r="K2022" s="58"/>
      <c r="L2022" s="58"/>
      <c r="M2022" s="58"/>
      <c r="N2022" s="58"/>
      <c r="O2022" s="58"/>
      <c r="P2022" s="58"/>
      <c r="Q2022" s="58"/>
      <c r="R2022" s="58"/>
      <c r="S2022" s="58"/>
      <c r="T2022" s="99"/>
    </row>
    <row r="2023" spans="1:20" hidden="1">
      <c r="A2023" s="58"/>
      <c r="B2023" s="58"/>
      <c r="C2023" s="58"/>
      <c r="D2023" s="58"/>
      <c r="E2023" s="58"/>
      <c r="F2023" s="58"/>
      <c r="G2023" s="58"/>
      <c r="H2023" s="58"/>
      <c r="I2023" s="58"/>
      <c r="J2023" s="58"/>
      <c r="K2023" s="58"/>
      <c r="L2023" s="58"/>
      <c r="M2023" s="58"/>
      <c r="N2023" s="58"/>
      <c r="O2023" s="58"/>
      <c r="P2023" s="58"/>
      <c r="Q2023" s="58"/>
      <c r="R2023" s="58"/>
      <c r="S2023" s="58"/>
      <c r="T2023" s="99"/>
    </row>
    <row r="2024" spans="1:20" hidden="1">
      <c r="A2024" s="58"/>
      <c r="B2024" s="58"/>
      <c r="C2024" s="58"/>
      <c r="D2024" s="58"/>
      <c r="E2024" s="58"/>
      <c r="F2024" s="58"/>
      <c r="G2024" s="58"/>
      <c r="H2024" s="58"/>
      <c r="I2024" s="58"/>
      <c r="J2024" s="58"/>
      <c r="K2024" s="58"/>
      <c r="L2024" s="58"/>
      <c r="M2024" s="58"/>
      <c r="N2024" s="58"/>
      <c r="O2024" s="58"/>
      <c r="P2024" s="58"/>
      <c r="Q2024" s="58"/>
      <c r="R2024" s="58"/>
      <c r="S2024" s="58"/>
      <c r="T2024" s="99"/>
    </row>
    <row r="2025" spans="1:20" hidden="1">
      <c r="A2025" s="58"/>
      <c r="B2025" s="58"/>
      <c r="C2025" s="58"/>
      <c r="D2025" s="58"/>
      <c r="E2025" s="58"/>
      <c r="F2025" s="58"/>
      <c r="G2025" s="58"/>
      <c r="H2025" s="58"/>
      <c r="I2025" s="58"/>
      <c r="J2025" s="58"/>
      <c r="K2025" s="58"/>
      <c r="L2025" s="58"/>
      <c r="M2025" s="58"/>
      <c r="N2025" s="58"/>
      <c r="O2025" s="58"/>
      <c r="P2025" s="58"/>
      <c r="Q2025" s="58"/>
      <c r="R2025" s="58"/>
      <c r="S2025" s="58"/>
      <c r="T2025" s="99"/>
    </row>
    <row r="2026" spans="1:20" hidden="1">
      <c r="A2026" s="58"/>
      <c r="B2026" s="58"/>
      <c r="C2026" s="58"/>
      <c r="D2026" s="58"/>
      <c r="E2026" s="58"/>
      <c r="F2026" s="58"/>
      <c r="G2026" s="58"/>
      <c r="H2026" s="58"/>
      <c r="I2026" s="58"/>
      <c r="J2026" s="58"/>
      <c r="K2026" s="58"/>
      <c r="L2026" s="58"/>
      <c r="M2026" s="58"/>
      <c r="N2026" s="58"/>
      <c r="O2026" s="58"/>
      <c r="P2026" s="58"/>
      <c r="Q2026" s="58"/>
      <c r="R2026" s="58"/>
      <c r="S2026" s="58"/>
      <c r="T2026" s="99"/>
    </row>
    <row r="2027" spans="1:20" hidden="1">
      <c r="A2027" s="58"/>
      <c r="B2027" s="58"/>
      <c r="C2027" s="58"/>
      <c r="D2027" s="58"/>
      <c r="E2027" s="58"/>
      <c r="F2027" s="58"/>
      <c r="G2027" s="58"/>
      <c r="H2027" s="58"/>
      <c r="I2027" s="58"/>
      <c r="J2027" s="58"/>
      <c r="K2027" s="58"/>
      <c r="L2027" s="58"/>
      <c r="M2027" s="58"/>
      <c r="N2027" s="58"/>
      <c r="O2027" s="58"/>
      <c r="P2027" s="58"/>
      <c r="Q2027" s="58"/>
      <c r="R2027" s="58"/>
      <c r="S2027" s="58"/>
      <c r="T2027" s="99"/>
    </row>
    <row r="2028" spans="1:20" hidden="1">
      <c r="A2028" s="58"/>
      <c r="B2028" s="58"/>
      <c r="C2028" s="58"/>
      <c r="D2028" s="58"/>
      <c r="E2028" s="58"/>
      <c r="F2028" s="58"/>
      <c r="G2028" s="58"/>
      <c r="H2028" s="58"/>
      <c r="I2028" s="58"/>
      <c r="J2028" s="58"/>
      <c r="K2028" s="58"/>
      <c r="L2028" s="58"/>
      <c r="M2028" s="58"/>
      <c r="N2028" s="58"/>
      <c r="O2028" s="58"/>
      <c r="P2028" s="58"/>
      <c r="Q2028" s="58"/>
      <c r="R2028" s="58"/>
      <c r="S2028" s="58"/>
      <c r="T2028" s="99"/>
    </row>
    <row r="2029" spans="1:20" hidden="1">
      <c r="A2029" s="58"/>
      <c r="B2029" s="58"/>
      <c r="C2029" s="58"/>
      <c r="D2029" s="58"/>
      <c r="E2029" s="58"/>
      <c r="F2029" s="58"/>
      <c r="G2029" s="58"/>
      <c r="H2029" s="58"/>
      <c r="I2029" s="58"/>
      <c r="J2029" s="58"/>
      <c r="K2029" s="58"/>
      <c r="L2029" s="58"/>
      <c r="M2029" s="58"/>
      <c r="N2029" s="58"/>
      <c r="O2029" s="58"/>
      <c r="P2029" s="58"/>
      <c r="Q2029" s="58"/>
      <c r="R2029" s="58"/>
      <c r="S2029" s="58"/>
      <c r="T2029" s="99"/>
    </row>
    <row r="2030" spans="1:20" hidden="1">
      <c r="A2030" s="58"/>
      <c r="B2030" s="58"/>
      <c r="C2030" s="58"/>
      <c r="D2030" s="58"/>
      <c r="E2030" s="58"/>
      <c r="F2030" s="58"/>
      <c r="G2030" s="58"/>
      <c r="H2030" s="58"/>
      <c r="I2030" s="58"/>
      <c r="J2030" s="58"/>
      <c r="K2030" s="58"/>
      <c r="L2030" s="58"/>
      <c r="M2030" s="58"/>
      <c r="N2030" s="58"/>
      <c r="O2030" s="58"/>
      <c r="P2030" s="58"/>
      <c r="Q2030" s="58"/>
      <c r="R2030" s="58"/>
      <c r="S2030" s="58"/>
      <c r="T2030" s="99"/>
    </row>
    <row r="2031" spans="1:20" hidden="1">
      <c r="A2031" s="58"/>
      <c r="B2031" s="58"/>
      <c r="C2031" s="58"/>
      <c r="D2031" s="58"/>
      <c r="E2031" s="58"/>
      <c r="F2031" s="58"/>
      <c r="G2031" s="58"/>
      <c r="H2031" s="58"/>
      <c r="I2031" s="58"/>
      <c r="J2031" s="58"/>
      <c r="K2031" s="58"/>
      <c r="L2031" s="58"/>
      <c r="M2031" s="58"/>
      <c r="N2031" s="58"/>
      <c r="O2031" s="58"/>
      <c r="P2031" s="58"/>
      <c r="Q2031" s="58"/>
      <c r="R2031" s="58"/>
      <c r="S2031" s="58"/>
      <c r="T2031" s="99"/>
    </row>
    <row r="2032" spans="1:20" hidden="1">
      <c r="A2032" s="58"/>
      <c r="B2032" s="58"/>
      <c r="C2032" s="58"/>
      <c r="D2032" s="58"/>
      <c r="E2032" s="58"/>
      <c r="F2032" s="58"/>
      <c r="G2032" s="58"/>
      <c r="H2032" s="58"/>
      <c r="I2032" s="58"/>
      <c r="J2032" s="58"/>
      <c r="K2032" s="58"/>
      <c r="L2032" s="58"/>
      <c r="M2032" s="58"/>
      <c r="N2032" s="58"/>
      <c r="O2032" s="58"/>
      <c r="P2032" s="58"/>
      <c r="Q2032" s="58"/>
      <c r="R2032" s="58"/>
      <c r="S2032" s="58"/>
      <c r="T2032" s="99"/>
    </row>
    <row r="2033" spans="1:20" hidden="1">
      <c r="A2033" s="58"/>
      <c r="B2033" s="58"/>
      <c r="C2033" s="58"/>
      <c r="D2033" s="58"/>
      <c r="E2033" s="58"/>
      <c r="F2033" s="58"/>
      <c r="G2033" s="58"/>
      <c r="H2033" s="58"/>
      <c r="I2033" s="58"/>
      <c r="J2033" s="58"/>
      <c r="K2033" s="58"/>
      <c r="L2033" s="58"/>
      <c r="M2033" s="58"/>
      <c r="N2033" s="58"/>
      <c r="O2033" s="58"/>
      <c r="P2033" s="58"/>
      <c r="Q2033" s="58"/>
      <c r="R2033" s="58"/>
      <c r="S2033" s="58"/>
      <c r="T2033" s="99"/>
    </row>
    <row r="2034" spans="1:20" hidden="1">
      <c r="A2034" s="58"/>
      <c r="B2034" s="58"/>
      <c r="C2034" s="58"/>
      <c r="D2034" s="58"/>
      <c r="E2034" s="58"/>
      <c r="F2034" s="58"/>
      <c r="G2034" s="58"/>
      <c r="H2034" s="58"/>
      <c r="I2034" s="58"/>
      <c r="J2034" s="58"/>
      <c r="K2034" s="58"/>
      <c r="L2034" s="58"/>
      <c r="M2034" s="58"/>
      <c r="N2034" s="58"/>
      <c r="O2034" s="58"/>
      <c r="P2034" s="58"/>
      <c r="Q2034" s="58"/>
      <c r="R2034" s="58"/>
      <c r="S2034" s="58"/>
      <c r="T2034" s="99"/>
    </row>
    <row r="2035" spans="1:20" hidden="1">
      <c r="A2035" s="58"/>
      <c r="B2035" s="58"/>
      <c r="C2035" s="58"/>
      <c r="D2035" s="58"/>
      <c r="E2035" s="58"/>
      <c r="F2035" s="58"/>
      <c r="G2035" s="58"/>
      <c r="H2035" s="58"/>
      <c r="I2035" s="58"/>
      <c r="J2035" s="58"/>
      <c r="K2035" s="58"/>
      <c r="L2035" s="58"/>
      <c r="M2035" s="58"/>
      <c r="N2035" s="58"/>
      <c r="O2035" s="58"/>
      <c r="P2035" s="58"/>
      <c r="Q2035" s="58"/>
      <c r="R2035" s="58"/>
      <c r="S2035" s="58"/>
      <c r="T2035" s="99"/>
    </row>
    <row r="2036" spans="1:20" hidden="1">
      <c r="A2036" s="58"/>
      <c r="B2036" s="58"/>
      <c r="C2036" s="58"/>
      <c r="D2036" s="58"/>
      <c r="E2036" s="58"/>
      <c r="F2036" s="58"/>
      <c r="G2036" s="58"/>
      <c r="H2036" s="58"/>
      <c r="I2036" s="58"/>
      <c r="J2036" s="58"/>
      <c r="K2036" s="58"/>
      <c r="L2036" s="58"/>
      <c r="M2036" s="58"/>
      <c r="N2036" s="58"/>
      <c r="O2036" s="58"/>
      <c r="P2036" s="58"/>
      <c r="Q2036" s="58"/>
      <c r="R2036" s="58"/>
      <c r="S2036" s="58"/>
      <c r="T2036" s="99"/>
    </row>
    <row r="2037" spans="1:20" hidden="1">
      <c r="A2037" s="58"/>
      <c r="B2037" s="58"/>
      <c r="C2037" s="58"/>
      <c r="D2037" s="58"/>
      <c r="E2037" s="58"/>
      <c r="F2037" s="58"/>
      <c r="G2037" s="58"/>
      <c r="H2037" s="58"/>
      <c r="I2037" s="58"/>
      <c r="J2037" s="58"/>
      <c r="K2037" s="58"/>
      <c r="L2037" s="58"/>
      <c r="M2037" s="58"/>
      <c r="N2037" s="58"/>
      <c r="O2037" s="58"/>
      <c r="P2037" s="58"/>
      <c r="Q2037" s="58"/>
      <c r="R2037" s="58"/>
      <c r="S2037" s="58"/>
      <c r="T2037" s="99"/>
    </row>
    <row r="2038" spans="1:20" hidden="1">
      <c r="A2038" s="58"/>
      <c r="B2038" s="58"/>
      <c r="C2038" s="58"/>
      <c r="D2038" s="58"/>
      <c r="E2038" s="58"/>
      <c r="F2038" s="58"/>
      <c r="G2038" s="58"/>
      <c r="H2038" s="58"/>
      <c r="I2038" s="58"/>
      <c r="J2038" s="58"/>
      <c r="K2038" s="58"/>
      <c r="L2038" s="58"/>
      <c r="M2038" s="58"/>
      <c r="N2038" s="58"/>
      <c r="O2038" s="58"/>
      <c r="P2038" s="58"/>
      <c r="Q2038" s="58"/>
      <c r="R2038" s="58"/>
      <c r="S2038" s="58"/>
      <c r="T2038" s="99"/>
    </row>
    <row r="2039" spans="1:20" hidden="1">
      <c r="A2039" s="58"/>
      <c r="B2039" s="58"/>
      <c r="C2039" s="58"/>
      <c r="D2039" s="58"/>
      <c r="E2039" s="58"/>
      <c r="F2039" s="58"/>
      <c r="G2039" s="58"/>
      <c r="H2039" s="58"/>
      <c r="I2039" s="58"/>
      <c r="J2039" s="58"/>
      <c r="K2039" s="58"/>
      <c r="L2039" s="58"/>
      <c r="M2039" s="58"/>
      <c r="N2039" s="58"/>
      <c r="O2039" s="58"/>
      <c r="P2039" s="58"/>
      <c r="Q2039" s="58"/>
      <c r="R2039" s="58"/>
      <c r="S2039" s="58"/>
      <c r="T2039" s="99"/>
    </row>
    <row r="2040" spans="1:20" hidden="1">
      <c r="A2040" s="58"/>
      <c r="B2040" s="58"/>
      <c r="C2040" s="58"/>
      <c r="D2040" s="58"/>
      <c r="E2040" s="58"/>
      <c r="F2040" s="58"/>
      <c r="G2040" s="58"/>
      <c r="H2040" s="58"/>
      <c r="I2040" s="58"/>
      <c r="J2040" s="58"/>
      <c r="K2040" s="58"/>
      <c r="L2040" s="58"/>
      <c r="M2040" s="58"/>
      <c r="N2040" s="58"/>
      <c r="O2040" s="58"/>
      <c r="P2040" s="58"/>
      <c r="Q2040" s="58"/>
      <c r="R2040" s="58"/>
      <c r="S2040" s="58"/>
      <c r="T2040" s="99"/>
    </row>
    <row r="2041" spans="1:20" hidden="1">
      <c r="A2041" s="58"/>
      <c r="B2041" s="58"/>
      <c r="C2041" s="58"/>
      <c r="D2041" s="58"/>
      <c r="E2041" s="58"/>
      <c r="F2041" s="58"/>
      <c r="G2041" s="58"/>
      <c r="H2041" s="58"/>
      <c r="I2041" s="58"/>
      <c r="J2041" s="58"/>
      <c r="K2041" s="58"/>
      <c r="L2041" s="58"/>
      <c r="M2041" s="58"/>
      <c r="N2041" s="58"/>
      <c r="O2041" s="58"/>
      <c r="P2041" s="58"/>
      <c r="Q2041" s="58"/>
      <c r="R2041" s="58"/>
      <c r="S2041" s="58"/>
      <c r="T2041" s="99"/>
    </row>
    <row r="2042" spans="1:20" hidden="1">
      <c r="A2042" s="58"/>
      <c r="B2042" s="58"/>
      <c r="C2042" s="58"/>
      <c r="D2042" s="58"/>
      <c r="E2042" s="58"/>
      <c r="F2042" s="58"/>
      <c r="G2042" s="58"/>
      <c r="H2042" s="58"/>
      <c r="I2042" s="58"/>
      <c r="J2042" s="58"/>
      <c r="K2042" s="58"/>
      <c r="L2042" s="58"/>
      <c r="M2042" s="58"/>
      <c r="N2042" s="58"/>
      <c r="O2042" s="58"/>
      <c r="P2042" s="58"/>
      <c r="Q2042" s="58"/>
      <c r="R2042" s="58"/>
      <c r="S2042" s="58"/>
      <c r="T2042" s="99"/>
    </row>
    <row r="2043" spans="1:20" hidden="1">
      <c r="A2043" s="58"/>
      <c r="B2043" s="58"/>
      <c r="C2043" s="58"/>
      <c r="D2043" s="58"/>
      <c r="E2043" s="58"/>
      <c r="F2043" s="58"/>
      <c r="G2043" s="58"/>
      <c r="H2043" s="58"/>
      <c r="I2043" s="58"/>
      <c r="J2043" s="58"/>
      <c r="K2043" s="58"/>
      <c r="L2043" s="58"/>
      <c r="M2043" s="58"/>
      <c r="N2043" s="58"/>
      <c r="O2043" s="58"/>
      <c r="P2043" s="58"/>
      <c r="Q2043" s="58"/>
      <c r="R2043" s="58"/>
      <c r="S2043" s="58"/>
      <c r="T2043" s="99"/>
    </row>
    <row r="2044" spans="1:20" hidden="1">
      <c r="A2044" s="58"/>
      <c r="B2044" s="58"/>
      <c r="C2044" s="58"/>
      <c r="D2044" s="58"/>
      <c r="E2044" s="58"/>
      <c r="F2044" s="58"/>
      <c r="G2044" s="58"/>
      <c r="H2044" s="58"/>
      <c r="I2044" s="58"/>
      <c r="J2044" s="58"/>
      <c r="K2044" s="58"/>
      <c r="L2044" s="58"/>
      <c r="M2044" s="58"/>
      <c r="N2044" s="58"/>
      <c r="O2044" s="58"/>
      <c r="P2044" s="58"/>
      <c r="Q2044" s="58"/>
      <c r="R2044" s="58"/>
      <c r="S2044" s="58"/>
      <c r="T2044" s="99"/>
    </row>
    <row r="2045" spans="1:20" hidden="1">
      <c r="A2045" s="58"/>
      <c r="B2045" s="58"/>
      <c r="C2045" s="58"/>
      <c r="D2045" s="58"/>
      <c r="E2045" s="58"/>
      <c r="F2045" s="58"/>
      <c r="G2045" s="58"/>
      <c r="H2045" s="58"/>
      <c r="I2045" s="58"/>
      <c r="J2045" s="58"/>
      <c r="K2045" s="58"/>
      <c r="L2045" s="58"/>
      <c r="M2045" s="58"/>
      <c r="N2045" s="58"/>
      <c r="O2045" s="58"/>
      <c r="P2045" s="58"/>
      <c r="Q2045" s="58"/>
      <c r="R2045" s="58"/>
      <c r="S2045" s="58"/>
      <c r="T2045" s="99"/>
    </row>
    <row r="2046" spans="1:20" hidden="1">
      <c r="A2046" s="58"/>
      <c r="B2046" s="58"/>
      <c r="C2046" s="58"/>
      <c r="D2046" s="58"/>
      <c r="E2046" s="58"/>
      <c r="F2046" s="58"/>
      <c r="G2046" s="58"/>
      <c r="H2046" s="58"/>
      <c r="I2046" s="58"/>
      <c r="J2046" s="58"/>
      <c r="K2046" s="58"/>
      <c r="L2046" s="58"/>
      <c r="M2046" s="58"/>
      <c r="N2046" s="58"/>
      <c r="O2046" s="58"/>
      <c r="P2046" s="58"/>
      <c r="Q2046" s="58"/>
      <c r="R2046" s="58"/>
      <c r="S2046" s="58"/>
      <c r="T2046" s="99"/>
    </row>
    <row r="2047" spans="1:20" hidden="1">
      <c r="A2047" s="58"/>
      <c r="B2047" s="58"/>
      <c r="C2047" s="58"/>
      <c r="D2047" s="58"/>
      <c r="E2047" s="58"/>
      <c r="F2047" s="58"/>
      <c r="G2047" s="58"/>
      <c r="H2047" s="58"/>
      <c r="I2047" s="58"/>
      <c r="J2047" s="58"/>
      <c r="K2047" s="58"/>
      <c r="L2047" s="58"/>
      <c r="M2047" s="58"/>
      <c r="N2047" s="58"/>
      <c r="O2047" s="58"/>
      <c r="P2047" s="58"/>
      <c r="Q2047" s="58"/>
      <c r="R2047" s="58"/>
      <c r="S2047" s="58"/>
      <c r="T2047" s="99"/>
    </row>
    <row r="2048" spans="1:20" hidden="1">
      <c r="A2048" s="58"/>
      <c r="B2048" s="58"/>
      <c r="C2048" s="58"/>
      <c r="D2048" s="58"/>
      <c r="E2048" s="58"/>
      <c r="F2048" s="58"/>
      <c r="G2048" s="58"/>
      <c r="H2048" s="58"/>
      <c r="I2048" s="58"/>
      <c r="J2048" s="58"/>
      <c r="K2048" s="58"/>
      <c r="L2048" s="58"/>
      <c r="M2048" s="58"/>
      <c r="N2048" s="58"/>
      <c r="O2048" s="58"/>
      <c r="P2048" s="58"/>
      <c r="Q2048" s="58"/>
      <c r="R2048" s="58"/>
      <c r="S2048" s="58"/>
      <c r="T2048" s="99"/>
    </row>
    <row r="2049" spans="1:20" hidden="1">
      <c r="A2049" s="58"/>
      <c r="B2049" s="58"/>
      <c r="C2049" s="58"/>
      <c r="D2049" s="58"/>
      <c r="E2049" s="58"/>
      <c r="F2049" s="58"/>
      <c r="G2049" s="58"/>
      <c r="H2049" s="58"/>
      <c r="I2049" s="58"/>
      <c r="J2049" s="58"/>
      <c r="K2049" s="58"/>
      <c r="L2049" s="58"/>
      <c r="M2049" s="58"/>
      <c r="N2049" s="58"/>
      <c r="O2049" s="58"/>
      <c r="P2049" s="58"/>
      <c r="Q2049" s="58"/>
      <c r="R2049" s="58"/>
      <c r="S2049" s="58"/>
      <c r="T2049" s="99"/>
    </row>
    <row r="2050" spans="1:20" hidden="1">
      <c r="A2050" s="58"/>
      <c r="B2050" s="58"/>
      <c r="C2050" s="58"/>
      <c r="D2050" s="58"/>
      <c r="E2050" s="58"/>
      <c r="F2050" s="58"/>
      <c r="G2050" s="58"/>
      <c r="H2050" s="58"/>
      <c r="I2050" s="58"/>
      <c r="J2050" s="58"/>
      <c r="K2050" s="58"/>
      <c r="L2050" s="58"/>
      <c r="M2050" s="58"/>
      <c r="N2050" s="58"/>
      <c r="O2050" s="58"/>
      <c r="P2050" s="58"/>
      <c r="Q2050" s="58"/>
      <c r="R2050" s="58"/>
      <c r="S2050" s="58"/>
      <c r="T2050" s="99"/>
    </row>
    <row r="2051" spans="1:20" hidden="1">
      <c r="A2051" s="58"/>
      <c r="B2051" s="58"/>
      <c r="C2051" s="58"/>
      <c r="D2051" s="58"/>
      <c r="E2051" s="58"/>
      <c r="F2051" s="58"/>
      <c r="G2051" s="58"/>
      <c r="H2051" s="58"/>
      <c r="I2051" s="58"/>
      <c r="J2051" s="58"/>
      <c r="K2051" s="58"/>
      <c r="L2051" s="58"/>
      <c r="M2051" s="58"/>
      <c r="N2051" s="58"/>
      <c r="O2051" s="58"/>
      <c r="P2051" s="58"/>
      <c r="Q2051" s="58"/>
      <c r="R2051" s="58"/>
      <c r="S2051" s="58"/>
      <c r="T2051" s="99"/>
    </row>
    <row r="2052" spans="1:20" hidden="1">
      <c r="A2052" s="58"/>
      <c r="B2052" s="58"/>
      <c r="C2052" s="58"/>
      <c r="D2052" s="58"/>
      <c r="E2052" s="58"/>
      <c r="F2052" s="58"/>
      <c r="G2052" s="58"/>
      <c r="H2052" s="58"/>
      <c r="I2052" s="58"/>
      <c r="J2052" s="58"/>
      <c r="K2052" s="58"/>
      <c r="L2052" s="58"/>
      <c r="M2052" s="58"/>
      <c r="N2052" s="58"/>
      <c r="O2052" s="58"/>
      <c r="P2052" s="58"/>
      <c r="Q2052" s="58"/>
      <c r="R2052" s="58"/>
      <c r="S2052" s="58"/>
      <c r="T2052" s="99"/>
    </row>
    <row r="2053" spans="1:20" hidden="1">
      <c r="A2053" s="58"/>
      <c r="B2053" s="58"/>
      <c r="C2053" s="58"/>
      <c r="D2053" s="58"/>
      <c r="E2053" s="58"/>
      <c r="F2053" s="58"/>
      <c r="G2053" s="58"/>
      <c r="H2053" s="58"/>
      <c r="I2053" s="58"/>
      <c r="J2053" s="58"/>
      <c r="K2053" s="58"/>
      <c r="L2053" s="58"/>
      <c r="M2053" s="58"/>
      <c r="N2053" s="58"/>
      <c r="O2053" s="58"/>
      <c r="P2053" s="58"/>
      <c r="Q2053" s="58"/>
      <c r="R2053" s="58"/>
      <c r="S2053" s="58"/>
      <c r="T2053" s="99"/>
    </row>
    <row r="2054" spans="1:20" hidden="1">
      <c r="A2054" s="58"/>
      <c r="B2054" s="58"/>
      <c r="C2054" s="58"/>
      <c r="D2054" s="58"/>
      <c r="E2054" s="58"/>
      <c r="F2054" s="58"/>
      <c r="G2054" s="58"/>
      <c r="H2054" s="58"/>
      <c r="I2054" s="58"/>
      <c r="J2054" s="58"/>
      <c r="K2054" s="58"/>
      <c r="L2054" s="58"/>
      <c r="M2054" s="58"/>
      <c r="N2054" s="58"/>
      <c r="O2054" s="58"/>
      <c r="P2054" s="58"/>
      <c r="Q2054" s="58"/>
      <c r="R2054" s="58"/>
      <c r="S2054" s="58"/>
      <c r="T2054" s="99"/>
    </row>
    <row r="2055" spans="1:20" hidden="1">
      <c r="A2055" s="58"/>
      <c r="B2055" s="58"/>
      <c r="C2055" s="58"/>
      <c r="D2055" s="58"/>
      <c r="E2055" s="58"/>
      <c r="F2055" s="58"/>
      <c r="G2055" s="58"/>
      <c r="H2055" s="58"/>
      <c r="I2055" s="58"/>
      <c r="J2055" s="58"/>
      <c r="K2055" s="58"/>
      <c r="L2055" s="58"/>
      <c r="M2055" s="58"/>
      <c r="N2055" s="58"/>
      <c r="O2055" s="58"/>
      <c r="P2055" s="58"/>
      <c r="Q2055" s="58"/>
      <c r="R2055" s="58"/>
      <c r="S2055" s="58"/>
      <c r="T2055" s="99"/>
    </row>
    <row r="2056" spans="1:20" hidden="1">
      <c r="A2056" s="58"/>
      <c r="B2056" s="58"/>
      <c r="C2056" s="58"/>
      <c r="D2056" s="58"/>
      <c r="E2056" s="58"/>
      <c r="F2056" s="58"/>
      <c r="G2056" s="58"/>
      <c r="H2056" s="58"/>
      <c r="I2056" s="58"/>
      <c r="J2056" s="58"/>
      <c r="K2056" s="58"/>
      <c r="L2056" s="58"/>
      <c r="M2056" s="58"/>
      <c r="N2056" s="58"/>
      <c r="O2056" s="58"/>
      <c r="P2056" s="58"/>
      <c r="Q2056" s="58"/>
      <c r="R2056" s="58"/>
      <c r="S2056" s="58"/>
      <c r="T2056" s="99"/>
    </row>
    <row r="2057" spans="1:20" hidden="1">
      <c r="A2057" s="58"/>
      <c r="B2057" s="58"/>
      <c r="C2057" s="58"/>
      <c r="D2057" s="58"/>
      <c r="E2057" s="58"/>
      <c r="F2057" s="58"/>
      <c r="G2057" s="58"/>
      <c r="H2057" s="58"/>
      <c r="I2057" s="58"/>
      <c r="J2057" s="58"/>
      <c r="K2057" s="58"/>
      <c r="L2057" s="58"/>
      <c r="M2057" s="58"/>
      <c r="N2057" s="58"/>
      <c r="O2057" s="58"/>
      <c r="P2057" s="58"/>
      <c r="Q2057" s="58"/>
      <c r="R2057" s="58"/>
      <c r="S2057" s="58"/>
      <c r="T2057" s="99"/>
    </row>
    <row r="2058" spans="1:20" hidden="1">
      <c r="A2058" s="58"/>
      <c r="B2058" s="58"/>
      <c r="C2058" s="58"/>
      <c r="D2058" s="58"/>
      <c r="E2058" s="58"/>
      <c r="F2058" s="58"/>
      <c r="G2058" s="58"/>
      <c r="H2058" s="58"/>
      <c r="I2058" s="58"/>
      <c r="J2058" s="58"/>
      <c r="K2058" s="58"/>
      <c r="L2058" s="58"/>
      <c r="M2058" s="58"/>
      <c r="N2058" s="58"/>
      <c r="O2058" s="58"/>
      <c r="P2058" s="58"/>
      <c r="Q2058" s="58"/>
      <c r="R2058" s="58"/>
      <c r="S2058" s="58"/>
      <c r="T2058" s="99"/>
    </row>
    <row r="2059" spans="1:20" hidden="1">
      <c r="A2059" s="58"/>
      <c r="B2059" s="58"/>
      <c r="C2059" s="58"/>
      <c r="D2059" s="58"/>
      <c r="E2059" s="58"/>
      <c r="F2059" s="58"/>
      <c r="G2059" s="58"/>
      <c r="H2059" s="58"/>
      <c r="I2059" s="58"/>
      <c r="J2059" s="58"/>
      <c r="K2059" s="58"/>
      <c r="L2059" s="58"/>
      <c r="M2059" s="58"/>
      <c r="N2059" s="58"/>
      <c r="O2059" s="58"/>
      <c r="P2059" s="58"/>
      <c r="Q2059" s="58"/>
      <c r="R2059" s="58"/>
      <c r="S2059" s="58"/>
      <c r="T2059" s="99"/>
    </row>
    <row r="2060" spans="1:20" hidden="1">
      <c r="A2060" s="58"/>
      <c r="B2060" s="58"/>
      <c r="C2060" s="58"/>
      <c r="D2060" s="58"/>
      <c r="E2060" s="58"/>
      <c r="F2060" s="58"/>
      <c r="G2060" s="58"/>
      <c r="H2060" s="58"/>
      <c r="I2060" s="58"/>
      <c r="J2060" s="58"/>
      <c r="K2060" s="58"/>
      <c r="L2060" s="58"/>
      <c r="M2060" s="58"/>
      <c r="N2060" s="58"/>
      <c r="O2060" s="58"/>
      <c r="P2060" s="58"/>
      <c r="Q2060" s="58"/>
      <c r="R2060" s="58"/>
      <c r="S2060" s="58"/>
      <c r="T2060" s="99"/>
    </row>
    <row r="2061" spans="1:20" hidden="1">
      <c r="A2061" s="58"/>
      <c r="B2061" s="58"/>
      <c r="C2061" s="58"/>
      <c r="D2061" s="58"/>
      <c r="E2061" s="58"/>
      <c r="F2061" s="58"/>
      <c r="G2061" s="58"/>
      <c r="H2061" s="58"/>
      <c r="I2061" s="58"/>
      <c r="J2061" s="58"/>
      <c r="K2061" s="58"/>
      <c r="L2061" s="58"/>
      <c r="M2061" s="58"/>
      <c r="N2061" s="58"/>
      <c r="O2061" s="58"/>
      <c r="P2061" s="58"/>
      <c r="Q2061" s="58"/>
      <c r="R2061" s="58"/>
      <c r="S2061" s="58"/>
      <c r="T2061" s="99"/>
    </row>
    <row r="2062" spans="1:20" hidden="1">
      <c r="A2062" s="58"/>
      <c r="B2062" s="58"/>
      <c r="C2062" s="58"/>
      <c r="D2062" s="58"/>
      <c r="E2062" s="58"/>
      <c r="F2062" s="58"/>
      <c r="G2062" s="58"/>
      <c r="H2062" s="58"/>
      <c r="I2062" s="58"/>
      <c r="J2062" s="58"/>
      <c r="K2062" s="58"/>
      <c r="L2062" s="58"/>
      <c r="M2062" s="58"/>
      <c r="N2062" s="58"/>
      <c r="O2062" s="58"/>
      <c r="P2062" s="58"/>
      <c r="Q2062" s="58"/>
      <c r="R2062" s="58"/>
      <c r="S2062" s="58"/>
      <c r="T2062" s="99"/>
    </row>
    <row r="2063" spans="1:20" hidden="1">
      <c r="A2063" s="58"/>
      <c r="B2063" s="58"/>
      <c r="C2063" s="58"/>
      <c r="D2063" s="58"/>
      <c r="E2063" s="58"/>
      <c r="F2063" s="58"/>
      <c r="G2063" s="58"/>
      <c r="H2063" s="58"/>
      <c r="I2063" s="58"/>
      <c r="J2063" s="58"/>
      <c r="K2063" s="58"/>
      <c r="L2063" s="58"/>
      <c r="M2063" s="58"/>
      <c r="N2063" s="58"/>
      <c r="O2063" s="58"/>
      <c r="P2063" s="58"/>
      <c r="Q2063" s="58"/>
      <c r="R2063" s="58"/>
      <c r="S2063" s="58"/>
      <c r="T2063" s="99"/>
    </row>
    <row r="2064" spans="1:20" hidden="1">
      <c r="A2064" s="58"/>
      <c r="B2064" s="58"/>
      <c r="C2064" s="58"/>
      <c r="D2064" s="58"/>
      <c r="E2064" s="58"/>
      <c r="F2064" s="58"/>
      <c r="G2064" s="58"/>
      <c r="H2064" s="58"/>
      <c r="I2064" s="58"/>
      <c r="J2064" s="58"/>
      <c r="K2064" s="58"/>
      <c r="L2064" s="58"/>
      <c r="M2064" s="58"/>
      <c r="N2064" s="58"/>
      <c r="O2064" s="58"/>
      <c r="P2064" s="58"/>
      <c r="Q2064" s="58"/>
      <c r="R2064" s="58"/>
      <c r="S2064" s="58"/>
      <c r="T2064" s="99"/>
    </row>
    <row r="2065" spans="1:20" hidden="1">
      <c r="A2065" s="58"/>
      <c r="B2065" s="58"/>
      <c r="C2065" s="58"/>
      <c r="D2065" s="58"/>
      <c r="E2065" s="58"/>
      <c r="F2065" s="58"/>
      <c r="G2065" s="58"/>
      <c r="H2065" s="58"/>
      <c r="I2065" s="58"/>
      <c r="J2065" s="58"/>
      <c r="K2065" s="58"/>
      <c r="L2065" s="58"/>
      <c r="M2065" s="58"/>
      <c r="N2065" s="58"/>
      <c r="O2065" s="58"/>
      <c r="P2065" s="58"/>
      <c r="Q2065" s="58"/>
      <c r="R2065" s="58"/>
      <c r="S2065" s="58"/>
      <c r="T2065" s="99"/>
    </row>
    <row r="2066" spans="1:20" hidden="1">
      <c r="A2066" s="58"/>
      <c r="B2066" s="58"/>
      <c r="C2066" s="58"/>
      <c r="D2066" s="58"/>
      <c r="E2066" s="58"/>
      <c r="F2066" s="58"/>
      <c r="G2066" s="58"/>
      <c r="H2066" s="58"/>
      <c r="I2066" s="58"/>
      <c r="J2066" s="58"/>
      <c r="K2066" s="58"/>
      <c r="L2066" s="58"/>
      <c r="M2066" s="58"/>
      <c r="N2066" s="58"/>
      <c r="O2066" s="58"/>
      <c r="P2066" s="58"/>
      <c r="Q2066" s="58"/>
      <c r="R2066" s="58"/>
      <c r="S2066" s="58"/>
      <c r="T2066" s="99"/>
    </row>
    <row r="2067" spans="1:20" hidden="1">
      <c r="A2067" s="58"/>
      <c r="B2067" s="58"/>
      <c r="C2067" s="58"/>
      <c r="D2067" s="58"/>
      <c r="E2067" s="58"/>
      <c r="F2067" s="58"/>
      <c r="G2067" s="58"/>
      <c r="H2067" s="58"/>
      <c r="I2067" s="58"/>
      <c r="J2067" s="58"/>
      <c r="K2067" s="58"/>
      <c r="L2067" s="58"/>
      <c r="M2067" s="58"/>
      <c r="N2067" s="58"/>
      <c r="O2067" s="58"/>
      <c r="P2067" s="58"/>
      <c r="Q2067" s="58"/>
      <c r="R2067" s="58"/>
      <c r="S2067" s="58"/>
      <c r="T2067" s="99"/>
    </row>
    <row r="2068" spans="1:20" hidden="1">
      <c r="A2068" s="58"/>
      <c r="B2068" s="58"/>
      <c r="C2068" s="58"/>
      <c r="D2068" s="58"/>
      <c r="E2068" s="58"/>
      <c r="F2068" s="58"/>
      <c r="G2068" s="58"/>
      <c r="H2068" s="58"/>
      <c r="I2068" s="58"/>
      <c r="J2068" s="58"/>
      <c r="K2068" s="58"/>
      <c r="L2068" s="58"/>
      <c r="M2068" s="58"/>
      <c r="N2068" s="58"/>
      <c r="O2068" s="58"/>
      <c r="P2068" s="58"/>
      <c r="Q2068" s="58"/>
      <c r="R2068" s="58"/>
      <c r="S2068" s="58"/>
      <c r="T2068" s="99"/>
    </row>
    <row r="2069" spans="1:20" hidden="1">
      <c r="A2069" s="58"/>
      <c r="B2069" s="58"/>
      <c r="C2069" s="58"/>
      <c r="D2069" s="58"/>
      <c r="E2069" s="58"/>
      <c r="F2069" s="58"/>
      <c r="G2069" s="58"/>
      <c r="H2069" s="58"/>
      <c r="I2069" s="58"/>
      <c r="J2069" s="58"/>
      <c r="K2069" s="58"/>
      <c r="L2069" s="58"/>
      <c r="M2069" s="58"/>
      <c r="N2069" s="58"/>
      <c r="O2069" s="58"/>
      <c r="P2069" s="58"/>
      <c r="Q2069" s="58"/>
      <c r="R2069" s="58"/>
      <c r="S2069" s="58"/>
      <c r="T2069" s="99"/>
    </row>
    <row r="2070" spans="1:20" hidden="1">
      <c r="A2070" s="58"/>
      <c r="B2070" s="58"/>
      <c r="C2070" s="58"/>
      <c r="D2070" s="58"/>
      <c r="E2070" s="58"/>
      <c r="F2070" s="58"/>
      <c r="G2070" s="58"/>
      <c r="H2070" s="58"/>
      <c r="I2070" s="58"/>
      <c r="J2070" s="58"/>
      <c r="K2070" s="58"/>
      <c r="L2070" s="58"/>
      <c r="M2070" s="58"/>
      <c r="N2070" s="58"/>
      <c r="O2070" s="58"/>
      <c r="P2070" s="58"/>
      <c r="Q2070" s="58"/>
      <c r="R2070" s="58"/>
      <c r="S2070" s="58"/>
      <c r="T2070" s="99"/>
    </row>
    <row r="2071" spans="1:20" hidden="1">
      <c r="A2071" s="58"/>
      <c r="B2071" s="58"/>
      <c r="C2071" s="58"/>
      <c r="D2071" s="58"/>
      <c r="E2071" s="58"/>
      <c r="F2071" s="58"/>
      <c r="G2071" s="58"/>
      <c r="H2071" s="58"/>
      <c r="I2071" s="58"/>
      <c r="J2071" s="58"/>
      <c r="K2071" s="58"/>
      <c r="L2071" s="58"/>
      <c r="M2071" s="58"/>
      <c r="N2071" s="58"/>
      <c r="O2071" s="58"/>
      <c r="P2071" s="58"/>
      <c r="Q2071" s="58"/>
      <c r="R2071" s="58"/>
      <c r="S2071" s="58"/>
      <c r="T2071" s="99"/>
    </row>
    <row r="2072" spans="1:20" hidden="1">
      <c r="A2072" s="58"/>
      <c r="B2072" s="58"/>
      <c r="C2072" s="58"/>
      <c r="D2072" s="58"/>
      <c r="E2072" s="58"/>
      <c r="F2072" s="58"/>
      <c r="G2072" s="58"/>
      <c r="H2072" s="58"/>
      <c r="I2072" s="58"/>
      <c r="J2072" s="58"/>
      <c r="K2072" s="58"/>
      <c r="L2072" s="58"/>
      <c r="M2072" s="58"/>
      <c r="N2072" s="58"/>
      <c r="O2072" s="58"/>
      <c r="P2072" s="58"/>
      <c r="Q2072" s="58"/>
      <c r="R2072" s="58"/>
      <c r="S2072" s="58"/>
      <c r="T2072" s="99"/>
    </row>
    <row r="2073" spans="1:20" hidden="1">
      <c r="A2073" s="58"/>
      <c r="B2073" s="58"/>
      <c r="C2073" s="58"/>
      <c r="D2073" s="58"/>
      <c r="E2073" s="58"/>
      <c r="F2073" s="58"/>
      <c r="G2073" s="58"/>
      <c r="H2073" s="58"/>
      <c r="I2073" s="58"/>
      <c r="J2073" s="58"/>
      <c r="K2073" s="58"/>
      <c r="L2073" s="58"/>
      <c r="M2073" s="58"/>
      <c r="N2073" s="58"/>
      <c r="O2073" s="58"/>
      <c r="P2073" s="58"/>
      <c r="Q2073" s="58"/>
      <c r="R2073" s="58"/>
      <c r="S2073" s="58"/>
      <c r="T2073" s="99"/>
    </row>
    <row r="2074" spans="1:20" hidden="1">
      <c r="A2074" s="58"/>
      <c r="B2074" s="58"/>
      <c r="C2074" s="58"/>
      <c r="D2074" s="58"/>
      <c r="E2074" s="58"/>
      <c r="F2074" s="58"/>
      <c r="G2074" s="58"/>
      <c r="H2074" s="58"/>
      <c r="I2074" s="58"/>
      <c r="J2074" s="58"/>
      <c r="K2074" s="58"/>
      <c r="L2074" s="58"/>
      <c r="M2074" s="58"/>
      <c r="N2074" s="58"/>
      <c r="O2074" s="58"/>
      <c r="P2074" s="58"/>
      <c r="Q2074" s="58"/>
      <c r="R2074" s="58"/>
      <c r="S2074" s="58"/>
      <c r="T2074" s="99"/>
    </row>
    <row r="2075" spans="1:20" hidden="1">
      <c r="A2075" s="58"/>
      <c r="B2075" s="58"/>
      <c r="C2075" s="58"/>
      <c r="D2075" s="58"/>
      <c r="E2075" s="58"/>
      <c r="F2075" s="58"/>
      <c r="G2075" s="58"/>
      <c r="H2075" s="58"/>
      <c r="I2075" s="58"/>
      <c r="J2075" s="58"/>
      <c r="K2075" s="58"/>
      <c r="L2075" s="58"/>
      <c r="M2075" s="58"/>
      <c r="N2075" s="58"/>
      <c r="O2075" s="58"/>
      <c r="P2075" s="58"/>
      <c r="Q2075" s="58"/>
      <c r="R2075" s="58"/>
      <c r="S2075" s="58"/>
      <c r="T2075" s="99"/>
    </row>
    <row r="2076" spans="1:20" hidden="1">
      <c r="A2076" s="58"/>
      <c r="B2076" s="58"/>
      <c r="C2076" s="58"/>
      <c r="D2076" s="58"/>
      <c r="E2076" s="58"/>
      <c r="F2076" s="58"/>
      <c r="G2076" s="58"/>
      <c r="H2076" s="58"/>
      <c r="I2076" s="58"/>
      <c r="J2076" s="58"/>
      <c r="K2076" s="58"/>
      <c r="L2076" s="58"/>
      <c r="M2076" s="58"/>
      <c r="N2076" s="58"/>
      <c r="O2076" s="58"/>
      <c r="P2076" s="58"/>
      <c r="Q2076" s="58"/>
      <c r="R2076" s="58"/>
      <c r="S2076" s="58"/>
      <c r="T2076" s="99"/>
    </row>
    <row r="2077" spans="1:20" hidden="1">
      <c r="A2077" s="58"/>
      <c r="B2077" s="58"/>
      <c r="C2077" s="58"/>
      <c r="D2077" s="58"/>
      <c r="E2077" s="58"/>
      <c r="F2077" s="58"/>
      <c r="G2077" s="58"/>
      <c r="H2077" s="58"/>
      <c r="I2077" s="58"/>
      <c r="J2077" s="58"/>
      <c r="K2077" s="58"/>
      <c r="L2077" s="58"/>
      <c r="M2077" s="58"/>
      <c r="N2077" s="58"/>
      <c r="O2077" s="58"/>
      <c r="P2077" s="58"/>
      <c r="Q2077" s="58"/>
      <c r="R2077" s="58"/>
      <c r="S2077" s="58"/>
      <c r="T2077" s="99"/>
    </row>
    <row r="2078" spans="1:20" hidden="1">
      <c r="A2078" s="58"/>
      <c r="B2078" s="58"/>
      <c r="C2078" s="58"/>
      <c r="D2078" s="58"/>
      <c r="E2078" s="58"/>
      <c r="F2078" s="58"/>
      <c r="G2078" s="58"/>
      <c r="H2078" s="58"/>
      <c r="I2078" s="58"/>
      <c r="J2078" s="58"/>
      <c r="K2078" s="58"/>
      <c r="L2078" s="58"/>
      <c r="M2078" s="58"/>
      <c r="N2078" s="58"/>
      <c r="O2078" s="58"/>
      <c r="P2078" s="58"/>
      <c r="Q2078" s="58"/>
      <c r="R2078" s="58"/>
      <c r="S2078" s="58"/>
      <c r="T2078" s="99"/>
    </row>
    <row r="2079" spans="1:20" hidden="1">
      <c r="A2079" s="58"/>
      <c r="B2079" s="58"/>
      <c r="C2079" s="58"/>
      <c r="D2079" s="58"/>
      <c r="E2079" s="58"/>
      <c r="F2079" s="58"/>
      <c r="G2079" s="58"/>
      <c r="H2079" s="58"/>
      <c r="I2079" s="58"/>
      <c r="J2079" s="58"/>
      <c r="K2079" s="58"/>
      <c r="L2079" s="58"/>
      <c r="M2079" s="58"/>
      <c r="N2079" s="58"/>
      <c r="O2079" s="58"/>
      <c r="P2079" s="58"/>
      <c r="Q2079" s="58"/>
      <c r="R2079" s="58"/>
      <c r="S2079" s="58"/>
      <c r="T2079" s="99"/>
    </row>
    <row r="2080" spans="1:20" hidden="1">
      <c r="A2080" s="58"/>
      <c r="B2080" s="58"/>
      <c r="C2080" s="58"/>
      <c r="D2080" s="58"/>
      <c r="E2080" s="58"/>
      <c r="F2080" s="58"/>
      <c r="G2080" s="58"/>
      <c r="H2080" s="58"/>
      <c r="I2080" s="58"/>
      <c r="J2080" s="58"/>
      <c r="K2080" s="58"/>
      <c r="L2080" s="58"/>
      <c r="M2080" s="58"/>
      <c r="N2080" s="58"/>
      <c r="O2080" s="58"/>
      <c r="P2080" s="58"/>
      <c r="Q2080" s="58"/>
      <c r="R2080" s="58"/>
      <c r="S2080" s="58"/>
      <c r="T2080" s="99"/>
    </row>
    <row r="2081" spans="1:20" hidden="1">
      <c r="A2081" s="58"/>
      <c r="B2081" s="58"/>
      <c r="C2081" s="58"/>
      <c r="D2081" s="58"/>
      <c r="E2081" s="58"/>
      <c r="F2081" s="58"/>
      <c r="G2081" s="58"/>
      <c r="H2081" s="58"/>
      <c r="I2081" s="58"/>
      <c r="J2081" s="58"/>
      <c r="K2081" s="58"/>
      <c r="L2081" s="58"/>
      <c r="M2081" s="58"/>
      <c r="N2081" s="58"/>
      <c r="O2081" s="58"/>
      <c r="P2081" s="58"/>
      <c r="Q2081" s="58"/>
      <c r="R2081" s="58"/>
      <c r="S2081" s="58"/>
      <c r="T2081" s="99"/>
    </row>
    <row r="2082" spans="1:20" hidden="1">
      <c r="A2082" s="58"/>
      <c r="B2082" s="58"/>
      <c r="C2082" s="58"/>
      <c r="D2082" s="58"/>
      <c r="E2082" s="58"/>
      <c r="F2082" s="58"/>
      <c r="G2082" s="58"/>
      <c r="H2082" s="58"/>
      <c r="I2082" s="58"/>
      <c r="J2082" s="58"/>
      <c r="K2082" s="58"/>
      <c r="L2082" s="58"/>
      <c r="M2082" s="58"/>
      <c r="N2082" s="58"/>
      <c r="O2082" s="58"/>
      <c r="P2082" s="58"/>
      <c r="Q2082" s="58"/>
      <c r="R2082" s="58"/>
      <c r="S2082" s="58"/>
      <c r="T2082" s="99"/>
    </row>
    <row r="2083" spans="1:20" hidden="1">
      <c r="A2083" s="58"/>
      <c r="B2083" s="58"/>
      <c r="C2083" s="58"/>
      <c r="D2083" s="58"/>
      <c r="E2083" s="58"/>
      <c r="F2083" s="58"/>
      <c r="G2083" s="58"/>
      <c r="H2083" s="58"/>
      <c r="I2083" s="58"/>
      <c r="J2083" s="58"/>
      <c r="K2083" s="58"/>
      <c r="L2083" s="58"/>
      <c r="M2083" s="58"/>
      <c r="N2083" s="58"/>
      <c r="O2083" s="58"/>
      <c r="P2083" s="58"/>
      <c r="Q2083" s="58"/>
      <c r="R2083" s="58"/>
      <c r="S2083" s="58"/>
      <c r="T2083" s="99"/>
    </row>
    <row r="2084" spans="1:20" hidden="1">
      <c r="A2084" s="58"/>
      <c r="B2084" s="58"/>
      <c r="C2084" s="58"/>
      <c r="D2084" s="58"/>
      <c r="E2084" s="58"/>
      <c r="F2084" s="58"/>
      <c r="G2084" s="58"/>
      <c r="H2084" s="58"/>
      <c r="I2084" s="58"/>
      <c r="J2084" s="58"/>
      <c r="K2084" s="58"/>
      <c r="L2084" s="58"/>
      <c r="M2084" s="58"/>
      <c r="N2084" s="58"/>
      <c r="O2084" s="58"/>
      <c r="P2084" s="58"/>
      <c r="Q2084" s="58"/>
      <c r="R2084" s="58"/>
      <c r="S2084" s="58"/>
      <c r="T2084" s="99"/>
    </row>
    <row r="2085" spans="1:20" hidden="1">
      <c r="A2085" s="58"/>
      <c r="B2085" s="58"/>
      <c r="C2085" s="58"/>
      <c r="D2085" s="58"/>
      <c r="E2085" s="58"/>
      <c r="F2085" s="58"/>
      <c r="G2085" s="58"/>
      <c r="H2085" s="58"/>
      <c r="I2085" s="58"/>
      <c r="J2085" s="58"/>
      <c r="K2085" s="58"/>
      <c r="L2085" s="58"/>
      <c r="M2085" s="58"/>
      <c r="N2085" s="58"/>
      <c r="O2085" s="58"/>
      <c r="P2085" s="58"/>
      <c r="Q2085" s="58"/>
      <c r="R2085" s="58"/>
      <c r="S2085" s="58"/>
      <c r="T2085" s="99"/>
    </row>
    <row r="2086" spans="1:20" hidden="1">
      <c r="A2086" s="58"/>
      <c r="B2086" s="58"/>
      <c r="C2086" s="58"/>
      <c r="D2086" s="58"/>
      <c r="E2086" s="58"/>
      <c r="F2086" s="58"/>
      <c r="G2086" s="58"/>
      <c r="H2086" s="58"/>
      <c r="I2086" s="58"/>
      <c r="J2086" s="58"/>
      <c r="K2086" s="58"/>
      <c r="L2086" s="58"/>
      <c r="M2086" s="58"/>
      <c r="N2086" s="58"/>
      <c r="O2086" s="58"/>
      <c r="P2086" s="58"/>
      <c r="Q2086" s="58"/>
      <c r="R2086" s="58"/>
      <c r="S2086" s="58"/>
      <c r="T2086" s="99"/>
    </row>
    <row r="2087" spans="1:20" hidden="1">
      <c r="A2087" s="58"/>
      <c r="B2087" s="58"/>
      <c r="C2087" s="58"/>
      <c r="D2087" s="58"/>
      <c r="E2087" s="58"/>
      <c r="F2087" s="58"/>
      <c r="G2087" s="58"/>
      <c r="H2087" s="58"/>
      <c r="I2087" s="58"/>
      <c r="J2087" s="58"/>
      <c r="K2087" s="58"/>
      <c r="L2087" s="58"/>
      <c r="M2087" s="58"/>
      <c r="N2087" s="58"/>
      <c r="O2087" s="58"/>
      <c r="P2087" s="58"/>
      <c r="Q2087" s="58"/>
      <c r="R2087" s="58"/>
      <c r="S2087" s="58"/>
      <c r="T2087" s="99"/>
    </row>
    <row r="2088" spans="1:20" hidden="1">
      <c r="A2088" s="58"/>
      <c r="B2088" s="58"/>
      <c r="C2088" s="58"/>
      <c r="D2088" s="58"/>
      <c r="E2088" s="58"/>
      <c r="F2088" s="58"/>
      <c r="G2088" s="58"/>
      <c r="H2088" s="58"/>
      <c r="I2088" s="58"/>
      <c r="J2088" s="58"/>
      <c r="K2088" s="58"/>
      <c r="L2088" s="58"/>
      <c r="M2088" s="58"/>
      <c r="N2088" s="58"/>
      <c r="O2088" s="58"/>
      <c r="P2088" s="58"/>
      <c r="Q2088" s="58"/>
      <c r="R2088" s="58"/>
      <c r="S2088" s="58"/>
      <c r="T2088" s="99"/>
    </row>
    <row r="2089" spans="1:20" hidden="1">
      <c r="A2089" s="58"/>
      <c r="B2089" s="58"/>
      <c r="C2089" s="58"/>
      <c r="D2089" s="58"/>
      <c r="E2089" s="58"/>
      <c r="F2089" s="58"/>
      <c r="G2089" s="58"/>
      <c r="H2089" s="58"/>
      <c r="I2089" s="58"/>
      <c r="J2089" s="58"/>
      <c r="K2089" s="58"/>
      <c r="L2089" s="58"/>
      <c r="M2089" s="58"/>
      <c r="N2089" s="58"/>
      <c r="O2089" s="58"/>
      <c r="P2089" s="58"/>
      <c r="Q2089" s="58"/>
      <c r="R2089" s="58"/>
      <c r="S2089" s="58"/>
      <c r="T2089" s="99"/>
    </row>
    <row r="2090" spans="1:20" hidden="1">
      <c r="A2090" s="58"/>
      <c r="B2090" s="58"/>
      <c r="C2090" s="58"/>
      <c r="D2090" s="58"/>
      <c r="E2090" s="58"/>
      <c r="F2090" s="58"/>
      <c r="G2090" s="58"/>
      <c r="H2090" s="58"/>
      <c r="I2090" s="58"/>
      <c r="J2090" s="58"/>
      <c r="K2090" s="58"/>
      <c r="L2090" s="58"/>
      <c r="M2090" s="58"/>
      <c r="N2090" s="58"/>
      <c r="O2090" s="58"/>
      <c r="P2090" s="58"/>
      <c r="Q2090" s="58"/>
      <c r="R2090" s="58"/>
      <c r="S2090" s="58"/>
      <c r="T2090" s="99"/>
    </row>
    <row r="2091" spans="1:20" hidden="1">
      <c r="A2091" s="58"/>
      <c r="B2091" s="58"/>
      <c r="C2091" s="58"/>
      <c r="D2091" s="58"/>
      <c r="E2091" s="58"/>
      <c r="F2091" s="58"/>
      <c r="G2091" s="58"/>
      <c r="H2091" s="58"/>
      <c r="I2091" s="58"/>
      <c r="J2091" s="58"/>
      <c r="K2091" s="58"/>
      <c r="L2091" s="58"/>
      <c r="M2091" s="58"/>
      <c r="N2091" s="58"/>
      <c r="O2091" s="58"/>
      <c r="P2091" s="58"/>
      <c r="Q2091" s="58"/>
      <c r="R2091" s="58"/>
      <c r="S2091" s="58"/>
      <c r="T2091" s="99"/>
    </row>
    <row r="2092" spans="1:20" hidden="1">
      <c r="A2092" s="58"/>
      <c r="B2092" s="58"/>
      <c r="C2092" s="58"/>
      <c r="D2092" s="58"/>
      <c r="E2092" s="58"/>
      <c r="F2092" s="58"/>
      <c r="G2092" s="58"/>
      <c r="H2092" s="58"/>
      <c r="I2092" s="58"/>
      <c r="J2092" s="58"/>
      <c r="K2092" s="58"/>
      <c r="L2092" s="58"/>
      <c r="M2092" s="58"/>
      <c r="N2092" s="58"/>
      <c r="O2092" s="58"/>
      <c r="P2092" s="58"/>
      <c r="Q2092" s="58"/>
      <c r="R2092" s="58"/>
      <c r="S2092" s="58"/>
      <c r="T2092" s="99"/>
    </row>
    <row r="2093" spans="1:20" hidden="1">
      <c r="A2093" s="58"/>
      <c r="B2093" s="58"/>
      <c r="C2093" s="58"/>
      <c r="D2093" s="58"/>
      <c r="E2093" s="58"/>
      <c r="F2093" s="58"/>
      <c r="G2093" s="58"/>
      <c r="H2093" s="58"/>
      <c r="I2093" s="58"/>
      <c r="J2093" s="58"/>
      <c r="K2093" s="58"/>
      <c r="L2093" s="58"/>
      <c r="M2093" s="58"/>
      <c r="N2093" s="58"/>
      <c r="O2093" s="58"/>
      <c r="P2093" s="58"/>
      <c r="Q2093" s="58"/>
      <c r="R2093" s="58"/>
      <c r="S2093" s="58"/>
      <c r="T2093" s="99"/>
    </row>
    <row r="2094" spans="1:20" hidden="1">
      <c r="A2094" s="58"/>
      <c r="B2094" s="58"/>
      <c r="C2094" s="58"/>
      <c r="D2094" s="58"/>
      <c r="E2094" s="58"/>
      <c r="F2094" s="58"/>
      <c r="G2094" s="58"/>
      <c r="H2094" s="58"/>
      <c r="I2094" s="58"/>
      <c r="J2094" s="58"/>
      <c r="K2094" s="58"/>
      <c r="L2094" s="58"/>
      <c r="M2094" s="58"/>
      <c r="N2094" s="58"/>
      <c r="O2094" s="58"/>
      <c r="P2094" s="58"/>
      <c r="Q2094" s="58"/>
      <c r="R2094" s="58"/>
      <c r="S2094" s="58"/>
      <c r="T2094" s="99"/>
    </row>
    <row r="2095" spans="1:20" hidden="1">
      <c r="A2095" s="58"/>
      <c r="B2095" s="58"/>
      <c r="C2095" s="58"/>
      <c r="D2095" s="58"/>
      <c r="E2095" s="58"/>
      <c r="F2095" s="58"/>
      <c r="G2095" s="58"/>
      <c r="H2095" s="58"/>
      <c r="I2095" s="58"/>
      <c r="J2095" s="58"/>
      <c r="K2095" s="58"/>
      <c r="L2095" s="58"/>
      <c r="M2095" s="58"/>
      <c r="N2095" s="58"/>
      <c r="O2095" s="58"/>
      <c r="P2095" s="58"/>
      <c r="Q2095" s="58"/>
      <c r="R2095" s="58"/>
      <c r="S2095" s="58"/>
      <c r="T2095" s="99"/>
    </row>
    <row r="2096" spans="1:20" hidden="1">
      <c r="A2096" s="58"/>
      <c r="B2096" s="58"/>
      <c r="C2096" s="58"/>
      <c r="D2096" s="58"/>
      <c r="E2096" s="58"/>
      <c r="F2096" s="58"/>
      <c r="G2096" s="58"/>
      <c r="H2096" s="58"/>
      <c r="I2096" s="58"/>
      <c r="J2096" s="58"/>
      <c r="K2096" s="58"/>
      <c r="L2096" s="58"/>
      <c r="M2096" s="58"/>
      <c r="N2096" s="58"/>
      <c r="O2096" s="58"/>
      <c r="P2096" s="58"/>
      <c r="Q2096" s="58"/>
      <c r="R2096" s="58"/>
      <c r="S2096" s="58"/>
      <c r="T2096" s="99"/>
    </row>
    <row r="2097" spans="1:20" hidden="1">
      <c r="A2097" s="58"/>
      <c r="B2097" s="58"/>
      <c r="C2097" s="58"/>
      <c r="D2097" s="58"/>
      <c r="E2097" s="58"/>
      <c r="F2097" s="58"/>
      <c r="G2097" s="58"/>
      <c r="H2097" s="58"/>
      <c r="I2097" s="58"/>
      <c r="J2097" s="58"/>
      <c r="K2097" s="58"/>
      <c r="L2097" s="58"/>
      <c r="M2097" s="58"/>
      <c r="N2097" s="58"/>
      <c r="O2097" s="58"/>
      <c r="P2097" s="58"/>
      <c r="Q2097" s="58"/>
      <c r="R2097" s="58"/>
      <c r="S2097" s="58"/>
      <c r="T2097" s="99"/>
    </row>
    <row r="2098" spans="1:20" hidden="1">
      <c r="A2098" s="58"/>
      <c r="B2098" s="58"/>
      <c r="C2098" s="58"/>
      <c r="D2098" s="58"/>
      <c r="E2098" s="58"/>
      <c r="F2098" s="58"/>
      <c r="G2098" s="58"/>
      <c r="H2098" s="58"/>
      <c r="I2098" s="58"/>
      <c r="J2098" s="58"/>
      <c r="K2098" s="58"/>
      <c r="L2098" s="58"/>
      <c r="M2098" s="58"/>
      <c r="N2098" s="58"/>
      <c r="O2098" s="58"/>
      <c r="P2098" s="58"/>
      <c r="Q2098" s="58"/>
      <c r="R2098" s="58"/>
      <c r="S2098" s="58"/>
      <c r="T2098" s="99"/>
    </row>
    <row r="2099" spans="1:20" hidden="1">
      <c r="A2099" s="58"/>
      <c r="B2099" s="58"/>
      <c r="C2099" s="58"/>
      <c r="D2099" s="58"/>
      <c r="E2099" s="58"/>
      <c r="F2099" s="58"/>
      <c r="G2099" s="58"/>
      <c r="H2099" s="58"/>
      <c r="I2099" s="58"/>
      <c r="J2099" s="58"/>
      <c r="K2099" s="58"/>
      <c r="L2099" s="58"/>
      <c r="M2099" s="58"/>
      <c r="N2099" s="58"/>
      <c r="O2099" s="58"/>
      <c r="P2099" s="58"/>
      <c r="Q2099" s="58"/>
      <c r="R2099" s="58"/>
      <c r="S2099" s="58"/>
      <c r="T2099" s="99"/>
    </row>
    <row r="2100" spans="1:20" hidden="1">
      <c r="A2100" s="58"/>
      <c r="B2100" s="58"/>
      <c r="C2100" s="58"/>
      <c r="D2100" s="58"/>
      <c r="E2100" s="58"/>
      <c r="F2100" s="58"/>
      <c r="G2100" s="58"/>
      <c r="H2100" s="58"/>
      <c r="I2100" s="58"/>
      <c r="J2100" s="58"/>
      <c r="K2100" s="58"/>
      <c r="L2100" s="58"/>
      <c r="M2100" s="58"/>
      <c r="N2100" s="58"/>
      <c r="O2100" s="58"/>
      <c r="P2100" s="58"/>
      <c r="Q2100" s="58"/>
      <c r="R2100" s="58"/>
      <c r="S2100" s="58"/>
      <c r="T2100" s="99"/>
    </row>
    <row r="2101" spans="1:20" hidden="1">
      <c r="A2101" s="58"/>
      <c r="B2101" s="58"/>
      <c r="C2101" s="58"/>
      <c r="D2101" s="58"/>
      <c r="E2101" s="58"/>
      <c r="F2101" s="58"/>
      <c r="G2101" s="58"/>
      <c r="H2101" s="58"/>
      <c r="I2101" s="58"/>
      <c r="J2101" s="58"/>
      <c r="K2101" s="58"/>
      <c r="L2101" s="58"/>
      <c r="M2101" s="58"/>
      <c r="N2101" s="58"/>
      <c r="O2101" s="58"/>
      <c r="P2101" s="58"/>
      <c r="Q2101" s="58"/>
      <c r="R2101" s="58"/>
      <c r="S2101" s="58"/>
      <c r="T2101" s="99"/>
    </row>
    <row r="2102" spans="1:20" hidden="1">
      <c r="A2102" s="58"/>
      <c r="B2102" s="58"/>
      <c r="C2102" s="58"/>
      <c r="D2102" s="58"/>
      <c r="E2102" s="58"/>
      <c r="F2102" s="58"/>
      <c r="G2102" s="58"/>
      <c r="H2102" s="58"/>
      <c r="I2102" s="58"/>
      <c r="J2102" s="58"/>
      <c r="K2102" s="58"/>
      <c r="L2102" s="58"/>
      <c r="M2102" s="58"/>
      <c r="N2102" s="58"/>
      <c r="O2102" s="58"/>
      <c r="P2102" s="58"/>
      <c r="Q2102" s="58"/>
      <c r="R2102" s="58"/>
      <c r="S2102" s="58"/>
      <c r="T2102" s="99"/>
    </row>
    <row r="2103" spans="1:20" hidden="1">
      <c r="A2103" s="58"/>
      <c r="B2103" s="58"/>
      <c r="C2103" s="58"/>
      <c r="D2103" s="58"/>
      <c r="E2103" s="58"/>
      <c r="F2103" s="58"/>
      <c r="G2103" s="58"/>
      <c r="H2103" s="58"/>
      <c r="I2103" s="58"/>
      <c r="J2103" s="58"/>
      <c r="K2103" s="58"/>
      <c r="L2103" s="58"/>
      <c r="M2103" s="58"/>
      <c r="N2103" s="58"/>
      <c r="O2103" s="58"/>
      <c r="P2103" s="58"/>
      <c r="Q2103" s="58"/>
      <c r="R2103" s="58"/>
      <c r="S2103" s="58"/>
      <c r="T2103" s="99"/>
    </row>
    <row r="2104" spans="1:20" hidden="1">
      <c r="A2104" s="58"/>
      <c r="B2104" s="58"/>
      <c r="C2104" s="58"/>
      <c r="D2104" s="58"/>
      <c r="E2104" s="58"/>
      <c r="F2104" s="58"/>
      <c r="G2104" s="58"/>
      <c r="H2104" s="58"/>
      <c r="I2104" s="58"/>
      <c r="J2104" s="58"/>
      <c r="K2104" s="58"/>
      <c r="L2104" s="58"/>
      <c r="M2104" s="58"/>
      <c r="N2104" s="58"/>
      <c r="O2104" s="58"/>
      <c r="P2104" s="58"/>
      <c r="Q2104" s="58"/>
      <c r="R2104" s="58"/>
      <c r="S2104" s="58"/>
      <c r="T2104" s="99"/>
    </row>
    <row r="2105" spans="1:20" hidden="1">
      <c r="A2105" s="58"/>
      <c r="B2105" s="58"/>
      <c r="C2105" s="58"/>
      <c r="D2105" s="58"/>
      <c r="E2105" s="58"/>
      <c r="F2105" s="58"/>
      <c r="G2105" s="58"/>
      <c r="H2105" s="58"/>
      <c r="I2105" s="58"/>
      <c r="J2105" s="58"/>
      <c r="K2105" s="58"/>
      <c r="L2105" s="58"/>
      <c r="M2105" s="58"/>
      <c r="N2105" s="58"/>
      <c r="O2105" s="58"/>
      <c r="P2105" s="58"/>
      <c r="Q2105" s="58"/>
      <c r="R2105" s="58"/>
      <c r="S2105" s="58"/>
      <c r="T2105" s="99"/>
    </row>
    <row r="2106" spans="1:20" hidden="1">
      <c r="A2106" s="58"/>
      <c r="B2106" s="58"/>
      <c r="C2106" s="58"/>
      <c r="D2106" s="58"/>
      <c r="E2106" s="58"/>
      <c r="F2106" s="58"/>
      <c r="G2106" s="58"/>
      <c r="H2106" s="58"/>
      <c r="I2106" s="58"/>
      <c r="J2106" s="58"/>
      <c r="K2106" s="58"/>
      <c r="L2106" s="58"/>
      <c r="M2106" s="58"/>
      <c r="N2106" s="58"/>
      <c r="O2106" s="58"/>
      <c r="P2106" s="58"/>
      <c r="Q2106" s="58"/>
      <c r="R2106" s="58"/>
      <c r="S2106" s="58"/>
      <c r="T2106" s="99"/>
    </row>
    <row r="2107" spans="1:20" hidden="1">
      <c r="A2107" s="58"/>
      <c r="B2107" s="58"/>
      <c r="C2107" s="58"/>
      <c r="D2107" s="58"/>
      <c r="E2107" s="58"/>
      <c r="F2107" s="58"/>
      <c r="G2107" s="58"/>
      <c r="H2107" s="58"/>
      <c r="I2107" s="58"/>
      <c r="J2107" s="58"/>
      <c r="K2107" s="58"/>
      <c r="L2107" s="58"/>
      <c r="M2107" s="58"/>
      <c r="N2107" s="58"/>
      <c r="O2107" s="58"/>
      <c r="P2107" s="58"/>
      <c r="Q2107" s="58"/>
      <c r="R2107" s="58"/>
      <c r="S2107" s="58"/>
      <c r="T2107" s="99"/>
    </row>
    <row r="2108" spans="1:20" hidden="1">
      <c r="A2108" s="58"/>
      <c r="B2108" s="58"/>
      <c r="C2108" s="58"/>
      <c r="D2108" s="58"/>
      <c r="E2108" s="58"/>
      <c r="F2108" s="58"/>
      <c r="G2108" s="58"/>
      <c r="H2108" s="58"/>
      <c r="I2108" s="58"/>
      <c r="J2108" s="58"/>
      <c r="K2108" s="58"/>
      <c r="L2108" s="58"/>
      <c r="M2108" s="58"/>
      <c r="N2108" s="58"/>
      <c r="O2108" s="58"/>
      <c r="P2108" s="58"/>
      <c r="Q2108" s="58"/>
      <c r="R2108" s="58"/>
      <c r="S2108" s="58"/>
      <c r="T2108" s="99"/>
    </row>
    <row r="2109" spans="1:20" hidden="1">
      <c r="A2109" s="58"/>
      <c r="B2109" s="58"/>
      <c r="C2109" s="58"/>
      <c r="D2109" s="58"/>
      <c r="E2109" s="58"/>
      <c r="F2109" s="58"/>
      <c r="G2109" s="58"/>
      <c r="H2109" s="58"/>
      <c r="I2109" s="58"/>
      <c r="J2109" s="58"/>
      <c r="K2109" s="58"/>
      <c r="L2109" s="58"/>
      <c r="M2109" s="58"/>
      <c r="N2109" s="58"/>
      <c r="O2109" s="58"/>
      <c r="P2109" s="58"/>
      <c r="Q2109" s="58"/>
      <c r="R2109" s="58"/>
      <c r="S2109" s="58"/>
      <c r="T2109" s="99"/>
    </row>
    <row r="2110" spans="1:20" hidden="1">
      <c r="A2110" s="58"/>
      <c r="B2110" s="58"/>
      <c r="C2110" s="58"/>
      <c r="D2110" s="58"/>
      <c r="E2110" s="58"/>
      <c r="F2110" s="58"/>
      <c r="G2110" s="58"/>
      <c r="H2110" s="58"/>
      <c r="I2110" s="58"/>
      <c r="J2110" s="58"/>
      <c r="K2110" s="58"/>
      <c r="L2110" s="58"/>
      <c r="M2110" s="58"/>
      <c r="N2110" s="58"/>
      <c r="O2110" s="58"/>
      <c r="P2110" s="58"/>
      <c r="Q2110" s="58"/>
      <c r="R2110" s="58"/>
      <c r="S2110" s="58"/>
      <c r="T2110" s="99"/>
    </row>
    <row r="2111" spans="1:20" hidden="1">
      <c r="A2111" s="58"/>
      <c r="B2111" s="58"/>
      <c r="C2111" s="58"/>
      <c r="D2111" s="58"/>
      <c r="E2111" s="58"/>
      <c r="F2111" s="58"/>
      <c r="G2111" s="58"/>
      <c r="H2111" s="58"/>
      <c r="I2111" s="58"/>
      <c r="J2111" s="58"/>
      <c r="K2111" s="58"/>
      <c r="L2111" s="58"/>
      <c r="M2111" s="58"/>
      <c r="N2111" s="58"/>
      <c r="O2111" s="58"/>
      <c r="P2111" s="58"/>
      <c r="Q2111" s="58"/>
      <c r="R2111" s="58"/>
      <c r="S2111" s="58"/>
      <c r="T2111" s="99"/>
    </row>
    <row r="2112" spans="1:20" hidden="1">
      <c r="A2112" s="58"/>
      <c r="B2112" s="58"/>
      <c r="C2112" s="58"/>
      <c r="D2112" s="58"/>
      <c r="E2112" s="58"/>
      <c r="F2112" s="58"/>
      <c r="G2112" s="58"/>
      <c r="H2112" s="58"/>
      <c r="I2112" s="58"/>
      <c r="J2112" s="58"/>
      <c r="K2112" s="58"/>
      <c r="L2112" s="58"/>
      <c r="M2112" s="58"/>
      <c r="N2112" s="58"/>
      <c r="O2112" s="58"/>
      <c r="P2112" s="58"/>
      <c r="Q2112" s="58"/>
      <c r="R2112" s="58"/>
      <c r="S2112" s="58"/>
      <c r="T2112" s="99"/>
    </row>
    <row r="2113" spans="1:20" hidden="1">
      <c r="A2113" s="58"/>
      <c r="B2113" s="58"/>
      <c r="C2113" s="58"/>
      <c r="D2113" s="58"/>
      <c r="E2113" s="58"/>
      <c r="F2113" s="58"/>
      <c r="G2113" s="58"/>
      <c r="H2113" s="58"/>
      <c r="I2113" s="58"/>
      <c r="J2113" s="58"/>
      <c r="K2113" s="58"/>
      <c r="L2113" s="58"/>
      <c r="M2113" s="58"/>
      <c r="N2113" s="58"/>
      <c r="O2113" s="58"/>
      <c r="P2113" s="58"/>
      <c r="Q2113" s="58"/>
      <c r="R2113" s="58"/>
      <c r="S2113" s="58"/>
      <c r="T2113" s="99"/>
    </row>
    <row r="2114" spans="1:20" hidden="1">
      <c r="A2114" s="58"/>
      <c r="B2114" s="58"/>
      <c r="C2114" s="58"/>
      <c r="D2114" s="58"/>
      <c r="E2114" s="58"/>
      <c r="F2114" s="58"/>
      <c r="G2114" s="58"/>
      <c r="H2114" s="58"/>
      <c r="I2114" s="58"/>
      <c r="J2114" s="58"/>
      <c r="K2114" s="58"/>
      <c r="L2114" s="58"/>
      <c r="M2114" s="58"/>
      <c r="N2114" s="58"/>
      <c r="O2114" s="58"/>
      <c r="P2114" s="58"/>
      <c r="Q2114" s="58"/>
      <c r="R2114" s="58"/>
      <c r="S2114" s="58"/>
      <c r="T2114" s="99"/>
    </row>
    <row r="2115" spans="1:20" hidden="1">
      <c r="A2115" s="58"/>
      <c r="B2115" s="58"/>
      <c r="C2115" s="58"/>
      <c r="D2115" s="58"/>
      <c r="E2115" s="58"/>
      <c r="F2115" s="58"/>
      <c r="G2115" s="58"/>
      <c r="H2115" s="58"/>
      <c r="I2115" s="58"/>
      <c r="J2115" s="58"/>
      <c r="K2115" s="58"/>
      <c r="L2115" s="58"/>
      <c r="M2115" s="58"/>
      <c r="N2115" s="58"/>
      <c r="O2115" s="58"/>
      <c r="P2115" s="58"/>
      <c r="Q2115" s="58"/>
      <c r="R2115" s="58"/>
      <c r="S2115" s="58"/>
      <c r="T2115" s="99"/>
    </row>
    <row r="2116" spans="1:20" hidden="1">
      <c r="A2116" s="58"/>
      <c r="B2116" s="58"/>
      <c r="C2116" s="58"/>
      <c r="D2116" s="58"/>
      <c r="E2116" s="58"/>
      <c r="F2116" s="58"/>
      <c r="G2116" s="58"/>
      <c r="H2116" s="58"/>
      <c r="I2116" s="58"/>
      <c r="J2116" s="58"/>
      <c r="K2116" s="58"/>
      <c r="L2116" s="58"/>
      <c r="M2116" s="58"/>
      <c r="N2116" s="58"/>
      <c r="O2116" s="58"/>
      <c r="P2116" s="58"/>
      <c r="Q2116" s="58"/>
      <c r="R2116" s="58"/>
      <c r="S2116" s="58"/>
      <c r="T2116" s="99"/>
    </row>
    <row r="2117" spans="1:20" hidden="1">
      <c r="A2117" s="58"/>
      <c r="B2117" s="58"/>
      <c r="C2117" s="58"/>
      <c r="D2117" s="58"/>
      <c r="E2117" s="58"/>
      <c r="F2117" s="58"/>
      <c r="G2117" s="58"/>
      <c r="H2117" s="58"/>
      <c r="I2117" s="58"/>
      <c r="J2117" s="58"/>
      <c r="K2117" s="58"/>
      <c r="L2117" s="58"/>
      <c r="M2117" s="58"/>
      <c r="N2117" s="58"/>
      <c r="O2117" s="58"/>
      <c r="P2117" s="58"/>
      <c r="Q2117" s="58"/>
      <c r="R2117" s="58"/>
      <c r="S2117" s="58"/>
      <c r="T2117" s="99"/>
    </row>
    <row r="2118" spans="1:20" hidden="1">
      <c r="A2118" s="58"/>
      <c r="B2118" s="58"/>
      <c r="C2118" s="58"/>
      <c r="D2118" s="58"/>
      <c r="E2118" s="58"/>
      <c r="F2118" s="58"/>
      <c r="G2118" s="58"/>
      <c r="H2118" s="58"/>
      <c r="I2118" s="58"/>
      <c r="J2118" s="58"/>
      <c r="K2118" s="58"/>
      <c r="L2118" s="58"/>
      <c r="M2118" s="58"/>
      <c r="N2118" s="58"/>
      <c r="O2118" s="58"/>
      <c r="P2118" s="58"/>
      <c r="Q2118" s="58"/>
      <c r="R2118" s="58"/>
      <c r="S2118" s="58"/>
      <c r="T2118" s="99"/>
    </row>
    <row r="2119" spans="1:20" hidden="1">
      <c r="A2119" s="58"/>
      <c r="B2119" s="58"/>
      <c r="C2119" s="58"/>
      <c r="D2119" s="58"/>
      <c r="E2119" s="58"/>
      <c r="F2119" s="58"/>
      <c r="G2119" s="58"/>
      <c r="H2119" s="58"/>
      <c r="I2119" s="58"/>
      <c r="J2119" s="58"/>
      <c r="K2119" s="58"/>
      <c r="L2119" s="58"/>
      <c r="M2119" s="58"/>
      <c r="N2119" s="58"/>
      <c r="O2119" s="58"/>
      <c r="P2119" s="58"/>
      <c r="Q2119" s="58"/>
      <c r="R2119" s="58"/>
      <c r="S2119" s="58"/>
      <c r="T2119" s="99"/>
    </row>
    <row r="2120" spans="1:20" hidden="1">
      <c r="A2120" s="58"/>
      <c r="B2120" s="58"/>
      <c r="C2120" s="58"/>
      <c r="D2120" s="58"/>
      <c r="E2120" s="58"/>
      <c r="F2120" s="58"/>
      <c r="G2120" s="58"/>
      <c r="H2120" s="58"/>
      <c r="I2120" s="58"/>
      <c r="J2120" s="58"/>
      <c r="K2120" s="58"/>
      <c r="L2120" s="58"/>
      <c r="M2120" s="58"/>
      <c r="N2120" s="58"/>
      <c r="O2120" s="58"/>
      <c r="P2120" s="58"/>
      <c r="Q2120" s="58"/>
      <c r="R2120" s="58"/>
      <c r="S2120" s="58"/>
      <c r="T2120" s="99"/>
    </row>
    <row r="2121" spans="1:20" hidden="1">
      <c r="A2121" s="58"/>
      <c r="B2121" s="58"/>
      <c r="C2121" s="58"/>
      <c r="D2121" s="58"/>
      <c r="E2121" s="58"/>
      <c r="F2121" s="58"/>
      <c r="G2121" s="58"/>
      <c r="H2121" s="58"/>
      <c r="I2121" s="58"/>
      <c r="J2121" s="58"/>
      <c r="K2121" s="58"/>
      <c r="L2121" s="58"/>
      <c r="M2121" s="58"/>
      <c r="N2121" s="58"/>
      <c r="O2121" s="58"/>
      <c r="P2121" s="58"/>
      <c r="Q2121" s="58"/>
      <c r="R2121" s="58"/>
      <c r="S2121" s="58"/>
      <c r="T2121" s="99"/>
    </row>
    <row r="2122" spans="1:20" hidden="1">
      <c r="A2122" s="58"/>
      <c r="B2122" s="58"/>
      <c r="C2122" s="58"/>
      <c r="D2122" s="58"/>
      <c r="E2122" s="58"/>
      <c r="F2122" s="58"/>
      <c r="G2122" s="58"/>
      <c r="H2122" s="58"/>
      <c r="I2122" s="58"/>
      <c r="J2122" s="58"/>
      <c r="K2122" s="58"/>
      <c r="L2122" s="58"/>
      <c r="M2122" s="58"/>
      <c r="N2122" s="58"/>
      <c r="O2122" s="58"/>
      <c r="P2122" s="58"/>
      <c r="Q2122" s="58"/>
      <c r="R2122" s="58"/>
      <c r="S2122" s="58"/>
      <c r="T2122" s="99"/>
    </row>
    <row r="2123" spans="1:20" hidden="1">
      <c r="A2123" s="58"/>
      <c r="B2123" s="58"/>
      <c r="C2123" s="58"/>
      <c r="D2123" s="58"/>
      <c r="E2123" s="58"/>
      <c r="F2123" s="58"/>
      <c r="G2123" s="58"/>
      <c r="H2123" s="58"/>
      <c r="I2123" s="58"/>
      <c r="J2123" s="58"/>
      <c r="K2123" s="58"/>
      <c r="L2123" s="58"/>
      <c r="M2123" s="58"/>
      <c r="N2123" s="58"/>
      <c r="O2123" s="58"/>
      <c r="P2123" s="58"/>
      <c r="Q2123" s="58"/>
      <c r="R2123" s="58"/>
      <c r="S2123" s="58"/>
      <c r="T2123" s="99"/>
    </row>
    <row r="2124" spans="1:20" hidden="1">
      <c r="A2124" s="58"/>
      <c r="B2124" s="58"/>
      <c r="C2124" s="58"/>
      <c r="D2124" s="58"/>
      <c r="E2124" s="58"/>
      <c r="F2124" s="58"/>
      <c r="G2124" s="58"/>
      <c r="H2124" s="58"/>
      <c r="I2124" s="58"/>
      <c r="J2124" s="58"/>
      <c r="K2124" s="58"/>
      <c r="L2124" s="58"/>
      <c r="M2124" s="58"/>
      <c r="N2124" s="58"/>
      <c r="O2124" s="58"/>
      <c r="P2124" s="58"/>
      <c r="Q2124" s="58"/>
      <c r="R2124" s="58"/>
      <c r="S2124" s="58"/>
      <c r="T2124" s="99"/>
    </row>
    <row r="2125" spans="1:20" hidden="1">
      <c r="A2125" s="58"/>
      <c r="B2125" s="58"/>
      <c r="C2125" s="58"/>
      <c r="D2125" s="58"/>
      <c r="E2125" s="58"/>
      <c r="F2125" s="58"/>
      <c r="G2125" s="58"/>
      <c r="H2125" s="58"/>
      <c r="I2125" s="58"/>
      <c r="J2125" s="58"/>
      <c r="K2125" s="58"/>
      <c r="L2125" s="58"/>
      <c r="M2125" s="58"/>
      <c r="N2125" s="58"/>
      <c r="O2125" s="58"/>
      <c r="P2125" s="58"/>
      <c r="Q2125" s="58"/>
      <c r="R2125" s="58"/>
      <c r="S2125" s="58"/>
      <c r="T2125" s="99"/>
    </row>
    <row r="2126" spans="1:20" hidden="1">
      <c r="A2126" s="58"/>
      <c r="B2126" s="58"/>
      <c r="C2126" s="58"/>
      <c r="D2126" s="58"/>
      <c r="E2126" s="58"/>
      <c r="F2126" s="58"/>
      <c r="G2126" s="58"/>
      <c r="H2126" s="58"/>
      <c r="I2126" s="58"/>
      <c r="J2126" s="58"/>
      <c r="K2126" s="58"/>
      <c r="L2126" s="58"/>
      <c r="M2126" s="58"/>
      <c r="N2126" s="58"/>
      <c r="O2126" s="58"/>
      <c r="P2126" s="58"/>
      <c r="Q2126" s="58"/>
      <c r="R2126" s="58"/>
      <c r="S2126" s="58"/>
      <c r="T2126" s="99"/>
    </row>
    <row r="2127" spans="1:20" hidden="1">
      <c r="A2127" s="58"/>
      <c r="B2127" s="58"/>
      <c r="C2127" s="58"/>
      <c r="D2127" s="58"/>
      <c r="E2127" s="58"/>
      <c r="F2127" s="58"/>
      <c r="G2127" s="58"/>
      <c r="H2127" s="58"/>
      <c r="I2127" s="58"/>
      <c r="J2127" s="58"/>
      <c r="K2127" s="58"/>
      <c r="L2127" s="58"/>
      <c r="M2127" s="58"/>
      <c r="N2127" s="58"/>
      <c r="O2127" s="58"/>
      <c r="P2127" s="58"/>
      <c r="Q2127" s="58"/>
      <c r="R2127" s="58"/>
      <c r="S2127" s="58"/>
      <c r="T2127" s="99"/>
    </row>
    <row r="2128" spans="1:20" hidden="1">
      <c r="A2128" s="58"/>
      <c r="B2128" s="58"/>
      <c r="C2128" s="58"/>
      <c r="D2128" s="58"/>
      <c r="E2128" s="58"/>
      <c r="F2128" s="58"/>
      <c r="G2128" s="58"/>
      <c r="H2128" s="58"/>
      <c r="I2128" s="58"/>
      <c r="J2128" s="58"/>
      <c r="K2128" s="58"/>
      <c r="L2128" s="58"/>
      <c r="M2128" s="58"/>
      <c r="N2128" s="58"/>
      <c r="O2128" s="58"/>
      <c r="P2128" s="58"/>
      <c r="Q2128" s="58"/>
      <c r="R2128" s="58"/>
      <c r="S2128" s="58"/>
      <c r="T2128" s="99"/>
    </row>
    <row r="2129" spans="1:20" hidden="1">
      <c r="A2129" s="58"/>
      <c r="B2129" s="58"/>
      <c r="C2129" s="58"/>
      <c r="D2129" s="58"/>
      <c r="E2129" s="58"/>
      <c r="F2129" s="58"/>
      <c r="G2129" s="58"/>
      <c r="H2129" s="58"/>
      <c r="I2129" s="58"/>
      <c r="J2129" s="58"/>
      <c r="K2129" s="58"/>
      <c r="L2129" s="58"/>
      <c r="M2129" s="58"/>
      <c r="N2129" s="58"/>
      <c r="O2129" s="58"/>
      <c r="P2129" s="58"/>
      <c r="Q2129" s="58"/>
      <c r="R2129" s="58"/>
      <c r="S2129" s="58"/>
      <c r="T2129" s="99"/>
    </row>
    <row r="2130" spans="1:20" hidden="1">
      <c r="A2130" s="58"/>
      <c r="B2130" s="58"/>
      <c r="C2130" s="58"/>
      <c r="D2130" s="58"/>
      <c r="E2130" s="58"/>
      <c r="F2130" s="58"/>
      <c r="G2130" s="58"/>
      <c r="H2130" s="58"/>
      <c r="I2130" s="58"/>
      <c r="J2130" s="58"/>
      <c r="K2130" s="58"/>
      <c r="L2130" s="58"/>
      <c r="M2130" s="58"/>
      <c r="N2130" s="58"/>
      <c r="O2130" s="58"/>
      <c r="P2130" s="58"/>
      <c r="Q2130" s="58"/>
      <c r="R2130" s="58"/>
      <c r="S2130" s="58"/>
      <c r="T2130" s="99"/>
    </row>
    <row r="2131" spans="1:20" hidden="1">
      <c r="A2131" s="58"/>
      <c r="B2131" s="58"/>
      <c r="C2131" s="58"/>
      <c r="D2131" s="58"/>
      <c r="E2131" s="58"/>
      <c r="F2131" s="58"/>
      <c r="G2131" s="58"/>
      <c r="H2131" s="58"/>
      <c r="I2131" s="58"/>
      <c r="J2131" s="58"/>
      <c r="K2131" s="58"/>
      <c r="L2131" s="58"/>
      <c r="M2131" s="58"/>
      <c r="N2131" s="58"/>
      <c r="O2131" s="58"/>
      <c r="P2131" s="58"/>
      <c r="Q2131" s="58"/>
      <c r="R2131" s="58"/>
      <c r="S2131" s="58"/>
      <c r="T2131" s="99"/>
    </row>
    <row r="2132" spans="1:20" hidden="1">
      <c r="A2132" s="58"/>
      <c r="B2132" s="58"/>
      <c r="C2132" s="58"/>
      <c r="D2132" s="58"/>
      <c r="E2132" s="58"/>
      <c r="F2132" s="58"/>
      <c r="G2132" s="58"/>
      <c r="H2132" s="58"/>
      <c r="I2132" s="58"/>
      <c r="J2132" s="58"/>
      <c r="K2132" s="58"/>
      <c r="L2132" s="58"/>
      <c r="M2132" s="58"/>
      <c r="N2132" s="58"/>
      <c r="O2132" s="58"/>
      <c r="P2132" s="58"/>
      <c r="Q2132" s="58"/>
      <c r="R2132" s="58"/>
      <c r="S2132" s="58"/>
      <c r="T2132" s="99"/>
    </row>
    <row r="2133" spans="1:20" hidden="1">
      <c r="A2133" s="58"/>
      <c r="B2133" s="58"/>
      <c r="C2133" s="58"/>
      <c r="D2133" s="58"/>
      <c r="E2133" s="58"/>
      <c r="F2133" s="58"/>
      <c r="G2133" s="58"/>
      <c r="H2133" s="58"/>
      <c r="I2133" s="58"/>
      <c r="J2133" s="58"/>
      <c r="K2133" s="58"/>
      <c r="L2133" s="58"/>
      <c r="M2133" s="58"/>
      <c r="N2133" s="58"/>
      <c r="O2133" s="58"/>
      <c r="P2133" s="58"/>
      <c r="Q2133" s="58"/>
      <c r="R2133" s="58"/>
      <c r="S2133" s="58"/>
      <c r="T2133" s="99"/>
    </row>
    <row r="2134" spans="1:20" hidden="1">
      <c r="A2134" s="58"/>
      <c r="B2134" s="58"/>
      <c r="C2134" s="58"/>
      <c r="D2134" s="58"/>
      <c r="E2134" s="58"/>
      <c r="F2134" s="58"/>
      <c r="G2134" s="58"/>
      <c r="H2134" s="58"/>
      <c r="I2134" s="58"/>
      <c r="J2134" s="58"/>
      <c r="K2134" s="58"/>
      <c r="L2134" s="58"/>
      <c r="M2134" s="58"/>
      <c r="N2134" s="58"/>
      <c r="O2134" s="58"/>
      <c r="P2134" s="58"/>
      <c r="Q2134" s="58"/>
      <c r="R2134" s="58"/>
      <c r="S2134" s="58"/>
      <c r="T2134" s="99"/>
    </row>
    <row r="2135" spans="1:20" hidden="1">
      <c r="A2135" s="58"/>
      <c r="B2135" s="58"/>
      <c r="C2135" s="58"/>
      <c r="D2135" s="58"/>
      <c r="E2135" s="58"/>
      <c r="F2135" s="58"/>
      <c r="G2135" s="58"/>
      <c r="H2135" s="58"/>
      <c r="I2135" s="58"/>
      <c r="J2135" s="58"/>
      <c r="K2135" s="58"/>
      <c r="L2135" s="58"/>
      <c r="M2135" s="58"/>
      <c r="N2135" s="58"/>
      <c r="O2135" s="58"/>
      <c r="P2135" s="58"/>
      <c r="Q2135" s="58"/>
      <c r="R2135" s="58"/>
      <c r="S2135" s="58"/>
      <c r="T2135" s="99"/>
    </row>
    <row r="2136" spans="1:20" hidden="1">
      <c r="A2136" s="58"/>
      <c r="B2136" s="58"/>
      <c r="C2136" s="58"/>
      <c r="D2136" s="58"/>
      <c r="E2136" s="58"/>
      <c r="F2136" s="58"/>
      <c r="G2136" s="58"/>
      <c r="H2136" s="58"/>
      <c r="I2136" s="58"/>
      <c r="J2136" s="58"/>
      <c r="K2136" s="58"/>
      <c r="L2136" s="58"/>
      <c r="M2136" s="58"/>
      <c r="N2136" s="58"/>
      <c r="O2136" s="58"/>
      <c r="P2136" s="58"/>
      <c r="Q2136" s="58"/>
      <c r="R2136" s="58"/>
      <c r="S2136" s="58"/>
      <c r="T2136" s="99"/>
    </row>
    <row r="2137" spans="1:20" hidden="1">
      <c r="A2137" s="58"/>
      <c r="B2137" s="58"/>
      <c r="C2137" s="58"/>
      <c r="D2137" s="58"/>
      <c r="E2137" s="58"/>
      <c r="F2137" s="58"/>
      <c r="G2137" s="58"/>
      <c r="H2137" s="58"/>
      <c r="I2137" s="58"/>
      <c r="J2137" s="58"/>
      <c r="K2137" s="58"/>
      <c r="L2137" s="58"/>
      <c r="M2137" s="58"/>
      <c r="N2137" s="58"/>
      <c r="O2137" s="58"/>
      <c r="P2137" s="58"/>
      <c r="Q2137" s="58"/>
      <c r="R2137" s="58"/>
      <c r="S2137" s="58"/>
      <c r="T2137" s="99"/>
    </row>
    <row r="2138" spans="1:20" hidden="1">
      <c r="A2138" s="58"/>
      <c r="B2138" s="58"/>
      <c r="C2138" s="58"/>
      <c r="D2138" s="58"/>
      <c r="E2138" s="58"/>
      <c r="F2138" s="58"/>
      <c r="G2138" s="58"/>
      <c r="H2138" s="58"/>
      <c r="I2138" s="58"/>
      <c r="J2138" s="58"/>
      <c r="K2138" s="58"/>
      <c r="L2138" s="58"/>
      <c r="M2138" s="58"/>
      <c r="N2138" s="58"/>
      <c r="O2138" s="58"/>
      <c r="P2138" s="58"/>
      <c r="Q2138" s="58"/>
      <c r="R2138" s="58"/>
      <c r="S2138" s="58"/>
      <c r="T2138" s="99"/>
    </row>
    <row r="2139" spans="1:20" hidden="1">
      <c r="A2139" s="58"/>
      <c r="B2139" s="58"/>
      <c r="C2139" s="58"/>
      <c r="D2139" s="58"/>
      <c r="E2139" s="58"/>
      <c r="F2139" s="58"/>
      <c r="G2139" s="58"/>
      <c r="H2139" s="58"/>
      <c r="I2139" s="58"/>
      <c r="J2139" s="58"/>
      <c r="K2139" s="58"/>
      <c r="L2139" s="58"/>
      <c r="M2139" s="58"/>
      <c r="N2139" s="58"/>
      <c r="O2139" s="58"/>
      <c r="P2139" s="58"/>
      <c r="Q2139" s="58"/>
      <c r="R2139" s="58"/>
      <c r="S2139" s="58"/>
      <c r="T2139" s="99"/>
    </row>
    <row r="2140" spans="1:20" hidden="1">
      <c r="A2140" s="58"/>
      <c r="B2140" s="58"/>
      <c r="C2140" s="58"/>
      <c r="D2140" s="58"/>
      <c r="E2140" s="58"/>
      <c r="F2140" s="58"/>
      <c r="G2140" s="58"/>
      <c r="H2140" s="58"/>
      <c r="I2140" s="58"/>
      <c r="J2140" s="58"/>
      <c r="K2140" s="58"/>
      <c r="L2140" s="58"/>
      <c r="M2140" s="58"/>
      <c r="N2140" s="58"/>
      <c r="O2140" s="58"/>
      <c r="P2140" s="58"/>
      <c r="Q2140" s="58"/>
      <c r="R2140" s="58"/>
      <c r="S2140" s="58"/>
      <c r="T2140" s="99"/>
    </row>
    <row r="2141" spans="1:20" hidden="1">
      <c r="A2141" s="58"/>
      <c r="B2141" s="58"/>
      <c r="C2141" s="58"/>
      <c r="D2141" s="58"/>
      <c r="E2141" s="58"/>
      <c r="F2141" s="58"/>
      <c r="G2141" s="58"/>
      <c r="H2141" s="58"/>
      <c r="I2141" s="58"/>
      <c r="J2141" s="58"/>
      <c r="K2141" s="58"/>
      <c r="L2141" s="58"/>
      <c r="M2141" s="58"/>
      <c r="N2141" s="58"/>
      <c r="O2141" s="58"/>
      <c r="P2141" s="58"/>
      <c r="Q2141" s="58"/>
      <c r="R2141" s="58"/>
      <c r="S2141" s="58"/>
      <c r="T2141" s="99"/>
    </row>
    <row r="2142" spans="1:20" hidden="1">
      <c r="A2142" s="58"/>
      <c r="B2142" s="58"/>
      <c r="C2142" s="58"/>
      <c r="D2142" s="58"/>
      <c r="E2142" s="58"/>
      <c r="F2142" s="58"/>
      <c r="G2142" s="58"/>
      <c r="H2142" s="58"/>
      <c r="I2142" s="58"/>
      <c r="J2142" s="58"/>
      <c r="K2142" s="58"/>
      <c r="L2142" s="58"/>
      <c r="M2142" s="58"/>
      <c r="N2142" s="58"/>
      <c r="O2142" s="58"/>
      <c r="P2142" s="58"/>
      <c r="Q2142" s="58"/>
      <c r="R2142" s="58"/>
      <c r="S2142" s="58"/>
      <c r="T2142" s="99"/>
    </row>
    <row r="2143" spans="1:20" hidden="1">
      <c r="A2143" s="58"/>
      <c r="B2143" s="58"/>
      <c r="C2143" s="58"/>
      <c r="D2143" s="58"/>
      <c r="E2143" s="58"/>
      <c r="F2143" s="58"/>
      <c r="G2143" s="58"/>
      <c r="H2143" s="58"/>
      <c r="I2143" s="58"/>
      <c r="J2143" s="58"/>
      <c r="K2143" s="58"/>
      <c r="L2143" s="58"/>
      <c r="M2143" s="58"/>
      <c r="N2143" s="58"/>
      <c r="O2143" s="58"/>
      <c r="P2143" s="58"/>
      <c r="Q2143" s="58"/>
      <c r="R2143" s="58"/>
      <c r="S2143" s="58"/>
      <c r="T2143" s="99"/>
    </row>
    <row r="2144" spans="1:20" hidden="1">
      <c r="A2144" s="58"/>
      <c r="B2144" s="58"/>
      <c r="C2144" s="58"/>
      <c r="D2144" s="58"/>
      <c r="E2144" s="58"/>
      <c r="F2144" s="58"/>
      <c r="G2144" s="58"/>
      <c r="H2144" s="58"/>
      <c r="I2144" s="58"/>
      <c r="J2144" s="58"/>
      <c r="K2144" s="58"/>
      <c r="L2144" s="58"/>
      <c r="M2144" s="58"/>
      <c r="N2144" s="58"/>
      <c r="O2144" s="58"/>
      <c r="P2144" s="58"/>
      <c r="Q2144" s="58"/>
      <c r="R2144" s="58"/>
      <c r="S2144" s="58"/>
      <c r="T2144" s="99"/>
    </row>
    <row r="2145" spans="1:20" hidden="1">
      <c r="A2145" s="58"/>
      <c r="B2145" s="58"/>
      <c r="C2145" s="58"/>
      <c r="D2145" s="58"/>
      <c r="E2145" s="58"/>
      <c r="F2145" s="58"/>
      <c r="G2145" s="58"/>
      <c r="H2145" s="58"/>
      <c r="I2145" s="58"/>
      <c r="J2145" s="58"/>
      <c r="K2145" s="58"/>
      <c r="L2145" s="58"/>
      <c r="M2145" s="58"/>
      <c r="N2145" s="58"/>
      <c r="O2145" s="58"/>
      <c r="P2145" s="58"/>
      <c r="Q2145" s="58"/>
      <c r="R2145" s="58"/>
      <c r="S2145" s="58"/>
      <c r="T2145" s="99"/>
    </row>
    <row r="2146" spans="1:20" hidden="1">
      <c r="A2146" s="58"/>
      <c r="B2146" s="58"/>
      <c r="C2146" s="58"/>
      <c r="D2146" s="58"/>
      <c r="E2146" s="58"/>
      <c r="F2146" s="58"/>
      <c r="G2146" s="58"/>
      <c r="H2146" s="58"/>
      <c r="I2146" s="58"/>
      <c r="J2146" s="58"/>
      <c r="K2146" s="58"/>
      <c r="L2146" s="58"/>
      <c r="M2146" s="58"/>
      <c r="N2146" s="58"/>
      <c r="O2146" s="58"/>
      <c r="P2146" s="58"/>
      <c r="Q2146" s="58"/>
      <c r="R2146" s="58"/>
      <c r="S2146" s="58"/>
      <c r="T2146" s="99"/>
    </row>
    <row r="2147" spans="1:20" hidden="1">
      <c r="A2147" s="58"/>
      <c r="B2147" s="58"/>
      <c r="C2147" s="58"/>
      <c r="D2147" s="58"/>
      <c r="E2147" s="58"/>
      <c r="F2147" s="58"/>
      <c r="G2147" s="58"/>
      <c r="H2147" s="58"/>
      <c r="I2147" s="58"/>
      <c r="J2147" s="58"/>
      <c r="K2147" s="58"/>
      <c r="L2147" s="58"/>
      <c r="M2147" s="58"/>
      <c r="N2147" s="58"/>
      <c r="O2147" s="58"/>
      <c r="P2147" s="58"/>
      <c r="Q2147" s="58"/>
      <c r="R2147" s="58"/>
      <c r="S2147" s="58"/>
      <c r="T2147" s="99"/>
    </row>
    <row r="2148" spans="1:20" hidden="1">
      <c r="A2148" s="58"/>
      <c r="B2148" s="58"/>
      <c r="C2148" s="58"/>
      <c r="D2148" s="58"/>
      <c r="E2148" s="58"/>
      <c r="F2148" s="58"/>
      <c r="G2148" s="58"/>
      <c r="H2148" s="58"/>
      <c r="I2148" s="58"/>
      <c r="J2148" s="58"/>
      <c r="K2148" s="58"/>
      <c r="L2148" s="58"/>
      <c r="M2148" s="58"/>
      <c r="N2148" s="58"/>
      <c r="O2148" s="58"/>
      <c r="P2148" s="58"/>
      <c r="Q2148" s="58"/>
      <c r="R2148" s="58"/>
      <c r="S2148" s="58"/>
      <c r="T2148" s="99"/>
    </row>
    <row r="2149" spans="1:20" hidden="1">
      <c r="A2149" s="58"/>
      <c r="B2149" s="58"/>
      <c r="C2149" s="58"/>
      <c r="D2149" s="58"/>
      <c r="E2149" s="58"/>
      <c r="F2149" s="58"/>
      <c r="G2149" s="58"/>
      <c r="H2149" s="58"/>
      <c r="I2149" s="58"/>
      <c r="J2149" s="58"/>
      <c r="K2149" s="58"/>
      <c r="L2149" s="58"/>
      <c r="M2149" s="58"/>
      <c r="N2149" s="58"/>
      <c r="O2149" s="58"/>
      <c r="P2149" s="58"/>
      <c r="Q2149" s="58"/>
      <c r="R2149" s="58"/>
      <c r="S2149" s="58"/>
      <c r="T2149" s="99"/>
    </row>
    <row r="2150" spans="1:20" hidden="1">
      <c r="A2150" s="58"/>
      <c r="B2150" s="58"/>
      <c r="C2150" s="58"/>
      <c r="D2150" s="58"/>
      <c r="E2150" s="58"/>
      <c r="F2150" s="58"/>
      <c r="G2150" s="58"/>
      <c r="H2150" s="58"/>
      <c r="I2150" s="58"/>
      <c r="J2150" s="58"/>
      <c r="K2150" s="58"/>
      <c r="L2150" s="58"/>
      <c r="M2150" s="58"/>
      <c r="N2150" s="58"/>
      <c r="O2150" s="58"/>
      <c r="P2150" s="58"/>
      <c r="Q2150" s="58"/>
      <c r="R2150" s="58"/>
      <c r="S2150" s="58"/>
      <c r="T2150" s="99"/>
    </row>
    <row r="2151" spans="1:20" hidden="1">
      <c r="A2151" s="58"/>
      <c r="B2151" s="58"/>
      <c r="C2151" s="58"/>
      <c r="D2151" s="58"/>
      <c r="E2151" s="58"/>
      <c r="F2151" s="58"/>
      <c r="G2151" s="58"/>
      <c r="H2151" s="58"/>
      <c r="I2151" s="58"/>
      <c r="J2151" s="58"/>
      <c r="K2151" s="58"/>
      <c r="L2151" s="58"/>
      <c r="M2151" s="58"/>
      <c r="N2151" s="58"/>
      <c r="O2151" s="58"/>
      <c r="P2151" s="58"/>
      <c r="Q2151" s="58"/>
      <c r="R2151" s="58"/>
      <c r="S2151" s="58"/>
      <c r="T2151" s="99"/>
    </row>
    <row r="2152" spans="1:20" hidden="1">
      <c r="A2152" s="58"/>
      <c r="B2152" s="58"/>
      <c r="C2152" s="58"/>
      <c r="D2152" s="58"/>
      <c r="E2152" s="58"/>
      <c r="F2152" s="58"/>
      <c r="G2152" s="58"/>
      <c r="H2152" s="58"/>
      <c r="I2152" s="58"/>
      <c r="J2152" s="58"/>
      <c r="K2152" s="58"/>
      <c r="L2152" s="58"/>
      <c r="M2152" s="58"/>
      <c r="N2152" s="58"/>
      <c r="O2152" s="58"/>
      <c r="P2152" s="58"/>
      <c r="Q2152" s="58"/>
      <c r="R2152" s="58"/>
      <c r="S2152" s="58"/>
      <c r="T2152" s="99"/>
    </row>
    <row r="2153" spans="1:20" hidden="1">
      <c r="A2153" s="58"/>
      <c r="B2153" s="58"/>
      <c r="C2153" s="58"/>
      <c r="D2153" s="58"/>
      <c r="E2153" s="58"/>
      <c r="F2153" s="58"/>
      <c r="G2153" s="58"/>
      <c r="H2153" s="58"/>
      <c r="I2153" s="58"/>
      <c r="J2153" s="58"/>
      <c r="K2153" s="58"/>
      <c r="L2153" s="58"/>
      <c r="M2153" s="58"/>
      <c r="N2153" s="58"/>
      <c r="O2153" s="58"/>
      <c r="P2153" s="58"/>
      <c r="Q2153" s="58"/>
      <c r="R2153" s="58"/>
      <c r="S2153" s="58"/>
      <c r="T2153" s="99"/>
    </row>
    <row r="2154" spans="1:20" hidden="1">
      <c r="A2154" s="58"/>
      <c r="B2154" s="58"/>
      <c r="C2154" s="58"/>
      <c r="D2154" s="58"/>
      <c r="E2154" s="58"/>
      <c r="F2154" s="58"/>
      <c r="G2154" s="58"/>
      <c r="H2154" s="58"/>
      <c r="I2154" s="58"/>
      <c r="J2154" s="58"/>
      <c r="K2154" s="58"/>
      <c r="L2154" s="58"/>
      <c r="M2154" s="58"/>
      <c r="N2154" s="58"/>
      <c r="O2154" s="58"/>
      <c r="P2154" s="58"/>
      <c r="Q2154" s="58"/>
      <c r="R2154" s="58"/>
      <c r="S2154" s="58"/>
      <c r="T2154" s="99"/>
    </row>
    <row r="2155" spans="1:20" hidden="1">
      <c r="A2155" s="58"/>
      <c r="B2155" s="58"/>
      <c r="C2155" s="58"/>
      <c r="D2155" s="58"/>
      <c r="E2155" s="58"/>
      <c r="F2155" s="58"/>
      <c r="G2155" s="58"/>
      <c r="H2155" s="58"/>
      <c r="I2155" s="58"/>
      <c r="J2155" s="58"/>
      <c r="K2155" s="58"/>
      <c r="L2155" s="58"/>
      <c r="M2155" s="58"/>
      <c r="N2155" s="58"/>
      <c r="O2155" s="58"/>
      <c r="P2155" s="58"/>
      <c r="Q2155" s="58"/>
      <c r="R2155" s="58"/>
      <c r="S2155" s="58"/>
      <c r="T2155" s="99"/>
    </row>
    <row r="2156" spans="1:20" hidden="1">
      <c r="A2156" s="58"/>
      <c r="B2156" s="58"/>
      <c r="C2156" s="58"/>
      <c r="D2156" s="58"/>
      <c r="E2156" s="58"/>
      <c r="F2156" s="58"/>
      <c r="G2156" s="58"/>
      <c r="H2156" s="58"/>
      <c r="I2156" s="58"/>
      <c r="J2156" s="58"/>
      <c r="K2156" s="58"/>
      <c r="L2156" s="58"/>
      <c r="M2156" s="58"/>
      <c r="N2156" s="58"/>
      <c r="O2156" s="58"/>
      <c r="P2156" s="58"/>
      <c r="Q2156" s="58"/>
      <c r="R2156" s="58"/>
      <c r="S2156" s="58"/>
      <c r="T2156" s="99"/>
    </row>
    <row r="2157" spans="1:20" hidden="1">
      <c r="A2157" s="58"/>
      <c r="B2157" s="58"/>
      <c r="C2157" s="58"/>
      <c r="D2157" s="58"/>
      <c r="E2157" s="58"/>
      <c r="F2157" s="58"/>
      <c r="G2157" s="58"/>
      <c r="H2157" s="58"/>
      <c r="I2157" s="58"/>
      <c r="J2157" s="58"/>
      <c r="K2157" s="58"/>
      <c r="L2157" s="58"/>
      <c r="M2157" s="58"/>
      <c r="N2157" s="58"/>
      <c r="O2157" s="58"/>
      <c r="P2157" s="58"/>
      <c r="Q2157" s="58"/>
      <c r="R2157" s="58"/>
      <c r="S2157" s="58"/>
      <c r="T2157" s="99"/>
    </row>
    <row r="2158" spans="1:20" hidden="1">
      <c r="A2158" s="58"/>
      <c r="B2158" s="58"/>
      <c r="C2158" s="58"/>
      <c r="D2158" s="58"/>
      <c r="E2158" s="58"/>
      <c r="F2158" s="58"/>
      <c r="G2158" s="58"/>
      <c r="H2158" s="58"/>
      <c r="I2158" s="58"/>
      <c r="J2158" s="58"/>
      <c r="K2158" s="58"/>
      <c r="L2158" s="58"/>
      <c r="M2158" s="58"/>
      <c r="N2158" s="58"/>
      <c r="O2158" s="58"/>
      <c r="P2158" s="58"/>
      <c r="Q2158" s="58"/>
      <c r="R2158" s="58"/>
      <c r="S2158" s="58"/>
      <c r="T2158" s="99"/>
    </row>
    <row r="2159" spans="1:20" hidden="1">
      <c r="A2159" s="58"/>
      <c r="B2159" s="58"/>
      <c r="C2159" s="58"/>
      <c r="D2159" s="58"/>
      <c r="E2159" s="58"/>
      <c r="F2159" s="58"/>
      <c r="G2159" s="58"/>
      <c r="H2159" s="58"/>
      <c r="I2159" s="58"/>
      <c r="J2159" s="58"/>
      <c r="K2159" s="58"/>
      <c r="L2159" s="58"/>
      <c r="M2159" s="58"/>
      <c r="N2159" s="58"/>
      <c r="O2159" s="58"/>
      <c r="P2159" s="58"/>
      <c r="Q2159" s="58"/>
      <c r="R2159" s="58"/>
      <c r="S2159" s="58"/>
      <c r="T2159" s="99"/>
    </row>
    <row r="2160" spans="1:20" hidden="1">
      <c r="A2160" s="58"/>
      <c r="B2160" s="58"/>
      <c r="C2160" s="58"/>
      <c r="D2160" s="58"/>
      <c r="E2160" s="58"/>
      <c r="F2160" s="58"/>
      <c r="G2160" s="58"/>
      <c r="H2160" s="58"/>
      <c r="I2160" s="58"/>
      <c r="J2160" s="58"/>
      <c r="K2160" s="58"/>
      <c r="L2160" s="58"/>
      <c r="M2160" s="58"/>
      <c r="N2160" s="58"/>
      <c r="O2160" s="58"/>
      <c r="P2160" s="58"/>
      <c r="Q2160" s="58"/>
      <c r="R2160" s="58"/>
      <c r="S2160" s="58"/>
      <c r="T2160" s="99"/>
    </row>
    <row r="2161" spans="1:20" hidden="1">
      <c r="A2161" s="58"/>
      <c r="B2161" s="58"/>
      <c r="C2161" s="58"/>
      <c r="D2161" s="58"/>
      <c r="E2161" s="58"/>
      <c r="F2161" s="58"/>
      <c r="G2161" s="58"/>
      <c r="H2161" s="58"/>
      <c r="I2161" s="58"/>
      <c r="J2161" s="58"/>
      <c r="K2161" s="58"/>
      <c r="L2161" s="58"/>
      <c r="M2161" s="58"/>
      <c r="N2161" s="58"/>
      <c r="O2161" s="58"/>
      <c r="P2161" s="58"/>
      <c r="Q2161" s="58"/>
      <c r="R2161" s="58"/>
      <c r="S2161" s="58"/>
      <c r="T2161" s="99"/>
    </row>
    <row r="2162" spans="1:20" hidden="1">
      <c r="A2162" s="58"/>
      <c r="B2162" s="58"/>
      <c r="C2162" s="58"/>
      <c r="D2162" s="58"/>
      <c r="E2162" s="58"/>
      <c r="F2162" s="58"/>
      <c r="G2162" s="58"/>
      <c r="H2162" s="58"/>
      <c r="I2162" s="58"/>
      <c r="J2162" s="58"/>
      <c r="K2162" s="58"/>
      <c r="L2162" s="58"/>
      <c r="M2162" s="58"/>
      <c r="N2162" s="58"/>
      <c r="O2162" s="58"/>
      <c r="P2162" s="58"/>
      <c r="Q2162" s="58"/>
      <c r="R2162" s="58"/>
      <c r="S2162" s="58"/>
      <c r="T2162" s="99"/>
    </row>
    <row r="2163" spans="1:20" hidden="1">
      <c r="A2163" s="58"/>
      <c r="B2163" s="58"/>
      <c r="C2163" s="58"/>
      <c r="D2163" s="58"/>
      <c r="E2163" s="58"/>
      <c r="F2163" s="58"/>
      <c r="G2163" s="58"/>
      <c r="H2163" s="58"/>
      <c r="I2163" s="58"/>
      <c r="J2163" s="58"/>
      <c r="K2163" s="58"/>
      <c r="L2163" s="58"/>
      <c r="M2163" s="58"/>
      <c r="N2163" s="58"/>
      <c r="O2163" s="58"/>
      <c r="P2163" s="58"/>
      <c r="Q2163" s="58"/>
      <c r="R2163" s="58"/>
      <c r="S2163" s="58"/>
      <c r="T2163" s="99"/>
    </row>
    <row r="2164" spans="1:20" hidden="1">
      <c r="A2164" s="58"/>
      <c r="B2164" s="58"/>
      <c r="C2164" s="58"/>
      <c r="D2164" s="58"/>
      <c r="E2164" s="58"/>
      <c r="F2164" s="58"/>
      <c r="G2164" s="58"/>
      <c r="H2164" s="58"/>
      <c r="I2164" s="58"/>
      <c r="J2164" s="58"/>
      <c r="K2164" s="58"/>
      <c r="L2164" s="58"/>
      <c r="M2164" s="58"/>
      <c r="N2164" s="58"/>
      <c r="O2164" s="58"/>
      <c r="P2164" s="58"/>
      <c r="Q2164" s="58"/>
      <c r="R2164" s="58"/>
      <c r="S2164" s="58"/>
      <c r="T2164" s="99"/>
    </row>
    <row r="2165" spans="1:20" hidden="1">
      <c r="A2165" s="58"/>
      <c r="B2165" s="58"/>
      <c r="C2165" s="58"/>
      <c r="D2165" s="58"/>
      <c r="E2165" s="58"/>
      <c r="F2165" s="58"/>
      <c r="G2165" s="58"/>
      <c r="H2165" s="58"/>
      <c r="I2165" s="58"/>
      <c r="J2165" s="58"/>
      <c r="K2165" s="58"/>
      <c r="L2165" s="58"/>
      <c r="M2165" s="58"/>
      <c r="N2165" s="58"/>
      <c r="O2165" s="58"/>
      <c r="P2165" s="58"/>
      <c r="Q2165" s="58"/>
      <c r="R2165" s="58"/>
      <c r="S2165" s="58"/>
      <c r="T2165" s="99"/>
    </row>
    <row r="2166" spans="1:20" hidden="1">
      <c r="A2166" s="58"/>
      <c r="B2166" s="58"/>
      <c r="C2166" s="58"/>
      <c r="D2166" s="58"/>
      <c r="E2166" s="58"/>
      <c r="F2166" s="58"/>
      <c r="G2166" s="58"/>
      <c r="H2166" s="58"/>
      <c r="I2166" s="58"/>
      <c r="J2166" s="58"/>
      <c r="K2166" s="58"/>
      <c r="L2166" s="58"/>
      <c r="M2166" s="58"/>
      <c r="N2166" s="58"/>
      <c r="O2166" s="58"/>
      <c r="P2166" s="58"/>
      <c r="Q2166" s="58"/>
      <c r="R2166" s="58"/>
      <c r="S2166" s="58"/>
      <c r="T2166" s="99"/>
    </row>
    <row r="2167" spans="1:20" hidden="1">
      <c r="A2167" s="58"/>
      <c r="B2167" s="58"/>
      <c r="C2167" s="58"/>
      <c r="D2167" s="58"/>
      <c r="E2167" s="58"/>
      <c r="F2167" s="58"/>
      <c r="G2167" s="58"/>
      <c r="H2167" s="58"/>
      <c r="I2167" s="58"/>
      <c r="J2167" s="58"/>
      <c r="K2167" s="58"/>
      <c r="L2167" s="58"/>
      <c r="M2167" s="58"/>
      <c r="N2167" s="58"/>
      <c r="O2167" s="58"/>
      <c r="P2167" s="58"/>
      <c r="Q2167" s="58"/>
      <c r="R2167" s="58"/>
      <c r="S2167" s="58"/>
      <c r="T2167" s="99"/>
    </row>
    <row r="2168" spans="1:20" hidden="1">
      <c r="A2168" s="58"/>
      <c r="B2168" s="58"/>
      <c r="C2168" s="58"/>
      <c r="D2168" s="58"/>
      <c r="E2168" s="58"/>
      <c r="F2168" s="58"/>
      <c r="G2168" s="58"/>
      <c r="H2168" s="58"/>
      <c r="I2168" s="58"/>
      <c r="J2168" s="58"/>
      <c r="K2168" s="58"/>
      <c r="L2168" s="58"/>
      <c r="M2168" s="58"/>
      <c r="N2168" s="58"/>
      <c r="O2168" s="58"/>
      <c r="P2168" s="58"/>
      <c r="Q2168" s="58"/>
      <c r="R2168" s="58"/>
      <c r="S2168" s="58"/>
      <c r="T2168" s="99"/>
    </row>
    <row r="2169" spans="1:20" hidden="1">
      <c r="A2169" s="58"/>
      <c r="B2169" s="58"/>
      <c r="C2169" s="58"/>
      <c r="D2169" s="58"/>
      <c r="E2169" s="58"/>
      <c r="F2169" s="58"/>
      <c r="G2169" s="58"/>
      <c r="H2169" s="58"/>
      <c r="I2169" s="58"/>
      <c r="J2169" s="58"/>
      <c r="K2169" s="58"/>
      <c r="L2169" s="58"/>
      <c r="M2169" s="58"/>
      <c r="N2169" s="58"/>
      <c r="O2169" s="58"/>
      <c r="P2169" s="58"/>
      <c r="Q2169" s="58"/>
      <c r="R2169" s="58"/>
      <c r="S2169" s="58"/>
      <c r="T2169" s="99"/>
    </row>
    <row r="2170" spans="1:20" hidden="1">
      <c r="A2170" s="58"/>
      <c r="B2170" s="58"/>
      <c r="C2170" s="58"/>
      <c r="D2170" s="58"/>
      <c r="E2170" s="58"/>
      <c r="F2170" s="58"/>
      <c r="G2170" s="58"/>
      <c r="H2170" s="58"/>
      <c r="I2170" s="58"/>
      <c r="J2170" s="58"/>
      <c r="K2170" s="58"/>
      <c r="L2170" s="58"/>
      <c r="M2170" s="58"/>
      <c r="N2170" s="58"/>
      <c r="O2170" s="58"/>
      <c r="P2170" s="58"/>
      <c r="Q2170" s="58"/>
      <c r="R2170" s="58"/>
      <c r="S2170" s="58"/>
      <c r="T2170" s="99"/>
    </row>
    <row r="2171" spans="1:20" hidden="1">
      <c r="A2171" s="58"/>
      <c r="B2171" s="58"/>
      <c r="C2171" s="58"/>
      <c r="D2171" s="58"/>
      <c r="E2171" s="58"/>
      <c r="F2171" s="58"/>
      <c r="G2171" s="58"/>
      <c r="H2171" s="58"/>
      <c r="I2171" s="58"/>
      <c r="J2171" s="58"/>
      <c r="K2171" s="58"/>
      <c r="L2171" s="58"/>
      <c r="M2171" s="58"/>
      <c r="N2171" s="58"/>
      <c r="O2171" s="58"/>
      <c r="P2171" s="58"/>
      <c r="Q2171" s="58"/>
      <c r="R2171" s="58"/>
      <c r="S2171" s="58"/>
      <c r="T2171" s="99"/>
    </row>
    <row r="2172" spans="1:20" hidden="1">
      <c r="A2172" s="58"/>
      <c r="B2172" s="58"/>
      <c r="C2172" s="58"/>
      <c r="D2172" s="58"/>
      <c r="E2172" s="58"/>
      <c r="F2172" s="58"/>
      <c r="G2172" s="58"/>
      <c r="H2172" s="58"/>
      <c r="I2172" s="58"/>
      <c r="J2172" s="58"/>
      <c r="K2172" s="58"/>
      <c r="L2172" s="58"/>
      <c r="M2172" s="58"/>
      <c r="N2172" s="58"/>
      <c r="O2172" s="58"/>
      <c r="P2172" s="58"/>
      <c r="Q2172" s="58"/>
      <c r="R2172" s="58"/>
      <c r="S2172" s="58"/>
      <c r="T2172" s="99"/>
    </row>
    <row r="2173" spans="1:20" hidden="1">
      <c r="A2173" s="58"/>
      <c r="B2173" s="58"/>
      <c r="C2173" s="58"/>
      <c r="D2173" s="58"/>
      <c r="E2173" s="58"/>
      <c r="F2173" s="58"/>
      <c r="G2173" s="58"/>
      <c r="H2173" s="58"/>
      <c r="I2173" s="58"/>
      <c r="J2173" s="58"/>
      <c r="K2173" s="58"/>
      <c r="L2173" s="58"/>
      <c r="M2173" s="58"/>
      <c r="N2173" s="58"/>
      <c r="O2173" s="58"/>
      <c r="P2173" s="58"/>
      <c r="Q2173" s="58"/>
      <c r="R2173" s="58"/>
      <c r="S2173" s="58"/>
      <c r="T2173" s="99"/>
    </row>
    <row r="2174" spans="1:20" hidden="1">
      <c r="A2174" s="58"/>
      <c r="B2174" s="58"/>
      <c r="C2174" s="58"/>
      <c r="D2174" s="58"/>
      <c r="E2174" s="58"/>
      <c r="F2174" s="58"/>
      <c r="G2174" s="58"/>
      <c r="H2174" s="58"/>
      <c r="I2174" s="58"/>
      <c r="J2174" s="58"/>
      <c r="K2174" s="58"/>
      <c r="L2174" s="58"/>
      <c r="M2174" s="58"/>
      <c r="N2174" s="58"/>
      <c r="O2174" s="58"/>
      <c r="P2174" s="58"/>
      <c r="Q2174" s="58"/>
      <c r="R2174" s="58"/>
      <c r="S2174" s="58"/>
      <c r="T2174" s="99"/>
    </row>
    <row r="2175" spans="1:20" hidden="1">
      <c r="A2175" s="58"/>
      <c r="B2175" s="58"/>
      <c r="C2175" s="58"/>
      <c r="D2175" s="58"/>
      <c r="E2175" s="58"/>
      <c r="F2175" s="58"/>
      <c r="G2175" s="58"/>
      <c r="H2175" s="58"/>
      <c r="I2175" s="58"/>
      <c r="J2175" s="58"/>
      <c r="K2175" s="58"/>
      <c r="L2175" s="58"/>
      <c r="M2175" s="58"/>
      <c r="N2175" s="58"/>
      <c r="O2175" s="58"/>
      <c r="P2175" s="58"/>
      <c r="Q2175" s="58"/>
      <c r="R2175" s="58"/>
      <c r="S2175" s="58"/>
      <c r="T2175" s="99"/>
    </row>
    <row r="2176" spans="1:20" hidden="1">
      <c r="A2176" s="58"/>
      <c r="B2176" s="58"/>
      <c r="C2176" s="58"/>
      <c r="D2176" s="58"/>
      <c r="E2176" s="58"/>
      <c r="F2176" s="58"/>
      <c r="G2176" s="58"/>
      <c r="H2176" s="58"/>
      <c r="I2176" s="58"/>
      <c r="J2176" s="58"/>
      <c r="K2176" s="58"/>
      <c r="L2176" s="58"/>
      <c r="M2176" s="58"/>
      <c r="N2176" s="58"/>
      <c r="O2176" s="58"/>
      <c r="P2176" s="58"/>
      <c r="Q2176" s="58"/>
      <c r="R2176" s="58"/>
      <c r="S2176" s="58"/>
      <c r="T2176" s="99"/>
    </row>
    <row r="2177" spans="1:20" hidden="1">
      <c r="A2177" s="58"/>
      <c r="B2177" s="58"/>
      <c r="C2177" s="58"/>
      <c r="D2177" s="58"/>
      <c r="E2177" s="58"/>
      <c r="F2177" s="58"/>
      <c r="G2177" s="58"/>
      <c r="H2177" s="58"/>
      <c r="I2177" s="58"/>
      <c r="J2177" s="58"/>
      <c r="K2177" s="58"/>
      <c r="L2177" s="58"/>
      <c r="M2177" s="58"/>
      <c r="N2177" s="58"/>
      <c r="O2177" s="58"/>
      <c r="P2177" s="58"/>
      <c r="Q2177" s="58"/>
      <c r="R2177" s="58"/>
      <c r="S2177" s="58"/>
      <c r="T2177" s="99"/>
    </row>
    <row r="2178" spans="1:20" hidden="1">
      <c r="A2178" s="58"/>
      <c r="B2178" s="58"/>
      <c r="C2178" s="58"/>
      <c r="D2178" s="58"/>
      <c r="E2178" s="58"/>
      <c r="F2178" s="58"/>
      <c r="G2178" s="58"/>
      <c r="H2178" s="58"/>
      <c r="I2178" s="58"/>
      <c r="J2178" s="58"/>
      <c r="K2178" s="58"/>
      <c r="L2178" s="58"/>
      <c r="M2178" s="58"/>
      <c r="N2178" s="58"/>
      <c r="O2178" s="58"/>
      <c r="P2178" s="58"/>
      <c r="Q2178" s="58"/>
      <c r="R2178" s="58"/>
      <c r="S2178" s="58"/>
      <c r="T2178" s="99"/>
    </row>
    <row r="2179" spans="1:20" hidden="1">
      <c r="A2179" s="58"/>
      <c r="B2179" s="58"/>
      <c r="C2179" s="58"/>
      <c r="D2179" s="58"/>
      <c r="E2179" s="58"/>
      <c r="F2179" s="58"/>
      <c r="G2179" s="58"/>
      <c r="H2179" s="58"/>
      <c r="I2179" s="58"/>
      <c r="J2179" s="58"/>
      <c r="K2179" s="58"/>
      <c r="L2179" s="58"/>
      <c r="M2179" s="58"/>
      <c r="N2179" s="58"/>
      <c r="O2179" s="58"/>
      <c r="P2179" s="58"/>
      <c r="Q2179" s="58"/>
      <c r="R2179" s="58"/>
      <c r="S2179" s="58"/>
      <c r="T2179" s="99"/>
    </row>
    <row r="2180" spans="1:20" hidden="1">
      <c r="A2180" s="58"/>
      <c r="B2180" s="58"/>
      <c r="C2180" s="58"/>
      <c r="D2180" s="58"/>
      <c r="E2180" s="58"/>
      <c r="F2180" s="58"/>
      <c r="G2180" s="58"/>
      <c r="H2180" s="58"/>
      <c r="I2180" s="58"/>
      <c r="J2180" s="58"/>
      <c r="K2180" s="58"/>
      <c r="L2180" s="58"/>
      <c r="M2180" s="58"/>
      <c r="N2180" s="58"/>
      <c r="O2180" s="58"/>
      <c r="P2180" s="58"/>
      <c r="Q2180" s="58"/>
      <c r="R2180" s="58"/>
      <c r="S2180" s="58"/>
      <c r="T2180" s="99"/>
    </row>
    <row r="2181" spans="1:20" hidden="1">
      <c r="A2181" s="58"/>
      <c r="B2181" s="58"/>
      <c r="C2181" s="58"/>
      <c r="D2181" s="58"/>
      <c r="E2181" s="58"/>
      <c r="F2181" s="58"/>
      <c r="G2181" s="58"/>
      <c r="H2181" s="58"/>
      <c r="I2181" s="58"/>
      <c r="J2181" s="58"/>
      <c r="K2181" s="58"/>
      <c r="L2181" s="58"/>
      <c r="M2181" s="58"/>
      <c r="N2181" s="58"/>
      <c r="O2181" s="58"/>
      <c r="P2181" s="58"/>
      <c r="Q2181" s="58"/>
      <c r="R2181" s="58"/>
      <c r="S2181" s="58"/>
      <c r="T2181" s="99"/>
    </row>
    <row r="2182" spans="1:20" hidden="1">
      <c r="A2182" s="58"/>
      <c r="B2182" s="58"/>
      <c r="C2182" s="58"/>
      <c r="D2182" s="58"/>
      <c r="E2182" s="58"/>
      <c r="F2182" s="58"/>
      <c r="G2182" s="58"/>
      <c r="H2182" s="58"/>
      <c r="I2182" s="58"/>
      <c r="J2182" s="58"/>
      <c r="K2182" s="58"/>
      <c r="L2182" s="58"/>
      <c r="M2182" s="58"/>
      <c r="N2182" s="58"/>
      <c r="O2182" s="58"/>
      <c r="P2182" s="58"/>
      <c r="Q2182" s="58"/>
      <c r="R2182" s="58"/>
      <c r="S2182" s="58"/>
      <c r="T2182" s="99"/>
    </row>
    <row r="2183" spans="1:20" hidden="1">
      <c r="A2183" s="58"/>
      <c r="B2183" s="58"/>
      <c r="C2183" s="58"/>
      <c r="D2183" s="58"/>
      <c r="E2183" s="58"/>
      <c r="F2183" s="58"/>
      <c r="G2183" s="58"/>
      <c r="H2183" s="58"/>
      <c r="I2183" s="58"/>
      <c r="J2183" s="58"/>
      <c r="K2183" s="58"/>
      <c r="L2183" s="58"/>
      <c r="M2183" s="58"/>
      <c r="N2183" s="58"/>
      <c r="O2183" s="58"/>
      <c r="P2183" s="58"/>
      <c r="Q2183" s="58"/>
      <c r="R2183" s="58"/>
      <c r="S2183" s="58"/>
      <c r="T2183" s="99"/>
    </row>
    <row r="2184" spans="1:20" hidden="1">
      <c r="A2184" s="58"/>
      <c r="B2184" s="58"/>
      <c r="C2184" s="58"/>
      <c r="D2184" s="58"/>
      <c r="E2184" s="58"/>
      <c r="F2184" s="58"/>
      <c r="G2184" s="58"/>
      <c r="H2184" s="58"/>
      <c r="I2184" s="58"/>
      <c r="J2184" s="58"/>
      <c r="K2184" s="58"/>
      <c r="L2184" s="58"/>
      <c r="M2184" s="58"/>
      <c r="N2184" s="58"/>
      <c r="O2184" s="58"/>
      <c r="P2184" s="58"/>
      <c r="Q2184" s="58"/>
      <c r="R2184" s="58"/>
      <c r="S2184" s="58"/>
      <c r="T2184" s="99"/>
    </row>
    <row r="2185" spans="1:20" hidden="1">
      <c r="A2185" s="58"/>
      <c r="B2185" s="58"/>
      <c r="C2185" s="58"/>
      <c r="D2185" s="58"/>
      <c r="E2185" s="58"/>
      <c r="F2185" s="58"/>
      <c r="G2185" s="58"/>
      <c r="H2185" s="58"/>
      <c r="I2185" s="58"/>
      <c r="J2185" s="58"/>
      <c r="K2185" s="58"/>
      <c r="L2185" s="58"/>
      <c r="M2185" s="58"/>
      <c r="N2185" s="58"/>
      <c r="O2185" s="58"/>
      <c r="P2185" s="58"/>
      <c r="Q2185" s="58"/>
      <c r="R2185" s="58"/>
      <c r="S2185" s="58"/>
      <c r="T2185" s="99"/>
    </row>
    <row r="2186" spans="1:20" hidden="1">
      <c r="A2186" s="58"/>
      <c r="B2186" s="58"/>
      <c r="C2186" s="58"/>
      <c r="D2186" s="58"/>
      <c r="E2186" s="58"/>
      <c r="F2186" s="58"/>
      <c r="G2186" s="58"/>
      <c r="H2186" s="58"/>
      <c r="I2186" s="58"/>
      <c r="J2186" s="58"/>
      <c r="K2186" s="58"/>
      <c r="L2186" s="58"/>
      <c r="M2186" s="58"/>
      <c r="N2186" s="58"/>
      <c r="O2186" s="58"/>
      <c r="P2186" s="58"/>
      <c r="Q2186" s="58"/>
      <c r="R2186" s="58"/>
      <c r="S2186" s="58"/>
      <c r="T2186" s="99"/>
    </row>
    <row r="2187" spans="1:20" hidden="1">
      <c r="A2187" s="58"/>
      <c r="B2187" s="58"/>
      <c r="C2187" s="58"/>
      <c r="D2187" s="58"/>
      <c r="E2187" s="58"/>
      <c r="F2187" s="58"/>
      <c r="G2187" s="58"/>
      <c r="H2187" s="58"/>
      <c r="I2187" s="58"/>
      <c r="J2187" s="58"/>
      <c r="K2187" s="58"/>
      <c r="L2187" s="58"/>
      <c r="M2187" s="58"/>
      <c r="N2187" s="58"/>
      <c r="O2187" s="58"/>
      <c r="P2187" s="58"/>
      <c r="Q2187" s="58"/>
      <c r="R2187" s="58"/>
      <c r="S2187" s="58"/>
      <c r="T2187" s="99"/>
    </row>
    <row r="2188" spans="1:20" hidden="1">
      <c r="A2188" s="58"/>
      <c r="B2188" s="58"/>
      <c r="C2188" s="58"/>
      <c r="D2188" s="58"/>
      <c r="E2188" s="58"/>
      <c r="F2188" s="58"/>
      <c r="G2188" s="58"/>
      <c r="H2188" s="58"/>
      <c r="I2188" s="58"/>
      <c r="J2188" s="58"/>
      <c r="K2188" s="58"/>
      <c r="L2188" s="58"/>
      <c r="M2188" s="58"/>
      <c r="N2188" s="58"/>
      <c r="O2188" s="58"/>
      <c r="P2188" s="58"/>
      <c r="Q2188" s="58"/>
      <c r="R2188" s="58"/>
      <c r="S2188" s="58"/>
      <c r="T2188" s="99"/>
    </row>
    <row r="2189" spans="1:20" hidden="1">
      <c r="A2189" s="58"/>
      <c r="B2189" s="58"/>
      <c r="C2189" s="58"/>
      <c r="D2189" s="58"/>
      <c r="E2189" s="58"/>
      <c r="F2189" s="58"/>
      <c r="G2189" s="58"/>
      <c r="H2189" s="58"/>
      <c r="I2189" s="58"/>
      <c r="J2189" s="58"/>
      <c r="K2189" s="58"/>
      <c r="L2189" s="58"/>
      <c r="M2189" s="58"/>
      <c r="N2189" s="58"/>
      <c r="O2189" s="58"/>
      <c r="P2189" s="58"/>
      <c r="Q2189" s="58"/>
      <c r="R2189" s="58"/>
      <c r="S2189" s="58"/>
      <c r="T2189" s="99"/>
    </row>
    <row r="2190" spans="1:20" hidden="1">
      <c r="A2190" s="58"/>
      <c r="B2190" s="58"/>
      <c r="C2190" s="58"/>
      <c r="D2190" s="58"/>
      <c r="E2190" s="58"/>
      <c r="F2190" s="58"/>
      <c r="G2190" s="58"/>
      <c r="H2190" s="58"/>
      <c r="I2190" s="58"/>
      <c r="J2190" s="58"/>
      <c r="K2190" s="58"/>
      <c r="L2190" s="58"/>
      <c r="M2190" s="58"/>
      <c r="N2190" s="58"/>
      <c r="O2190" s="58"/>
      <c r="P2190" s="58"/>
      <c r="Q2190" s="58"/>
      <c r="R2190" s="58"/>
      <c r="S2190" s="58"/>
      <c r="T2190" s="99"/>
    </row>
    <row r="2191" spans="1:20" hidden="1">
      <c r="A2191" s="58"/>
      <c r="B2191" s="58"/>
      <c r="C2191" s="58"/>
      <c r="D2191" s="58"/>
      <c r="E2191" s="58"/>
      <c r="F2191" s="58"/>
      <c r="G2191" s="58"/>
      <c r="H2191" s="58"/>
      <c r="I2191" s="58"/>
      <c r="J2191" s="58"/>
      <c r="K2191" s="58"/>
      <c r="L2191" s="58"/>
      <c r="M2191" s="58"/>
      <c r="N2191" s="58"/>
      <c r="O2191" s="58"/>
      <c r="P2191" s="58"/>
      <c r="Q2191" s="58"/>
      <c r="R2191" s="58"/>
      <c r="S2191" s="58"/>
      <c r="T2191" s="99"/>
    </row>
    <row r="2192" spans="1:20" hidden="1">
      <c r="A2192" s="58"/>
      <c r="B2192" s="58"/>
      <c r="C2192" s="58"/>
      <c r="D2192" s="58"/>
      <c r="E2192" s="58"/>
      <c r="F2192" s="58"/>
      <c r="G2192" s="58"/>
      <c r="H2192" s="58"/>
      <c r="I2192" s="58"/>
      <c r="J2192" s="58"/>
      <c r="K2192" s="58"/>
      <c r="L2192" s="58"/>
      <c r="M2192" s="58"/>
      <c r="N2192" s="58"/>
      <c r="O2192" s="58"/>
      <c r="P2192" s="58"/>
      <c r="Q2192" s="58"/>
      <c r="R2192" s="58"/>
      <c r="S2192" s="58"/>
      <c r="T2192" s="99"/>
    </row>
    <row r="2193" spans="1:20" hidden="1">
      <c r="A2193" s="58"/>
      <c r="B2193" s="58"/>
      <c r="C2193" s="58"/>
      <c r="D2193" s="58"/>
      <c r="E2193" s="58"/>
      <c r="F2193" s="58"/>
      <c r="G2193" s="58"/>
      <c r="H2193" s="58"/>
      <c r="I2193" s="58"/>
      <c r="J2193" s="58"/>
      <c r="K2193" s="58"/>
      <c r="L2193" s="58"/>
      <c r="M2193" s="58"/>
      <c r="N2193" s="58"/>
      <c r="O2193" s="58"/>
      <c r="P2193" s="58"/>
      <c r="Q2193" s="58"/>
      <c r="R2193" s="58"/>
      <c r="S2193" s="58"/>
      <c r="T2193" s="99"/>
    </row>
    <row r="2194" spans="1:20" hidden="1">
      <c r="A2194" s="58"/>
      <c r="B2194" s="58"/>
      <c r="C2194" s="58"/>
      <c r="D2194" s="58"/>
      <c r="E2194" s="58"/>
      <c r="F2194" s="58"/>
      <c r="G2194" s="58"/>
      <c r="H2194" s="58"/>
      <c r="I2194" s="58"/>
      <c r="J2194" s="58"/>
      <c r="K2194" s="58"/>
      <c r="L2194" s="58"/>
      <c r="M2194" s="58"/>
      <c r="N2194" s="58"/>
      <c r="O2194" s="58"/>
      <c r="P2194" s="58"/>
      <c r="Q2194" s="58"/>
      <c r="R2194" s="58"/>
      <c r="S2194" s="58"/>
      <c r="T2194" s="99"/>
    </row>
    <row r="2195" spans="1:20" hidden="1">
      <c r="A2195" s="58"/>
      <c r="B2195" s="58"/>
      <c r="C2195" s="58"/>
      <c r="D2195" s="58"/>
      <c r="E2195" s="58"/>
      <c r="F2195" s="58"/>
      <c r="G2195" s="58"/>
      <c r="H2195" s="58"/>
      <c r="I2195" s="58"/>
      <c r="J2195" s="58"/>
      <c r="K2195" s="58"/>
      <c r="L2195" s="58"/>
      <c r="M2195" s="58"/>
      <c r="N2195" s="58"/>
      <c r="O2195" s="58"/>
      <c r="P2195" s="58"/>
      <c r="Q2195" s="58"/>
      <c r="R2195" s="58"/>
      <c r="S2195" s="58"/>
      <c r="T2195" s="99"/>
    </row>
    <row r="2196" spans="1:20" hidden="1">
      <c r="A2196" s="58"/>
      <c r="B2196" s="58"/>
      <c r="C2196" s="58"/>
      <c r="D2196" s="58"/>
      <c r="E2196" s="58"/>
      <c r="F2196" s="58"/>
      <c r="G2196" s="58"/>
      <c r="H2196" s="58"/>
      <c r="I2196" s="58"/>
      <c r="J2196" s="58"/>
      <c r="K2196" s="58"/>
      <c r="L2196" s="58"/>
      <c r="M2196" s="58"/>
      <c r="N2196" s="58"/>
      <c r="O2196" s="58"/>
      <c r="P2196" s="58"/>
      <c r="Q2196" s="58"/>
      <c r="R2196" s="58"/>
      <c r="S2196" s="58"/>
      <c r="T2196" s="99"/>
    </row>
    <row r="2197" spans="1:20" hidden="1">
      <c r="A2197" s="58"/>
      <c r="B2197" s="58"/>
      <c r="C2197" s="58"/>
      <c r="D2197" s="58"/>
      <c r="E2197" s="58"/>
      <c r="F2197" s="58"/>
      <c r="G2197" s="58"/>
      <c r="H2197" s="58"/>
      <c r="I2197" s="58"/>
      <c r="J2197" s="58"/>
      <c r="K2197" s="58"/>
      <c r="L2197" s="58"/>
      <c r="M2197" s="58"/>
      <c r="N2197" s="58"/>
      <c r="O2197" s="58"/>
      <c r="P2197" s="58"/>
      <c r="Q2197" s="58"/>
      <c r="R2197" s="58"/>
      <c r="S2197" s="58"/>
      <c r="T2197" s="99"/>
    </row>
    <row r="2198" spans="1:20" hidden="1">
      <c r="A2198" s="58"/>
      <c r="B2198" s="58"/>
      <c r="C2198" s="58"/>
      <c r="D2198" s="58"/>
      <c r="E2198" s="58"/>
      <c r="F2198" s="58"/>
      <c r="G2198" s="58"/>
      <c r="H2198" s="58"/>
      <c r="I2198" s="58"/>
      <c r="J2198" s="58"/>
      <c r="K2198" s="58"/>
      <c r="L2198" s="58"/>
      <c r="M2198" s="58"/>
      <c r="N2198" s="58"/>
      <c r="O2198" s="58"/>
      <c r="P2198" s="58"/>
      <c r="Q2198" s="58"/>
      <c r="R2198" s="58"/>
      <c r="S2198" s="58"/>
      <c r="T2198" s="99"/>
    </row>
    <row r="2199" spans="1:20" hidden="1">
      <c r="A2199" s="58"/>
      <c r="B2199" s="58"/>
      <c r="C2199" s="58"/>
      <c r="D2199" s="58"/>
      <c r="E2199" s="58"/>
      <c r="F2199" s="58"/>
      <c r="G2199" s="58"/>
      <c r="H2199" s="58"/>
      <c r="I2199" s="58"/>
      <c r="J2199" s="58"/>
      <c r="K2199" s="58"/>
      <c r="L2199" s="58"/>
      <c r="M2199" s="58"/>
      <c r="N2199" s="58"/>
      <c r="O2199" s="58"/>
      <c r="P2199" s="58"/>
      <c r="Q2199" s="58"/>
      <c r="R2199" s="58"/>
      <c r="S2199" s="58"/>
      <c r="T2199" s="99"/>
    </row>
    <row r="2200" spans="1:20" hidden="1">
      <c r="A2200" s="58"/>
      <c r="B2200" s="58"/>
      <c r="C2200" s="58"/>
      <c r="D2200" s="58"/>
      <c r="E2200" s="58"/>
      <c r="F2200" s="58"/>
      <c r="G2200" s="58"/>
      <c r="H2200" s="58"/>
      <c r="I2200" s="58"/>
      <c r="J2200" s="58"/>
      <c r="K2200" s="58"/>
      <c r="L2200" s="58"/>
      <c r="M2200" s="58"/>
      <c r="N2200" s="58"/>
      <c r="O2200" s="58"/>
      <c r="P2200" s="58"/>
      <c r="Q2200" s="58"/>
      <c r="R2200" s="58"/>
      <c r="S2200" s="58"/>
      <c r="T2200" s="99"/>
    </row>
    <row r="2201" spans="1:20" hidden="1">
      <c r="A2201" s="58"/>
      <c r="B2201" s="58"/>
      <c r="C2201" s="58"/>
      <c r="D2201" s="58"/>
      <c r="E2201" s="58"/>
      <c r="F2201" s="58"/>
      <c r="G2201" s="58"/>
      <c r="H2201" s="58"/>
      <c r="I2201" s="58"/>
      <c r="J2201" s="58"/>
      <c r="K2201" s="58"/>
      <c r="L2201" s="58"/>
      <c r="M2201" s="58"/>
      <c r="N2201" s="58"/>
      <c r="O2201" s="58"/>
      <c r="P2201" s="58"/>
      <c r="Q2201" s="58"/>
      <c r="R2201" s="58"/>
      <c r="S2201" s="58"/>
      <c r="T2201" s="99"/>
    </row>
    <row r="2202" spans="1:20" hidden="1">
      <c r="A2202" s="58"/>
      <c r="B2202" s="58"/>
      <c r="C2202" s="58"/>
      <c r="D2202" s="58"/>
      <c r="E2202" s="58"/>
      <c r="F2202" s="58"/>
      <c r="G2202" s="58"/>
      <c r="H2202" s="58"/>
      <c r="I2202" s="58"/>
      <c r="J2202" s="58"/>
      <c r="K2202" s="58"/>
      <c r="L2202" s="58"/>
      <c r="M2202" s="58"/>
      <c r="N2202" s="58"/>
      <c r="O2202" s="58"/>
      <c r="P2202" s="58"/>
      <c r="Q2202" s="58"/>
      <c r="R2202" s="58"/>
      <c r="S2202" s="58"/>
      <c r="T2202" s="99"/>
    </row>
    <row r="2203" spans="1:20" hidden="1">
      <c r="A2203" s="58"/>
      <c r="B2203" s="58"/>
      <c r="C2203" s="58"/>
      <c r="D2203" s="58"/>
      <c r="E2203" s="58"/>
      <c r="F2203" s="58"/>
      <c r="G2203" s="58"/>
      <c r="H2203" s="58"/>
      <c r="I2203" s="58"/>
      <c r="J2203" s="58"/>
      <c r="K2203" s="58"/>
      <c r="L2203" s="58"/>
      <c r="M2203" s="58"/>
      <c r="N2203" s="58"/>
      <c r="O2203" s="58"/>
      <c r="P2203" s="58"/>
      <c r="Q2203" s="58"/>
      <c r="R2203" s="58"/>
      <c r="S2203" s="58"/>
      <c r="T2203" s="99"/>
    </row>
    <row r="2204" spans="1:20" hidden="1">
      <c r="A2204" s="58"/>
      <c r="B2204" s="58"/>
      <c r="C2204" s="58"/>
      <c r="D2204" s="58"/>
      <c r="E2204" s="58"/>
      <c r="F2204" s="58"/>
      <c r="G2204" s="58"/>
      <c r="H2204" s="58"/>
      <c r="I2204" s="58"/>
      <c r="J2204" s="58"/>
      <c r="K2204" s="58"/>
      <c r="L2204" s="58"/>
      <c r="M2204" s="58"/>
      <c r="N2204" s="58"/>
      <c r="O2204" s="58"/>
      <c r="P2204" s="58"/>
      <c r="Q2204" s="58"/>
      <c r="R2204" s="58"/>
      <c r="S2204" s="58"/>
      <c r="T2204" s="99"/>
    </row>
    <row r="2205" spans="1:20" hidden="1">
      <c r="A2205" s="58"/>
      <c r="B2205" s="58"/>
      <c r="C2205" s="58"/>
      <c r="D2205" s="58"/>
      <c r="E2205" s="58"/>
      <c r="F2205" s="58"/>
      <c r="G2205" s="58"/>
      <c r="H2205" s="58"/>
      <c r="I2205" s="58"/>
      <c r="J2205" s="58"/>
      <c r="K2205" s="58"/>
      <c r="L2205" s="58"/>
      <c r="M2205" s="58"/>
      <c r="N2205" s="58"/>
      <c r="O2205" s="58"/>
      <c r="P2205" s="58"/>
      <c r="Q2205" s="58"/>
      <c r="R2205" s="58"/>
      <c r="S2205" s="58"/>
      <c r="T2205" s="99"/>
    </row>
    <row r="2206" spans="1:20" hidden="1">
      <c r="A2206" s="58"/>
      <c r="B2206" s="58"/>
      <c r="C2206" s="58"/>
      <c r="D2206" s="58"/>
      <c r="E2206" s="58"/>
      <c r="F2206" s="58"/>
      <c r="G2206" s="58"/>
      <c r="H2206" s="58"/>
      <c r="I2206" s="58"/>
      <c r="J2206" s="58"/>
      <c r="K2206" s="58"/>
      <c r="L2206" s="58"/>
      <c r="M2206" s="58"/>
      <c r="N2206" s="58"/>
      <c r="O2206" s="58"/>
      <c r="P2206" s="58"/>
      <c r="Q2206" s="58"/>
      <c r="R2206" s="58"/>
      <c r="S2206" s="58"/>
      <c r="T2206" s="99"/>
    </row>
    <row r="2207" spans="1:20" hidden="1">
      <c r="A2207" s="58"/>
      <c r="B2207" s="58"/>
      <c r="C2207" s="58"/>
      <c r="D2207" s="58"/>
      <c r="E2207" s="58"/>
      <c r="F2207" s="58"/>
      <c r="G2207" s="58"/>
      <c r="H2207" s="58"/>
      <c r="I2207" s="58"/>
      <c r="J2207" s="58"/>
      <c r="K2207" s="58"/>
      <c r="L2207" s="58"/>
      <c r="M2207" s="58"/>
      <c r="N2207" s="58"/>
      <c r="O2207" s="58"/>
      <c r="P2207" s="58"/>
      <c r="Q2207" s="58"/>
      <c r="R2207" s="58"/>
      <c r="S2207" s="58"/>
      <c r="T2207" s="99"/>
    </row>
    <row r="2208" spans="1:20" hidden="1">
      <c r="A2208" s="58"/>
      <c r="B2208" s="58"/>
      <c r="C2208" s="58"/>
      <c r="D2208" s="58"/>
      <c r="E2208" s="58"/>
      <c r="F2208" s="58"/>
      <c r="G2208" s="58"/>
      <c r="H2208" s="58"/>
      <c r="I2208" s="58"/>
      <c r="J2208" s="58"/>
      <c r="K2208" s="58"/>
      <c r="L2208" s="58"/>
      <c r="M2208" s="58"/>
      <c r="N2208" s="58"/>
      <c r="O2208" s="58"/>
      <c r="P2208" s="58"/>
      <c r="Q2208" s="58"/>
      <c r="R2208" s="58"/>
      <c r="S2208" s="58"/>
      <c r="T2208" s="99"/>
    </row>
    <row r="2209" spans="1:20" hidden="1">
      <c r="A2209" s="58"/>
      <c r="B2209" s="58"/>
      <c r="C2209" s="58"/>
      <c r="D2209" s="58"/>
      <c r="E2209" s="58"/>
      <c r="F2209" s="58"/>
      <c r="G2209" s="58"/>
      <c r="H2209" s="58"/>
      <c r="I2209" s="58"/>
      <c r="J2209" s="58"/>
      <c r="K2209" s="58"/>
      <c r="L2209" s="58"/>
      <c r="M2209" s="58"/>
      <c r="N2209" s="58"/>
      <c r="O2209" s="58"/>
      <c r="P2209" s="58"/>
      <c r="Q2209" s="58"/>
      <c r="R2209" s="58"/>
      <c r="S2209" s="58"/>
      <c r="T2209" s="99"/>
    </row>
    <row r="2210" spans="1:20" hidden="1">
      <c r="A2210" s="58"/>
      <c r="B2210" s="58"/>
      <c r="C2210" s="58"/>
      <c r="D2210" s="58"/>
      <c r="E2210" s="58"/>
      <c r="F2210" s="58"/>
      <c r="G2210" s="58"/>
      <c r="H2210" s="58"/>
      <c r="I2210" s="58"/>
      <c r="J2210" s="58"/>
      <c r="K2210" s="58"/>
      <c r="L2210" s="58"/>
      <c r="M2210" s="58"/>
      <c r="N2210" s="58"/>
      <c r="O2210" s="58"/>
      <c r="P2210" s="58"/>
      <c r="Q2210" s="58"/>
      <c r="R2210" s="58"/>
      <c r="S2210" s="58"/>
      <c r="T2210" s="99"/>
    </row>
    <row r="2211" spans="1:20" hidden="1">
      <c r="A2211" s="58"/>
      <c r="B2211" s="58"/>
      <c r="C2211" s="58"/>
      <c r="D2211" s="58"/>
      <c r="E2211" s="58"/>
      <c r="F2211" s="58"/>
      <c r="G2211" s="58"/>
      <c r="H2211" s="58"/>
      <c r="I2211" s="58"/>
      <c r="J2211" s="58"/>
      <c r="K2211" s="58"/>
      <c r="L2211" s="58"/>
      <c r="M2211" s="58"/>
      <c r="N2211" s="58"/>
      <c r="O2211" s="58"/>
      <c r="P2211" s="58"/>
      <c r="Q2211" s="58"/>
      <c r="R2211" s="58"/>
      <c r="S2211" s="58"/>
      <c r="T2211" s="99"/>
    </row>
    <row r="2212" spans="1:20" hidden="1">
      <c r="A2212" s="58"/>
      <c r="B2212" s="58"/>
      <c r="C2212" s="58"/>
      <c r="D2212" s="58"/>
      <c r="E2212" s="58"/>
      <c r="F2212" s="58"/>
      <c r="G2212" s="58"/>
      <c r="H2212" s="58"/>
      <c r="I2212" s="58"/>
      <c r="J2212" s="58"/>
      <c r="K2212" s="58"/>
      <c r="L2212" s="58"/>
      <c r="M2212" s="58"/>
      <c r="N2212" s="58"/>
      <c r="O2212" s="58"/>
      <c r="P2212" s="58"/>
      <c r="Q2212" s="58"/>
      <c r="R2212" s="58"/>
      <c r="S2212" s="58"/>
      <c r="T2212" s="99"/>
    </row>
    <row r="2213" spans="1:20" hidden="1">
      <c r="A2213" s="58"/>
      <c r="B2213" s="58"/>
      <c r="C2213" s="58"/>
      <c r="D2213" s="58"/>
      <c r="E2213" s="58"/>
      <c r="F2213" s="58"/>
      <c r="G2213" s="58"/>
      <c r="H2213" s="58"/>
      <c r="I2213" s="58"/>
      <c r="J2213" s="58"/>
      <c r="K2213" s="58"/>
      <c r="L2213" s="58"/>
      <c r="M2213" s="58"/>
      <c r="N2213" s="58"/>
      <c r="O2213" s="58"/>
      <c r="P2213" s="58"/>
      <c r="Q2213" s="58"/>
      <c r="R2213" s="58"/>
      <c r="S2213" s="58"/>
      <c r="T2213" s="99"/>
    </row>
    <row r="2214" spans="1:20" hidden="1">
      <c r="A2214" s="58"/>
      <c r="B2214" s="58"/>
      <c r="C2214" s="58"/>
      <c r="D2214" s="58"/>
      <c r="E2214" s="58"/>
      <c r="F2214" s="58"/>
      <c r="G2214" s="58"/>
      <c r="H2214" s="58"/>
      <c r="I2214" s="58"/>
      <c r="J2214" s="58"/>
      <c r="K2214" s="58"/>
      <c r="L2214" s="58"/>
      <c r="M2214" s="58"/>
      <c r="N2214" s="58"/>
      <c r="O2214" s="58"/>
      <c r="P2214" s="58"/>
      <c r="Q2214" s="58"/>
      <c r="R2214" s="58"/>
      <c r="S2214" s="58"/>
      <c r="T2214" s="99"/>
    </row>
    <row r="2215" spans="1:20" hidden="1">
      <c r="A2215" s="58"/>
      <c r="B2215" s="58"/>
      <c r="C2215" s="58"/>
      <c r="D2215" s="58"/>
      <c r="E2215" s="58"/>
      <c r="F2215" s="58"/>
      <c r="G2215" s="58"/>
      <c r="H2215" s="58"/>
      <c r="I2215" s="58"/>
      <c r="J2215" s="58"/>
      <c r="K2215" s="58"/>
      <c r="L2215" s="58"/>
      <c r="M2215" s="58"/>
      <c r="N2215" s="58"/>
      <c r="O2215" s="58"/>
      <c r="P2215" s="58"/>
      <c r="Q2215" s="58"/>
      <c r="R2215" s="58"/>
      <c r="S2215" s="58"/>
      <c r="T2215" s="99"/>
    </row>
    <row r="2216" spans="1:20" hidden="1">
      <c r="A2216" s="58"/>
      <c r="B2216" s="58"/>
      <c r="C2216" s="58"/>
      <c r="D2216" s="58"/>
      <c r="E2216" s="58"/>
      <c r="F2216" s="58"/>
      <c r="G2216" s="58"/>
      <c r="H2216" s="58"/>
      <c r="I2216" s="58"/>
      <c r="J2216" s="58"/>
      <c r="K2216" s="58"/>
      <c r="L2216" s="58"/>
      <c r="M2216" s="58"/>
      <c r="N2216" s="58"/>
      <c r="O2216" s="58"/>
      <c r="P2216" s="58"/>
      <c r="Q2216" s="58"/>
      <c r="R2216" s="58"/>
      <c r="S2216" s="58"/>
      <c r="T2216" s="99"/>
    </row>
    <row r="2217" spans="1:20" hidden="1">
      <c r="A2217" s="58"/>
      <c r="B2217" s="58"/>
      <c r="C2217" s="58"/>
      <c r="D2217" s="58"/>
      <c r="E2217" s="58"/>
      <c r="F2217" s="58"/>
      <c r="G2217" s="58"/>
      <c r="H2217" s="58"/>
      <c r="I2217" s="58"/>
      <c r="J2217" s="58"/>
      <c r="K2217" s="58"/>
      <c r="L2217" s="58"/>
      <c r="M2217" s="58"/>
      <c r="N2217" s="58"/>
      <c r="O2217" s="58"/>
      <c r="P2217" s="58"/>
      <c r="Q2217" s="58"/>
      <c r="R2217" s="58"/>
      <c r="S2217" s="58"/>
      <c r="T2217" s="99"/>
    </row>
    <row r="2218" spans="1:20" hidden="1">
      <c r="A2218" s="58"/>
      <c r="B2218" s="58"/>
      <c r="C2218" s="58"/>
      <c r="D2218" s="58"/>
      <c r="E2218" s="58"/>
      <c r="F2218" s="58"/>
      <c r="G2218" s="58"/>
      <c r="H2218" s="58"/>
      <c r="I2218" s="58"/>
      <c r="J2218" s="58"/>
      <c r="K2218" s="58"/>
      <c r="L2218" s="58"/>
      <c r="M2218" s="58"/>
      <c r="N2218" s="58"/>
      <c r="O2218" s="58"/>
      <c r="P2218" s="58"/>
      <c r="Q2218" s="58"/>
      <c r="R2218" s="58"/>
      <c r="S2218" s="58"/>
      <c r="T2218" s="99"/>
    </row>
    <row r="2219" spans="1:20" hidden="1">
      <c r="A2219" s="58"/>
      <c r="B2219" s="58"/>
      <c r="C2219" s="58"/>
      <c r="D2219" s="58"/>
      <c r="E2219" s="58"/>
      <c r="F2219" s="58"/>
      <c r="G2219" s="58"/>
      <c r="H2219" s="58"/>
      <c r="I2219" s="58"/>
      <c r="J2219" s="58"/>
      <c r="K2219" s="58"/>
      <c r="L2219" s="58"/>
      <c r="M2219" s="58"/>
      <c r="N2219" s="58"/>
      <c r="O2219" s="58"/>
      <c r="P2219" s="58"/>
      <c r="Q2219" s="58"/>
      <c r="R2219" s="58"/>
      <c r="S2219" s="58"/>
      <c r="T2219" s="99"/>
    </row>
    <row r="2220" spans="1:20" hidden="1">
      <c r="A2220" s="58"/>
      <c r="B2220" s="58"/>
      <c r="C2220" s="58"/>
      <c r="D2220" s="58"/>
      <c r="E2220" s="58"/>
      <c r="F2220" s="58"/>
      <c r="G2220" s="58"/>
      <c r="H2220" s="58"/>
      <c r="I2220" s="58"/>
      <c r="J2220" s="58"/>
      <c r="K2220" s="58"/>
      <c r="L2220" s="58"/>
      <c r="M2220" s="58"/>
      <c r="N2220" s="58"/>
      <c r="O2220" s="58"/>
      <c r="P2220" s="58"/>
      <c r="Q2220" s="58"/>
      <c r="R2220" s="58"/>
      <c r="S2220" s="58"/>
      <c r="T2220" s="99"/>
    </row>
    <row r="2221" spans="1:20" hidden="1">
      <c r="A2221" s="58"/>
      <c r="B2221" s="58"/>
      <c r="C2221" s="58"/>
      <c r="D2221" s="58"/>
      <c r="E2221" s="58"/>
      <c r="F2221" s="58"/>
      <c r="G2221" s="58"/>
      <c r="H2221" s="58"/>
      <c r="I2221" s="58"/>
      <c r="J2221" s="58"/>
      <c r="K2221" s="58"/>
      <c r="L2221" s="58"/>
      <c r="M2221" s="58"/>
      <c r="N2221" s="58"/>
      <c r="O2221" s="58"/>
      <c r="P2221" s="58"/>
      <c r="Q2221" s="58"/>
      <c r="R2221" s="58"/>
      <c r="S2221" s="58"/>
      <c r="T2221" s="99"/>
    </row>
    <row r="2222" spans="1:20" hidden="1">
      <c r="A2222" s="58"/>
      <c r="B2222" s="58"/>
      <c r="C2222" s="58"/>
      <c r="D2222" s="58"/>
      <c r="E2222" s="58"/>
      <c r="F2222" s="58"/>
      <c r="G2222" s="58"/>
      <c r="H2222" s="58"/>
      <c r="I2222" s="58"/>
      <c r="J2222" s="58"/>
      <c r="K2222" s="58"/>
      <c r="L2222" s="58"/>
      <c r="M2222" s="58"/>
      <c r="N2222" s="58"/>
      <c r="O2222" s="58"/>
      <c r="P2222" s="58"/>
      <c r="Q2222" s="58"/>
      <c r="R2222" s="58"/>
      <c r="S2222" s="58"/>
      <c r="T2222" s="99"/>
    </row>
    <row r="2223" spans="1:20" hidden="1">
      <c r="A2223" s="58"/>
      <c r="B2223" s="58"/>
      <c r="C2223" s="58"/>
      <c r="D2223" s="58"/>
      <c r="E2223" s="58"/>
      <c r="F2223" s="58"/>
      <c r="G2223" s="58"/>
      <c r="H2223" s="58"/>
      <c r="I2223" s="58"/>
      <c r="J2223" s="58"/>
      <c r="K2223" s="58"/>
      <c r="L2223" s="58"/>
      <c r="M2223" s="58"/>
      <c r="N2223" s="58"/>
      <c r="O2223" s="58"/>
      <c r="P2223" s="58"/>
      <c r="Q2223" s="58"/>
      <c r="R2223" s="58"/>
      <c r="S2223" s="58"/>
      <c r="T2223" s="99"/>
    </row>
    <row r="2224" spans="1:20" hidden="1">
      <c r="A2224" s="58"/>
      <c r="B2224" s="58"/>
      <c r="C2224" s="58"/>
      <c r="D2224" s="58"/>
      <c r="E2224" s="58"/>
      <c r="F2224" s="58"/>
      <c r="G2224" s="58"/>
      <c r="H2224" s="58"/>
      <c r="I2224" s="58"/>
      <c r="J2224" s="58"/>
      <c r="K2224" s="58"/>
      <c r="L2224" s="58"/>
      <c r="M2224" s="58"/>
      <c r="N2224" s="58"/>
      <c r="O2224" s="58"/>
      <c r="P2224" s="58"/>
      <c r="Q2224" s="58"/>
      <c r="R2224" s="58"/>
      <c r="S2224" s="58"/>
      <c r="T2224" s="99"/>
    </row>
    <row r="2225" spans="1:20" hidden="1">
      <c r="A2225" s="58"/>
      <c r="B2225" s="58"/>
      <c r="C2225" s="58"/>
      <c r="D2225" s="58"/>
      <c r="E2225" s="58"/>
      <c r="F2225" s="58"/>
      <c r="G2225" s="58"/>
      <c r="H2225" s="58"/>
      <c r="I2225" s="58"/>
      <c r="J2225" s="58"/>
      <c r="K2225" s="58"/>
      <c r="L2225" s="58"/>
      <c r="M2225" s="58"/>
      <c r="N2225" s="58"/>
      <c r="O2225" s="58"/>
      <c r="P2225" s="58"/>
      <c r="Q2225" s="58"/>
      <c r="R2225" s="58"/>
      <c r="S2225" s="58"/>
      <c r="T2225" s="99"/>
    </row>
    <row r="2226" spans="1:20" hidden="1">
      <c r="A2226" s="58"/>
      <c r="B2226" s="58"/>
      <c r="C2226" s="58"/>
      <c r="D2226" s="58"/>
      <c r="E2226" s="58"/>
      <c r="F2226" s="58"/>
      <c r="G2226" s="58"/>
      <c r="H2226" s="58"/>
      <c r="I2226" s="58"/>
      <c r="J2226" s="58"/>
      <c r="K2226" s="58"/>
      <c r="L2226" s="58"/>
      <c r="M2226" s="58"/>
      <c r="N2226" s="58"/>
      <c r="O2226" s="58"/>
      <c r="P2226" s="58"/>
      <c r="Q2226" s="58"/>
      <c r="R2226" s="58"/>
      <c r="S2226" s="58"/>
      <c r="T2226" s="99"/>
    </row>
    <row r="2227" spans="1:20" hidden="1">
      <c r="A2227" s="58"/>
      <c r="B2227" s="58"/>
      <c r="C2227" s="58"/>
      <c r="D2227" s="58"/>
      <c r="E2227" s="58"/>
      <c r="F2227" s="58"/>
      <c r="G2227" s="58"/>
      <c r="H2227" s="58"/>
      <c r="I2227" s="58"/>
      <c r="J2227" s="58"/>
      <c r="K2227" s="58"/>
      <c r="L2227" s="58"/>
      <c r="M2227" s="58"/>
      <c r="N2227" s="58"/>
      <c r="O2227" s="58"/>
      <c r="P2227" s="58"/>
      <c r="Q2227" s="58"/>
      <c r="R2227" s="58"/>
      <c r="S2227" s="58"/>
      <c r="T2227" s="99"/>
    </row>
    <row r="2228" spans="1:20" hidden="1">
      <c r="A2228" s="58"/>
      <c r="B2228" s="58"/>
      <c r="C2228" s="58"/>
      <c r="D2228" s="58"/>
      <c r="E2228" s="58"/>
      <c r="F2228" s="58"/>
      <c r="G2228" s="58"/>
      <c r="H2228" s="58"/>
      <c r="I2228" s="58"/>
      <c r="J2228" s="58"/>
      <c r="K2228" s="58"/>
      <c r="L2228" s="58"/>
      <c r="M2228" s="58"/>
      <c r="N2228" s="58"/>
      <c r="O2228" s="58"/>
      <c r="P2228" s="58"/>
      <c r="Q2228" s="58"/>
      <c r="R2228" s="58"/>
      <c r="S2228" s="58"/>
      <c r="T2228" s="99"/>
    </row>
    <row r="2229" spans="1:20" hidden="1">
      <c r="A2229" s="58"/>
      <c r="B2229" s="58"/>
      <c r="C2229" s="58"/>
      <c r="D2229" s="58"/>
      <c r="E2229" s="58"/>
      <c r="F2229" s="58"/>
      <c r="G2229" s="58"/>
      <c r="H2229" s="58"/>
      <c r="I2229" s="58"/>
      <c r="J2229" s="58"/>
      <c r="K2229" s="58"/>
      <c r="L2229" s="58"/>
      <c r="M2229" s="58"/>
      <c r="N2229" s="58"/>
      <c r="O2229" s="58"/>
      <c r="P2229" s="58"/>
      <c r="Q2229" s="58"/>
      <c r="R2229" s="58"/>
      <c r="S2229" s="58"/>
      <c r="T2229" s="99"/>
    </row>
    <row r="2230" spans="1:20" hidden="1">
      <c r="A2230" s="58"/>
      <c r="B2230" s="58"/>
      <c r="C2230" s="58"/>
      <c r="D2230" s="58"/>
      <c r="E2230" s="58"/>
      <c r="F2230" s="58"/>
      <c r="G2230" s="58"/>
      <c r="H2230" s="58"/>
      <c r="I2230" s="58"/>
      <c r="J2230" s="58"/>
      <c r="K2230" s="58"/>
      <c r="L2230" s="58"/>
      <c r="M2230" s="58"/>
      <c r="N2230" s="58"/>
      <c r="O2230" s="58"/>
      <c r="P2230" s="58"/>
      <c r="Q2230" s="58"/>
      <c r="R2230" s="58"/>
      <c r="S2230" s="58"/>
      <c r="T2230" s="99"/>
    </row>
    <row r="2231" spans="1:20" hidden="1">
      <c r="A2231" s="58"/>
      <c r="B2231" s="58"/>
      <c r="C2231" s="58"/>
      <c r="D2231" s="58"/>
      <c r="E2231" s="58"/>
      <c r="F2231" s="58"/>
      <c r="G2231" s="58"/>
      <c r="H2231" s="58"/>
      <c r="I2231" s="58"/>
      <c r="J2231" s="58"/>
      <c r="K2231" s="58"/>
      <c r="L2231" s="58"/>
      <c r="M2231" s="58"/>
      <c r="N2231" s="58"/>
      <c r="O2231" s="58"/>
      <c r="P2231" s="58"/>
      <c r="Q2231" s="58"/>
      <c r="R2231" s="58"/>
      <c r="S2231" s="58"/>
      <c r="T2231" s="99"/>
    </row>
    <row r="2232" spans="1:20" hidden="1">
      <c r="A2232" s="58"/>
      <c r="B2232" s="58"/>
      <c r="C2232" s="58"/>
      <c r="D2232" s="58"/>
      <c r="E2232" s="58"/>
      <c r="F2232" s="58"/>
      <c r="G2232" s="58"/>
      <c r="H2232" s="58"/>
      <c r="I2232" s="58"/>
      <c r="J2232" s="58"/>
      <c r="K2232" s="58"/>
      <c r="L2232" s="58"/>
      <c r="M2232" s="58"/>
      <c r="N2232" s="58"/>
      <c r="O2232" s="58"/>
      <c r="P2232" s="58"/>
      <c r="Q2232" s="58"/>
      <c r="R2232" s="58"/>
      <c r="S2232" s="58"/>
      <c r="T2232" s="99"/>
    </row>
    <row r="2233" spans="1:20" hidden="1">
      <c r="A2233" s="58"/>
      <c r="B2233" s="58"/>
      <c r="C2233" s="58"/>
      <c r="D2233" s="58"/>
      <c r="E2233" s="58"/>
      <c r="F2233" s="58"/>
      <c r="G2233" s="58"/>
      <c r="H2233" s="58"/>
      <c r="I2233" s="58"/>
      <c r="J2233" s="58"/>
      <c r="K2233" s="58"/>
      <c r="L2233" s="58"/>
      <c r="M2233" s="58"/>
      <c r="N2233" s="58"/>
      <c r="O2233" s="58"/>
      <c r="P2233" s="58"/>
      <c r="Q2233" s="58"/>
      <c r="R2233" s="58"/>
      <c r="S2233" s="58"/>
      <c r="T2233" s="99"/>
    </row>
    <row r="2234" spans="1:20" hidden="1">
      <c r="A2234" s="58"/>
      <c r="B2234" s="58"/>
      <c r="C2234" s="58"/>
      <c r="D2234" s="58"/>
      <c r="E2234" s="58"/>
      <c r="F2234" s="58"/>
      <c r="G2234" s="58"/>
      <c r="H2234" s="58"/>
      <c r="I2234" s="58"/>
      <c r="J2234" s="58"/>
      <c r="K2234" s="58"/>
      <c r="L2234" s="58"/>
      <c r="M2234" s="58"/>
      <c r="N2234" s="58"/>
      <c r="O2234" s="58"/>
      <c r="P2234" s="58"/>
      <c r="Q2234" s="58"/>
      <c r="R2234" s="58"/>
      <c r="S2234" s="58"/>
      <c r="T2234" s="99"/>
    </row>
    <row r="2235" spans="1:20" hidden="1">
      <c r="A2235" s="58"/>
      <c r="B2235" s="58"/>
      <c r="C2235" s="58"/>
      <c r="D2235" s="58"/>
      <c r="E2235" s="58"/>
      <c r="F2235" s="58"/>
      <c r="G2235" s="58"/>
      <c r="H2235" s="58"/>
      <c r="I2235" s="58"/>
      <c r="J2235" s="58"/>
      <c r="K2235" s="58"/>
      <c r="L2235" s="58"/>
      <c r="M2235" s="58"/>
      <c r="N2235" s="58"/>
      <c r="O2235" s="58"/>
      <c r="P2235" s="58"/>
      <c r="Q2235" s="58"/>
      <c r="R2235" s="58"/>
      <c r="S2235" s="58"/>
      <c r="T2235" s="99"/>
    </row>
    <row r="2236" spans="1:20" hidden="1">
      <c r="A2236" s="58"/>
      <c r="B2236" s="58"/>
      <c r="C2236" s="58"/>
      <c r="D2236" s="58"/>
      <c r="E2236" s="58"/>
      <c r="F2236" s="58"/>
      <c r="G2236" s="58"/>
      <c r="H2236" s="58"/>
      <c r="I2236" s="58"/>
      <c r="J2236" s="58"/>
      <c r="K2236" s="58"/>
      <c r="L2236" s="58"/>
      <c r="M2236" s="58"/>
      <c r="N2236" s="58"/>
      <c r="O2236" s="58"/>
      <c r="P2236" s="58"/>
      <c r="Q2236" s="58"/>
      <c r="R2236" s="58"/>
      <c r="S2236" s="58"/>
      <c r="T2236" s="99"/>
    </row>
    <row r="2237" spans="1:20" hidden="1">
      <c r="A2237" s="58"/>
      <c r="B2237" s="58"/>
      <c r="C2237" s="58"/>
      <c r="D2237" s="58"/>
      <c r="E2237" s="58"/>
      <c r="F2237" s="58"/>
      <c r="G2237" s="58"/>
      <c r="H2237" s="58"/>
      <c r="I2237" s="58"/>
      <c r="J2237" s="58"/>
      <c r="K2237" s="58"/>
      <c r="L2237" s="58"/>
      <c r="M2237" s="58"/>
      <c r="N2237" s="58"/>
      <c r="O2237" s="58"/>
      <c r="P2237" s="58"/>
      <c r="Q2237" s="58"/>
      <c r="R2237" s="58"/>
      <c r="S2237" s="58"/>
      <c r="T2237" s="99"/>
    </row>
    <row r="2238" spans="1:20" hidden="1">
      <c r="A2238" s="58"/>
      <c r="B2238" s="58"/>
      <c r="C2238" s="58"/>
      <c r="D2238" s="58"/>
      <c r="E2238" s="58"/>
      <c r="F2238" s="58"/>
      <c r="G2238" s="58"/>
      <c r="H2238" s="58"/>
      <c r="I2238" s="58"/>
      <c r="J2238" s="58"/>
      <c r="K2238" s="58"/>
      <c r="L2238" s="58"/>
      <c r="M2238" s="58"/>
      <c r="N2238" s="58"/>
      <c r="O2238" s="58"/>
      <c r="P2238" s="58"/>
      <c r="Q2238" s="58"/>
      <c r="R2238" s="58"/>
      <c r="S2238" s="58"/>
      <c r="T2238" s="99"/>
    </row>
    <row r="2239" spans="1:20" hidden="1">
      <c r="A2239" s="58"/>
      <c r="B2239" s="58"/>
      <c r="C2239" s="58"/>
      <c r="D2239" s="58"/>
      <c r="E2239" s="58"/>
      <c r="F2239" s="58"/>
      <c r="G2239" s="58"/>
      <c r="H2239" s="58"/>
      <c r="I2239" s="58"/>
      <c r="J2239" s="58"/>
      <c r="K2239" s="58"/>
      <c r="L2239" s="58"/>
      <c r="M2239" s="58"/>
      <c r="N2239" s="58"/>
      <c r="O2239" s="58"/>
      <c r="P2239" s="58"/>
      <c r="Q2239" s="58"/>
      <c r="R2239" s="58"/>
      <c r="S2239" s="58"/>
      <c r="T2239" s="99"/>
    </row>
    <row r="2240" spans="1:20" hidden="1">
      <c r="A2240" s="58"/>
      <c r="B2240" s="58"/>
      <c r="C2240" s="58"/>
      <c r="D2240" s="58"/>
      <c r="E2240" s="58"/>
      <c r="F2240" s="58"/>
      <c r="G2240" s="58"/>
      <c r="H2240" s="58"/>
      <c r="I2240" s="58"/>
      <c r="J2240" s="58"/>
      <c r="K2240" s="58"/>
      <c r="L2240" s="58"/>
      <c r="M2240" s="58"/>
      <c r="N2240" s="58"/>
      <c r="O2240" s="58"/>
      <c r="P2240" s="58"/>
      <c r="Q2240" s="58"/>
      <c r="R2240" s="58"/>
      <c r="S2240" s="58"/>
      <c r="T2240" s="99"/>
    </row>
    <row r="2241" spans="1:20" hidden="1">
      <c r="A2241" s="58"/>
      <c r="B2241" s="58"/>
      <c r="C2241" s="58"/>
      <c r="D2241" s="58"/>
      <c r="E2241" s="58"/>
      <c r="F2241" s="58"/>
      <c r="G2241" s="58"/>
      <c r="H2241" s="58"/>
      <c r="I2241" s="58"/>
      <c r="J2241" s="58"/>
      <c r="K2241" s="58"/>
      <c r="L2241" s="58"/>
      <c r="M2241" s="58"/>
      <c r="N2241" s="58"/>
      <c r="O2241" s="58"/>
      <c r="P2241" s="58"/>
      <c r="Q2241" s="58"/>
      <c r="R2241" s="58"/>
      <c r="S2241" s="58"/>
      <c r="T2241" s="99"/>
    </row>
    <row r="2242" spans="1:20" hidden="1">
      <c r="A2242" s="58"/>
      <c r="B2242" s="58"/>
      <c r="C2242" s="58"/>
      <c r="D2242" s="58"/>
      <c r="E2242" s="58"/>
      <c r="F2242" s="58"/>
      <c r="G2242" s="58"/>
      <c r="H2242" s="58"/>
      <c r="I2242" s="58"/>
      <c r="J2242" s="58"/>
      <c r="K2242" s="58"/>
      <c r="L2242" s="58"/>
      <c r="M2242" s="58"/>
      <c r="N2242" s="58"/>
      <c r="O2242" s="58"/>
      <c r="P2242" s="58"/>
      <c r="Q2242" s="58"/>
      <c r="R2242" s="58"/>
      <c r="S2242" s="58"/>
      <c r="T2242" s="99"/>
    </row>
    <row r="2243" spans="1:20" hidden="1">
      <c r="A2243" s="58"/>
      <c r="B2243" s="58"/>
      <c r="C2243" s="58"/>
      <c r="D2243" s="58"/>
      <c r="E2243" s="58"/>
      <c r="F2243" s="58"/>
      <c r="G2243" s="58"/>
      <c r="H2243" s="58"/>
      <c r="I2243" s="58"/>
      <c r="J2243" s="58"/>
      <c r="K2243" s="58"/>
      <c r="L2243" s="58"/>
      <c r="M2243" s="58"/>
      <c r="N2243" s="58"/>
      <c r="O2243" s="58"/>
      <c r="P2243" s="58"/>
      <c r="Q2243" s="58"/>
      <c r="R2243" s="58"/>
      <c r="S2243" s="58"/>
      <c r="T2243" s="99"/>
    </row>
    <row r="2244" spans="1:20" hidden="1">
      <c r="A2244" s="58"/>
      <c r="B2244" s="58"/>
      <c r="C2244" s="58"/>
      <c r="D2244" s="58"/>
      <c r="E2244" s="58"/>
      <c r="F2244" s="58"/>
      <c r="G2244" s="58"/>
      <c r="H2244" s="58"/>
      <c r="I2244" s="58"/>
      <c r="J2244" s="58"/>
      <c r="K2244" s="58"/>
      <c r="L2244" s="58"/>
      <c r="M2244" s="58"/>
      <c r="N2244" s="58"/>
      <c r="O2244" s="58"/>
      <c r="P2244" s="58"/>
      <c r="Q2244" s="58"/>
      <c r="R2244" s="58"/>
      <c r="S2244" s="58"/>
      <c r="T2244" s="99"/>
    </row>
    <row r="2245" spans="1:20" hidden="1">
      <c r="A2245" s="58"/>
      <c r="B2245" s="58"/>
      <c r="C2245" s="58"/>
      <c r="D2245" s="58"/>
      <c r="E2245" s="58"/>
      <c r="F2245" s="58"/>
      <c r="G2245" s="58"/>
      <c r="H2245" s="58"/>
      <c r="I2245" s="58"/>
      <c r="J2245" s="58"/>
      <c r="K2245" s="58"/>
      <c r="L2245" s="58"/>
      <c r="M2245" s="58"/>
      <c r="N2245" s="58"/>
      <c r="O2245" s="58"/>
      <c r="P2245" s="58"/>
      <c r="Q2245" s="58"/>
      <c r="R2245" s="58"/>
      <c r="S2245" s="58"/>
      <c r="T2245" s="99"/>
    </row>
    <row r="2246" spans="1:20" hidden="1">
      <c r="A2246" s="58"/>
      <c r="B2246" s="58"/>
      <c r="C2246" s="58"/>
      <c r="D2246" s="58"/>
      <c r="E2246" s="58"/>
      <c r="F2246" s="58"/>
      <c r="G2246" s="58"/>
      <c r="H2246" s="58"/>
      <c r="I2246" s="58"/>
      <c r="J2246" s="58"/>
      <c r="K2246" s="58"/>
      <c r="L2246" s="58"/>
      <c r="M2246" s="58"/>
      <c r="N2246" s="58"/>
      <c r="O2246" s="58"/>
      <c r="P2246" s="58"/>
      <c r="Q2246" s="58"/>
      <c r="R2246" s="58"/>
      <c r="S2246" s="58"/>
      <c r="T2246" s="99"/>
    </row>
    <row r="2247" spans="1:20" hidden="1">
      <c r="A2247" s="58"/>
      <c r="B2247" s="58"/>
      <c r="C2247" s="58"/>
      <c r="D2247" s="58"/>
      <c r="E2247" s="58"/>
      <c r="F2247" s="58"/>
      <c r="G2247" s="58"/>
      <c r="H2247" s="58"/>
      <c r="I2247" s="58"/>
      <c r="J2247" s="58"/>
      <c r="K2247" s="58"/>
      <c r="L2247" s="58"/>
      <c r="M2247" s="58"/>
      <c r="N2247" s="58"/>
      <c r="O2247" s="58"/>
      <c r="P2247" s="58"/>
      <c r="Q2247" s="58"/>
      <c r="R2247" s="58"/>
      <c r="S2247" s="58"/>
      <c r="T2247" s="99"/>
    </row>
    <row r="2248" spans="1:20" hidden="1">
      <c r="A2248" s="58"/>
      <c r="B2248" s="58"/>
      <c r="C2248" s="58"/>
      <c r="D2248" s="58"/>
      <c r="E2248" s="58"/>
      <c r="F2248" s="58"/>
      <c r="G2248" s="58"/>
      <c r="H2248" s="58"/>
      <c r="I2248" s="58"/>
      <c r="J2248" s="58"/>
      <c r="K2248" s="58"/>
      <c r="L2248" s="58"/>
      <c r="M2248" s="58"/>
      <c r="N2248" s="58"/>
      <c r="O2248" s="58"/>
      <c r="P2248" s="58"/>
      <c r="Q2248" s="58"/>
      <c r="R2248" s="58"/>
      <c r="S2248" s="58"/>
      <c r="T2248" s="99"/>
    </row>
    <row r="2249" spans="1:20" hidden="1">
      <c r="A2249" s="58"/>
      <c r="B2249" s="58"/>
      <c r="C2249" s="58"/>
      <c r="D2249" s="58"/>
      <c r="E2249" s="58"/>
      <c r="F2249" s="58"/>
      <c r="G2249" s="58"/>
      <c r="H2249" s="58"/>
      <c r="I2249" s="58"/>
      <c r="J2249" s="58"/>
      <c r="K2249" s="58"/>
      <c r="L2249" s="58"/>
      <c r="M2249" s="58"/>
      <c r="N2249" s="58"/>
      <c r="O2249" s="58"/>
      <c r="P2249" s="58"/>
      <c r="Q2249" s="58"/>
      <c r="R2249" s="58"/>
      <c r="S2249" s="58"/>
      <c r="T2249" s="99"/>
    </row>
    <row r="2250" spans="1:20" hidden="1">
      <c r="A2250" s="58"/>
      <c r="B2250" s="58"/>
      <c r="C2250" s="58"/>
      <c r="D2250" s="58"/>
      <c r="E2250" s="58"/>
      <c r="F2250" s="58"/>
      <c r="G2250" s="58"/>
      <c r="H2250" s="58"/>
      <c r="I2250" s="58"/>
      <c r="J2250" s="58"/>
      <c r="K2250" s="58"/>
      <c r="L2250" s="58"/>
      <c r="M2250" s="58"/>
      <c r="N2250" s="58"/>
      <c r="O2250" s="58"/>
      <c r="P2250" s="58"/>
      <c r="Q2250" s="58"/>
      <c r="R2250" s="58"/>
      <c r="S2250" s="58"/>
      <c r="T2250" s="99"/>
    </row>
    <row r="2251" spans="1:20" hidden="1">
      <c r="A2251" s="58"/>
      <c r="B2251" s="58"/>
      <c r="C2251" s="58"/>
      <c r="D2251" s="58"/>
      <c r="E2251" s="58"/>
      <c r="F2251" s="58"/>
      <c r="G2251" s="58"/>
      <c r="H2251" s="58"/>
      <c r="I2251" s="58"/>
      <c r="J2251" s="58"/>
      <c r="K2251" s="58"/>
      <c r="L2251" s="58"/>
      <c r="M2251" s="58"/>
      <c r="N2251" s="58"/>
      <c r="O2251" s="58"/>
      <c r="P2251" s="58"/>
      <c r="Q2251" s="58"/>
      <c r="R2251" s="58"/>
      <c r="S2251" s="58"/>
      <c r="T2251" s="99"/>
    </row>
    <row r="2252" spans="1:20" hidden="1">
      <c r="A2252" s="58"/>
      <c r="B2252" s="58"/>
      <c r="C2252" s="58"/>
      <c r="D2252" s="58"/>
      <c r="E2252" s="58"/>
      <c r="F2252" s="58"/>
      <c r="G2252" s="58"/>
      <c r="H2252" s="58"/>
      <c r="I2252" s="58"/>
      <c r="J2252" s="58"/>
      <c r="K2252" s="58"/>
      <c r="L2252" s="58"/>
      <c r="M2252" s="58"/>
      <c r="N2252" s="58"/>
      <c r="O2252" s="58"/>
      <c r="P2252" s="58"/>
      <c r="Q2252" s="58"/>
      <c r="R2252" s="58"/>
      <c r="S2252" s="58"/>
      <c r="T2252" s="99"/>
    </row>
    <row r="2253" spans="1:20" hidden="1">
      <c r="A2253" s="58"/>
      <c r="B2253" s="58"/>
      <c r="C2253" s="58"/>
      <c r="D2253" s="58"/>
      <c r="E2253" s="58"/>
      <c r="F2253" s="58"/>
      <c r="G2253" s="58"/>
      <c r="H2253" s="58"/>
      <c r="I2253" s="58"/>
      <c r="J2253" s="58"/>
      <c r="K2253" s="58"/>
      <c r="L2253" s="58"/>
      <c r="M2253" s="58"/>
      <c r="N2253" s="58"/>
      <c r="O2253" s="58"/>
      <c r="P2253" s="58"/>
      <c r="Q2253" s="58"/>
      <c r="R2253" s="58"/>
      <c r="S2253" s="58"/>
      <c r="T2253" s="99"/>
    </row>
    <row r="2254" spans="1:20" hidden="1">
      <c r="A2254" s="58"/>
      <c r="B2254" s="58"/>
      <c r="C2254" s="58"/>
      <c r="D2254" s="58"/>
      <c r="E2254" s="58"/>
      <c r="F2254" s="58"/>
      <c r="G2254" s="58"/>
      <c r="H2254" s="58"/>
      <c r="I2254" s="58"/>
      <c r="J2254" s="58"/>
      <c r="K2254" s="58"/>
      <c r="L2254" s="58"/>
      <c r="M2254" s="58"/>
      <c r="N2254" s="58"/>
      <c r="O2254" s="58"/>
      <c r="P2254" s="58"/>
      <c r="Q2254" s="58"/>
      <c r="R2254" s="58"/>
      <c r="S2254" s="58"/>
      <c r="T2254" s="99"/>
    </row>
    <row r="2255" spans="1:20" hidden="1">
      <c r="A2255" s="58"/>
      <c r="B2255" s="58"/>
      <c r="C2255" s="58"/>
      <c r="D2255" s="58"/>
      <c r="E2255" s="58"/>
      <c r="F2255" s="58"/>
      <c r="G2255" s="58"/>
      <c r="H2255" s="58"/>
      <c r="I2255" s="58"/>
      <c r="J2255" s="58"/>
      <c r="K2255" s="58"/>
      <c r="L2255" s="58"/>
      <c r="M2255" s="58"/>
      <c r="N2255" s="58"/>
      <c r="O2255" s="58"/>
      <c r="P2255" s="58"/>
      <c r="Q2255" s="58"/>
      <c r="R2255" s="58"/>
      <c r="S2255" s="58"/>
      <c r="T2255" s="99"/>
    </row>
    <row r="2256" spans="1:20" hidden="1">
      <c r="A2256" s="58"/>
      <c r="B2256" s="58"/>
      <c r="C2256" s="58"/>
      <c r="D2256" s="58"/>
      <c r="E2256" s="58"/>
      <c r="F2256" s="58"/>
      <c r="G2256" s="58"/>
      <c r="H2256" s="58"/>
      <c r="I2256" s="58"/>
      <c r="J2256" s="58"/>
      <c r="K2256" s="58"/>
      <c r="L2256" s="58"/>
      <c r="M2256" s="58"/>
      <c r="N2256" s="58"/>
      <c r="O2256" s="58"/>
      <c r="P2256" s="58"/>
      <c r="Q2256" s="58"/>
      <c r="R2256" s="58"/>
      <c r="S2256" s="58"/>
      <c r="T2256" s="99"/>
    </row>
    <row r="2257" spans="1:20" hidden="1">
      <c r="A2257" s="58"/>
      <c r="B2257" s="58"/>
      <c r="C2257" s="58"/>
      <c r="D2257" s="58"/>
      <c r="E2257" s="58"/>
      <c r="F2257" s="58"/>
      <c r="G2257" s="58"/>
      <c r="H2257" s="58"/>
      <c r="I2257" s="58"/>
      <c r="J2257" s="58"/>
      <c r="K2257" s="58"/>
      <c r="L2257" s="58"/>
      <c r="M2257" s="58"/>
      <c r="N2257" s="58"/>
      <c r="O2257" s="58"/>
      <c r="P2257" s="58"/>
      <c r="Q2257" s="58"/>
      <c r="R2257" s="58"/>
      <c r="S2257" s="58"/>
      <c r="T2257" s="99"/>
    </row>
    <row r="2258" spans="1:20" hidden="1">
      <c r="A2258" s="58"/>
      <c r="B2258" s="58"/>
      <c r="C2258" s="58"/>
      <c r="D2258" s="58"/>
      <c r="E2258" s="58"/>
      <c r="F2258" s="58"/>
      <c r="G2258" s="58"/>
      <c r="H2258" s="58"/>
      <c r="I2258" s="58"/>
      <c r="J2258" s="58"/>
      <c r="K2258" s="58"/>
      <c r="L2258" s="58"/>
      <c r="M2258" s="58"/>
      <c r="N2258" s="58"/>
      <c r="O2258" s="58"/>
      <c r="P2258" s="58"/>
      <c r="Q2258" s="58"/>
      <c r="R2258" s="58"/>
      <c r="S2258" s="58"/>
      <c r="T2258" s="99"/>
    </row>
    <row r="2259" spans="1:20" hidden="1">
      <c r="A2259" s="58"/>
      <c r="B2259" s="58"/>
      <c r="C2259" s="58"/>
      <c r="D2259" s="58"/>
      <c r="E2259" s="58"/>
      <c r="F2259" s="58"/>
      <c r="G2259" s="58"/>
      <c r="H2259" s="58"/>
      <c r="I2259" s="58"/>
      <c r="J2259" s="58"/>
      <c r="K2259" s="58"/>
      <c r="L2259" s="58"/>
      <c r="M2259" s="58"/>
      <c r="N2259" s="58"/>
      <c r="O2259" s="58"/>
      <c r="P2259" s="58"/>
      <c r="Q2259" s="58"/>
      <c r="R2259" s="58"/>
      <c r="S2259" s="58"/>
      <c r="T2259" s="99"/>
    </row>
    <row r="2260" spans="1:20" hidden="1">
      <c r="A2260" s="58"/>
      <c r="B2260" s="58"/>
      <c r="C2260" s="58"/>
      <c r="D2260" s="58"/>
      <c r="E2260" s="58"/>
      <c r="F2260" s="58"/>
      <c r="G2260" s="58"/>
      <c r="H2260" s="58"/>
      <c r="I2260" s="58"/>
      <c r="J2260" s="58"/>
      <c r="K2260" s="58"/>
      <c r="L2260" s="58"/>
      <c r="M2260" s="58"/>
      <c r="N2260" s="58"/>
      <c r="O2260" s="58"/>
      <c r="P2260" s="58"/>
      <c r="Q2260" s="58"/>
      <c r="R2260" s="58"/>
      <c r="S2260" s="58"/>
      <c r="T2260" s="99"/>
    </row>
    <row r="2261" spans="1:20" hidden="1">
      <c r="A2261" s="58"/>
      <c r="B2261" s="58"/>
      <c r="C2261" s="58"/>
      <c r="D2261" s="58"/>
      <c r="E2261" s="58"/>
      <c r="F2261" s="58"/>
      <c r="G2261" s="58"/>
      <c r="H2261" s="58"/>
      <c r="I2261" s="58"/>
      <c r="J2261" s="58"/>
      <c r="K2261" s="58"/>
      <c r="L2261" s="58"/>
      <c r="M2261" s="58"/>
      <c r="N2261" s="58"/>
      <c r="O2261" s="58"/>
      <c r="P2261" s="58"/>
      <c r="Q2261" s="58"/>
      <c r="R2261" s="58"/>
      <c r="S2261" s="58"/>
      <c r="T2261" s="99"/>
    </row>
    <row r="2262" spans="1:20" hidden="1">
      <c r="A2262" s="58"/>
      <c r="B2262" s="58"/>
      <c r="C2262" s="58"/>
      <c r="D2262" s="58"/>
      <c r="E2262" s="58"/>
      <c r="F2262" s="58"/>
      <c r="G2262" s="58"/>
      <c r="H2262" s="58"/>
      <c r="I2262" s="58"/>
      <c r="J2262" s="58"/>
      <c r="K2262" s="58"/>
      <c r="L2262" s="58"/>
      <c r="M2262" s="58"/>
      <c r="N2262" s="58"/>
      <c r="O2262" s="58"/>
      <c r="P2262" s="58"/>
      <c r="Q2262" s="58"/>
      <c r="R2262" s="58"/>
      <c r="S2262" s="58"/>
      <c r="T2262" s="99"/>
    </row>
    <row r="2263" spans="1:20" hidden="1">
      <c r="A2263" s="58"/>
      <c r="B2263" s="58"/>
      <c r="C2263" s="58"/>
      <c r="D2263" s="58"/>
      <c r="E2263" s="58"/>
      <c r="F2263" s="58"/>
      <c r="G2263" s="58"/>
      <c r="H2263" s="58"/>
      <c r="I2263" s="58"/>
      <c r="J2263" s="58"/>
      <c r="K2263" s="58"/>
      <c r="L2263" s="58"/>
      <c r="M2263" s="58"/>
      <c r="N2263" s="58"/>
      <c r="O2263" s="58"/>
      <c r="P2263" s="58"/>
      <c r="Q2263" s="58"/>
      <c r="R2263" s="58"/>
      <c r="S2263" s="58"/>
      <c r="T2263" s="99"/>
    </row>
    <row r="2264" spans="1:20" hidden="1">
      <c r="A2264" s="58"/>
      <c r="B2264" s="58"/>
      <c r="C2264" s="58"/>
      <c r="D2264" s="58"/>
      <c r="E2264" s="58"/>
      <c r="F2264" s="58"/>
      <c r="G2264" s="58"/>
      <c r="H2264" s="58"/>
      <c r="I2264" s="58"/>
      <c r="J2264" s="58"/>
      <c r="K2264" s="58"/>
      <c r="L2264" s="58"/>
      <c r="M2264" s="58"/>
      <c r="N2264" s="58"/>
      <c r="O2264" s="58"/>
      <c r="P2264" s="58"/>
      <c r="Q2264" s="58"/>
      <c r="R2264" s="58"/>
      <c r="S2264" s="58"/>
      <c r="T2264" s="99"/>
    </row>
    <row r="2265" spans="1:20" hidden="1">
      <c r="A2265" s="58"/>
      <c r="B2265" s="58"/>
      <c r="C2265" s="58"/>
      <c r="D2265" s="58"/>
      <c r="E2265" s="58"/>
      <c r="F2265" s="58"/>
      <c r="G2265" s="58"/>
      <c r="H2265" s="58"/>
      <c r="I2265" s="58"/>
      <c r="J2265" s="58"/>
      <c r="K2265" s="58"/>
      <c r="L2265" s="58"/>
      <c r="M2265" s="58"/>
      <c r="N2265" s="58"/>
      <c r="O2265" s="58"/>
      <c r="P2265" s="58"/>
      <c r="Q2265" s="58"/>
      <c r="R2265" s="58"/>
      <c r="S2265" s="58"/>
      <c r="T2265" s="99"/>
    </row>
    <row r="2266" spans="1:20" hidden="1">
      <c r="A2266" s="58"/>
      <c r="B2266" s="58"/>
      <c r="C2266" s="58"/>
      <c r="D2266" s="58"/>
      <c r="E2266" s="58"/>
      <c r="F2266" s="58"/>
      <c r="G2266" s="58"/>
      <c r="H2266" s="58"/>
      <c r="I2266" s="58"/>
      <c r="J2266" s="58"/>
      <c r="K2266" s="58"/>
      <c r="L2266" s="58"/>
      <c r="M2266" s="58"/>
      <c r="N2266" s="58"/>
      <c r="O2266" s="58"/>
      <c r="P2266" s="58"/>
      <c r="Q2266" s="58"/>
      <c r="R2266" s="58"/>
      <c r="S2266" s="58"/>
      <c r="T2266" s="99"/>
    </row>
    <row r="2267" spans="1:20" hidden="1">
      <c r="A2267" s="58"/>
      <c r="B2267" s="58"/>
      <c r="C2267" s="58"/>
      <c r="D2267" s="58"/>
      <c r="E2267" s="58"/>
      <c r="F2267" s="58"/>
      <c r="G2267" s="58"/>
      <c r="H2267" s="58"/>
      <c r="I2267" s="58"/>
      <c r="J2267" s="58"/>
      <c r="K2267" s="58"/>
      <c r="L2267" s="58"/>
      <c r="M2267" s="58"/>
      <c r="N2267" s="58"/>
      <c r="O2267" s="58"/>
      <c r="P2267" s="58"/>
      <c r="Q2267" s="58"/>
      <c r="R2267" s="58"/>
      <c r="S2267" s="58"/>
      <c r="T2267" s="99"/>
    </row>
    <row r="2268" spans="1:20" hidden="1">
      <c r="A2268" s="58"/>
      <c r="B2268" s="58"/>
      <c r="C2268" s="58"/>
      <c r="D2268" s="58"/>
      <c r="E2268" s="58"/>
      <c r="F2268" s="58"/>
      <c r="G2268" s="58"/>
      <c r="H2268" s="58"/>
      <c r="I2268" s="58"/>
      <c r="J2268" s="58"/>
      <c r="K2268" s="58"/>
      <c r="L2268" s="58"/>
      <c r="M2268" s="58"/>
      <c r="N2268" s="58"/>
      <c r="O2268" s="58"/>
      <c r="P2268" s="58"/>
      <c r="Q2268" s="58"/>
      <c r="R2268" s="58"/>
      <c r="S2268" s="58"/>
      <c r="T2268" s="99"/>
    </row>
    <row r="2269" spans="1:20" hidden="1">
      <c r="A2269" s="58"/>
      <c r="B2269" s="58"/>
      <c r="C2269" s="58"/>
      <c r="D2269" s="58"/>
      <c r="E2269" s="58"/>
      <c r="F2269" s="58"/>
      <c r="G2269" s="58"/>
      <c r="H2269" s="58"/>
      <c r="I2269" s="58"/>
      <c r="J2269" s="58"/>
      <c r="K2269" s="58"/>
      <c r="L2269" s="58"/>
      <c r="M2269" s="58"/>
      <c r="N2269" s="58"/>
      <c r="O2269" s="58"/>
      <c r="P2269" s="58"/>
      <c r="Q2269" s="58"/>
      <c r="R2269" s="58"/>
      <c r="S2269" s="58"/>
      <c r="T2269" s="99"/>
    </row>
    <row r="2270" spans="1:20" hidden="1">
      <c r="A2270" s="58"/>
      <c r="B2270" s="58"/>
      <c r="C2270" s="58"/>
      <c r="D2270" s="58"/>
      <c r="E2270" s="58"/>
      <c r="F2270" s="58"/>
      <c r="G2270" s="58"/>
      <c r="H2270" s="58"/>
      <c r="I2270" s="58"/>
      <c r="J2270" s="58"/>
      <c r="K2270" s="58"/>
      <c r="L2270" s="58"/>
      <c r="M2270" s="58"/>
      <c r="N2270" s="58"/>
      <c r="O2270" s="58"/>
      <c r="P2270" s="58"/>
      <c r="Q2270" s="58"/>
      <c r="R2270" s="58"/>
      <c r="S2270" s="58"/>
      <c r="T2270" s="99"/>
    </row>
    <row r="2271" spans="1:20" hidden="1">
      <c r="A2271" s="58"/>
      <c r="B2271" s="58"/>
      <c r="C2271" s="58"/>
      <c r="D2271" s="58"/>
      <c r="E2271" s="58"/>
      <c r="F2271" s="58"/>
      <c r="G2271" s="58"/>
      <c r="H2271" s="58"/>
      <c r="I2271" s="58"/>
      <c r="J2271" s="58"/>
      <c r="K2271" s="58"/>
      <c r="L2271" s="58"/>
      <c r="M2271" s="58"/>
      <c r="N2271" s="58"/>
      <c r="O2271" s="58"/>
      <c r="P2271" s="58"/>
      <c r="Q2271" s="58"/>
      <c r="R2271" s="58"/>
      <c r="S2271" s="58"/>
      <c r="T2271" s="99"/>
    </row>
    <row r="2272" spans="1:20" hidden="1">
      <c r="A2272" s="58"/>
      <c r="B2272" s="58"/>
      <c r="C2272" s="58"/>
      <c r="D2272" s="58"/>
      <c r="E2272" s="58"/>
      <c r="F2272" s="58"/>
      <c r="G2272" s="58"/>
      <c r="H2272" s="58"/>
      <c r="I2272" s="58"/>
      <c r="J2272" s="58"/>
      <c r="K2272" s="58"/>
      <c r="L2272" s="58"/>
      <c r="M2272" s="58"/>
      <c r="N2272" s="58"/>
      <c r="O2272" s="58"/>
      <c r="P2272" s="58"/>
      <c r="Q2272" s="58"/>
      <c r="R2272" s="58"/>
      <c r="S2272" s="58"/>
      <c r="T2272" s="99"/>
    </row>
    <row r="2273" spans="1:20" hidden="1">
      <c r="A2273" s="58"/>
      <c r="B2273" s="58"/>
      <c r="C2273" s="58"/>
      <c r="D2273" s="58"/>
      <c r="E2273" s="58"/>
      <c r="F2273" s="58"/>
      <c r="G2273" s="58"/>
      <c r="H2273" s="58"/>
      <c r="I2273" s="58"/>
      <c r="J2273" s="58"/>
      <c r="K2273" s="58"/>
      <c r="L2273" s="58"/>
      <c r="M2273" s="58"/>
      <c r="N2273" s="58"/>
      <c r="O2273" s="58"/>
      <c r="P2273" s="58"/>
      <c r="Q2273" s="58"/>
      <c r="R2273" s="58"/>
      <c r="S2273" s="58"/>
      <c r="T2273" s="99"/>
    </row>
    <row r="2274" spans="1:20" hidden="1">
      <c r="A2274" s="58"/>
      <c r="B2274" s="58"/>
      <c r="C2274" s="58"/>
      <c r="D2274" s="58"/>
      <c r="E2274" s="58"/>
      <c r="F2274" s="58"/>
      <c r="G2274" s="58"/>
      <c r="H2274" s="58"/>
      <c r="I2274" s="58"/>
      <c r="J2274" s="58"/>
      <c r="K2274" s="58"/>
      <c r="L2274" s="58"/>
      <c r="M2274" s="58"/>
      <c r="N2274" s="58"/>
      <c r="O2274" s="58"/>
      <c r="P2274" s="58"/>
      <c r="Q2274" s="58"/>
      <c r="R2274" s="58"/>
      <c r="S2274" s="58"/>
      <c r="T2274" s="99"/>
    </row>
    <row r="2275" spans="1:20" hidden="1">
      <c r="A2275" s="58"/>
      <c r="B2275" s="58"/>
      <c r="C2275" s="58"/>
      <c r="D2275" s="58"/>
      <c r="E2275" s="58"/>
      <c r="F2275" s="58"/>
      <c r="G2275" s="58"/>
      <c r="H2275" s="58"/>
      <c r="I2275" s="58"/>
      <c r="J2275" s="58"/>
      <c r="K2275" s="58"/>
      <c r="L2275" s="58"/>
      <c r="M2275" s="58"/>
      <c r="N2275" s="58"/>
      <c r="O2275" s="58"/>
      <c r="P2275" s="58"/>
      <c r="Q2275" s="58"/>
      <c r="R2275" s="58"/>
      <c r="S2275" s="58"/>
      <c r="T2275" s="99"/>
    </row>
    <row r="2276" spans="1:20" hidden="1">
      <c r="A2276" s="58"/>
      <c r="B2276" s="58"/>
      <c r="C2276" s="58"/>
      <c r="D2276" s="58"/>
      <c r="E2276" s="58"/>
      <c r="F2276" s="58"/>
      <c r="G2276" s="58"/>
      <c r="H2276" s="58"/>
      <c r="I2276" s="58"/>
      <c r="J2276" s="58"/>
      <c r="K2276" s="58"/>
      <c r="L2276" s="58"/>
      <c r="M2276" s="58"/>
      <c r="N2276" s="58"/>
      <c r="O2276" s="58"/>
      <c r="P2276" s="58"/>
      <c r="Q2276" s="58"/>
      <c r="R2276" s="58"/>
      <c r="S2276" s="58"/>
      <c r="T2276" s="99"/>
    </row>
    <row r="2277" spans="1:20" hidden="1">
      <c r="A2277" s="58"/>
      <c r="B2277" s="58"/>
      <c r="C2277" s="58"/>
      <c r="D2277" s="58"/>
      <c r="E2277" s="58"/>
      <c r="F2277" s="58"/>
      <c r="G2277" s="58"/>
      <c r="H2277" s="58"/>
      <c r="I2277" s="58"/>
      <c r="J2277" s="58"/>
      <c r="K2277" s="58"/>
      <c r="L2277" s="58"/>
      <c r="M2277" s="58"/>
      <c r="N2277" s="58"/>
      <c r="O2277" s="58"/>
      <c r="P2277" s="58"/>
      <c r="Q2277" s="58"/>
      <c r="R2277" s="58"/>
      <c r="S2277" s="58"/>
      <c r="T2277" s="99"/>
    </row>
    <row r="2278" spans="1:20" hidden="1">
      <c r="A2278" s="58"/>
      <c r="B2278" s="58"/>
      <c r="C2278" s="58"/>
      <c r="D2278" s="58"/>
      <c r="E2278" s="58"/>
      <c r="F2278" s="58"/>
      <c r="G2278" s="58"/>
      <c r="H2278" s="58"/>
      <c r="I2278" s="58"/>
      <c r="J2278" s="58"/>
      <c r="K2278" s="58"/>
      <c r="L2278" s="58"/>
      <c r="M2278" s="58"/>
      <c r="N2278" s="58"/>
      <c r="O2278" s="58"/>
      <c r="P2278" s="58"/>
      <c r="Q2278" s="58"/>
      <c r="R2278" s="58"/>
      <c r="S2278" s="58"/>
      <c r="T2278" s="99"/>
    </row>
    <row r="2279" spans="1:20" hidden="1">
      <c r="A2279" s="58"/>
      <c r="B2279" s="58"/>
      <c r="C2279" s="58"/>
      <c r="D2279" s="58"/>
      <c r="E2279" s="58"/>
      <c r="F2279" s="58"/>
      <c r="G2279" s="58"/>
      <c r="H2279" s="58"/>
      <c r="I2279" s="58"/>
      <c r="J2279" s="58"/>
      <c r="K2279" s="58"/>
      <c r="L2279" s="58"/>
      <c r="M2279" s="58"/>
      <c r="N2279" s="58"/>
      <c r="O2279" s="58"/>
      <c r="P2279" s="58"/>
      <c r="Q2279" s="58"/>
      <c r="R2279" s="58"/>
      <c r="S2279" s="58"/>
      <c r="T2279" s="99"/>
    </row>
    <row r="2280" spans="1:20" hidden="1">
      <c r="A2280" s="58"/>
      <c r="B2280" s="58"/>
      <c r="C2280" s="58"/>
      <c r="D2280" s="58"/>
      <c r="E2280" s="58"/>
      <c r="F2280" s="58"/>
      <c r="G2280" s="58"/>
      <c r="H2280" s="58"/>
      <c r="I2280" s="58"/>
      <c r="J2280" s="58"/>
      <c r="K2280" s="58"/>
      <c r="L2280" s="58"/>
      <c r="M2280" s="58"/>
      <c r="N2280" s="58"/>
      <c r="O2280" s="58"/>
      <c r="P2280" s="58"/>
      <c r="Q2280" s="58"/>
      <c r="R2280" s="58"/>
      <c r="S2280" s="58"/>
      <c r="T2280" s="99"/>
    </row>
    <row r="2281" spans="1:20" hidden="1">
      <c r="A2281" s="58"/>
      <c r="B2281" s="58"/>
      <c r="C2281" s="58"/>
      <c r="D2281" s="58"/>
      <c r="E2281" s="58"/>
      <c r="F2281" s="58"/>
      <c r="G2281" s="58"/>
      <c r="H2281" s="58"/>
      <c r="I2281" s="58"/>
      <c r="J2281" s="58"/>
      <c r="K2281" s="58"/>
      <c r="L2281" s="58"/>
      <c r="M2281" s="58"/>
      <c r="N2281" s="58"/>
      <c r="O2281" s="58"/>
      <c r="P2281" s="58"/>
      <c r="Q2281" s="58"/>
      <c r="R2281" s="58"/>
      <c r="S2281" s="58"/>
      <c r="T2281" s="99"/>
    </row>
    <row r="2282" spans="1:20" hidden="1">
      <c r="A2282" s="58"/>
      <c r="B2282" s="58"/>
      <c r="C2282" s="58"/>
      <c r="D2282" s="58"/>
      <c r="E2282" s="58"/>
      <c r="F2282" s="58"/>
      <c r="G2282" s="58"/>
      <c r="H2282" s="58"/>
      <c r="I2282" s="58"/>
      <c r="J2282" s="58"/>
      <c r="K2282" s="58"/>
      <c r="L2282" s="58"/>
      <c r="M2282" s="58"/>
      <c r="N2282" s="58"/>
      <c r="O2282" s="58"/>
      <c r="P2282" s="58"/>
      <c r="Q2282" s="58"/>
      <c r="R2282" s="58"/>
      <c r="S2282" s="58"/>
      <c r="T2282" s="99"/>
    </row>
    <row r="2283" spans="1:20" hidden="1">
      <c r="A2283" s="58"/>
      <c r="B2283" s="58"/>
      <c r="C2283" s="58"/>
      <c r="D2283" s="58"/>
      <c r="E2283" s="58"/>
      <c r="F2283" s="58"/>
      <c r="G2283" s="58"/>
      <c r="H2283" s="58"/>
      <c r="I2283" s="58"/>
      <c r="J2283" s="58"/>
      <c r="K2283" s="58"/>
      <c r="L2283" s="58"/>
      <c r="M2283" s="58"/>
      <c r="N2283" s="58"/>
      <c r="O2283" s="58"/>
      <c r="P2283" s="58"/>
      <c r="Q2283" s="58"/>
      <c r="R2283" s="58"/>
      <c r="S2283" s="58"/>
      <c r="T2283" s="99"/>
    </row>
    <row r="2284" spans="1:20" hidden="1">
      <c r="A2284" s="58"/>
      <c r="B2284" s="58"/>
      <c r="C2284" s="58"/>
      <c r="D2284" s="58"/>
      <c r="E2284" s="58"/>
      <c r="F2284" s="58"/>
      <c r="G2284" s="58"/>
      <c r="H2284" s="58"/>
      <c r="I2284" s="58"/>
      <c r="J2284" s="58"/>
      <c r="K2284" s="58"/>
      <c r="L2284" s="58"/>
      <c r="M2284" s="58"/>
      <c r="N2284" s="58"/>
      <c r="O2284" s="58"/>
      <c r="P2284" s="58"/>
      <c r="Q2284" s="58"/>
      <c r="R2284" s="58"/>
      <c r="S2284" s="58"/>
      <c r="T2284" s="99"/>
    </row>
    <row r="2285" spans="1:20" hidden="1">
      <c r="A2285" s="58"/>
      <c r="B2285" s="58"/>
      <c r="C2285" s="58"/>
      <c r="D2285" s="58"/>
      <c r="E2285" s="58"/>
      <c r="F2285" s="58"/>
      <c r="G2285" s="58"/>
      <c r="H2285" s="58"/>
      <c r="I2285" s="58"/>
      <c r="J2285" s="58"/>
      <c r="K2285" s="58"/>
      <c r="L2285" s="58"/>
      <c r="M2285" s="58"/>
      <c r="N2285" s="58"/>
      <c r="O2285" s="58"/>
      <c r="P2285" s="58"/>
      <c r="Q2285" s="58"/>
      <c r="R2285" s="58"/>
      <c r="S2285" s="58"/>
      <c r="T2285" s="99"/>
    </row>
    <row r="2286" spans="1:20" hidden="1">
      <c r="A2286" s="58"/>
      <c r="B2286" s="58"/>
      <c r="C2286" s="58"/>
      <c r="D2286" s="58"/>
      <c r="E2286" s="58"/>
      <c r="F2286" s="58"/>
      <c r="G2286" s="58"/>
      <c r="H2286" s="58"/>
      <c r="I2286" s="58"/>
      <c r="J2286" s="58"/>
      <c r="K2286" s="58"/>
      <c r="L2286" s="58"/>
      <c r="M2286" s="58"/>
      <c r="N2286" s="58"/>
      <c r="O2286" s="58"/>
      <c r="P2286" s="58"/>
      <c r="Q2286" s="58"/>
      <c r="R2286" s="58"/>
      <c r="S2286" s="58"/>
      <c r="T2286" s="99"/>
    </row>
    <row r="2287" spans="1:20" hidden="1">
      <c r="A2287" s="58"/>
      <c r="B2287" s="58"/>
      <c r="C2287" s="58"/>
      <c r="D2287" s="58"/>
      <c r="E2287" s="58"/>
      <c r="F2287" s="58"/>
      <c r="G2287" s="58"/>
      <c r="H2287" s="58"/>
      <c r="I2287" s="58"/>
      <c r="J2287" s="58"/>
      <c r="K2287" s="58"/>
      <c r="L2287" s="58"/>
      <c r="M2287" s="58"/>
      <c r="N2287" s="58"/>
      <c r="O2287" s="58"/>
      <c r="P2287" s="58"/>
      <c r="Q2287" s="58"/>
      <c r="R2287" s="58"/>
      <c r="S2287" s="58"/>
      <c r="T2287" s="99"/>
    </row>
    <row r="2288" spans="1:20" hidden="1">
      <c r="A2288" s="58"/>
      <c r="B2288" s="58"/>
      <c r="C2288" s="58"/>
      <c r="D2288" s="58"/>
      <c r="E2288" s="58"/>
      <c r="F2288" s="58"/>
      <c r="G2288" s="58"/>
      <c r="H2288" s="58"/>
      <c r="I2288" s="58"/>
      <c r="J2288" s="58"/>
      <c r="K2288" s="58"/>
      <c r="L2288" s="58"/>
      <c r="M2288" s="58"/>
      <c r="N2288" s="58"/>
      <c r="O2288" s="58"/>
      <c r="P2288" s="58"/>
      <c r="Q2288" s="58"/>
      <c r="R2288" s="58"/>
      <c r="S2288" s="58"/>
      <c r="T2288" s="99"/>
    </row>
    <row r="2289" spans="1:20" hidden="1">
      <c r="A2289" s="58"/>
      <c r="B2289" s="58"/>
      <c r="C2289" s="58"/>
      <c r="D2289" s="58"/>
      <c r="E2289" s="58"/>
      <c r="F2289" s="58"/>
      <c r="G2289" s="58"/>
      <c r="H2289" s="58"/>
      <c r="I2289" s="58"/>
      <c r="J2289" s="58"/>
      <c r="K2289" s="58"/>
      <c r="L2289" s="58"/>
      <c r="M2289" s="58"/>
      <c r="N2289" s="58"/>
      <c r="O2289" s="58"/>
      <c r="P2289" s="58"/>
      <c r="Q2289" s="58"/>
      <c r="R2289" s="58"/>
      <c r="S2289" s="58"/>
      <c r="T2289" s="99"/>
    </row>
    <row r="2290" spans="1:20" hidden="1">
      <c r="A2290" s="58"/>
      <c r="B2290" s="58"/>
      <c r="C2290" s="58"/>
      <c r="D2290" s="58"/>
      <c r="E2290" s="58"/>
      <c r="F2290" s="58"/>
      <c r="G2290" s="58"/>
      <c r="H2290" s="58"/>
      <c r="I2290" s="58"/>
      <c r="J2290" s="58"/>
      <c r="K2290" s="58"/>
      <c r="L2290" s="58"/>
      <c r="M2290" s="58"/>
      <c r="N2290" s="58"/>
      <c r="O2290" s="58"/>
      <c r="P2290" s="58"/>
      <c r="Q2290" s="58"/>
      <c r="R2290" s="58"/>
      <c r="S2290" s="58"/>
      <c r="T2290" s="99"/>
    </row>
    <row r="2291" spans="1:20" hidden="1">
      <c r="A2291" s="58"/>
      <c r="B2291" s="58"/>
      <c r="C2291" s="58"/>
      <c r="D2291" s="58"/>
      <c r="E2291" s="58"/>
      <c r="F2291" s="58"/>
      <c r="G2291" s="58"/>
      <c r="H2291" s="58"/>
      <c r="I2291" s="58"/>
      <c r="J2291" s="58"/>
      <c r="K2291" s="58"/>
      <c r="L2291" s="58"/>
      <c r="M2291" s="58"/>
      <c r="N2291" s="58"/>
      <c r="O2291" s="58"/>
      <c r="P2291" s="58"/>
      <c r="Q2291" s="58"/>
      <c r="R2291" s="58"/>
      <c r="S2291" s="58"/>
      <c r="T2291" s="99"/>
    </row>
    <row r="2292" spans="1:20" hidden="1">
      <c r="A2292" s="58"/>
      <c r="B2292" s="58"/>
      <c r="C2292" s="58"/>
      <c r="D2292" s="58"/>
      <c r="E2292" s="58"/>
      <c r="F2292" s="58"/>
      <c r="G2292" s="58"/>
      <c r="H2292" s="58"/>
      <c r="I2292" s="58"/>
      <c r="J2292" s="58"/>
      <c r="K2292" s="58"/>
      <c r="L2292" s="58"/>
      <c r="M2292" s="58"/>
      <c r="N2292" s="58"/>
      <c r="O2292" s="58"/>
      <c r="P2292" s="58"/>
      <c r="Q2292" s="58"/>
      <c r="R2292" s="58"/>
      <c r="S2292" s="58"/>
      <c r="T2292" s="99"/>
    </row>
    <row r="2293" spans="1:20" hidden="1">
      <c r="A2293" s="58"/>
      <c r="B2293" s="58"/>
      <c r="C2293" s="58"/>
      <c r="D2293" s="58"/>
      <c r="E2293" s="58"/>
      <c r="F2293" s="58"/>
      <c r="G2293" s="58"/>
      <c r="H2293" s="58"/>
      <c r="I2293" s="58"/>
      <c r="J2293" s="58"/>
      <c r="K2293" s="58"/>
      <c r="L2293" s="58"/>
      <c r="M2293" s="58"/>
      <c r="N2293" s="58"/>
      <c r="O2293" s="58"/>
      <c r="P2293" s="58"/>
      <c r="Q2293" s="58"/>
      <c r="R2293" s="58"/>
      <c r="S2293" s="58"/>
      <c r="T2293" s="99"/>
    </row>
    <row r="2294" spans="1:20" hidden="1">
      <c r="A2294" s="58"/>
      <c r="B2294" s="58"/>
      <c r="C2294" s="58"/>
      <c r="D2294" s="58"/>
      <c r="E2294" s="58"/>
      <c r="F2294" s="58"/>
      <c r="G2294" s="58"/>
      <c r="H2294" s="58"/>
      <c r="I2294" s="58"/>
      <c r="J2294" s="58"/>
      <c r="K2294" s="58"/>
      <c r="L2294" s="58"/>
      <c r="M2294" s="58"/>
      <c r="N2294" s="58"/>
      <c r="O2294" s="58"/>
      <c r="P2294" s="58"/>
      <c r="Q2294" s="58"/>
      <c r="R2294" s="58"/>
      <c r="S2294" s="58"/>
      <c r="T2294" s="99"/>
    </row>
    <row r="2295" spans="1:20" hidden="1">
      <c r="A2295" s="58"/>
      <c r="B2295" s="58"/>
      <c r="C2295" s="58"/>
      <c r="D2295" s="58"/>
      <c r="E2295" s="58"/>
      <c r="F2295" s="58"/>
      <c r="G2295" s="58"/>
      <c r="H2295" s="58"/>
      <c r="I2295" s="58"/>
      <c r="J2295" s="58"/>
      <c r="K2295" s="58"/>
      <c r="L2295" s="58"/>
      <c r="M2295" s="58"/>
      <c r="N2295" s="58"/>
      <c r="O2295" s="58"/>
      <c r="P2295" s="58"/>
      <c r="Q2295" s="58"/>
      <c r="R2295" s="58"/>
      <c r="S2295" s="58"/>
      <c r="T2295" s="99"/>
    </row>
    <row r="2296" spans="1:20" hidden="1">
      <c r="A2296" s="58"/>
      <c r="B2296" s="58"/>
      <c r="C2296" s="58"/>
      <c r="D2296" s="58"/>
      <c r="E2296" s="58"/>
      <c r="F2296" s="58"/>
      <c r="G2296" s="58"/>
      <c r="H2296" s="58"/>
      <c r="I2296" s="58"/>
      <c r="J2296" s="58"/>
      <c r="K2296" s="58"/>
      <c r="L2296" s="58"/>
      <c r="M2296" s="58"/>
      <c r="N2296" s="58"/>
      <c r="O2296" s="58"/>
      <c r="P2296" s="58"/>
      <c r="Q2296" s="58"/>
      <c r="R2296" s="58"/>
      <c r="S2296" s="58"/>
      <c r="T2296" s="99"/>
    </row>
    <row r="2297" spans="1:20" hidden="1">
      <c r="A2297" s="58"/>
      <c r="B2297" s="58"/>
      <c r="C2297" s="58"/>
      <c r="D2297" s="58"/>
      <c r="E2297" s="58"/>
      <c r="F2297" s="58"/>
      <c r="G2297" s="58"/>
      <c r="H2297" s="58"/>
      <c r="I2297" s="58"/>
      <c r="J2297" s="58"/>
      <c r="K2297" s="58"/>
      <c r="L2297" s="58"/>
      <c r="M2297" s="58"/>
      <c r="N2297" s="58"/>
      <c r="O2297" s="58"/>
      <c r="P2297" s="58"/>
      <c r="Q2297" s="58"/>
      <c r="R2297" s="58"/>
      <c r="S2297" s="58"/>
      <c r="T2297" s="99"/>
    </row>
    <row r="2298" spans="1:20" hidden="1">
      <c r="A2298" s="58"/>
      <c r="B2298" s="58"/>
      <c r="C2298" s="58"/>
      <c r="D2298" s="58"/>
      <c r="E2298" s="58"/>
      <c r="F2298" s="58"/>
      <c r="G2298" s="58"/>
      <c r="H2298" s="58"/>
      <c r="I2298" s="58"/>
      <c r="J2298" s="58"/>
      <c r="K2298" s="58"/>
      <c r="L2298" s="58"/>
      <c r="M2298" s="58"/>
      <c r="N2298" s="58"/>
      <c r="O2298" s="58"/>
      <c r="P2298" s="58"/>
      <c r="Q2298" s="58"/>
      <c r="R2298" s="58"/>
      <c r="S2298" s="58"/>
      <c r="T2298" s="99"/>
    </row>
    <row r="2299" spans="1:20" hidden="1">
      <c r="A2299" s="58"/>
      <c r="B2299" s="58"/>
      <c r="C2299" s="58"/>
      <c r="D2299" s="58"/>
      <c r="E2299" s="58"/>
      <c r="F2299" s="58"/>
      <c r="G2299" s="58"/>
      <c r="H2299" s="58"/>
      <c r="I2299" s="58"/>
      <c r="J2299" s="58"/>
      <c r="K2299" s="58"/>
      <c r="L2299" s="58"/>
      <c r="M2299" s="58"/>
      <c r="N2299" s="58"/>
      <c r="O2299" s="58"/>
      <c r="P2299" s="58"/>
      <c r="Q2299" s="58"/>
      <c r="R2299" s="58"/>
      <c r="S2299" s="58"/>
      <c r="T2299" s="99"/>
    </row>
    <row r="2300" spans="1:20" hidden="1">
      <c r="A2300" s="58"/>
      <c r="B2300" s="58"/>
      <c r="C2300" s="58"/>
      <c r="D2300" s="58"/>
      <c r="E2300" s="58"/>
      <c r="F2300" s="58"/>
      <c r="G2300" s="58"/>
      <c r="H2300" s="58"/>
      <c r="I2300" s="58"/>
      <c r="J2300" s="58"/>
      <c r="K2300" s="58"/>
      <c r="L2300" s="58"/>
      <c r="M2300" s="58"/>
      <c r="N2300" s="58"/>
      <c r="O2300" s="58"/>
      <c r="P2300" s="58"/>
      <c r="Q2300" s="58"/>
      <c r="R2300" s="58"/>
      <c r="S2300" s="58"/>
      <c r="T2300" s="99"/>
    </row>
    <row r="2301" spans="1:20" hidden="1">
      <c r="A2301" s="58"/>
      <c r="B2301" s="58"/>
      <c r="C2301" s="58"/>
      <c r="D2301" s="58"/>
      <c r="E2301" s="58"/>
      <c r="F2301" s="58"/>
      <c r="G2301" s="58"/>
      <c r="H2301" s="58"/>
      <c r="I2301" s="58"/>
      <c r="J2301" s="58"/>
      <c r="K2301" s="58"/>
      <c r="L2301" s="58"/>
      <c r="M2301" s="58"/>
      <c r="N2301" s="58"/>
      <c r="O2301" s="58"/>
      <c r="P2301" s="58"/>
      <c r="Q2301" s="58"/>
      <c r="R2301" s="58"/>
      <c r="S2301" s="58"/>
      <c r="T2301" s="99"/>
    </row>
    <row r="2302" spans="1:20" hidden="1">
      <c r="A2302" s="58"/>
      <c r="B2302" s="58"/>
      <c r="C2302" s="58"/>
      <c r="D2302" s="58"/>
      <c r="E2302" s="58"/>
      <c r="F2302" s="58"/>
      <c r="G2302" s="58"/>
      <c r="H2302" s="58"/>
      <c r="I2302" s="58"/>
      <c r="J2302" s="58"/>
      <c r="K2302" s="58"/>
      <c r="L2302" s="58"/>
      <c r="M2302" s="58"/>
      <c r="N2302" s="58"/>
      <c r="O2302" s="58"/>
      <c r="P2302" s="58"/>
      <c r="Q2302" s="58"/>
      <c r="R2302" s="58"/>
      <c r="S2302" s="58"/>
      <c r="T2302" s="99"/>
    </row>
    <row r="2303" spans="1:20" hidden="1">
      <c r="A2303" s="58"/>
      <c r="B2303" s="58"/>
      <c r="C2303" s="58"/>
      <c r="D2303" s="58"/>
      <c r="E2303" s="58"/>
      <c r="F2303" s="58"/>
      <c r="G2303" s="58"/>
      <c r="H2303" s="58"/>
      <c r="I2303" s="58"/>
      <c r="J2303" s="58"/>
      <c r="K2303" s="58"/>
      <c r="L2303" s="58"/>
      <c r="M2303" s="58"/>
      <c r="N2303" s="58"/>
      <c r="O2303" s="58"/>
      <c r="P2303" s="58"/>
      <c r="Q2303" s="58"/>
      <c r="R2303" s="58"/>
      <c r="S2303" s="58"/>
      <c r="T2303" s="99"/>
    </row>
    <row r="2304" spans="1:20" hidden="1">
      <c r="A2304" s="58"/>
      <c r="B2304" s="58"/>
      <c r="C2304" s="58"/>
      <c r="D2304" s="58"/>
      <c r="E2304" s="58"/>
      <c r="F2304" s="58"/>
      <c r="G2304" s="58"/>
      <c r="H2304" s="58"/>
      <c r="I2304" s="58"/>
      <c r="J2304" s="58"/>
      <c r="K2304" s="58"/>
      <c r="L2304" s="58"/>
      <c r="M2304" s="58"/>
      <c r="N2304" s="58"/>
      <c r="O2304" s="58"/>
      <c r="P2304" s="58"/>
      <c r="Q2304" s="58"/>
      <c r="R2304" s="58"/>
      <c r="S2304" s="58"/>
      <c r="T2304" s="99"/>
    </row>
    <row r="2305" spans="1:20" hidden="1">
      <c r="A2305" s="58"/>
      <c r="B2305" s="58"/>
      <c r="C2305" s="58"/>
      <c r="D2305" s="58"/>
      <c r="E2305" s="58"/>
      <c r="F2305" s="58"/>
      <c r="G2305" s="58"/>
      <c r="H2305" s="58"/>
      <c r="I2305" s="58"/>
      <c r="J2305" s="58"/>
      <c r="K2305" s="58"/>
      <c r="L2305" s="58"/>
      <c r="M2305" s="58"/>
      <c r="N2305" s="58"/>
      <c r="O2305" s="58"/>
      <c r="P2305" s="58"/>
      <c r="Q2305" s="58"/>
      <c r="R2305" s="58"/>
      <c r="S2305" s="58"/>
      <c r="T2305" s="99"/>
    </row>
    <row r="2306" spans="1:20" hidden="1">
      <c r="A2306" s="58"/>
      <c r="B2306" s="58"/>
      <c r="C2306" s="58"/>
      <c r="D2306" s="58"/>
      <c r="E2306" s="58"/>
      <c r="F2306" s="58"/>
      <c r="G2306" s="58"/>
      <c r="H2306" s="58"/>
      <c r="I2306" s="58"/>
      <c r="J2306" s="58"/>
      <c r="K2306" s="58"/>
      <c r="L2306" s="58"/>
      <c r="M2306" s="58"/>
      <c r="N2306" s="58"/>
      <c r="O2306" s="58"/>
      <c r="P2306" s="58"/>
      <c r="Q2306" s="58"/>
      <c r="R2306" s="58"/>
      <c r="S2306" s="58"/>
      <c r="T2306" s="99"/>
    </row>
    <row r="2307" spans="1:20" hidden="1">
      <c r="A2307" s="58"/>
      <c r="B2307" s="58"/>
      <c r="C2307" s="58"/>
      <c r="D2307" s="58"/>
      <c r="E2307" s="58"/>
      <c r="F2307" s="58"/>
      <c r="G2307" s="58"/>
      <c r="H2307" s="58"/>
      <c r="I2307" s="58"/>
      <c r="J2307" s="58"/>
      <c r="K2307" s="58"/>
      <c r="L2307" s="58"/>
      <c r="M2307" s="58"/>
      <c r="N2307" s="58"/>
      <c r="O2307" s="58"/>
      <c r="P2307" s="58"/>
      <c r="Q2307" s="58"/>
      <c r="R2307" s="58"/>
      <c r="S2307" s="58"/>
      <c r="T2307" s="99"/>
    </row>
    <row r="2308" spans="1:20" hidden="1">
      <c r="A2308" s="58"/>
      <c r="B2308" s="58"/>
      <c r="C2308" s="58"/>
      <c r="D2308" s="58"/>
      <c r="E2308" s="58"/>
      <c r="F2308" s="58"/>
      <c r="G2308" s="58"/>
      <c r="H2308" s="58"/>
      <c r="I2308" s="58"/>
      <c r="J2308" s="58"/>
      <c r="K2308" s="58"/>
      <c r="L2308" s="58"/>
      <c r="M2308" s="58"/>
      <c r="N2308" s="58"/>
      <c r="O2308" s="58"/>
      <c r="P2308" s="58"/>
      <c r="Q2308" s="58"/>
      <c r="R2308" s="58"/>
      <c r="S2308" s="58"/>
      <c r="T2308" s="99"/>
    </row>
    <row r="2309" spans="1:20" hidden="1">
      <c r="A2309" s="58"/>
      <c r="B2309" s="58"/>
      <c r="C2309" s="58"/>
      <c r="D2309" s="58"/>
      <c r="E2309" s="58"/>
      <c r="F2309" s="58"/>
      <c r="G2309" s="58"/>
      <c r="H2309" s="58"/>
      <c r="I2309" s="58"/>
      <c r="J2309" s="58"/>
      <c r="K2309" s="58"/>
      <c r="L2309" s="58"/>
      <c r="M2309" s="58"/>
      <c r="N2309" s="58"/>
      <c r="O2309" s="58"/>
      <c r="P2309" s="58"/>
      <c r="Q2309" s="58"/>
      <c r="R2309" s="58"/>
      <c r="S2309" s="58"/>
      <c r="T2309" s="99"/>
    </row>
    <row r="2310" spans="1:20" hidden="1">
      <c r="A2310" s="58"/>
      <c r="B2310" s="58"/>
      <c r="C2310" s="58"/>
      <c r="D2310" s="58"/>
      <c r="E2310" s="58"/>
      <c r="F2310" s="58"/>
      <c r="G2310" s="58"/>
      <c r="H2310" s="58"/>
      <c r="I2310" s="58"/>
      <c r="J2310" s="58"/>
      <c r="K2310" s="58"/>
      <c r="L2310" s="58"/>
      <c r="M2310" s="58"/>
      <c r="N2310" s="58"/>
      <c r="O2310" s="58"/>
      <c r="P2310" s="58"/>
      <c r="Q2310" s="58"/>
      <c r="R2310" s="58"/>
      <c r="S2310" s="58"/>
      <c r="T2310" s="99"/>
    </row>
    <row r="2311" spans="1:20" hidden="1">
      <c r="A2311" s="58"/>
      <c r="B2311" s="58"/>
      <c r="C2311" s="58"/>
      <c r="D2311" s="58"/>
      <c r="E2311" s="58"/>
      <c r="F2311" s="58"/>
      <c r="G2311" s="58"/>
      <c r="H2311" s="58"/>
      <c r="I2311" s="58"/>
      <c r="J2311" s="58"/>
      <c r="K2311" s="58"/>
      <c r="L2311" s="58"/>
      <c r="M2311" s="58"/>
      <c r="N2311" s="58"/>
      <c r="O2311" s="58"/>
      <c r="P2311" s="58"/>
      <c r="Q2311" s="58"/>
      <c r="R2311" s="58"/>
      <c r="S2311" s="58"/>
      <c r="T2311" s="99"/>
    </row>
    <row r="2312" spans="1:20" hidden="1">
      <c r="A2312" s="58"/>
      <c r="B2312" s="58"/>
      <c r="C2312" s="58"/>
      <c r="D2312" s="58"/>
      <c r="E2312" s="58"/>
      <c r="F2312" s="58"/>
      <c r="G2312" s="58"/>
      <c r="H2312" s="58"/>
      <c r="I2312" s="58"/>
      <c r="J2312" s="58"/>
      <c r="K2312" s="58"/>
      <c r="L2312" s="58"/>
      <c r="M2312" s="58"/>
      <c r="N2312" s="58"/>
      <c r="O2312" s="58"/>
      <c r="P2312" s="58"/>
      <c r="Q2312" s="58"/>
      <c r="R2312" s="58"/>
      <c r="S2312" s="58"/>
      <c r="T2312" s="99"/>
    </row>
    <row r="2313" spans="1:20" hidden="1">
      <c r="A2313" s="58"/>
      <c r="B2313" s="58"/>
      <c r="C2313" s="58"/>
      <c r="D2313" s="58"/>
      <c r="E2313" s="58"/>
      <c r="F2313" s="58"/>
      <c r="G2313" s="58"/>
      <c r="H2313" s="58"/>
      <c r="I2313" s="58"/>
      <c r="J2313" s="58"/>
      <c r="K2313" s="58"/>
      <c r="L2313" s="58"/>
      <c r="M2313" s="58"/>
      <c r="N2313" s="58"/>
      <c r="O2313" s="58"/>
      <c r="P2313" s="58"/>
      <c r="Q2313" s="58"/>
      <c r="R2313" s="58"/>
      <c r="S2313" s="58"/>
      <c r="T2313" s="99"/>
    </row>
    <row r="2314" spans="1:20" hidden="1">
      <c r="A2314" s="58"/>
      <c r="B2314" s="58"/>
      <c r="C2314" s="58"/>
      <c r="D2314" s="58"/>
      <c r="E2314" s="58"/>
      <c r="F2314" s="58"/>
      <c r="G2314" s="58"/>
      <c r="H2314" s="58"/>
      <c r="I2314" s="58"/>
      <c r="J2314" s="58"/>
      <c r="K2314" s="58"/>
      <c r="L2314" s="58"/>
      <c r="M2314" s="58"/>
      <c r="N2314" s="58"/>
      <c r="O2314" s="58"/>
      <c r="P2314" s="58"/>
      <c r="Q2314" s="58"/>
      <c r="R2314" s="58"/>
      <c r="S2314" s="58"/>
      <c r="T2314" s="99"/>
    </row>
    <row r="2315" spans="1:20" hidden="1">
      <c r="A2315" s="58"/>
      <c r="B2315" s="58"/>
      <c r="C2315" s="58"/>
      <c r="D2315" s="58"/>
      <c r="E2315" s="58"/>
      <c r="F2315" s="58"/>
      <c r="G2315" s="58"/>
      <c r="H2315" s="58"/>
      <c r="I2315" s="58"/>
      <c r="J2315" s="58"/>
      <c r="K2315" s="58"/>
      <c r="L2315" s="58"/>
      <c r="M2315" s="58"/>
      <c r="N2315" s="58"/>
      <c r="O2315" s="58"/>
      <c r="P2315" s="58"/>
      <c r="Q2315" s="58"/>
      <c r="R2315" s="58"/>
      <c r="S2315" s="58"/>
      <c r="T2315" s="99"/>
    </row>
    <row r="2316" spans="1:20" hidden="1">
      <c r="A2316" s="58"/>
      <c r="B2316" s="58"/>
      <c r="C2316" s="58"/>
      <c r="D2316" s="58"/>
      <c r="E2316" s="58"/>
      <c r="F2316" s="58"/>
      <c r="G2316" s="58"/>
      <c r="H2316" s="58"/>
      <c r="I2316" s="58"/>
      <c r="J2316" s="58"/>
      <c r="K2316" s="58"/>
      <c r="L2316" s="58"/>
      <c r="M2316" s="58"/>
      <c r="N2316" s="58"/>
      <c r="O2316" s="58"/>
      <c r="P2316" s="58"/>
      <c r="Q2316" s="58"/>
      <c r="R2316" s="58"/>
      <c r="S2316" s="58"/>
      <c r="T2316" s="99"/>
    </row>
    <row r="2317" spans="1:20" hidden="1">
      <c r="A2317" s="58"/>
      <c r="B2317" s="58"/>
      <c r="C2317" s="58"/>
      <c r="D2317" s="58"/>
      <c r="E2317" s="58"/>
      <c r="F2317" s="58"/>
      <c r="G2317" s="58"/>
      <c r="H2317" s="58"/>
      <c r="I2317" s="58"/>
      <c r="J2317" s="58"/>
      <c r="K2317" s="58"/>
      <c r="L2317" s="58"/>
      <c r="M2317" s="58"/>
      <c r="N2317" s="58"/>
      <c r="O2317" s="58"/>
      <c r="P2317" s="58"/>
      <c r="Q2317" s="58"/>
      <c r="R2317" s="58"/>
      <c r="S2317" s="58"/>
      <c r="T2317" s="99"/>
    </row>
    <row r="2318" spans="1:20" hidden="1">
      <c r="A2318" s="58"/>
      <c r="B2318" s="58"/>
      <c r="C2318" s="58"/>
      <c r="D2318" s="58"/>
      <c r="E2318" s="58"/>
      <c r="F2318" s="58"/>
      <c r="G2318" s="58"/>
      <c r="H2318" s="58"/>
      <c r="I2318" s="58"/>
      <c r="J2318" s="58"/>
      <c r="K2318" s="58"/>
      <c r="L2318" s="58"/>
      <c r="M2318" s="58"/>
      <c r="N2318" s="58"/>
      <c r="O2318" s="58"/>
      <c r="P2318" s="58"/>
      <c r="Q2318" s="58"/>
      <c r="R2318" s="58"/>
      <c r="S2318" s="58"/>
      <c r="T2318" s="99"/>
    </row>
    <row r="2319" spans="1:20" hidden="1">
      <c r="A2319" s="58"/>
      <c r="B2319" s="58"/>
      <c r="C2319" s="58"/>
      <c r="D2319" s="58"/>
      <c r="E2319" s="58"/>
      <c r="F2319" s="58"/>
      <c r="G2319" s="58"/>
      <c r="H2319" s="58"/>
      <c r="I2319" s="58"/>
      <c r="J2319" s="58"/>
      <c r="K2319" s="58"/>
      <c r="L2319" s="58"/>
      <c r="M2319" s="58"/>
      <c r="N2319" s="58"/>
      <c r="O2319" s="58"/>
      <c r="P2319" s="58"/>
      <c r="Q2319" s="58"/>
      <c r="R2319" s="58"/>
      <c r="S2319" s="58"/>
      <c r="T2319" s="99"/>
    </row>
    <row r="2320" spans="1:20" hidden="1">
      <c r="A2320" s="58"/>
      <c r="B2320" s="58"/>
      <c r="C2320" s="58"/>
      <c r="D2320" s="58"/>
      <c r="E2320" s="58"/>
      <c r="F2320" s="58"/>
      <c r="G2320" s="58"/>
      <c r="H2320" s="58"/>
      <c r="I2320" s="58"/>
      <c r="J2320" s="58"/>
      <c r="K2320" s="58"/>
      <c r="L2320" s="58"/>
      <c r="M2320" s="58"/>
      <c r="N2320" s="58"/>
      <c r="O2320" s="58"/>
      <c r="P2320" s="58"/>
      <c r="Q2320" s="58"/>
      <c r="R2320" s="58"/>
      <c r="S2320" s="58"/>
      <c r="T2320" s="99"/>
    </row>
    <row r="2321" spans="1:20" hidden="1">
      <c r="A2321" s="58"/>
      <c r="B2321" s="58"/>
      <c r="C2321" s="58"/>
      <c r="D2321" s="58"/>
      <c r="E2321" s="58"/>
      <c r="F2321" s="58"/>
      <c r="G2321" s="58"/>
      <c r="H2321" s="58"/>
      <c r="I2321" s="58"/>
      <c r="J2321" s="58"/>
      <c r="K2321" s="58"/>
      <c r="L2321" s="58"/>
      <c r="M2321" s="58"/>
      <c r="N2321" s="58"/>
      <c r="O2321" s="58"/>
      <c r="P2321" s="58"/>
      <c r="Q2321" s="58"/>
      <c r="R2321" s="58"/>
      <c r="S2321" s="58"/>
      <c r="T2321" s="99"/>
    </row>
    <row r="2322" spans="1:20" hidden="1">
      <c r="A2322" s="58"/>
      <c r="B2322" s="58"/>
      <c r="C2322" s="58"/>
      <c r="D2322" s="58"/>
      <c r="E2322" s="58"/>
      <c r="F2322" s="58"/>
      <c r="G2322" s="58"/>
      <c r="H2322" s="58"/>
      <c r="I2322" s="58"/>
      <c r="J2322" s="58"/>
      <c r="K2322" s="58"/>
      <c r="L2322" s="58"/>
      <c r="M2322" s="58"/>
      <c r="N2322" s="58"/>
      <c r="O2322" s="58"/>
      <c r="P2322" s="58"/>
      <c r="Q2322" s="58"/>
      <c r="R2322" s="58"/>
      <c r="S2322" s="58"/>
      <c r="T2322" s="99"/>
    </row>
    <row r="2323" spans="1:20" hidden="1">
      <c r="A2323" s="58"/>
      <c r="B2323" s="58"/>
      <c r="C2323" s="58"/>
      <c r="D2323" s="58"/>
      <c r="E2323" s="58"/>
      <c r="F2323" s="58"/>
      <c r="G2323" s="58"/>
      <c r="H2323" s="58"/>
      <c r="I2323" s="58"/>
      <c r="J2323" s="58"/>
      <c r="K2323" s="58"/>
      <c r="L2323" s="58"/>
      <c r="M2323" s="58"/>
      <c r="N2323" s="58"/>
      <c r="O2323" s="58"/>
      <c r="P2323" s="58"/>
      <c r="Q2323" s="58"/>
      <c r="R2323" s="58"/>
      <c r="S2323" s="58"/>
      <c r="T2323" s="99"/>
    </row>
    <row r="2324" spans="1:20" hidden="1">
      <c r="A2324" s="58"/>
      <c r="B2324" s="58"/>
      <c r="C2324" s="58"/>
      <c r="D2324" s="58"/>
      <c r="E2324" s="58"/>
      <c r="F2324" s="58"/>
      <c r="G2324" s="58"/>
      <c r="H2324" s="58"/>
      <c r="I2324" s="58"/>
      <c r="J2324" s="58"/>
      <c r="K2324" s="58"/>
      <c r="L2324" s="58"/>
      <c r="M2324" s="58"/>
      <c r="N2324" s="58"/>
      <c r="O2324" s="58"/>
      <c r="P2324" s="58"/>
      <c r="Q2324" s="58"/>
      <c r="R2324" s="58"/>
      <c r="S2324" s="58"/>
      <c r="T2324" s="99"/>
    </row>
    <row r="2325" spans="1:20" hidden="1">
      <c r="A2325" s="58"/>
      <c r="B2325" s="58"/>
      <c r="C2325" s="58"/>
      <c r="D2325" s="58"/>
      <c r="E2325" s="58"/>
      <c r="F2325" s="58"/>
      <c r="G2325" s="58"/>
      <c r="H2325" s="58"/>
      <c r="I2325" s="58"/>
      <c r="J2325" s="58"/>
      <c r="K2325" s="58"/>
      <c r="L2325" s="58"/>
      <c r="M2325" s="58"/>
      <c r="N2325" s="58"/>
      <c r="O2325" s="58"/>
      <c r="P2325" s="58"/>
      <c r="Q2325" s="58"/>
      <c r="R2325" s="58"/>
      <c r="S2325" s="58"/>
      <c r="T2325" s="99"/>
    </row>
    <row r="2326" spans="1:20" hidden="1">
      <c r="A2326" s="58"/>
      <c r="B2326" s="58"/>
      <c r="C2326" s="58"/>
      <c r="D2326" s="58"/>
      <c r="E2326" s="58"/>
      <c r="F2326" s="58"/>
      <c r="G2326" s="58"/>
      <c r="H2326" s="58"/>
      <c r="I2326" s="58"/>
      <c r="J2326" s="58"/>
      <c r="K2326" s="58"/>
      <c r="L2326" s="58"/>
      <c r="M2326" s="58"/>
      <c r="N2326" s="58"/>
      <c r="O2326" s="58"/>
      <c r="P2326" s="58"/>
      <c r="Q2326" s="58"/>
      <c r="R2326" s="58"/>
      <c r="S2326" s="58"/>
      <c r="T2326" s="99"/>
    </row>
    <row r="2327" spans="1:20" hidden="1">
      <c r="A2327" s="58"/>
      <c r="B2327" s="58"/>
      <c r="C2327" s="58"/>
      <c r="D2327" s="58"/>
      <c r="E2327" s="58"/>
      <c r="F2327" s="58"/>
      <c r="G2327" s="58"/>
      <c r="H2327" s="58"/>
      <c r="I2327" s="58"/>
      <c r="J2327" s="58"/>
      <c r="K2327" s="58"/>
      <c r="L2327" s="58"/>
      <c r="M2327" s="58"/>
      <c r="N2327" s="58"/>
      <c r="O2327" s="58"/>
      <c r="P2327" s="58"/>
      <c r="Q2327" s="58"/>
      <c r="R2327" s="58"/>
      <c r="S2327" s="58"/>
      <c r="T2327" s="99"/>
    </row>
    <row r="2328" spans="1:20" hidden="1">
      <c r="A2328" s="58"/>
      <c r="B2328" s="58"/>
      <c r="C2328" s="58"/>
      <c r="D2328" s="58"/>
      <c r="E2328" s="58"/>
      <c r="F2328" s="58"/>
      <c r="G2328" s="58"/>
      <c r="H2328" s="58"/>
      <c r="I2328" s="58"/>
      <c r="J2328" s="58"/>
      <c r="K2328" s="58"/>
      <c r="L2328" s="58"/>
      <c r="M2328" s="58"/>
      <c r="N2328" s="58"/>
      <c r="O2328" s="58"/>
      <c r="P2328" s="58"/>
      <c r="Q2328" s="58"/>
      <c r="R2328" s="58"/>
      <c r="S2328" s="58"/>
      <c r="T2328" s="99"/>
    </row>
    <row r="2329" spans="1:20" hidden="1">
      <c r="A2329" s="58"/>
      <c r="B2329" s="58"/>
      <c r="C2329" s="58"/>
      <c r="D2329" s="58"/>
      <c r="E2329" s="58"/>
      <c r="F2329" s="58"/>
      <c r="G2329" s="58"/>
      <c r="H2329" s="58"/>
      <c r="I2329" s="58"/>
      <c r="J2329" s="58"/>
      <c r="K2329" s="58"/>
      <c r="L2329" s="58"/>
      <c r="M2329" s="58"/>
      <c r="N2329" s="58"/>
      <c r="O2329" s="58"/>
      <c r="P2329" s="58"/>
      <c r="Q2329" s="58"/>
      <c r="R2329" s="58"/>
      <c r="S2329" s="58"/>
      <c r="T2329" s="99"/>
    </row>
    <row r="2330" spans="1:20" hidden="1">
      <c r="A2330" s="58"/>
      <c r="B2330" s="58"/>
      <c r="C2330" s="58"/>
      <c r="D2330" s="58"/>
      <c r="E2330" s="58"/>
      <c r="F2330" s="58"/>
      <c r="G2330" s="58"/>
      <c r="H2330" s="58"/>
      <c r="I2330" s="58"/>
      <c r="J2330" s="58"/>
      <c r="K2330" s="58"/>
      <c r="L2330" s="58"/>
      <c r="M2330" s="58"/>
      <c r="N2330" s="58"/>
      <c r="O2330" s="58"/>
      <c r="P2330" s="58"/>
      <c r="Q2330" s="58"/>
      <c r="R2330" s="58"/>
      <c r="S2330" s="58"/>
      <c r="T2330" s="99"/>
    </row>
    <row r="2331" spans="1:20" hidden="1">
      <c r="A2331" s="58"/>
      <c r="B2331" s="58"/>
      <c r="C2331" s="58"/>
      <c r="D2331" s="58"/>
      <c r="E2331" s="58"/>
      <c r="F2331" s="58"/>
      <c r="G2331" s="58"/>
      <c r="H2331" s="58"/>
      <c r="I2331" s="58"/>
      <c r="J2331" s="58"/>
      <c r="K2331" s="58"/>
      <c r="L2331" s="58"/>
      <c r="M2331" s="58"/>
      <c r="N2331" s="58"/>
      <c r="O2331" s="58"/>
      <c r="P2331" s="58"/>
      <c r="Q2331" s="58"/>
      <c r="R2331" s="58"/>
      <c r="S2331" s="58"/>
      <c r="T2331" s="99"/>
    </row>
    <row r="2332" spans="1:20" hidden="1">
      <c r="A2332" s="58"/>
      <c r="B2332" s="58"/>
      <c r="C2332" s="58"/>
      <c r="D2332" s="58"/>
      <c r="E2332" s="58"/>
      <c r="F2332" s="58"/>
      <c r="G2332" s="58"/>
      <c r="H2332" s="58"/>
      <c r="I2332" s="58"/>
      <c r="J2332" s="58"/>
      <c r="K2332" s="58"/>
      <c r="L2332" s="58"/>
      <c r="M2332" s="58"/>
      <c r="N2332" s="58"/>
      <c r="O2332" s="58"/>
      <c r="P2332" s="58"/>
      <c r="Q2332" s="58"/>
      <c r="R2332" s="58"/>
      <c r="S2332" s="58"/>
      <c r="T2332" s="99"/>
    </row>
    <row r="2333" spans="1:20" hidden="1">
      <c r="A2333" s="58"/>
      <c r="B2333" s="58"/>
      <c r="C2333" s="58"/>
      <c r="D2333" s="58"/>
      <c r="E2333" s="58"/>
      <c r="F2333" s="58"/>
      <c r="G2333" s="58"/>
      <c r="H2333" s="58"/>
      <c r="I2333" s="58"/>
      <c r="J2333" s="58"/>
      <c r="K2333" s="58"/>
      <c r="L2333" s="58"/>
      <c r="M2333" s="58"/>
      <c r="N2333" s="58"/>
      <c r="O2333" s="58"/>
      <c r="P2333" s="58"/>
      <c r="Q2333" s="58"/>
      <c r="R2333" s="58"/>
      <c r="S2333" s="58"/>
      <c r="T2333" s="99"/>
    </row>
    <row r="2334" spans="1:20" hidden="1">
      <c r="A2334" s="58"/>
      <c r="B2334" s="58"/>
      <c r="C2334" s="58"/>
      <c r="D2334" s="58"/>
      <c r="E2334" s="58"/>
      <c r="F2334" s="58"/>
      <c r="G2334" s="58"/>
      <c r="H2334" s="58"/>
      <c r="I2334" s="58"/>
      <c r="J2334" s="58"/>
      <c r="K2334" s="58"/>
      <c r="L2334" s="58"/>
      <c r="M2334" s="58"/>
      <c r="N2334" s="58"/>
      <c r="O2334" s="58"/>
      <c r="P2334" s="58"/>
      <c r="Q2334" s="58"/>
      <c r="R2334" s="58"/>
      <c r="S2334" s="58"/>
      <c r="T2334" s="99"/>
    </row>
    <row r="2335" spans="1:20" hidden="1">
      <c r="A2335" s="58"/>
      <c r="B2335" s="58"/>
      <c r="C2335" s="58"/>
      <c r="D2335" s="58"/>
      <c r="E2335" s="58"/>
      <c r="F2335" s="58"/>
      <c r="G2335" s="58"/>
      <c r="H2335" s="58"/>
      <c r="I2335" s="58"/>
      <c r="J2335" s="58"/>
      <c r="K2335" s="58"/>
      <c r="L2335" s="58"/>
      <c r="M2335" s="58"/>
      <c r="N2335" s="58"/>
      <c r="O2335" s="58"/>
      <c r="P2335" s="58"/>
      <c r="Q2335" s="58"/>
      <c r="R2335" s="58"/>
      <c r="S2335" s="58"/>
      <c r="T2335" s="99"/>
    </row>
    <row r="2336" spans="1:20" hidden="1">
      <c r="A2336" s="58"/>
      <c r="B2336" s="58"/>
      <c r="C2336" s="58"/>
      <c r="D2336" s="58"/>
      <c r="E2336" s="58"/>
      <c r="F2336" s="58"/>
      <c r="G2336" s="58"/>
      <c r="H2336" s="58"/>
      <c r="I2336" s="58"/>
      <c r="J2336" s="58"/>
      <c r="K2336" s="58"/>
      <c r="L2336" s="58"/>
      <c r="M2336" s="58"/>
      <c r="N2336" s="58"/>
      <c r="O2336" s="58"/>
      <c r="P2336" s="58"/>
      <c r="Q2336" s="58"/>
      <c r="R2336" s="58"/>
      <c r="S2336" s="58"/>
      <c r="T2336" s="99"/>
    </row>
    <row r="2337" spans="1:20" hidden="1">
      <c r="A2337" s="58"/>
      <c r="B2337" s="58"/>
      <c r="C2337" s="58"/>
      <c r="D2337" s="58"/>
      <c r="E2337" s="58"/>
      <c r="F2337" s="58"/>
      <c r="G2337" s="58"/>
      <c r="H2337" s="58"/>
      <c r="I2337" s="58"/>
      <c r="J2337" s="58"/>
      <c r="K2337" s="58"/>
      <c r="L2337" s="58"/>
      <c r="M2337" s="58"/>
      <c r="N2337" s="58"/>
      <c r="O2337" s="58"/>
      <c r="P2337" s="58"/>
      <c r="Q2337" s="58"/>
      <c r="R2337" s="58"/>
      <c r="S2337" s="58"/>
      <c r="T2337" s="99"/>
    </row>
    <row r="2338" spans="1:20" hidden="1">
      <c r="A2338" s="58"/>
      <c r="B2338" s="58"/>
      <c r="C2338" s="58"/>
      <c r="D2338" s="58"/>
      <c r="E2338" s="58"/>
      <c r="F2338" s="58"/>
      <c r="G2338" s="58"/>
      <c r="H2338" s="58"/>
      <c r="I2338" s="58"/>
      <c r="J2338" s="58"/>
      <c r="K2338" s="58"/>
      <c r="L2338" s="58"/>
      <c r="M2338" s="58"/>
      <c r="N2338" s="58"/>
      <c r="O2338" s="58"/>
      <c r="P2338" s="58"/>
      <c r="Q2338" s="58"/>
      <c r="R2338" s="58"/>
      <c r="S2338" s="58"/>
      <c r="T2338" s="99"/>
    </row>
    <row r="2339" spans="1:20" hidden="1">
      <c r="A2339" s="58"/>
      <c r="B2339" s="58"/>
      <c r="C2339" s="58"/>
      <c r="D2339" s="58"/>
      <c r="E2339" s="58"/>
      <c r="F2339" s="58"/>
      <c r="G2339" s="58"/>
      <c r="H2339" s="58"/>
      <c r="I2339" s="58"/>
      <c r="J2339" s="58"/>
      <c r="K2339" s="58"/>
      <c r="L2339" s="58"/>
      <c r="M2339" s="58"/>
      <c r="N2339" s="58"/>
      <c r="O2339" s="58"/>
      <c r="P2339" s="58"/>
      <c r="Q2339" s="58"/>
      <c r="R2339" s="58"/>
      <c r="S2339" s="58"/>
      <c r="T2339" s="99"/>
    </row>
    <row r="2340" spans="1:20" hidden="1">
      <c r="A2340" s="58"/>
      <c r="B2340" s="58"/>
      <c r="C2340" s="58"/>
      <c r="D2340" s="58"/>
      <c r="E2340" s="58"/>
      <c r="F2340" s="58"/>
      <c r="G2340" s="58"/>
      <c r="H2340" s="58"/>
      <c r="I2340" s="58"/>
      <c r="J2340" s="58"/>
      <c r="K2340" s="58"/>
      <c r="L2340" s="58"/>
      <c r="M2340" s="58"/>
      <c r="N2340" s="58"/>
      <c r="O2340" s="58"/>
      <c r="P2340" s="58"/>
      <c r="Q2340" s="58"/>
      <c r="R2340" s="58"/>
      <c r="S2340" s="58"/>
      <c r="T2340" s="99"/>
    </row>
    <row r="2341" spans="1:20" hidden="1">
      <c r="A2341" s="58"/>
      <c r="B2341" s="58"/>
      <c r="C2341" s="58"/>
      <c r="D2341" s="58"/>
      <c r="E2341" s="58"/>
      <c r="F2341" s="58"/>
      <c r="G2341" s="58"/>
      <c r="H2341" s="58"/>
      <c r="I2341" s="58"/>
      <c r="J2341" s="58"/>
      <c r="K2341" s="58"/>
      <c r="L2341" s="58"/>
      <c r="M2341" s="58"/>
      <c r="N2341" s="58"/>
      <c r="O2341" s="58"/>
      <c r="P2341" s="58"/>
      <c r="Q2341" s="58"/>
      <c r="R2341" s="58"/>
      <c r="S2341" s="58"/>
      <c r="T2341" s="99"/>
    </row>
    <row r="2342" spans="1:20" hidden="1">
      <c r="A2342" s="58"/>
      <c r="B2342" s="58"/>
      <c r="C2342" s="58"/>
      <c r="D2342" s="58"/>
      <c r="E2342" s="58"/>
      <c r="F2342" s="58"/>
      <c r="G2342" s="58"/>
      <c r="H2342" s="58"/>
      <c r="I2342" s="58"/>
      <c r="J2342" s="58"/>
      <c r="K2342" s="58"/>
      <c r="L2342" s="58"/>
      <c r="M2342" s="58"/>
      <c r="N2342" s="58"/>
      <c r="O2342" s="58"/>
      <c r="P2342" s="58"/>
      <c r="Q2342" s="58"/>
      <c r="R2342" s="58"/>
      <c r="S2342" s="58"/>
      <c r="T2342" s="99"/>
    </row>
    <row r="2343" spans="1:20" hidden="1">
      <c r="A2343" s="58"/>
      <c r="B2343" s="58"/>
      <c r="C2343" s="58"/>
      <c r="D2343" s="58"/>
      <c r="E2343" s="58"/>
      <c r="F2343" s="58"/>
      <c r="G2343" s="58"/>
      <c r="H2343" s="58"/>
      <c r="I2343" s="58"/>
      <c r="J2343" s="58"/>
      <c r="K2343" s="58"/>
      <c r="L2343" s="58"/>
      <c r="M2343" s="58"/>
      <c r="N2343" s="58"/>
      <c r="O2343" s="58"/>
      <c r="P2343" s="58"/>
      <c r="Q2343" s="58"/>
      <c r="R2343" s="58"/>
      <c r="S2343" s="58"/>
      <c r="T2343" s="99"/>
    </row>
    <row r="2344" spans="1:20" hidden="1">
      <c r="A2344" s="58"/>
      <c r="B2344" s="58"/>
      <c r="C2344" s="58"/>
      <c r="D2344" s="58"/>
      <c r="E2344" s="58"/>
      <c r="F2344" s="58"/>
      <c r="G2344" s="58"/>
      <c r="H2344" s="58"/>
      <c r="I2344" s="58"/>
      <c r="J2344" s="58"/>
      <c r="K2344" s="58"/>
      <c r="L2344" s="58"/>
      <c r="M2344" s="58"/>
      <c r="N2344" s="58"/>
      <c r="O2344" s="58"/>
      <c r="P2344" s="58"/>
      <c r="Q2344" s="58"/>
      <c r="R2344" s="58"/>
      <c r="S2344" s="58"/>
      <c r="T2344" s="99"/>
    </row>
    <row r="2345" spans="1:20" hidden="1">
      <c r="A2345" s="58"/>
      <c r="B2345" s="58"/>
      <c r="C2345" s="58"/>
      <c r="D2345" s="58"/>
      <c r="E2345" s="58"/>
      <c r="F2345" s="58"/>
      <c r="G2345" s="58"/>
      <c r="H2345" s="58"/>
      <c r="I2345" s="58"/>
      <c r="J2345" s="58"/>
      <c r="K2345" s="58"/>
      <c r="L2345" s="58"/>
      <c r="M2345" s="58"/>
      <c r="N2345" s="58"/>
      <c r="O2345" s="58"/>
      <c r="P2345" s="58"/>
      <c r="Q2345" s="58"/>
      <c r="R2345" s="58"/>
      <c r="S2345" s="58"/>
      <c r="T2345" s="99"/>
    </row>
    <row r="2346" spans="1:20" hidden="1">
      <c r="A2346" s="58"/>
      <c r="B2346" s="58"/>
      <c r="C2346" s="58"/>
      <c r="D2346" s="58"/>
      <c r="E2346" s="58"/>
      <c r="F2346" s="58"/>
      <c r="G2346" s="58"/>
      <c r="H2346" s="58"/>
      <c r="I2346" s="58"/>
      <c r="J2346" s="58"/>
      <c r="K2346" s="58"/>
      <c r="L2346" s="58"/>
      <c r="M2346" s="58"/>
      <c r="N2346" s="58"/>
      <c r="O2346" s="58"/>
      <c r="P2346" s="58"/>
      <c r="Q2346" s="58"/>
      <c r="R2346" s="58"/>
      <c r="S2346" s="58"/>
      <c r="T2346" s="99"/>
    </row>
    <row r="2347" spans="1:20" hidden="1">
      <c r="A2347" s="58"/>
      <c r="B2347" s="58"/>
      <c r="C2347" s="58"/>
      <c r="D2347" s="58"/>
      <c r="E2347" s="58"/>
      <c r="F2347" s="58"/>
      <c r="G2347" s="58"/>
      <c r="H2347" s="58"/>
      <c r="I2347" s="58"/>
      <c r="J2347" s="58"/>
      <c r="K2347" s="58"/>
      <c r="L2347" s="58"/>
      <c r="M2347" s="58"/>
      <c r="N2347" s="58"/>
      <c r="O2347" s="58"/>
      <c r="P2347" s="58"/>
      <c r="Q2347" s="58"/>
      <c r="R2347" s="58"/>
      <c r="S2347" s="58"/>
      <c r="T2347" s="99"/>
    </row>
    <row r="2348" spans="1:20" hidden="1">
      <c r="A2348" s="58"/>
      <c r="B2348" s="58"/>
      <c r="C2348" s="58"/>
      <c r="D2348" s="58"/>
      <c r="E2348" s="58"/>
      <c r="F2348" s="58"/>
      <c r="G2348" s="58"/>
      <c r="H2348" s="58"/>
      <c r="I2348" s="58"/>
      <c r="J2348" s="58"/>
      <c r="K2348" s="58"/>
      <c r="L2348" s="58"/>
      <c r="M2348" s="58"/>
      <c r="N2348" s="58"/>
      <c r="O2348" s="58"/>
      <c r="P2348" s="58"/>
      <c r="Q2348" s="58"/>
      <c r="R2348" s="58"/>
      <c r="S2348" s="58"/>
      <c r="T2348" s="99"/>
    </row>
    <row r="2349" spans="1:20" hidden="1">
      <c r="A2349" s="58"/>
      <c r="B2349" s="58"/>
      <c r="C2349" s="58"/>
      <c r="D2349" s="58"/>
      <c r="E2349" s="58"/>
      <c r="F2349" s="58"/>
      <c r="G2349" s="58"/>
      <c r="H2349" s="58"/>
      <c r="I2349" s="58"/>
      <c r="J2349" s="58"/>
      <c r="K2349" s="58"/>
      <c r="L2349" s="58"/>
      <c r="M2349" s="58"/>
      <c r="N2349" s="58"/>
      <c r="O2349" s="58"/>
      <c r="P2349" s="58"/>
      <c r="Q2349" s="58"/>
      <c r="R2349" s="58"/>
      <c r="S2349" s="58"/>
      <c r="T2349" s="99"/>
    </row>
    <row r="2350" spans="1:20" hidden="1">
      <c r="A2350" s="58"/>
      <c r="B2350" s="58"/>
      <c r="C2350" s="58"/>
      <c r="D2350" s="58"/>
      <c r="E2350" s="58"/>
      <c r="F2350" s="58"/>
      <c r="G2350" s="58"/>
      <c r="H2350" s="58"/>
      <c r="I2350" s="58"/>
      <c r="J2350" s="58"/>
      <c r="K2350" s="58"/>
      <c r="L2350" s="58"/>
      <c r="M2350" s="58"/>
      <c r="N2350" s="58"/>
      <c r="O2350" s="58"/>
      <c r="P2350" s="58"/>
      <c r="Q2350" s="58"/>
      <c r="R2350" s="58"/>
      <c r="S2350" s="58"/>
      <c r="T2350" s="99"/>
    </row>
    <row r="2351" spans="1:20" hidden="1">
      <c r="A2351" s="58"/>
      <c r="B2351" s="58"/>
      <c r="C2351" s="58"/>
      <c r="D2351" s="58"/>
      <c r="E2351" s="58"/>
      <c r="F2351" s="58"/>
      <c r="G2351" s="58"/>
      <c r="H2351" s="58"/>
      <c r="I2351" s="58"/>
      <c r="J2351" s="58"/>
      <c r="K2351" s="58"/>
      <c r="L2351" s="58"/>
      <c r="M2351" s="58"/>
      <c r="N2351" s="58"/>
      <c r="O2351" s="58"/>
      <c r="P2351" s="58"/>
      <c r="Q2351" s="58"/>
      <c r="R2351" s="58"/>
      <c r="S2351" s="58"/>
      <c r="T2351" s="99"/>
    </row>
    <row r="2352" spans="1:20" hidden="1">
      <c r="A2352" s="58"/>
      <c r="B2352" s="58"/>
      <c r="C2352" s="58"/>
      <c r="D2352" s="58"/>
      <c r="E2352" s="58"/>
      <c r="F2352" s="58"/>
      <c r="G2352" s="58"/>
      <c r="H2352" s="58"/>
      <c r="I2352" s="58"/>
      <c r="J2352" s="58"/>
      <c r="K2352" s="58"/>
      <c r="L2352" s="58"/>
      <c r="M2352" s="58"/>
      <c r="N2352" s="58"/>
      <c r="O2352" s="58"/>
      <c r="P2352" s="58"/>
      <c r="Q2352" s="58"/>
      <c r="R2352" s="58"/>
      <c r="S2352" s="58"/>
      <c r="T2352" s="99"/>
    </row>
    <row r="2353" spans="1:20" hidden="1">
      <c r="A2353" s="58"/>
      <c r="B2353" s="58"/>
      <c r="C2353" s="58"/>
      <c r="D2353" s="58"/>
      <c r="E2353" s="58"/>
      <c r="F2353" s="58"/>
      <c r="G2353" s="58"/>
      <c r="H2353" s="58"/>
      <c r="I2353" s="58"/>
      <c r="J2353" s="58"/>
      <c r="K2353" s="58"/>
      <c r="L2353" s="58"/>
      <c r="M2353" s="58"/>
      <c r="N2353" s="58"/>
      <c r="O2353" s="58"/>
      <c r="P2353" s="58"/>
      <c r="Q2353" s="58"/>
      <c r="R2353" s="58"/>
      <c r="S2353" s="58"/>
      <c r="T2353" s="99"/>
    </row>
    <row r="2354" spans="1:20" hidden="1">
      <c r="A2354" s="58"/>
      <c r="B2354" s="58"/>
      <c r="C2354" s="58"/>
      <c r="D2354" s="58"/>
      <c r="E2354" s="58"/>
      <c r="F2354" s="58"/>
      <c r="G2354" s="58"/>
      <c r="H2354" s="58"/>
      <c r="I2354" s="58"/>
      <c r="J2354" s="58"/>
      <c r="K2354" s="58"/>
      <c r="L2354" s="58"/>
      <c r="M2354" s="58"/>
      <c r="N2354" s="58"/>
      <c r="O2354" s="58"/>
      <c r="P2354" s="58"/>
      <c r="Q2354" s="58"/>
      <c r="R2354" s="58"/>
      <c r="S2354" s="58"/>
      <c r="T2354" s="99"/>
    </row>
    <row r="2355" spans="1:20" hidden="1">
      <c r="A2355" s="58"/>
      <c r="B2355" s="58"/>
      <c r="C2355" s="58"/>
      <c r="D2355" s="58"/>
      <c r="E2355" s="58"/>
      <c r="F2355" s="58"/>
      <c r="G2355" s="58"/>
      <c r="H2355" s="58"/>
      <c r="I2355" s="58"/>
      <c r="J2355" s="58"/>
      <c r="K2355" s="58"/>
      <c r="L2355" s="58"/>
      <c r="M2355" s="58"/>
      <c r="N2355" s="58"/>
      <c r="O2355" s="58"/>
      <c r="P2355" s="58"/>
      <c r="Q2355" s="58"/>
      <c r="R2355" s="58"/>
      <c r="S2355" s="58"/>
      <c r="T2355" s="99"/>
    </row>
    <row r="2356" spans="1:20" hidden="1">
      <c r="A2356" s="58"/>
      <c r="B2356" s="58"/>
      <c r="C2356" s="58"/>
      <c r="D2356" s="58"/>
      <c r="E2356" s="58"/>
      <c r="F2356" s="58"/>
      <c r="G2356" s="58"/>
      <c r="H2356" s="58"/>
      <c r="I2356" s="58"/>
      <c r="J2356" s="58"/>
      <c r="K2356" s="58"/>
      <c r="L2356" s="58"/>
      <c r="M2356" s="58"/>
      <c r="N2356" s="58"/>
      <c r="O2356" s="58"/>
      <c r="P2356" s="58"/>
      <c r="Q2356" s="58"/>
      <c r="R2356" s="58"/>
      <c r="S2356" s="58"/>
      <c r="T2356" s="99"/>
    </row>
    <row r="2357" spans="1:20" hidden="1">
      <c r="A2357" s="58"/>
      <c r="B2357" s="58"/>
      <c r="C2357" s="58"/>
      <c r="D2357" s="58"/>
      <c r="E2357" s="58"/>
      <c r="F2357" s="58"/>
      <c r="G2357" s="58"/>
      <c r="H2357" s="58"/>
      <c r="I2357" s="58"/>
      <c r="J2357" s="58"/>
      <c r="K2357" s="58"/>
      <c r="L2357" s="58"/>
      <c r="M2357" s="58"/>
      <c r="N2357" s="58"/>
      <c r="O2357" s="58"/>
      <c r="P2357" s="58"/>
      <c r="Q2357" s="58"/>
      <c r="R2357" s="58"/>
      <c r="S2357" s="58"/>
      <c r="T2357" s="99"/>
    </row>
    <row r="2358" spans="1:20" hidden="1">
      <c r="A2358" s="58"/>
      <c r="B2358" s="58"/>
      <c r="C2358" s="58"/>
      <c r="D2358" s="58"/>
      <c r="E2358" s="58"/>
      <c r="F2358" s="58"/>
      <c r="G2358" s="58"/>
      <c r="H2358" s="58"/>
      <c r="I2358" s="58"/>
      <c r="J2358" s="58"/>
      <c r="K2358" s="58"/>
      <c r="L2358" s="58"/>
      <c r="M2358" s="58"/>
      <c r="N2358" s="58"/>
      <c r="O2358" s="58"/>
      <c r="P2358" s="58"/>
      <c r="Q2358" s="58"/>
      <c r="R2358" s="58"/>
      <c r="S2358" s="58"/>
      <c r="T2358" s="99"/>
    </row>
    <row r="2359" spans="1:20" hidden="1">
      <c r="A2359" s="58"/>
      <c r="B2359" s="58"/>
      <c r="C2359" s="58"/>
      <c r="D2359" s="58"/>
      <c r="E2359" s="58"/>
      <c r="F2359" s="58"/>
      <c r="G2359" s="58"/>
      <c r="H2359" s="58"/>
      <c r="I2359" s="58"/>
      <c r="J2359" s="58"/>
      <c r="K2359" s="58"/>
      <c r="L2359" s="58"/>
      <c r="M2359" s="58"/>
      <c r="N2359" s="58"/>
      <c r="O2359" s="58"/>
      <c r="P2359" s="58"/>
      <c r="Q2359" s="58"/>
      <c r="R2359" s="58"/>
      <c r="S2359" s="58"/>
      <c r="T2359" s="99"/>
    </row>
    <row r="2360" spans="1:20" hidden="1">
      <c r="A2360" s="58"/>
      <c r="B2360" s="58"/>
      <c r="C2360" s="58"/>
      <c r="D2360" s="58"/>
      <c r="E2360" s="58"/>
      <c r="F2360" s="58"/>
      <c r="G2360" s="58"/>
      <c r="H2360" s="58"/>
      <c r="I2360" s="58"/>
      <c r="J2360" s="58"/>
      <c r="K2360" s="58"/>
      <c r="L2360" s="58"/>
      <c r="M2360" s="58"/>
      <c r="N2360" s="58"/>
      <c r="O2360" s="58"/>
      <c r="P2360" s="58"/>
      <c r="Q2360" s="58"/>
      <c r="R2360" s="58"/>
      <c r="S2360" s="58"/>
      <c r="T2360" s="99"/>
    </row>
    <row r="2361" spans="1:20" hidden="1">
      <c r="A2361" s="58"/>
      <c r="B2361" s="58"/>
      <c r="C2361" s="58"/>
      <c r="D2361" s="58"/>
      <c r="E2361" s="58"/>
      <c r="F2361" s="58"/>
      <c r="G2361" s="58"/>
      <c r="H2361" s="58"/>
      <c r="I2361" s="58"/>
      <c r="J2361" s="58"/>
      <c r="K2361" s="58"/>
      <c r="L2361" s="58"/>
      <c r="M2361" s="58"/>
      <c r="N2361" s="58"/>
      <c r="O2361" s="58"/>
      <c r="P2361" s="58"/>
      <c r="Q2361" s="58"/>
      <c r="R2361" s="58"/>
      <c r="S2361" s="58"/>
      <c r="T2361" s="99"/>
    </row>
    <row r="2362" spans="1:20" hidden="1">
      <c r="A2362" s="58"/>
      <c r="B2362" s="58"/>
      <c r="C2362" s="58"/>
      <c r="D2362" s="58"/>
      <c r="E2362" s="58"/>
      <c r="F2362" s="58"/>
      <c r="G2362" s="58"/>
      <c r="H2362" s="58"/>
      <c r="I2362" s="58"/>
      <c r="J2362" s="58"/>
      <c r="K2362" s="58"/>
      <c r="L2362" s="58"/>
      <c r="M2362" s="58"/>
      <c r="N2362" s="58"/>
      <c r="O2362" s="58"/>
      <c r="P2362" s="58"/>
      <c r="Q2362" s="58"/>
      <c r="R2362" s="58"/>
      <c r="S2362" s="58"/>
      <c r="T2362" s="99"/>
    </row>
    <row r="2363" spans="1:20" hidden="1">
      <c r="A2363" s="58"/>
      <c r="B2363" s="58"/>
      <c r="C2363" s="58"/>
      <c r="D2363" s="58"/>
      <c r="E2363" s="58"/>
      <c r="F2363" s="58"/>
      <c r="G2363" s="58"/>
      <c r="H2363" s="58"/>
      <c r="I2363" s="58"/>
      <c r="J2363" s="58"/>
      <c r="K2363" s="58"/>
      <c r="L2363" s="58"/>
      <c r="M2363" s="58"/>
      <c r="N2363" s="58"/>
      <c r="O2363" s="58"/>
      <c r="P2363" s="58"/>
      <c r="Q2363" s="58"/>
      <c r="R2363" s="58"/>
      <c r="S2363" s="58"/>
      <c r="T2363" s="99"/>
    </row>
    <row r="2364" spans="1:20" hidden="1">
      <c r="A2364" s="58"/>
      <c r="B2364" s="58"/>
      <c r="C2364" s="58"/>
      <c r="D2364" s="58"/>
      <c r="E2364" s="58"/>
      <c r="F2364" s="58"/>
      <c r="G2364" s="58"/>
      <c r="H2364" s="58"/>
      <c r="I2364" s="58"/>
      <c r="J2364" s="58"/>
      <c r="K2364" s="58"/>
      <c r="L2364" s="58"/>
      <c r="M2364" s="58"/>
      <c r="N2364" s="58"/>
      <c r="O2364" s="58"/>
      <c r="P2364" s="58"/>
      <c r="Q2364" s="58"/>
      <c r="R2364" s="58"/>
      <c r="S2364" s="58"/>
      <c r="T2364" s="99"/>
    </row>
    <row r="2365" spans="1:20" hidden="1">
      <c r="A2365" s="58"/>
      <c r="B2365" s="58"/>
      <c r="C2365" s="58"/>
      <c r="D2365" s="58"/>
      <c r="E2365" s="58"/>
      <c r="F2365" s="58"/>
      <c r="G2365" s="58"/>
      <c r="H2365" s="58"/>
      <c r="I2365" s="58"/>
      <c r="J2365" s="58"/>
      <c r="K2365" s="58"/>
      <c r="L2365" s="58"/>
      <c r="M2365" s="58"/>
      <c r="N2365" s="58"/>
      <c r="O2365" s="58"/>
      <c r="P2365" s="58"/>
      <c r="Q2365" s="58"/>
      <c r="R2365" s="58"/>
      <c r="S2365" s="58"/>
      <c r="T2365" s="99"/>
    </row>
    <row r="2366" spans="1:20" hidden="1">
      <c r="A2366" s="58"/>
      <c r="B2366" s="58"/>
      <c r="C2366" s="58"/>
      <c r="D2366" s="58"/>
      <c r="E2366" s="58"/>
      <c r="F2366" s="58"/>
      <c r="G2366" s="58"/>
      <c r="H2366" s="58"/>
      <c r="I2366" s="58"/>
      <c r="J2366" s="58"/>
      <c r="K2366" s="58"/>
      <c r="L2366" s="58"/>
      <c r="M2366" s="58"/>
      <c r="N2366" s="58"/>
      <c r="O2366" s="58"/>
      <c r="P2366" s="58"/>
      <c r="Q2366" s="58"/>
      <c r="R2366" s="58"/>
      <c r="S2366" s="58"/>
      <c r="T2366" s="99"/>
    </row>
    <row r="2367" spans="1:20" hidden="1">
      <c r="A2367" s="58"/>
      <c r="B2367" s="58"/>
      <c r="C2367" s="58"/>
      <c r="D2367" s="58"/>
      <c r="E2367" s="58"/>
      <c r="F2367" s="58"/>
      <c r="G2367" s="58"/>
      <c r="H2367" s="58"/>
      <c r="I2367" s="58"/>
      <c r="J2367" s="58"/>
      <c r="K2367" s="58"/>
      <c r="L2367" s="58"/>
      <c r="M2367" s="58"/>
      <c r="N2367" s="58"/>
      <c r="O2367" s="58"/>
      <c r="P2367" s="58"/>
      <c r="Q2367" s="58"/>
      <c r="R2367" s="58"/>
      <c r="S2367" s="58"/>
      <c r="T2367" s="99"/>
    </row>
    <row r="2368" spans="1:20" hidden="1">
      <c r="A2368" s="58"/>
      <c r="B2368" s="58"/>
      <c r="C2368" s="58"/>
      <c r="D2368" s="58"/>
      <c r="E2368" s="58"/>
      <c r="F2368" s="58"/>
      <c r="G2368" s="58"/>
      <c r="H2368" s="58"/>
      <c r="I2368" s="58"/>
      <c r="J2368" s="58"/>
      <c r="K2368" s="58"/>
      <c r="L2368" s="58"/>
      <c r="M2368" s="58"/>
      <c r="N2368" s="58"/>
      <c r="O2368" s="58"/>
      <c r="P2368" s="58"/>
      <c r="Q2368" s="58"/>
      <c r="R2368" s="58"/>
      <c r="S2368" s="58"/>
      <c r="T2368" s="99"/>
    </row>
    <row r="2369" spans="1:20" hidden="1">
      <c r="A2369" s="58"/>
      <c r="B2369" s="58"/>
      <c r="C2369" s="58"/>
      <c r="D2369" s="58"/>
      <c r="E2369" s="58"/>
      <c r="F2369" s="58"/>
      <c r="G2369" s="58"/>
      <c r="H2369" s="58"/>
      <c r="I2369" s="58"/>
      <c r="J2369" s="58"/>
      <c r="K2369" s="58"/>
      <c r="L2369" s="58"/>
      <c r="M2369" s="58"/>
      <c r="N2369" s="58"/>
      <c r="O2369" s="58"/>
      <c r="P2369" s="58"/>
      <c r="Q2369" s="58"/>
      <c r="R2369" s="58"/>
      <c r="S2369" s="58"/>
      <c r="T2369" s="99"/>
    </row>
    <row r="2370" spans="1:20" hidden="1">
      <c r="A2370" s="58"/>
      <c r="B2370" s="58"/>
      <c r="C2370" s="58"/>
      <c r="D2370" s="58"/>
      <c r="E2370" s="58"/>
      <c r="F2370" s="58"/>
      <c r="G2370" s="58"/>
      <c r="H2370" s="58"/>
      <c r="I2370" s="58"/>
      <c r="J2370" s="58"/>
      <c r="K2370" s="58"/>
      <c r="L2370" s="58"/>
      <c r="M2370" s="58"/>
      <c r="N2370" s="58"/>
      <c r="O2370" s="58"/>
      <c r="P2370" s="58"/>
      <c r="Q2370" s="58"/>
      <c r="R2370" s="58"/>
      <c r="S2370" s="58"/>
      <c r="T2370" s="99"/>
    </row>
    <row r="2371" spans="1:20" hidden="1">
      <c r="A2371" s="58"/>
      <c r="B2371" s="58"/>
      <c r="C2371" s="58"/>
      <c r="D2371" s="58"/>
      <c r="E2371" s="58"/>
      <c r="F2371" s="58"/>
      <c r="G2371" s="58"/>
      <c r="H2371" s="58"/>
      <c r="I2371" s="58"/>
      <c r="J2371" s="58"/>
      <c r="K2371" s="58"/>
      <c r="L2371" s="58"/>
      <c r="M2371" s="58"/>
      <c r="N2371" s="58"/>
      <c r="O2371" s="58"/>
      <c r="P2371" s="58"/>
      <c r="Q2371" s="58"/>
      <c r="R2371" s="58"/>
      <c r="S2371" s="58"/>
      <c r="T2371" s="99"/>
    </row>
    <row r="2372" spans="1:20" hidden="1">
      <c r="A2372" s="58"/>
      <c r="B2372" s="58"/>
      <c r="C2372" s="58"/>
      <c r="D2372" s="58"/>
      <c r="E2372" s="58"/>
      <c r="F2372" s="58"/>
      <c r="G2372" s="58"/>
      <c r="H2372" s="58"/>
      <c r="I2372" s="58"/>
      <c r="J2372" s="58"/>
      <c r="K2372" s="58"/>
      <c r="L2372" s="58"/>
      <c r="M2372" s="58"/>
      <c r="N2372" s="58"/>
      <c r="O2372" s="58"/>
      <c r="P2372" s="58"/>
      <c r="Q2372" s="58"/>
      <c r="R2372" s="58"/>
      <c r="S2372" s="58"/>
      <c r="T2372" s="99"/>
    </row>
    <row r="2373" spans="1:20" hidden="1">
      <c r="A2373" s="58"/>
      <c r="B2373" s="58"/>
      <c r="C2373" s="58"/>
      <c r="D2373" s="58"/>
      <c r="E2373" s="58"/>
      <c r="F2373" s="58"/>
      <c r="G2373" s="58"/>
      <c r="H2373" s="58"/>
      <c r="I2373" s="58"/>
      <c r="J2373" s="58"/>
      <c r="K2373" s="58"/>
      <c r="L2373" s="58"/>
      <c r="M2373" s="58"/>
      <c r="N2373" s="58"/>
      <c r="O2373" s="58"/>
      <c r="P2373" s="58"/>
      <c r="Q2373" s="58"/>
      <c r="R2373" s="58"/>
      <c r="S2373" s="58"/>
      <c r="T2373" s="99"/>
    </row>
    <row r="2374" spans="1:20" hidden="1">
      <c r="A2374" s="58"/>
      <c r="B2374" s="58"/>
      <c r="C2374" s="58"/>
      <c r="D2374" s="58"/>
      <c r="E2374" s="58"/>
      <c r="F2374" s="58"/>
      <c r="G2374" s="58"/>
      <c r="H2374" s="58"/>
      <c r="I2374" s="58"/>
      <c r="J2374" s="58"/>
      <c r="K2374" s="58"/>
      <c r="L2374" s="58"/>
      <c r="M2374" s="58"/>
      <c r="N2374" s="58"/>
      <c r="O2374" s="58"/>
      <c r="P2374" s="58"/>
      <c r="Q2374" s="58"/>
      <c r="R2374" s="58"/>
      <c r="S2374" s="58"/>
      <c r="T2374" s="99"/>
    </row>
    <row r="2375" spans="1:20" hidden="1">
      <c r="A2375" s="58"/>
      <c r="B2375" s="58"/>
      <c r="C2375" s="58"/>
      <c r="D2375" s="58"/>
      <c r="E2375" s="58"/>
      <c r="F2375" s="58"/>
      <c r="G2375" s="58"/>
      <c r="H2375" s="58"/>
      <c r="I2375" s="58"/>
      <c r="J2375" s="58"/>
      <c r="K2375" s="58"/>
      <c r="L2375" s="58"/>
      <c r="M2375" s="58"/>
      <c r="N2375" s="58"/>
      <c r="O2375" s="58"/>
      <c r="P2375" s="58"/>
      <c r="Q2375" s="58"/>
      <c r="R2375" s="58"/>
      <c r="S2375" s="58"/>
      <c r="T2375" s="99"/>
    </row>
    <row r="2376" spans="1:20" hidden="1">
      <c r="A2376" s="58"/>
      <c r="B2376" s="58"/>
      <c r="C2376" s="58"/>
      <c r="D2376" s="58"/>
      <c r="E2376" s="58"/>
      <c r="F2376" s="58"/>
      <c r="G2376" s="58"/>
      <c r="H2376" s="58"/>
      <c r="I2376" s="58"/>
      <c r="J2376" s="58"/>
      <c r="K2376" s="58"/>
      <c r="L2376" s="58"/>
      <c r="M2376" s="58"/>
      <c r="N2376" s="58"/>
      <c r="O2376" s="58"/>
      <c r="P2376" s="58"/>
      <c r="Q2376" s="58"/>
      <c r="R2376" s="58"/>
      <c r="S2376" s="58"/>
      <c r="T2376" s="99"/>
    </row>
    <row r="2377" spans="1:20" hidden="1">
      <c r="A2377" s="58"/>
      <c r="B2377" s="58"/>
      <c r="C2377" s="58"/>
      <c r="D2377" s="58"/>
      <c r="E2377" s="58"/>
      <c r="F2377" s="58"/>
      <c r="G2377" s="58"/>
      <c r="H2377" s="58"/>
      <c r="I2377" s="58"/>
      <c r="J2377" s="58"/>
      <c r="K2377" s="58"/>
      <c r="L2377" s="58"/>
      <c r="M2377" s="58"/>
      <c r="N2377" s="58"/>
      <c r="O2377" s="58"/>
      <c r="P2377" s="58"/>
      <c r="Q2377" s="58"/>
      <c r="R2377" s="58"/>
      <c r="S2377" s="58"/>
      <c r="T2377" s="99"/>
    </row>
    <row r="2378" spans="1:20" hidden="1">
      <c r="A2378" s="58"/>
      <c r="B2378" s="58"/>
      <c r="C2378" s="58"/>
      <c r="D2378" s="58"/>
      <c r="E2378" s="58"/>
      <c r="F2378" s="58"/>
      <c r="G2378" s="58"/>
      <c r="H2378" s="58"/>
      <c r="I2378" s="58"/>
      <c r="J2378" s="58"/>
      <c r="K2378" s="58"/>
      <c r="L2378" s="58"/>
      <c r="M2378" s="58"/>
      <c r="N2378" s="58"/>
      <c r="O2378" s="58"/>
      <c r="P2378" s="58"/>
      <c r="Q2378" s="58"/>
      <c r="R2378" s="58"/>
      <c r="S2378" s="58"/>
      <c r="T2378" s="99"/>
    </row>
    <row r="2379" spans="1:20" hidden="1">
      <c r="A2379" s="58"/>
      <c r="B2379" s="58"/>
      <c r="C2379" s="58"/>
      <c r="D2379" s="58"/>
      <c r="E2379" s="58"/>
      <c r="F2379" s="58"/>
      <c r="G2379" s="58"/>
      <c r="H2379" s="58"/>
      <c r="I2379" s="58"/>
      <c r="J2379" s="58"/>
      <c r="K2379" s="58"/>
      <c r="L2379" s="58"/>
      <c r="M2379" s="58"/>
      <c r="N2379" s="58"/>
      <c r="O2379" s="58"/>
      <c r="P2379" s="58"/>
      <c r="Q2379" s="58"/>
      <c r="R2379" s="58"/>
      <c r="S2379" s="58"/>
      <c r="T2379" s="99"/>
    </row>
    <row r="2380" spans="1:20" hidden="1">
      <c r="A2380" s="58"/>
      <c r="B2380" s="58"/>
      <c r="C2380" s="58"/>
      <c r="D2380" s="58"/>
      <c r="E2380" s="58"/>
      <c r="F2380" s="58"/>
      <c r="G2380" s="58"/>
      <c r="H2380" s="58"/>
      <c r="I2380" s="58"/>
      <c r="J2380" s="58"/>
      <c r="K2380" s="58"/>
      <c r="L2380" s="58"/>
      <c r="M2380" s="58"/>
      <c r="N2380" s="58"/>
      <c r="O2380" s="58"/>
      <c r="P2380" s="58"/>
      <c r="Q2380" s="58"/>
      <c r="R2380" s="58"/>
      <c r="S2380" s="58"/>
      <c r="T2380" s="99"/>
    </row>
    <row r="2381" spans="1:20" hidden="1">
      <c r="A2381" s="58"/>
      <c r="B2381" s="58"/>
      <c r="C2381" s="58"/>
      <c r="D2381" s="58"/>
      <c r="E2381" s="58"/>
      <c r="F2381" s="58"/>
      <c r="G2381" s="58"/>
      <c r="H2381" s="58"/>
      <c r="I2381" s="58"/>
      <c r="J2381" s="58"/>
      <c r="K2381" s="58"/>
      <c r="L2381" s="58"/>
      <c r="M2381" s="58"/>
      <c r="N2381" s="58"/>
      <c r="O2381" s="58"/>
      <c r="P2381" s="58"/>
      <c r="Q2381" s="58"/>
      <c r="R2381" s="58"/>
      <c r="S2381" s="58"/>
      <c r="T2381" s="99"/>
    </row>
    <row r="2382" spans="1:20" hidden="1">
      <c r="A2382" s="58"/>
      <c r="B2382" s="58"/>
      <c r="C2382" s="58"/>
      <c r="D2382" s="58"/>
      <c r="E2382" s="58"/>
      <c r="F2382" s="58"/>
      <c r="G2382" s="58"/>
      <c r="H2382" s="58"/>
      <c r="I2382" s="58"/>
      <c r="J2382" s="58"/>
      <c r="K2382" s="58"/>
      <c r="L2382" s="58"/>
      <c r="M2382" s="58"/>
      <c r="N2382" s="58"/>
      <c r="O2382" s="58"/>
      <c r="P2382" s="58"/>
      <c r="Q2382" s="58"/>
      <c r="R2382" s="58"/>
      <c r="S2382" s="58"/>
      <c r="T2382" s="99"/>
    </row>
    <row r="2383" spans="1:20" hidden="1">
      <c r="A2383" s="58"/>
      <c r="B2383" s="58"/>
      <c r="C2383" s="58"/>
      <c r="D2383" s="58"/>
      <c r="E2383" s="58"/>
      <c r="F2383" s="58"/>
      <c r="G2383" s="58"/>
      <c r="H2383" s="58"/>
      <c r="I2383" s="58"/>
      <c r="J2383" s="58"/>
      <c r="K2383" s="58"/>
      <c r="L2383" s="58"/>
      <c r="M2383" s="58"/>
      <c r="N2383" s="58"/>
      <c r="O2383" s="58"/>
      <c r="P2383" s="58"/>
      <c r="Q2383" s="58"/>
      <c r="R2383" s="58"/>
      <c r="S2383" s="58"/>
      <c r="T2383" s="99"/>
    </row>
    <row r="2384" spans="1:20" hidden="1">
      <c r="A2384" s="58"/>
      <c r="B2384" s="58"/>
      <c r="C2384" s="58"/>
      <c r="D2384" s="58"/>
      <c r="E2384" s="58"/>
      <c r="F2384" s="58"/>
      <c r="G2384" s="58"/>
      <c r="H2384" s="58"/>
      <c r="I2384" s="58"/>
      <c r="J2384" s="58"/>
      <c r="K2384" s="58"/>
      <c r="L2384" s="58"/>
      <c r="M2384" s="58"/>
      <c r="N2384" s="58"/>
      <c r="O2384" s="58"/>
      <c r="P2384" s="58"/>
      <c r="Q2384" s="58"/>
      <c r="R2384" s="58"/>
      <c r="S2384" s="58"/>
      <c r="T2384" s="99"/>
    </row>
    <row r="2385" spans="1:20" hidden="1">
      <c r="A2385" s="58"/>
      <c r="B2385" s="58"/>
      <c r="C2385" s="58"/>
      <c r="D2385" s="58"/>
      <c r="E2385" s="58"/>
      <c r="F2385" s="58"/>
      <c r="G2385" s="58"/>
      <c r="H2385" s="58"/>
      <c r="I2385" s="58"/>
      <c r="J2385" s="58"/>
      <c r="K2385" s="58"/>
      <c r="L2385" s="58"/>
      <c r="M2385" s="58"/>
      <c r="N2385" s="58"/>
      <c r="O2385" s="58"/>
      <c r="P2385" s="58"/>
      <c r="Q2385" s="58"/>
      <c r="R2385" s="58"/>
      <c r="S2385" s="58"/>
      <c r="T2385" s="99"/>
    </row>
    <row r="2386" spans="1:20" hidden="1">
      <c r="A2386" s="58"/>
      <c r="B2386" s="58"/>
      <c r="C2386" s="58"/>
      <c r="D2386" s="58"/>
      <c r="E2386" s="58"/>
      <c r="F2386" s="58"/>
      <c r="G2386" s="58"/>
      <c r="H2386" s="58"/>
      <c r="I2386" s="58"/>
      <c r="J2386" s="58"/>
      <c r="K2386" s="58"/>
      <c r="L2386" s="58"/>
      <c r="M2386" s="58"/>
      <c r="N2386" s="58"/>
      <c r="O2386" s="58"/>
      <c r="P2386" s="58"/>
      <c r="Q2386" s="58"/>
      <c r="R2386" s="58"/>
      <c r="S2386" s="58"/>
      <c r="T2386" s="99"/>
    </row>
    <row r="2387" spans="1:20" hidden="1">
      <c r="A2387" s="58"/>
      <c r="B2387" s="58"/>
      <c r="C2387" s="58"/>
      <c r="D2387" s="58"/>
      <c r="E2387" s="58"/>
      <c r="F2387" s="58"/>
      <c r="G2387" s="58"/>
      <c r="H2387" s="58"/>
      <c r="I2387" s="58"/>
      <c r="J2387" s="58"/>
      <c r="K2387" s="58"/>
      <c r="L2387" s="58"/>
      <c r="M2387" s="58"/>
      <c r="N2387" s="58"/>
      <c r="O2387" s="58"/>
      <c r="P2387" s="58"/>
      <c r="Q2387" s="58"/>
      <c r="R2387" s="58"/>
      <c r="S2387" s="58"/>
      <c r="T2387" s="99"/>
    </row>
    <row r="2388" spans="1:20" hidden="1">
      <c r="A2388" s="58"/>
      <c r="B2388" s="58"/>
      <c r="C2388" s="58"/>
      <c r="D2388" s="58"/>
      <c r="E2388" s="58"/>
      <c r="F2388" s="58"/>
      <c r="G2388" s="58"/>
      <c r="H2388" s="58"/>
      <c r="I2388" s="58"/>
      <c r="J2388" s="58"/>
      <c r="K2388" s="58"/>
      <c r="L2388" s="58"/>
      <c r="M2388" s="58"/>
      <c r="N2388" s="58"/>
      <c r="O2388" s="58"/>
      <c r="P2388" s="58"/>
      <c r="Q2388" s="58"/>
      <c r="R2388" s="58"/>
      <c r="S2388" s="58"/>
      <c r="T2388" s="99"/>
    </row>
    <row r="2389" spans="1:20" hidden="1">
      <c r="A2389" s="58"/>
      <c r="B2389" s="58"/>
      <c r="C2389" s="58"/>
      <c r="D2389" s="58"/>
      <c r="E2389" s="58"/>
      <c r="F2389" s="58"/>
      <c r="G2389" s="58"/>
      <c r="H2389" s="58"/>
      <c r="I2389" s="58"/>
      <c r="J2389" s="58"/>
      <c r="K2389" s="58"/>
      <c r="L2389" s="58"/>
      <c r="M2389" s="58"/>
      <c r="N2389" s="58"/>
      <c r="O2389" s="58"/>
      <c r="P2389" s="58"/>
      <c r="Q2389" s="58"/>
      <c r="R2389" s="58"/>
      <c r="S2389" s="58"/>
      <c r="T2389" s="99"/>
    </row>
    <row r="2390" spans="1:20" hidden="1">
      <c r="A2390" s="58"/>
      <c r="B2390" s="58"/>
      <c r="C2390" s="58"/>
      <c r="D2390" s="58"/>
      <c r="E2390" s="58"/>
      <c r="F2390" s="58"/>
      <c r="G2390" s="58"/>
      <c r="H2390" s="58"/>
      <c r="I2390" s="58"/>
      <c r="J2390" s="58"/>
      <c r="K2390" s="58"/>
      <c r="L2390" s="58"/>
      <c r="M2390" s="58"/>
      <c r="N2390" s="58"/>
      <c r="O2390" s="58"/>
      <c r="P2390" s="58"/>
      <c r="Q2390" s="58"/>
      <c r="R2390" s="58"/>
      <c r="S2390" s="58"/>
      <c r="T2390" s="99"/>
    </row>
    <row r="2391" spans="1:20" hidden="1">
      <c r="A2391" s="58"/>
      <c r="B2391" s="58"/>
      <c r="C2391" s="58"/>
      <c r="D2391" s="58"/>
      <c r="E2391" s="58"/>
      <c r="F2391" s="58"/>
      <c r="G2391" s="58"/>
      <c r="H2391" s="58"/>
      <c r="I2391" s="58"/>
      <c r="J2391" s="58"/>
      <c r="K2391" s="58"/>
      <c r="L2391" s="58"/>
      <c r="M2391" s="58"/>
      <c r="N2391" s="58"/>
      <c r="O2391" s="58"/>
      <c r="P2391" s="58"/>
      <c r="Q2391" s="58"/>
      <c r="R2391" s="58"/>
      <c r="S2391" s="58"/>
      <c r="T2391" s="99"/>
    </row>
    <row r="2392" spans="1:20" hidden="1">
      <c r="A2392" s="58"/>
      <c r="B2392" s="58"/>
      <c r="C2392" s="58"/>
      <c r="D2392" s="58"/>
      <c r="E2392" s="58"/>
      <c r="F2392" s="58"/>
      <c r="G2392" s="58"/>
      <c r="H2392" s="58"/>
      <c r="I2392" s="58"/>
      <c r="J2392" s="58"/>
      <c r="K2392" s="58"/>
      <c r="L2392" s="58"/>
      <c r="M2392" s="58"/>
      <c r="N2392" s="58"/>
      <c r="O2392" s="58"/>
      <c r="P2392" s="58"/>
      <c r="Q2392" s="58"/>
      <c r="R2392" s="58"/>
      <c r="S2392" s="58"/>
      <c r="T2392" s="99"/>
    </row>
    <row r="2393" spans="1:20" hidden="1">
      <c r="A2393" s="58"/>
      <c r="B2393" s="58"/>
      <c r="C2393" s="58"/>
      <c r="D2393" s="58"/>
      <c r="E2393" s="58"/>
      <c r="F2393" s="58"/>
      <c r="G2393" s="58"/>
      <c r="H2393" s="58"/>
      <c r="I2393" s="58"/>
      <c r="J2393" s="58"/>
      <c r="K2393" s="58"/>
      <c r="L2393" s="58"/>
      <c r="M2393" s="58"/>
      <c r="N2393" s="58"/>
      <c r="O2393" s="58"/>
      <c r="P2393" s="58"/>
      <c r="Q2393" s="58"/>
      <c r="R2393" s="58"/>
      <c r="S2393" s="58"/>
      <c r="T2393" s="99"/>
    </row>
    <row r="2394" spans="1:20" hidden="1">
      <c r="A2394" s="58"/>
      <c r="B2394" s="58"/>
      <c r="C2394" s="58"/>
      <c r="D2394" s="58"/>
      <c r="E2394" s="58"/>
      <c r="F2394" s="58"/>
      <c r="G2394" s="58"/>
      <c r="H2394" s="58"/>
      <c r="I2394" s="58"/>
      <c r="J2394" s="58"/>
      <c r="K2394" s="58"/>
      <c r="L2394" s="58"/>
      <c r="M2394" s="58"/>
      <c r="N2394" s="58"/>
      <c r="O2394" s="58"/>
      <c r="P2394" s="58"/>
      <c r="Q2394" s="58"/>
      <c r="R2394" s="58"/>
      <c r="S2394" s="58"/>
      <c r="T2394" s="99"/>
    </row>
    <row r="2395" spans="1:20" hidden="1">
      <c r="A2395" s="58"/>
      <c r="B2395" s="58"/>
      <c r="C2395" s="58"/>
      <c r="D2395" s="58"/>
      <c r="E2395" s="58"/>
      <c r="F2395" s="58"/>
      <c r="G2395" s="58"/>
      <c r="H2395" s="58"/>
      <c r="I2395" s="58"/>
      <c r="J2395" s="58"/>
      <c r="K2395" s="58"/>
      <c r="L2395" s="58"/>
      <c r="M2395" s="58"/>
      <c r="N2395" s="58"/>
      <c r="O2395" s="58"/>
      <c r="P2395" s="58"/>
      <c r="Q2395" s="58"/>
      <c r="R2395" s="58"/>
      <c r="S2395" s="58"/>
      <c r="T2395" s="99"/>
    </row>
    <row r="2396" spans="1:20" hidden="1">
      <c r="A2396" s="58"/>
      <c r="B2396" s="58"/>
      <c r="C2396" s="58"/>
      <c r="D2396" s="58"/>
      <c r="E2396" s="58"/>
      <c r="F2396" s="58"/>
      <c r="G2396" s="58"/>
      <c r="H2396" s="58"/>
      <c r="I2396" s="58"/>
      <c r="J2396" s="58"/>
      <c r="K2396" s="58"/>
      <c r="L2396" s="58"/>
      <c r="M2396" s="58"/>
      <c r="N2396" s="58"/>
      <c r="O2396" s="58"/>
      <c r="P2396" s="58"/>
      <c r="Q2396" s="58"/>
      <c r="R2396" s="58"/>
      <c r="S2396" s="58"/>
      <c r="T2396" s="99"/>
    </row>
    <row r="2397" spans="1:20" hidden="1">
      <c r="A2397" s="58"/>
      <c r="B2397" s="58"/>
      <c r="C2397" s="58"/>
      <c r="D2397" s="58"/>
      <c r="E2397" s="58"/>
      <c r="F2397" s="58"/>
      <c r="G2397" s="58"/>
      <c r="H2397" s="58"/>
      <c r="I2397" s="58"/>
      <c r="J2397" s="58"/>
      <c r="K2397" s="58"/>
      <c r="L2397" s="58"/>
      <c r="M2397" s="58"/>
      <c r="N2397" s="58"/>
      <c r="O2397" s="58"/>
      <c r="P2397" s="58"/>
      <c r="Q2397" s="58"/>
      <c r="R2397" s="58"/>
      <c r="S2397" s="58"/>
      <c r="T2397" s="99"/>
    </row>
    <row r="2398" spans="1:20" hidden="1">
      <c r="A2398" s="58"/>
      <c r="B2398" s="58"/>
      <c r="C2398" s="58"/>
      <c r="D2398" s="58"/>
      <c r="E2398" s="58"/>
      <c r="F2398" s="58"/>
      <c r="G2398" s="58"/>
      <c r="H2398" s="58"/>
      <c r="I2398" s="58"/>
      <c r="J2398" s="58"/>
      <c r="K2398" s="58"/>
      <c r="L2398" s="58"/>
      <c r="M2398" s="58"/>
      <c r="N2398" s="58"/>
      <c r="O2398" s="58"/>
      <c r="P2398" s="58"/>
      <c r="Q2398" s="58"/>
      <c r="R2398" s="58"/>
      <c r="S2398" s="58"/>
      <c r="T2398" s="99"/>
    </row>
    <row r="2399" spans="1:20" hidden="1">
      <c r="A2399" s="58"/>
      <c r="B2399" s="58"/>
      <c r="C2399" s="58"/>
      <c r="D2399" s="58"/>
      <c r="E2399" s="58"/>
      <c r="F2399" s="58"/>
      <c r="G2399" s="58"/>
      <c r="H2399" s="58"/>
      <c r="I2399" s="58"/>
      <c r="J2399" s="58"/>
      <c r="K2399" s="58"/>
      <c r="L2399" s="58"/>
      <c r="M2399" s="58"/>
      <c r="N2399" s="58"/>
      <c r="O2399" s="58"/>
      <c r="P2399" s="58"/>
      <c r="Q2399" s="58"/>
      <c r="R2399" s="58"/>
      <c r="S2399" s="58"/>
      <c r="T2399" s="99"/>
    </row>
    <row r="2400" spans="1:20" hidden="1">
      <c r="A2400" s="58"/>
      <c r="B2400" s="58"/>
      <c r="C2400" s="58"/>
      <c r="D2400" s="58"/>
      <c r="E2400" s="58"/>
      <c r="F2400" s="58"/>
      <c r="G2400" s="58"/>
      <c r="H2400" s="58"/>
      <c r="I2400" s="58"/>
      <c r="J2400" s="58"/>
      <c r="K2400" s="58"/>
      <c r="L2400" s="58"/>
      <c r="M2400" s="58"/>
      <c r="N2400" s="58"/>
      <c r="O2400" s="58"/>
      <c r="P2400" s="58"/>
      <c r="Q2400" s="58"/>
      <c r="R2400" s="58"/>
      <c r="S2400" s="58"/>
      <c r="T2400" s="99"/>
    </row>
    <row r="2401" spans="1:20" hidden="1">
      <c r="A2401" s="58"/>
      <c r="B2401" s="58"/>
      <c r="C2401" s="58"/>
      <c r="D2401" s="58"/>
      <c r="E2401" s="58"/>
      <c r="F2401" s="58"/>
      <c r="G2401" s="58"/>
      <c r="H2401" s="58"/>
      <c r="I2401" s="58"/>
      <c r="J2401" s="58"/>
      <c r="K2401" s="58"/>
      <c r="L2401" s="58"/>
      <c r="M2401" s="58"/>
      <c r="N2401" s="58"/>
      <c r="O2401" s="58"/>
      <c r="P2401" s="58"/>
      <c r="Q2401" s="58"/>
      <c r="R2401" s="58"/>
      <c r="S2401" s="58"/>
      <c r="T2401" s="99"/>
    </row>
    <row r="2402" spans="1:20" hidden="1">
      <c r="A2402" s="58"/>
      <c r="B2402" s="58"/>
      <c r="C2402" s="58"/>
      <c r="D2402" s="58"/>
      <c r="E2402" s="58"/>
      <c r="F2402" s="58"/>
      <c r="G2402" s="58"/>
      <c r="H2402" s="58"/>
      <c r="I2402" s="58"/>
      <c r="J2402" s="58"/>
      <c r="K2402" s="58"/>
      <c r="L2402" s="58"/>
      <c r="M2402" s="58"/>
      <c r="N2402" s="58"/>
      <c r="O2402" s="58"/>
      <c r="P2402" s="58"/>
      <c r="Q2402" s="58"/>
      <c r="R2402" s="58"/>
      <c r="S2402" s="58"/>
      <c r="T2402" s="99"/>
    </row>
    <row r="2403" spans="1:20" hidden="1">
      <c r="A2403" s="58"/>
      <c r="B2403" s="58"/>
      <c r="C2403" s="58"/>
      <c r="D2403" s="58"/>
      <c r="E2403" s="58"/>
      <c r="F2403" s="58"/>
      <c r="G2403" s="58"/>
      <c r="H2403" s="58"/>
      <c r="I2403" s="58"/>
      <c r="J2403" s="58"/>
      <c r="K2403" s="58"/>
      <c r="L2403" s="58"/>
      <c r="M2403" s="58"/>
      <c r="N2403" s="58"/>
      <c r="O2403" s="58"/>
      <c r="P2403" s="58"/>
      <c r="Q2403" s="58"/>
      <c r="R2403" s="58"/>
      <c r="S2403" s="58"/>
      <c r="T2403" s="99"/>
    </row>
    <row r="2404" spans="1:20" hidden="1">
      <c r="A2404" s="58"/>
      <c r="B2404" s="58"/>
      <c r="C2404" s="58"/>
      <c r="D2404" s="58"/>
      <c r="E2404" s="58"/>
      <c r="F2404" s="58"/>
      <c r="G2404" s="58"/>
      <c r="H2404" s="58"/>
      <c r="I2404" s="58"/>
      <c r="J2404" s="58"/>
      <c r="K2404" s="58"/>
      <c r="L2404" s="58"/>
      <c r="M2404" s="58"/>
      <c r="N2404" s="58"/>
      <c r="O2404" s="58"/>
      <c r="P2404" s="58"/>
      <c r="Q2404" s="58"/>
      <c r="R2404" s="58"/>
      <c r="S2404" s="58"/>
      <c r="T2404" s="99"/>
    </row>
    <row r="2405" spans="1:20" hidden="1">
      <c r="A2405" s="58"/>
      <c r="B2405" s="58"/>
      <c r="C2405" s="58"/>
      <c r="D2405" s="58"/>
      <c r="E2405" s="58"/>
      <c r="F2405" s="58"/>
      <c r="G2405" s="58"/>
      <c r="H2405" s="58"/>
      <c r="I2405" s="58"/>
      <c r="J2405" s="58"/>
      <c r="K2405" s="58"/>
      <c r="L2405" s="58"/>
      <c r="M2405" s="58"/>
      <c r="N2405" s="58"/>
      <c r="O2405" s="58"/>
      <c r="P2405" s="58"/>
      <c r="Q2405" s="58"/>
      <c r="R2405" s="58"/>
      <c r="S2405" s="58"/>
      <c r="T2405" s="99"/>
    </row>
    <row r="2406" spans="1:20" hidden="1">
      <c r="A2406" s="58"/>
      <c r="B2406" s="58"/>
      <c r="C2406" s="58"/>
      <c r="D2406" s="58"/>
      <c r="E2406" s="58"/>
      <c r="F2406" s="58"/>
      <c r="G2406" s="58"/>
      <c r="H2406" s="58"/>
      <c r="I2406" s="58"/>
      <c r="J2406" s="58"/>
      <c r="K2406" s="58"/>
      <c r="L2406" s="58"/>
      <c r="M2406" s="58"/>
      <c r="N2406" s="58"/>
      <c r="O2406" s="58"/>
      <c r="P2406" s="58"/>
      <c r="Q2406" s="58"/>
      <c r="R2406" s="58"/>
      <c r="S2406" s="58"/>
      <c r="T2406" s="99"/>
    </row>
    <row r="2407" spans="1:20" hidden="1">
      <c r="A2407" s="58"/>
      <c r="B2407" s="58"/>
      <c r="C2407" s="58"/>
      <c r="D2407" s="58"/>
      <c r="E2407" s="58"/>
      <c r="F2407" s="58"/>
      <c r="G2407" s="58"/>
      <c r="H2407" s="58"/>
      <c r="I2407" s="58"/>
      <c r="J2407" s="58"/>
      <c r="K2407" s="58"/>
      <c r="L2407" s="58"/>
      <c r="M2407" s="58"/>
      <c r="N2407" s="58"/>
      <c r="O2407" s="58"/>
      <c r="P2407" s="58"/>
      <c r="Q2407" s="58"/>
      <c r="R2407" s="58"/>
      <c r="S2407" s="58"/>
      <c r="T2407" s="99"/>
    </row>
    <row r="2408" spans="1:20" hidden="1">
      <c r="A2408" s="58"/>
      <c r="B2408" s="58"/>
      <c r="C2408" s="58"/>
      <c r="D2408" s="58"/>
      <c r="E2408" s="58"/>
      <c r="F2408" s="58"/>
      <c r="G2408" s="58"/>
      <c r="H2408" s="58"/>
      <c r="I2408" s="58"/>
      <c r="J2408" s="58"/>
      <c r="K2408" s="58"/>
      <c r="L2408" s="58"/>
      <c r="M2408" s="58"/>
      <c r="N2408" s="58"/>
      <c r="O2408" s="58"/>
      <c r="P2408" s="58"/>
      <c r="Q2408" s="58"/>
      <c r="R2408" s="58"/>
      <c r="S2408" s="58"/>
      <c r="T2408" s="99"/>
    </row>
    <row r="2409" spans="1:20" hidden="1">
      <c r="A2409" s="58"/>
      <c r="B2409" s="58"/>
      <c r="C2409" s="58"/>
      <c r="D2409" s="58"/>
      <c r="E2409" s="58"/>
      <c r="F2409" s="58"/>
      <c r="G2409" s="58"/>
      <c r="H2409" s="58"/>
      <c r="I2409" s="58"/>
      <c r="J2409" s="58"/>
      <c r="K2409" s="58"/>
      <c r="L2409" s="58"/>
      <c r="M2409" s="58"/>
      <c r="N2409" s="58"/>
      <c r="O2409" s="58"/>
      <c r="P2409" s="58"/>
      <c r="Q2409" s="58"/>
      <c r="R2409" s="58"/>
      <c r="S2409" s="58"/>
      <c r="T2409" s="99"/>
    </row>
    <row r="2410" spans="1:20" hidden="1">
      <c r="A2410" s="58"/>
      <c r="B2410" s="58"/>
      <c r="C2410" s="58"/>
      <c r="D2410" s="58"/>
      <c r="E2410" s="58"/>
      <c r="F2410" s="58"/>
      <c r="G2410" s="58"/>
      <c r="H2410" s="58"/>
      <c r="I2410" s="58"/>
      <c r="J2410" s="58"/>
      <c r="K2410" s="58"/>
      <c r="L2410" s="58"/>
      <c r="M2410" s="58"/>
      <c r="N2410" s="58"/>
      <c r="O2410" s="58"/>
      <c r="P2410" s="58"/>
      <c r="Q2410" s="58"/>
      <c r="R2410" s="58"/>
      <c r="S2410" s="58"/>
      <c r="T2410" s="99"/>
    </row>
    <row r="2411" spans="1:20" hidden="1">
      <c r="A2411" s="58"/>
      <c r="B2411" s="58"/>
      <c r="C2411" s="58"/>
      <c r="D2411" s="58"/>
      <c r="E2411" s="58"/>
      <c r="F2411" s="58"/>
      <c r="G2411" s="58"/>
      <c r="H2411" s="58"/>
      <c r="I2411" s="58"/>
      <c r="J2411" s="58"/>
      <c r="K2411" s="58"/>
      <c r="L2411" s="58"/>
      <c r="M2411" s="58"/>
      <c r="N2411" s="58"/>
      <c r="O2411" s="58"/>
      <c r="P2411" s="58"/>
      <c r="Q2411" s="58"/>
      <c r="R2411" s="58"/>
      <c r="S2411" s="58"/>
      <c r="T2411" s="99"/>
    </row>
    <row r="2412" spans="1:20" hidden="1">
      <c r="A2412" s="58"/>
      <c r="B2412" s="58"/>
      <c r="C2412" s="58"/>
      <c r="D2412" s="58"/>
      <c r="E2412" s="58"/>
      <c r="F2412" s="58"/>
      <c r="G2412" s="58"/>
      <c r="H2412" s="58"/>
      <c r="I2412" s="58"/>
      <c r="J2412" s="58"/>
      <c r="K2412" s="58"/>
      <c r="L2412" s="58"/>
      <c r="M2412" s="58"/>
      <c r="N2412" s="58"/>
      <c r="O2412" s="58"/>
      <c r="P2412" s="58"/>
      <c r="Q2412" s="58"/>
      <c r="R2412" s="58"/>
      <c r="S2412" s="58"/>
      <c r="T2412" s="99"/>
    </row>
    <row r="2413" spans="1:20" hidden="1">
      <c r="A2413" s="58"/>
      <c r="B2413" s="58"/>
      <c r="C2413" s="58"/>
      <c r="D2413" s="58"/>
      <c r="E2413" s="58"/>
      <c r="F2413" s="58"/>
      <c r="G2413" s="58"/>
      <c r="H2413" s="58"/>
      <c r="I2413" s="58"/>
      <c r="J2413" s="58"/>
      <c r="K2413" s="58"/>
      <c r="L2413" s="58"/>
      <c r="M2413" s="58"/>
      <c r="N2413" s="58"/>
      <c r="O2413" s="58"/>
      <c r="P2413" s="58"/>
      <c r="Q2413" s="58"/>
      <c r="R2413" s="58"/>
      <c r="S2413" s="58"/>
      <c r="T2413" s="99"/>
    </row>
    <row r="2414" spans="1:20" hidden="1">
      <c r="A2414" s="58"/>
      <c r="B2414" s="58"/>
      <c r="C2414" s="58"/>
      <c r="D2414" s="58"/>
      <c r="E2414" s="58"/>
      <c r="F2414" s="58"/>
      <c r="G2414" s="58"/>
      <c r="H2414" s="58"/>
      <c r="I2414" s="58"/>
      <c r="J2414" s="58"/>
      <c r="K2414" s="58"/>
      <c r="L2414" s="58"/>
      <c r="M2414" s="58"/>
      <c r="N2414" s="58"/>
      <c r="O2414" s="58"/>
      <c r="P2414" s="58"/>
      <c r="Q2414" s="58"/>
      <c r="R2414" s="58"/>
      <c r="S2414" s="58"/>
      <c r="T2414" s="99"/>
    </row>
    <row r="2415" spans="1:20" hidden="1">
      <c r="A2415" s="58"/>
      <c r="B2415" s="58"/>
      <c r="C2415" s="58"/>
      <c r="D2415" s="58"/>
      <c r="E2415" s="58"/>
      <c r="F2415" s="58"/>
      <c r="G2415" s="58"/>
      <c r="H2415" s="58"/>
      <c r="I2415" s="58"/>
      <c r="J2415" s="58"/>
      <c r="K2415" s="58"/>
      <c r="L2415" s="58"/>
      <c r="M2415" s="58"/>
      <c r="N2415" s="58"/>
      <c r="O2415" s="58"/>
      <c r="P2415" s="58"/>
      <c r="Q2415" s="58"/>
      <c r="R2415" s="58"/>
      <c r="S2415" s="58"/>
      <c r="T2415" s="99"/>
    </row>
    <row r="2416" spans="1:20" hidden="1">
      <c r="A2416" s="58"/>
      <c r="B2416" s="58"/>
      <c r="C2416" s="58"/>
      <c r="D2416" s="58"/>
      <c r="E2416" s="58"/>
      <c r="F2416" s="58"/>
      <c r="G2416" s="58"/>
      <c r="H2416" s="58"/>
      <c r="I2416" s="58"/>
      <c r="J2416" s="58"/>
      <c r="K2416" s="58"/>
      <c r="L2416" s="58"/>
      <c r="M2416" s="58"/>
      <c r="N2416" s="58"/>
      <c r="O2416" s="58"/>
      <c r="P2416" s="58"/>
      <c r="Q2416" s="58"/>
      <c r="R2416" s="58"/>
      <c r="S2416" s="58"/>
      <c r="T2416" s="99"/>
    </row>
    <row r="2417" spans="1:20" hidden="1">
      <c r="A2417" s="58"/>
      <c r="B2417" s="58"/>
      <c r="C2417" s="58"/>
      <c r="D2417" s="58"/>
      <c r="E2417" s="58"/>
      <c r="F2417" s="58"/>
      <c r="G2417" s="58"/>
      <c r="H2417" s="58"/>
      <c r="I2417" s="58"/>
      <c r="J2417" s="58"/>
      <c r="K2417" s="58"/>
      <c r="L2417" s="58"/>
      <c r="M2417" s="58"/>
      <c r="N2417" s="58"/>
      <c r="O2417" s="58"/>
      <c r="P2417" s="58"/>
      <c r="Q2417" s="58"/>
      <c r="R2417" s="58"/>
      <c r="S2417" s="58"/>
      <c r="T2417" s="99"/>
    </row>
    <row r="2418" spans="1:20" hidden="1">
      <c r="A2418" s="58"/>
      <c r="B2418" s="58"/>
      <c r="C2418" s="58"/>
      <c r="D2418" s="58"/>
      <c r="E2418" s="58"/>
      <c r="F2418" s="58"/>
      <c r="G2418" s="58"/>
      <c r="H2418" s="58"/>
      <c r="I2418" s="58"/>
      <c r="J2418" s="58"/>
      <c r="K2418" s="58"/>
      <c r="L2418" s="58"/>
      <c r="M2418" s="58"/>
      <c r="N2418" s="58"/>
      <c r="O2418" s="58"/>
      <c r="P2418" s="58"/>
      <c r="Q2418" s="58"/>
      <c r="R2418" s="58"/>
      <c r="S2418" s="58"/>
      <c r="T2418" s="99"/>
    </row>
    <row r="2419" spans="1:20" hidden="1">
      <c r="A2419" s="58"/>
      <c r="B2419" s="58"/>
      <c r="C2419" s="58"/>
      <c r="D2419" s="58"/>
      <c r="E2419" s="58"/>
      <c r="F2419" s="58"/>
      <c r="G2419" s="58"/>
      <c r="H2419" s="58"/>
      <c r="I2419" s="58"/>
      <c r="J2419" s="58"/>
      <c r="K2419" s="58"/>
      <c r="L2419" s="58"/>
      <c r="M2419" s="58"/>
      <c r="N2419" s="58"/>
      <c r="O2419" s="58"/>
      <c r="P2419" s="58"/>
      <c r="Q2419" s="58"/>
      <c r="R2419" s="58"/>
      <c r="S2419" s="58"/>
      <c r="T2419" s="99"/>
    </row>
    <row r="2420" spans="1:20" hidden="1">
      <c r="A2420" s="58"/>
      <c r="B2420" s="58"/>
      <c r="C2420" s="58"/>
      <c r="D2420" s="58"/>
      <c r="E2420" s="58"/>
      <c r="F2420" s="58"/>
      <c r="G2420" s="58"/>
      <c r="H2420" s="58"/>
      <c r="I2420" s="58"/>
      <c r="J2420" s="58"/>
      <c r="K2420" s="58"/>
      <c r="L2420" s="58"/>
      <c r="M2420" s="58"/>
      <c r="N2420" s="58"/>
      <c r="O2420" s="58"/>
      <c r="P2420" s="58"/>
      <c r="Q2420" s="58"/>
      <c r="R2420" s="58"/>
      <c r="S2420" s="58"/>
      <c r="T2420" s="99"/>
    </row>
    <row r="2421" spans="1:20" hidden="1">
      <c r="A2421" s="58"/>
      <c r="B2421" s="58"/>
      <c r="C2421" s="58"/>
      <c r="D2421" s="58"/>
      <c r="E2421" s="58"/>
      <c r="F2421" s="58"/>
      <c r="G2421" s="58"/>
      <c r="H2421" s="58"/>
      <c r="I2421" s="58"/>
      <c r="J2421" s="58"/>
      <c r="K2421" s="58"/>
      <c r="L2421" s="58"/>
      <c r="M2421" s="58"/>
      <c r="N2421" s="58"/>
      <c r="O2421" s="58"/>
      <c r="P2421" s="58"/>
      <c r="Q2421" s="58"/>
      <c r="R2421" s="58"/>
      <c r="S2421" s="58"/>
      <c r="T2421" s="99"/>
    </row>
    <row r="2422" spans="1:20" hidden="1">
      <c r="A2422" s="58"/>
      <c r="B2422" s="58"/>
      <c r="C2422" s="58"/>
      <c r="D2422" s="58"/>
      <c r="E2422" s="58"/>
      <c r="F2422" s="58"/>
      <c r="G2422" s="58"/>
      <c r="H2422" s="58"/>
      <c r="I2422" s="58"/>
      <c r="J2422" s="58"/>
      <c r="K2422" s="58"/>
      <c r="L2422" s="58"/>
      <c r="M2422" s="58"/>
      <c r="N2422" s="58"/>
      <c r="O2422" s="58"/>
      <c r="P2422" s="58"/>
      <c r="Q2422" s="58"/>
      <c r="R2422" s="58"/>
      <c r="S2422" s="58"/>
      <c r="T2422" s="99"/>
    </row>
    <row r="2423" spans="1:20" hidden="1">
      <c r="A2423" s="58"/>
      <c r="B2423" s="58"/>
      <c r="C2423" s="58"/>
      <c r="D2423" s="58"/>
      <c r="E2423" s="58"/>
      <c r="F2423" s="58"/>
      <c r="G2423" s="58"/>
      <c r="H2423" s="58"/>
      <c r="I2423" s="58"/>
      <c r="J2423" s="58"/>
      <c r="K2423" s="58"/>
      <c r="L2423" s="58"/>
      <c r="M2423" s="58"/>
      <c r="N2423" s="58"/>
      <c r="O2423" s="58"/>
      <c r="P2423" s="58"/>
      <c r="Q2423" s="58"/>
      <c r="R2423" s="58"/>
      <c r="S2423" s="58"/>
      <c r="T2423" s="99"/>
    </row>
    <row r="2424" spans="1:20" hidden="1">
      <c r="A2424" s="58"/>
      <c r="B2424" s="58"/>
      <c r="C2424" s="58"/>
      <c r="D2424" s="58"/>
      <c r="E2424" s="58"/>
      <c r="F2424" s="58"/>
      <c r="G2424" s="58"/>
      <c r="H2424" s="58"/>
      <c r="I2424" s="58"/>
      <c r="J2424" s="58"/>
      <c r="K2424" s="58"/>
      <c r="L2424" s="58"/>
      <c r="M2424" s="58"/>
      <c r="N2424" s="58"/>
      <c r="O2424" s="58"/>
      <c r="P2424" s="58"/>
      <c r="Q2424" s="58"/>
      <c r="R2424" s="58"/>
      <c r="S2424" s="58"/>
      <c r="T2424" s="99"/>
    </row>
    <row r="2425" spans="1:20" hidden="1">
      <c r="A2425" s="58"/>
      <c r="B2425" s="58"/>
      <c r="C2425" s="58"/>
      <c r="D2425" s="58"/>
      <c r="E2425" s="58"/>
      <c r="F2425" s="58"/>
      <c r="G2425" s="58"/>
      <c r="H2425" s="58"/>
      <c r="I2425" s="58"/>
      <c r="J2425" s="58"/>
      <c r="K2425" s="58"/>
      <c r="L2425" s="58"/>
      <c r="M2425" s="58"/>
      <c r="N2425" s="58"/>
      <c r="O2425" s="58"/>
      <c r="P2425" s="58"/>
      <c r="Q2425" s="58"/>
      <c r="R2425" s="58"/>
      <c r="S2425" s="58"/>
      <c r="T2425" s="99"/>
    </row>
    <row r="2426" spans="1:20" hidden="1">
      <c r="A2426" s="58"/>
      <c r="B2426" s="58"/>
      <c r="C2426" s="58"/>
      <c r="D2426" s="58"/>
      <c r="E2426" s="58"/>
      <c r="F2426" s="58"/>
      <c r="G2426" s="58"/>
      <c r="H2426" s="58"/>
      <c r="I2426" s="58"/>
      <c r="J2426" s="58"/>
      <c r="K2426" s="58"/>
      <c r="L2426" s="58"/>
      <c r="M2426" s="58"/>
      <c r="N2426" s="58"/>
      <c r="O2426" s="58"/>
      <c r="P2426" s="58"/>
      <c r="Q2426" s="58"/>
      <c r="R2426" s="58"/>
      <c r="S2426" s="58"/>
      <c r="T2426" s="99"/>
    </row>
    <row r="2427" spans="1:20" hidden="1">
      <c r="A2427" s="58"/>
      <c r="B2427" s="58"/>
      <c r="C2427" s="58"/>
      <c r="D2427" s="58"/>
      <c r="E2427" s="58"/>
      <c r="F2427" s="58"/>
      <c r="G2427" s="58"/>
      <c r="H2427" s="58"/>
      <c r="I2427" s="58"/>
      <c r="J2427" s="58"/>
      <c r="K2427" s="58"/>
      <c r="L2427" s="58"/>
      <c r="M2427" s="58"/>
      <c r="N2427" s="58"/>
      <c r="O2427" s="58"/>
      <c r="P2427" s="58"/>
      <c r="Q2427" s="58"/>
      <c r="R2427" s="58"/>
      <c r="S2427" s="58"/>
      <c r="T2427" s="99"/>
    </row>
    <row r="2428" spans="1:20" hidden="1">
      <c r="A2428" s="58"/>
      <c r="B2428" s="58"/>
      <c r="C2428" s="58"/>
      <c r="D2428" s="58"/>
      <c r="E2428" s="58"/>
      <c r="F2428" s="58"/>
      <c r="G2428" s="58"/>
      <c r="H2428" s="58"/>
      <c r="I2428" s="58"/>
      <c r="J2428" s="58"/>
      <c r="K2428" s="58"/>
      <c r="L2428" s="58"/>
      <c r="M2428" s="58"/>
      <c r="N2428" s="58"/>
      <c r="O2428" s="58"/>
      <c r="P2428" s="58"/>
      <c r="Q2428" s="58"/>
      <c r="R2428" s="58"/>
      <c r="S2428" s="58"/>
      <c r="T2428" s="99"/>
    </row>
    <row r="2429" spans="1:20" hidden="1">
      <c r="A2429" s="58"/>
      <c r="B2429" s="58"/>
      <c r="C2429" s="58"/>
      <c r="D2429" s="58"/>
      <c r="E2429" s="58"/>
      <c r="F2429" s="58"/>
      <c r="G2429" s="58"/>
      <c r="H2429" s="58"/>
      <c r="I2429" s="58"/>
      <c r="J2429" s="58"/>
      <c r="K2429" s="58"/>
      <c r="L2429" s="58"/>
      <c r="M2429" s="58"/>
      <c r="N2429" s="58"/>
      <c r="O2429" s="58"/>
      <c r="P2429" s="58"/>
      <c r="Q2429" s="58"/>
      <c r="R2429" s="58"/>
      <c r="S2429" s="58"/>
      <c r="T2429" s="99"/>
    </row>
    <row r="2430" spans="1:20" hidden="1">
      <c r="A2430" s="58"/>
      <c r="B2430" s="58"/>
      <c r="C2430" s="58"/>
      <c r="D2430" s="58"/>
      <c r="E2430" s="58"/>
      <c r="F2430" s="58"/>
      <c r="G2430" s="58"/>
      <c r="H2430" s="58"/>
      <c r="I2430" s="58"/>
      <c r="J2430" s="58"/>
      <c r="K2430" s="58"/>
      <c r="L2430" s="58"/>
      <c r="M2430" s="58"/>
      <c r="N2430" s="58"/>
      <c r="O2430" s="58"/>
      <c r="P2430" s="58"/>
      <c r="Q2430" s="58"/>
      <c r="R2430" s="58"/>
      <c r="S2430" s="58"/>
      <c r="T2430" s="99"/>
    </row>
    <row r="2431" spans="1:20" hidden="1">
      <c r="A2431" s="58"/>
      <c r="B2431" s="58"/>
      <c r="C2431" s="58"/>
      <c r="D2431" s="58"/>
      <c r="E2431" s="58"/>
      <c r="F2431" s="58"/>
      <c r="G2431" s="58"/>
      <c r="H2431" s="58"/>
      <c r="I2431" s="58"/>
      <c r="J2431" s="58"/>
      <c r="K2431" s="58"/>
      <c r="L2431" s="58"/>
      <c r="M2431" s="58"/>
      <c r="N2431" s="58"/>
      <c r="O2431" s="58"/>
      <c r="P2431" s="58"/>
      <c r="Q2431" s="58"/>
      <c r="R2431" s="58"/>
      <c r="S2431" s="58"/>
      <c r="T2431" s="99"/>
    </row>
    <row r="2432" spans="1:20" hidden="1">
      <c r="A2432" s="58"/>
      <c r="B2432" s="58"/>
      <c r="C2432" s="58"/>
      <c r="D2432" s="58"/>
      <c r="E2432" s="58"/>
      <c r="F2432" s="58"/>
      <c r="G2432" s="58"/>
      <c r="H2432" s="58"/>
      <c r="I2432" s="58"/>
      <c r="J2432" s="58"/>
      <c r="K2432" s="58"/>
      <c r="L2432" s="58"/>
      <c r="M2432" s="58"/>
      <c r="N2432" s="58"/>
      <c r="O2432" s="58"/>
      <c r="P2432" s="58"/>
      <c r="Q2432" s="58"/>
      <c r="R2432" s="58"/>
      <c r="S2432" s="58"/>
      <c r="T2432" s="99"/>
    </row>
    <row r="2433" spans="1:20" hidden="1">
      <c r="A2433" s="58"/>
      <c r="B2433" s="58"/>
      <c r="C2433" s="58"/>
      <c r="D2433" s="58"/>
      <c r="E2433" s="58"/>
      <c r="F2433" s="58"/>
      <c r="G2433" s="58"/>
      <c r="H2433" s="58"/>
      <c r="I2433" s="58"/>
      <c r="J2433" s="58"/>
      <c r="K2433" s="58"/>
      <c r="L2433" s="58"/>
      <c r="M2433" s="58"/>
      <c r="N2433" s="58"/>
      <c r="O2433" s="58"/>
      <c r="P2433" s="58"/>
      <c r="Q2433" s="58"/>
      <c r="R2433" s="58"/>
      <c r="S2433" s="58"/>
      <c r="T2433" s="99"/>
    </row>
    <row r="2434" spans="1:20" hidden="1">
      <c r="A2434" s="58"/>
      <c r="B2434" s="58"/>
      <c r="C2434" s="58"/>
      <c r="D2434" s="58"/>
      <c r="E2434" s="58"/>
      <c r="F2434" s="58"/>
      <c r="G2434" s="58"/>
      <c r="H2434" s="58"/>
      <c r="I2434" s="58"/>
      <c r="J2434" s="58"/>
      <c r="K2434" s="58"/>
      <c r="L2434" s="58"/>
      <c r="M2434" s="58"/>
      <c r="N2434" s="58"/>
      <c r="O2434" s="58"/>
      <c r="P2434" s="58"/>
      <c r="Q2434" s="58"/>
      <c r="R2434" s="58"/>
      <c r="S2434" s="58"/>
      <c r="T2434" s="99"/>
    </row>
    <row r="2435" spans="1:20" hidden="1">
      <c r="A2435" s="58"/>
      <c r="B2435" s="58"/>
      <c r="C2435" s="58"/>
      <c r="D2435" s="58"/>
      <c r="E2435" s="58"/>
      <c r="F2435" s="58"/>
      <c r="G2435" s="58"/>
      <c r="H2435" s="58"/>
      <c r="I2435" s="58"/>
      <c r="J2435" s="58"/>
      <c r="K2435" s="58"/>
      <c r="L2435" s="58"/>
      <c r="M2435" s="58"/>
      <c r="N2435" s="58"/>
      <c r="O2435" s="58"/>
      <c r="P2435" s="58"/>
      <c r="Q2435" s="58"/>
      <c r="R2435" s="58"/>
      <c r="S2435" s="58"/>
      <c r="T2435" s="99"/>
    </row>
    <row r="2436" spans="1:20" hidden="1">
      <c r="A2436" s="58"/>
      <c r="B2436" s="58"/>
      <c r="C2436" s="58"/>
      <c r="D2436" s="58"/>
      <c r="E2436" s="58"/>
      <c r="F2436" s="58"/>
      <c r="G2436" s="58"/>
      <c r="H2436" s="58"/>
      <c r="I2436" s="58"/>
      <c r="J2436" s="58"/>
      <c r="K2436" s="58"/>
      <c r="L2436" s="58"/>
      <c r="M2436" s="58"/>
      <c r="N2436" s="58"/>
      <c r="O2436" s="58"/>
      <c r="P2436" s="58"/>
      <c r="Q2436" s="58"/>
      <c r="R2436" s="58"/>
      <c r="S2436" s="58"/>
      <c r="T2436" s="99"/>
    </row>
    <row r="2437" spans="1:20" hidden="1">
      <c r="A2437" s="58"/>
      <c r="B2437" s="58"/>
      <c r="C2437" s="58"/>
      <c r="D2437" s="58"/>
      <c r="E2437" s="58"/>
      <c r="F2437" s="58"/>
      <c r="G2437" s="58"/>
      <c r="H2437" s="58"/>
      <c r="I2437" s="58"/>
      <c r="J2437" s="58"/>
      <c r="K2437" s="58"/>
      <c r="L2437" s="58"/>
      <c r="M2437" s="58"/>
      <c r="N2437" s="58"/>
      <c r="O2437" s="58"/>
      <c r="P2437" s="58"/>
      <c r="Q2437" s="58"/>
      <c r="R2437" s="58"/>
      <c r="S2437" s="58"/>
      <c r="T2437" s="99"/>
    </row>
    <row r="2438" spans="1:20" hidden="1">
      <c r="A2438" s="58"/>
      <c r="B2438" s="58"/>
      <c r="C2438" s="58"/>
      <c r="D2438" s="58"/>
      <c r="E2438" s="58"/>
      <c r="F2438" s="58"/>
      <c r="G2438" s="58"/>
      <c r="H2438" s="58"/>
      <c r="I2438" s="58"/>
      <c r="J2438" s="58"/>
      <c r="K2438" s="58"/>
      <c r="L2438" s="58"/>
      <c r="M2438" s="58"/>
      <c r="N2438" s="58"/>
      <c r="O2438" s="58"/>
      <c r="P2438" s="58"/>
      <c r="Q2438" s="58"/>
      <c r="R2438" s="58"/>
      <c r="S2438" s="58"/>
      <c r="T2438" s="99"/>
    </row>
    <row r="2439" spans="1:20" hidden="1">
      <c r="A2439" s="58"/>
      <c r="B2439" s="58"/>
      <c r="C2439" s="58"/>
      <c r="D2439" s="58"/>
      <c r="E2439" s="58"/>
      <c r="F2439" s="58"/>
      <c r="G2439" s="58"/>
      <c r="H2439" s="58"/>
      <c r="I2439" s="58"/>
      <c r="J2439" s="58"/>
      <c r="K2439" s="58"/>
      <c r="L2439" s="58"/>
      <c r="M2439" s="58"/>
      <c r="N2439" s="58"/>
      <c r="O2439" s="58"/>
      <c r="P2439" s="58"/>
      <c r="Q2439" s="58"/>
      <c r="R2439" s="58"/>
      <c r="S2439" s="58"/>
      <c r="T2439" s="99"/>
    </row>
    <row r="2440" spans="1:20" hidden="1">
      <c r="A2440" s="58"/>
      <c r="B2440" s="58"/>
      <c r="C2440" s="58"/>
      <c r="D2440" s="58"/>
      <c r="E2440" s="58"/>
      <c r="F2440" s="58"/>
      <c r="G2440" s="58"/>
      <c r="H2440" s="58"/>
      <c r="I2440" s="58"/>
      <c r="J2440" s="58"/>
      <c r="K2440" s="58"/>
      <c r="L2440" s="58"/>
      <c r="M2440" s="58"/>
      <c r="N2440" s="58"/>
      <c r="O2440" s="58"/>
      <c r="P2440" s="58"/>
      <c r="Q2440" s="58"/>
      <c r="R2440" s="58"/>
      <c r="S2440" s="58"/>
      <c r="T2440" s="99"/>
    </row>
    <row r="2441" spans="1:20" hidden="1">
      <c r="A2441" s="58"/>
      <c r="B2441" s="58"/>
      <c r="C2441" s="58"/>
      <c r="D2441" s="58"/>
      <c r="E2441" s="58"/>
      <c r="F2441" s="58"/>
      <c r="G2441" s="58"/>
      <c r="H2441" s="58"/>
      <c r="I2441" s="58"/>
      <c r="J2441" s="58"/>
      <c r="K2441" s="58"/>
      <c r="L2441" s="58"/>
      <c r="M2441" s="58"/>
      <c r="N2441" s="58"/>
      <c r="O2441" s="58"/>
      <c r="P2441" s="58"/>
      <c r="Q2441" s="58"/>
      <c r="R2441" s="58"/>
      <c r="S2441" s="58"/>
      <c r="T2441" s="99"/>
    </row>
    <row r="2442" spans="1:20" hidden="1">
      <c r="A2442" s="58"/>
      <c r="B2442" s="58"/>
      <c r="C2442" s="58"/>
      <c r="D2442" s="58"/>
      <c r="E2442" s="58"/>
      <c r="F2442" s="58"/>
      <c r="G2442" s="58"/>
      <c r="H2442" s="58"/>
      <c r="I2442" s="58"/>
      <c r="J2442" s="58"/>
      <c r="K2442" s="58"/>
      <c r="L2442" s="58"/>
      <c r="M2442" s="58"/>
      <c r="N2442" s="58"/>
      <c r="O2442" s="58"/>
      <c r="P2442" s="58"/>
      <c r="Q2442" s="58"/>
      <c r="R2442" s="58"/>
      <c r="S2442" s="58"/>
      <c r="T2442" s="99"/>
    </row>
    <row r="2443" spans="1:20" hidden="1">
      <c r="A2443" s="58"/>
      <c r="B2443" s="58"/>
      <c r="C2443" s="58"/>
      <c r="D2443" s="58"/>
      <c r="E2443" s="58"/>
      <c r="F2443" s="58"/>
      <c r="G2443" s="58"/>
      <c r="H2443" s="58"/>
      <c r="I2443" s="58"/>
      <c r="J2443" s="58"/>
      <c r="K2443" s="58"/>
      <c r="L2443" s="58"/>
      <c r="M2443" s="58"/>
      <c r="N2443" s="58"/>
      <c r="O2443" s="58"/>
      <c r="P2443" s="58"/>
      <c r="Q2443" s="58"/>
      <c r="R2443" s="58"/>
      <c r="S2443" s="58"/>
      <c r="T2443" s="99"/>
    </row>
    <row r="2444" spans="1:20" hidden="1">
      <c r="A2444" s="58"/>
      <c r="B2444" s="58"/>
      <c r="C2444" s="58"/>
      <c r="D2444" s="58"/>
      <c r="E2444" s="58"/>
      <c r="F2444" s="58"/>
      <c r="G2444" s="58"/>
      <c r="H2444" s="58"/>
      <c r="I2444" s="58"/>
      <c r="J2444" s="58"/>
      <c r="K2444" s="58"/>
      <c r="L2444" s="58"/>
      <c r="M2444" s="58"/>
      <c r="N2444" s="58"/>
      <c r="O2444" s="58"/>
      <c r="P2444" s="58"/>
      <c r="Q2444" s="58"/>
      <c r="R2444" s="58"/>
      <c r="S2444" s="58"/>
      <c r="T2444" s="99"/>
    </row>
    <row r="2445" spans="1:20" hidden="1">
      <c r="A2445" s="58"/>
      <c r="B2445" s="58"/>
      <c r="C2445" s="58"/>
      <c r="D2445" s="58"/>
      <c r="E2445" s="58"/>
      <c r="F2445" s="58"/>
      <c r="G2445" s="58"/>
      <c r="H2445" s="58"/>
      <c r="I2445" s="58"/>
      <c r="J2445" s="58"/>
      <c r="K2445" s="58"/>
      <c r="L2445" s="58"/>
      <c r="M2445" s="58"/>
      <c r="N2445" s="58"/>
      <c r="O2445" s="58"/>
      <c r="P2445" s="58"/>
      <c r="Q2445" s="58"/>
      <c r="R2445" s="58"/>
      <c r="S2445" s="58"/>
      <c r="T2445" s="99"/>
    </row>
    <row r="2446" spans="1:20" hidden="1">
      <c r="A2446" s="58"/>
      <c r="B2446" s="58"/>
      <c r="C2446" s="58"/>
      <c r="D2446" s="58"/>
      <c r="E2446" s="58"/>
      <c r="F2446" s="58"/>
      <c r="G2446" s="58"/>
      <c r="H2446" s="58"/>
      <c r="I2446" s="58"/>
      <c r="J2446" s="58"/>
      <c r="K2446" s="58"/>
      <c r="L2446" s="58"/>
      <c r="M2446" s="58"/>
      <c r="N2446" s="58"/>
      <c r="O2446" s="58"/>
      <c r="P2446" s="58"/>
      <c r="Q2446" s="58"/>
      <c r="R2446" s="58"/>
      <c r="S2446" s="58"/>
      <c r="T2446" s="99"/>
    </row>
    <row r="2447" spans="1:20" hidden="1">
      <c r="A2447" s="58"/>
      <c r="B2447" s="58"/>
      <c r="C2447" s="58"/>
      <c r="D2447" s="58"/>
      <c r="E2447" s="58"/>
      <c r="F2447" s="58"/>
      <c r="G2447" s="58"/>
      <c r="H2447" s="58"/>
      <c r="I2447" s="58"/>
      <c r="J2447" s="58"/>
      <c r="K2447" s="58"/>
      <c r="L2447" s="58"/>
      <c r="M2447" s="58"/>
      <c r="N2447" s="58"/>
      <c r="O2447" s="58"/>
      <c r="P2447" s="58"/>
      <c r="Q2447" s="58"/>
      <c r="R2447" s="58"/>
      <c r="S2447" s="58"/>
      <c r="T2447" s="99"/>
    </row>
    <row r="2448" spans="1:20" hidden="1">
      <c r="A2448" s="58"/>
      <c r="B2448" s="58"/>
      <c r="C2448" s="58"/>
      <c r="D2448" s="58"/>
      <c r="E2448" s="58"/>
      <c r="F2448" s="58"/>
      <c r="G2448" s="58"/>
      <c r="H2448" s="58"/>
      <c r="I2448" s="58"/>
      <c r="J2448" s="58"/>
      <c r="K2448" s="58"/>
      <c r="L2448" s="58"/>
      <c r="M2448" s="58"/>
      <c r="N2448" s="58"/>
      <c r="O2448" s="58"/>
      <c r="P2448" s="58"/>
      <c r="Q2448" s="58"/>
      <c r="R2448" s="58"/>
      <c r="S2448" s="58"/>
      <c r="T2448" s="99"/>
    </row>
    <row r="2449" spans="1:20" hidden="1">
      <c r="A2449" s="58"/>
      <c r="B2449" s="58"/>
      <c r="C2449" s="58"/>
      <c r="D2449" s="58"/>
      <c r="E2449" s="58"/>
      <c r="F2449" s="58"/>
      <c r="G2449" s="58"/>
      <c r="H2449" s="58"/>
      <c r="I2449" s="58"/>
      <c r="J2449" s="58"/>
      <c r="K2449" s="58"/>
      <c r="L2449" s="58"/>
      <c r="M2449" s="58"/>
      <c r="N2449" s="58"/>
      <c r="O2449" s="58"/>
      <c r="P2449" s="58"/>
      <c r="Q2449" s="58"/>
      <c r="R2449" s="58"/>
      <c r="S2449" s="58"/>
      <c r="T2449" s="99"/>
    </row>
    <row r="2450" spans="1:20" hidden="1">
      <c r="A2450" s="58"/>
      <c r="B2450" s="58"/>
      <c r="C2450" s="58"/>
      <c r="D2450" s="58"/>
      <c r="E2450" s="58"/>
      <c r="F2450" s="58"/>
      <c r="G2450" s="58"/>
      <c r="H2450" s="58"/>
      <c r="I2450" s="58"/>
      <c r="J2450" s="58"/>
      <c r="K2450" s="58"/>
      <c r="L2450" s="58"/>
      <c r="M2450" s="58"/>
      <c r="N2450" s="58"/>
      <c r="O2450" s="58"/>
      <c r="P2450" s="58"/>
      <c r="Q2450" s="58"/>
      <c r="R2450" s="58"/>
      <c r="S2450" s="58"/>
      <c r="T2450" s="99"/>
    </row>
    <row r="2451" spans="1:20" hidden="1">
      <c r="A2451" s="58"/>
      <c r="B2451" s="58"/>
      <c r="C2451" s="58"/>
      <c r="D2451" s="58"/>
      <c r="E2451" s="58"/>
      <c r="F2451" s="58"/>
      <c r="G2451" s="58"/>
      <c r="H2451" s="58"/>
      <c r="I2451" s="58"/>
      <c r="J2451" s="58"/>
      <c r="K2451" s="58"/>
      <c r="L2451" s="58"/>
      <c r="M2451" s="58"/>
      <c r="N2451" s="58"/>
      <c r="O2451" s="58"/>
      <c r="P2451" s="58"/>
      <c r="Q2451" s="58"/>
      <c r="R2451" s="58"/>
      <c r="S2451" s="58"/>
      <c r="T2451" s="99"/>
    </row>
    <row r="2452" spans="1:20" hidden="1">
      <c r="A2452" s="58"/>
      <c r="B2452" s="58"/>
      <c r="C2452" s="58"/>
      <c r="D2452" s="58"/>
      <c r="E2452" s="58"/>
      <c r="F2452" s="58"/>
      <c r="G2452" s="58"/>
      <c r="H2452" s="58"/>
      <c r="I2452" s="58"/>
      <c r="J2452" s="58"/>
      <c r="K2452" s="58"/>
      <c r="L2452" s="58"/>
      <c r="M2452" s="58"/>
      <c r="N2452" s="58"/>
      <c r="O2452" s="58"/>
      <c r="P2452" s="58"/>
      <c r="Q2452" s="58"/>
      <c r="R2452" s="58"/>
      <c r="S2452" s="58"/>
      <c r="T2452" s="99"/>
    </row>
    <row r="2453" spans="1:20" hidden="1">
      <c r="A2453" s="58"/>
      <c r="B2453" s="58"/>
      <c r="C2453" s="58"/>
      <c r="D2453" s="58"/>
      <c r="E2453" s="58"/>
      <c r="F2453" s="58"/>
      <c r="G2453" s="58"/>
      <c r="H2453" s="58"/>
      <c r="I2453" s="58"/>
      <c r="J2453" s="58"/>
      <c r="K2453" s="58"/>
      <c r="L2453" s="58"/>
      <c r="M2453" s="58"/>
      <c r="N2453" s="58"/>
      <c r="O2453" s="58"/>
      <c r="P2453" s="58"/>
      <c r="Q2453" s="58"/>
      <c r="R2453" s="58"/>
      <c r="S2453" s="58"/>
      <c r="T2453" s="99"/>
    </row>
    <row r="2454" spans="1:20" hidden="1">
      <c r="A2454" s="58"/>
      <c r="B2454" s="58"/>
      <c r="C2454" s="58"/>
      <c r="D2454" s="58"/>
      <c r="E2454" s="58"/>
      <c r="F2454" s="58"/>
      <c r="G2454" s="58"/>
      <c r="H2454" s="58"/>
      <c r="I2454" s="58"/>
      <c r="J2454" s="58"/>
      <c r="K2454" s="58"/>
      <c r="L2454" s="58"/>
      <c r="M2454" s="58"/>
      <c r="N2454" s="58"/>
      <c r="O2454" s="58"/>
      <c r="P2454" s="58"/>
      <c r="Q2454" s="58"/>
      <c r="R2454" s="58"/>
      <c r="S2454" s="58"/>
      <c r="T2454" s="99"/>
    </row>
    <row r="2455" spans="1:20" hidden="1">
      <c r="A2455" s="58"/>
      <c r="B2455" s="58"/>
      <c r="C2455" s="58"/>
      <c r="D2455" s="58"/>
      <c r="E2455" s="58"/>
      <c r="F2455" s="58"/>
      <c r="G2455" s="58"/>
      <c r="H2455" s="58"/>
      <c r="I2455" s="58"/>
      <c r="J2455" s="58"/>
      <c r="K2455" s="58"/>
      <c r="L2455" s="58"/>
      <c r="M2455" s="58"/>
      <c r="N2455" s="58"/>
      <c r="O2455" s="58"/>
      <c r="P2455" s="58"/>
      <c r="Q2455" s="58"/>
      <c r="R2455" s="58"/>
      <c r="S2455" s="58"/>
      <c r="T2455" s="99"/>
    </row>
    <row r="2456" spans="1:20" hidden="1">
      <c r="A2456" s="58"/>
      <c r="B2456" s="58"/>
      <c r="C2456" s="58"/>
      <c r="D2456" s="58"/>
      <c r="E2456" s="58"/>
      <c r="F2456" s="58"/>
      <c r="G2456" s="58"/>
      <c r="H2456" s="58"/>
      <c r="I2456" s="58"/>
      <c r="J2456" s="58"/>
      <c r="K2456" s="58"/>
      <c r="L2456" s="58"/>
      <c r="M2456" s="58"/>
      <c r="N2456" s="58"/>
      <c r="O2456" s="58"/>
      <c r="P2456" s="58"/>
      <c r="Q2456" s="58"/>
      <c r="R2456" s="58"/>
      <c r="S2456" s="58"/>
      <c r="T2456" s="99"/>
    </row>
    <row r="2457" spans="1:20" hidden="1">
      <c r="A2457" s="58"/>
      <c r="B2457" s="58"/>
      <c r="C2457" s="58"/>
      <c r="D2457" s="58"/>
      <c r="E2457" s="58"/>
      <c r="F2457" s="58"/>
      <c r="G2457" s="58"/>
      <c r="H2457" s="58"/>
      <c r="I2457" s="58"/>
      <c r="J2457" s="58"/>
      <c r="K2457" s="58"/>
      <c r="L2457" s="58"/>
      <c r="M2457" s="58"/>
      <c r="N2457" s="58"/>
      <c r="O2457" s="58"/>
      <c r="P2457" s="58"/>
      <c r="Q2457" s="58"/>
      <c r="R2457" s="58"/>
      <c r="S2457" s="58"/>
      <c r="T2457" s="99"/>
    </row>
    <row r="2458" spans="1:20" hidden="1">
      <c r="A2458" s="58"/>
      <c r="B2458" s="58"/>
      <c r="C2458" s="58"/>
      <c r="D2458" s="58"/>
      <c r="E2458" s="58"/>
      <c r="F2458" s="58"/>
      <c r="G2458" s="58"/>
      <c r="H2458" s="58"/>
      <c r="I2458" s="58"/>
      <c r="J2458" s="58"/>
      <c r="K2458" s="58"/>
      <c r="L2458" s="58"/>
      <c r="M2458" s="58"/>
      <c r="N2458" s="58"/>
      <c r="O2458" s="58"/>
      <c r="P2458" s="58"/>
      <c r="Q2458" s="58"/>
      <c r="R2458" s="58"/>
      <c r="S2458" s="58"/>
      <c r="T2458" s="99"/>
    </row>
    <row r="2459" spans="1:20" hidden="1">
      <c r="A2459" s="58"/>
      <c r="B2459" s="58"/>
      <c r="C2459" s="58"/>
      <c r="D2459" s="58"/>
      <c r="E2459" s="58"/>
      <c r="F2459" s="58"/>
      <c r="G2459" s="58"/>
      <c r="H2459" s="58"/>
      <c r="I2459" s="58"/>
      <c r="J2459" s="58"/>
      <c r="K2459" s="58"/>
      <c r="L2459" s="58"/>
      <c r="M2459" s="58"/>
      <c r="N2459" s="58"/>
      <c r="O2459" s="58"/>
      <c r="P2459" s="58"/>
      <c r="Q2459" s="58"/>
      <c r="R2459" s="58"/>
      <c r="S2459" s="58"/>
      <c r="T2459" s="99"/>
    </row>
    <row r="2460" spans="1:20" hidden="1">
      <c r="A2460" s="58"/>
      <c r="B2460" s="58"/>
      <c r="C2460" s="58"/>
      <c r="D2460" s="58"/>
      <c r="E2460" s="58"/>
      <c r="F2460" s="58"/>
      <c r="G2460" s="58"/>
      <c r="H2460" s="58"/>
      <c r="I2460" s="58"/>
      <c r="J2460" s="58"/>
      <c r="K2460" s="58"/>
      <c r="L2460" s="58"/>
      <c r="M2460" s="58"/>
      <c r="N2460" s="58"/>
      <c r="O2460" s="58"/>
      <c r="P2460" s="58"/>
      <c r="Q2460" s="58"/>
      <c r="R2460" s="58"/>
      <c r="S2460" s="58"/>
      <c r="T2460" s="99"/>
    </row>
    <row r="2461" spans="1:20" hidden="1">
      <c r="A2461" s="58"/>
      <c r="B2461" s="58"/>
      <c r="C2461" s="58"/>
      <c r="D2461" s="58"/>
      <c r="E2461" s="58"/>
      <c r="F2461" s="58"/>
      <c r="G2461" s="58"/>
      <c r="H2461" s="58"/>
      <c r="I2461" s="58"/>
      <c r="J2461" s="58"/>
      <c r="K2461" s="58"/>
      <c r="L2461" s="58"/>
      <c r="M2461" s="58"/>
      <c r="N2461" s="58"/>
      <c r="O2461" s="58"/>
      <c r="P2461" s="58"/>
      <c r="Q2461" s="58"/>
      <c r="R2461" s="58"/>
      <c r="S2461" s="58"/>
      <c r="T2461" s="99"/>
    </row>
    <row r="2462" spans="1:20" hidden="1">
      <c r="A2462" s="58"/>
      <c r="B2462" s="58"/>
      <c r="C2462" s="58"/>
      <c r="D2462" s="58"/>
      <c r="E2462" s="58"/>
      <c r="F2462" s="58"/>
      <c r="G2462" s="58"/>
      <c r="H2462" s="58"/>
      <c r="I2462" s="58"/>
      <c r="J2462" s="58"/>
      <c r="K2462" s="58"/>
      <c r="L2462" s="58"/>
      <c r="M2462" s="58"/>
      <c r="N2462" s="58"/>
      <c r="O2462" s="58"/>
      <c r="P2462" s="58"/>
      <c r="Q2462" s="58"/>
      <c r="R2462" s="58"/>
      <c r="S2462" s="58"/>
      <c r="T2462" s="99"/>
    </row>
    <row r="2463" spans="1:20" hidden="1">
      <c r="A2463" s="58"/>
      <c r="B2463" s="58"/>
      <c r="C2463" s="58"/>
      <c r="D2463" s="58"/>
      <c r="E2463" s="58"/>
      <c r="F2463" s="58"/>
      <c r="G2463" s="58"/>
      <c r="H2463" s="58"/>
      <c r="I2463" s="58"/>
      <c r="J2463" s="58"/>
      <c r="K2463" s="58"/>
      <c r="L2463" s="58"/>
      <c r="M2463" s="58"/>
      <c r="N2463" s="58"/>
      <c r="O2463" s="58"/>
      <c r="P2463" s="58"/>
      <c r="Q2463" s="58"/>
      <c r="R2463" s="58"/>
      <c r="S2463" s="58"/>
      <c r="T2463" s="99"/>
    </row>
    <row r="2464" spans="1:20" hidden="1">
      <c r="A2464" s="58"/>
      <c r="B2464" s="58"/>
      <c r="C2464" s="58"/>
      <c r="D2464" s="58"/>
      <c r="E2464" s="58"/>
      <c r="F2464" s="58"/>
      <c r="G2464" s="58"/>
      <c r="H2464" s="58"/>
      <c r="I2464" s="58"/>
      <c r="J2464" s="58"/>
      <c r="K2464" s="58"/>
      <c r="L2464" s="58"/>
      <c r="M2464" s="58"/>
      <c r="N2464" s="58"/>
      <c r="O2464" s="58"/>
      <c r="P2464" s="58"/>
      <c r="Q2464" s="58"/>
      <c r="R2464" s="58"/>
      <c r="S2464" s="58"/>
      <c r="T2464" s="99"/>
    </row>
    <row r="2465" spans="1:20" hidden="1">
      <c r="A2465" s="58"/>
      <c r="B2465" s="58"/>
      <c r="C2465" s="58"/>
      <c r="D2465" s="58"/>
      <c r="E2465" s="58"/>
      <c r="F2465" s="58"/>
      <c r="G2465" s="58"/>
      <c r="H2465" s="58"/>
      <c r="I2465" s="58"/>
      <c r="J2465" s="58"/>
      <c r="K2465" s="58"/>
      <c r="L2465" s="58"/>
      <c r="M2465" s="58"/>
      <c r="N2465" s="58"/>
      <c r="O2465" s="58"/>
      <c r="P2465" s="58"/>
      <c r="Q2465" s="58"/>
      <c r="R2465" s="58"/>
      <c r="S2465" s="58"/>
      <c r="T2465" s="99"/>
    </row>
    <row r="2466" spans="1:20" hidden="1">
      <c r="A2466" s="58"/>
      <c r="B2466" s="58"/>
      <c r="C2466" s="58"/>
      <c r="D2466" s="58"/>
      <c r="E2466" s="58"/>
      <c r="F2466" s="58"/>
      <c r="G2466" s="58"/>
      <c r="H2466" s="58"/>
      <c r="I2466" s="58"/>
      <c r="J2466" s="58"/>
      <c r="K2466" s="58"/>
      <c r="L2466" s="58"/>
      <c r="M2466" s="58"/>
      <c r="N2466" s="58"/>
      <c r="O2466" s="58"/>
      <c r="P2466" s="58"/>
      <c r="Q2466" s="58"/>
      <c r="R2466" s="58"/>
      <c r="S2466" s="58"/>
      <c r="T2466" s="99"/>
    </row>
    <row r="2467" spans="1:20" hidden="1">
      <c r="A2467" s="58"/>
      <c r="B2467" s="58"/>
      <c r="C2467" s="58"/>
      <c r="D2467" s="58"/>
      <c r="E2467" s="58"/>
      <c r="F2467" s="58"/>
      <c r="G2467" s="58"/>
      <c r="H2467" s="58"/>
      <c r="I2467" s="58"/>
      <c r="J2467" s="58"/>
      <c r="K2467" s="58"/>
      <c r="L2467" s="58"/>
      <c r="M2467" s="58"/>
      <c r="N2467" s="58"/>
      <c r="O2467" s="58"/>
      <c r="P2467" s="58"/>
      <c r="Q2467" s="58"/>
      <c r="R2467" s="58"/>
      <c r="S2467" s="58"/>
      <c r="T2467" s="99"/>
    </row>
    <row r="2468" spans="1:20" hidden="1">
      <c r="A2468" s="58"/>
      <c r="B2468" s="58"/>
      <c r="C2468" s="58"/>
      <c r="D2468" s="58"/>
      <c r="E2468" s="58"/>
      <c r="F2468" s="58"/>
      <c r="G2468" s="58"/>
      <c r="H2468" s="58"/>
      <c r="I2468" s="58"/>
      <c r="J2468" s="58"/>
      <c r="K2468" s="58"/>
      <c r="L2468" s="58"/>
      <c r="M2468" s="58"/>
      <c r="N2468" s="58"/>
      <c r="O2468" s="58"/>
      <c r="P2468" s="58"/>
      <c r="Q2468" s="58"/>
      <c r="R2468" s="58"/>
      <c r="S2468" s="58"/>
      <c r="T2468" s="99"/>
    </row>
    <row r="2469" spans="1:20" hidden="1">
      <c r="A2469" s="58"/>
      <c r="B2469" s="58"/>
      <c r="C2469" s="58"/>
      <c r="D2469" s="58"/>
      <c r="E2469" s="58"/>
      <c r="F2469" s="58"/>
      <c r="G2469" s="58"/>
      <c r="H2469" s="58"/>
      <c r="I2469" s="58"/>
      <c r="J2469" s="58"/>
      <c r="K2469" s="58"/>
      <c r="L2469" s="58"/>
      <c r="M2469" s="58"/>
      <c r="N2469" s="58"/>
      <c r="O2469" s="58"/>
      <c r="P2469" s="58"/>
      <c r="Q2469" s="58"/>
      <c r="R2469" s="58"/>
      <c r="S2469" s="58"/>
      <c r="T2469" s="99"/>
    </row>
    <row r="2470" spans="1:20" hidden="1">
      <c r="A2470" s="58"/>
      <c r="B2470" s="58"/>
      <c r="C2470" s="58"/>
      <c r="D2470" s="58"/>
      <c r="E2470" s="58"/>
      <c r="F2470" s="58"/>
      <c r="G2470" s="58"/>
      <c r="H2470" s="58"/>
      <c r="I2470" s="58"/>
      <c r="J2470" s="58"/>
      <c r="K2470" s="58"/>
      <c r="L2470" s="58"/>
      <c r="M2470" s="58"/>
      <c r="N2470" s="58"/>
      <c r="O2470" s="58"/>
      <c r="P2470" s="58"/>
      <c r="Q2470" s="58"/>
      <c r="R2470" s="58"/>
      <c r="S2470" s="58"/>
      <c r="T2470" s="99"/>
    </row>
    <row r="2471" spans="1:20" hidden="1">
      <c r="A2471" s="58"/>
      <c r="B2471" s="58"/>
      <c r="C2471" s="58"/>
      <c r="D2471" s="58"/>
      <c r="E2471" s="58"/>
      <c r="F2471" s="58"/>
      <c r="G2471" s="58"/>
      <c r="H2471" s="58"/>
      <c r="I2471" s="58"/>
      <c r="J2471" s="58"/>
      <c r="K2471" s="58"/>
      <c r="L2471" s="58"/>
      <c r="M2471" s="58"/>
      <c r="N2471" s="58"/>
      <c r="O2471" s="58"/>
      <c r="P2471" s="58"/>
      <c r="Q2471" s="58"/>
      <c r="R2471" s="58"/>
      <c r="S2471" s="58"/>
      <c r="T2471" s="99"/>
    </row>
    <row r="2472" spans="1:20" hidden="1">
      <c r="A2472" s="58"/>
      <c r="B2472" s="58"/>
      <c r="C2472" s="58"/>
      <c r="D2472" s="58"/>
      <c r="E2472" s="58"/>
      <c r="F2472" s="58"/>
      <c r="G2472" s="58"/>
      <c r="H2472" s="58"/>
      <c r="I2472" s="58"/>
      <c r="J2472" s="58"/>
      <c r="K2472" s="58"/>
      <c r="L2472" s="58"/>
      <c r="M2472" s="58"/>
      <c r="N2472" s="58"/>
      <c r="O2472" s="58"/>
      <c r="P2472" s="58"/>
      <c r="Q2472" s="58"/>
      <c r="R2472" s="58"/>
      <c r="S2472" s="58"/>
      <c r="T2472" s="99"/>
    </row>
    <row r="2473" spans="1:20" hidden="1">
      <c r="A2473" s="58"/>
      <c r="B2473" s="58"/>
      <c r="C2473" s="58"/>
      <c r="D2473" s="58"/>
      <c r="E2473" s="58"/>
      <c r="F2473" s="58"/>
      <c r="G2473" s="58"/>
      <c r="H2473" s="58"/>
      <c r="I2473" s="58"/>
      <c r="J2473" s="58"/>
      <c r="K2473" s="58"/>
      <c r="L2473" s="58"/>
      <c r="M2473" s="58"/>
      <c r="N2473" s="58"/>
      <c r="O2473" s="58"/>
      <c r="P2473" s="58"/>
      <c r="Q2473" s="58"/>
      <c r="R2473" s="58"/>
      <c r="S2473" s="58"/>
      <c r="T2473" s="99"/>
    </row>
    <row r="2474" spans="1:20" hidden="1">
      <c r="A2474" s="58"/>
      <c r="B2474" s="58"/>
      <c r="C2474" s="58"/>
      <c r="D2474" s="58"/>
      <c r="E2474" s="58"/>
      <c r="F2474" s="58"/>
      <c r="G2474" s="58"/>
      <c r="H2474" s="58"/>
      <c r="I2474" s="58"/>
      <c r="J2474" s="58"/>
      <c r="K2474" s="58"/>
      <c r="L2474" s="58"/>
      <c r="M2474" s="58"/>
      <c r="N2474" s="58"/>
      <c r="O2474" s="58"/>
      <c r="P2474" s="58"/>
      <c r="Q2474" s="58"/>
      <c r="R2474" s="58"/>
      <c r="S2474" s="58"/>
      <c r="T2474" s="99"/>
    </row>
    <row r="2475" spans="1:20" hidden="1">
      <c r="A2475" s="58"/>
      <c r="B2475" s="58"/>
      <c r="C2475" s="58"/>
      <c r="D2475" s="58"/>
      <c r="E2475" s="58"/>
      <c r="F2475" s="58"/>
      <c r="G2475" s="58"/>
      <c r="H2475" s="58"/>
      <c r="I2475" s="58"/>
      <c r="J2475" s="58"/>
      <c r="K2475" s="58"/>
      <c r="L2475" s="58"/>
      <c r="M2475" s="58"/>
      <c r="N2475" s="58"/>
      <c r="O2475" s="58"/>
      <c r="P2475" s="58"/>
      <c r="Q2475" s="58"/>
      <c r="R2475" s="58"/>
      <c r="S2475" s="58"/>
      <c r="T2475" s="99"/>
    </row>
    <row r="2476" spans="1:20" hidden="1">
      <c r="A2476" s="58"/>
      <c r="B2476" s="58"/>
      <c r="C2476" s="58"/>
      <c r="D2476" s="58"/>
      <c r="E2476" s="58"/>
      <c r="F2476" s="58"/>
      <c r="G2476" s="58"/>
      <c r="H2476" s="58"/>
      <c r="I2476" s="58"/>
      <c r="J2476" s="58"/>
      <c r="K2476" s="58"/>
      <c r="L2476" s="58"/>
      <c r="M2476" s="58"/>
      <c r="N2476" s="58"/>
      <c r="O2476" s="58"/>
      <c r="P2476" s="58"/>
      <c r="Q2476" s="58"/>
      <c r="R2476" s="58"/>
      <c r="S2476" s="58"/>
      <c r="T2476" s="99"/>
    </row>
    <row r="2477" spans="1:20" hidden="1">
      <c r="A2477" s="58"/>
      <c r="B2477" s="58"/>
      <c r="C2477" s="58"/>
      <c r="D2477" s="58"/>
      <c r="E2477" s="58"/>
      <c r="F2477" s="58"/>
      <c r="G2477" s="58"/>
      <c r="H2477" s="58"/>
      <c r="I2477" s="58"/>
      <c r="J2477" s="58"/>
      <c r="K2477" s="58"/>
      <c r="L2477" s="58"/>
      <c r="M2477" s="58"/>
      <c r="N2477" s="58"/>
      <c r="O2477" s="58"/>
      <c r="P2477" s="58"/>
      <c r="Q2477" s="58"/>
      <c r="R2477" s="58"/>
      <c r="S2477" s="58"/>
      <c r="T2477" s="99"/>
    </row>
    <row r="2478" spans="1:20" hidden="1">
      <c r="A2478" s="58"/>
      <c r="B2478" s="58"/>
      <c r="C2478" s="58"/>
      <c r="D2478" s="58"/>
      <c r="E2478" s="58"/>
      <c r="F2478" s="58"/>
      <c r="G2478" s="58"/>
      <c r="H2478" s="58"/>
      <c r="I2478" s="58"/>
      <c r="J2478" s="58"/>
      <c r="K2478" s="58"/>
      <c r="L2478" s="58"/>
      <c r="M2478" s="58"/>
      <c r="N2478" s="58"/>
      <c r="O2478" s="58"/>
      <c r="P2478" s="58"/>
      <c r="Q2478" s="58"/>
      <c r="R2478" s="58"/>
      <c r="S2478" s="58"/>
      <c r="T2478" s="99"/>
    </row>
    <row r="2479" spans="1:20" hidden="1">
      <c r="A2479" s="58"/>
      <c r="B2479" s="58"/>
      <c r="C2479" s="58"/>
      <c r="D2479" s="58"/>
      <c r="E2479" s="58"/>
      <c r="F2479" s="58"/>
      <c r="G2479" s="58"/>
      <c r="H2479" s="58"/>
      <c r="I2479" s="58"/>
      <c r="J2479" s="58"/>
      <c r="K2479" s="58"/>
      <c r="L2479" s="58"/>
      <c r="M2479" s="58"/>
      <c r="N2479" s="58"/>
      <c r="O2479" s="58"/>
      <c r="P2479" s="58"/>
      <c r="Q2479" s="58"/>
      <c r="R2479" s="58"/>
      <c r="S2479" s="58"/>
      <c r="T2479" s="99"/>
    </row>
    <row r="2480" spans="1:20" hidden="1">
      <c r="A2480" s="58"/>
      <c r="B2480" s="58"/>
      <c r="C2480" s="58"/>
      <c r="D2480" s="58"/>
      <c r="E2480" s="58"/>
      <c r="F2480" s="58"/>
      <c r="G2480" s="58"/>
      <c r="H2480" s="58"/>
      <c r="I2480" s="58"/>
      <c r="J2480" s="58"/>
      <c r="K2480" s="58"/>
      <c r="L2480" s="58"/>
      <c r="M2480" s="58"/>
      <c r="N2480" s="58"/>
      <c r="O2480" s="58"/>
      <c r="P2480" s="58"/>
      <c r="Q2480" s="58"/>
      <c r="R2480" s="58"/>
      <c r="S2480" s="58"/>
      <c r="T2480" s="99"/>
    </row>
    <row r="2481" spans="1:20" hidden="1">
      <c r="A2481" s="58"/>
      <c r="B2481" s="58"/>
      <c r="C2481" s="58"/>
      <c r="D2481" s="58"/>
      <c r="E2481" s="58"/>
      <c r="F2481" s="58"/>
      <c r="G2481" s="58"/>
      <c r="H2481" s="58"/>
      <c r="I2481" s="58"/>
      <c r="J2481" s="58"/>
      <c r="K2481" s="58"/>
      <c r="L2481" s="58"/>
      <c r="M2481" s="58"/>
      <c r="N2481" s="58"/>
      <c r="O2481" s="58"/>
      <c r="P2481" s="58"/>
      <c r="Q2481" s="58"/>
      <c r="R2481" s="58"/>
      <c r="S2481" s="58"/>
      <c r="T2481" s="99"/>
    </row>
    <row r="2482" spans="1:20" hidden="1">
      <c r="A2482" s="58"/>
      <c r="B2482" s="58"/>
      <c r="C2482" s="58"/>
      <c r="D2482" s="58"/>
      <c r="E2482" s="58"/>
      <c r="F2482" s="58"/>
      <c r="G2482" s="58"/>
      <c r="H2482" s="58"/>
      <c r="I2482" s="58"/>
      <c r="J2482" s="58"/>
      <c r="K2482" s="58"/>
      <c r="L2482" s="58"/>
      <c r="M2482" s="58"/>
      <c r="N2482" s="58"/>
      <c r="O2482" s="58"/>
      <c r="P2482" s="58"/>
      <c r="Q2482" s="58"/>
      <c r="R2482" s="58"/>
      <c r="S2482" s="58"/>
      <c r="T2482" s="99"/>
    </row>
    <row r="2483" spans="1:20" hidden="1">
      <c r="A2483" s="58"/>
      <c r="B2483" s="58"/>
      <c r="C2483" s="58"/>
      <c r="D2483" s="58"/>
      <c r="E2483" s="58"/>
      <c r="F2483" s="58"/>
      <c r="G2483" s="58"/>
      <c r="H2483" s="58"/>
      <c r="I2483" s="58"/>
      <c r="J2483" s="58"/>
      <c r="K2483" s="58"/>
      <c r="L2483" s="58"/>
      <c r="M2483" s="58"/>
      <c r="N2483" s="58"/>
      <c r="O2483" s="58"/>
      <c r="P2483" s="58"/>
      <c r="Q2483" s="58"/>
      <c r="R2483" s="58"/>
      <c r="S2483" s="58"/>
      <c r="T2483" s="99"/>
    </row>
    <row r="2484" spans="1:20" hidden="1">
      <c r="A2484" s="58"/>
      <c r="B2484" s="58"/>
      <c r="C2484" s="58"/>
      <c r="D2484" s="58"/>
      <c r="E2484" s="58"/>
      <c r="F2484" s="58"/>
      <c r="G2484" s="58"/>
      <c r="H2484" s="58"/>
      <c r="I2484" s="58"/>
      <c r="J2484" s="58"/>
      <c r="K2484" s="58"/>
      <c r="L2484" s="58"/>
      <c r="M2484" s="58"/>
      <c r="N2484" s="58"/>
      <c r="O2484" s="58"/>
      <c r="P2484" s="58"/>
      <c r="Q2484" s="58"/>
      <c r="R2484" s="58"/>
      <c r="S2484" s="58"/>
      <c r="T2484" s="99"/>
    </row>
    <row r="2485" spans="1:20" hidden="1">
      <c r="A2485" s="58"/>
      <c r="B2485" s="58"/>
      <c r="C2485" s="58"/>
      <c r="D2485" s="58"/>
      <c r="E2485" s="58"/>
      <c r="F2485" s="58"/>
      <c r="G2485" s="58"/>
      <c r="H2485" s="58"/>
      <c r="I2485" s="58"/>
      <c r="J2485" s="58"/>
      <c r="K2485" s="58"/>
      <c r="L2485" s="58"/>
      <c r="M2485" s="58"/>
      <c r="N2485" s="58"/>
      <c r="O2485" s="58"/>
      <c r="P2485" s="58"/>
      <c r="Q2485" s="58"/>
      <c r="R2485" s="58"/>
      <c r="S2485" s="58"/>
      <c r="T2485" s="99"/>
    </row>
    <row r="2486" spans="1:20" hidden="1">
      <c r="A2486" s="58"/>
      <c r="B2486" s="58"/>
      <c r="C2486" s="58"/>
      <c r="D2486" s="58"/>
      <c r="E2486" s="58"/>
      <c r="F2486" s="58"/>
      <c r="G2486" s="58"/>
      <c r="H2486" s="58"/>
      <c r="I2486" s="58"/>
      <c r="J2486" s="58"/>
      <c r="K2486" s="58"/>
      <c r="L2486" s="58"/>
      <c r="M2486" s="58"/>
      <c r="N2486" s="58"/>
      <c r="O2486" s="58"/>
      <c r="P2486" s="58"/>
      <c r="Q2486" s="58"/>
      <c r="R2486" s="58"/>
      <c r="S2486" s="58"/>
      <c r="T2486" s="99"/>
    </row>
    <row r="2487" spans="1:20" hidden="1">
      <c r="A2487" s="58"/>
      <c r="B2487" s="58"/>
      <c r="C2487" s="58"/>
      <c r="D2487" s="58"/>
      <c r="E2487" s="58"/>
      <c r="F2487" s="58"/>
      <c r="G2487" s="58"/>
      <c r="H2487" s="58"/>
      <c r="I2487" s="58"/>
      <c r="J2487" s="58"/>
      <c r="K2487" s="58"/>
      <c r="L2487" s="58"/>
      <c r="M2487" s="58"/>
      <c r="N2487" s="58"/>
      <c r="O2487" s="58"/>
      <c r="P2487" s="58"/>
      <c r="Q2487" s="58"/>
      <c r="R2487" s="58"/>
      <c r="S2487" s="58"/>
      <c r="T2487" s="99"/>
    </row>
    <row r="2488" spans="1:20" hidden="1">
      <c r="A2488" s="58"/>
      <c r="B2488" s="58"/>
      <c r="C2488" s="58"/>
      <c r="D2488" s="58"/>
      <c r="E2488" s="58"/>
      <c r="F2488" s="58"/>
      <c r="G2488" s="58"/>
      <c r="H2488" s="58"/>
      <c r="I2488" s="58"/>
      <c r="J2488" s="58"/>
      <c r="K2488" s="58"/>
      <c r="L2488" s="58"/>
      <c r="M2488" s="58"/>
      <c r="N2488" s="58"/>
      <c r="O2488" s="58"/>
      <c r="P2488" s="58"/>
      <c r="Q2488" s="58"/>
      <c r="R2488" s="58"/>
      <c r="S2488" s="58"/>
      <c r="T2488" s="99"/>
    </row>
    <row r="2489" spans="1:20" hidden="1">
      <c r="A2489" s="58"/>
      <c r="B2489" s="58"/>
      <c r="C2489" s="58"/>
      <c r="D2489" s="58"/>
      <c r="E2489" s="58"/>
      <c r="F2489" s="58"/>
      <c r="G2489" s="58"/>
      <c r="H2489" s="58"/>
      <c r="I2489" s="58"/>
      <c r="J2489" s="58"/>
      <c r="K2489" s="58"/>
      <c r="L2489" s="58"/>
      <c r="M2489" s="58"/>
      <c r="N2489" s="58"/>
      <c r="O2489" s="58"/>
      <c r="P2489" s="58"/>
      <c r="Q2489" s="58"/>
      <c r="R2489" s="58"/>
      <c r="S2489" s="58"/>
      <c r="T2489" s="99"/>
    </row>
    <row r="2490" spans="1:20" hidden="1">
      <c r="A2490" s="58"/>
      <c r="B2490" s="58"/>
      <c r="C2490" s="58"/>
      <c r="D2490" s="58"/>
      <c r="E2490" s="58"/>
      <c r="F2490" s="58"/>
      <c r="G2490" s="58"/>
      <c r="H2490" s="58"/>
      <c r="I2490" s="58"/>
      <c r="J2490" s="58"/>
      <c r="K2490" s="58"/>
      <c r="L2490" s="58"/>
      <c r="M2490" s="58"/>
      <c r="N2490" s="58"/>
      <c r="O2490" s="58"/>
      <c r="P2490" s="58"/>
      <c r="Q2490" s="58"/>
      <c r="R2490" s="58"/>
      <c r="S2490" s="58"/>
      <c r="T2490" s="99"/>
    </row>
    <row r="2491" spans="1:20" hidden="1">
      <c r="A2491" s="58"/>
      <c r="B2491" s="58"/>
      <c r="C2491" s="58"/>
      <c r="D2491" s="58"/>
      <c r="E2491" s="58"/>
      <c r="F2491" s="58"/>
      <c r="G2491" s="58"/>
      <c r="H2491" s="58"/>
      <c r="I2491" s="58"/>
      <c r="J2491" s="58"/>
      <c r="K2491" s="58"/>
      <c r="L2491" s="58"/>
      <c r="M2491" s="58"/>
      <c r="N2491" s="58"/>
      <c r="O2491" s="58"/>
      <c r="P2491" s="58"/>
      <c r="Q2491" s="58"/>
      <c r="R2491" s="58"/>
      <c r="S2491" s="58"/>
      <c r="T2491" s="99"/>
    </row>
    <row r="2492" spans="1:20" hidden="1">
      <c r="A2492" s="58"/>
      <c r="B2492" s="58"/>
      <c r="C2492" s="58"/>
      <c r="D2492" s="58"/>
      <c r="E2492" s="58"/>
      <c r="F2492" s="58"/>
      <c r="G2492" s="58"/>
      <c r="H2492" s="58"/>
      <c r="I2492" s="58"/>
      <c r="J2492" s="58"/>
      <c r="K2492" s="58"/>
      <c r="L2492" s="58"/>
      <c r="M2492" s="58"/>
      <c r="N2492" s="58"/>
      <c r="O2492" s="58"/>
      <c r="P2492" s="58"/>
      <c r="Q2492" s="58"/>
      <c r="R2492" s="58"/>
      <c r="S2492" s="58"/>
      <c r="T2492" s="99"/>
    </row>
    <row r="2493" spans="1:20" hidden="1">
      <c r="A2493" s="58"/>
      <c r="B2493" s="58"/>
      <c r="C2493" s="58"/>
      <c r="D2493" s="58"/>
      <c r="E2493" s="58"/>
      <c r="F2493" s="58"/>
      <c r="G2493" s="58"/>
      <c r="H2493" s="58"/>
      <c r="I2493" s="58"/>
      <c r="J2493" s="58"/>
      <c r="K2493" s="58"/>
      <c r="L2493" s="58"/>
      <c r="M2493" s="58"/>
      <c r="N2493" s="58"/>
      <c r="O2493" s="58"/>
      <c r="P2493" s="58"/>
      <c r="Q2493" s="58"/>
      <c r="R2493" s="58"/>
      <c r="S2493" s="58"/>
      <c r="T2493" s="99"/>
    </row>
    <row r="2494" spans="1:20" hidden="1">
      <c r="A2494" s="58"/>
      <c r="B2494" s="58"/>
      <c r="C2494" s="58"/>
      <c r="D2494" s="58"/>
      <c r="E2494" s="58"/>
      <c r="F2494" s="58"/>
      <c r="G2494" s="58"/>
      <c r="H2494" s="58"/>
      <c r="I2494" s="58"/>
      <c r="J2494" s="58"/>
      <c r="K2494" s="58"/>
      <c r="L2494" s="58"/>
      <c r="M2494" s="58"/>
      <c r="N2494" s="58"/>
      <c r="O2494" s="58"/>
      <c r="P2494" s="58"/>
      <c r="Q2494" s="58"/>
      <c r="R2494" s="58"/>
      <c r="S2494" s="58"/>
      <c r="T2494" s="99"/>
    </row>
    <row r="2495" spans="1:20" hidden="1">
      <c r="A2495" s="58"/>
      <c r="B2495" s="58"/>
      <c r="C2495" s="58"/>
      <c r="D2495" s="58"/>
      <c r="E2495" s="58"/>
      <c r="F2495" s="58"/>
      <c r="G2495" s="58"/>
      <c r="H2495" s="58"/>
      <c r="I2495" s="58"/>
      <c r="J2495" s="58"/>
      <c r="K2495" s="58"/>
      <c r="L2495" s="58"/>
      <c r="M2495" s="58"/>
      <c r="N2495" s="58"/>
      <c r="O2495" s="58"/>
      <c r="P2495" s="58"/>
      <c r="Q2495" s="58"/>
      <c r="R2495" s="58"/>
      <c r="S2495" s="58"/>
      <c r="T2495" s="99"/>
    </row>
    <row r="2496" spans="1:20" hidden="1">
      <c r="A2496" s="58"/>
      <c r="B2496" s="58"/>
      <c r="C2496" s="58"/>
      <c r="D2496" s="58"/>
      <c r="E2496" s="58"/>
      <c r="F2496" s="58"/>
      <c r="G2496" s="58"/>
      <c r="H2496" s="58"/>
      <c r="I2496" s="58"/>
      <c r="J2496" s="58"/>
      <c r="K2496" s="58"/>
      <c r="L2496" s="58"/>
      <c r="M2496" s="58"/>
      <c r="N2496" s="58"/>
      <c r="O2496" s="58"/>
      <c r="P2496" s="58"/>
      <c r="Q2496" s="58"/>
      <c r="R2496" s="58"/>
      <c r="S2496" s="58"/>
      <c r="T2496" s="99"/>
    </row>
    <row r="2497" spans="1:20" hidden="1">
      <c r="A2497" s="58"/>
      <c r="B2497" s="58"/>
      <c r="C2497" s="58"/>
      <c r="D2497" s="58"/>
      <c r="E2497" s="58"/>
      <c r="F2497" s="58"/>
      <c r="G2497" s="58"/>
      <c r="H2497" s="58"/>
      <c r="I2497" s="58"/>
      <c r="J2497" s="58"/>
      <c r="K2497" s="58"/>
      <c r="L2497" s="58"/>
      <c r="M2497" s="58"/>
      <c r="N2497" s="58"/>
      <c r="O2497" s="58"/>
      <c r="P2497" s="58"/>
      <c r="Q2497" s="58"/>
      <c r="R2497" s="58"/>
      <c r="S2497" s="58"/>
      <c r="T2497" s="99"/>
    </row>
    <row r="2498" spans="1:20" hidden="1">
      <c r="A2498" s="58"/>
      <c r="B2498" s="58"/>
      <c r="C2498" s="58"/>
      <c r="D2498" s="58"/>
      <c r="E2498" s="58"/>
      <c r="F2498" s="58"/>
      <c r="G2498" s="58"/>
      <c r="H2498" s="58"/>
      <c r="I2498" s="58"/>
      <c r="J2498" s="58"/>
      <c r="K2498" s="58"/>
      <c r="L2498" s="58"/>
      <c r="M2498" s="58"/>
      <c r="N2498" s="58"/>
      <c r="O2498" s="58"/>
      <c r="P2498" s="58"/>
      <c r="Q2498" s="58"/>
      <c r="R2498" s="58"/>
      <c r="S2498" s="58"/>
      <c r="T2498" s="99"/>
    </row>
    <row r="2499" spans="1:20" hidden="1">
      <c r="A2499" s="58"/>
      <c r="B2499" s="58"/>
      <c r="C2499" s="58"/>
      <c r="D2499" s="58"/>
      <c r="E2499" s="58"/>
      <c r="F2499" s="58"/>
      <c r="G2499" s="58"/>
      <c r="H2499" s="58"/>
      <c r="I2499" s="58"/>
      <c r="J2499" s="58"/>
      <c r="K2499" s="58"/>
      <c r="L2499" s="58"/>
      <c r="M2499" s="58"/>
      <c r="N2499" s="58"/>
      <c r="O2499" s="58"/>
      <c r="P2499" s="58"/>
      <c r="Q2499" s="58"/>
      <c r="R2499" s="58"/>
      <c r="S2499" s="58"/>
      <c r="T2499" s="99"/>
    </row>
    <row r="2500" spans="1:20" hidden="1">
      <c r="A2500" s="58"/>
      <c r="B2500" s="58"/>
      <c r="C2500" s="58"/>
      <c r="D2500" s="58"/>
      <c r="E2500" s="58"/>
      <c r="F2500" s="58"/>
      <c r="G2500" s="58"/>
      <c r="H2500" s="58"/>
      <c r="I2500" s="58"/>
      <c r="J2500" s="58"/>
      <c r="K2500" s="58"/>
      <c r="L2500" s="58"/>
      <c r="M2500" s="58"/>
      <c r="N2500" s="58"/>
      <c r="O2500" s="58"/>
      <c r="P2500" s="58"/>
      <c r="Q2500" s="58"/>
      <c r="R2500" s="58"/>
      <c r="S2500" s="58"/>
      <c r="T2500" s="99"/>
    </row>
    <row r="2501" spans="1:20" hidden="1">
      <c r="A2501" s="58"/>
      <c r="B2501" s="58"/>
      <c r="C2501" s="58"/>
      <c r="D2501" s="58"/>
      <c r="E2501" s="58"/>
      <c r="F2501" s="58"/>
      <c r="G2501" s="58"/>
      <c r="H2501" s="58"/>
      <c r="I2501" s="58"/>
      <c r="J2501" s="58"/>
      <c r="K2501" s="58"/>
      <c r="L2501" s="58"/>
      <c r="M2501" s="58"/>
      <c r="N2501" s="58"/>
      <c r="O2501" s="58"/>
      <c r="P2501" s="58"/>
      <c r="Q2501" s="58"/>
      <c r="R2501" s="58"/>
      <c r="S2501" s="58"/>
      <c r="T2501" s="99"/>
    </row>
    <row r="2502" spans="1:20" hidden="1">
      <c r="A2502" s="58"/>
      <c r="B2502" s="58"/>
      <c r="C2502" s="58"/>
      <c r="D2502" s="58"/>
      <c r="E2502" s="58"/>
      <c r="F2502" s="58"/>
      <c r="G2502" s="58"/>
      <c r="H2502" s="58"/>
      <c r="I2502" s="58"/>
      <c r="J2502" s="58"/>
      <c r="K2502" s="58"/>
      <c r="L2502" s="58"/>
      <c r="M2502" s="58"/>
      <c r="N2502" s="58"/>
      <c r="O2502" s="58"/>
      <c r="P2502" s="58"/>
      <c r="Q2502" s="58"/>
      <c r="R2502" s="58"/>
      <c r="S2502" s="58"/>
      <c r="T2502" s="99"/>
    </row>
    <row r="2503" spans="1:20" hidden="1">
      <c r="A2503" s="58"/>
      <c r="B2503" s="58"/>
      <c r="C2503" s="58"/>
      <c r="D2503" s="58"/>
      <c r="E2503" s="58"/>
      <c r="F2503" s="58"/>
      <c r="G2503" s="58"/>
      <c r="H2503" s="58"/>
      <c r="I2503" s="58"/>
      <c r="J2503" s="58"/>
      <c r="K2503" s="58"/>
      <c r="L2503" s="58"/>
      <c r="M2503" s="58"/>
      <c r="N2503" s="58"/>
      <c r="O2503" s="58"/>
      <c r="P2503" s="58"/>
      <c r="Q2503" s="58"/>
      <c r="R2503" s="58"/>
      <c r="S2503" s="58"/>
      <c r="T2503" s="99"/>
    </row>
    <row r="2504" spans="1:20" hidden="1">
      <c r="A2504" s="58"/>
      <c r="B2504" s="58"/>
      <c r="C2504" s="58"/>
      <c r="D2504" s="58"/>
      <c r="E2504" s="58"/>
      <c r="F2504" s="58"/>
      <c r="G2504" s="58"/>
      <c r="H2504" s="58"/>
      <c r="I2504" s="58"/>
      <c r="J2504" s="58"/>
      <c r="K2504" s="58"/>
      <c r="L2504" s="58"/>
      <c r="M2504" s="58"/>
      <c r="N2504" s="58"/>
      <c r="O2504" s="58"/>
      <c r="P2504" s="58"/>
      <c r="Q2504" s="58"/>
      <c r="R2504" s="58"/>
      <c r="S2504" s="58"/>
      <c r="T2504" s="99"/>
    </row>
    <row r="2505" spans="1:20" hidden="1">
      <c r="A2505" s="58"/>
      <c r="B2505" s="58"/>
      <c r="C2505" s="58"/>
      <c r="D2505" s="58"/>
      <c r="E2505" s="58"/>
      <c r="F2505" s="58"/>
      <c r="G2505" s="58"/>
      <c r="H2505" s="58"/>
      <c r="I2505" s="58"/>
      <c r="J2505" s="58"/>
      <c r="K2505" s="58"/>
      <c r="L2505" s="58"/>
      <c r="M2505" s="58"/>
      <c r="N2505" s="58"/>
      <c r="O2505" s="58"/>
      <c r="P2505" s="58"/>
      <c r="Q2505" s="58"/>
      <c r="R2505" s="58"/>
      <c r="S2505" s="58"/>
      <c r="T2505" s="99"/>
    </row>
    <row r="2506" spans="1:20" hidden="1">
      <c r="A2506" s="58"/>
      <c r="B2506" s="58"/>
      <c r="C2506" s="58"/>
      <c r="D2506" s="58"/>
      <c r="E2506" s="58"/>
      <c r="F2506" s="58"/>
      <c r="G2506" s="58"/>
      <c r="H2506" s="58"/>
      <c r="I2506" s="58"/>
      <c r="J2506" s="58"/>
      <c r="K2506" s="58"/>
      <c r="L2506" s="58"/>
      <c r="M2506" s="58"/>
      <c r="N2506" s="58"/>
      <c r="O2506" s="58"/>
      <c r="P2506" s="58"/>
      <c r="Q2506" s="58"/>
      <c r="R2506" s="58"/>
      <c r="S2506" s="58"/>
      <c r="T2506" s="99"/>
    </row>
    <row r="2507" spans="1:20" hidden="1">
      <c r="A2507" s="58"/>
      <c r="B2507" s="58"/>
      <c r="C2507" s="58"/>
      <c r="D2507" s="58"/>
      <c r="E2507" s="58"/>
      <c r="F2507" s="58"/>
      <c r="G2507" s="58"/>
      <c r="H2507" s="58"/>
      <c r="I2507" s="58"/>
      <c r="J2507" s="58"/>
      <c r="K2507" s="58"/>
      <c r="L2507" s="58"/>
      <c r="M2507" s="58"/>
      <c r="N2507" s="58"/>
      <c r="O2507" s="58"/>
      <c r="P2507" s="58"/>
      <c r="Q2507" s="58"/>
      <c r="R2507" s="58"/>
      <c r="S2507" s="58"/>
      <c r="T2507" s="99"/>
    </row>
    <row r="2508" spans="1:20" hidden="1">
      <c r="A2508" s="58"/>
      <c r="B2508" s="58"/>
      <c r="C2508" s="58"/>
      <c r="D2508" s="58"/>
      <c r="E2508" s="58"/>
      <c r="F2508" s="58"/>
      <c r="G2508" s="58"/>
      <c r="H2508" s="58"/>
      <c r="I2508" s="58"/>
      <c r="J2508" s="58"/>
      <c r="K2508" s="58"/>
      <c r="L2508" s="58"/>
      <c r="M2508" s="58"/>
      <c r="N2508" s="58"/>
      <c r="O2508" s="58"/>
      <c r="P2508" s="58"/>
      <c r="Q2508" s="58"/>
      <c r="R2508" s="58"/>
      <c r="S2508" s="58"/>
      <c r="T2508" s="99"/>
    </row>
    <row r="2509" spans="1:20" hidden="1">
      <c r="A2509" s="58"/>
      <c r="B2509" s="58"/>
      <c r="C2509" s="58"/>
      <c r="D2509" s="58"/>
      <c r="E2509" s="58"/>
      <c r="F2509" s="58"/>
      <c r="G2509" s="58"/>
      <c r="H2509" s="58"/>
      <c r="I2509" s="58"/>
      <c r="J2509" s="58"/>
      <c r="K2509" s="58"/>
      <c r="L2509" s="58"/>
      <c r="M2509" s="58"/>
      <c r="N2509" s="58"/>
      <c r="O2509" s="58"/>
      <c r="P2509" s="58"/>
      <c r="Q2509" s="58"/>
      <c r="R2509" s="58"/>
      <c r="S2509" s="58"/>
      <c r="T2509" s="99"/>
    </row>
    <row r="2510" spans="1:20" hidden="1">
      <c r="A2510" s="58"/>
      <c r="B2510" s="58"/>
      <c r="C2510" s="58"/>
      <c r="D2510" s="58"/>
      <c r="E2510" s="58"/>
      <c r="F2510" s="58"/>
      <c r="G2510" s="58"/>
      <c r="H2510" s="58"/>
      <c r="I2510" s="58"/>
      <c r="J2510" s="58"/>
      <c r="K2510" s="58"/>
      <c r="L2510" s="58"/>
      <c r="M2510" s="58"/>
      <c r="N2510" s="58"/>
      <c r="O2510" s="58"/>
      <c r="P2510" s="58"/>
      <c r="Q2510" s="58"/>
      <c r="R2510" s="58"/>
      <c r="S2510" s="58"/>
      <c r="T2510" s="99"/>
    </row>
    <row r="2511" spans="1:20" hidden="1">
      <c r="A2511" s="58"/>
      <c r="B2511" s="58"/>
      <c r="C2511" s="58"/>
      <c r="D2511" s="58"/>
      <c r="E2511" s="58"/>
      <c r="F2511" s="58"/>
      <c r="G2511" s="58"/>
      <c r="H2511" s="58"/>
      <c r="I2511" s="58"/>
      <c r="J2511" s="58"/>
      <c r="K2511" s="58"/>
      <c r="L2511" s="58"/>
      <c r="M2511" s="58"/>
      <c r="N2511" s="58"/>
      <c r="O2511" s="58"/>
      <c r="P2511" s="58"/>
      <c r="Q2511" s="58"/>
      <c r="R2511" s="58"/>
      <c r="S2511" s="58"/>
      <c r="T2511" s="99"/>
    </row>
    <row r="2512" spans="1:20" hidden="1">
      <c r="A2512" s="58"/>
      <c r="B2512" s="58"/>
      <c r="C2512" s="58"/>
      <c r="D2512" s="58"/>
      <c r="E2512" s="58"/>
      <c r="F2512" s="58"/>
      <c r="G2512" s="58"/>
      <c r="H2512" s="58"/>
      <c r="I2512" s="58"/>
      <c r="J2512" s="58"/>
      <c r="K2512" s="58"/>
      <c r="L2512" s="58"/>
      <c r="M2512" s="58"/>
      <c r="N2512" s="58"/>
      <c r="O2512" s="58"/>
      <c r="P2512" s="58"/>
      <c r="Q2512" s="58"/>
      <c r="R2512" s="58"/>
      <c r="S2512" s="58"/>
      <c r="T2512" s="99"/>
    </row>
    <row r="2513" spans="1:20" hidden="1">
      <c r="A2513" s="58"/>
      <c r="B2513" s="58"/>
      <c r="C2513" s="58"/>
      <c r="D2513" s="58"/>
      <c r="E2513" s="58"/>
      <c r="F2513" s="58"/>
      <c r="G2513" s="58"/>
      <c r="H2513" s="58"/>
      <c r="I2513" s="58"/>
      <c r="J2513" s="58"/>
      <c r="K2513" s="58"/>
      <c r="L2513" s="58"/>
      <c r="M2513" s="58"/>
      <c r="N2513" s="58"/>
      <c r="O2513" s="58"/>
      <c r="P2513" s="58"/>
      <c r="Q2513" s="58"/>
      <c r="R2513" s="58"/>
      <c r="S2513" s="58"/>
      <c r="T2513" s="99"/>
    </row>
    <row r="2514" spans="1:20" hidden="1">
      <c r="A2514" s="58"/>
      <c r="B2514" s="58"/>
      <c r="C2514" s="58"/>
      <c r="D2514" s="58"/>
      <c r="E2514" s="58"/>
      <c r="F2514" s="58"/>
      <c r="G2514" s="58"/>
      <c r="H2514" s="58"/>
      <c r="I2514" s="58"/>
      <c r="J2514" s="58"/>
      <c r="K2514" s="58"/>
      <c r="L2514" s="58"/>
      <c r="M2514" s="58"/>
      <c r="N2514" s="58"/>
      <c r="O2514" s="58"/>
      <c r="P2514" s="58"/>
      <c r="Q2514" s="58"/>
      <c r="R2514" s="58"/>
      <c r="S2514" s="58"/>
      <c r="T2514" s="99"/>
    </row>
    <row r="2515" spans="1:20" hidden="1">
      <c r="A2515" s="58"/>
      <c r="B2515" s="58"/>
      <c r="C2515" s="58"/>
      <c r="D2515" s="58"/>
      <c r="E2515" s="58"/>
      <c r="F2515" s="58"/>
      <c r="G2515" s="58"/>
      <c r="H2515" s="58"/>
      <c r="I2515" s="58"/>
      <c r="J2515" s="58"/>
      <c r="K2515" s="58"/>
      <c r="L2515" s="58"/>
      <c r="M2515" s="58"/>
      <c r="N2515" s="58"/>
      <c r="O2515" s="58"/>
      <c r="P2515" s="58"/>
      <c r="Q2515" s="58"/>
      <c r="R2515" s="58"/>
      <c r="S2515" s="58"/>
      <c r="T2515" s="99"/>
    </row>
    <row r="2516" spans="1:20" hidden="1">
      <c r="A2516" s="58"/>
      <c r="B2516" s="58"/>
      <c r="C2516" s="58"/>
      <c r="D2516" s="58"/>
      <c r="E2516" s="58"/>
      <c r="F2516" s="58"/>
      <c r="G2516" s="58"/>
      <c r="H2516" s="58"/>
      <c r="I2516" s="58"/>
      <c r="J2516" s="58"/>
      <c r="K2516" s="58"/>
      <c r="L2516" s="58"/>
      <c r="M2516" s="58"/>
      <c r="N2516" s="58"/>
      <c r="O2516" s="58"/>
      <c r="P2516" s="58"/>
      <c r="Q2516" s="58"/>
      <c r="R2516" s="58"/>
      <c r="S2516" s="58"/>
      <c r="T2516" s="99"/>
    </row>
    <row r="2517" spans="1:20" hidden="1">
      <c r="A2517" s="58"/>
      <c r="B2517" s="58"/>
      <c r="C2517" s="58"/>
      <c r="D2517" s="58"/>
      <c r="E2517" s="58"/>
      <c r="F2517" s="58"/>
      <c r="G2517" s="58"/>
      <c r="H2517" s="58"/>
      <c r="I2517" s="58"/>
      <c r="J2517" s="58"/>
      <c r="K2517" s="58"/>
      <c r="L2517" s="58"/>
      <c r="M2517" s="58"/>
      <c r="N2517" s="58"/>
      <c r="O2517" s="58"/>
      <c r="P2517" s="58"/>
      <c r="Q2517" s="58"/>
      <c r="R2517" s="58"/>
      <c r="S2517" s="58"/>
      <c r="T2517" s="99"/>
    </row>
    <row r="2518" spans="1:20" hidden="1">
      <c r="A2518" s="58"/>
      <c r="B2518" s="58"/>
      <c r="C2518" s="58"/>
      <c r="D2518" s="58"/>
      <c r="E2518" s="58"/>
      <c r="F2518" s="58"/>
      <c r="G2518" s="58"/>
      <c r="H2518" s="58"/>
      <c r="I2518" s="58"/>
      <c r="J2518" s="58"/>
      <c r="K2518" s="58"/>
      <c r="L2518" s="58"/>
      <c r="M2518" s="58"/>
      <c r="N2518" s="58"/>
      <c r="O2518" s="58"/>
      <c r="P2518" s="58"/>
      <c r="Q2518" s="58"/>
      <c r="R2518" s="58"/>
      <c r="S2518" s="58"/>
      <c r="T2518" s="99"/>
    </row>
    <row r="2519" spans="1:20" hidden="1">
      <c r="A2519" s="58"/>
      <c r="B2519" s="58"/>
      <c r="C2519" s="58"/>
      <c r="D2519" s="58"/>
      <c r="E2519" s="58"/>
      <c r="F2519" s="58"/>
      <c r="G2519" s="58"/>
      <c r="H2519" s="58"/>
      <c r="I2519" s="58"/>
      <c r="J2519" s="58"/>
      <c r="K2519" s="58"/>
      <c r="L2519" s="58"/>
      <c r="M2519" s="58"/>
      <c r="N2519" s="58"/>
      <c r="O2519" s="58"/>
      <c r="P2519" s="58"/>
      <c r="Q2519" s="58"/>
      <c r="R2519" s="58"/>
      <c r="S2519" s="58"/>
      <c r="T2519" s="99"/>
    </row>
    <row r="2520" spans="1:20" hidden="1">
      <c r="A2520" s="58"/>
      <c r="B2520" s="58"/>
      <c r="C2520" s="58"/>
      <c r="D2520" s="58"/>
      <c r="E2520" s="58"/>
      <c r="F2520" s="58"/>
      <c r="G2520" s="58"/>
      <c r="H2520" s="58"/>
      <c r="I2520" s="58"/>
      <c r="J2520" s="58"/>
      <c r="K2520" s="58"/>
      <c r="L2520" s="58"/>
      <c r="M2520" s="58"/>
      <c r="N2520" s="58"/>
      <c r="O2520" s="58"/>
      <c r="P2520" s="58"/>
      <c r="Q2520" s="58"/>
      <c r="R2520" s="58"/>
      <c r="S2520" s="58"/>
      <c r="T2520" s="99"/>
    </row>
    <row r="2521" spans="1:20" hidden="1">
      <c r="A2521" s="58"/>
      <c r="B2521" s="58"/>
      <c r="C2521" s="58"/>
      <c r="D2521" s="58"/>
      <c r="E2521" s="58"/>
      <c r="F2521" s="58"/>
      <c r="G2521" s="58"/>
      <c r="H2521" s="58"/>
      <c r="I2521" s="58"/>
      <c r="J2521" s="58"/>
      <c r="K2521" s="58"/>
      <c r="L2521" s="58"/>
      <c r="M2521" s="58"/>
      <c r="N2521" s="58"/>
      <c r="O2521" s="58"/>
      <c r="P2521" s="58"/>
      <c r="Q2521" s="58"/>
      <c r="R2521" s="58"/>
      <c r="S2521" s="58"/>
      <c r="T2521" s="99"/>
    </row>
    <row r="2522" spans="1:20" hidden="1">
      <c r="A2522" s="58"/>
      <c r="B2522" s="58"/>
      <c r="C2522" s="58"/>
      <c r="D2522" s="58"/>
      <c r="E2522" s="58"/>
      <c r="F2522" s="58"/>
      <c r="G2522" s="58"/>
      <c r="H2522" s="58"/>
      <c r="I2522" s="58"/>
      <c r="J2522" s="58"/>
      <c r="K2522" s="58"/>
      <c r="L2522" s="58"/>
      <c r="M2522" s="58"/>
      <c r="N2522" s="58"/>
      <c r="O2522" s="58"/>
      <c r="P2522" s="58"/>
      <c r="Q2522" s="58"/>
      <c r="R2522" s="58"/>
      <c r="S2522" s="58"/>
      <c r="T2522" s="99"/>
    </row>
    <row r="2523" spans="1:20" hidden="1">
      <c r="A2523" s="58"/>
      <c r="B2523" s="58"/>
      <c r="C2523" s="58"/>
      <c r="D2523" s="58"/>
      <c r="E2523" s="58"/>
      <c r="F2523" s="58"/>
      <c r="G2523" s="58"/>
      <c r="H2523" s="58"/>
      <c r="I2523" s="58"/>
      <c r="J2523" s="58"/>
      <c r="K2523" s="58"/>
      <c r="L2523" s="58"/>
      <c r="M2523" s="58"/>
      <c r="N2523" s="58"/>
      <c r="O2523" s="58"/>
      <c r="P2523" s="58"/>
      <c r="Q2523" s="58"/>
      <c r="R2523" s="58"/>
      <c r="S2523" s="58"/>
      <c r="T2523" s="99"/>
    </row>
    <row r="2524" spans="1:20" hidden="1">
      <c r="A2524" s="58"/>
      <c r="B2524" s="58"/>
      <c r="C2524" s="58"/>
      <c r="D2524" s="58"/>
      <c r="E2524" s="58"/>
      <c r="F2524" s="58"/>
      <c r="G2524" s="58"/>
      <c r="H2524" s="58"/>
      <c r="I2524" s="58"/>
      <c r="J2524" s="58"/>
      <c r="K2524" s="58"/>
      <c r="L2524" s="58"/>
      <c r="M2524" s="58"/>
      <c r="N2524" s="58"/>
      <c r="O2524" s="58"/>
      <c r="P2524" s="58"/>
      <c r="Q2524" s="58"/>
      <c r="R2524" s="58"/>
      <c r="S2524" s="58"/>
      <c r="T2524" s="99"/>
    </row>
    <row r="2525" spans="1:20" hidden="1">
      <c r="A2525" s="58"/>
      <c r="B2525" s="58"/>
      <c r="C2525" s="58"/>
      <c r="D2525" s="58"/>
      <c r="E2525" s="58"/>
      <c r="F2525" s="58"/>
      <c r="G2525" s="58"/>
      <c r="H2525" s="58"/>
      <c r="I2525" s="58"/>
      <c r="J2525" s="58"/>
      <c r="K2525" s="58"/>
      <c r="L2525" s="58"/>
      <c r="M2525" s="58"/>
      <c r="N2525" s="58"/>
      <c r="O2525" s="58"/>
      <c r="P2525" s="58"/>
      <c r="Q2525" s="58"/>
      <c r="R2525" s="58"/>
      <c r="S2525" s="58"/>
      <c r="T2525" s="99"/>
    </row>
    <row r="2526" spans="1:20" hidden="1">
      <c r="A2526" s="58"/>
      <c r="B2526" s="58"/>
      <c r="C2526" s="58"/>
      <c r="D2526" s="58"/>
      <c r="E2526" s="58"/>
      <c r="F2526" s="58"/>
      <c r="G2526" s="58"/>
      <c r="H2526" s="58"/>
      <c r="I2526" s="58"/>
      <c r="J2526" s="58"/>
      <c r="K2526" s="58"/>
      <c r="L2526" s="58"/>
      <c r="M2526" s="58"/>
      <c r="N2526" s="58"/>
      <c r="O2526" s="58"/>
      <c r="P2526" s="58"/>
      <c r="Q2526" s="58"/>
      <c r="R2526" s="58"/>
      <c r="S2526" s="58"/>
      <c r="T2526" s="99"/>
    </row>
    <row r="2527" spans="1:20" hidden="1">
      <c r="A2527" s="58"/>
      <c r="B2527" s="58"/>
      <c r="C2527" s="58"/>
      <c r="D2527" s="58"/>
      <c r="E2527" s="58"/>
      <c r="F2527" s="58"/>
      <c r="G2527" s="58"/>
      <c r="H2527" s="58"/>
      <c r="I2527" s="58"/>
      <c r="J2527" s="58"/>
      <c r="K2527" s="58"/>
      <c r="L2527" s="58"/>
      <c r="M2527" s="58"/>
      <c r="N2527" s="58"/>
      <c r="O2527" s="58"/>
      <c r="P2527" s="58"/>
      <c r="Q2527" s="58"/>
      <c r="R2527" s="58"/>
      <c r="S2527" s="58"/>
      <c r="T2527" s="99"/>
    </row>
    <row r="2528" spans="1:20" hidden="1">
      <c r="A2528" s="58"/>
      <c r="B2528" s="58"/>
      <c r="C2528" s="58"/>
      <c r="D2528" s="58"/>
      <c r="E2528" s="58"/>
      <c r="F2528" s="58"/>
      <c r="G2528" s="58"/>
      <c r="H2528" s="58"/>
      <c r="I2528" s="58"/>
      <c r="J2528" s="58"/>
      <c r="K2528" s="58"/>
      <c r="L2528" s="58"/>
      <c r="M2528" s="58"/>
      <c r="N2528" s="58"/>
      <c r="O2528" s="58"/>
      <c r="P2528" s="58"/>
      <c r="Q2528" s="58"/>
      <c r="R2528" s="58"/>
      <c r="S2528" s="58"/>
      <c r="T2528" s="99"/>
    </row>
    <row r="2529" spans="1:20" hidden="1">
      <c r="A2529" s="58"/>
      <c r="B2529" s="58"/>
      <c r="C2529" s="58"/>
      <c r="D2529" s="58"/>
      <c r="E2529" s="58"/>
      <c r="F2529" s="58"/>
      <c r="G2529" s="58"/>
      <c r="H2529" s="58"/>
      <c r="I2529" s="58"/>
      <c r="J2529" s="58"/>
      <c r="K2529" s="58"/>
      <c r="L2529" s="58"/>
      <c r="M2529" s="58"/>
      <c r="N2529" s="58"/>
      <c r="O2529" s="58"/>
      <c r="P2529" s="58"/>
      <c r="Q2529" s="58"/>
      <c r="R2529" s="58"/>
      <c r="S2529" s="58"/>
      <c r="T2529" s="99"/>
    </row>
    <row r="2530" spans="1:20" hidden="1">
      <c r="A2530" s="58"/>
      <c r="B2530" s="58"/>
      <c r="C2530" s="58"/>
      <c r="D2530" s="58"/>
      <c r="E2530" s="58"/>
      <c r="F2530" s="58"/>
      <c r="G2530" s="58"/>
      <c r="H2530" s="58"/>
      <c r="I2530" s="58"/>
      <c r="J2530" s="58"/>
      <c r="K2530" s="58"/>
      <c r="L2530" s="58"/>
      <c r="M2530" s="58"/>
      <c r="N2530" s="58"/>
      <c r="O2530" s="58"/>
      <c r="P2530" s="58"/>
      <c r="Q2530" s="58"/>
      <c r="R2530" s="58"/>
      <c r="S2530" s="58"/>
      <c r="T2530" s="99"/>
    </row>
    <row r="2531" spans="1:20" hidden="1">
      <c r="A2531" s="58"/>
      <c r="B2531" s="58"/>
      <c r="C2531" s="58"/>
      <c r="D2531" s="58"/>
      <c r="E2531" s="58"/>
      <c r="F2531" s="58"/>
      <c r="G2531" s="58"/>
      <c r="H2531" s="58"/>
      <c r="I2531" s="58"/>
      <c r="J2531" s="58"/>
      <c r="K2531" s="58"/>
      <c r="L2531" s="58"/>
      <c r="M2531" s="58"/>
      <c r="N2531" s="58"/>
      <c r="O2531" s="58"/>
      <c r="P2531" s="58"/>
      <c r="Q2531" s="58"/>
      <c r="R2531" s="58"/>
      <c r="S2531" s="58"/>
      <c r="T2531" s="99"/>
    </row>
    <row r="2532" spans="1:20" hidden="1">
      <c r="A2532" s="58"/>
      <c r="B2532" s="58"/>
      <c r="C2532" s="58"/>
      <c r="D2532" s="58"/>
      <c r="E2532" s="58"/>
      <c r="F2532" s="58"/>
      <c r="G2532" s="58"/>
      <c r="H2532" s="58"/>
      <c r="I2532" s="58"/>
      <c r="J2532" s="58"/>
      <c r="K2532" s="58"/>
      <c r="L2532" s="58"/>
      <c r="M2532" s="58"/>
      <c r="N2532" s="58"/>
      <c r="O2532" s="58"/>
      <c r="P2532" s="58"/>
      <c r="Q2532" s="58"/>
      <c r="R2532" s="58"/>
      <c r="S2532" s="58"/>
      <c r="T2532" s="99"/>
    </row>
    <row r="2533" spans="1:20" hidden="1">
      <c r="A2533" s="58"/>
      <c r="B2533" s="58"/>
      <c r="C2533" s="58"/>
      <c r="D2533" s="58"/>
      <c r="E2533" s="58"/>
      <c r="F2533" s="58"/>
      <c r="G2533" s="58"/>
      <c r="H2533" s="58"/>
      <c r="I2533" s="58"/>
      <c r="J2533" s="58"/>
      <c r="K2533" s="58"/>
      <c r="L2533" s="58"/>
      <c r="M2533" s="58"/>
      <c r="N2533" s="58"/>
      <c r="O2533" s="58"/>
      <c r="P2533" s="58"/>
      <c r="Q2533" s="58"/>
      <c r="R2533" s="58"/>
      <c r="S2533" s="58"/>
      <c r="T2533" s="99"/>
    </row>
    <row r="2534" spans="1:20" hidden="1">
      <c r="A2534" s="58"/>
      <c r="B2534" s="58"/>
      <c r="C2534" s="58"/>
      <c r="D2534" s="58"/>
      <c r="E2534" s="58"/>
      <c r="F2534" s="58"/>
      <c r="G2534" s="58"/>
      <c r="H2534" s="58"/>
      <c r="I2534" s="58"/>
      <c r="J2534" s="58"/>
      <c r="K2534" s="58"/>
      <c r="L2534" s="58"/>
      <c r="M2534" s="58"/>
      <c r="N2534" s="58"/>
      <c r="O2534" s="58"/>
      <c r="P2534" s="58"/>
      <c r="Q2534" s="58"/>
      <c r="R2534" s="58"/>
      <c r="S2534" s="58"/>
      <c r="T2534" s="99"/>
    </row>
    <row r="2535" spans="1:20" hidden="1">
      <c r="A2535" s="58"/>
      <c r="B2535" s="58"/>
      <c r="C2535" s="58"/>
      <c r="D2535" s="58"/>
      <c r="E2535" s="58"/>
      <c r="F2535" s="58"/>
      <c r="G2535" s="58"/>
      <c r="H2535" s="58"/>
      <c r="I2535" s="58"/>
      <c r="J2535" s="58"/>
      <c r="K2535" s="58"/>
      <c r="L2535" s="58"/>
      <c r="M2535" s="58"/>
      <c r="N2535" s="58"/>
      <c r="O2535" s="58"/>
      <c r="P2535" s="58"/>
      <c r="Q2535" s="58"/>
      <c r="R2535" s="58"/>
      <c r="S2535" s="58"/>
      <c r="T2535" s="99"/>
    </row>
    <row r="2536" spans="1:20" hidden="1">
      <c r="A2536" s="58"/>
      <c r="B2536" s="58"/>
      <c r="C2536" s="58"/>
      <c r="D2536" s="58"/>
      <c r="E2536" s="58"/>
      <c r="F2536" s="58"/>
      <c r="G2536" s="58"/>
      <c r="H2536" s="58"/>
      <c r="I2536" s="58"/>
      <c r="J2536" s="58"/>
      <c r="K2536" s="58"/>
      <c r="L2536" s="58"/>
      <c r="M2536" s="58"/>
      <c r="N2536" s="58"/>
      <c r="O2536" s="58"/>
      <c r="P2536" s="58"/>
      <c r="Q2536" s="58"/>
      <c r="R2536" s="58"/>
      <c r="S2536" s="58"/>
      <c r="T2536" s="99"/>
    </row>
    <row r="2537" spans="1:20" hidden="1">
      <c r="A2537" s="58"/>
      <c r="B2537" s="58"/>
      <c r="C2537" s="58"/>
      <c r="D2537" s="58"/>
      <c r="E2537" s="58"/>
      <c r="F2537" s="58"/>
      <c r="G2537" s="58"/>
      <c r="H2537" s="58"/>
      <c r="I2537" s="58"/>
      <c r="J2537" s="58"/>
      <c r="K2537" s="58"/>
      <c r="L2537" s="58"/>
      <c r="M2537" s="58"/>
      <c r="N2537" s="58"/>
      <c r="O2537" s="58"/>
      <c r="P2537" s="58"/>
      <c r="Q2537" s="58"/>
      <c r="R2537" s="58"/>
      <c r="S2537" s="58"/>
      <c r="T2537" s="99"/>
    </row>
    <row r="2538" spans="1:20" hidden="1">
      <c r="A2538" s="58"/>
      <c r="B2538" s="58"/>
      <c r="C2538" s="58"/>
      <c r="D2538" s="58"/>
      <c r="E2538" s="58"/>
      <c r="F2538" s="58"/>
      <c r="G2538" s="58"/>
      <c r="H2538" s="58"/>
      <c r="I2538" s="58"/>
      <c r="J2538" s="58"/>
      <c r="K2538" s="58"/>
      <c r="L2538" s="58"/>
      <c r="M2538" s="58"/>
      <c r="N2538" s="58"/>
      <c r="O2538" s="58"/>
      <c r="P2538" s="58"/>
      <c r="Q2538" s="58"/>
      <c r="R2538" s="58"/>
      <c r="S2538" s="58"/>
      <c r="T2538" s="99"/>
    </row>
    <row r="2539" spans="1:20" hidden="1">
      <c r="A2539" s="58"/>
      <c r="B2539" s="58"/>
      <c r="C2539" s="58"/>
      <c r="D2539" s="58"/>
      <c r="E2539" s="58"/>
      <c r="F2539" s="58"/>
      <c r="G2539" s="58"/>
      <c r="H2539" s="58"/>
      <c r="I2539" s="58"/>
      <c r="J2539" s="58"/>
      <c r="K2539" s="58"/>
      <c r="L2539" s="58"/>
      <c r="M2539" s="58"/>
      <c r="N2539" s="58"/>
      <c r="O2539" s="58"/>
      <c r="P2539" s="58"/>
      <c r="Q2539" s="58"/>
      <c r="R2539" s="58"/>
      <c r="S2539" s="58"/>
      <c r="T2539" s="99"/>
    </row>
    <row r="2540" spans="1:20" hidden="1">
      <c r="A2540" s="58"/>
      <c r="B2540" s="58"/>
      <c r="C2540" s="58"/>
      <c r="D2540" s="58"/>
      <c r="E2540" s="58"/>
      <c r="F2540" s="58"/>
      <c r="G2540" s="58"/>
      <c r="H2540" s="58"/>
      <c r="I2540" s="58"/>
      <c r="J2540" s="58"/>
      <c r="K2540" s="58"/>
      <c r="L2540" s="58"/>
      <c r="M2540" s="58"/>
      <c r="N2540" s="58"/>
      <c r="O2540" s="58"/>
      <c r="P2540" s="58"/>
      <c r="Q2540" s="58"/>
      <c r="R2540" s="58"/>
      <c r="S2540" s="58"/>
      <c r="T2540" s="99"/>
    </row>
    <row r="2541" spans="1:20" hidden="1">
      <c r="A2541" s="58"/>
      <c r="B2541" s="58"/>
      <c r="C2541" s="58"/>
      <c r="D2541" s="58"/>
      <c r="E2541" s="58"/>
      <c r="F2541" s="58"/>
      <c r="G2541" s="58"/>
      <c r="H2541" s="58"/>
      <c r="I2541" s="58"/>
      <c r="J2541" s="58"/>
      <c r="K2541" s="58"/>
      <c r="L2541" s="58"/>
      <c r="M2541" s="58"/>
      <c r="N2541" s="58"/>
      <c r="O2541" s="58"/>
      <c r="P2541" s="58"/>
      <c r="Q2541" s="58"/>
      <c r="R2541" s="58"/>
      <c r="S2541" s="58"/>
      <c r="T2541" s="99"/>
    </row>
    <row r="2542" spans="1:20" hidden="1">
      <c r="A2542" s="58"/>
      <c r="B2542" s="58"/>
      <c r="C2542" s="58"/>
      <c r="D2542" s="58"/>
      <c r="E2542" s="58"/>
      <c r="F2542" s="58"/>
      <c r="G2542" s="58"/>
      <c r="H2542" s="58"/>
      <c r="I2542" s="58"/>
      <c r="J2542" s="58"/>
      <c r="K2542" s="58"/>
      <c r="L2542" s="58"/>
      <c r="M2542" s="58"/>
      <c r="N2542" s="58"/>
      <c r="O2542" s="58"/>
      <c r="P2542" s="58"/>
      <c r="Q2542" s="58"/>
      <c r="R2542" s="58"/>
      <c r="S2542" s="58"/>
      <c r="T2542" s="99"/>
    </row>
    <row r="2543" spans="1:20" hidden="1">
      <c r="A2543" s="58"/>
      <c r="B2543" s="58"/>
      <c r="C2543" s="58"/>
      <c r="D2543" s="58"/>
      <c r="E2543" s="58"/>
      <c r="F2543" s="58"/>
      <c r="G2543" s="58"/>
      <c r="H2543" s="58"/>
      <c r="I2543" s="58"/>
      <c r="J2543" s="58"/>
      <c r="K2543" s="58"/>
      <c r="L2543" s="58"/>
      <c r="M2543" s="58"/>
      <c r="N2543" s="58"/>
      <c r="O2543" s="58"/>
      <c r="P2543" s="58"/>
      <c r="Q2543" s="58"/>
      <c r="R2543" s="58"/>
      <c r="S2543" s="58"/>
      <c r="T2543" s="99"/>
    </row>
    <row r="2544" spans="1:20" hidden="1">
      <c r="A2544" s="58"/>
      <c r="B2544" s="58"/>
      <c r="C2544" s="58"/>
      <c r="D2544" s="58"/>
      <c r="E2544" s="58"/>
      <c r="F2544" s="58"/>
      <c r="G2544" s="58"/>
      <c r="H2544" s="58"/>
      <c r="I2544" s="58"/>
      <c r="J2544" s="58"/>
      <c r="K2544" s="58"/>
      <c r="L2544" s="58"/>
      <c r="M2544" s="58"/>
      <c r="N2544" s="58"/>
      <c r="O2544" s="58"/>
      <c r="P2544" s="58"/>
      <c r="Q2544" s="58"/>
      <c r="R2544" s="58"/>
      <c r="S2544" s="58"/>
      <c r="T2544" s="99"/>
    </row>
    <row r="2545" spans="1:20" hidden="1">
      <c r="A2545" s="58"/>
      <c r="B2545" s="58"/>
      <c r="C2545" s="58"/>
      <c r="D2545" s="58"/>
      <c r="E2545" s="58"/>
      <c r="F2545" s="58"/>
      <c r="G2545" s="58"/>
      <c r="H2545" s="58"/>
      <c r="I2545" s="58"/>
      <c r="J2545" s="58"/>
      <c r="K2545" s="58"/>
      <c r="L2545" s="58"/>
      <c r="M2545" s="58"/>
      <c r="N2545" s="58"/>
      <c r="O2545" s="58"/>
      <c r="P2545" s="58"/>
      <c r="Q2545" s="58"/>
      <c r="R2545" s="58"/>
      <c r="S2545" s="58"/>
      <c r="T2545" s="99"/>
    </row>
    <row r="2546" spans="1:20" hidden="1">
      <c r="A2546" s="58"/>
      <c r="B2546" s="58"/>
      <c r="C2546" s="58"/>
      <c r="D2546" s="58"/>
      <c r="E2546" s="58"/>
      <c r="F2546" s="58"/>
      <c r="G2546" s="58"/>
      <c r="H2546" s="58"/>
      <c r="I2546" s="58"/>
      <c r="J2546" s="58"/>
      <c r="K2546" s="58"/>
      <c r="L2546" s="58"/>
      <c r="M2546" s="58"/>
      <c r="N2546" s="58"/>
      <c r="O2546" s="58"/>
      <c r="P2546" s="58"/>
      <c r="Q2546" s="58"/>
      <c r="R2546" s="58"/>
      <c r="S2546" s="58"/>
      <c r="T2546" s="99"/>
    </row>
    <row r="2547" spans="1:20" hidden="1">
      <c r="A2547" s="58"/>
      <c r="B2547" s="58"/>
      <c r="C2547" s="58"/>
      <c r="D2547" s="58"/>
      <c r="E2547" s="58"/>
      <c r="F2547" s="58"/>
      <c r="G2547" s="58"/>
      <c r="H2547" s="58"/>
      <c r="I2547" s="58"/>
      <c r="J2547" s="58"/>
      <c r="K2547" s="58"/>
      <c r="L2547" s="58"/>
      <c r="M2547" s="58"/>
      <c r="N2547" s="58"/>
      <c r="O2547" s="58"/>
      <c r="P2547" s="58"/>
      <c r="Q2547" s="58"/>
      <c r="R2547" s="58"/>
      <c r="S2547" s="58"/>
      <c r="T2547" s="99"/>
    </row>
    <row r="2548" spans="1:20" hidden="1">
      <c r="A2548" s="58"/>
      <c r="B2548" s="58"/>
      <c r="C2548" s="58"/>
      <c r="D2548" s="58"/>
      <c r="E2548" s="58"/>
      <c r="F2548" s="58"/>
      <c r="G2548" s="58"/>
      <c r="H2548" s="58"/>
      <c r="I2548" s="58"/>
      <c r="J2548" s="58"/>
      <c r="K2548" s="58"/>
      <c r="L2548" s="58"/>
      <c r="M2548" s="58"/>
      <c r="N2548" s="58"/>
      <c r="O2548" s="58"/>
      <c r="P2548" s="58"/>
      <c r="Q2548" s="58"/>
      <c r="R2548" s="58"/>
      <c r="S2548" s="58"/>
      <c r="T2548" s="99"/>
    </row>
    <row r="2549" spans="1:20" hidden="1">
      <c r="A2549" s="58"/>
      <c r="B2549" s="58"/>
      <c r="C2549" s="58"/>
      <c r="D2549" s="58"/>
      <c r="E2549" s="58"/>
      <c r="F2549" s="58"/>
      <c r="G2549" s="58"/>
      <c r="H2549" s="58"/>
      <c r="I2549" s="58"/>
      <c r="J2549" s="58"/>
      <c r="K2549" s="58"/>
      <c r="L2549" s="58"/>
      <c r="M2549" s="58"/>
      <c r="N2549" s="58"/>
      <c r="O2549" s="58"/>
      <c r="P2549" s="58"/>
      <c r="Q2549" s="58"/>
      <c r="R2549" s="58"/>
      <c r="S2549" s="58"/>
      <c r="T2549" s="99"/>
    </row>
    <row r="2550" spans="1:20" hidden="1">
      <c r="A2550" s="58"/>
      <c r="B2550" s="58"/>
      <c r="C2550" s="58"/>
      <c r="D2550" s="58"/>
      <c r="E2550" s="58"/>
      <c r="F2550" s="58"/>
      <c r="G2550" s="58"/>
      <c r="H2550" s="58"/>
      <c r="I2550" s="58"/>
      <c r="J2550" s="58"/>
      <c r="K2550" s="58"/>
      <c r="L2550" s="58"/>
      <c r="M2550" s="58"/>
      <c r="N2550" s="58"/>
      <c r="O2550" s="58"/>
      <c r="P2550" s="58"/>
      <c r="Q2550" s="58"/>
      <c r="R2550" s="58"/>
      <c r="S2550" s="58"/>
      <c r="T2550" s="99"/>
    </row>
    <row r="2551" spans="1:20" hidden="1">
      <c r="A2551" s="58"/>
      <c r="B2551" s="58"/>
      <c r="C2551" s="58"/>
      <c r="D2551" s="58"/>
      <c r="E2551" s="58"/>
      <c r="F2551" s="58"/>
      <c r="G2551" s="58"/>
      <c r="H2551" s="58"/>
      <c r="I2551" s="58"/>
      <c r="J2551" s="58"/>
      <c r="K2551" s="58"/>
      <c r="L2551" s="58"/>
      <c r="M2551" s="58"/>
      <c r="N2551" s="58"/>
      <c r="O2551" s="58"/>
      <c r="P2551" s="58"/>
      <c r="Q2551" s="58"/>
      <c r="R2551" s="58"/>
      <c r="S2551" s="58"/>
      <c r="T2551" s="99"/>
    </row>
    <row r="2552" spans="1:20" hidden="1">
      <c r="A2552" s="58"/>
      <c r="B2552" s="58"/>
      <c r="C2552" s="58"/>
      <c r="D2552" s="58"/>
      <c r="E2552" s="58"/>
      <c r="F2552" s="58"/>
      <c r="G2552" s="58"/>
      <c r="H2552" s="58"/>
      <c r="I2552" s="58"/>
      <c r="J2552" s="58"/>
      <c r="K2552" s="58"/>
      <c r="L2552" s="58"/>
      <c r="M2552" s="58"/>
      <c r="N2552" s="58"/>
      <c r="O2552" s="58"/>
      <c r="P2552" s="58"/>
      <c r="Q2552" s="58"/>
      <c r="R2552" s="58"/>
      <c r="S2552" s="58"/>
      <c r="T2552" s="99"/>
    </row>
    <row r="2553" spans="1:20" hidden="1">
      <c r="A2553" s="58"/>
      <c r="B2553" s="58"/>
      <c r="C2553" s="58"/>
      <c r="D2553" s="58"/>
      <c r="E2553" s="58"/>
      <c r="F2553" s="58"/>
      <c r="G2553" s="58"/>
      <c r="H2553" s="58"/>
      <c r="I2553" s="58"/>
      <c r="J2553" s="58"/>
      <c r="K2553" s="58"/>
      <c r="L2553" s="58"/>
      <c r="M2553" s="58"/>
      <c r="N2553" s="58"/>
      <c r="O2553" s="58"/>
      <c r="P2553" s="58"/>
      <c r="Q2553" s="58"/>
      <c r="R2553" s="58"/>
      <c r="S2553" s="58"/>
      <c r="T2553" s="99"/>
    </row>
    <row r="2554" spans="1:20" hidden="1">
      <c r="A2554" s="58"/>
      <c r="B2554" s="58"/>
      <c r="C2554" s="58"/>
      <c r="D2554" s="58"/>
      <c r="E2554" s="58"/>
      <c r="F2554" s="58"/>
      <c r="G2554" s="58"/>
      <c r="H2554" s="58"/>
      <c r="I2554" s="58"/>
      <c r="J2554" s="58"/>
      <c r="K2554" s="58"/>
      <c r="L2554" s="58"/>
      <c r="M2554" s="58"/>
      <c r="N2554" s="58"/>
      <c r="O2554" s="58"/>
      <c r="P2554" s="58"/>
      <c r="Q2554" s="58"/>
      <c r="R2554" s="58"/>
      <c r="S2554" s="58"/>
      <c r="T2554" s="99"/>
    </row>
    <row r="2555" spans="1:20" hidden="1">
      <c r="A2555" s="58"/>
      <c r="B2555" s="58"/>
      <c r="C2555" s="58"/>
      <c r="D2555" s="58"/>
      <c r="E2555" s="58"/>
      <c r="F2555" s="58"/>
      <c r="G2555" s="58"/>
      <c r="H2555" s="58"/>
      <c r="I2555" s="58"/>
      <c r="J2555" s="58"/>
      <c r="K2555" s="58"/>
      <c r="L2555" s="58"/>
      <c r="M2555" s="58"/>
      <c r="N2555" s="58"/>
      <c r="O2555" s="58"/>
      <c r="P2555" s="58"/>
      <c r="Q2555" s="58"/>
      <c r="R2555" s="58"/>
      <c r="S2555" s="58"/>
      <c r="T2555" s="99"/>
    </row>
    <row r="2556" spans="1:20" hidden="1">
      <c r="A2556" s="58"/>
      <c r="B2556" s="58"/>
      <c r="C2556" s="58"/>
      <c r="D2556" s="58"/>
      <c r="E2556" s="58"/>
      <c r="F2556" s="58"/>
      <c r="G2556" s="58"/>
      <c r="H2556" s="58"/>
      <c r="I2556" s="58"/>
      <c r="J2556" s="58"/>
      <c r="K2556" s="58"/>
      <c r="L2556" s="58"/>
      <c r="M2556" s="58"/>
      <c r="N2556" s="58"/>
      <c r="O2556" s="58"/>
      <c r="P2556" s="58"/>
      <c r="Q2556" s="58"/>
      <c r="R2556" s="58"/>
      <c r="S2556" s="58"/>
      <c r="T2556" s="99"/>
    </row>
    <row r="2557" spans="1:20" hidden="1">
      <c r="A2557" s="58"/>
      <c r="B2557" s="58"/>
      <c r="C2557" s="58"/>
      <c r="D2557" s="58"/>
      <c r="E2557" s="58"/>
      <c r="F2557" s="58"/>
      <c r="G2557" s="58"/>
      <c r="H2557" s="58"/>
      <c r="I2557" s="58"/>
      <c r="J2557" s="58"/>
      <c r="K2557" s="58"/>
      <c r="L2557" s="58"/>
      <c r="M2557" s="58"/>
      <c r="N2557" s="58"/>
      <c r="O2557" s="58"/>
      <c r="P2557" s="58"/>
      <c r="Q2557" s="58"/>
      <c r="R2557" s="58"/>
      <c r="S2557" s="58"/>
      <c r="T2557" s="99"/>
    </row>
    <row r="2558" spans="1:20" hidden="1">
      <c r="A2558" s="58"/>
      <c r="B2558" s="58"/>
      <c r="C2558" s="58"/>
      <c r="D2558" s="58"/>
      <c r="E2558" s="58"/>
      <c r="F2558" s="58"/>
      <c r="G2558" s="58"/>
      <c r="H2558" s="58"/>
      <c r="I2558" s="58"/>
      <c r="J2558" s="58"/>
      <c r="K2558" s="58"/>
      <c r="L2558" s="58"/>
      <c r="M2558" s="58"/>
      <c r="N2558" s="58"/>
      <c r="O2558" s="58"/>
      <c r="P2558" s="58"/>
      <c r="Q2558" s="58"/>
      <c r="R2558" s="58"/>
      <c r="S2558" s="58"/>
      <c r="T2558" s="99"/>
    </row>
    <row r="2559" spans="1:20" hidden="1">
      <c r="A2559" s="58"/>
      <c r="B2559" s="58"/>
      <c r="C2559" s="58"/>
      <c r="D2559" s="58"/>
      <c r="E2559" s="58"/>
      <c r="F2559" s="58"/>
      <c r="G2559" s="58"/>
      <c r="H2559" s="58"/>
      <c r="I2559" s="58"/>
      <c r="J2559" s="58"/>
      <c r="K2559" s="58"/>
      <c r="L2559" s="58"/>
      <c r="M2559" s="58"/>
      <c r="N2559" s="58"/>
      <c r="O2559" s="58"/>
      <c r="P2559" s="58"/>
      <c r="Q2559" s="58"/>
      <c r="R2559" s="58"/>
      <c r="S2559" s="58"/>
      <c r="T2559" s="99"/>
    </row>
    <row r="2560" spans="1:20" hidden="1">
      <c r="A2560" s="58"/>
      <c r="B2560" s="58"/>
      <c r="C2560" s="58"/>
      <c r="D2560" s="58"/>
      <c r="E2560" s="58"/>
      <c r="F2560" s="58"/>
      <c r="G2560" s="58"/>
      <c r="H2560" s="58"/>
      <c r="I2560" s="58"/>
      <c r="J2560" s="58"/>
      <c r="K2560" s="58"/>
      <c r="L2560" s="58"/>
      <c r="M2560" s="58"/>
      <c r="N2560" s="58"/>
      <c r="O2560" s="58"/>
      <c r="P2560" s="58"/>
      <c r="Q2560" s="58"/>
      <c r="R2560" s="58"/>
      <c r="S2560" s="58"/>
      <c r="T2560" s="99"/>
    </row>
    <row r="2561" spans="1:20" hidden="1">
      <c r="A2561" s="58"/>
      <c r="B2561" s="58"/>
      <c r="C2561" s="58"/>
      <c r="D2561" s="58"/>
      <c r="E2561" s="58"/>
      <c r="F2561" s="58"/>
      <c r="G2561" s="58"/>
      <c r="H2561" s="58"/>
      <c r="I2561" s="58"/>
      <c r="J2561" s="58"/>
      <c r="K2561" s="58"/>
      <c r="L2561" s="58"/>
      <c r="M2561" s="58"/>
      <c r="N2561" s="58"/>
      <c r="O2561" s="58"/>
      <c r="P2561" s="58"/>
      <c r="Q2561" s="58"/>
      <c r="R2561" s="58"/>
      <c r="S2561" s="58"/>
      <c r="T2561" s="99"/>
    </row>
    <row r="2562" spans="1:20" hidden="1">
      <c r="A2562" s="58"/>
      <c r="B2562" s="58"/>
      <c r="C2562" s="58"/>
      <c r="D2562" s="58"/>
      <c r="E2562" s="58"/>
      <c r="F2562" s="58"/>
      <c r="G2562" s="58"/>
      <c r="H2562" s="58"/>
      <c r="I2562" s="58"/>
      <c r="J2562" s="58"/>
      <c r="K2562" s="58"/>
      <c r="L2562" s="58"/>
      <c r="M2562" s="58"/>
      <c r="N2562" s="58"/>
      <c r="O2562" s="58"/>
      <c r="P2562" s="58"/>
      <c r="Q2562" s="58"/>
      <c r="R2562" s="58"/>
      <c r="S2562" s="58"/>
      <c r="T2562" s="99"/>
    </row>
    <row r="2563" spans="1:20" hidden="1">
      <c r="A2563" s="58"/>
      <c r="B2563" s="58"/>
      <c r="C2563" s="58"/>
      <c r="D2563" s="58"/>
      <c r="E2563" s="58"/>
      <c r="F2563" s="58"/>
      <c r="G2563" s="58"/>
      <c r="H2563" s="58"/>
      <c r="I2563" s="58"/>
      <c r="J2563" s="58"/>
      <c r="K2563" s="58"/>
      <c r="L2563" s="58"/>
      <c r="M2563" s="58"/>
      <c r="N2563" s="58"/>
      <c r="O2563" s="58"/>
      <c r="P2563" s="58"/>
      <c r="Q2563" s="58"/>
      <c r="R2563" s="58"/>
      <c r="S2563" s="58"/>
      <c r="T2563" s="99"/>
    </row>
    <row r="2564" spans="1:20" hidden="1">
      <c r="A2564" s="58"/>
      <c r="B2564" s="58"/>
      <c r="C2564" s="58"/>
      <c r="D2564" s="58"/>
      <c r="E2564" s="58"/>
      <c r="F2564" s="58"/>
      <c r="G2564" s="58"/>
      <c r="H2564" s="58"/>
      <c r="I2564" s="58"/>
      <c r="J2564" s="58"/>
      <c r="K2564" s="58"/>
      <c r="L2564" s="58"/>
      <c r="M2564" s="58"/>
      <c r="N2564" s="58"/>
      <c r="O2564" s="58"/>
      <c r="P2564" s="58"/>
      <c r="Q2564" s="58"/>
      <c r="R2564" s="58"/>
      <c r="S2564" s="58"/>
      <c r="T2564" s="99"/>
    </row>
    <row r="2565" spans="1:20" hidden="1">
      <c r="A2565" s="58"/>
      <c r="B2565" s="58"/>
      <c r="C2565" s="58"/>
      <c r="D2565" s="58"/>
      <c r="E2565" s="58"/>
      <c r="F2565" s="58"/>
      <c r="G2565" s="58"/>
      <c r="H2565" s="58"/>
      <c r="I2565" s="58"/>
      <c r="J2565" s="58"/>
      <c r="K2565" s="58"/>
      <c r="L2565" s="58"/>
      <c r="M2565" s="58"/>
      <c r="N2565" s="58"/>
      <c r="O2565" s="58"/>
      <c r="P2565" s="58"/>
      <c r="Q2565" s="58"/>
      <c r="R2565" s="58"/>
      <c r="S2565" s="58"/>
      <c r="T2565" s="99"/>
    </row>
    <row r="2566" spans="1:20" hidden="1">
      <c r="A2566" s="58"/>
      <c r="B2566" s="58"/>
      <c r="C2566" s="58"/>
      <c r="D2566" s="58"/>
      <c r="E2566" s="58"/>
      <c r="F2566" s="58"/>
      <c r="G2566" s="58"/>
      <c r="H2566" s="58"/>
      <c r="I2566" s="58"/>
      <c r="J2566" s="58"/>
      <c r="K2566" s="58"/>
      <c r="L2566" s="58"/>
      <c r="M2566" s="58"/>
      <c r="N2566" s="58"/>
      <c r="O2566" s="58"/>
      <c r="P2566" s="58"/>
      <c r="Q2566" s="58"/>
      <c r="R2566" s="58"/>
      <c r="S2566" s="58"/>
      <c r="T2566" s="99"/>
    </row>
    <row r="2567" spans="1:20" hidden="1">
      <c r="A2567" s="58"/>
      <c r="B2567" s="58"/>
      <c r="C2567" s="58"/>
      <c r="D2567" s="58"/>
      <c r="E2567" s="58"/>
      <c r="F2567" s="58"/>
      <c r="G2567" s="58"/>
      <c r="H2567" s="58"/>
      <c r="I2567" s="58"/>
      <c r="J2567" s="58"/>
      <c r="K2567" s="58"/>
      <c r="L2567" s="58"/>
      <c r="M2567" s="58"/>
      <c r="N2567" s="58"/>
      <c r="O2567" s="58"/>
      <c r="P2567" s="58"/>
      <c r="Q2567" s="58"/>
      <c r="R2567" s="58"/>
      <c r="S2567" s="58"/>
      <c r="T2567" s="99"/>
    </row>
    <row r="2568" spans="1:20" hidden="1">
      <c r="A2568" s="58"/>
      <c r="B2568" s="58"/>
      <c r="C2568" s="58"/>
      <c r="D2568" s="58"/>
      <c r="E2568" s="58"/>
      <c r="F2568" s="58"/>
      <c r="G2568" s="58"/>
      <c r="H2568" s="58"/>
      <c r="I2568" s="58"/>
      <c r="J2568" s="58"/>
      <c r="K2568" s="58"/>
      <c r="L2568" s="58"/>
      <c r="M2568" s="58"/>
      <c r="N2568" s="58"/>
      <c r="O2568" s="58"/>
      <c r="P2568" s="58"/>
      <c r="Q2568" s="58"/>
      <c r="R2568" s="58"/>
      <c r="S2568" s="58"/>
      <c r="T2568" s="99"/>
    </row>
    <row r="2569" spans="1:20" hidden="1">
      <c r="A2569" s="58"/>
      <c r="B2569" s="58"/>
      <c r="C2569" s="58"/>
      <c r="D2569" s="58"/>
      <c r="E2569" s="58"/>
      <c r="F2569" s="58"/>
      <c r="G2569" s="58"/>
      <c r="H2569" s="58"/>
      <c r="I2569" s="58"/>
      <c r="J2569" s="58"/>
      <c r="K2569" s="58"/>
      <c r="L2569" s="58"/>
      <c r="M2569" s="58"/>
      <c r="N2569" s="58"/>
      <c r="O2569" s="58"/>
      <c r="P2569" s="58"/>
      <c r="Q2569" s="58"/>
      <c r="R2569" s="58"/>
      <c r="S2569" s="58"/>
      <c r="T2569" s="99"/>
    </row>
    <row r="2570" spans="1:20" hidden="1">
      <c r="A2570" s="58"/>
      <c r="B2570" s="58"/>
      <c r="C2570" s="58"/>
      <c r="D2570" s="58"/>
      <c r="E2570" s="58"/>
      <c r="F2570" s="58"/>
      <c r="G2570" s="58"/>
      <c r="H2570" s="58"/>
      <c r="I2570" s="58"/>
      <c r="J2570" s="58"/>
      <c r="K2570" s="58"/>
      <c r="L2570" s="58"/>
      <c r="M2570" s="58"/>
      <c r="N2570" s="58"/>
      <c r="O2570" s="58"/>
      <c r="P2570" s="58"/>
      <c r="Q2570" s="58"/>
      <c r="R2570" s="58"/>
      <c r="S2570" s="58"/>
      <c r="T2570" s="99"/>
    </row>
    <row r="2571" spans="1:20" hidden="1">
      <c r="A2571" s="58"/>
      <c r="B2571" s="58"/>
      <c r="C2571" s="58"/>
      <c r="D2571" s="58"/>
      <c r="E2571" s="58"/>
      <c r="F2571" s="58"/>
      <c r="G2571" s="58"/>
      <c r="H2571" s="58"/>
      <c r="I2571" s="58"/>
      <c r="J2571" s="58"/>
      <c r="K2571" s="58"/>
      <c r="L2571" s="58"/>
      <c r="M2571" s="58"/>
      <c r="N2571" s="58"/>
      <c r="O2571" s="58"/>
      <c r="P2571" s="58"/>
      <c r="Q2571" s="58"/>
      <c r="R2571" s="58"/>
      <c r="S2571" s="58"/>
      <c r="T2571" s="99"/>
    </row>
    <row r="2572" spans="1:20" hidden="1">
      <c r="A2572" s="58"/>
      <c r="B2572" s="58"/>
      <c r="C2572" s="58"/>
      <c r="D2572" s="58"/>
      <c r="E2572" s="58"/>
      <c r="F2572" s="58"/>
      <c r="G2572" s="58"/>
      <c r="H2572" s="58"/>
      <c r="I2572" s="58"/>
      <c r="J2572" s="58"/>
      <c r="K2572" s="58"/>
      <c r="L2572" s="58"/>
      <c r="M2572" s="58"/>
      <c r="N2572" s="58"/>
      <c r="O2572" s="58"/>
      <c r="P2572" s="58"/>
      <c r="Q2572" s="58"/>
      <c r="R2572" s="58"/>
      <c r="S2572" s="58"/>
      <c r="T2572" s="99"/>
    </row>
    <row r="2573" spans="1:20" hidden="1">
      <c r="A2573" s="58"/>
      <c r="B2573" s="58"/>
      <c r="C2573" s="58"/>
      <c r="D2573" s="58"/>
      <c r="E2573" s="58"/>
      <c r="F2573" s="58"/>
      <c r="G2573" s="58"/>
      <c r="H2573" s="58"/>
      <c r="I2573" s="58"/>
      <c r="J2573" s="58"/>
      <c r="K2573" s="58"/>
      <c r="L2573" s="58"/>
      <c r="M2573" s="58"/>
      <c r="N2573" s="58"/>
      <c r="O2573" s="58"/>
      <c r="P2573" s="58"/>
      <c r="Q2573" s="58"/>
      <c r="R2573" s="58"/>
      <c r="S2573" s="58"/>
      <c r="T2573" s="99"/>
    </row>
    <row r="2574" spans="1:20" hidden="1">
      <c r="A2574" s="58"/>
      <c r="B2574" s="58"/>
      <c r="C2574" s="58"/>
      <c r="D2574" s="58"/>
      <c r="E2574" s="58"/>
      <c r="F2574" s="58"/>
      <c r="G2574" s="58"/>
      <c r="H2574" s="58"/>
      <c r="I2574" s="58"/>
      <c r="J2574" s="58"/>
      <c r="K2574" s="58"/>
      <c r="L2574" s="58"/>
      <c r="M2574" s="58"/>
      <c r="N2574" s="58"/>
      <c r="O2574" s="58"/>
      <c r="P2574" s="58"/>
      <c r="Q2574" s="58"/>
      <c r="R2574" s="58"/>
      <c r="S2574" s="58"/>
      <c r="T2574" s="99"/>
    </row>
    <row r="2575" spans="1:20" hidden="1">
      <c r="A2575" s="58"/>
      <c r="B2575" s="58"/>
      <c r="C2575" s="58"/>
      <c r="D2575" s="58"/>
      <c r="E2575" s="58"/>
      <c r="F2575" s="58"/>
      <c r="G2575" s="58"/>
      <c r="H2575" s="58"/>
      <c r="I2575" s="58"/>
      <c r="J2575" s="58"/>
      <c r="K2575" s="58"/>
      <c r="L2575" s="58"/>
      <c r="M2575" s="58"/>
      <c r="N2575" s="58"/>
      <c r="O2575" s="58"/>
      <c r="P2575" s="58"/>
      <c r="Q2575" s="58"/>
      <c r="R2575" s="58"/>
      <c r="S2575" s="58"/>
      <c r="T2575" s="99"/>
    </row>
    <row r="2576" spans="1:20" hidden="1">
      <c r="A2576" s="58"/>
      <c r="B2576" s="58"/>
      <c r="C2576" s="58"/>
      <c r="D2576" s="58"/>
      <c r="E2576" s="58"/>
      <c r="F2576" s="58"/>
      <c r="G2576" s="58"/>
      <c r="H2576" s="58"/>
      <c r="I2576" s="58"/>
      <c r="J2576" s="58"/>
      <c r="K2576" s="58"/>
      <c r="L2576" s="58"/>
      <c r="M2576" s="58"/>
      <c r="N2576" s="58"/>
      <c r="O2576" s="58"/>
      <c r="P2576" s="58"/>
      <c r="Q2576" s="58"/>
      <c r="R2576" s="58"/>
      <c r="S2576" s="58"/>
      <c r="T2576" s="99"/>
    </row>
    <row r="2577" spans="1:20" hidden="1">
      <c r="A2577" s="58"/>
      <c r="B2577" s="58"/>
      <c r="C2577" s="58"/>
      <c r="D2577" s="58"/>
      <c r="E2577" s="58"/>
      <c r="F2577" s="58"/>
      <c r="G2577" s="58"/>
      <c r="H2577" s="58"/>
      <c r="I2577" s="58"/>
      <c r="J2577" s="58"/>
      <c r="K2577" s="58"/>
      <c r="L2577" s="58"/>
      <c r="M2577" s="58"/>
      <c r="N2577" s="58"/>
      <c r="O2577" s="58"/>
      <c r="P2577" s="58"/>
      <c r="Q2577" s="58"/>
      <c r="R2577" s="58"/>
      <c r="S2577" s="58"/>
      <c r="T2577" s="99"/>
    </row>
    <row r="2578" spans="1:20" hidden="1">
      <c r="A2578" s="58"/>
      <c r="B2578" s="58"/>
      <c r="C2578" s="58"/>
      <c r="D2578" s="58"/>
      <c r="E2578" s="58"/>
      <c r="F2578" s="58"/>
      <c r="G2578" s="58"/>
      <c r="H2578" s="58"/>
      <c r="I2578" s="58"/>
      <c r="J2578" s="58"/>
      <c r="K2578" s="58"/>
      <c r="L2578" s="58"/>
      <c r="M2578" s="58"/>
      <c r="N2578" s="58"/>
      <c r="O2578" s="58"/>
      <c r="P2578" s="58"/>
      <c r="Q2578" s="58"/>
      <c r="R2578" s="58"/>
      <c r="S2578" s="58"/>
      <c r="T2578" s="99"/>
    </row>
    <row r="2579" spans="1:20" hidden="1">
      <c r="A2579" s="58"/>
      <c r="B2579" s="58"/>
      <c r="C2579" s="58"/>
      <c r="D2579" s="58"/>
      <c r="E2579" s="58"/>
      <c r="F2579" s="58"/>
      <c r="G2579" s="58"/>
      <c r="H2579" s="58"/>
      <c r="I2579" s="58"/>
      <c r="J2579" s="58"/>
      <c r="K2579" s="58"/>
      <c r="L2579" s="58"/>
      <c r="M2579" s="58"/>
      <c r="N2579" s="58"/>
      <c r="O2579" s="58"/>
      <c r="P2579" s="58"/>
      <c r="Q2579" s="58"/>
      <c r="R2579" s="58"/>
      <c r="S2579" s="58"/>
      <c r="T2579" s="99"/>
    </row>
    <row r="2580" spans="1:20" hidden="1">
      <c r="A2580" s="58"/>
      <c r="B2580" s="58"/>
      <c r="C2580" s="58"/>
      <c r="D2580" s="58"/>
      <c r="E2580" s="58"/>
      <c r="F2580" s="58"/>
      <c r="G2580" s="58"/>
      <c r="H2580" s="58"/>
      <c r="I2580" s="58"/>
      <c r="J2580" s="58"/>
      <c r="K2580" s="58"/>
      <c r="L2580" s="58"/>
      <c r="M2580" s="58"/>
      <c r="N2580" s="58"/>
      <c r="O2580" s="58"/>
      <c r="P2580" s="58"/>
      <c r="Q2580" s="58"/>
      <c r="R2580" s="58"/>
      <c r="S2580" s="58"/>
      <c r="T2580" s="99"/>
    </row>
    <row r="2581" spans="1:20" hidden="1">
      <c r="A2581" s="58"/>
      <c r="B2581" s="58"/>
      <c r="C2581" s="58"/>
      <c r="D2581" s="58"/>
      <c r="E2581" s="58"/>
      <c r="F2581" s="58"/>
      <c r="G2581" s="58"/>
      <c r="H2581" s="58"/>
      <c r="I2581" s="58"/>
      <c r="J2581" s="58"/>
      <c r="K2581" s="58"/>
      <c r="L2581" s="58"/>
      <c r="M2581" s="58"/>
      <c r="N2581" s="58"/>
      <c r="O2581" s="58"/>
      <c r="P2581" s="58"/>
      <c r="Q2581" s="58"/>
      <c r="R2581" s="58"/>
      <c r="S2581" s="58"/>
      <c r="T2581" s="99"/>
    </row>
    <row r="2582" spans="1:20" hidden="1">
      <c r="A2582" s="58"/>
      <c r="B2582" s="58"/>
      <c r="C2582" s="58"/>
      <c r="D2582" s="58"/>
      <c r="E2582" s="58"/>
      <c r="F2582" s="58"/>
      <c r="G2582" s="58"/>
      <c r="H2582" s="58"/>
      <c r="I2582" s="58"/>
      <c r="J2582" s="58"/>
      <c r="K2582" s="58"/>
      <c r="L2582" s="58"/>
      <c r="M2582" s="58"/>
      <c r="N2582" s="58"/>
      <c r="O2582" s="58"/>
      <c r="P2582" s="58"/>
      <c r="Q2582" s="58"/>
      <c r="R2582" s="58"/>
      <c r="S2582" s="58"/>
      <c r="T2582" s="99"/>
    </row>
    <row r="2583" spans="1:20" hidden="1">
      <c r="A2583" s="58"/>
      <c r="B2583" s="58"/>
      <c r="C2583" s="58"/>
      <c r="D2583" s="58"/>
      <c r="E2583" s="58"/>
      <c r="F2583" s="58"/>
      <c r="G2583" s="58"/>
      <c r="H2583" s="58"/>
      <c r="I2583" s="58"/>
      <c r="J2583" s="58"/>
      <c r="K2583" s="58"/>
      <c r="L2583" s="58"/>
      <c r="M2583" s="58"/>
      <c r="N2583" s="58"/>
      <c r="O2583" s="58"/>
      <c r="P2583" s="58"/>
      <c r="Q2583" s="58"/>
      <c r="R2583" s="58"/>
      <c r="S2583" s="58"/>
      <c r="T2583" s="99"/>
    </row>
    <row r="2584" spans="1:20" hidden="1">
      <c r="A2584" s="58"/>
      <c r="B2584" s="58"/>
      <c r="C2584" s="58"/>
      <c r="D2584" s="58"/>
      <c r="E2584" s="58"/>
      <c r="F2584" s="58"/>
      <c r="G2584" s="58"/>
      <c r="H2584" s="58"/>
      <c r="I2584" s="58"/>
      <c r="J2584" s="58"/>
      <c r="K2584" s="58"/>
      <c r="L2584" s="58"/>
      <c r="M2584" s="58"/>
      <c r="N2584" s="58"/>
      <c r="O2584" s="58"/>
      <c r="P2584" s="58"/>
      <c r="Q2584" s="58"/>
      <c r="R2584" s="58"/>
      <c r="S2584" s="58"/>
      <c r="T2584" s="99"/>
    </row>
    <row r="2585" spans="1:20" hidden="1">
      <c r="A2585" s="58"/>
      <c r="B2585" s="58"/>
      <c r="C2585" s="58"/>
      <c r="D2585" s="58"/>
      <c r="E2585" s="58"/>
      <c r="F2585" s="58"/>
      <c r="G2585" s="58"/>
      <c r="H2585" s="58"/>
      <c r="I2585" s="58"/>
      <c r="J2585" s="58"/>
      <c r="K2585" s="58"/>
      <c r="L2585" s="58"/>
      <c r="M2585" s="58"/>
      <c r="N2585" s="58"/>
      <c r="O2585" s="58"/>
      <c r="P2585" s="58"/>
      <c r="Q2585" s="58"/>
      <c r="R2585" s="58"/>
      <c r="S2585" s="58"/>
      <c r="T2585" s="99"/>
    </row>
    <row r="2586" spans="1:20" hidden="1">
      <c r="A2586" s="58"/>
      <c r="B2586" s="58"/>
      <c r="C2586" s="58"/>
      <c r="D2586" s="58"/>
      <c r="E2586" s="58"/>
      <c r="F2586" s="58"/>
      <c r="G2586" s="58"/>
      <c r="H2586" s="58"/>
      <c r="I2586" s="58"/>
      <c r="J2586" s="58"/>
      <c r="K2586" s="58"/>
      <c r="L2586" s="58"/>
      <c r="M2586" s="58"/>
      <c r="N2586" s="58"/>
      <c r="O2586" s="58"/>
      <c r="P2586" s="58"/>
      <c r="Q2586" s="58"/>
      <c r="R2586" s="58"/>
      <c r="S2586" s="58"/>
      <c r="T2586" s="99"/>
    </row>
    <row r="2587" spans="1:20" hidden="1">
      <c r="A2587" s="58"/>
      <c r="B2587" s="58"/>
      <c r="C2587" s="58"/>
      <c r="D2587" s="58"/>
      <c r="E2587" s="58"/>
      <c r="F2587" s="58"/>
      <c r="G2587" s="58"/>
      <c r="H2587" s="58"/>
      <c r="I2587" s="58"/>
      <c r="J2587" s="58"/>
      <c r="K2587" s="58"/>
      <c r="L2587" s="58"/>
      <c r="M2587" s="58"/>
      <c r="N2587" s="58"/>
      <c r="O2587" s="58"/>
      <c r="P2587" s="58"/>
      <c r="Q2587" s="58"/>
      <c r="R2587" s="58"/>
      <c r="S2587" s="58"/>
      <c r="T2587" s="99"/>
    </row>
    <row r="2588" spans="1:20" hidden="1">
      <c r="A2588" s="58"/>
      <c r="B2588" s="58"/>
      <c r="C2588" s="58"/>
      <c r="D2588" s="58"/>
      <c r="E2588" s="58"/>
      <c r="F2588" s="58"/>
      <c r="G2588" s="58"/>
      <c r="H2588" s="58"/>
      <c r="I2588" s="58"/>
      <c r="J2588" s="58"/>
      <c r="K2588" s="58"/>
      <c r="L2588" s="58"/>
      <c r="M2588" s="58"/>
      <c r="N2588" s="58"/>
      <c r="O2588" s="58"/>
      <c r="P2588" s="58"/>
      <c r="Q2588" s="58"/>
      <c r="R2588" s="58"/>
      <c r="S2588" s="58"/>
      <c r="T2588" s="99"/>
    </row>
    <row r="2589" spans="1:20" hidden="1">
      <c r="A2589" s="58"/>
      <c r="B2589" s="58"/>
      <c r="C2589" s="58"/>
      <c r="D2589" s="58"/>
      <c r="E2589" s="58"/>
      <c r="F2589" s="58"/>
      <c r="G2589" s="58"/>
      <c r="H2589" s="58"/>
      <c r="I2589" s="58"/>
      <c r="J2589" s="58"/>
      <c r="K2589" s="58"/>
      <c r="L2589" s="58"/>
      <c r="M2589" s="58"/>
      <c r="N2589" s="58"/>
      <c r="O2589" s="58"/>
      <c r="P2589" s="58"/>
      <c r="Q2589" s="58"/>
      <c r="R2589" s="58"/>
      <c r="S2589" s="58"/>
      <c r="T2589" s="99"/>
    </row>
    <row r="2590" spans="1:20" hidden="1">
      <c r="A2590" s="58"/>
      <c r="B2590" s="58"/>
      <c r="C2590" s="58"/>
      <c r="D2590" s="58"/>
      <c r="E2590" s="58"/>
      <c r="F2590" s="58"/>
      <c r="G2590" s="58"/>
      <c r="H2590" s="58"/>
      <c r="I2590" s="58"/>
      <c r="J2590" s="58"/>
      <c r="K2590" s="58"/>
      <c r="L2590" s="58"/>
      <c r="M2590" s="58"/>
      <c r="N2590" s="58"/>
      <c r="O2590" s="58"/>
      <c r="P2590" s="58"/>
      <c r="Q2590" s="58"/>
      <c r="R2590" s="58"/>
      <c r="S2590" s="58"/>
      <c r="T2590" s="99"/>
    </row>
    <row r="2591" spans="1:20" hidden="1">
      <c r="A2591" s="58"/>
      <c r="B2591" s="58"/>
      <c r="C2591" s="58"/>
      <c r="D2591" s="58"/>
      <c r="E2591" s="58"/>
      <c r="F2591" s="58"/>
      <c r="G2591" s="58"/>
      <c r="H2591" s="58"/>
      <c r="I2591" s="58"/>
      <c r="J2591" s="58"/>
      <c r="K2591" s="58"/>
      <c r="L2591" s="58"/>
      <c r="M2591" s="58"/>
      <c r="N2591" s="58"/>
      <c r="O2591" s="58"/>
      <c r="P2591" s="58"/>
      <c r="Q2591" s="58"/>
      <c r="R2591" s="58"/>
      <c r="S2591" s="58"/>
      <c r="T2591" s="99"/>
    </row>
    <row r="2592" spans="1:20" hidden="1">
      <c r="A2592" s="58"/>
      <c r="B2592" s="58"/>
      <c r="C2592" s="58"/>
      <c r="D2592" s="58"/>
      <c r="E2592" s="58"/>
      <c r="F2592" s="58"/>
      <c r="G2592" s="58"/>
      <c r="H2592" s="58"/>
      <c r="I2592" s="58"/>
      <c r="J2592" s="58"/>
      <c r="K2592" s="58"/>
      <c r="L2592" s="58"/>
      <c r="M2592" s="58"/>
      <c r="N2592" s="58"/>
      <c r="O2592" s="58"/>
      <c r="P2592" s="58"/>
      <c r="Q2592" s="58"/>
      <c r="R2592" s="58"/>
      <c r="S2592" s="58"/>
      <c r="T2592" s="99"/>
    </row>
    <row r="2593" spans="1:20" hidden="1">
      <c r="A2593" s="58"/>
      <c r="B2593" s="58"/>
      <c r="C2593" s="58"/>
      <c r="D2593" s="58"/>
      <c r="E2593" s="58"/>
      <c r="F2593" s="58"/>
      <c r="G2593" s="58"/>
      <c r="H2593" s="58"/>
      <c r="I2593" s="58"/>
      <c r="J2593" s="58"/>
      <c r="K2593" s="58"/>
      <c r="L2593" s="58"/>
      <c r="M2593" s="58"/>
      <c r="N2593" s="58"/>
      <c r="O2593" s="58"/>
      <c r="P2593" s="58"/>
      <c r="Q2593" s="58"/>
      <c r="R2593" s="58"/>
      <c r="S2593" s="58"/>
      <c r="T2593" s="99"/>
    </row>
    <row r="2594" spans="1:20" hidden="1">
      <c r="A2594" s="58"/>
      <c r="B2594" s="58"/>
      <c r="C2594" s="58"/>
      <c r="D2594" s="58"/>
      <c r="E2594" s="58"/>
      <c r="F2594" s="58"/>
      <c r="G2594" s="58"/>
      <c r="H2594" s="58"/>
      <c r="I2594" s="58"/>
      <c r="J2594" s="58"/>
      <c r="K2594" s="58"/>
      <c r="L2594" s="58"/>
      <c r="M2594" s="58"/>
      <c r="N2594" s="58"/>
      <c r="O2594" s="58"/>
      <c r="P2594" s="58"/>
      <c r="Q2594" s="58"/>
      <c r="R2594" s="58"/>
      <c r="S2594" s="58"/>
      <c r="T2594" s="99"/>
    </row>
    <row r="2595" spans="1:20" hidden="1">
      <c r="A2595" s="58"/>
      <c r="B2595" s="58"/>
      <c r="C2595" s="58"/>
      <c r="D2595" s="58"/>
      <c r="E2595" s="58"/>
      <c r="F2595" s="58"/>
      <c r="G2595" s="58"/>
      <c r="H2595" s="58"/>
      <c r="I2595" s="58"/>
      <c r="J2595" s="58"/>
      <c r="K2595" s="58"/>
      <c r="L2595" s="58"/>
      <c r="M2595" s="58"/>
      <c r="N2595" s="58"/>
      <c r="O2595" s="58"/>
      <c r="P2595" s="58"/>
      <c r="Q2595" s="58"/>
      <c r="R2595" s="58"/>
      <c r="S2595" s="58"/>
      <c r="T2595" s="99"/>
    </row>
    <row r="2596" spans="1:20" hidden="1">
      <c r="A2596" s="58"/>
      <c r="B2596" s="58"/>
      <c r="C2596" s="58"/>
      <c r="D2596" s="58"/>
      <c r="E2596" s="58"/>
      <c r="F2596" s="58"/>
      <c r="G2596" s="58"/>
      <c r="H2596" s="58"/>
      <c r="I2596" s="58"/>
      <c r="J2596" s="58"/>
      <c r="K2596" s="58"/>
      <c r="L2596" s="58"/>
      <c r="M2596" s="58"/>
      <c r="N2596" s="58"/>
      <c r="O2596" s="58"/>
      <c r="P2596" s="58"/>
      <c r="Q2596" s="58"/>
      <c r="R2596" s="58"/>
      <c r="S2596" s="58"/>
      <c r="T2596" s="99"/>
    </row>
    <row r="2597" spans="1:20" hidden="1">
      <c r="A2597" s="58"/>
      <c r="B2597" s="58"/>
      <c r="C2597" s="58"/>
      <c r="D2597" s="58"/>
      <c r="E2597" s="58"/>
      <c r="F2597" s="58"/>
      <c r="G2597" s="58"/>
      <c r="H2597" s="58"/>
      <c r="I2597" s="58"/>
      <c r="J2597" s="58"/>
      <c r="K2597" s="58"/>
      <c r="L2597" s="58"/>
      <c r="M2597" s="58"/>
      <c r="N2597" s="58"/>
      <c r="O2597" s="58"/>
      <c r="P2597" s="58"/>
      <c r="Q2597" s="58"/>
      <c r="R2597" s="58"/>
      <c r="S2597" s="58"/>
      <c r="T2597" s="99"/>
    </row>
    <row r="2598" spans="1:20" hidden="1">
      <c r="A2598" s="58"/>
      <c r="B2598" s="58"/>
      <c r="C2598" s="58"/>
      <c r="D2598" s="58"/>
      <c r="E2598" s="58"/>
      <c r="F2598" s="58"/>
      <c r="G2598" s="58"/>
      <c r="H2598" s="58"/>
      <c r="I2598" s="58"/>
      <c r="J2598" s="58"/>
      <c r="K2598" s="58"/>
      <c r="L2598" s="58"/>
      <c r="M2598" s="58"/>
      <c r="N2598" s="58"/>
      <c r="O2598" s="58"/>
      <c r="P2598" s="58"/>
      <c r="Q2598" s="58"/>
      <c r="R2598" s="58"/>
      <c r="S2598" s="58"/>
      <c r="T2598" s="99"/>
    </row>
    <row r="2599" spans="1:20" hidden="1">
      <c r="A2599" s="58"/>
      <c r="B2599" s="58"/>
      <c r="C2599" s="58"/>
      <c r="D2599" s="58"/>
      <c r="E2599" s="58"/>
      <c r="F2599" s="58"/>
      <c r="G2599" s="58"/>
      <c r="H2599" s="58"/>
      <c r="I2599" s="58"/>
      <c r="J2599" s="58"/>
      <c r="K2599" s="58"/>
      <c r="L2599" s="58"/>
      <c r="M2599" s="58"/>
      <c r="N2599" s="58"/>
      <c r="O2599" s="58"/>
      <c r="P2599" s="58"/>
      <c r="Q2599" s="58"/>
      <c r="R2599" s="58"/>
      <c r="S2599" s="58"/>
      <c r="T2599" s="99"/>
    </row>
    <row r="2600" spans="1:20" hidden="1">
      <c r="A2600" s="58"/>
      <c r="B2600" s="58"/>
      <c r="C2600" s="58"/>
      <c r="D2600" s="58"/>
      <c r="E2600" s="58"/>
      <c r="F2600" s="58"/>
      <c r="G2600" s="58"/>
      <c r="H2600" s="58"/>
      <c r="I2600" s="58"/>
      <c r="J2600" s="58"/>
      <c r="K2600" s="58"/>
      <c r="L2600" s="58"/>
      <c r="M2600" s="58"/>
      <c r="N2600" s="58"/>
      <c r="O2600" s="58"/>
      <c r="P2600" s="58"/>
      <c r="Q2600" s="58"/>
      <c r="R2600" s="58"/>
      <c r="S2600" s="58"/>
      <c r="T2600" s="99"/>
    </row>
    <row r="2601" spans="1:20" hidden="1">
      <c r="A2601" s="58"/>
      <c r="B2601" s="58"/>
      <c r="C2601" s="58"/>
      <c r="D2601" s="58"/>
      <c r="E2601" s="58"/>
      <c r="F2601" s="58"/>
      <c r="G2601" s="58"/>
      <c r="H2601" s="58"/>
      <c r="I2601" s="58"/>
      <c r="J2601" s="58"/>
      <c r="K2601" s="58"/>
      <c r="L2601" s="58"/>
      <c r="M2601" s="58"/>
      <c r="N2601" s="58"/>
      <c r="O2601" s="58"/>
      <c r="P2601" s="58"/>
      <c r="Q2601" s="58"/>
      <c r="R2601" s="58"/>
      <c r="S2601" s="58"/>
      <c r="T2601" s="99"/>
    </row>
    <row r="2602" spans="1:20" hidden="1">
      <c r="A2602" s="58"/>
      <c r="B2602" s="58"/>
      <c r="C2602" s="58"/>
      <c r="D2602" s="58"/>
      <c r="E2602" s="58"/>
      <c r="F2602" s="58"/>
      <c r="G2602" s="58"/>
      <c r="H2602" s="58"/>
      <c r="I2602" s="58"/>
      <c r="J2602" s="58"/>
      <c r="K2602" s="58"/>
      <c r="L2602" s="58"/>
      <c r="M2602" s="58"/>
      <c r="N2602" s="58"/>
      <c r="O2602" s="58"/>
      <c r="P2602" s="58"/>
      <c r="Q2602" s="58"/>
      <c r="R2602" s="58"/>
      <c r="S2602" s="58"/>
      <c r="T2602" s="99"/>
    </row>
    <row r="2603" spans="1:20" hidden="1">
      <c r="A2603" s="58"/>
      <c r="B2603" s="58"/>
      <c r="C2603" s="58"/>
      <c r="D2603" s="58"/>
      <c r="E2603" s="58"/>
      <c r="F2603" s="58"/>
      <c r="G2603" s="58"/>
      <c r="H2603" s="58"/>
      <c r="I2603" s="58"/>
      <c r="J2603" s="58"/>
      <c r="K2603" s="58"/>
      <c r="L2603" s="58"/>
      <c r="M2603" s="58"/>
      <c r="N2603" s="58"/>
      <c r="O2603" s="58"/>
      <c r="P2603" s="58"/>
      <c r="Q2603" s="58"/>
      <c r="R2603" s="58"/>
      <c r="S2603" s="58"/>
      <c r="T2603" s="99"/>
    </row>
    <row r="2604" spans="1:20" hidden="1">
      <c r="A2604" s="58"/>
      <c r="B2604" s="58"/>
      <c r="C2604" s="58"/>
      <c r="D2604" s="58"/>
      <c r="E2604" s="58"/>
      <c r="F2604" s="58"/>
      <c r="G2604" s="58"/>
      <c r="H2604" s="58"/>
      <c r="I2604" s="58"/>
      <c r="J2604" s="58"/>
      <c r="K2604" s="58"/>
      <c r="L2604" s="58"/>
      <c r="M2604" s="58"/>
      <c r="N2604" s="58"/>
      <c r="O2604" s="58"/>
      <c r="P2604" s="58"/>
      <c r="Q2604" s="58"/>
      <c r="R2604" s="58"/>
      <c r="S2604" s="58"/>
      <c r="T2604" s="99"/>
    </row>
    <row r="2605" spans="1:20" hidden="1">
      <c r="A2605" s="58"/>
      <c r="B2605" s="58"/>
      <c r="C2605" s="58"/>
      <c r="D2605" s="58"/>
      <c r="E2605" s="58"/>
      <c r="F2605" s="58"/>
      <c r="G2605" s="58"/>
      <c r="H2605" s="58"/>
      <c r="I2605" s="58"/>
      <c r="J2605" s="58"/>
      <c r="K2605" s="58"/>
      <c r="L2605" s="58"/>
      <c r="M2605" s="58"/>
      <c r="N2605" s="58"/>
      <c r="O2605" s="58"/>
      <c r="P2605" s="58"/>
      <c r="Q2605" s="58"/>
      <c r="R2605" s="58"/>
      <c r="S2605" s="58"/>
      <c r="T2605" s="99"/>
    </row>
    <row r="2606" spans="1:20" hidden="1">
      <c r="A2606" s="58"/>
      <c r="B2606" s="58"/>
      <c r="C2606" s="58"/>
      <c r="D2606" s="58"/>
      <c r="E2606" s="58"/>
      <c r="F2606" s="58"/>
      <c r="G2606" s="58"/>
      <c r="H2606" s="58"/>
      <c r="I2606" s="58"/>
      <c r="J2606" s="58"/>
      <c r="K2606" s="58"/>
      <c r="L2606" s="58"/>
      <c r="M2606" s="58"/>
      <c r="N2606" s="58"/>
      <c r="O2606" s="58"/>
      <c r="P2606" s="58"/>
      <c r="Q2606" s="58"/>
      <c r="R2606" s="58"/>
      <c r="S2606" s="58"/>
      <c r="T2606" s="99"/>
    </row>
    <row r="2607" spans="1:20" hidden="1">
      <c r="A2607" s="58"/>
      <c r="B2607" s="58"/>
      <c r="C2607" s="58"/>
      <c r="D2607" s="58"/>
      <c r="E2607" s="58"/>
      <c r="F2607" s="58"/>
      <c r="G2607" s="58"/>
      <c r="H2607" s="58"/>
      <c r="I2607" s="58"/>
      <c r="J2607" s="58"/>
      <c r="K2607" s="58"/>
      <c r="L2607" s="58"/>
      <c r="M2607" s="58"/>
      <c r="N2607" s="58"/>
      <c r="O2607" s="58"/>
      <c r="P2607" s="58"/>
      <c r="Q2607" s="58"/>
      <c r="R2607" s="58"/>
      <c r="S2607" s="58"/>
      <c r="T2607" s="99"/>
    </row>
    <row r="2608" spans="1:20" hidden="1">
      <c r="A2608" s="58"/>
      <c r="B2608" s="58"/>
      <c r="C2608" s="58"/>
      <c r="D2608" s="58"/>
      <c r="E2608" s="58"/>
      <c r="F2608" s="58"/>
      <c r="G2608" s="58"/>
      <c r="H2608" s="58"/>
      <c r="I2608" s="58"/>
      <c r="J2608" s="58"/>
      <c r="K2608" s="58"/>
      <c r="L2608" s="58"/>
      <c r="M2608" s="58"/>
      <c r="N2608" s="58"/>
      <c r="O2608" s="58"/>
      <c r="P2608" s="58"/>
      <c r="Q2608" s="58"/>
      <c r="R2608" s="58"/>
      <c r="S2608" s="58"/>
      <c r="T2608" s="99"/>
    </row>
    <row r="2609" spans="1:20" hidden="1">
      <c r="A2609" s="58"/>
      <c r="B2609" s="58"/>
      <c r="C2609" s="58"/>
      <c r="D2609" s="58"/>
      <c r="E2609" s="58"/>
      <c r="F2609" s="58"/>
      <c r="G2609" s="58"/>
      <c r="H2609" s="58"/>
      <c r="I2609" s="58"/>
      <c r="J2609" s="58"/>
      <c r="K2609" s="58"/>
      <c r="L2609" s="58"/>
      <c r="M2609" s="58"/>
      <c r="N2609" s="58"/>
      <c r="O2609" s="58"/>
      <c r="P2609" s="58"/>
      <c r="Q2609" s="58"/>
      <c r="R2609" s="58"/>
      <c r="S2609" s="58"/>
      <c r="T2609" s="99"/>
    </row>
    <row r="2610" spans="1:20" hidden="1">
      <c r="A2610" s="58"/>
      <c r="B2610" s="58"/>
      <c r="C2610" s="58"/>
      <c r="D2610" s="58"/>
      <c r="E2610" s="58"/>
      <c r="F2610" s="58"/>
      <c r="G2610" s="58"/>
      <c r="H2610" s="58"/>
      <c r="I2610" s="58"/>
      <c r="J2610" s="58"/>
      <c r="K2610" s="58"/>
      <c r="L2610" s="58"/>
      <c r="M2610" s="58"/>
      <c r="N2610" s="58"/>
      <c r="O2610" s="58"/>
      <c r="P2610" s="58"/>
      <c r="Q2610" s="58"/>
      <c r="R2610" s="58"/>
      <c r="S2610" s="58"/>
      <c r="T2610" s="99"/>
    </row>
    <row r="2611" spans="1:20" hidden="1">
      <c r="A2611" s="58"/>
      <c r="B2611" s="58"/>
      <c r="C2611" s="58"/>
      <c r="D2611" s="58"/>
      <c r="E2611" s="58"/>
      <c r="F2611" s="58"/>
      <c r="G2611" s="58"/>
      <c r="H2611" s="58"/>
      <c r="I2611" s="58"/>
      <c r="J2611" s="58"/>
      <c r="K2611" s="58"/>
      <c r="L2611" s="58"/>
      <c r="M2611" s="58"/>
      <c r="N2611" s="58"/>
      <c r="O2611" s="58"/>
      <c r="P2611" s="58"/>
      <c r="Q2611" s="58"/>
      <c r="R2611" s="58"/>
      <c r="S2611" s="58"/>
      <c r="T2611" s="99"/>
    </row>
    <row r="2612" spans="1:20" hidden="1">
      <c r="A2612" s="58"/>
      <c r="B2612" s="58"/>
      <c r="C2612" s="58"/>
      <c r="D2612" s="58"/>
      <c r="E2612" s="58"/>
      <c r="F2612" s="58"/>
      <c r="G2612" s="58"/>
      <c r="H2612" s="58"/>
      <c r="I2612" s="58"/>
      <c r="J2612" s="58"/>
      <c r="K2612" s="58"/>
      <c r="L2612" s="58"/>
      <c r="M2612" s="58"/>
      <c r="N2612" s="58"/>
      <c r="O2612" s="58"/>
      <c r="P2612" s="58"/>
      <c r="Q2612" s="58"/>
      <c r="R2612" s="58"/>
      <c r="S2612" s="58"/>
      <c r="T2612" s="99"/>
    </row>
    <row r="2613" spans="1:20" hidden="1">
      <c r="A2613" s="58"/>
      <c r="B2613" s="58"/>
      <c r="C2613" s="58"/>
      <c r="D2613" s="58"/>
      <c r="E2613" s="58"/>
      <c r="F2613" s="58"/>
      <c r="G2613" s="58"/>
      <c r="H2613" s="58"/>
      <c r="I2613" s="58"/>
      <c r="J2613" s="58"/>
      <c r="K2613" s="58"/>
      <c r="L2613" s="58"/>
      <c r="M2613" s="58"/>
      <c r="N2613" s="58"/>
      <c r="O2613" s="58"/>
      <c r="P2613" s="58"/>
      <c r="Q2613" s="58"/>
      <c r="R2613" s="58"/>
      <c r="S2613" s="58"/>
      <c r="T2613" s="99"/>
    </row>
    <row r="2614" spans="1:20" hidden="1">
      <c r="A2614" s="58"/>
      <c r="B2614" s="58"/>
      <c r="C2614" s="58"/>
      <c r="D2614" s="58"/>
      <c r="E2614" s="58"/>
      <c r="F2614" s="58"/>
      <c r="G2614" s="58"/>
      <c r="H2614" s="58"/>
      <c r="I2614" s="58"/>
      <c r="J2614" s="58"/>
      <c r="K2614" s="58"/>
      <c r="L2614" s="58"/>
      <c r="M2614" s="58"/>
      <c r="N2614" s="58"/>
      <c r="O2614" s="58"/>
      <c r="P2614" s="58"/>
      <c r="Q2614" s="58"/>
      <c r="R2614" s="58"/>
      <c r="S2614" s="58"/>
      <c r="T2614" s="99"/>
    </row>
    <row r="2615" spans="1:20" hidden="1">
      <c r="A2615" s="58"/>
      <c r="B2615" s="58"/>
      <c r="C2615" s="58"/>
      <c r="D2615" s="58"/>
      <c r="E2615" s="58"/>
      <c r="F2615" s="58"/>
      <c r="G2615" s="58"/>
      <c r="H2615" s="58"/>
      <c r="I2615" s="58"/>
      <c r="J2615" s="58"/>
      <c r="K2615" s="58"/>
      <c r="L2615" s="58"/>
      <c r="M2615" s="58"/>
      <c r="N2615" s="58"/>
      <c r="O2615" s="58"/>
      <c r="P2615" s="58"/>
      <c r="Q2615" s="58"/>
      <c r="R2615" s="58"/>
      <c r="S2615" s="58"/>
      <c r="T2615" s="99"/>
    </row>
    <row r="2616" spans="1:20" hidden="1">
      <c r="A2616" s="58"/>
      <c r="B2616" s="58"/>
      <c r="C2616" s="58"/>
      <c r="D2616" s="58"/>
      <c r="E2616" s="58"/>
      <c r="F2616" s="58"/>
      <c r="G2616" s="58"/>
      <c r="H2616" s="58"/>
      <c r="I2616" s="58"/>
      <c r="J2616" s="58"/>
      <c r="K2616" s="58"/>
      <c r="L2616" s="58"/>
      <c r="M2616" s="58"/>
      <c r="N2616" s="58"/>
      <c r="O2616" s="58"/>
      <c r="P2616" s="58"/>
      <c r="Q2616" s="58"/>
      <c r="R2616" s="58"/>
      <c r="S2616" s="58"/>
      <c r="T2616" s="99"/>
    </row>
    <row r="2617" spans="1:20" hidden="1">
      <c r="A2617" s="58"/>
      <c r="B2617" s="58"/>
      <c r="C2617" s="58"/>
      <c r="D2617" s="58"/>
      <c r="E2617" s="58"/>
      <c r="F2617" s="58"/>
      <c r="G2617" s="58"/>
      <c r="H2617" s="58"/>
      <c r="I2617" s="58"/>
      <c r="J2617" s="58"/>
      <c r="K2617" s="58"/>
      <c r="L2617" s="58"/>
      <c r="M2617" s="58"/>
      <c r="N2617" s="58"/>
      <c r="O2617" s="58"/>
      <c r="P2617" s="58"/>
      <c r="Q2617" s="58"/>
      <c r="R2617" s="58"/>
      <c r="S2617" s="58"/>
      <c r="T2617" s="99"/>
    </row>
    <row r="2618" spans="1:20" hidden="1">
      <c r="A2618" s="58"/>
      <c r="B2618" s="58"/>
      <c r="C2618" s="58"/>
      <c r="D2618" s="58"/>
      <c r="E2618" s="58"/>
      <c r="F2618" s="58"/>
      <c r="G2618" s="58"/>
      <c r="H2618" s="58"/>
      <c r="I2618" s="58"/>
      <c r="J2618" s="58"/>
      <c r="K2618" s="58"/>
      <c r="L2618" s="58"/>
      <c r="M2618" s="58"/>
      <c r="N2618" s="58"/>
      <c r="O2618" s="58"/>
      <c r="P2618" s="58"/>
      <c r="Q2618" s="58"/>
      <c r="R2618" s="58"/>
      <c r="S2618" s="58"/>
      <c r="T2618" s="99"/>
    </row>
    <row r="2619" spans="1:20" hidden="1">
      <c r="A2619" s="58"/>
      <c r="B2619" s="58"/>
      <c r="C2619" s="58"/>
      <c r="D2619" s="58"/>
      <c r="E2619" s="58"/>
      <c r="F2619" s="58"/>
      <c r="G2619" s="58"/>
      <c r="H2619" s="58"/>
      <c r="I2619" s="58"/>
      <c r="J2619" s="58"/>
      <c r="K2619" s="58"/>
      <c r="L2619" s="58"/>
      <c r="M2619" s="58"/>
      <c r="N2619" s="58"/>
      <c r="O2619" s="58"/>
      <c r="P2619" s="58"/>
      <c r="Q2619" s="58"/>
      <c r="R2619" s="58"/>
      <c r="S2619" s="58"/>
      <c r="T2619" s="99"/>
    </row>
    <row r="2620" spans="1:20" hidden="1">
      <c r="A2620" s="58"/>
      <c r="B2620" s="58"/>
      <c r="C2620" s="58"/>
      <c r="D2620" s="58"/>
      <c r="E2620" s="58"/>
      <c r="F2620" s="58"/>
      <c r="G2620" s="58"/>
      <c r="H2620" s="58"/>
      <c r="I2620" s="58"/>
      <c r="J2620" s="58"/>
      <c r="K2620" s="58"/>
      <c r="L2620" s="58"/>
      <c r="M2620" s="58"/>
      <c r="N2620" s="58"/>
      <c r="O2620" s="58"/>
      <c r="P2620" s="58"/>
      <c r="Q2620" s="58"/>
      <c r="R2620" s="58"/>
      <c r="S2620" s="58"/>
      <c r="T2620" s="99"/>
    </row>
    <row r="2621" spans="1:20" hidden="1">
      <c r="A2621" s="58"/>
      <c r="B2621" s="58"/>
      <c r="C2621" s="58"/>
      <c r="D2621" s="58"/>
      <c r="E2621" s="58"/>
      <c r="F2621" s="58"/>
      <c r="G2621" s="58"/>
      <c r="H2621" s="58"/>
      <c r="I2621" s="58"/>
      <c r="J2621" s="58"/>
      <c r="K2621" s="58"/>
      <c r="L2621" s="58"/>
      <c r="M2621" s="58"/>
      <c r="N2621" s="58"/>
      <c r="O2621" s="58"/>
      <c r="P2621" s="58"/>
      <c r="Q2621" s="58"/>
      <c r="R2621" s="58"/>
      <c r="S2621" s="58"/>
      <c r="T2621" s="99"/>
    </row>
    <row r="2622" spans="1:20" hidden="1">
      <c r="A2622" s="58"/>
      <c r="B2622" s="58"/>
      <c r="C2622" s="58"/>
      <c r="D2622" s="58"/>
      <c r="E2622" s="58"/>
      <c r="F2622" s="58"/>
      <c r="G2622" s="58"/>
      <c r="H2622" s="58"/>
      <c r="I2622" s="58"/>
      <c r="J2622" s="58"/>
      <c r="K2622" s="58"/>
      <c r="L2622" s="58"/>
      <c r="M2622" s="58"/>
      <c r="N2622" s="58"/>
      <c r="O2622" s="58"/>
      <c r="P2622" s="58"/>
      <c r="Q2622" s="58"/>
      <c r="R2622" s="58"/>
      <c r="S2622" s="58"/>
      <c r="T2622" s="99"/>
    </row>
    <row r="2623" spans="1:20" hidden="1">
      <c r="A2623" s="58"/>
      <c r="B2623" s="58"/>
      <c r="C2623" s="58"/>
      <c r="D2623" s="58"/>
      <c r="E2623" s="58"/>
      <c r="F2623" s="58"/>
      <c r="G2623" s="58"/>
      <c r="H2623" s="58"/>
      <c r="I2623" s="58"/>
      <c r="J2623" s="58"/>
      <c r="K2623" s="58"/>
      <c r="L2623" s="58"/>
      <c r="M2623" s="58"/>
      <c r="N2623" s="58"/>
      <c r="O2623" s="58"/>
      <c r="P2623" s="58"/>
      <c r="Q2623" s="58"/>
      <c r="R2623" s="58"/>
      <c r="S2623" s="58"/>
      <c r="T2623" s="99"/>
    </row>
    <row r="2624" spans="1:20" hidden="1">
      <c r="A2624" s="58"/>
      <c r="B2624" s="58"/>
      <c r="C2624" s="58"/>
      <c r="D2624" s="58"/>
      <c r="E2624" s="58"/>
      <c r="F2624" s="58"/>
      <c r="G2624" s="58"/>
      <c r="H2624" s="58"/>
      <c r="I2624" s="58"/>
      <c r="J2624" s="58"/>
      <c r="K2624" s="58"/>
      <c r="L2624" s="58"/>
      <c r="M2624" s="58"/>
      <c r="N2624" s="58"/>
      <c r="O2624" s="58"/>
      <c r="P2624" s="58"/>
      <c r="Q2624" s="58"/>
      <c r="R2624" s="58"/>
      <c r="S2624" s="58"/>
      <c r="T2624" s="99"/>
    </row>
    <row r="2625" spans="1:20" hidden="1">
      <c r="A2625" s="58"/>
      <c r="B2625" s="58"/>
      <c r="C2625" s="58"/>
      <c r="D2625" s="58"/>
      <c r="E2625" s="58"/>
      <c r="F2625" s="58"/>
      <c r="G2625" s="58"/>
      <c r="H2625" s="58"/>
      <c r="I2625" s="58"/>
      <c r="J2625" s="58"/>
      <c r="K2625" s="58"/>
      <c r="L2625" s="58"/>
      <c r="M2625" s="58"/>
      <c r="N2625" s="58"/>
      <c r="O2625" s="58"/>
      <c r="P2625" s="58"/>
      <c r="Q2625" s="58"/>
      <c r="R2625" s="58"/>
      <c r="S2625" s="58"/>
      <c r="T2625" s="99"/>
    </row>
    <row r="2626" spans="1:20" hidden="1">
      <c r="A2626" s="58"/>
      <c r="B2626" s="58"/>
      <c r="C2626" s="58"/>
      <c r="D2626" s="58"/>
      <c r="E2626" s="58"/>
      <c r="F2626" s="58"/>
      <c r="G2626" s="58"/>
      <c r="H2626" s="58"/>
      <c r="I2626" s="58"/>
      <c r="J2626" s="58"/>
      <c r="K2626" s="58"/>
      <c r="L2626" s="58"/>
      <c r="M2626" s="58"/>
      <c r="N2626" s="58"/>
      <c r="O2626" s="58"/>
      <c r="P2626" s="58"/>
      <c r="Q2626" s="58"/>
      <c r="R2626" s="58"/>
      <c r="S2626" s="58"/>
      <c r="T2626" s="99"/>
    </row>
    <row r="2627" spans="1:20" hidden="1">
      <c r="A2627" s="58"/>
      <c r="B2627" s="58"/>
      <c r="C2627" s="58"/>
      <c r="D2627" s="58"/>
      <c r="E2627" s="58"/>
      <c r="F2627" s="58"/>
      <c r="G2627" s="58"/>
      <c r="H2627" s="58"/>
      <c r="I2627" s="58"/>
      <c r="J2627" s="58"/>
      <c r="K2627" s="58"/>
      <c r="L2627" s="58"/>
      <c r="M2627" s="58"/>
      <c r="N2627" s="58"/>
      <c r="O2627" s="58"/>
      <c r="P2627" s="58"/>
      <c r="Q2627" s="58"/>
      <c r="R2627" s="58"/>
      <c r="S2627" s="58"/>
      <c r="T2627" s="99"/>
    </row>
    <row r="2628" spans="1:20" hidden="1">
      <c r="A2628" s="58"/>
      <c r="B2628" s="58"/>
      <c r="C2628" s="58"/>
      <c r="D2628" s="58"/>
      <c r="E2628" s="58"/>
      <c r="F2628" s="58"/>
      <c r="G2628" s="58"/>
      <c r="H2628" s="58"/>
      <c r="I2628" s="58"/>
      <c r="J2628" s="58"/>
      <c r="K2628" s="58"/>
      <c r="L2628" s="58"/>
      <c r="M2628" s="58"/>
      <c r="N2628" s="58"/>
      <c r="O2628" s="58"/>
      <c r="P2628" s="58"/>
      <c r="Q2628" s="58"/>
      <c r="R2628" s="58"/>
      <c r="S2628" s="58"/>
      <c r="T2628" s="99"/>
    </row>
    <row r="2629" spans="1:20" hidden="1">
      <c r="A2629" s="58"/>
      <c r="B2629" s="58"/>
      <c r="C2629" s="58"/>
      <c r="D2629" s="58"/>
      <c r="E2629" s="58"/>
      <c r="F2629" s="58"/>
      <c r="G2629" s="58"/>
      <c r="H2629" s="58"/>
      <c r="I2629" s="58"/>
      <c r="J2629" s="58"/>
      <c r="K2629" s="58"/>
      <c r="L2629" s="58"/>
      <c r="M2629" s="58"/>
      <c r="N2629" s="58"/>
      <c r="O2629" s="58"/>
      <c r="P2629" s="58"/>
      <c r="Q2629" s="58"/>
      <c r="R2629" s="58"/>
      <c r="S2629" s="58"/>
      <c r="T2629" s="99"/>
    </row>
    <row r="2630" spans="1:20" hidden="1">
      <c r="A2630" s="58"/>
      <c r="B2630" s="58"/>
      <c r="C2630" s="58"/>
      <c r="D2630" s="58"/>
      <c r="E2630" s="58"/>
      <c r="F2630" s="58"/>
      <c r="G2630" s="58"/>
      <c r="H2630" s="58"/>
      <c r="I2630" s="58"/>
      <c r="J2630" s="58"/>
      <c r="K2630" s="58"/>
      <c r="L2630" s="58"/>
      <c r="M2630" s="58"/>
      <c r="N2630" s="58"/>
      <c r="O2630" s="58"/>
      <c r="P2630" s="58"/>
      <c r="Q2630" s="58"/>
      <c r="R2630" s="58"/>
      <c r="S2630" s="58"/>
      <c r="T2630" s="99"/>
    </row>
    <row r="2631" spans="1:20" hidden="1">
      <c r="A2631" s="58"/>
      <c r="B2631" s="58"/>
      <c r="C2631" s="58"/>
      <c r="D2631" s="58"/>
      <c r="E2631" s="58"/>
      <c r="F2631" s="58"/>
      <c r="G2631" s="58"/>
      <c r="H2631" s="58"/>
      <c r="I2631" s="58"/>
      <c r="J2631" s="58"/>
      <c r="K2631" s="58"/>
      <c r="L2631" s="58"/>
      <c r="M2631" s="58"/>
      <c r="N2631" s="58"/>
      <c r="O2631" s="58"/>
      <c r="P2631" s="58"/>
      <c r="Q2631" s="58"/>
      <c r="R2631" s="58"/>
      <c r="S2631" s="58"/>
      <c r="T2631" s="99"/>
    </row>
    <row r="2632" spans="1:20" hidden="1">
      <c r="A2632" s="58"/>
      <c r="B2632" s="58"/>
      <c r="C2632" s="58"/>
      <c r="D2632" s="58"/>
      <c r="E2632" s="58"/>
      <c r="F2632" s="58"/>
      <c r="G2632" s="58"/>
      <c r="H2632" s="58"/>
      <c r="I2632" s="58"/>
      <c r="J2632" s="58"/>
      <c r="K2632" s="58"/>
      <c r="L2632" s="58"/>
      <c r="M2632" s="58"/>
      <c r="N2632" s="58"/>
      <c r="O2632" s="58"/>
      <c r="P2632" s="58"/>
      <c r="Q2632" s="58"/>
      <c r="R2632" s="58"/>
      <c r="S2632" s="58"/>
      <c r="T2632" s="99"/>
    </row>
    <row r="2633" spans="1:20" hidden="1">
      <c r="A2633" s="58"/>
      <c r="B2633" s="58"/>
      <c r="C2633" s="58"/>
      <c r="D2633" s="58"/>
      <c r="E2633" s="58"/>
      <c r="F2633" s="58"/>
      <c r="G2633" s="58"/>
      <c r="H2633" s="58"/>
      <c r="I2633" s="58"/>
      <c r="J2633" s="58"/>
      <c r="K2633" s="58"/>
      <c r="L2633" s="58"/>
      <c r="M2633" s="58"/>
      <c r="N2633" s="58"/>
      <c r="O2633" s="58"/>
      <c r="P2633" s="58"/>
      <c r="Q2633" s="58"/>
      <c r="R2633" s="58"/>
      <c r="S2633" s="58"/>
      <c r="T2633" s="99"/>
    </row>
    <row r="2634" spans="1:20" hidden="1">
      <c r="A2634" s="58"/>
      <c r="B2634" s="58"/>
      <c r="C2634" s="58"/>
      <c r="D2634" s="58"/>
      <c r="E2634" s="58"/>
      <c r="F2634" s="58"/>
      <c r="G2634" s="58"/>
      <c r="H2634" s="58"/>
      <c r="I2634" s="58"/>
      <c r="J2634" s="58"/>
      <c r="K2634" s="58"/>
      <c r="L2634" s="58"/>
      <c r="M2634" s="58"/>
      <c r="N2634" s="58"/>
      <c r="O2634" s="58"/>
      <c r="P2634" s="58"/>
      <c r="Q2634" s="58"/>
      <c r="R2634" s="58"/>
      <c r="S2634" s="58"/>
      <c r="T2634" s="99"/>
    </row>
    <row r="2635" spans="1:20" hidden="1">
      <c r="A2635" s="58"/>
      <c r="B2635" s="58"/>
      <c r="C2635" s="58"/>
      <c r="D2635" s="58"/>
      <c r="E2635" s="58"/>
      <c r="F2635" s="58"/>
      <c r="G2635" s="58"/>
      <c r="H2635" s="58"/>
      <c r="I2635" s="58"/>
      <c r="J2635" s="58"/>
      <c r="K2635" s="58"/>
      <c r="L2635" s="58"/>
      <c r="M2635" s="58"/>
      <c r="N2635" s="58"/>
      <c r="O2635" s="58"/>
      <c r="P2635" s="58"/>
      <c r="Q2635" s="58"/>
      <c r="R2635" s="58"/>
      <c r="S2635" s="58"/>
      <c r="T2635" s="99"/>
    </row>
    <row r="2636" spans="1:20" hidden="1">
      <c r="A2636" s="58"/>
      <c r="B2636" s="58"/>
      <c r="C2636" s="58"/>
      <c r="D2636" s="58"/>
      <c r="E2636" s="58"/>
      <c r="F2636" s="58"/>
      <c r="G2636" s="58"/>
      <c r="H2636" s="58"/>
      <c r="I2636" s="58"/>
      <c r="J2636" s="58"/>
      <c r="K2636" s="58"/>
      <c r="L2636" s="58"/>
      <c r="M2636" s="58"/>
      <c r="N2636" s="58"/>
      <c r="O2636" s="58"/>
      <c r="P2636" s="58"/>
      <c r="Q2636" s="58"/>
      <c r="R2636" s="58"/>
      <c r="S2636" s="58"/>
      <c r="T2636" s="99"/>
    </row>
    <row r="2637" spans="1:20" hidden="1">
      <c r="A2637" s="58"/>
      <c r="B2637" s="58"/>
      <c r="C2637" s="58"/>
      <c r="D2637" s="58"/>
      <c r="E2637" s="58"/>
      <c r="F2637" s="58"/>
      <c r="G2637" s="58"/>
      <c r="H2637" s="58"/>
      <c r="I2637" s="58"/>
      <c r="J2637" s="58"/>
      <c r="K2637" s="58"/>
      <c r="L2637" s="58"/>
      <c r="M2637" s="58"/>
      <c r="N2637" s="58"/>
      <c r="O2637" s="58"/>
      <c r="P2637" s="58"/>
      <c r="Q2637" s="58"/>
      <c r="R2637" s="58"/>
      <c r="S2637" s="58"/>
      <c r="T2637" s="99"/>
    </row>
    <row r="2638" spans="1:20" hidden="1">
      <c r="A2638" s="58"/>
      <c r="B2638" s="58"/>
      <c r="C2638" s="58"/>
      <c r="D2638" s="58"/>
      <c r="E2638" s="58"/>
      <c r="F2638" s="58"/>
      <c r="G2638" s="58"/>
      <c r="H2638" s="58"/>
      <c r="I2638" s="58"/>
      <c r="J2638" s="58"/>
      <c r="K2638" s="58"/>
      <c r="L2638" s="58"/>
      <c r="M2638" s="58"/>
      <c r="N2638" s="58"/>
      <c r="O2638" s="58"/>
      <c r="P2638" s="58"/>
      <c r="Q2638" s="58"/>
      <c r="R2638" s="58"/>
      <c r="S2638" s="58"/>
      <c r="T2638" s="99"/>
    </row>
    <row r="2639" spans="1:20" hidden="1">
      <c r="A2639" s="58"/>
      <c r="B2639" s="58"/>
      <c r="C2639" s="58"/>
      <c r="D2639" s="58"/>
      <c r="E2639" s="58"/>
      <c r="F2639" s="58"/>
      <c r="G2639" s="58"/>
      <c r="H2639" s="58"/>
      <c r="I2639" s="58"/>
      <c r="J2639" s="58"/>
      <c r="K2639" s="58"/>
      <c r="L2639" s="58"/>
      <c r="M2639" s="58"/>
      <c r="N2639" s="58"/>
      <c r="O2639" s="58"/>
      <c r="P2639" s="58"/>
      <c r="Q2639" s="58"/>
      <c r="R2639" s="58"/>
      <c r="S2639" s="58"/>
      <c r="T2639" s="99"/>
    </row>
    <row r="2640" spans="1:20" hidden="1">
      <c r="A2640" s="58"/>
      <c r="B2640" s="58"/>
      <c r="C2640" s="58"/>
      <c r="D2640" s="58"/>
      <c r="E2640" s="58"/>
      <c r="F2640" s="58"/>
      <c r="G2640" s="58"/>
      <c r="H2640" s="58"/>
      <c r="I2640" s="58"/>
      <c r="J2640" s="58"/>
      <c r="K2640" s="58"/>
      <c r="L2640" s="58"/>
      <c r="M2640" s="58"/>
      <c r="N2640" s="58"/>
      <c r="O2640" s="58"/>
      <c r="P2640" s="58"/>
      <c r="Q2640" s="58"/>
      <c r="R2640" s="58"/>
      <c r="S2640" s="58"/>
      <c r="T2640" s="99"/>
    </row>
    <row r="2641" spans="1:20" hidden="1">
      <c r="A2641" s="58"/>
      <c r="B2641" s="58"/>
      <c r="C2641" s="58"/>
      <c r="D2641" s="58"/>
      <c r="E2641" s="58"/>
      <c r="F2641" s="58"/>
      <c r="G2641" s="58"/>
      <c r="H2641" s="58"/>
      <c r="I2641" s="58"/>
      <c r="J2641" s="58"/>
      <c r="K2641" s="58"/>
      <c r="L2641" s="58"/>
      <c r="M2641" s="58"/>
      <c r="N2641" s="58"/>
      <c r="O2641" s="58"/>
      <c r="P2641" s="58"/>
      <c r="Q2641" s="58"/>
      <c r="R2641" s="58"/>
      <c r="S2641" s="58"/>
      <c r="T2641" s="99"/>
    </row>
    <row r="2642" spans="1:20" hidden="1">
      <c r="A2642" s="58"/>
      <c r="B2642" s="58"/>
      <c r="C2642" s="58"/>
      <c r="D2642" s="58"/>
      <c r="E2642" s="58"/>
      <c r="F2642" s="58"/>
      <c r="G2642" s="58"/>
      <c r="H2642" s="58"/>
      <c r="I2642" s="58"/>
      <c r="J2642" s="58"/>
      <c r="K2642" s="58"/>
      <c r="L2642" s="58"/>
      <c r="M2642" s="58"/>
      <c r="N2642" s="58"/>
      <c r="O2642" s="58"/>
      <c r="P2642" s="58"/>
      <c r="Q2642" s="58"/>
      <c r="R2642" s="58"/>
      <c r="S2642" s="58"/>
      <c r="T2642" s="99"/>
    </row>
    <row r="2643" spans="1:20" hidden="1">
      <c r="A2643" s="58"/>
      <c r="B2643" s="58"/>
      <c r="C2643" s="58"/>
      <c r="D2643" s="58"/>
      <c r="E2643" s="58"/>
      <c r="F2643" s="58"/>
      <c r="G2643" s="58"/>
      <c r="H2643" s="58"/>
      <c r="I2643" s="58"/>
      <c r="J2643" s="58"/>
      <c r="K2643" s="58"/>
      <c r="L2643" s="58"/>
      <c r="M2643" s="58"/>
      <c r="N2643" s="58"/>
      <c r="O2643" s="58"/>
      <c r="P2643" s="58"/>
      <c r="Q2643" s="58"/>
      <c r="R2643" s="58"/>
      <c r="S2643" s="58"/>
      <c r="T2643" s="99"/>
    </row>
    <row r="2644" spans="1:20" hidden="1">
      <c r="A2644" s="58"/>
      <c r="B2644" s="58"/>
      <c r="C2644" s="58"/>
      <c r="D2644" s="58"/>
      <c r="E2644" s="58"/>
      <c r="F2644" s="58"/>
      <c r="G2644" s="58"/>
      <c r="H2644" s="58"/>
      <c r="I2644" s="58"/>
      <c r="J2644" s="58"/>
      <c r="K2644" s="58"/>
      <c r="L2644" s="58"/>
      <c r="M2644" s="58"/>
      <c r="N2644" s="58"/>
      <c r="O2644" s="58"/>
      <c r="P2644" s="58"/>
      <c r="Q2644" s="58"/>
      <c r="R2644" s="58"/>
      <c r="S2644" s="58"/>
      <c r="T2644" s="99"/>
    </row>
    <row r="2645" spans="1:20" hidden="1">
      <c r="A2645" s="58"/>
      <c r="B2645" s="58"/>
      <c r="C2645" s="58"/>
      <c r="D2645" s="58"/>
      <c r="E2645" s="58"/>
      <c r="F2645" s="58"/>
      <c r="G2645" s="58"/>
      <c r="H2645" s="58"/>
      <c r="I2645" s="58"/>
      <c r="J2645" s="58"/>
      <c r="K2645" s="58"/>
      <c r="L2645" s="58"/>
      <c r="M2645" s="58"/>
      <c r="N2645" s="58"/>
      <c r="O2645" s="58"/>
      <c r="P2645" s="58"/>
      <c r="Q2645" s="58"/>
      <c r="R2645" s="58"/>
      <c r="S2645" s="58"/>
      <c r="T2645" s="99"/>
    </row>
    <row r="2646" spans="1:20" hidden="1">
      <c r="A2646" s="58"/>
      <c r="B2646" s="58"/>
      <c r="C2646" s="58"/>
      <c r="D2646" s="58"/>
      <c r="E2646" s="58"/>
      <c r="F2646" s="58"/>
      <c r="G2646" s="58"/>
      <c r="H2646" s="58"/>
      <c r="I2646" s="58"/>
      <c r="J2646" s="58"/>
      <c r="K2646" s="58"/>
      <c r="L2646" s="58"/>
      <c r="M2646" s="58"/>
      <c r="N2646" s="58"/>
      <c r="O2646" s="58"/>
      <c r="P2646" s="58"/>
      <c r="Q2646" s="58"/>
      <c r="R2646" s="58"/>
      <c r="S2646" s="58"/>
      <c r="T2646" s="99"/>
    </row>
    <row r="2647" spans="1:20" hidden="1">
      <c r="A2647" s="58"/>
      <c r="B2647" s="58"/>
      <c r="C2647" s="58"/>
      <c r="D2647" s="58"/>
      <c r="E2647" s="58"/>
      <c r="F2647" s="58"/>
      <c r="G2647" s="58"/>
      <c r="H2647" s="58"/>
      <c r="I2647" s="58"/>
      <c r="J2647" s="58"/>
      <c r="K2647" s="58"/>
      <c r="L2647" s="58"/>
      <c r="M2647" s="58"/>
      <c r="N2647" s="58"/>
      <c r="O2647" s="58"/>
      <c r="P2647" s="58"/>
      <c r="Q2647" s="58"/>
      <c r="R2647" s="58"/>
      <c r="S2647" s="58"/>
      <c r="T2647" s="99"/>
    </row>
    <row r="2648" spans="1:20" hidden="1">
      <c r="A2648" s="58"/>
      <c r="B2648" s="58"/>
      <c r="C2648" s="58"/>
      <c r="D2648" s="58"/>
      <c r="E2648" s="58"/>
      <c r="F2648" s="58"/>
      <c r="G2648" s="58"/>
      <c r="H2648" s="58"/>
      <c r="I2648" s="58"/>
      <c r="J2648" s="58"/>
      <c r="K2648" s="58"/>
      <c r="L2648" s="58"/>
      <c r="M2648" s="58"/>
      <c r="N2648" s="58"/>
      <c r="O2648" s="58"/>
      <c r="P2648" s="58"/>
      <c r="Q2648" s="58"/>
      <c r="R2648" s="58"/>
      <c r="S2648" s="58"/>
      <c r="T2648" s="99"/>
    </row>
    <row r="2649" spans="1:20" hidden="1">
      <c r="A2649" s="58"/>
      <c r="B2649" s="58"/>
      <c r="C2649" s="58"/>
      <c r="D2649" s="58"/>
      <c r="E2649" s="58"/>
      <c r="F2649" s="58"/>
      <c r="G2649" s="58"/>
      <c r="H2649" s="58"/>
      <c r="I2649" s="58"/>
      <c r="J2649" s="58"/>
      <c r="K2649" s="58"/>
      <c r="L2649" s="58"/>
      <c r="M2649" s="58"/>
      <c r="N2649" s="58"/>
      <c r="O2649" s="58"/>
      <c r="P2649" s="58"/>
      <c r="Q2649" s="58"/>
      <c r="R2649" s="58"/>
      <c r="S2649" s="58"/>
      <c r="T2649" s="99"/>
    </row>
    <row r="2650" spans="1:20" hidden="1">
      <c r="A2650" s="58"/>
      <c r="B2650" s="58"/>
      <c r="C2650" s="58"/>
      <c r="D2650" s="58"/>
      <c r="E2650" s="58"/>
      <c r="F2650" s="58"/>
      <c r="G2650" s="58"/>
      <c r="H2650" s="58"/>
      <c r="I2650" s="58"/>
      <c r="J2650" s="58"/>
      <c r="K2650" s="58"/>
      <c r="L2650" s="58"/>
      <c r="M2650" s="58"/>
      <c r="N2650" s="58"/>
      <c r="O2650" s="58"/>
      <c r="P2650" s="58"/>
      <c r="Q2650" s="58"/>
      <c r="R2650" s="58"/>
      <c r="S2650" s="58"/>
      <c r="T2650" s="99"/>
    </row>
    <row r="2651" spans="1:20" hidden="1">
      <c r="A2651" s="58"/>
      <c r="B2651" s="58"/>
      <c r="C2651" s="58"/>
      <c r="D2651" s="58"/>
      <c r="E2651" s="58"/>
      <c r="F2651" s="58"/>
      <c r="G2651" s="58"/>
      <c r="H2651" s="58"/>
      <c r="I2651" s="58"/>
      <c r="J2651" s="58"/>
      <c r="K2651" s="58"/>
      <c r="L2651" s="58"/>
      <c r="M2651" s="58"/>
      <c r="N2651" s="58"/>
      <c r="O2651" s="58"/>
      <c r="P2651" s="58"/>
      <c r="Q2651" s="58"/>
      <c r="R2651" s="58"/>
      <c r="S2651" s="58"/>
      <c r="T2651" s="99"/>
    </row>
    <row r="2652" spans="1:20" hidden="1">
      <c r="A2652" s="58"/>
      <c r="B2652" s="58"/>
      <c r="C2652" s="58"/>
      <c r="D2652" s="58"/>
      <c r="E2652" s="58"/>
      <c r="F2652" s="58"/>
      <c r="G2652" s="58"/>
      <c r="H2652" s="58"/>
      <c r="I2652" s="58"/>
      <c r="J2652" s="58"/>
      <c r="K2652" s="58"/>
      <c r="L2652" s="58"/>
      <c r="M2652" s="58"/>
      <c r="N2652" s="58"/>
      <c r="O2652" s="58"/>
      <c r="P2652" s="58"/>
      <c r="Q2652" s="58"/>
      <c r="R2652" s="58"/>
      <c r="S2652" s="58"/>
      <c r="T2652" s="99"/>
    </row>
    <row r="2653" spans="1:20" hidden="1">
      <c r="A2653" s="58"/>
      <c r="B2653" s="58"/>
      <c r="C2653" s="58"/>
      <c r="D2653" s="58"/>
      <c r="E2653" s="58"/>
      <c r="F2653" s="58"/>
      <c r="G2653" s="58"/>
      <c r="H2653" s="58"/>
      <c r="I2653" s="58"/>
      <c r="J2653" s="58"/>
      <c r="K2653" s="58"/>
      <c r="L2653" s="58"/>
      <c r="M2653" s="58"/>
      <c r="N2653" s="58"/>
      <c r="O2653" s="58"/>
      <c r="P2653" s="58"/>
      <c r="Q2653" s="58"/>
      <c r="R2653" s="58"/>
      <c r="S2653" s="58"/>
      <c r="T2653" s="99"/>
    </row>
    <row r="2654" spans="1:20" hidden="1">
      <c r="A2654" s="58"/>
      <c r="B2654" s="58"/>
      <c r="C2654" s="58"/>
      <c r="D2654" s="58"/>
      <c r="E2654" s="58"/>
      <c r="F2654" s="58"/>
      <c r="G2654" s="58"/>
      <c r="H2654" s="58"/>
      <c r="I2654" s="58"/>
      <c r="J2654" s="58"/>
      <c r="K2654" s="58"/>
      <c r="L2654" s="58"/>
      <c r="M2654" s="58"/>
      <c r="N2654" s="58"/>
      <c r="O2654" s="58"/>
      <c r="P2654" s="58"/>
      <c r="Q2654" s="58"/>
      <c r="R2654" s="58"/>
      <c r="S2654" s="58"/>
      <c r="T2654" s="99"/>
    </row>
    <row r="2655" spans="1:20" hidden="1">
      <c r="A2655" s="58"/>
      <c r="B2655" s="58"/>
      <c r="C2655" s="58"/>
      <c r="D2655" s="58"/>
      <c r="E2655" s="58"/>
      <c r="F2655" s="58"/>
      <c r="G2655" s="58"/>
      <c r="H2655" s="58"/>
      <c r="I2655" s="58"/>
      <c r="J2655" s="58"/>
      <c r="K2655" s="58"/>
      <c r="L2655" s="58"/>
      <c r="M2655" s="58"/>
      <c r="N2655" s="58"/>
      <c r="O2655" s="58"/>
      <c r="P2655" s="58"/>
      <c r="Q2655" s="58"/>
      <c r="R2655" s="58"/>
      <c r="S2655" s="58"/>
      <c r="T2655" s="99"/>
    </row>
    <row r="2656" spans="1:20" hidden="1">
      <c r="A2656" s="58"/>
      <c r="B2656" s="58"/>
      <c r="C2656" s="58"/>
      <c r="D2656" s="58"/>
      <c r="E2656" s="58"/>
      <c r="F2656" s="58"/>
      <c r="G2656" s="58"/>
      <c r="H2656" s="58"/>
      <c r="I2656" s="58"/>
      <c r="J2656" s="58"/>
      <c r="K2656" s="58"/>
      <c r="L2656" s="58"/>
      <c r="M2656" s="58"/>
      <c r="N2656" s="58"/>
      <c r="O2656" s="58"/>
      <c r="P2656" s="58"/>
      <c r="Q2656" s="58"/>
      <c r="R2656" s="58"/>
      <c r="S2656" s="58"/>
      <c r="T2656" s="99"/>
    </row>
    <row r="2657" spans="1:20" hidden="1">
      <c r="A2657" s="58"/>
      <c r="B2657" s="58"/>
      <c r="C2657" s="58"/>
      <c r="D2657" s="58"/>
      <c r="E2657" s="58"/>
      <c r="F2657" s="58"/>
      <c r="G2657" s="58"/>
      <c r="H2657" s="58"/>
      <c r="I2657" s="58"/>
      <c r="J2657" s="58"/>
      <c r="K2657" s="58"/>
      <c r="L2657" s="58"/>
      <c r="M2657" s="58"/>
      <c r="N2657" s="58"/>
      <c r="O2657" s="58"/>
      <c r="P2657" s="58"/>
      <c r="Q2657" s="58"/>
      <c r="R2657" s="58"/>
      <c r="S2657" s="58"/>
      <c r="T2657" s="99"/>
    </row>
    <row r="2658" spans="1:20" hidden="1">
      <c r="A2658" s="58"/>
      <c r="B2658" s="58"/>
      <c r="C2658" s="58"/>
      <c r="D2658" s="58"/>
      <c r="E2658" s="58"/>
      <c r="F2658" s="58"/>
      <c r="G2658" s="58"/>
      <c r="H2658" s="58"/>
      <c r="I2658" s="58"/>
      <c r="J2658" s="58"/>
      <c r="K2658" s="58"/>
      <c r="L2658" s="58"/>
      <c r="M2658" s="58"/>
      <c r="N2658" s="58"/>
      <c r="O2658" s="58"/>
      <c r="P2658" s="58"/>
      <c r="Q2658" s="58"/>
      <c r="R2658" s="58"/>
      <c r="S2658" s="58"/>
      <c r="T2658" s="99"/>
    </row>
    <row r="2659" spans="1:20" hidden="1">
      <c r="A2659" s="58"/>
      <c r="B2659" s="58"/>
      <c r="C2659" s="58"/>
      <c r="D2659" s="58"/>
      <c r="E2659" s="58"/>
      <c r="F2659" s="58"/>
      <c r="G2659" s="58"/>
      <c r="H2659" s="58"/>
      <c r="I2659" s="58"/>
      <c r="J2659" s="58"/>
      <c r="K2659" s="58"/>
      <c r="L2659" s="58"/>
      <c r="M2659" s="58"/>
      <c r="N2659" s="58"/>
      <c r="O2659" s="58"/>
      <c r="P2659" s="58"/>
      <c r="Q2659" s="58"/>
      <c r="R2659" s="58"/>
      <c r="S2659" s="58"/>
      <c r="T2659" s="99"/>
    </row>
    <row r="2660" spans="1:20" hidden="1">
      <c r="A2660" s="58"/>
      <c r="B2660" s="58"/>
      <c r="C2660" s="58"/>
      <c r="D2660" s="58"/>
      <c r="E2660" s="58"/>
      <c r="F2660" s="58"/>
      <c r="G2660" s="58"/>
      <c r="H2660" s="58"/>
      <c r="I2660" s="58"/>
      <c r="J2660" s="58"/>
      <c r="K2660" s="58"/>
      <c r="L2660" s="58"/>
      <c r="M2660" s="58"/>
      <c r="N2660" s="58"/>
      <c r="O2660" s="58"/>
      <c r="P2660" s="58"/>
      <c r="Q2660" s="58"/>
      <c r="R2660" s="58"/>
      <c r="S2660" s="58"/>
      <c r="T2660" s="99"/>
    </row>
    <row r="2661" spans="1:20" hidden="1">
      <c r="A2661" s="58"/>
      <c r="B2661" s="58"/>
      <c r="C2661" s="58"/>
      <c r="D2661" s="58"/>
      <c r="E2661" s="58"/>
      <c r="F2661" s="58"/>
      <c r="G2661" s="58"/>
      <c r="H2661" s="58"/>
      <c r="I2661" s="58"/>
      <c r="J2661" s="58"/>
      <c r="K2661" s="58"/>
      <c r="L2661" s="58"/>
      <c r="M2661" s="58"/>
      <c r="N2661" s="58"/>
      <c r="O2661" s="58"/>
      <c r="P2661" s="58"/>
      <c r="Q2661" s="58"/>
      <c r="R2661" s="58"/>
      <c r="S2661" s="58"/>
      <c r="T2661" s="99"/>
    </row>
    <row r="2662" spans="1:20" hidden="1">
      <c r="A2662" s="58"/>
      <c r="B2662" s="58"/>
      <c r="C2662" s="58"/>
      <c r="D2662" s="58"/>
      <c r="E2662" s="58"/>
      <c r="F2662" s="58"/>
      <c r="G2662" s="58"/>
      <c r="H2662" s="58"/>
      <c r="I2662" s="58"/>
      <c r="J2662" s="58"/>
      <c r="K2662" s="58"/>
      <c r="L2662" s="58"/>
      <c r="M2662" s="58"/>
      <c r="N2662" s="58"/>
      <c r="O2662" s="58"/>
      <c r="P2662" s="58"/>
      <c r="Q2662" s="58"/>
      <c r="R2662" s="58"/>
      <c r="S2662" s="58"/>
      <c r="T2662" s="99"/>
    </row>
    <row r="2663" spans="1:20" hidden="1">
      <c r="A2663" s="58"/>
      <c r="B2663" s="58"/>
      <c r="C2663" s="58"/>
      <c r="D2663" s="58"/>
      <c r="E2663" s="58"/>
      <c r="F2663" s="58"/>
      <c r="G2663" s="58"/>
      <c r="H2663" s="58"/>
      <c r="I2663" s="58"/>
      <c r="J2663" s="58"/>
      <c r="K2663" s="58"/>
      <c r="L2663" s="58"/>
      <c r="M2663" s="58"/>
      <c r="N2663" s="58"/>
      <c r="O2663" s="58"/>
      <c r="P2663" s="58"/>
      <c r="Q2663" s="58"/>
      <c r="R2663" s="58"/>
      <c r="S2663" s="58"/>
      <c r="T2663" s="99"/>
    </row>
    <row r="2664" spans="1:20" hidden="1">
      <c r="A2664" s="58"/>
      <c r="B2664" s="58"/>
      <c r="C2664" s="58"/>
      <c r="D2664" s="58"/>
      <c r="E2664" s="58"/>
      <c r="F2664" s="58"/>
      <c r="G2664" s="58"/>
      <c r="H2664" s="58"/>
      <c r="I2664" s="58"/>
      <c r="J2664" s="58"/>
      <c r="K2664" s="58"/>
      <c r="L2664" s="58"/>
      <c r="M2664" s="58"/>
      <c r="N2664" s="58"/>
      <c r="O2664" s="58"/>
      <c r="P2664" s="58"/>
      <c r="Q2664" s="58"/>
      <c r="R2664" s="58"/>
      <c r="S2664" s="58"/>
      <c r="T2664" s="99"/>
    </row>
    <row r="2665" spans="1:20" hidden="1">
      <c r="A2665" s="58"/>
      <c r="B2665" s="58"/>
      <c r="C2665" s="58"/>
      <c r="D2665" s="58"/>
      <c r="E2665" s="58"/>
      <c r="F2665" s="58"/>
      <c r="G2665" s="58"/>
      <c r="H2665" s="58"/>
      <c r="I2665" s="58"/>
      <c r="J2665" s="58"/>
      <c r="K2665" s="58"/>
      <c r="L2665" s="58"/>
      <c r="M2665" s="58"/>
      <c r="N2665" s="58"/>
      <c r="O2665" s="58"/>
      <c r="P2665" s="58"/>
      <c r="Q2665" s="58"/>
      <c r="R2665" s="58"/>
      <c r="S2665" s="58"/>
      <c r="T2665" s="99"/>
    </row>
    <row r="2666" spans="1:20" hidden="1">
      <c r="A2666" s="58"/>
      <c r="B2666" s="58"/>
      <c r="C2666" s="58"/>
      <c r="D2666" s="58"/>
      <c r="E2666" s="58"/>
      <c r="F2666" s="58"/>
      <c r="G2666" s="58"/>
      <c r="H2666" s="58"/>
      <c r="I2666" s="58"/>
      <c r="J2666" s="58"/>
      <c r="K2666" s="58"/>
      <c r="L2666" s="58"/>
      <c r="M2666" s="58"/>
      <c r="N2666" s="58"/>
      <c r="O2666" s="58"/>
      <c r="P2666" s="58"/>
      <c r="Q2666" s="58"/>
      <c r="R2666" s="58"/>
      <c r="S2666" s="58"/>
      <c r="T2666" s="99"/>
    </row>
    <row r="2667" spans="1:20" hidden="1">
      <c r="A2667" s="58"/>
      <c r="B2667" s="58"/>
      <c r="C2667" s="58"/>
      <c r="D2667" s="58"/>
      <c r="E2667" s="58"/>
      <c r="F2667" s="58"/>
      <c r="G2667" s="58"/>
      <c r="H2667" s="58"/>
      <c r="I2667" s="58"/>
      <c r="J2667" s="58"/>
      <c r="K2667" s="58"/>
      <c r="L2667" s="58"/>
      <c r="M2667" s="58"/>
      <c r="N2667" s="58"/>
      <c r="O2667" s="58"/>
      <c r="P2667" s="58"/>
      <c r="Q2667" s="58"/>
      <c r="R2667" s="58"/>
      <c r="S2667" s="58"/>
      <c r="T2667" s="99"/>
    </row>
    <row r="2668" spans="1:20" hidden="1">
      <c r="A2668" s="58"/>
      <c r="B2668" s="58"/>
      <c r="C2668" s="58"/>
      <c r="D2668" s="58"/>
      <c r="E2668" s="58"/>
      <c r="F2668" s="58"/>
      <c r="G2668" s="58"/>
      <c r="H2668" s="58"/>
      <c r="I2668" s="58"/>
      <c r="J2668" s="58"/>
      <c r="K2668" s="58"/>
      <c r="L2668" s="58"/>
      <c r="M2668" s="58"/>
      <c r="N2668" s="58"/>
      <c r="O2668" s="58"/>
      <c r="P2668" s="58"/>
      <c r="Q2668" s="58"/>
      <c r="R2668" s="58"/>
      <c r="S2668" s="58"/>
      <c r="T2668" s="99"/>
    </row>
    <row r="2669" spans="1:20" hidden="1">
      <c r="A2669" s="58"/>
      <c r="B2669" s="58"/>
      <c r="C2669" s="58"/>
      <c r="D2669" s="58"/>
      <c r="E2669" s="58"/>
      <c r="F2669" s="58"/>
      <c r="G2669" s="58"/>
      <c r="H2669" s="58"/>
      <c r="I2669" s="58"/>
      <c r="J2669" s="58"/>
      <c r="K2669" s="58"/>
      <c r="L2669" s="58"/>
      <c r="M2669" s="58"/>
      <c r="N2669" s="58"/>
      <c r="O2669" s="58"/>
      <c r="P2669" s="58"/>
      <c r="Q2669" s="58"/>
      <c r="R2669" s="58"/>
      <c r="S2669" s="58"/>
      <c r="T2669" s="99"/>
    </row>
    <row r="2670" spans="1:20" hidden="1">
      <c r="A2670" s="58"/>
      <c r="B2670" s="58"/>
      <c r="C2670" s="58"/>
      <c r="D2670" s="58"/>
      <c r="E2670" s="58"/>
      <c r="F2670" s="58"/>
      <c r="G2670" s="58"/>
      <c r="H2670" s="58"/>
      <c r="I2670" s="58"/>
      <c r="J2670" s="58"/>
      <c r="K2670" s="58"/>
      <c r="L2670" s="58"/>
      <c r="M2670" s="58"/>
      <c r="N2670" s="58"/>
      <c r="O2670" s="58"/>
      <c r="P2670" s="58"/>
      <c r="Q2670" s="58"/>
      <c r="R2670" s="58"/>
      <c r="S2670" s="58"/>
      <c r="T2670" s="99"/>
    </row>
    <row r="2671" spans="1:20" hidden="1">
      <c r="A2671" s="58"/>
      <c r="B2671" s="58"/>
      <c r="C2671" s="58"/>
      <c r="D2671" s="58"/>
      <c r="E2671" s="58"/>
      <c r="F2671" s="58"/>
      <c r="G2671" s="58"/>
      <c r="H2671" s="58"/>
      <c r="I2671" s="58"/>
      <c r="J2671" s="58"/>
      <c r="K2671" s="58"/>
      <c r="L2671" s="58"/>
      <c r="M2671" s="58"/>
      <c r="N2671" s="58"/>
      <c r="O2671" s="58"/>
      <c r="P2671" s="58"/>
      <c r="Q2671" s="58"/>
      <c r="R2671" s="58"/>
      <c r="S2671" s="58"/>
      <c r="T2671" s="99"/>
    </row>
    <row r="2672" spans="1:20" hidden="1">
      <c r="A2672" s="58"/>
      <c r="B2672" s="58"/>
      <c r="C2672" s="58"/>
      <c r="D2672" s="58"/>
      <c r="E2672" s="58"/>
      <c r="F2672" s="58"/>
      <c r="G2672" s="58"/>
      <c r="H2672" s="58"/>
      <c r="I2672" s="58"/>
      <c r="J2672" s="58"/>
      <c r="K2672" s="58"/>
      <c r="L2672" s="58"/>
      <c r="M2672" s="58"/>
      <c r="N2672" s="58"/>
      <c r="O2672" s="58"/>
      <c r="P2672" s="58"/>
      <c r="Q2672" s="58"/>
      <c r="R2672" s="58"/>
      <c r="S2672" s="58"/>
      <c r="T2672" s="99"/>
    </row>
    <row r="2673" spans="1:20" hidden="1">
      <c r="A2673" s="58"/>
      <c r="B2673" s="58"/>
      <c r="C2673" s="58"/>
      <c r="D2673" s="58"/>
      <c r="E2673" s="58"/>
      <c r="F2673" s="58"/>
      <c r="G2673" s="58"/>
      <c r="H2673" s="58"/>
      <c r="I2673" s="58"/>
      <c r="J2673" s="58"/>
      <c r="K2673" s="58"/>
      <c r="L2673" s="58"/>
      <c r="M2673" s="58"/>
      <c r="N2673" s="58"/>
      <c r="O2673" s="58"/>
      <c r="P2673" s="58"/>
      <c r="Q2673" s="58"/>
      <c r="R2673" s="58"/>
      <c r="S2673" s="58"/>
      <c r="T2673" s="99"/>
    </row>
    <row r="2674" spans="1:20" hidden="1">
      <c r="A2674" s="58"/>
      <c r="B2674" s="58"/>
      <c r="C2674" s="58"/>
      <c r="D2674" s="58"/>
      <c r="E2674" s="58"/>
      <c r="F2674" s="58"/>
      <c r="G2674" s="58"/>
      <c r="H2674" s="58"/>
      <c r="I2674" s="58"/>
      <c r="J2674" s="58"/>
      <c r="K2674" s="58"/>
      <c r="L2674" s="58"/>
      <c r="M2674" s="58"/>
      <c r="N2674" s="58"/>
      <c r="O2674" s="58"/>
      <c r="P2674" s="58"/>
      <c r="Q2674" s="58"/>
      <c r="R2674" s="58"/>
      <c r="S2674" s="58"/>
      <c r="T2674" s="99"/>
    </row>
    <row r="2675" spans="1:20" hidden="1">
      <c r="A2675" s="58"/>
      <c r="B2675" s="58"/>
      <c r="C2675" s="58"/>
      <c r="D2675" s="58"/>
      <c r="E2675" s="58"/>
      <c r="F2675" s="58"/>
      <c r="G2675" s="58"/>
      <c r="H2675" s="58"/>
      <c r="I2675" s="58"/>
      <c r="J2675" s="58"/>
      <c r="K2675" s="58"/>
      <c r="L2675" s="58"/>
      <c r="M2675" s="58"/>
      <c r="N2675" s="58"/>
      <c r="O2675" s="58"/>
      <c r="P2675" s="58"/>
      <c r="Q2675" s="58"/>
      <c r="R2675" s="58"/>
      <c r="S2675" s="58"/>
      <c r="T2675" s="99"/>
    </row>
    <row r="2676" spans="1:20" hidden="1">
      <c r="A2676" s="58"/>
      <c r="B2676" s="58"/>
      <c r="C2676" s="58"/>
      <c r="D2676" s="58"/>
      <c r="E2676" s="58"/>
      <c r="F2676" s="58"/>
      <c r="G2676" s="58"/>
      <c r="H2676" s="58"/>
      <c r="I2676" s="58"/>
      <c r="J2676" s="58"/>
      <c r="K2676" s="58"/>
      <c r="L2676" s="58"/>
      <c r="M2676" s="58"/>
      <c r="N2676" s="58"/>
      <c r="O2676" s="58"/>
      <c r="P2676" s="58"/>
      <c r="Q2676" s="58"/>
      <c r="R2676" s="58"/>
      <c r="S2676" s="58"/>
      <c r="T2676" s="99"/>
    </row>
    <row r="2677" spans="1:20" hidden="1">
      <c r="A2677" s="58"/>
      <c r="B2677" s="58"/>
      <c r="C2677" s="58"/>
      <c r="D2677" s="58"/>
      <c r="E2677" s="58"/>
      <c r="F2677" s="58"/>
      <c r="G2677" s="58"/>
      <c r="H2677" s="58"/>
      <c r="I2677" s="58"/>
      <c r="J2677" s="58"/>
      <c r="K2677" s="58"/>
      <c r="L2677" s="58"/>
      <c r="M2677" s="58"/>
      <c r="N2677" s="58"/>
      <c r="O2677" s="58"/>
      <c r="P2677" s="58"/>
      <c r="Q2677" s="58"/>
      <c r="R2677" s="58"/>
      <c r="S2677" s="58"/>
      <c r="T2677" s="99"/>
    </row>
    <row r="2678" spans="1:20" hidden="1">
      <c r="A2678" s="58"/>
      <c r="B2678" s="58"/>
      <c r="C2678" s="58"/>
      <c r="D2678" s="58"/>
      <c r="E2678" s="58"/>
      <c r="F2678" s="58"/>
      <c r="G2678" s="58"/>
      <c r="H2678" s="58"/>
      <c r="I2678" s="58"/>
      <c r="J2678" s="58"/>
      <c r="K2678" s="58"/>
      <c r="L2678" s="58"/>
      <c r="M2678" s="58"/>
      <c r="N2678" s="58"/>
      <c r="O2678" s="58"/>
      <c r="P2678" s="58"/>
      <c r="Q2678" s="58"/>
      <c r="R2678" s="58"/>
      <c r="S2678" s="58"/>
      <c r="T2678" s="99"/>
    </row>
    <row r="2679" spans="1:20" hidden="1">
      <c r="A2679" s="58"/>
      <c r="B2679" s="58"/>
      <c r="C2679" s="58"/>
      <c r="D2679" s="58"/>
      <c r="E2679" s="58"/>
      <c r="F2679" s="58"/>
      <c r="G2679" s="58"/>
      <c r="H2679" s="58"/>
      <c r="I2679" s="58"/>
      <c r="J2679" s="58"/>
      <c r="K2679" s="58"/>
      <c r="L2679" s="58"/>
      <c r="M2679" s="58"/>
      <c r="N2679" s="58"/>
      <c r="O2679" s="58"/>
      <c r="P2679" s="58"/>
      <c r="Q2679" s="58"/>
      <c r="R2679" s="58"/>
      <c r="S2679" s="58"/>
      <c r="T2679" s="99"/>
    </row>
    <row r="2680" spans="1:20" hidden="1">
      <c r="A2680" s="58"/>
      <c r="B2680" s="58"/>
      <c r="C2680" s="58"/>
      <c r="D2680" s="58"/>
      <c r="E2680" s="58"/>
      <c r="F2680" s="58"/>
      <c r="G2680" s="58"/>
      <c r="H2680" s="58"/>
      <c r="I2680" s="58"/>
      <c r="J2680" s="58"/>
      <c r="K2680" s="58"/>
      <c r="L2680" s="58"/>
      <c r="M2680" s="58"/>
      <c r="N2680" s="58"/>
      <c r="O2680" s="58"/>
      <c r="P2680" s="58"/>
      <c r="Q2680" s="58"/>
      <c r="R2680" s="58"/>
      <c r="S2680" s="58"/>
      <c r="T2680" s="99"/>
    </row>
    <row r="2681" spans="1:20" hidden="1">
      <c r="A2681" s="58"/>
      <c r="B2681" s="58"/>
      <c r="C2681" s="58"/>
      <c r="D2681" s="58"/>
      <c r="E2681" s="58"/>
      <c r="F2681" s="58"/>
      <c r="G2681" s="58"/>
      <c r="H2681" s="58"/>
      <c r="I2681" s="58"/>
      <c r="J2681" s="58"/>
      <c r="K2681" s="58"/>
      <c r="L2681" s="58"/>
      <c r="M2681" s="58"/>
      <c r="N2681" s="58"/>
      <c r="O2681" s="58"/>
      <c r="P2681" s="58"/>
      <c r="Q2681" s="58"/>
      <c r="R2681" s="58"/>
      <c r="S2681" s="58"/>
      <c r="T2681" s="99"/>
    </row>
    <row r="2682" spans="1:20" hidden="1">
      <c r="A2682" s="58"/>
      <c r="B2682" s="58"/>
      <c r="C2682" s="58"/>
      <c r="D2682" s="58"/>
      <c r="E2682" s="58"/>
      <c r="F2682" s="58"/>
      <c r="G2682" s="58"/>
      <c r="H2682" s="58"/>
      <c r="I2682" s="58"/>
      <c r="J2682" s="58"/>
      <c r="K2682" s="58"/>
      <c r="L2682" s="58"/>
      <c r="M2682" s="58"/>
      <c r="N2682" s="58"/>
      <c r="O2682" s="58"/>
      <c r="P2682" s="58"/>
      <c r="Q2682" s="58"/>
      <c r="R2682" s="58"/>
      <c r="S2682" s="58"/>
      <c r="T2682" s="99"/>
    </row>
    <row r="2683" spans="1:20" hidden="1">
      <c r="A2683" s="58"/>
      <c r="B2683" s="58"/>
      <c r="C2683" s="58"/>
      <c r="D2683" s="58"/>
      <c r="E2683" s="58"/>
      <c r="F2683" s="58"/>
      <c r="G2683" s="58"/>
      <c r="H2683" s="58"/>
      <c r="I2683" s="58"/>
      <c r="J2683" s="58"/>
      <c r="K2683" s="58"/>
      <c r="L2683" s="58"/>
      <c r="M2683" s="58"/>
      <c r="N2683" s="58"/>
      <c r="O2683" s="58"/>
      <c r="P2683" s="58"/>
      <c r="Q2683" s="58"/>
      <c r="R2683" s="58"/>
      <c r="S2683" s="58"/>
      <c r="T2683" s="99"/>
    </row>
    <row r="2684" spans="1:20" hidden="1">
      <c r="A2684" s="58"/>
      <c r="B2684" s="58"/>
      <c r="C2684" s="58"/>
      <c r="D2684" s="58"/>
      <c r="E2684" s="58"/>
      <c r="F2684" s="58"/>
      <c r="G2684" s="58"/>
      <c r="H2684" s="58"/>
      <c r="I2684" s="58"/>
      <c r="J2684" s="58"/>
      <c r="K2684" s="58"/>
      <c r="L2684" s="58"/>
      <c r="M2684" s="58"/>
      <c r="N2684" s="58"/>
      <c r="O2684" s="58"/>
      <c r="P2684" s="58"/>
      <c r="Q2684" s="58"/>
      <c r="R2684" s="58"/>
      <c r="S2684" s="58"/>
      <c r="T2684" s="99"/>
    </row>
    <row r="2685" spans="1:20" hidden="1">
      <c r="A2685" s="58"/>
      <c r="B2685" s="58"/>
      <c r="C2685" s="58"/>
      <c r="D2685" s="58"/>
      <c r="E2685" s="58"/>
      <c r="F2685" s="58"/>
      <c r="G2685" s="58"/>
      <c r="H2685" s="58"/>
      <c r="I2685" s="58"/>
      <c r="J2685" s="58"/>
      <c r="K2685" s="58"/>
      <c r="L2685" s="58"/>
      <c r="M2685" s="58"/>
      <c r="N2685" s="58"/>
      <c r="O2685" s="58"/>
      <c r="P2685" s="58"/>
      <c r="Q2685" s="58"/>
      <c r="R2685" s="58"/>
      <c r="S2685" s="58"/>
      <c r="T2685" s="99"/>
    </row>
    <row r="2686" spans="1:20" hidden="1">
      <c r="A2686" s="58"/>
      <c r="B2686" s="58"/>
      <c r="C2686" s="58"/>
      <c r="D2686" s="58"/>
      <c r="E2686" s="58"/>
      <c r="F2686" s="58"/>
      <c r="G2686" s="58"/>
      <c r="H2686" s="58"/>
      <c r="I2686" s="58"/>
      <c r="J2686" s="58"/>
      <c r="K2686" s="58"/>
      <c r="L2686" s="58"/>
      <c r="M2686" s="58"/>
      <c r="N2686" s="58"/>
      <c r="O2686" s="58"/>
      <c r="P2686" s="58"/>
      <c r="Q2686" s="58"/>
      <c r="R2686" s="58"/>
      <c r="S2686" s="58"/>
      <c r="T2686" s="99"/>
    </row>
    <row r="2687" spans="1:20" hidden="1">
      <c r="A2687" s="58"/>
      <c r="B2687" s="58"/>
      <c r="C2687" s="58"/>
      <c r="D2687" s="58"/>
      <c r="E2687" s="58"/>
      <c r="F2687" s="58"/>
      <c r="G2687" s="58"/>
      <c r="H2687" s="58"/>
      <c r="I2687" s="58"/>
      <c r="J2687" s="58"/>
      <c r="K2687" s="58"/>
      <c r="L2687" s="58"/>
      <c r="M2687" s="58"/>
      <c r="N2687" s="58"/>
      <c r="O2687" s="58"/>
      <c r="P2687" s="58"/>
      <c r="Q2687" s="58"/>
      <c r="R2687" s="58"/>
      <c r="S2687" s="58"/>
      <c r="T2687" s="99"/>
    </row>
    <row r="2688" spans="1:20" hidden="1">
      <c r="A2688" s="58"/>
      <c r="B2688" s="58"/>
      <c r="C2688" s="58"/>
      <c r="D2688" s="58"/>
      <c r="E2688" s="58"/>
      <c r="F2688" s="58"/>
      <c r="G2688" s="58"/>
      <c r="H2688" s="58"/>
      <c r="I2688" s="58"/>
      <c r="J2688" s="58"/>
      <c r="K2688" s="58"/>
      <c r="L2688" s="58"/>
      <c r="M2688" s="58"/>
      <c r="N2688" s="58"/>
      <c r="O2688" s="58"/>
      <c r="P2688" s="58"/>
      <c r="Q2688" s="58"/>
      <c r="R2688" s="58"/>
      <c r="S2688" s="58"/>
      <c r="T2688" s="99"/>
    </row>
    <row r="2689" spans="1:20" hidden="1">
      <c r="A2689" s="58"/>
      <c r="B2689" s="58"/>
      <c r="C2689" s="58"/>
      <c r="D2689" s="58"/>
      <c r="E2689" s="58"/>
      <c r="F2689" s="58"/>
      <c r="G2689" s="58"/>
      <c r="H2689" s="58"/>
      <c r="I2689" s="58"/>
      <c r="J2689" s="58"/>
      <c r="K2689" s="58"/>
      <c r="L2689" s="58"/>
      <c r="M2689" s="58"/>
      <c r="N2689" s="58"/>
      <c r="O2689" s="58"/>
      <c r="P2689" s="58"/>
      <c r="Q2689" s="58"/>
      <c r="R2689" s="58"/>
      <c r="S2689" s="58"/>
      <c r="T2689" s="99"/>
    </row>
    <row r="2690" spans="1:20" hidden="1">
      <c r="A2690" s="58"/>
      <c r="B2690" s="58"/>
      <c r="C2690" s="58"/>
      <c r="D2690" s="58"/>
      <c r="E2690" s="58"/>
      <c r="F2690" s="58"/>
      <c r="G2690" s="58"/>
      <c r="H2690" s="58"/>
      <c r="I2690" s="58"/>
      <c r="J2690" s="58"/>
      <c r="K2690" s="58"/>
      <c r="L2690" s="58"/>
      <c r="M2690" s="58"/>
      <c r="N2690" s="58"/>
      <c r="O2690" s="58"/>
      <c r="P2690" s="58"/>
      <c r="Q2690" s="58"/>
      <c r="R2690" s="58"/>
      <c r="S2690" s="58"/>
      <c r="T2690" s="99"/>
    </row>
    <row r="2691" spans="1:20" hidden="1">
      <c r="A2691" s="58"/>
      <c r="B2691" s="58"/>
      <c r="C2691" s="58"/>
      <c r="D2691" s="58"/>
      <c r="E2691" s="58"/>
      <c r="F2691" s="58"/>
      <c r="G2691" s="58"/>
      <c r="H2691" s="58"/>
      <c r="I2691" s="58"/>
      <c r="J2691" s="58"/>
      <c r="K2691" s="58"/>
      <c r="L2691" s="58"/>
      <c r="M2691" s="58"/>
      <c r="N2691" s="58"/>
      <c r="O2691" s="58"/>
      <c r="P2691" s="58"/>
      <c r="Q2691" s="58"/>
      <c r="R2691" s="58"/>
      <c r="S2691" s="58"/>
      <c r="T2691" s="99"/>
    </row>
    <row r="2692" spans="1:20" hidden="1">
      <c r="A2692" s="58"/>
      <c r="B2692" s="58"/>
      <c r="C2692" s="58"/>
      <c r="D2692" s="58"/>
      <c r="E2692" s="58"/>
      <c r="F2692" s="58"/>
      <c r="G2692" s="58"/>
      <c r="H2692" s="58"/>
      <c r="I2692" s="58"/>
      <c r="J2692" s="58"/>
      <c r="K2692" s="58"/>
      <c r="L2692" s="58"/>
      <c r="M2692" s="58"/>
      <c r="N2692" s="58"/>
      <c r="O2692" s="58"/>
      <c r="P2692" s="58"/>
      <c r="Q2692" s="58"/>
      <c r="R2692" s="58"/>
      <c r="S2692" s="58"/>
      <c r="T2692" s="99"/>
    </row>
    <row r="2693" spans="1:20" hidden="1">
      <c r="A2693" s="58"/>
      <c r="B2693" s="58"/>
      <c r="C2693" s="58"/>
      <c r="D2693" s="58"/>
      <c r="E2693" s="58"/>
      <c r="F2693" s="58"/>
      <c r="G2693" s="58"/>
      <c r="H2693" s="58"/>
      <c r="I2693" s="58"/>
      <c r="J2693" s="58"/>
      <c r="K2693" s="58"/>
      <c r="L2693" s="58"/>
      <c r="M2693" s="58"/>
      <c r="N2693" s="58"/>
      <c r="O2693" s="58"/>
      <c r="P2693" s="58"/>
      <c r="Q2693" s="58"/>
      <c r="R2693" s="58"/>
      <c r="S2693" s="58"/>
      <c r="T2693" s="99"/>
    </row>
    <row r="2694" spans="1:20" hidden="1">
      <c r="A2694" s="58"/>
      <c r="B2694" s="58"/>
      <c r="C2694" s="58"/>
      <c r="D2694" s="58"/>
      <c r="E2694" s="58"/>
      <c r="F2694" s="58"/>
      <c r="G2694" s="58"/>
      <c r="H2694" s="58"/>
      <c r="I2694" s="58"/>
      <c r="J2694" s="58"/>
      <c r="K2694" s="58"/>
      <c r="L2694" s="58"/>
      <c r="M2694" s="58"/>
      <c r="N2694" s="58"/>
      <c r="O2694" s="58"/>
      <c r="P2694" s="58"/>
      <c r="Q2694" s="58"/>
      <c r="R2694" s="58"/>
      <c r="S2694" s="58"/>
      <c r="T2694" s="99"/>
    </row>
    <row r="2695" spans="1:20" hidden="1">
      <c r="A2695" s="58"/>
      <c r="B2695" s="58"/>
      <c r="C2695" s="58"/>
      <c r="D2695" s="58"/>
      <c r="E2695" s="58"/>
      <c r="F2695" s="58"/>
      <c r="G2695" s="58"/>
      <c r="H2695" s="58"/>
      <c r="I2695" s="58"/>
      <c r="J2695" s="58"/>
      <c r="K2695" s="58"/>
      <c r="L2695" s="58"/>
      <c r="M2695" s="58"/>
      <c r="N2695" s="58"/>
      <c r="O2695" s="58"/>
      <c r="P2695" s="58"/>
      <c r="Q2695" s="58"/>
      <c r="R2695" s="58"/>
      <c r="S2695" s="58"/>
      <c r="T2695" s="99"/>
    </row>
    <row r="2696" spans="1:20" hidden="1">
      <c r="A2696" s="58"/>
      <c r="B2696" s="58"/>
      <c r="C2696" s="58"/>
      <c r="D2696" s="58"/>
      <c r="E2696" s="58"/>
      <c r="F2696" s="58"/>
      <c r="G2696" s="58"/>
      <c r="H2696" s="58"/>
      <c r="I2696" s="58"/>
      <c r="J2696" s="58"/>
      <c r="K2696" s="58"/>
      <c r="L2696" s="58"/>
      <c r="M2696" s="58"/>
      <c r="N2696" s="58"/>
      <c r="O2696" s="58"/>
      <c r="P2696" s="58"/>
      <c r="Q2696" s="58"/>
      <c r="R2696" s="58"/>
      <c r="S2696" s="58"/>
      <c r="T2696" s="99"/>
    </row>
    <row r="2697" spans="1:20" hidden="1">
      <c r="A2697" s="58"/>
      <c r="B2697" s="58"/>
      <c r="C2697" s="58"/>
      <c r="D2697" s="58"/>
      <c r="E2697" s="58"/>
      <c r="F2697" s="58"/>
      <c r="G2697" s="58"/>
      <c r="H2697" s="58"/>
      <c r="I2697" s="58"/>
      <c r="J2697" s="58"/>
      <c r="K2697" s="58"/>
      <c r="L2697" s="58"/>
      <c r="M2697" s="58"/>
      <c r="N2697" s="58"/>
      <c r="O2697" s="58"/>
      <c r="P2697" s="58"/>
      <c r="Q2697" s="58"/>
      <c r="R2697" s="58"/>
      <c r="S2697" s="58"/>
      <c r="T2697" s="99"/>
    </row>
    <row r="2698" spans="1:20" hidden="1">
      <c r="A2698" s="58"/>
      <c r="B2698" s="58"/>
      <c r="C2698" s="58"/>
      <c r="D2698" s="58"/>
      <c r="E2698" s="58"/>
      <c r="F2698" s="58"/>
      <c r="G2698" s="58"/>
      <c r="H2698" s="58"/>
      <c r="I2698" s="58"/>
      <c r="J2698" s="58"/>
      <c r="K2698" s="58"/>
      <c r="L2698" s="58"/>
      <c r="M2698" s="58"/>
      <c r="N2698" s="58"/>
      <c r="O2698" s="58"/>
      <c r="P2698" s="58"/>
      <c r="Q2698" s="58"/>
      <c r="R2698" s="58"/>
      <c r="S2698" s="58"/>
      <c r="T2698" s="99"/>
    </row>
    <row r="2699" spans="1:20" hidden="1">
      <c r="A2699" s="58"/>
      <c r="B2699" s="58"/>
      <c r="C2699" s="58"/>
      <c r="D2699" s="58"/>
      <c r="E2699" s="58"/>
      <c r="F2699" s="58"/>
      <c r="G2699" s="58"/>
      <c r="H2699" s="58"/>
      <c r="I2699" s="58"/>
      <c r="J2699" s="58"/>
      <c r="K2699" s="58"/>
      <c r="L2699" s="58"/>
      <c r="M2699" s="58"/>
      <c r="N2699" s="58"/>
      <c r="O2699" s="58"/>
      <c r="P2699" s="58"/>
      <c r="Q2699" s="58"/>
      <c r="R2699" s="58"/>
      <c r="S2699" s="58"/>
      <c r="T2699" s="99"/>
    </row>
    <row r="2700" spans="1:20" hidden="1">
      <c r="A2700" s="58"/>
      <c r="B2700" s="58"/>
      <c r="C2700" s="58"/>
      <c r="D2700" s="58"/>
      <c r="E2700" s="58"/>
      <c r="F2700" s="58"/>
      <c r="G2700" s="58"/>
      <c r="H2700" s="58"/>
      <c r="I2700" s="58"/>
      <c r="J2700" s="58"/>
      <c r="K2700" s="58"/>
      <c r="L2700" s="58"/>
      <c r="M2700" s="58"/>
      <c r="N2700" s="58"/>
      <c r="O2700" s="58"/>
      <c r="P2700" s="58"/>
      <c r="Q2700" s="58"/>
      <c r="R2700" s="58"/>
      <c r="S2700" s="58"/>
      <c r="T2700" s="99"/>
    </row>
    <row r="2701" spans="1:20" hidden="1">
      <c r="A2701" s="58"/>
      <c r="B2701" s="58"/>
      <c r="C2701" s="58"/>
      <c r="D2701" s="58"/>
      <c r="E2701" s="58"/>
      <c r="F2701" s="58"/>
      <c r="G2701" s="58"/>
      <c r="H2701" s="58"/>
      <c r="I2701" s="58"/>
      <c r="J2701" s="58"/>
      <c r="K2701" s="58"/>
      <c r="L2701" s="58"/>
      <c r="M2701" s="58"/>
      <c r="N2701" s="58"/>
      <c r="O2701" s="58"/>
      <c r="P2701" s="58"/>
      <c r="Q2701" s="58"/>
      <c r="R2701" s="58"/>
      <c r="S2701" s="58"/>
      <c r="T2701" s="99"/>
    </row>
    <row r="2702" spans="1:20" hidden="1">
      <c r="A2702" s="58"/>
      <c r="B2702" s="58"/>
      <c r="C2702" s="58"/>
      <c r="D2702" s="58"/>
      <c r="E2702" s="58"/>
      <c r="F2702" s="58"/>
      <c r="G2702" s="58"/>
      <c r="H2702" s="58"/>
      <c r="I2702" s="58"/>
      <c r="J2702" s="58"/>
      <c r="K2702" s="58"/>
      <c r="L2702" s="58"/>
      <c r="M2702" s="58"/>
      <c r="N2702" s="58"/>
      <c r="O2702" s="58"/>
      <c r="P2702" s="58"/>
      <c r="Q2702" s="58"/>
      <c r="R2702" s="58"/>
      <c r="S2702" s="58"/>
      <c r="T2702" s="99"/>
    </row>
    <row r="2703" spans="1:20" hidden="1">
      <c r="A2703" s="58"/>
      <c r="B2703" s="58"/>
      <c r="C2703" s="58"/>
      <c r="D2703" s="58"/>
      <c r="E2703" s="58"/>
      <c r="F2703" s="58"/>
      <c r="G2703" s="58"/>
      <c r="H2703" s="58"/>
      <c r="I2703" s="58"/>
      <c r="J2703" s="58"/>
      <c r="K2703" s="58"/>
      <c r="L2703" s="58"/>
      <c r="M2703" s="58"/>
      <c r="N2703" s="58"/>
      <c r="O2703" s="58"/>
      <c r="P2703" s="58"/>
      <c r="Q2703" s="58"/>
      <c r="R2703" s="58"/>
      <c r="S2703" s="58"/>
      <c r="T2703" s="99"/>
    </row>
    <row r="2704" spans="1:20" hidden="1">
      <c r="A2704" s="58"/>
      <c r="B2704" s="58"/>
      <c r="C2704" s="58"/>
      <c r="D2704" s="58"/>
      <c r="E2704" s="58"/>
      <c r="F2704" s="58"/>
      <c r="G2704" s="58"/>
      <c r="H2704" s="58"/>
      <c r="I2704" s="58"/>
      <c r="J2704" s="58"/>
      <c r="K2704" s="58"/>
      <c r="L2704" s="58"/>
      <c r="M2704" s="58"/>
      <c r="N2704" s="58"/>
      <c r="O2704" s="58"/>
      <c r="P2704" s="58"/>
      <c r="Q2704" s="58"/>
      <c r="R2704" s="58"/>
      <c r="S2704" s="58"/>
      <c r="T2704" s="99"/>
    </row>
    <row r="2705" spans="1:20" hidden="1">
      <c r="A2705" s="58"/>
      <c r="B2705" s="58"/>
      <c r="C2705" s="58"/>
      <c r="D2705" s="58"/>
      <c r="E2705" s="58"/>
      <c r="F2705" s="58"/>
      <c r="G2705" s="58"/>
      <c r="H2705" s="58"/>
      <c r="I2705" s="58"/>
      <c r="J2705" s="58"/>
      <c r="K2705" s="58"/>
      <c r="L2705" s="58"/>
      <c r="M2705" s="58"/>
      <c r="N2705" s="58"/>
      <c r="O2705" s="58"/>
      <c r="P2705" s="58"/>
      <c r="Q2705" s="58"/>
      <c r="R2705" s="58"/>
      <c r="S2705" s="58"/>
      <c r="T2705" s="99"/>
    </row>
    <row r="2706" spans="1:20" hidden="1">
      <c r="A2706" s="58"/>
      <c r="B2706" s="58"/>
      <c r="C2706" s="58"/>
      <c r="D2706" s="58"/>
      <c r="E2706" s="58"/>
      <c r="F2706" s="58"/>
      <c r="G2706" s="58"/>
      <c r="H2706" s="58"/>
      <c r="I2706" s="58"/>
      <c r="J2706" s="58"/>
      <c r="K2706" s="58"/>
      <c r="L2706" s="58"/>
      <c r="M2706" s="58"/>
      <c r="N2706" s="58"/>
      <c r="O2706" s="58"/>
      <c r="P2706" s="58"/>
      <c r="Q2706" s="58"/>
      <c r="R2706" s="58"/>
      <c r="S2706" s="58"/>
      <c r="T2706" s="99"/>
    </row>
    <row r="2707" spans="1:20" hidden="1">
      <c r="A2707" s="58"/>
      <c r="B2707" s="58"/>
      <c r="C2707" s="58"/>
      <c r="D2707" s="58"/>
      <c r="E2707" s="58"/>
      <c r="F2707" s="58"/>
      <c r="G2707" s="58"/>
      <c r="H2707" s="58"/>
      <c r="I2707" s="58"/>
      <c r="J2707" s="58"/>
      <c r="K2707" s="58"/>
      <c r="L2707" s="58"/>
      <c r="M2707" s="58"/>
      <c r="N2707" s="58"/>
      <c r="O2707" s="58"/>
      <c r="P2707" s="58"/>
      <c r="Q2707" s="58"/>
      <c r="R2707" s="58"/>
      <c r="S2707" s="58"/>
      <c r="T2707" s="99"/>
    </row>
    <row r="2708" spans="1:20" hidden="1">
      <c r="A2708" s="58"/>
      <c r="B2708" s="58"/>
      <c r="C2708" s="58"/>
      <c r="D2708" s="58"/>
      <c r="E2708" s="58"/>
      <c r="F2708" s="58"/>
      <c r="G2708" s="58"/>
      <c r="H2708" s="58"/>
      <c r="I2708" s="58"/>
      <c r="J2708" s="58"/>
      <c r="K2708" s="58"/>
      <c r="L2708" s="58"/>
      <c r="M2708" s="58"/>
      <c r="N2708" s="58"/>
      <c r="O2708" s="58"/>
      <c r="P2708" s="58"/>
      <c r="Q2708" s="58"/>
      <c r="R2708" s="58"/>
      <c r="S2708" s="58"/>
      <c r="T2708" s="99"/>
    </row>
    <row r="2709" spans="1:20" hidden="1">
      <c r="A2709" s="58"/>
      <c r="B2709" s="58"/>
      <c r="C2709" s="58"/>
      <c r="D2709" s="58"/>
      <c r="E2709" s="58"/>
      <c r="F2709" s="58"/>
      <c r="G2709" s="58"/>
      <c r="H2709" s="58"/>
      <c r="I2709" s="58"/>
      <c r="J2709" s="58"/>
      <c r="K2709" s="58"/>
      <c r="L2709" s="58"/>
      <c r="M2709" s="58"/>
      <c r="N2709" s="58"/>
      <c r="O2709" s="58"/>
      <c r="P2709" s="58"/>
      <c r="Q2709" s="58"/>
      <c r="R2709" s="58"/>
      <c r="S2709" s="58"/>
      <c r="T2709" s="99"/>
    </row>
    <row r="2710" spans="1:20" hidden="1">
      <c r="A2710" s="58"/>
      <c r="B2710" s="58"/>
      <c r="C2710" s="58"/>
      <c r="D2710" s="58"/>
      <c r="E2710" s="58"/>
      <c r="F2710" s="58"/>
      <c r="G2710" s="58"/>
      <c r="H2710" s="58"/>
      <c r="I2710" s="58"/>
      <c r="J2710" s="58"/>
      <c r="K2710" s="58"/>
      <c r="L2710" s="58"/>
      <c r="M2710" s="58"/>
      <c r="N2710" s="58"/>
      <c r="O2710" s="58"/>
      <c r="P2710" s="58"/>
      <c r="Q2710" s="58"/>
      <c r="R2710" s="58"/>
      <c r="S2710" s="58"/>
      <c r="T2710" s="99"/>
    </row>
    <row r="2711" spans="1:20" hidden="1">
      <c r="A2711" s="58"/>
      <c r="B2711" s="58"/>
      <c r="C2711" s="58"/>
      <c r="D2711" s="58"/>
      <c r="E2711" s="58"/>
      <c r="F2711" s="58"/>
      <c r="G2711" s="58"/>
      <c r="H2711" s="58"/>
      <c r="I2711" s="58"/>
      <c r="J2711" s="58"/>
      <c r="K2711" s="58"/>
      <c r="L2711" s="58"/>
      <c r="M2711" s="58"/>
      <c r="N2711" s="58"/>
      <c r="O2711" s="58"/>
      <c r="P2711" s="58"/>
      <c r="Q2711" s="58"/>
      <c r="R2711" s="58"/>
      <c r="S2711" s="58"/>
      <c r="T2711" s="99"/>
    </row>
    <row r="2712" spans="1:20" hidden="1">
      <c r="A2712" s="58"/>
      <c r="B2712" s="58"/>
      <c r="C2712" s="58"/>
      <c r="D2712" s="58"/>
      <c r="E2712" s="58"/>
      <c r="F2712" s="58"/>
      <c r="G2712" s="58"/>
      <c r="H2712" s="58"/>
      <c r="I2712" s="58"/>
      <c r="J2712" s="58"/>
      <c r="K2712" s="58"/>
      <c r="L2712" s="58"/>
      <c r="M2712" s="58"/>
      <c r="N2712" s="58"/>
      <c r="O2712" s="58"/>
      <c r="P2712" s="58"/>
      <c r="Q2712" s="58"/>
      <c r="R2712" s="58"/>
      <c r="S2712" s="58"/>
      <c r="T2712" s="99"/>
    </row>
    <row r="2713" spans="1:20" hidden="1">
      <c r="A2713" s="58"/>
      <c r="B2713" s="58"/>
      <c r="C2713" s="58"/>
      <c r="D2713" s="58"/>
      <c r="E2713" s="58"/>
      <c r="F2713" s="58"/>
      <c r="G2713" s="58"/>
      <c r="H2713" s="58"/>
      <c r="I2713" s="58"/>
      <c r="J2713" s="58"/>
      <c r="K2713" s="58"/>
      <c r="L2713" s="58"/>
      <c r="M2713" s="58"/>
      <c r="N2713" s="58"/>
      <c r="O2713" s="58"/>
      <c r="P2713" s="58"/>
      <c r="Q2713" s="58"/>
      <c r="R2713" s="58"/>
      <c r="S2713" s="58"/>
      <c r="T2713" s="99"/>
    </row>
    <row r="2714" spans="1:20" hidden="1">
      <c r="A2714" s="58"/>
      <c r="B2714" s="58"/>
      <c r="C2714" s="58"/>
      <c r="D2714" s="58"/>
      <c r="E2714" s="58"/>
      <c r="F2714" s="58"/>
      <c r="G2714" s="58"/>
      <c r="H2714" s="58"/>
      <c r="I2714" s="58"/>
      <c r="J2714" s="58"/>
      <c r="K2714" s="58"/>
      <c r="L2714" s="58"/>
      <c r="M2714" s="58"/>
      <c r="N2714" s="58"/>
      <c r="O2714" s="58"/>
      <c r="P2714" s="58"/>
      <c r="Q2714" s="58"/>
      <c r="R2714" s="58"/>
      <c r="S2714" s="58"/>
      <c r="T2714" s="99"/>
    </row>
    <row r="2715" spans="1:20" hidden="1">
      <c r="A2715" s="58"/>
      <c r="B2715" s="58"/>
      <c r="C2715" s="58"/>
      <c r="D2715" s="58"/>
      <c r="E2715" s="58"/>
      <c r="F2715" s="58"/>
      <c r="G2715" s="58"/>
      <c r="H2715" s="58"/>
      <c r="I2715" s="58"/>
      <c r="J2715" s="58"/>
      <c r="K2715" s="58"/>
      <c r="L2715" s="58"/>
      <c r="M2715" s="58"/>
      <c r="N2715" s="58"/>
      <c r="O2715" s="58"/>
      <c r="P2715" s="58"/>
      <c r="Q2715" s="58"/>
      <c r="R2715" s="58"/>
      <c r="S2715" s="58"/>
      <c r="T2715" s="99"/>
    </row>
    <row r="2716" spans="1:20" hidden="1">
      <c r="A2716" s="58"/>
      <c r="B2716" s="58"/>
      <c r="C2716" s="58"/>
      <c r="D2716" s="58"/>
      <c r="E2716" s="58"/>
      <c r="F2716" s="58"/>
      <c r="G2716" s="58"/>
      <c r="H2716" s="58"/>
      <c r="I2716" s="58"/>
      <c r="J2716" s="58"/>
      <c r="K2716" s="58"/>
      <c r="L2716" s="58"/>
      <c r="M2716" s="58"/>
      <c r="N2716" s="58"/>
      <c r="O2716" s="58"/>
      <c r="P2716" s="58"/>
      <c r="Q2716" s="58"/>
      <c r="R2716" s="58"/>
      <c r="S2716" s="58"/>
      <c r="T2716" s="99"/>
    </row>
    <row r="2717" spans="1:20" hidden="1">
      <c r="A2717" s="58"/>
      <c r="B2717" s="58"/>
      <c r="C2717" s="58"/>
      <c r="D2717" s="58"/>
      <c r="E2717" s="58"/>
      <c r="F2717" s="58"/>
      <c r="G2717" s="58"/>
      <c r="H2717" s="58"/>
      <c r="I2717" s="58"/>
      <c r="J2717" s="58"/>
      <c r="K2717" s="58"/>
      <c r="L2717" s="58"/>
      <c r="M2717" s="58"/>
      <c r="N2717" s="58"/>
      <c r="O2717" s="58"/>
      <c r="P2717" s="58"/>
      <c r="Q2717" s="58"/>
      <c r="R2717" s="58"/>
      <c r="S2717" s="58"/>
      <c r="T2717" s="99"/>
    </row>
    <row r="2718" spans="1:20" hidden="1">
      <c r="A2718" s="58"/>
      <c r="B2718" s="58"/>
      <c r="C2718" s="58"/>
      <c r="D2718" s="58"/>
      <c r="E2718" s="58"/>
      <c r="F2718" s="58"/>
      <c r="G2718" s="58"/>
      <c r="H2718" s="58"/>
      <c r="I2718" s="58"/>
      <c r="J2718" s="58"/>
      <c r="K2718" s="58"/>
      <c r="L2718" s="58"/>
      <c r="M2718" s="58"/>
      <c r="N2718" s="58"/>
      <c r="O2718" s="58"/>
      <c r="P2718" s="58"/>
      <c r="Q2718" s="58"/>
      <c r="R2718" s="58"/>
      <c r="S2718" s="58"/>
      <c r="T2718" s="99"/>
    </row>
    <row r="2719" spans="1:20" hidden="1">
      <c r="A2719" s="58"/>
      <c r="B2719" s="58"/>
      <c r="C2719" s="58"/>
      <c r="D2719" s="58"/>
      <c r="E2719" s="58"/>
      <c r="F2719" s="58"/>
      <c r="G2719" s="58"/>
      <c r="H2719" s="58"/>
      <c r="I2719" s="58"/>
      <c r="J2719" s="58"/>
      <c r="K2719" s="58"/>
      <c r="L2719" s="58"/>
      <c r="M2719" s="58"/>
      <c r="N2719" s="58"/>
      <c r="O2719" s="58"/>
      <c r="P2719" s="58"/>
      <c r="Q2719" s="58"/>
      <c r="R2719" s="58"/>
      <c r="S2719" s="58"/>
      <c r="T2719" s="99"/>
    </row>
    <row r="2720" spans="1:20" hidden="1">
      <c r="A2720" s="58"/>
      <c r="B2720" s="58"/>
      <c r="C2720" s="58"/>
      <c r="D2720" s="58"/>
      <c r="E2720" s="58"/>
      <c r="F2720" s="58"/>
      <c r="G2720" s="58"/>
      <c r="H2720" s="58"/>
      <c r="I2720" s="58"/>
      <c r="J2720" s="58"/>
      <c r="K2720" s="58"/>
      <c r="L2720" s="58"/>
      <c r="M2720" s="58"/>
      <c r="N2720" s="58"/>
      <c r="O2720" s="58"/>
      <c r="P2720" s="58"/>
      <c r="Q2720" s="58"/>
      <c r="R2720" s="58"/>
      <c r="S2720" s="58"/>
      <c r="T2720" s="99"/>
    </row>
    <row r="2721" spans="1:20" hidden="1">
      <c r="A2721" s="58"/>
      <c r="B2721" s="58"/>
      <c r="C2721" s="58"/>
      <c r="D2721" s="58"/>
      <c r="E2721" s="58"/>
      <c r="F2721" s="58"/>
      <c r="G2721" s="58"/>
      <c r="H2721" s="58"/>
      <c r="I2721" s="58"/>
      <c r="J2721" s="58"/>
      <c r="K2721" s="58"/>
      <c r="L2721" s="58"/>
      <c r="M2721" s="58"/>
      <c r="N2721" s="58"/>
      <c r="O2721" s="58"/>
      <c r="P2721" s="58"/>
      <c r="Q2721" s="58"/>
      <c r="R2721" s="58"/>
      <c r="S2721" s="58"/>
      <c r="T2721" s="99"/>
    </row>
    <row r="2722" spans="1:20" hidden="1">
      <c r="A2722" s="58"/>
      <c r="B2722" s="58"/>
      <c r="C2722" s="58"/>
      <c r="D2722" s="58"/>
      <c r="E2722" s="58"/>
      <c r="F2722" s="58"/>
      <c r="G2722" s="58"/>
      <c r="H2722" s="58"/>
      <c r="I2722" s="58"/>
      <c r="J2722" s="58"/>
      <c r="K2722" s="58"/>
      <c r="L2722" s="58"/>
      <c r="M2722" s="58"/>
      <c r="N2722" s="58"/>
      <c r="O2722" s="58"/>
      <c r="P2722" s="58"/>
      <c r="Q2722" s="58"/>
      <c r="R2722" s="58"/>
      <c r="S2722" s="58"/>
      <c r="T2722" s="99"/>
    </row>
    <row r="2723" spans="1:20" hidden="1">
      <c r="A2723" s="58"/>
      <c r="B2723" s="58"/>
      <c r="C2723" s="58"/>
      <c r="D2723" s="58"/>
      <c r="E2723" s="58"/>
      <c r="F2723" s="58"/>
      <c r="G2723" s="58"/>
      <c r="H2723" s="58"/>
      <c r="I2723" s="58"/>
      <c r="J2723" s="58"/>
      <c r="K2723" s="58"/>
      <c r="L2723" s="58"/>
      <c r="M2723" s="58"/>
      <c r="N2723" s="58"/>
      <c r="O2723" s="58"/>
      <c r="P2723" s="58"/>
      <c r="Q2723" s="58"/>
      <c r="R2723" s="58"/>
      <c r="S2723" s="58"/>
      <c r="T2723" s="99"/>
    </row>
    <row r="2724" spans="1:20" hidden="1">
      <c r="A2724" s="58"/>
      <c r="B2724" s="58"/>
      <c r="C2724" s="58"/>
      <c r="D2724" s="58"/>
      <c r="E2724" s="58"/>
      <c r="F2724" s="58"/>
      <c r="G2724" s="58"/>
      <c r="H2724" s="58"/>
      <c r="I2724" s="58"/>
      <c r="J2724" s="58"/>
      <c r="K2724" s="58"/>
      <c r="L2724" s="58"/>
      <c r="M2724" s="58"/>
      <c r="N2724" s="58"/>
      <c r="O2724" s="58"/>
      <c r="P2724" s="58"/>
      <c r="Q2724" s="58"/>
      <c r="R2724" s="58"/>
      <c r="S2724" s="58"/>
      <c r="T2724" s="99"/>
    </row>
    <row r="2725" spans="1:20" hidden="1">
      <c r="A2725" s="58"/>
      <c r="B2725" s="58"/>
      <c r="C2725" s="58"/>
      <c r="D2725" s="58"/>
      <c r="E2725" s="58"/>
      <c r="F2725" s="58"/>
      <c r="G2725" s="58"/>
      <c r="H2725" s="58"/>
      <c r="I2725" s="58"/>
      <c r="J2725" s="58"/>
      <c r="K2725" s="58"/>
      <c r="L2725" s="58"/>
      <c r="M2725" s="58"/>
      <c r="N2725" s="58"/>
      <c r="O2725" s="58"/>
      <c r="P2725" s="58"/>
      <c r="Q2725" s="58"/>
      <c r="R2725" s="58"/>
      <c r="S2725" s="58"/>
      <c r="T2725" s="99"/>
    </row>
    <row r="2726" spans="1:20" hidden="1">
      <c r="A2726" s="58"/>
      <c r="B2726" s="58"/>
      <c r="C2726" s="58"/>
      <c r="D2726" s="58"/>
      <c r="E2726" s="58"/>
      <c r="F2726" s="58"/>
      <c r="G2726" s="58"/>
      <c r="H2726" s="58"/>
      <c r="I2726" s="58"/>
      <c r="J2726" s="58"/>
      <c r="K2726" s="58"/>
      <c r="L2726" s="58"/>
      <c r="M2726" s="58"/>
      <c r="N2726" s="58"/>
      <c r="O2726" s="58"/>
      <c r="P2726" s="58"/>
      <c r="Q2726" s="58"/>
      <c r="R2726" s="58"/>
      <c r="S2726" s="58"/>
      <c r="T2726" s="99"/>
    </row>
    <row r="2727" spans="1:20" hidden="1">
      <c r="A2727" s="58"/>
      <c r="B2727" s="58"/>
      <c r="C2727" s="58"/>
      <c r="D2727" s="58"/>
      <c r="E2727" s="58"/>
      <c r="F2727" s="58"/>
      <c r="G2727" s="58"/>
      <c r="H2727" s="58"/>
      <c r="I2727" s="58"/>
      <c r="J2727" s="58"/>
      <c r="K2727" s="58"/>
      <c r="L2727" s="58"/>
      <c r="M2727" s="58"/>
      <c r="N2727" s="58"/>
      <c r="O2727" s="58"/>
      <c r="P2727" s="58"/>
      <c r="Q2727" s="58"/>
      <c r="R2727" s="58"/>
      <c r="S2727" s="58"/>
      <c r="T2727" s="99"/>
    </row>
    <row r="2728" spans="1:20" hidden="1">
      <c r="A2728" s="58"/>
      <c r="B2728" s="58"/>
      <c r="C2728" s="58"/>
      <c r="D2728" s="58"/>
      <c r="E2728" s="58"/>
      <c r="F2728" s="58"/>
      <c r="G2728" s="58"/>
      <c r="H2728" s="58"/>
      <c r="I2728" s="58"/>
      <c r="J2728" s="58"/>
      <c r="K2728" s="58"/>
      <c r="L2728" s="58"/>
      <c r="M2728" s="58"/>
      <c r="N2728" s="58"/>
      <c r="O2728" s="58"/>
      <c r="P2728" s="58"/>
      <c r="Q2728" s="58"/>
      <c r="R2728" s="58"/>
      <c r="S2728" s="58"/>
      <c r="T2728" s="99"/>
    </row>
    <row r="2729" spans="1:20" hidden="1">
      <c r="A2729" s="58"/>
      <c r="B2729" s="58"/>
      <c r="C2729" s="58"/>
      <c r="D2729" s="58"/>
      <c r="E2729" s="58"/>
      <c r="F2729" s="58"/>
      <c r="G2729" s="58"/>
      <c r="H2729" s="58"/>
      <c r="I2729" s="58"/>
      <c r="J2729" s="58"/>
      <c r="K2729" s="58"/>
      <c r="L2729" s="58"/>
      <c r="M2729" s="58"/>
      <c r="N2729" s="58"/>
      <c r="O2729" s="58"/>
      <c r="P2729" s="58"/>
      <c r="Q2729" s="58"/>
      <c r="R2729" s="58"/>
      <c r="S2729" s="58"/>
      <c r="T2729" s="99"/>
    </row>
    <row r="2730" spans="1:20" hidden="1">
      <c r="A2730" s="58"/>
      <c r="B2730" s="58"/>
      <c r="C2730" s="58"/>
      <c r="D2730" s="58"/>
      <c r="E2730" s="58"/>
      <c r="F2730" s="58"/>
      <c r="G2730" s="58"/>
      <c r="H2730" s="58"/>
      <c r="I2730" s="58"/>
      <c r="J2730" s="58"/>
      <c r="K2730" s="58"/>
      <c r="L2730" s="58"/>
      <c r="M2730" s="58"/>
      <c r="N2730" s="58"/>
      <c r="O2730" s="58"/>
      <c r="P2730" s="58"/>
      <c r="Q2730" s="58"/>
      <c r="R2730" s="58"/>
      <c r="S2730" s="58"/>
      <c r="T2730" s="99"/>
    </row>
    <row r="2731" spans="1:20" hidden="1">
      <c r="A2731" s="58"/>
      <c r="B2731" s="58"/>
      <c r="C2731" s="58"/>
      <c r="D2731" s="58"/>
      <c r="E2731" s="58"/>
      <c r="F2731" s="58"/>
      <c r="G2731" s="58"/>
      <c r="H2731" s="58"/>
      <c r="I2731" s="58"/>
      <c r="J2731" s="58"/>
      <c r="K2731" s="58"/>
      <c r="L2731" s="58"/>
      <c r="M2731" s="58"/>
      <c r="N2731" s="58"/>
      <c r="O2731" s="58"/>
      <c r="P2731" s="58"/>
      <c r="Q2731" s="58"/>
      <c r="R2731" s="58"/>
      <c r="S2731" s="58"/>
      <c r="T2731" s="99"/>
    </row>
    <row r="2732" spans="1:20" hidden="1">
      <c r="A2732" s="58"/>
      <c r="B2732" s="58"/>
      <c r="C2732" s="58"/>
      <c r="D2732" s="58"/>
      <c r="E2732" s="58"/>
      <c r="F2732" s="58"/>
      <c r="G2732" s="58"/>
      <c r="H2732" s="58"/>
      <c r="I2732" s="58"/>
      <c r="J2732" s="58"/>
      <c r="K2732" s="58"/>
      <c r="L2732" s="58"/>
      <c r="M2732" s="58"/>
      <c r="N2732" s="58"/>
      <c r="O2732" s="58"/>
      <c r="P2732" s="58"/>
      <c r="Q2732" s="58"/>
      <c r="R2732" s="58"/>
      <c r="S2732" s="58"/>
      <c r="T2732" s="99"/>
    </row>
    <row r="2733" spans="1:20" hidden="1">
      <c r="A2733" s="58"/>
      <c r="B2733" s="58"/>
      <c r="C2733" s="58"/>
      <c r="D2733" s="58"/>
      <c r="E2733" s="58"/>
      <c r="F2733" s="58"/>
      <c r="G2733" s="58"/>
      <c r="H2733" s="58"/>
      <c r="I2733" s="58"/>
      <c r="J2733" s="58"/>
      <c r="K2733" s="58"/>
      <c r="L2733" s="58"/>
      <c r="M2733" s="58"/>
      <c r="N2733" s="58"/>
      <c r="O2733" s="58"/>
      <c r="P2733" s="58"/>
      <c r="Q2733" s="58"/>
      <c r="R2733" s="58"/>
      <c r="S2733" s="58"/>
      <c r="T2733" s="99"/>
    </row>
    <row r="2734" spans="1:20" hidden="1">
      <c r="A2734" s="58"/>
      <c r="B2734" s="58"/>
      <c r="C2734" s="58"/>
      <c r="D2734" s="58"/>
      <c r="E2734" s="58"/>
      <c r="F2734" s="58"/>
      <c r="G2734" s="58"/>
      <c r="H2734" s="58"/>
      <c r="I2734" s="58"/>
      <c r="J2734" s="58"/>
      <c r="K2734" s="58"/>
      <c r="L2734" s="58"/>
      <c r="M2734" s="58"/>
      <c r="N2734" s="58"/>
      <c r="O2734" s="58"/>
      <c r="P2734" s="58"/>
      <c r="Q2734" s="58"/>
      <c r="R2734" s="58"/>
      <c r="S2734" s="58"/>
      <c r="T2734" s="99"/>
    </row>
    <row r="2735" spans="1:20" hidden="1">
      <c r="A2735" s="58"/>
      <c r="B2735" s="58"/>
      <c r="C2735" s="58"/>
      <c r="D2735" s="58"/>
      <c r="E2735" s="58"/>
      <c r="F2735" s="58"/>
      <c r="G2735" s="58"/>
      <c r="H2735" s="58"/>
      <c r="I2735" s="58"/>
      <c r="J2735" s="58"/>
      <c r="K2735" s="58"/>
      <c r="L2735" s="58"/>
      <c r="M2735" s="58"/>
      <c r="N2735" s="58"/>
      <c r="O2735" s="58"/>
      <c r="P2735" s="58"/>
      <c r="Q2735" s="58"/>
      <c r="R2735" s="58"/>
      <c r="S2735" s="58"/>
      <c r="T2735" s="99"/>
    </row>
    <row r="2736" spans="1:20" hidden="1">
      <c r="A2736" s="58"/>
      <c r="B2736" s="58"/>
      <c r="C2736" s="58"/>
      <c r="D2736" s="58"/>
      <c r="E2736" s="58"/>
      <c r="F2736" s="58"/>
      <c r="G2736" s="58"/>
      <c r="H2736" s="58"/>
      <c r="I2736" s="58"/>
      <c r="J2736" s="58"/>
      <c r="K2736" s="58"/>
      <c r="L2736" s="58"/>
      <c r="M2736" s="58"/>
      <c r="N2736" s="58"/>
      <c r="O2736" s="58"/>
      <c r="P2736" s="58"/>
      <c r="Q2736" s="58"/>
      <c r="R2736" s="58"/>
      <c r="S2736" s="58"/>
      <c r="T2736" s="99"/>
    </row>
    <row r="2737" spans="1:20" hidden="1">
      <c r="A2737" s="58"/>
      <c r="B2737" s="58"/>
      <c r="C2737" s="58"/>
      <c r="D2737" s="58"/>
      <c r="E2737" s="58"/>
      <c r="F2737" s="58"/>
      <c r="G2737" s="58"/>
      <c r="H2737" s="58"/>
      <c r="I2737" s="58"/>
      <c r="J2737" s="58"/>
      <c r="K2737" s="58"/>
      <c r="L2737" s="58"/>
      <c r="M2737" s="58"/>
      <c r="N2737" s="58"/>
      <c r="O2737" s="58"/>
      <c r="P2737" s="58"/>
      <c r="Q2737" s="58"/>
      <c r="R2737" s="58"/>
      <c r="S2737" s="58"/>
      <c r="T2737" s="99"/>
    </row>
    <row r="2738" spans="1:20" hidden="1">
      <c r="A2738" s="58"/>
      <c r="B2738" s="58"/>
      <c r="C2738" s="58"/>
      <c r="D2738" s="58"/>
      <c r="E2738" s="58"/>
      <c r="F2738" s="58"/>
      <c r="G2738" s="58"/>
      <c r="H2738" s="58"/>
      <c r="I2738" s="58"/>
      <c r="J2738" s="58"/>
      <c r="K2738" s="58"/>
      <c r="L2738" s="58"/>
      <c r="M2738" s="58"/>
      <c r="N2738" s="58"/>
      <c r="O2738" s="58"/>
      <c r="P2738" s="58"/>
      <c r="Q2738" s="58"/>
      <c r="R2738" s="58"/>
      <c r="S2738" s="58"/>
      <c r="T2738" s="99"/>
    </row>
    <row r="2739" spans="1:20" hidden="1">
      <c r="A2739" s="58"/>
      <c r="B2739" s="58"/>
      <c r="C2739" s="58"/>
      <c r="D2739" s="58"/>
      <c r="E2739" s="58"/>
      <c r="F2739" s="58"/>
      <c r="G2739" s="58"/>
      <c r="H2739" s="58"/>
      <c r="I2739" s="58"/>
      <c r="J2739" s="58"/>
      <c r="K2739" s="58"/>
      <c r="L2739" s="58"/>
      <c r="M2739" s="58"/>
      <c r="N2739" s="58"/>
      <c r="O2739" s="58"/>
      <c r="P2739" s="58"/>
      <c r="Q2739" s="58"/>
      <c r="R2739" s="58"/>
      <c r="S2739" s="58"/>
      <c r="T2739" s="99"/>
    </row>
    <row r="2740" spans="1:20" hidden="1">
      <c r="A2740" s="58"/>
      <c r="B2740" s="58"/>
      <c r="C2740" s="58"/>
      <c r="D2740" s="58"/>
      <c r="E2740" s="58"/>
      <c r="F2740" s="58"/>
      <c r="G2740" s="58"/>
      <c r="H2740" s="58"/>
      <c r="I2740" s="58"/>
      <c r="J2740" s="58"/>
      <c r="K2740" s="58"/>
      <c r="L2740" s="58"/>
      <c r="M2740" s="58"/>
      <c r="N2740" s="58"/>
      <c r="O2740" s="58"/>
      <c r="P2740" s="58"/>
      <c r="Q2740" s="58"/>
      <c r="R2740" s="58"/>
      <c r="S2740" s="58"/>
      <c r="T2740" s="99"/>
    </row>
    <row r="2741" spans="1:20" hidden="1">
      <c r="A2741" s="58"/>
      <c r="B2741" s="58"/>
      <c r="C2741" s="58"/>
      <c r="D2741" s="58"/>
      <c r="E2741" s="58"/>
      <c r="F2741" s="58"/>
      <c r="G2741" s="58"/>
      <c r="H2741" s="58"/>
      <c r="I2741" s="58"/>
      <c r="J2741" s="58"/>
      <c r="K2741" s="58"/>
      <c r="L2741" s="58"/>
      <c r="M2741" s="58"/>
      <c r="N2741" s="58"/>
      <c r="O2741" s="58"/>
      <c r="P2741" s="58"/>
      <c r="Q2741" s="58"/>
      <c r="R2741" s="58"/>
      <c r="S2741" s="58"/>
      <c r="T2741" s="99"/>
    </row>
    <row r="2742" spans="1:20" hidden="1">
      <c r="A2742" s="58"/>
      <c r="B2742" s="58"/>
      <c r="C2742" s="58"/>
      <c r="D2742" s="58"/>
      <c r="E2742" s="58"/>
      <c r="F2742" s="58"/>
      <c r="G2742" s="58"/>
      <c r="H2742" s="58"/>
      <c r="I2742" s="58"/>
      <c r="J2742" s="58"/>
      <c r="K2742" s="58"/>
      <c r="L2742" s="58"/>
      <c r="M2742" s="58"/>
      <c r="N2742" s="58"/>
      <c r="O2742" s="58"/>
      <c r="P2742" s="58"/>
      <c r="Q2742" s="58"/>
      <c r="R2742" s="58"/>
      <c r="S2742" s="58"/>
      <c r="T2742" s="99"/>
    </row>
    <row r="2743" spans="1:20" hidden="1">
      <c r="A2743" s="58"/>
      <c r="B2743" s="58"/>
      <c r="C2743" s="58"/>
      <c r="D2743" s="58"/>
      <c r="E2743" s="58"/>
      <c r="F2743" s="58"/>
      <c r="G2743" s="58"/>
      <c r="H2743" s="58"/>
      <c r="I2743" s="58"/>
      <c r="J2743" s="58"/>
      <c r="K2743" s="58"/>
      <c r="L2743" s="58"/>
      <c r="M2743" s="58"/>
      <c r="N2743" s="58"/>
      <c r="O2743" s="58"/>
      <c r="P2743" s="58"/>
      <c r="Q2743" s="58"/>
      <c r="R2743" s="58"/>
      <c r="S2743" s="58"/>
      <c r="T2743" s="99"/>
    </row>
    <row r="2744" spans="1:20" hidden="1">
      <c r="A2744" s="58"/>
      <c r="B2744" s="58"/>
      <c r="C2744" s="58"/>
      <c r="D2744" s="58"/>
      <c r="E2744" s="58"/>
      <c r="F2744" s="58"/>
      <c r="G2744" s="58"/>
      <c r="H2744" s="58"/>
      <c r="I2744" s="58"/>
      <c r="J2744" s="58"/>
      <c r="K2744" s="58"/>
      <c r="L2744" s="58"/>
      <c r="M2744" s="58"/>
      <c r="N2744" s="58"/>
      <c r="O2744" s="58"/>
      <c r="P2744" s="58"/>
      <c r="Q2744" s="58"/>
      <c r="R2744" s="58"/>
      <c r="S2744" s="58"/>
      <c r="T2744" s="99"/>
    </row>
    <row r="2745" spans="1:20" hidden="1">
      <c r="A2745" s="58"/>
      <c r="B2745" s="58"/>
      <c r="C2745" s="58"/>
      <c r="D2745" s="58"/>
      <c r="E2745" s="58"/>
      <c r="F2745" s="58"/>
      <c r="G2745" s="58"/>
      <c r="H2745" s="58"/>
      <c r="I2745" s="58"/>
      <c r="J2745" s="58"/>
      <c r="K2745" s="58"/>
      <c r="L2745" s="58"/>
      <c r="M2745" s="58"/>
      <c r="N2745" s="58"/>
      <c r="O2745" s="58"/>
      <c r="P2745" s="58"/>
      <c r="Q2745" s="58"/>
      <c r="R2745" s="58"/>
      <c r="S2745" s="58"/>
      <c r="T2745" s="99"/>
    </row>
    <row r="2746" spans="1:20" hidden="1">
      <c r="A2746" s="58"/>
      <c r="B2746" s="58"/>
      <c r="C2746" s="58"/>
      <c r="D2746" s="58"/>
      <c r="E2746" s="58"/>
      <c r="F2746" s="58"/>
      <c r="G2746" s="58"/>
      <c r="H2746" s="58"/>
      <c r="I2746" s="58"/>
      <c r="J2746" s="58"/>
      <c r="K2746" s="58"/>
      <c r="L2746" s="58"/>
      <c r="M2746" s="58"/>
      <c r="N2746" s="58"/>
      <c r="O2746" s="58"/>
      <c r="P2746" s="58"/>
      <c r="Q2746" s="58"/>
      <c r="R2746" s="58"/>
      <c r="S2746" s="58"/>
      <c r="T2746" s="99"/>
    </row>
    <row r="2747" spans="1:20" hidden="1">
      <c r="A2747" s="58"/>
      <c r="B2747" s="58"/>
      <c r="C2747" s="58"/>
      <c r="D2747" s="58"/>
      <c r="E2747" s="58"/>
      <c r="F2747" s="58"/>
      <c r="G2747" s="58"/>
      <c r="H2747" s="58"/>
      <c r="I2747" s="58"/>
      <c r="J2747" s="58"/>
      <c r="K2747" s="58"/>
      <c r="L2747" s="58"/>
      <c r="M2747" s="58"/>
      <c r="N2747" s="58"/>
      <c r="O2747" s="58"/>
      <c r="P2747" s="58"/>
      <c r="Q2747" s="58"/>
      <c r="R2747" s="58"/>
      <c r="S2747" s="58"/>
      <c r="T2747" s="99"/>
    </row>
    <row r="2748" spans="1:20" hidden="1">
      <c r="A2748" s="58"/>
      <c r="B2748" s="58"/>
      <c r="C2748" s="58"/>
      <c r="D2748" s="58"/>
      <c r="E2748" s="58"/>
      <c r="F2748" s="58"/>
      <c r="G2748" s="58"/>
      <c r="H2748" s="58"/>
      <c r="I2748" s="58"/>
      <c r="J2748" s="58"/>
      <c r="K2748" s="58"/>
      <c r="L2748" s="58"/>
      <c r="M2748" s="58"/>
      <c r="N2748" s="58"/>
      <c r="O2748" s="58"/>
      <c r="P2748" s="58"/>
      <c r="Q2748" s="58"/>
      <c r="R2748" s="58"/>
      <c r="S2748" s="58"/>
      <c r="T2748" s="99"/>
    </row>
    <row r="2749" spans="1:20" hidden="1">
      <c r="A2749" s="58"/>
      <c r="B2749" s="58"/>
      <c r="C2749" s="58"/>
      <c r="D2749" s="58"/>
      <c r="E2749" s="58"/>
      <c r="F2749" s="58"/>
      <c r="G2749" s="58"/>
      <c r="H2749" s="58"/>
      <c r="I2749" s="58"/>
      <c r="J2749" s="58"/>
      <c r="K2749" s="58"/>
      <c r="L2749" s="58"/>
      <c r="M2749" s="58"/>
      <c r="N2749" s="58"/>
      <c r="O2749" s="58"/>
      <c r="P2749" s="58"/>
      <c r="Q2749" s="58"/>
      <c r="R2749" s="58"/>
      <c r="S2749" s="58"/>
      <c r="T2749" s="99"/>
    </row>
    <row r="2750" spans="1:20" hidden="1">
      <c r="A2750" s="58"/>
      <c r="B2750" s="58"/>
      <c r="C2750" s="58"/>
      <c r="D2750" s="58"/>
      <c r="E2750" s="58"/>
      <c r="F2750" s="58"/>
      <c r="G2750" s="58"/>
      <c r="H2750" s="58"/>
      <c r="I2750" s="58"/>
      <c r="J2750" s="58"/>
      <c r="K2750" s="58"/>
      <c r="L2750" s="58"/>
      <c r="M2750" s="58"/>
      <c r="N2750" s="58"/>
      <c r="O2750" s="58"/>
      <c r="P2750" s="58"/>
      <c r="Q2750" s="58"/>
      <c r="R2750" s="58"/>
      <c r="S2750" s="58"/>
      <c r="T2750" s="99"/>
    </row>
    <row r="2751" spans="1:20" hidden="1">
      <c r="A2751" s="58"/>
      <c r="B2751" s="58"/>
      <c r="C2751" s="58"/>
      <c r="D2751" s="58"/>
      <c r="E2751" s="58"/>
      <c r="F2751" s="58"/>
      <c r="G2751" s="58"/>
      <c r="H2751" s="58"/>
      <c r="I2751" s="58"/>
      <c r="J2751" s="58"/>
      <c r="K2751" s="58"/>
      <c r="L2751" s="58"/>
      <c r="M2751" s="58"/>
      <c r="N2751" s="58"/>
      <c r="O2751" s="58"/>
      <c r="P2751" s="58"/>
      <c r="Q2751" s="58"/>
      <c r="R2751" s="58"/>
      <c r="S2751" s="58"/>
      <c r="T2751" s="99"/>
    </row>
    <row r="2752" spans="1:20" hidden="1">
      <c r="A2752" s="58"/>
      <c r="B2752" s="58"/>
      <c r="C2752" s="58"/>
      <c r="D2752" s="58"/>
      <c r="E2752" s="58"/>
      <c r="F2752" s="58"/>
      <c r="G2752" s="58"/>
      <c r="H2752" s="58"/>
      <c r="I2752" s="58"/>
      <c r="J2752" s="58"/>
      <c r="K2752" s="58"/>
      <c r="L2752" s="58"/>
      <c r="M2752" s="58"/>
      <c r="N2752" s="58"/>
      <c r="O2752" s="58"/>
      <c r="P2752" s="58"/>
      <c r="Q2752" s="58"/>
      <c r="R2752" s="58"/>
      <c r="S2752" s="58"/>
      <c r="T2752" s="99"/>
    </row>
    <row r="2753" spans="1:20" hidden="1">
      <c r="A2753" s="58"/>
      <c r="B2753" s="58"/>
      <c r="C2753" s="58"/>
      <c r="D2753" s="58"/>
      <c r="E2753" s="58"/>
      <c r="F2753" s="58"/>
      <c r="G2753" s="58"/>
      <c r="H2753" s="58"/>
      <c r="I2753" s="58"/>
      <c r="J2753" s="58"/>
      <c r="K2753" s="58"/>
      <c r="L2753" s="58"/>
      <c r="M2753" s="58"/>
      <c r="N2753" s="58"/>
      <c r="O2753" s="58"/>
      <c r="P2753" s="58"/>
      <c r="Q2753" s="58"/>
      <c r="R2753" s="58"/>
      <c r="S2753" s="58"/>
      <c r="T2753" s="99"/>
    </row>
    <row r="2754" spans="1:20" hidden="1">
      <c r="A2754" s="58"/>
      <c r="B2754" s="58"/>
      <c r="C2754" s="58"/>
      <c r="D2754" s="58"/>
      <c r="E2754" s="58"/>
      <c r="F2754" s="58"/>
      <c r="G2754" s="58"/>
      <c r="H2754" s="58"/>
      <c r="I2754" s="58"/>
      <c r="J2754" s="58"/>
      <c r="K2754" s="58"/>
      <c r="L2754" s="58"/>
      <c r="M2754" s="58"/>
      <c r="N2754" s="58"/>
      <c r="O2754" s="58"/>
      <c r="P2754" s="58"/>
      <c r="Q2754" s="58"/>
      <c r="R2754" s="58"/>
      <c r="S2754" s="58"/>
      <c r="T2754" s="99"/>
    </row>
    <row r="2755" spans="1:20" hidden="1">
      <c r="A2755" s="58"/>
      <c r="B2755" s="58"/>
      <c r="C2755" s="58"/>
      <c r="D2755" s="58"/>
      <c r="E2755" s="58"/>
      <c r="F2755" s="58"/>
      <c r="G2755" s="58"/>
      <c r="H2755" s="58"/>
      <c r="I2755" s="58"/>
      <c r="J2755" s="58"/>
      <c r="K2755" s="58"/>
      <c r="L2755" s="58"/>
      <c r="M2755" s="58"/>
      <c r="N2755" s="58"/>
      <c r="O2755" s="58"/>
      <c r="P2755" s="58"/>
      <c r="Q2755" s="58"/>
      <c r="R2755" s="58"/>
      <c r="S2755" s="58"/>
      <c r="T2755" s="99"/>
    </row>
    <row r="2756" spans="1:20" hidden="1">
      <c r="A2756" s="58"/>
      <c r="B2756" s="58"/>
      <c r="C2756" s="58"/>
      <c r="D2756" s="58"/>
      <c r="E2756" s="58"/>
      <c r="F2756" s="58"/>
      <c r="G2756" s="58"/>
      <c r="H2756" s="58"/>
      <c r="I2756" s="58"/>
      <c r="J2756" s="58"/>
      <c r="K2756" s="58"/>
      <c r="L2756" s="58"/>
      <c r="M2756" s="58"/>
      <c r="N2756" s="58"/>
      <c r="O2756" s="58"/>
      <c r="P2756" s="58"/>
      <c r="Q2756" s="58"/>
      <c r="R2756" s="58"/>
      <c r="S2756" s="58"/>
      <c r="T2756" s="99"/>
    </row>
    <row r="2757" spans="1:20" hidden="1">
      <c r="A2757" s="58"/>
      <c r="B2757" s="58"/>
      <c r="C2757" s="58"/>
      <c r="D2757" s="58"/>
      <c r="E2757" s="58"/>
      <c r="F2757" s="58"/>
      <c r="G2757" s="58"/>
      <c r="H2757" s="58"/>
      <c r="I2757" s="58"/>
      <c r="J2757" s="58"/>
      <c r="K2757" s="58"/>
      <c r="L2757" s="58"/>
      <c r="M2757" s="58"/>
      <c r="N2757" s="58"/>
      <c r="O2757" s="58"/>
      <c r="P2757" s="58"/>
      <c r="Q2757" s="58"/>
      <c r="R2757" s="58"/>
      <c r="S2757" s="58"/>
      <c r="T2757" s="99"/>
    </row>
    <row r="2758" spans="1:20" hidden="1">
      <c r="A2758" s="58"/>
      <c r="B2758" s="58"/>
      <c r="C2758" s="58"/>
      <c r="D2758" s="58"/>
      <c r="E2758" s="58"/>
      <c r="F2758" s="58"/>
      <c r="G2758" s="58"/>
      <c r="H2758" s="58"/>
      <c r="I2758" s="58"/>
      <c r="J2758" s="58"/>
      <c r="K2758" s="58"/>
      <c r="L2758" s="58"/>
      <c r="M2758" s="58"/>
      <c r="N2758" s="58"/>
      <c r="O2758" s="58"/>
      <c r="P2758" s="58"/>
      <c r="Q2758" s="58"/>
      <c r="R2758" s="58"/>
      <c r="S2758" s="58"/>
      <c r="T2758" s="99"/>
    </row>
    <row r="2759" spans="1:20" hidden="1">
      <c r="A2759" s="58"/>
      <c r="B2759" s="58"/>
      <c r="C2759" s="58"/>
      <c r="D2759" s="58"/>
      <c r="E2759" s="58"/>
      <c r="F2759" s="58"/>
      <c r="G2759" s="58"/>
      <c r="H2759" s="58"/>
      <c r="I2759" s="58"/>
      <c r="J2759" s="58"/>
      <c r="K2759" s="58"/>
      <c r="L2759" s="58"/>
      <c r="M2759" s="58"/>
      <c r="N2759" s="58"/>
      <c r="O2759" s="58"/>
      <c r="P2759" s="58"/>
      <c r="Q2759" s="58"/>
      <c r="R2759" s="58"/>
      <c r="S2759" s="58"/>
      <c r="T2759" s="99"/>
    </row>
    <row r="2760" spans="1:20" hidden="1">
      <c r="A2760" s="58"/>
      <c r="B2760" s="58"/>
      <c r="C2760" s="58"/>
      <c r="D2760" s="58"/>
      <c r="E2760" s="58"/>
      <c r="F2760" s="58"/>
      <c r="G2760" s="58"/>
      <c r="H2760" s="58"/>
      <c r="I2760" s="58"/>
      <c r="J2760" s="58"/>
      <c r="K2760" s="58"/>
      <c r="L2760" s="58"/>
      <c r="M2760" s="58"/>
      <c r="N2760" s="58"/>
      <c r="O2760" s="58"/>
      <c r="P2760" s="58"/>
      <c r="Q2760" s="58"/>
      <c r="R2760" s="58"/>
      <c r="S2760" s="58"/>
      <c r="T2760" s="99"/>
    </row>
    <row r="2761" spans="1:20" hidden="1">
      <c r="A2761" s="58"/>
      <c r="B2761" s="58"/>
      <c r="C2761" s="58"/>
      <c r="D2761" s="58"/>
      <c r="E2761" s="58"/>
      <c r="F2761" s="58"/>
      <c r="G2761" s="58"/>
      <c r="H2761" s="58"/>
      <c r="I2761" s="58"/>
      <c r="J2761" s="58"/>
      <c r="K2761" s="58"/>
      <c r="L2761" s="58"/>
      <c r="M2761" s="58"/>
      <c r="N2761" s="58"/>
      <c r="O2761" s="58"/>
      <c r="P2761" s="58"/>
      <c r="Q2761" s="58"/>
      <c r="R2761" s="58"/>
      <c r="S2761" s="58"/>
      <c r="T2761" s="99"/>
    </row>
    <row r="2762" spans="1:20" hidden="1">
      <c r="A2762" s="58"/>
      <c r="B2762" s="58"/>
      <c r="C2762" s="58"/>
      <c r="D2762" s="58"/>
      <c r="E2762" s="58"/>
      <c r="F2762" s="58"/>
      <c r="G2762" s="58"/>
      <c r="H2762" s="58"/>
      <c r="I2762" s="58"/>
      <c r="J2762" s="58"/>
      <c r="K2762" s="58"/>
      <c r="L2762" s="58"/>
      <c r="M2762" s="58"/>
      <c r="N2762" s="58"/>
      <c r="O2762" s="58"/>
      <c r="P2762" s="58"/>
      <c r="Q2762" s="58"/>
      <c r="R2762" s="58"/>
      <c r="S2762" s="58"/>
      <c r="T2762" s="99"/>
    </row>
    <row r="2763" spans="1:20" hidden="1">
      <c r="A2763" s="58"/>
      <c r="B2763" s="58"/>
      <c r="C2763" s="58"/>
      <c r="D2763" s="58"/>
      <c r="E2763" s="58"/>
      <c r="F2763" s="58"/>
      <c r="G2763" s="58"/>
      <c r="H2763" s="58"/>
      <c r="I2763" s="58"/>
      <c r="J2763" s="58"/>
      <c r="K2763" s="58"/>
      <c r="L2763" s="58"/>
      <c r="M2763" s="58"/>
      <c r="N2763" s="58"/>
      <c r="O2763" s="58"/>
      <c r="P2763" s="58"/>
      <c r="Q2763" s="58"/>
      <c r="R2763" s="58"/>
      <c r="S2763" s="58"/>
      <c r="T2763" s="99"/>
    </row>
    <row r="2764" spans="1:20" hidden="1">
      <c r="A2764" s="58"/>
      <c r="B2764" s="58"/>
      <c r="C2764" s="58"/>
      <c r="D2764" s="58"/>
      <c r="E2764" s="58"/>
      <c r="F2764" s="58"/>
      <c r="G2764" s="58"/>
      <c r="H2764" s="58"/>
      <c r="I2764" s="58"/>
      <c r="J2764" s="58"/>
      <c r="K2764" s="58"/>
      <c r="L2764" s="58"/>
      <c r="M2764" s="58"/>
      <c r="N2764" s="58"/>
      <c r="O2764" s="58"/>
      <c r="P2764" s="58"/>
      <c r="Q2764" s="58"/>
      <c r="R2764" s="58"/>
      <c r="S2764" s="58"/>
      <c r="T2764" s="99"/>
    </row>
    <row r="2765" spans="1:20" hidden="1">
      <c r="A2765" s="58"/>
      <c r="B2765" s="58"/>
      <c r="C2765" s="58"/>
      <c r="D2765" s="58"/>
      <c r="E2765" s="58"/>
      <c r="F2765" s="58"/>
      <c r="G2765" s="58"/>
      <c r="H2765" s="58"/>
      <c r="I2765" s="58"/>
      <c r="J2765" s="58"/>
      <c r="K2765" s="58"/>
      <c r="L2765" s="58"/>
      <c r="M2765" s="58"/>
      <c r="N2765" s="58"/>
      <c r="O2765" s="58"/>
      <c r="P2765" s="58"/>
      <c r="Q2765" s="58"/>
      <c r="R2765" s="58"/>
      <c r="S2765" s="58"/>
      <c r="T2765" s="99"/>
    </row>
    <row r="2766" spans="1:20" hidden="1">
      <c r="A2766" s="58"/>
      <c r="B2766" s="58"/>
      <c r="C2766" s="58"/>
      <c r="D2766" s="58"/>
      <c r="E2766" s="58"/>
      <c r="F2766" s="58"/>
      <c r="G2766" s="58"/>
      <c r="H2766" s="58"/>
      <c r="I2766" s="58"/>
      <c r="J2766" s="58"/>
      <c r="K2766" s="58"/>
      <c r="L2766" s="58"/>
      <c r="M2766" s="58"/>
      <c r="N2766" s="58"/>
      <c r="O2766" s="58"/>
      <c r="P2766" s="58"/>
      <c r="Q2766" s="58"/>
      <c r="R2766" s="58"/>
      <c r="S2766" s="58"/>
      <c r="T2766" s="99"/>
    </row>
    <row r="2767" spans="1:20" hidden="1">
      <c r="A2767" s="58"/>
      <c r="B2767" s="58"/>
      <c r="C2767" s="58"/>
      <c r="D2767" s="58"/>
      <c r="E2767" s="58"/>
      <c r="F2767" s="58"/>
      <c r="G2767" s="58"/>
      <c r="H2767" s="58"/>
      <c r="I2767" s="58"/>
      <c r="J2767" s="58"/>
      <c r="K2767" s="58"/>
      <c r="L2767" s="58"/>
      <c r="M2767" s="58"/>
      <c r="N2767" s="58"/>
      <c r="O2767" s="58"/>
      <c r="P2767" s="58"/>
      <c r="Q2767" s="58"/>
      <c r="R2767" s="58"/>
      <c r="S2767" s="58"/>
      <c r="T2767" s="99"/>
    </row>
    <row r="2768" spans="1:20" hidden="1">
      <c r="A2768" s="58"/>
      <c r="B2768" s="58"/>
      <c r="C2768" s="58"/>
      <c r="D2768" s="58"/>
      <c r="E2768" s="58"/>
      <c r="F2768" s="58"/>
      <c r="G2768" s="58"/>
      <c r="H2768" s="58"/>
      <c r="I2768" s="58"/>
      <c r="J2768" s="58"/>
      <c r="K2768" s="58"/>
      <c r="L2768" s="58"/>
      <c r="M2768" s="58"/>
      <c r="N2768" s="58"/>
      <c r="O2768" s="58"/>
      <c r="P2768" s="58"/>
      <c r="Q2768" s="58"/>
      <c r="R2768" s="58"/>
      <c r="S2768" s="58"/>
      <c r="T2768" s="99"/>
    </row>
    <row r="2769" spans="1:20" hidden="1">
      <c r="A2769" s="58"/>
      <c r="B2769" s="58"/>
      <c r="C2769" s="58"/>
      <c r="D2769" s="58"/>
      <c r="E2769" s="58"/>
      <c r="F2769" s="58"/>
      <c r="G2769" s="58"/>
      <c r="H2769" s="58"/>
      <c r="I2769" s="58"/>
      <c r="J2769" s="58"/>
      <c r="K2769" s="58"/>
      <c r="L2769" s="58"/>
      <c r="M2769" s="58"/>
      <c r="N2769" s="58"/>
      <c r="O2769" s="58"/>
      <c r="P2769" s="58"/>
      <c r="Q2769" s="58"/>
      <c r="R2769" s="58"/>
      <c r="S2769" s="58"/>
      <c r="T2769" s="99"/>
    </row>
    <row r="2770" spans="1:20" hidden="1">
      <c r="A2770" s="58"/>
      <c r="B2770" s="58"/>
      <c r="C2770" s="58"/>
      <c r="D2770" s="58"/>
      <c r="E2770" s="58"/>
      <c r="F2770" s="58"/>
      <c r="G2770" s="58"/>
      <c r="H2770" s="58"/>
      <c r="I2770" s="58"/>
      <c r="J2770" s="58"/>
      <c r="K2770" s="58"/>
      <c r="L2770" s="58"/>
      <c r="M2770" s="58"/>
      <c r="N2770" s="58"/>
      <c r="O2770" s="58"/>
      <c r="P2770" s="58"/>
      <c r="Q2770" s="58"/>
      <c r="R2770" s="58"/>
      <c r="S2770" s="58"/>
      <c r="T2770" s="99"/>
    </row>
    <row r="2771" spans="1:20" hidden="1">
      <c r="A2771" s="58"/>
      <c r="B2771" s="58"/>
      <c r="C2771" s="58"/>
      <c r="D2771" s="58"/>
      <c r="E2771" s="58"/>
      <c r="F2771" s="58"/>
      <c r="G2771" s="58"/>
      <c r="H2771" s="58"/>
      <c r="I2771" s="58"/>
      <c r="J2771" s="58"/>
      <c r="K2771" s="58"/>
      <c r="L2771" s="58"/>
      <c r="M2771" s="58"/>
      <c r="N2771" s="58"/>
      <c r="O2771" s="58"/>
      <c r="P2771" s="58"/>
      <c r="Q2771" s="58"/>
      <c r="R2771" s="58"/>
      <c r="S2771" s="58"/>
      <c r="T2771" s="99"/>
    </row>
    <row r="2772" spans="1:20" hidden="1">
      <c r="A2772" s="58"/>
      <c r="B2772" s="58"/>
      <c r="C2772" s="58"/>
      <c r="D2772" s="58"/>
      <c r="E2772" s="58"/>
      <c r="F2772" s="58"/>
      <c r="G2772" s="58"/>
      <c r="H2772" s="58"/>
      <c r="I2772" s="58"/>
      <c r="J2772" s="58"/>
      <c r="K2772" s="58"/>
      <c r="L2772" s="58"/>
      <c r="M2772" s="58"/>
      <c r="N2772" s="58"/>
      <c r="O2772" s="58"/>
      <c r="P2772" s="58"/>
      <c r="Q2772" s="58"/>
      <c r="R2772" s="58"/>
      <c r="S2772" s="58"/>
      <c r="T2772" s="99"/>
    </row>
    <row r="2773" spans="1:20" hidden="1">
      <c r="A2773" s="58"/>
      <c r="B2773" s="58"/>
      <c r="C2773" s="58"/>
      <c r="D2773" s="58"/>
      <c r="E2773" s="58"/>
      <c r="F2773" s="58"/>
      <c r="G2773" s="58"/>
      <c r="H2773" s="58"/>
      <c r="I2773" s="58"/>
      <c r="J2773" s="58"/>
      <c r="K2773" s="58"/>
      <c r="L2773" s="58"/>
      <c r="M2773" s="58"/>
      <c r="N2773" s="58"/>
      <c r="O2773" s="58"/>
      <c r="P2773" s="58"/>
      <c r="Q2773" s="58"/>
      <c r="R2773" s="58"/>
      <c r="S2773" s="58"/>
      <c r="T2773" s="99"/>
    </row>
    <row r="2774" spans="1:20" hidden="1">
      <c r="A2774" s="58"/>
      <c r="B2774" s="58"/>
      <c r="C2774" s="58"/>
      <c r="D2774" s="58"/>
      <c r="E2774" s="58"/>
      <c r="F2774" s="58"/>
      <c r="G2774" s="58"/>
      <c r="H2774" s="58"/>
      <c r="I2774" s="58"/>
      <c r="J2774" s="58"/>
      <c r="K2774" s="58"/>
      <c r="L2774" s="58"/>
      <c r="M2774" s="58"/>
      <c r="N2774" s="58"/>
      <c r="O2774" s="58"/>
      <c r="P2774" s="58"/>
      <c r="Q2774" s="58"/>
      <c r="R2774" s="58"/>
      <c r="S2774" s="58"/>
      <c r="T2774" s="99"/>
    </row>
    <row r="2775" spans="1:20" hidden="1">
      <c r="A2775" s="58"/>
      <c r="B2775" s="58"/>
      <c r="C2775" s="58"/>
      <c r="D2775" s="58"/>
      <c r="E2775" s="58"/>
      <c r="F2775" s="58"/>
      <c r="G2775" s="58"/>
      <c r="H2775" s="58"/>
      <c r="I2775" s="58"/>
      <c r="J2775" s="58"/>
      <c r="K2775" s="58"/>
      <c r="L2775" s="58"/>
      <c r="M2775" s="58"/>
      <c r="N2775" s="58"/>
      <c r="O2775" s="58"/>
      <c r="P2775" s="58"/>
      <c r="Q2775" s="58"/>
      <c r="R2775" s="58"/>
      <c r="S2775" s="58"/>
      <c r="T2775" s="99"/>
    </row>
    <row r="2776" spans="1:20" hidden="1">
      <c r="A2776" s="58"/>
      <c r="B2776" s="58"/>
      <c r="C2776" s="58"/>
      <c r="D2776" s="58"/>
      <c r="E2776" s="58"/>
      <c r="F2776" s="58"/>
      <c r="G2776" s="58"/>
      <c r="H2776" s="58"/>
      <c r="I2776" s="58"/>
      <c r="J2776" s="58"/>
      <c r="K2776" s="58"/>
      <c r="L2776" s="58"/>
      <c r="M2776" s="58"/>
      <c r="N2776" s="58"/>
      <c r="O2776" s="58"/>
      <c r="P2776" s="58"/>
      <c r="Q2776" s="58"/>
      <c r="R2776" s="58"/>
      <c r="S2776" s="58"/>
      <c r="T2776" s="99"/>
    </row>
    <row r="2777" spans="1:20" hidden="1">
      <c r="A2777" s="58"/>
      <c r="B2777" s="58"/>
      <c r="C2777" s="58"/>
      <c r="D2777" s="58"/>
      <c r="E2777" s="58"/>
      <c r="F2777" s="58"/>
      <c r="G2777" s="58"/>
      <c r="H2777" s="58"/>
      <c r="I2777" s="58"/>
      <c r="J2777" s="58"/>
      <c r="K2777" s="58"/>
      <c r="L2777" s="58"/>
      <c r="M2777" s="58"/>
      <c r="N2777" s="58"/>
      <c r="O2777" s="58"/>
      <c r="P2777" s="58"/>
      <c r="Q2777" s="58"/>
      <c r="R2777" s="58"/>
      <c r="S2777" s="58"/>
      <c r="T2777" s="99"/>
    </row>
    <row r="2778" spans="1:20" hidden="1">
      <c r="A2778" s="58"/>
      <c r="B2778" s="58"/>
      <c r="C2778" s="58"/>
      <c r="D2778" s="58"/>
      <c r="E2778" s="58"/>
      <c r="F2778" s="58"/>
      <c r="G2778" s="58"/>
      <c r="H2778" s="58"/>
      <c r="I2778" s="58"/>
      <c r="J2778" s="58"/>
      <c r="K2778" s="58"/>
      <c r="L2778" s="58"/>
      <c r="M2778" s="58"/>
      <c r="N2778" s="58"/>
      <c r="O2778" s="58"/>
      <c r="P2778" s="58"/>
      <c r="Q2778" s="58"/>
      <c r="R2778" s="58"/>
      <c r="S2778" s="58"/>
      <c r="T2778" s="99"/>
    </row>
    <row r="2779" spans="1:20" hidden="1">
      <c r="A2779" s="58"/>
      <c r="B2779" s="58"/>
      <c r="C2779" s="58"/>
      <c r="D2779" s="58"/>
      <c r="E2779" s="58"/>
      <c r="F2779" s="58"/>
      <c r="G2779" s="58"/>
      <c r="H2779" s="58"/>
      <c r="I2779" s="58"/>
      <c r="J2779" s="58"/>
      <c r="K2779" s="58"/>
      <c r="L2779" s="58"/>
      <c r="M2779" s="58"/>
      <c r="N2779" s="58"/>
      <c r="O2779" s="58"/>
      <c r="P2779" s="58"/>
      <c r="Q2779" s="58"/>
      <c r="R2779" s="58"/>
      <c r="S2779" s="58"/>
      <c r="T2779" s="99"/>
    </row>
    <row r="2780" spans="1:20" hidden="1">
      <c r="A2780" s="58"/>
      <c r="B2780" s="58"/>
      <c r="C2780" s="58"/>
      <c r="D2780" s="58"/>
      <c r="E2780" s="58"/>
      <c r="F2780" s="58"/>
      <c r="G2780" s="58"/>
      <c r="H2780" s="58"/>
      <c r="I2780" s="58"/>
      <c r="J2780" s="58"/>
      <c r="K2780" s="58"/>
      <c r="L2780" s="58"/>
      <c r="M2780" s="58"/>
      <c r="N2780" s="58"/>
      <c r="O2780" s="58"/>
      <c r="P2780" s="58"/>
      <c r="Q2780" s="58"/>
      <c r="R2780" s="58"/>
      <c r="S2780" s="58"/>
      <c r="T2780" s="99"/>
    </row>
    <row r="2781" spans="1:20" hidden="1">
      <c r="A2781" s="58"/>
      <c r="B2781" s="58"/>
      <c r="C2781" s="58"/>
      <c r="D2781" s="58"/>
      <c r="E2781" s="58"/>
      <c r="F2781" s="58"/>
      <c r="G2781" s="58"/>
      <c r="H2781" s="58"/>
      <c r="I2781" s="58"/>
      <c r="J2781" s="58"/>
      <c r="K2781" s="58"/>
      <c r="L2781" s="58"/>
      <c r="M2781" s="58"/>
      <c r="N2781" s="58"/>
      <c r="O2781" s="58"/>
      <c r="P2781" s="58"/>
      <c r="Q2781" s="58"/>
      <c r="R2781" s="58"/>
      <c r="S2781" s="58"/>
      <c r="T2781" s="99"/>
    </row>
    <row r="2782" spans="1:20" hidden="1">
      <c r="A2782" s="58"/>
      <c r="B2782" s="58"/>
      <c r="C2782" s="58"/>
      <c r="D2782" s="58"/>
      <c r="E2782" s="58"/>
      <c r="F2782" s="58"/>
      <c r="G2782" s="58"/>
      <c r="H2782" s="58"/>
      <c r="I2782" s="58"/>
      <c r="J2782" s="58"/>
      <c r="K2782" s="58"/>
      <c r="L2782" s="58"/>
      <c r="M2782" s="58"/>
      <c r="N2782" s="58"/>
      <c r="O2782" s="58"/>
      <c r="P2782" s="58"/>
      <c r="Q2782" s="58"/>
      <c r="R2782" s="58"/>
      <c r="S2782" s="58"/>
      <c r="T2782" s="99"/>
    </row>
    <row r="2783" spans="1:20" hidden="1">
      <c r="A2783" s="58"/>
      <c r="B2783" s="58"/>
      <c r="C2783" s="58"/>
      <c r="D2783" s="58"/>
      <c r="E2783" s="58"/>
      <c r="F2783" s="58"/>
      <c r="G2783" s="58"/>
      <c r="H2783" s="58"/>
      <c r="I2783" s="58"/>
      <c r="J2783" s="58"/>
      <c r="K2783" s="58"/>
      <c r="L2783" s="58"/>
      <c r="M2783" s="58"/>
      <c r="N2783" s="58"/>
      <c r="O2783" s="58"/>
      <c r="P2783" s="58"/>
      <c r="Q2783" s="58"/>
      <c r="R2783" s="58"/>
      <c r="S2783" s="58"/>
      <c r="T2783" s="99"/>
    </row>
    <row r="2784" spans="1:20" hidden="1">
      <c r="A2784" s="58"/>
      <c r="B2784" s="58"/>
      <c r="C2784" s="58"/>
      <c r="D2784" s="58"/>
      <c r="E2784" s="58"/>
      <c r="F2784" s="58"/>
      <c r="G2784" s="58"/>
      <c r="H2784" s="58"/>
      <c r="I2784" s="58"/>
      <c r="J2784" s="58"/>
      <c r="K2784" s="58"/>
      <c r="L2784" s="58"/>
      <c r="M2784" s="58"/>
      <c r="N2784" s="58"/>
      <c r="O2784" s="58"/>
      <c r="P2784" s="58"/>
      <c r="Q2784" s="58"/>
      <c r="R2784" s="58"/>
      <c r="S2784" s="58"/>
      <c r="T2784" s="99"/>
    </row>
    <row r="2785" spans="1:20" hidden="1">
      <c r="A2785" s="58"/>
      <c r="B2785" s="58"/>
      <c r="C2785" s="58"/>
      <c r="D2785" s="58"/>
      <c r="E2785" s="58"/>
      <c r="F2785" s="58"/>
      <c r="G2785" s="58"/>
      <c r="H2785" s="58"/>
      <c r="I2785" s="58"/>
      <c r="J2785" s="58"/>
      <c r="K2785" s="58"/>
      <c r="L2785" s="58"/>
      <c r="M2785" s="58"/>
      <c r="N2785" s="58"/>
      <c r="O2785" s="58"/>
      <c r="P2785" s="58"/>
      <c r="Q2785" s="58"/>
      <c r="R2785" s="58"/>
      <c r="S2785" s="58"/>
      <c r="T2785" s="99"/>
    </row>
    <row r="2786" spans="1:20" hidden="1">
      <c r="A2786" s="58"/>
      <c r="B2786" s="58"/>
      <c r="C2786" s="58"/>
      <c r="D2786" s="58"/>
      <c r="E2786" s="58"/>
      <c r="F2786" s="58"/>
      <c r="G2786" s="58"/>
      <c r="H2786" s="58"/>
      <c r="I2786" s="58"/>
      <c r="J2786" s="58"/>
      <c r="K2786" s="58"/>
      <c r="L2786" s="58"/>
      <c r="M2786" s="58"/>
      <c r="N2786" s="58"/>
      <c r="O2786" s="58"/>
      <c r="P2786" s="58"/>
      <c r="Q2786" s="58"/>
      <c r="R2786" s="58"/>
      <c r="S2786" s="58"/>
      <c r="T2786" s="99"/>
    </row>
    <row r="2787" spans="1:20" hidden="1">
      <c r="A2787" s="58"/>
      <c r="B2787" s="58"/>
      <c r="C2787" s="58"/>
      <c r="D2787" s="58"/>
      <c r="E2787" s="58"/>
      <c r="F2787" s="58"/>
      <c r="G2787" s="58"/>
      <c r="H2787" s="58"/>
      <c r="I2787" s="58"/>
      <c r="J2787" s="58"/>
      <c r="K2787" s="58"/>
      <c r="L2787" s="58"/>
      <c r="M2787" s="58"/>
      <c r="N2787" s="58"/>
      <c r="O2787" s="58"/>
      <c r="P2787" s="58"/>
      <c r="Q2787" s="58"/>
      <c r="R2787" s="58"/>
      <c r="S2787" s="58"/>
      <c r="T2787" s="99"/>
    </row>
    <row r="2788" spans="1:20" hidden="1">
      <c r="A2788" s="58"/>
      <c r="B2788" s="58"/>
      <c r="C2788" s="58"/>
      <c r="D2788" s="58"/>
      <c r="E2788" s="58"/>
      <c r="F2788" s="58"/>
      <c r="G2788" s="58"/>
      <c r="H2788" s="58"/>
      <c r="I2788" s="58"/>
      <c r="J2788" s="58"/>
      <c r="K2788" s="58"/>
      <c r="L2788" s="58"/>
      <c r="M2788" s="58"/>
      <c r="N2788" s="58"/>
      <c r="O2788" s="58"/>
      <c r="P2788" s="58"/>
      <c r="Q2788" s="58"/>
      <c r="R2788" s="58"/>
      <c r="S2788" s="58"/>
      <c r="T2788" s="99"/>
    </row>
    <row r="2789" spans="1:20" hidden="1">
      <c r="A2789" s="58"/>
      <c r="B2789" s="58"/>
      <c r="C2789" s="58"/>
      <c r="D2789" s="58"/>
      <c r="E2789" s="58"/>
      <c r="F2789" s="58"/>
      <c r="G2789" s="58"/>
      <c r="H2789" s="58"/>
      <c r="I2789" s="58"/>
      <c r="J2789" s="58"/>
      <c r="K2789" s="58"/>
      <c r="L2789" s="58"/>
      <c r="M2789" s="58"/>
      <c r="N2789" s="58"/>
      <c r="O2789" s="58"/>
      <c r="P2789" s="58"/>
      <c r="Q2789" s="58"/>
      <c r="R2789" s="58"/>
      <c r="S2789" s="58"/>
      <c r="T2789" s="99"/>
    </row>
    <row r="2790" spans="1:20" hidden="1">
      <c r="A2790" s="58"/>
      <c r="B2790" s="58"/>
      <c r="C2790" s="58"/>
      <c r="D2790" s="58"/>
      <c r="E2790" s="58"/>
      <c r="F2790" s="58"/>
      <c r="G2790" s="58"/>
      <c r="H2790" s="58"/>
      <c r="I2790" s="58"/>
      <c r="J2790" s="58"/>
      <c r="K2790" s="58"/>
      <c r="L2790" s="58"/>
      <c r="M2790" s="58"/>
      <c r="N2790" s="58"/>
      <c r="O2790" s="58"/>
      <c r="P2790" s="58"/>
      <c r="Q2790" s="58"/>
      <c r="R2790" s="58"/>
      <c r="S2790" s="58"/>
      <c r="T2790" s="99"/>
    </row>
    <row r="2791" spans="1:20" hidden="1">
      <c r="A2791" s="58"/>
      <c r="B2791" s="58"/>
      <c r="C2791" s="58"/>
      <c r="D2791" s="58"/>
      <c r="E2791" s="58"/>
      <c r="F2791" s="58"/>
      <c r="G2791" s="58"/>
      <c r="H2791" s="58"/>
      <c r="I2791" s="58"/>
      <c r="J2791" s="58"/>
      <c r="K2791" s="58"/>
      <c r="L2791" s="58"/>
      <c r="M2791" s="58"/>
      <c r="N2791" s="58"/>
      <c r="O2791" s="58"/>
      <c r="P2791" s="58"/>
      <c r="Q2791" s="58"/>
      <c r="R2791" s="58"/>
      <c r="S2791" s="58"/>
      <c r="T2791" s="99"/>
    </row>
    <row r="2792" spans="1:20" hidden="1">
      <c r="A2792" s="58"/>
      <c r="B2792" s="58"/>
      <c r="C2792" s="58"/>
      <c r="D2792" s="58"/>
      <c r="E2792" s="58"/>
      <c r="F2792" s="58"/>
      <c r="G2792" s="58"/>
      <c r="H2792" s="58"/>
      <c r="I2792" s="58"/>
      <c r="J2792" s="58"/>
      <c r="K2792" s="58"/>
      <c r="L2792" s="58"/>
      <c r="M2792" s="58"/>
      <c r="N2792" s="58"/>
      <c r="O2792" s="58"/>
      <c r="P2792" s="58"/>
      <c r="Q2792" s="58"/>
      <c r="R2792" s="58"/>
      <c r="S2792" s="58"/>
      <c r="T2792" s="99"/>
    </row>
    <row r="2793" spans="1:20" hidden="1">
      <c r="A2793" s="58"/>
      <c r="B2793" s="58"/>
      <c r="C2793" s="58"/>
      <c r="D2793" s="58"/>
      <c r="E2793" s="58"/>
      <c r="F2793" s="58"/>
      <c r="G2793" s="58"/>
      <c r="H2793" s="58"/>
      <c r="I2793" s="58"/>
      <c r="J2793" s="58"/>
      <c r="K2793" s="58"/>
      <c r="L2793" s="58"/>
      <c r="M2793" s="58"/>
      <c r="N2793" s="58"/>
      <c r="O2793" s="58"/>
      <c r="P2793" s="58"/>
      <c r="Q2793" s="58"/>
      <c r="R2793" s="58"/>
      <c r="S2793" s="58"/>
      <c r="T2793" s="99"/>
    </row>
    <row r="2794" spans="1:20" hidden="1">
      <c r="A2794" s="58"/>
      <c r="B2794" s="58"/>
      <c r="C2794" s="58"/>
      <c r="D2794" s="58"/>
      <c r="E2794" s="58"/>
      <c r="F2794" s="58"/>
      <c r="G2794" s="58"/>
      <c r="H2794" s="58"/>
      <c r="I2794" s="58"/>
      <c r="J2794" s="58"/>
      <c r="K2794" s="58"/>
      <c r="L2794" s="58"/>
      <c r="M2794" s="58"/>
      <c r="N2794" s="58"/>
      <c r="O2794" s="58"/>
      <c r="P2794" s="58"/>
      <c r="Q2794" s="58"/>
      <c r="R2794" s="58"/>
      <c r="S2794" s="58"/>
      <c r="T2794" s="99"/>
    </row>
    <row r="2795" spans="1:20" hidden="1">
      <c r="A2795" s="58"/>
      <c r="B2795" s="58"/>
      <c r="C2795" s="58"/>
      <c r="D2795" s="58"/>
      <c r="E2795" s="58"/>
      <c r="F2795" s="58"/>
      <c r="G2795" s="58"/>
      <c r="H2795" s="58"/>
      <c r="I2795" s="58"/>
      <c r="J2795" s="58"/>
      <c r="K2795" s="58"/>
      <c r="L2795" s="58"/>
      <c r="M2795" s="58"/>
      <c r="N2795" s="58"/>
      <c r="O2795" s="58"/>
      <c r="P2795" s="58"/>
      <c r="Q2795" s="58"/>
      <c r="R2795" s="58"/>
      <c r="S2795" s="58"/>
      <c r="T2795" s="99"/>
    </row>
    <row r="2796" spans="1:20" hidden="1">
      <c r="A2796" s="58"/>
      <c r="B2796" s="58"/>
      <c r="C2796" s="58"/>
      <c r="D2796" s="58"/>
      <c r="E2796" s="58"/>
      <c r="F2796" s="58"/>
      <c r="G2796" s="58"/>
      <c r="H2796" s="58"/>
      <c r="I2796" s="58"/>
      <c r="J2796" s="58"/>
      <c r="K2796" s="58"/>
      <c r="L2796" s="58"/>
      <c r="M2796" s="58"/>
      <c r="N2796" s="58"/>
      <c r="O2796" s="58"/>
      <c r="P2796" s="58"/>
      <c r="Q2796" s="58"/>
      <c r="R2796" s="58"/>
      <c r="S2796" s="58"/>
      <c r="T2796" s="99"/>
    </row>
    <row r="2797" spans="1:20" hidden="1">
      <c r="A2797" s="58"/>
      <c r="B2797" s="58"/>
      <c r="C2797" s="58"/>
      <c r="D2797" s="58"/>
      <c r="E2797" s="58"/>
      <c r="F2797" s="58"/>
      <c r="G2797" s="58"/>
      <c r="H2797" s="58"/>
      <c r="I2797" s="58"/>
      <c r="J2797" s="58"/>
      <c r="K2797" s="58"/>
      <c r="L2797" s="58"/>
      <c r="M2797" s="58"/>
      <c r="N2797" s="58"/>
      <c r="O2797" s="58"/>
      <c r="P2797" s="58"/>
      <c r="Q2797" s="58"/>
      <c r="R2797" s="58"/>
      <c r="S2797" s="58"/>
      <c r="T2797" s="99"/>
    </row>
    <row r="2798" spans="1:20" hidden="1">
      <c r="A2798" s="58"/>
      <c r="B2798" s="58"/>
      <c r="C2798" s="58"/>
      <c r="D2798" s="58"/>
      <c r="E2798" s="58"/>
      <c r="F2798" s="58"/>
      <c r="G2798" s="58"/>
      <c r="H2798" s="58"/>
      <c r="I2798" s="58"/>
      <c r="J2798" s="58"/>
      <c r="K2798" s="58"/>
      <c r="L2798" s="58"/>
      <c r="M2798" s="58"/>
      <c r="N2798" s="58"/>
      <c r="O2798" s="58"/>
      <c r="P2798" s="58"/>
      <c r="Q2798" s="58"/>
      <c r="R2798" s="58"/>
      <c r="S2798" s="58"/>
      <c r="T2798" s="99"/>
    </row>
    <row r="2799" spans="1:20" hidden="1">
      <c r="A2799" s="58"/>
      <c r="B2799" s="58"/>
      <c r="C2799" s="58"/>
      <c r="D2799" s="58"/>
      <c r="E2799" s="58"/>
      <c r="F2799" s="58"/>
      <c r="G2799" s="58"/>
      <c r="H2799" s="58"/>
      <c r="I2799" s="58"/>
      <c r="J2799" s="58"/>
      <c r="K2799" s="58"/>
      <c r="L2799" s="58"/>
      <c r="M2799" s="58"/>
      <c r="N2799" s="58"/>
      <c r="O2799" s="58"/>
      <c r="P2799" s="58"/>
      <c r="Q2799" s="58"/>
      <c r="R2799" s="58"/>
      <c r="S2799" s="58"/>
      <c r="T2799" s="99"/>
    </row>
    <row r="2800" spans="1:20" hidden="1">
      <c r="A2800" s="58"/>
      <c r="B2800" s="58"/>
      <c r="C2800" s="58"/>
      <c r="D2800" s="58"/>
      <c r="E2800" s="58"/>
      <c r="F2800" s="58"/>
      <c r="G2800" s="58"/>
      <c r="H2800" s="58"/>
      <c r="I2800" s="58"/>
      <c r="J2800" s="58"/>
      <c r="K2800" s="58"/>
      <c r="L2800" s="58"/>
      <c r="M2800" s="58"/>
      <c r="N2800" s="58"/>
      <c r="O2800" s="58"/>
      <c r="P2800" s="58"/>
      <c r="Q2800" s="58"/>
      <c r="R2800" s="58"/>
      <c r="S2800" s="58"/>
      <c r="T2800" s="99"/>
    </row>
    <row r="2801" spans="1:20" hidden="1">
      <c r="A2801" s="58"/>
      <c r="B2801" s="58"/>
      <c r="C2801" s="58"/>
      <c r="D2801" s="58"/>
      <c r="E2801" s="58"/>
      <c r="F2801" s="58"/>
      <c r="G2801" s="58"/>
      <c r="H2801" s="58"/>
      <c r="I2801" s="58"/>
      <c r="J2801" s="58"/>
      <c r="K2801" s="58"/>
      <c r="L2801" s="58"/>
      <c r="M2801" s="58"/>
      <c r="N2801" s="58"/>
      <c r="O2801" s="58"/>
      <c r="P2801" s="58"/>
      <c r="Q2801" s="58"/>
      <c r="R2801" s="58"/>
      <c r="S2801" s="58"/>
      <c r="T2801" s="99"/>
    </row>
    <row r="2802" spans="1:20" hidden="1">
      <c r="A2802" s="58"/>
      <c r="B2802" s="58"/>
      <c r="C2802" s="58"/>
      <c r="D2802" s="58"/>
      <c r="E2802" s="58"/>
      <c r="F2802" s="58"/>
      <c r="G2802" s="58"/>
      <c r="H2802" s="58"/>
      <c r="I2802" s="58"/>
      <c r="J2802" s="58"/>
      <c r="K2802" s="58"/>
      <c r="L2802" s="58"/>
      <c r="M2802" s="58"/>
      <c r="N2802" s="58"/>
      <c r="O2802" s="58"/>
      <c r="P2802" s="58"/>
      <c r="Q2802" s="58"/>
      <c r="R2802" s="58"/>
      <c r="S2802" s="58"/>
      <c r="T2802" s="99"/>
    </row>
    <row r="2803" spans="1:20" hidden="1">
      <c r="A2803" s="58"/>
      <c r="B2803" s="58"/>
      <c r="C2803" s="58"/>
      <c r="D2803" s="58"/>
      <c r="E2803" s="58"/>
      <c r="F2803" s="58"/>
      <c r="G2803" s="58"/>
      <c r="H2803" s="58"/>
      <c r="I2803" s="58"/>
      <c r="J2803" s="58"/>
      <c r="K2803" s="58"/>
      <c r="L2803" s="58"/>
      <c r="M2803" s="58"/>
      <c r="N2803" s="58"/>
      <c r="O2803" s="58"/>
      <c r="P2803" s="58"/>
      <c r="Q2803" s="58"/>
      <c r="R2803" s="58"/>
      <c r="S2803" s="58"/>
      <c r="T2803" s="99"/>
    </row>
    <row r="2804" spans="1:20" hidden="1">
      <c r="A2804" s="58"/>
      <c r="B2804" s="58"/>
      <c r="C2804" s="58"/>
      <c r="D2804" s="58"/>
      <c r="E2804" s="58"/>
      <c r="F2804" s="58"/>
      <c r="G2804" s="58"/>
      <c r="H2804" s="58"/>
      <c r="I2804" s="58"/>
      <c r="J2804" s="58"/>
      <c r="K2804" s="58"/>
      <c r="L2804" s="58"/>
      <c r="M2804" s="58"/>
      <c r="N2804" s="58"/>
      <c r="O2804" s="58"/>
      <c r="P2804" s="58"/>
      <c r="Q2804" s="58"/>
      <c r="R2804" s="58"/>
      <c r="S2804" s="58"/>
      <c r="T2804" s="99"/>
    </row>
    <row r="2805" spans="1:20" hidden="1">
      <c r="A2805" s="58"/>
      <c r="B2805" s="58"/>
      <c r="C2805" s="58"/>
      <c r="D2805" s="58"/>
      <c r="E2805" s="58"/>
      <c r="F2805" s="58"/>
      <c r="G2805" s="58"/>
      <c r="H2805" s="58"/>
      <c r="I2805" s="58"/>
      <c r="J2805" s="58"/>
      <c r="K2805" s="58"/>
      <c r="L2805" s="58"/>
      <c r="M2805" s="58"/>
      <c r="N2805" s="58"/>
      <c r="O2805" s="58"/>
      <c r="P2805" s="58"/>
      <c r="Q2805" s="58"/>
      <c r="R2805" s="58"/>
      <c r="S2805" s="58"/>
      <c r="T2805" s="99"/>
    </row>
    <row r="2806" spans="1:20" hidden="1">
      <c r="A2806" s="58"/>
      <c r="B2806" s="58"/>
      <c r="C2806" s="58"/>
      <c r="D2806" s="58"/>
      <c r="E2806" s="58"/>
      <c r="F2806" s="58"/>
      <c r="G2806" s="58"/>
      <c r="H2806" s="58"/>
      <c r="I2806" s="58"/>
      <c r="J2806" s="58"/>
      <c r="K2806" s="58"/>
      <c r="L2806" s="58"/>
      <c r="M2806" s="58"/>
      <c r="N2806" s="58"/>
      <c r="O2806" s="58"/>
      <c r="P2806" s="58"/>
      <c r="Q2806" s="58"/>
      <c r="R2806" s="58"/>
      <c r="S2806" s="58"/>
      <c r="T2806" s="99"/>
    </row>
    <row r="2807" spans="1:20" hidden="1">
      <c r="A2807" s="58"/>
      <c r="B2807" s="58"/>
      <c r="C2807" s="58"/>
      <c r="D2807" s="58"/>
      <c r="E2807" s="58"/>
      <c r="F2807" s="58"/>
      <c r="G2807" s="58"/>
      <c r="H2807" s="58"/>
      <c r="I2807" s="58"/>
      <c r="J2807" s="58"/>
      <c r="K2807" s="58"/>
      <c r="L2807" s="58"/>
      <c r="M2807" s="58"/>
      <c r="N2807" s="58"/>
      <c r="O2807" s="58"/>
      <c r="P2807" s="58"/>
      <c r="Q2807" s="58"/>
      <c r="R2807" s="58"/>
      <c r="S2807" s="58"/>
      <c r="T2807" s="99"/>
    </row>
    <row r="2808" spans="1:20" hidden="1">
      <c r="A2808" s="58"/>
      <c r="B2808" s="58"/>
      <c r="C2808" s="58"/>
      <c r="D2808" s="58"/>
      <c r="E2808" s="58"/>
      <c r="F2808" s="58"/>
      <c r="G2808" s="58"/>
      <c r="H2808" s="58"/>
      <c r="I2808" s="58"/>
      <c r="J2808" s="58"/>
      <c r="K2808" s="58"/>
      <c r="L2808" s="58"/>
      <c r="M2808" s="58"/>
      <c r="N2808" s="58"/>
      <c r="O2808" s="58"/>
      <c r="P2808" s="58"/>
      <c r="Q2808" s="58"/>
      <c r="R2808" s="58"/>
      <c r="S2808" s="58"/>
      <c r="T2808" s="99"/>
    </row>
    <row r="2809" spans="1:20" hidden="1">
      <c r="A2809" s="58"/>
      <c r="B2809" s="58"/>
      <c r="C2809" s="58"/>
      <c r="D2809" s="58"/>
      <c r="E2809" s="58"/>
      <c r="F2809" s="58"/>
      <c r="G2809" s="58"/>
      <c r="H2809" s="58"/>
      <c r="I2809" s="58"/>
      <c r="J2809" s="58"/>
      <c r="K2809" s="58"/>
      <c r="L2809" s="58"/>
      <c r="M2809" s="58"/>
      <c r="N2809" s="58"/>
      <c r="O2809" s="58"/>
      <c r="P2809" s="58"/>
      <c r="Q2809" s="58"/>
      <c r="R2809" s="58"/>
      <c r="S2809" s="58"/>
      <c r="T2809" s="99"/>
    </row>
    <row r="2810" spans="1:20" hidden="1">
      <c r="A2810" s="58"/>
      <c r="B2810" s="58"/>
      <c r="C2810" s="58"/>
      <c r="D2810" s="58"/>
      <c r="E2810" s="58"/>
      <c r="F2810" s="58"/>
      <c r="G2810" s="58"/>
      <c r="H2810" s="58"/>
      <c r="I2810" s="58"/>
      <c r="J2810" s="58"/>
      <c r="K2810" s="58"/>
      <c r="L2810" s="58"/>
      <c r="M2810" s="58"/>
      <c r="N2810" s="58"/>
      <c r="O2810" s="58"/>
      <c r="P2810" s="58"/>
      <c r="Q2810" s="58"/>
      <c r="R2810" s="58"/>
      <c r="S2810" s="58"/>
      <c r="T2810" s="99"/>
    </row>
    <row r="2811" spans="1:20" hidden="1">
      <c r="A2811" s="58"/>
      <c r="B2811" s="58"/>
      <c r="C2811" s="58"/>
      <c r="D2811" s="58"/>
      <c r="E2811" s="58"/>
      <c r="F2811" s="58"/>
      <c r="G2811" s="58"/>
      <c r="H2811" s="58"/>
      <c r="I2811" s="58"/>
      <c r="J2811" s="58"/>
      <c r="K2811" s="58"/>
      <c r="L2811" s="58"/>
      <c r="M2811" s="58"/>
      <c r="N2811" s="58"/>
      <c r="O2811" s="58"/>
      <c r="P2811" s="58"/>
      <c r="Q2811" s="58"/>
      <c r="R2811" s="58"/>
      <c r="S2811" s="58"/>
      <c r="T2811" s="99"/>
    </row>
    <row r="2812" spans="1:20" hidden="1">
      <c r="A2812" s="58"/>
      <c r="B2812" s="58"/>
      <c r="C2812" s="58"/>
      <c r="D2812" s="58"/>
      <c r="E2812" s="58"/>
      <c r="F2812" s="58"/>
      <c r="G2812" s="58"/>
      <c r="H2812" s="58"/>
      <c r="I2812" s="58"/>
      <c r="J2812" s="58"/>
      <c r="K2812" s="58"/>
      <c r="L2812" s="58"/>
      <c r="M2812" s="58"/>
      <c r="N2812" s="58"/>
      <c r="O2812" s="58"/>
      <c r="P2812" s="58"/>
      <c r="Q2812" s="58"/>
      <c r="R2812" s="58"/>
      <c r="S2812" s="58"/>
      <c r="T2812" s="99"/>
    </row>
    <row r="2813" spans="1:20" hidden="1">
      <c r="A2813" s="58"/>
      <c r="B2813" s="58"/>
      <c r="C2813" s="58"/>
      <c r="D2813" s="58"/>
      <c r="E2813" s="58"/>
      <c r="F2813" s="58"/>
      <c r="G2813" s="58"/>
      <c r="H2813" s="58"/>
      <c r="I2813" s="58"/>
      <c r="J2813" s="58"/>
      <c r="K2813" s="58"/>
      <c r="L2813" s="58"/>
      <c r="M2813" s="58"/>
      <c r="N2813" s="58"/>
      <c r="O2813" s="58"/>
      <c r="P2813" s="58"/>
      <c r="Q2813" s="58"/>
      <c r="R2813" s="58"/>
      <c r="S2813" s="58"/>
      <c r="T2813" s="99"/>
    </row>
    <row r="2814" spans="1:20" hidden="1">
      <c r="A2814" s="58"/>
      <c r="B2814" s="58"/>
      <c r="C2814" s="58"/>
      <c r="D2814" s="58"/>
      <c r="E2814" s="58"/>
      <c r="F2814" s="58"/>
      <c r="G2814" s="58"/>
      <c r="H2814" s="58"/>
      <c r="I2814" s="58"/>
      <c r="J2814" s="58"/>
      <c r="K2814" s="58"/>
      <c r="L2814" s="58"/>
      <c r="M2814" s="58"/>
      <c r="N2814" s="58"/>
      <c r="O2814" s="58"/>
      <c r="P2814" s="58"/>
      <c r="Q2814" s="58"/>
      <c r="R2814" s="58"/>
      <c r="S2814" s="58"/>
      <c r="T2814" s="99"/>
    </row>
    <row r="2815" spans="1:20" hidden="1">
      <c r="A2815" s="58"/>
      <c r="B2815" s="58"/>
      <c r="C2815" s="58"/>
      <c r="D2815" s="58"/>
      <c r="E2815" s="58"/>
      <c r="F2815" s="58"/>
      <c r="G2815" s="58"/>
      <c r="H2815" s="58"/>
      <c r="I2815" s="58"/>
      <c r="J2815" s="58"/>
      <c r="K2815" s="58"/>
      <c r="L2815" s="58"/>
      <c r="M2815" s="58"/>
      <c r="N2815" s="58"/>
      <c r="O2815" s="58"/>
      <c r="P2815" s="58"/>
      <c r="Q2815" s="58"/>
      <c r="R2815" s="58"/>
      <c r="S2815" s="58"/>
      <c r="T2815" s="99"/>
    </row>
    <row r="2816" spans="1:20" hidden="1">
      <c r="A2816" s="58"/>
      <c r="B2816" s="58"/>
      <c r="C2816" s="58"/>
      <c r="D2816" s="58"/>
      <c r="E2816" s="58"/>
      <c r="F2816" s="58"/>
      <c r="G2816" s="58"/>
      <c r="H2816" s="58"/>
      <c r="I2816" s="58"/>
      <c r="J2816" s="58"/>
      <c r="K2816" s="58"/>
      <c r="L2816" s="58"/>
      <c r="M2816" s="58"/>
      <c r="N2816" s="58"/>
      <c r="O2816" s="58"/>
      <c r="P2816" s="58"/>
      <c r="Q2816" s="58"/>
      <c r="R2816" s="58"/>
      <c r="S2816" s="58"/>
      <c r="T2816" s="99"/>
    </row>
    <row r="2817" spans="1:20" hidden="1">
      <c r="A2817" s="58"/>
      <c r="B2817" s="58"/>
      <c r="C2817" s="58"/>
      <c r="D2817" s="58"/>
      <c r="E2817" s="58"/>
      <c r="F2817" s="58"/>
      <c r="G2817" s="58"/>
      <c r="H2817" s="58"/>
      <c r="I2817" s="58"/>
      <c r="J2817" s="58"/>
      <c r="K2817" s="58"/>
      <c r="L2817" s="58"/>
      <c r="M2817" s="58"/>
      <c r="N2817" s="58"/>
      <c r="O2817" s="58"/>
      <c r="P2817" s="58"/>
      <c r="Q2817" s="58"/>
      <c r="R2817" s="58"/>
      <c r="S2817" s="58"/>
      <c r="T2817" s="99"/>
    </row>
    <row r="2818" spans="1:20" hidden="1">
      <c r="A2818" s="58"/>
      <c r="B2818" s="58"/>
      <c r="C2818" s="58"/>
      <c r="D2818" s="58"/>
      <c r="E2818" s="58"/>
      <c r="F2818" s="58"/>
      <c r="G2818" s="58"/>
      <c r="H2818" s="58"/>
      <c r="I2818" s="58"/>
      <c r="J2818" s="58"/>
      <c r="K2818" s="58"/>
      <c r="L2818" s="58"/>
      <c r="M2818" s="58"/>
      <c r="N2818" s="58"/>
      <c r="O2818" s="58"/>
      <c r="P2818" s="58"/>
      <c r="Q2818" s="58"/>
      <c r="R2818" s="58"/>
      <c r="S2818" s="58"/>
      <c r="T2818" s="99"/>
    </row>
    <row r="2819" spans="1:20" hidden="1">
      <c r="A2819" s="58"/>
      <c r="B2819" s="58"/>
      <c r="C2819" s="58"/>
      <c r="D2819" s="58"/>
      <c r="E2819" s="58"/>
      <c r="F2819" s="58"/>
      <c r="G2819" s="58"/>
      <c r="H2819" s="58"/>
      <c r="I2819" s="58"/>
      <c r="J2819" s="58"/>
      <c r="K2819" s="58"/>
      <c r="L2819" s="58"/>
      <c r="M2819" s="58"/>
      <c r="N2819" s="58"/>
      <c r="O2819" s="58"/>
      <c r="P2819" s="58"/>
      <c r="Q2819" s="58"/>
      <c r="R2819" s="58"/>
      <c r="S2819" s="58"/>
      <c r="T2819" s="99"/>
    </row>
    <row r="2820" spans="1:20" hidden="1">
      <c r="A2820" s="58"/>
      <c r="B2820" s="58"/>
      <c r="C2820" s="58"/>
      <c r="D2820" s="58"/>
      <c r="E2820" s="58"/>
      <c r="F2820" s="58"/>
      <c r="G2820" s="58"/>
      <c r="H2820" s="58"/>
      <c r="I2820" s="58"/>
      <c r="J2820" s="58"/>
      <c r="K2820" s="58"/>
      <c r="L2820" s="58"/>
      <c r="M2820" s="58"/>
      <c r="N2820" s="58"/>
      <c r="O2820" s="58"/>
      <c r="P2820" s="58"/>
      <c r="Q2820" s="58"/>
      <c r="R2820" s="58"/>
      <c r="S2820" s="58"/>
      <c r="T2820" s="99"/>
    </row>
    <row r="2821" spans="1:20" hidden="1">
      <c r="A2821" s="58"/>
      <c r="B2821" s="58"/>
      <c r="C2821" s="58"/>
      <c r="D2821" s="58"/>
      <c r="E2821" s="58"/>
      <c r="F2821" s="58"/>
      <c r="G2821" s="58"/>
      <c r="H2821" s="58"/>
      <c r="I2821" s="58"/>
      <c r="J2821" s="58"/>
      <c r="K2821" s="58"/>
      <c r="L2821" s="58"/>
      <c r="M2821" s="58"/>
      <c r="N2821" s="58"/>
      <c r="O2821" s="58"/>
      <c r="P2821" s="58"/>
      <c r="Q2821" s="58"/>
      <c r="R2821" s="58"/>
      <c r="S2821" s="58"/>
      <c r="T2821" s="99"/>
    </row>
    <row r="2822" spans="1:20" hidden="1">
      <c r="A2822" s="58"/>
      <c r="B2822" s="58"/>
      <c r="C2822" s="58"/>
      <c r="D2822" s="58"/>
      <c r="E2822" s="58"/>
      <c r="F2822" s="58"/>
      <c r="G2822" s="58"/>
      <c r="H2822" s="58"/>
      <c r="I2822" s="58"/>
      <c r="J2822" s="58"/>
      <c r="K2822" s="58"/>
      <c r="L2822" s="58"/>
      <c r="M2822" s="58"/>
      <c r="N2822" s="58"/>
      <c r="O2822" s="58"/>
      <c r="P2822" s="58"/>
      <c r="Q2822" s="58"/>
      <c r="R2822" s="58"/>
      <c r="S2822" s="58"/>
      <c r="T2822" s="99"/>
    </row>
    <row r="2823" spans="1:20" hidden="1">
      <c r="A2823" s="58"/>
      <c r="B2823" s="58"/>
      <c r="C2823" s="58"/>
      <c r="D2823" s="58"/>
      <c r="E2823" s="58"/>
      <c r="F2823" s="58"/>
      <c r="G2823" s="58"/>
      <c r="H2823" s="58"/>
      <c r="I2823" s="58"/>
      <c r="J2823" s="58"/>
      <c r="K2823" s="58"/>
      <c r="L2823" s="58"/>
      <c r="M2823" s="58"/>
      <c r="N2823" s="58"/>
      <c r="O2823" s="58"/>
      <c r="P2823" s="58"/>
      <c r="Q2823" s="58"/>
      <c r="R2823" s="58"/>
      <c r="S2823" s="58"/>
      <c r="T2823" s="99"/>
    </row>
    <row r="2824" spans="1:20" hidden="1">
      <c r="A2824" s="58"/>
      <c r="B2824" s="58"/>
      <c r="C2824" s="58"/>
      <c r="D2824" s="58"/>
      <c r="E2824" s="58"/>
      <c r="F2824" s="58"/>
      <c r="G2824" s="58"/>
      <c r="H2824" s="58"/>
      <c r="I2824" s="58"/>
      <c r="J2824" s="58"/>
      <c r="K2824" s="58"/>
      <c r="L2824" s="58"/>
      <c r="M2824" s="58"/>
      <c r="N2824" s="58"/>
      <c r="O2824" s="58"/>
      <c r="P2824" s="58"/>
      <c r="Q2824" s="58"/>
      <c r="R2824" s="58"/>
      <c r="S2824" s="58"/>
      <c r="T2824" s="99"/>
    </row>
    <row r="2825" spans="1:20" hidden="1">
      <c r="A2825" s="58"/>
      <c r="B2825" s="58"/>
      <c r="C2825" s="58"/>
      <c r="D2825" s="58"/>
      <c r="E2825" s="58"/>
      <c r="F2825" s="58"/>
      <c r="G2825" s="58"/>
      <c r="H2825" s="58"/>
      <c r="I2825" s="58"/>
      <c r="J2825" s="58"/>
      <c r="K2825" s="58"/>
      <c r="L2825" s="58"/>
      <c r="M2825" s="58"/>
      <c r="N2825" s="58"/>
      <c r="O2825" s="58"/>
      <c r="P2825" s="58"/>
      <c r="Q2825" s="58"/>
      <c r="R2825" s="58"/>
      <c r="S2825" s="58"/>
      <c r="T2825" s="99"/>
    </row>
    <row r="2826" spans="1:20" hidden="1">
      <c r="A2826" s="58"/>
      <c r="B2826" s="58"/>
      <c r="C2826" s="58"/>
      <c r="D2826" s="58"/>
      <c r="E2826" s="58"/>
      <c r="F2826" s="58"/>
      <c r="G2826" s="58"/>
      <c r="H2826" s="58"/>
      <c r="I2826" s="58"/>
      <c r="J2826" s="58"/>
      <c r="K2826" s="58"/>
      <c r="L2826" s="58"/>
      <c r="M2826" s="58"/>
      <c r="N2826" s="58"/>
      <c r="O2826" s="58"/>
      <c r="P2826" s="58"/>
      <c r="Q2826" s="58"/>
      <c r="R2826" s="58"/>
      <c r="S2826" s="58"/>
      <c r="T2826" s="99"/>
    </row>
    <row r="2827" spans="1:20" hidden="1">
      <c r="A2827" s="58"/>
      <c r="B2827" s="58"/>
      <c r="C2827" s="58"/>
      <c r="D2827" s="58"/>
      <c r="E2827" s="58"/>
      <c r="F2827" s="58"/>
      <c r="G2827" s="58"/>
      <c r="H2827" s="58"/>
      <c r="I2827" s="58"/>
      <c r="J2827" s="58"/>
      <c r="K2827" s="58"/>
      <c r="L2827" s="58"/>
      <c r="M2827" s="58"/>
      <c r="N2827" s="58"/>
      <c r="O2827" s="58"/>
      <c r="P2827" s="58"/>
      <c r="Q2827" s="58"/>
      <c r="R2827" s="58"/>
      <c r="S2827" s="58"/>
      <c r="T2827" s="99"/>
    </row>
    <row r="2828" spans="1:20" hidden="1">
      <c r="A2828" s="58"/>
      <c r="B2828" s="58"/>
      <c r="C2828" s="58"/>
      <c r="D2828" s="58"/>
      <c r="E2828" s="58"/>
      <c r="F2828" s="58"/>
      <c r="G2828" s="58"/>
      <c r="H2828" s="58"/>
      <c r="I2828" s="58"/>
      <c r="J2828" s="58"/>
      <c r="K2828" s="58"/>
      <c r="L2828" s="58"/>
      <c r="M2828" s="58"/>
      <c r="N2828" s="58"/>
      <c r="O2828" s="58"/>
      <c r="P2828" s="58"/>
      <c r="Q2828" s="58"/>
      <c r="R2828" s="58"/>
      <c r="S2828" s="58"/>
      <c r="T2828" s="99"/>
    </row>
    <row r="2829" spans="1:20" hidden="1">
      <c r="A2829" s="58"/>
      <c r="B2829" s="58"/>
      <c r="C2829" s="58"/>
      <c r="D2829" s="58"/>
      <c r="E2829" s="58"/>
      <c r="F2829" s="58"/>
      <c r="G2829" s="58"/>
      <c r="H2829" s="58"/>
      <c r="I2829" s="58"/>
      <c r="J2829" s="58"/>
      <c r="K2829" s="58"/>
      <c r="L2829" s="58"/>
      <c r="M2829" s="58"/>
      <c r="N2829" s="58"/>
      <c r="O2829" s="58"/>
      <c r="P2829" s="58"/>
      <c r="Q2829" s="58"/>
      <c r="R2829" s="58"/>
      <c r="S2829" s="58"/>
      <c r="T2829" s="99"/>
    </row>
    <row r="2830" spans="1:20" hidden="1">
      <c r="A2830" s="58"/>
      <c r="B2830" s="58"/>
      <c r="C2830" s="58"/>
      <c r="D2830" s="58"/>
      <c r="E2830" s="58"/>
      <c r="F2830" s="58"/>
      <c r="G2830" s="58"/>
      <c r="H2830" s="58"/>
      <c r="I2830" s="58"/>
      <c r="J2830" s="58"/>
      <c r="K2830" s="58"/>
      <c r="L2830" s="58"/>
      <c r="M2830" s="58"/>
      <c r="N2830" s="58"/>
      <c r="O2830" s="58"/>
      <c r="P2830" s="58"/>
      <c r="Q2830" s="58"/>
      <c r="R2830" s="58"/>
      <c r="S2830" s="58"/>
      <c r="T2830" s="99"/>
    </row>
    <row r="2831" spans="1:20" hidden="1">
      <c r="A2831" s="58"/>
      <c r="B2831" s="58"/>
      <c r="C2831" s="58"/>
      <c r="D2831" s="58"/>
      <c r="E2831" s="58"/>
      <c r="F2831" s="58"/>
      <c r="G2831" s="58"/>
      <c r="H2831" s="58"/>
      <c r="I2831" s="58"/>
      <c r="J2831" s="58"/>
      <c r="K2831" s="58"/>
      <c r="L2831" s="58"/>
      <c r="M2831" s="58"/>
      <c r="N2831" s="58"/>
      <c r="O2831" s="58"/>
      <c r="P2831" s="58"/>
      <c r="Q2831" s="58"/>
      <c r="R2831" s="58"/>
      <c r="S2831" s="58"/>
      <c r="T2831" s="99"/>
    </row>
    <row r="2832" spans="1:20" hidden="1">
      <c r="A2832" s="58"/>
      <c r="B2832" s="58"/>
      <c r="C2832" s="58"/>
      <c r="D2832" s="58"/>
      <c r="E2832" s="58"/>
      <c r="F2832" s="58"/>
      <c r="G2832" s="58"/>
      <c r="H2832" s="58"/>
      <c r="I2832" s="58"/>
      <c r="J2832" s="58"/>
      <c r="K2832" s="58"/>
      <c r="L2832" s="58"/>
      <c r="M2832" s="58"/>
      <c r="N2832" s="58"/>
      <c r="O2832" s="58"/>
      <c r="P2832" s="58"/>
      <c r="Q2832" s="58"/>
      <c r="R2832" s="58"/>
      <c r="S2832" s="58"/>
      <c r="T2832" s="99"/>
    </row>
    <row r="2833" spans="1:20" hidden="1">
      <c r="A2833" s="58"/>
      <c r="B2833" s="58"/>
      <c r="C2833" s="58"/>
      <c r="D2833" s="58"/>
      <c r="E2833" s="58"/>
      <c r="F2833" s="58"/>
      <c r="G2833" s="58"/>
      <c r="H2833" s="58"/>
      <c r="I2833" s="58"/>
      <c r="J2833" s="58"/>
      <c r="K2833" s="58"/>
      <c r="L2833" s="58"/>
      <c r="M2833" s="58"/>
      <c r="N2833" s="58"/>
      <c r="O2833" s="58"/>
      <c r="P2833" s="58"/>
      <c r="Q2833" s="58"/>
      <c r="R2833" s="58"/>
      <c r="S2833" s="58"/>
      <c r="T2833" s="99"/>
    </row>
    <row r="2834" spans="1:20" hidden="1">
      <c r="A2834" s="58"/>
      <c r="B2834" s="58"/>
      <c r="C2834" s="58"/>
      <c r="D2834" s="58"/>
      <c r="E2834" s="58"/>
      <c r="F2834" s="58"/>
      <c r="G2834" s="58"/>
      <c r="H2834" s="58"/>
      <c r="I2834" s="58"/>
      <c r="J2834" s="58"/>
      <c r="K2834" s="58"/>
      <c r="L2834" s="58"/>
      <c r="M2834" s="58"/>
      <c r="N2834" s="58"/>
      <c r="O2834" s="58"/>
      <c r="P2834" s="58"/>
      <c r="Q2834" s="58"/>
      <c r="R2834" s="58"/>
      <c r="S2834" s="58"/>
      <c r="T2834" s="99"/>
    </row>
    <row r="2835" spans="1:20" hidden="1">
      <c r="A2835" s="58"/>
      <c r="B2835" s="58"/>
      <c r="C2835" s="58"/>
      <c r="D2835" s="58"/>
      <c r="E2835" s="58"/>
      <c r="F2835" s="58"/>
      <c r="G2835" s="58"/>
      <c r="H2835" s="58"/>
      <c r="I2835" s="58"/>
      <c r="J2835" s="58"/>
      <c r="K2835" s="58"/>
      <c r="L2835" s="58"/>
      <c r="M2835" s="58"/>
      <c r="N2835" s="58"/>
      <c r="O2835" s="58"/>
      <c r="P2835" s="58"/>
      <c r="Q2835" s="58"/>
      <c r="R2835" s="58"/>
      <c r="S2835" s="58"/>
      <c r="T2835" s="99"/>
    </row>
    <row r="2836" spans="1:20" hidden="1">
      <c r="A2836" s="58"/>
      <c r="B2836" s="58"/>
      <c r="C2836" s="58"/>
      <c r="D2836" s="58"/>
      <c r="E2836" s="58"/>
      <c r="F2836" s="58"/>
      <c r="G2836" s="58"/>
      <c r="H2836" s="58"/>
      <c r="I2836" s="58"/>
      <c r="J2836" s="58"/>
      <c r="K2836" s="58"/>
      <c r="L2836" s="58"/>
      <c r="M2836" s="58"/>
      <c r="N2836" s="58"/>
      <c r="O2836" s="58"/>
      <c r="P2836" s="58"/>
      <c r="Q2836" s="58"/>
      <c r="R2836" s="58"/>
      <c r="S2836" s="58"/>
      <c r="T2836" s="99"/>
    </row>
    <row r="2837" spans="1:20" hidden="1">
      <c r="A2837" s="58"/>
      <c r="B2837" s="58"/>
      <c r="C2837" s="58"/>
      <c r="D2837" s="58"/>
      <c r="E2837" s="58"/>
      <c r="F2837" s="58"/>
      <c r="G2837" s="58"/>
      <c r="H2837" s="58"/>
      <c r="I2837" s="58"/>
      <c r="J2837" s="58"/>
      <c r="K2837" s="58"/>
      <c r="L2837" s="58"/>
      <c r="M2837" s="58"/>
      <c r="N2837" s="58"/>
      <c r="O2837" s="58"/>
      <c r="P2837" s="58"/>
      <c r="Q2837" s="58"/>
      <c r="R2837" s="58"/>
      <c r="S2837" s="58"/>
      <c r="T2837" s="99"/>
    </row>
    <row r="2838" spans="1:20" hidden="1">
      <c r="A2838" s="58"/>
      <c r="B2838" s="58"/>
      <c r="C2838" s="58"/>
      <c r="D2838" s="58"/>
      <c r="E2838" s="58"/>
      <c r="F2838" s="58"/>
      <c r="G2838" s="58"/>
      <c r="H2838" s="58"/>
      <c r="I2838" s="58"/>
      <c r="J2838" s="58"/>
      <c r="K2838" s="58"/>
      <c r="L2838" s="58"/>
      <c r="M2838" s="58"/>
      <c r="N2838" s="58"/>
      <c r="O2838" s="58"/>
      <c r="P2838" s="58"/>
      <c r="Q2838" s="58"/>
      <c r="R2838" s="58"/>
      <c r="S2838" s="58"/>
      <c r="T2838" s="99"/>
    </row>
    <row r="2839" spans="1:20" hidden="1">
      <c r="A2839" s="58"/>
      <c r="B2839" s="58"/>
      <c r="C2839" s="58"/>
      <c r="D2839" s="58"/>
      <c r="E2839" s="58"/>
      <c r="F2839" s="58"/>
      <c r="G2839" s="58"/>
      <c r="H2839" s="58"/>
      <c r="I2839" s="58"/>
      <c r="J2839" s="58"/>
      <c r="K2839" s="58"/>
      <c r="L2839" s="58"/>
      <c r="M2839" s="58"/>
      <c r="N2839" s="58"/>
      <c r="O2839" s="58"/>
      <c r="P2839" s="58"/>
      <c r="Q2839" s="58"/>
      <c r="R2839" s="58"/>
      <c r="S2839" s="58"/>
      <c r="T2839" s="99"/>
    </row>
    <row r="2840" spans="1:20" hidden="1">
      <c r="A2840" s="58"/>
      <c r="B2840" s="58"/>
      <c r="C2840" s="58"/>
      <c r="D2840" s="58"/>
      <c r="E2840" s="58"/>
      <c r="F2840" s="58"/>
      <c r="G2840" s="58"/>
      <c r="H2840" s="58"/>
      <c r="I2840" s="58"/>
      <c r="J2840" s="58"/>
      <c r="K2840" s="58"/>
      <c r="L2840" s="58"/>
      <c r="M2840" s="58"/>
      <c r="N2840" s="58"/>
      <c r="O2840" s="58"/>
      <c r="P2840" s="58"/>
      <c r="Q2840" s="58"/>
      <c r="R2840" s="58"/>
      <c r="S2840" s="58"/>
      <c r="T2840" s="99"/>
    </row>
    <row r="2841" spans="1:20" hidden="1">
      <c r="A2841" s="58"/>
      <c r="B2841" s="58"/>
      <c r="C2841" s="58"/>
      <c r="D2841" s="58"/>
      <c r="E2841" s="58"/>
      <c r="F2841" s="58"/>
      <c r="G2841" s="58"/>
      <c r="H2841" s="58"/>
      <c r="I2841" s="58"/>
      <c r="J2841" s="58"/>
      <c r="K2841" s="58"/>
      <c r="L2841" s="58"/>
      <c r="M2841" s="58"/>
      <c r="N2841" s="58"/>
      <c r="O2841" s="58"/>
      <c r="P2841" s="58"/>
      <c r="Q2841" s="58"/>
      <c r="R2841" s="58"/>
      <c r="S2841" s="58"/>
      <c r="T2841" s="99"/>
    </row>
    <row r="2842" spans="1:20" hidden="1">
      <c r="A2842" s="58"/>
      <c r="B2842" s="58"/>
      <c r="C2842" s="58"/>
      <c r="D2842" s="58"/>
      <c r="E2842" s="58"/>
      <c r="F2842" s="58"/>
      <c r="G2842" s="58"/>
      <c r="H2842" s="58"/>
      <c r="I2842" s="58"/>
      <c r="J2842" s="58"/>
      <c r="K2842" s="58"/>
      <c r="L2842" s="58"/>
      <c r="M2842" s="58"/>
      <c r="N2842" s="58"/>
      <c r="O2842" s="58"/>
      <c r="P2842" s="58"/>
      <c r="Q2842" s="58"/>
      <c r="R2842" s="58"/>
      <c r="S2842" s="58"/>
      <c r="T2842" s="99"/>
    </row>
    <row r="2843" spans="1:20" hidden="1">
      <c r="A2843" s="58"/>
      <c r="B2843" s="58"/>
      <c r="C2843" s="58"/>
      <c r="D2843" s="58"/>
      <c r="E2843" s="58"/>
      <c r="F2843" s="58"/>
      <c r="G2843" s="58"/>
      <c r="H2843" s="58"/>
      <c r="I2843" s="58"/>
      <c r="J2843" s="58"/>
      <c r="K2843" s="58"/>
      <c r="L2843" s="58"/>
      <c r="M2843" s="58"/>
      <c r="N2843" s="58"/>
      <c r="O2843" s="58"/>
      <c r="P2843" s="58"/>
      <c r="Q2843" s="58"/>
      <c r="R2843" s="58"/>
      <c r="S2843" s="58"/>
      <c r="T2843" s="99"/>
    </row>
    <row r="2844" spans="1:20" hidden="1">
      <c r="A2844" s="58"/>
      <c r="B2844" s="58"/>
      <c r="C2844" s="58"/>
      <c r="D2844" s="58"/>
      <c r="E2844" s="58"/>
      <c r="F2844" s="58"/>
      <c r="G2844" s="58"/>
      <c r="H2844" s="58"/>
      <c r="I2844" s="58"/>
      <c r="J2844" s="58"/>
      <c r="K2844" s="58"/>
      <c r="L2844" s="58"/>
      <c r="M2844" s="58"/>
      <c r="N2844" s="58"/>
      <c r="O2844" s="58"/>
      <c r="P2844" s="58"/>
      <c r="Q2844" s="58"/>
      <c r="R2844" s="58"/>
      <c r="S2844" s="58"/>
      <c r="T2844" s="99"/>
    </row>
    <row r="2845" spans="1:20" hidden="1">
      <c r="A2845" s="58"/>
      <c r="B2845" s="58"/>
      <c r="C2845" s="58"/>
      <c r="D2845" s="58"/>
      <c r="E2845" s="58"/>
      <c r="F2845" s="58"/>
      <c r="G2845" s="58"/>
      <c r="H2845" s="58"/>
      <c r="I2845" s="58"/>
      <c r="J2845" s="58"/>
      <c r="K2845" s="58"/>
      <c r="L2845" s="58"/>
      <c r="M2845" s="58"/>
      <c r="N2845" s="58"/>
      <c r="O2845" s="58"/>
      <c r="P2845" s="58"/>
      <c r="Q2845" s="58"/>
      <c r="R2845" s="58"/>
      <c r="S2845" s="58"/>
      <c r="T2845" s="99"/>
    </row>
    <row r="2846" spans="1:20" hidden="1">
      <c r="A2846" s="58"/>
      <c r="B2846" s="58"/>
      <c r="C2846" s="58"/>
      <c r="D2846" s="58"/>
      <c r="E2846" s="58"/>
      <c r="F2846" s="58"/>
      <c r="G2846" s="58"/>
      <c r="H2846" s="58"/>
      <c r="I2846" s="58"/>
      <c r="J2846" s="58"/>
      <c r="K2846" s="58"/>
      <c r="L2846" s="58"/>
      <c r="M2846" s="58"/>
      <c r="N2846" s="58"/>
      <c r="O2846" s="58"/>
      <c r="P2846" s="58"/>
      <c r="Q2846" s="58"/>
      <c r="R2846" s="58"/>
      <c r="S2846" s="58"/>
      <c r="T2846" s="99"/>
    </row>
    <row r="2847" spans="1:20" hidden="1">
      <c r="A2847" s="58"/>
      <c r="B2847" s="58"/>
      <c r="C2847" s="58"/>
      <c r="D2847" s="58"/>
      <c r="E2847" s="58"/>
      <c r="F2847" s="58"/>
      <c r="G2847" s="58"/>
      <c r="H2847" s="58"/>
      <c r="I2847" s="58"/>
      <c r="J2847" s="58"/>
      <c r="K2847" s="58"/>
      <c r="L2847" s="58"/>
      <c r="M2847" s="58"/>
      <c r="N2847" s="58"/>
      <c r="O2847" s="58"/>
      <c r="P2847" s="58"/>
      <c r="Q2847" s="58"/>
      <c r="R2847" s="58"/>
      <c r="S2847" s="58"/>
      <c r="T2847" s="99"/>
    </row>
    <row r="2848" spans="1:20" hidden="1">
      <c r="A2848" s="58"/>
      <c r="B2848" s="58"/>
      <c r="C2848" s="58"/>
      <c r="D2848" s="58"/>
      <c r="E2848" s="58"/>
      <c r="F2848" s="58"/>
      <c r="G2848" s="58"/>
      <c r="H2848" s="58"/>
      <c r="I2848" s="58"/>
      <c r="J2848" s="58"/>
      <c r="K2848" s="58"/>
      <c r="L2848" s="58"/>
      <c r="M2848" s="58"/>
      <c r="N2848" s="58"/>
      <c r="O2848" s="58"/>
      <c r="P2848" s="58"/>
      <c r="Q2848" s="58"/>
      <c r="R2848" s="58"/>
      <c r="S2848" s="58"/>
      <c r="T2848" s="99"/>
    </row>
    <row r="2849" spans="1:20" hidden="1">
      <c r="A2849" s="58"/>
      <c r="B2849" s="58"/>
      <c r="C2849" s="58"/>
      <c r="D2849" s="58"/>
      <c r="E2849" s="58"/>
      <c r="F2849" s="58"/>
      <c r="G2849" s="58"/>
      <c r="H2849" s="58"/>
      <c r="I2849" s="58"/>
      <c r="J2849" s="58"/>
      <c r="K2849" s="58"/>
      <c r="L2849" s="58"/>
      <c r="M2849" s="58"/>
      <c r="N2849" s="58"/>
      <c r="O2849" s="58"/>
      <c r="P2849" s="58"/>
      <c r="Q2849" s="58"/>
      <c r="R2849" s="58"/>
      <c r="S2849" s="58"/>
      <c r="T2849" s="99"/>
    </row>
    <row r="2850" spans="1:20" hidden="1">
      <c r="A2850" s="58"/>
      <c r="B2850" s="58"/>
      <c r="C2850" s="58"/>
      <c r="D2850" s="58"/>
      <c r="E2850" s="58"/>
      <c r="F2850" s="58"/>
      <c r="G2850" s="58"/>
      <c r="H2850" s="58"/>
      <c r="I2850" s="58"/>
      <c r="J2850" s="58"/>
      <c r="K2850" s="58"/>
      <c r="L2850" s="58"/>
      <c r="M2850" s="58"/>
      <c r="N2850" s="58"/>
      <c r="O2850" s="58"/>
      <c r="P2850" s="58"/>
      <c r="Q2850" s="58"/>
      <c r="R2850" s="58"/>
      <c r="S2850" s="58"/>
      <c r="T2850" s="99"/>
    </row>
    <row r="2851" spans="1:20" hidden="1">
      <c r="A2851" s="58"/>
      <c r="B2851" s="58"/>
      <c r="C2851" s="58"/>
      <c r="D2851" s="58"/>
      <c r="E2851" s="58"/>
      <c r="F2851" s="58"/>
      <c r="G2851" s="58"/>
      <c r="H2851" s="58"/>
      <c r="I2851" s="58"/>
      <c r="J2851" s="58"/>
      <c r="K2851" s="58"/>
      <c r="L2851" s="58"/>
      <c r="M2851" s="58"/>
      <c r="N2851" s="58"/>
      <c r="O2851" s="58"/>
      <c r="P2851" s="58"/>
      <c r="Q2851" s="58"/>
      <c r="R2851" s="58"/>
      <c r="S2851" s="58"/>
      <c r="T2851" s="99"/>
    </row>
    <row r="2852" spans="1:20" hidden="1">
      <c r="A2852" s="58"/>
      <c r="B2852" s="58"/>
      <c r="C2852" s="58"/>
      <c r="D2852" s="58"/>
      <c r="E2852" s="58"/>
      <c r="F2852" s="58"/>
      <c r="G2852" s="58"/>
      <c r="H2852" s="58"/>
      <c r="I2852" s="58"/>
      <c r="J2852" s="58"/>
      <c r="K2852" s="58"/>
      <c r="L2852" s="58"/>
      <c r="M2852" s="58"/>
      <c r="N2852" s="58"/>
      <c r="O2852" s="58"/>
      <c r="P2852" s="58"/>
      <c r="Q2852" s="58"/>
      <c r="R2852" s="58"/>
      <c r="S2852" s="58"/>
      <c r="T2852" s="99"/>
    </row>
    <row r="2853" spans="1:20" hidden="1">
      <c r="A2853" s="58"/>
      <c r="B2853" s="58"/>
      <c r="C2853" s="58"/>
      <c r="D2853" s="58"/>
      <c r="E2853" s="58"/>
      <c r="F2853" s="58"/>
      <c r="G2853" s="58"/>
      <c r="H2853" s="58"/>
      <c r="I2853" s="58"/>
      <c r="J2853" s="58"/>
      <c r="K2853" s="58"/>
      <c r="L2853" s="58"/>
      <c r="M2853" s="58"/>
      <c r="N2853" s="58"/>
      <c r="O2853" s="58"/>
      <c r="P2853" s="58"/>
      <c r="Q2853" s="58"/>
      <c r="R2853" s="58"/>
      <c r="S2853" s="58"/>
      <c r="T2853" s="99"/>
    </row>
    <row r="2854" spans="1:20" hidden="1">
      <c r="A2854" s="58"/>
      <c r="B2854" s="58"/>
      <c r="C2854" s="58"/>
      <c r="D2854" s="58"/>
      <c r="E2854" s="58"/>
      <c r="F2854" s="58"/>
      <c r="G2854" s="58"/>
      <c r="H2854" s="58"/>
      <c r="I2854" s="58"/>
      <c r="J2854" s="58"/>
      <c r="K2854" s="58"/>
      <c r="L2854" s="58"/>
      <c r="M2854" s="58"/>
      <c r="N2854" s="58"/>
      <c r="O2854" s="58"/>
      <c r="P2854" s="58"/>
      <c r="Q2854" s="58"/>
      <c r="R2854" s="58"/>
      <c r="S2854" s="58"/>
      <c r="T2854" s="99"/>
    </row>
    <row r="2855" spans="1:20" hidden="1">
      <c r="A2855" s="58"/>
      <c r="B2855" s="58"/>
      <c r="C2855" s="58"/>
      <c r="D2855" s="58"/>
      <c r="E2855" s="58"/>
      <c r="F2855" s="58"/>
      <c r="G2855" s="58"/>
      <c r="H2855" s="58"/>
      <c r="I2855" s="58"/>
      <c r="J2855" s="58"/>
      <c r="K2855" s="58"/>
      <c r="L2855" s="58"/>
      <c r="M2855" s="58"/>
      <c r="N2855" s="58"/>
      <c r="O2855" s="58"/>
      <c r="P2855" s="58"/>
      <c r="Q2855" s="58"/>
      <c r="R2855" s="58"/>
      <c r="S2855" s="58"/>
      <c r="T2855" s="99"/>
    </row>
    <row r="2856" spans="1:20" hidden="1">
      <c r="A2856" s="58"/>
      <c r="B2856" s="58"/>
      <c r="C2856" s="58"/>
      <c r="D2856" s="58"/>
      <c r="E2856" s="58"/>
      <c r="F2856" s="58"/>
      <c r="G2856" s="58"/>
      <c r="H2856" s="58"/>
      <c r="I2856" s="58"/>
      <c r="J2856" s="58"/>
      <c r="K2856" s="58"/>
      <c r="L2856" s="58"/>
      <c r="M2856" s="58"/>
      <c r="N2856" s="58"/>
      <c r="O2856" s="58"/>
      <c r="P2856" s="58"/>
      <c r="Q2856" s="58"/>
      <c r="R2856" s="58"/>
      <c r="S2856" s="58"/>
      <c r="T2856" s="99"/>
    </row>
    <row r="2857" spans="1:20" hidden="1">
      <c r="A2857" s="58"/>
      <c r="B2857" s="58"/>
      <c r="C2857" s="58"/>
      <c r="D2857" s="58"/>
      <c r="E2857" s="58"/>
      <c r="F2857" s="58"/>
      <c r="G2857" s="58"/>
      <c r="H2857" s="58"/>
      <c r="I2857" s="58"/>
      <c r="J2857" s="58"/>
      <c r="K2857" s="58"/>
      <c r="L2857" s="58"/>
      <c r="M2857" s="58"/>
      <c r="N2857" s="58"/>
      <c r="O2857" s="58"/>
      <c r="P2857" s="58"/>
      <c r="Q2857" s="58"/>
      <c r="R2857" s="58"/>
      <c r="S2857" s="58"/>
      <c r="T2857" s="99"/>
    </row>
    <row r="2858" spans="1:20" hidden="1">
      <c r="A2858" s="58"/>
      <c r="B2858" s="58"/>
      <c r="C2858" s="58"/>
      <c r="D2858" s="58"/>
      <c r="E2858" s="58"/>
      <c r="F2858" s="58"/>
      <c r="G2858" s="58"/>
      <c r="H2858" s="58"/>
      <c r="I2858" s="58"/>
      <c r="J2858" s="58"/>
      <c r="K2858" s="58"/>
      <c r="L2858" s="58"/>
      <c r="M2858" s="58"/>
      <c r="N2858" s="58"/>
      <c r="O2858" s="58"/>
      <c r="P2858" s="58"/>
      <c r="Q2858" s="58"/>
      <c r="R2858" s="58"/>
      <c r="S2858" s="58"/>
      <c r="T2858" s="99"/>
    </row>
    <row r="2859" spans="1:20" hidden="1">
      <c r="A2859" s="58"/>
      <c r="B2859" s="58"/>
      <c r="C2859" s="58"/>
      <c r="D2859" s="58"/>
      <c r="E2859" s="58"/>
      <c r="F2859" s="58"/>
      <c r="G2859" s="58"/>
      <c r="H2859" s="58"/>
      <c r="I2859" s="58"/>
      <c r="J2859" s="58"/>
      <c r="K2859" s="58"/>
      <c r="L2859" s="58"/>
      <c r="M2859" s="58"/>
      <c r="N2859" s="58"/>
      <c r="O2859" s="58"/>
      <c r="P2859" s="58"/>
      <c r="Q2859" s="58"/>
      <c r="R2859" s="58"/>
      <c r="S2859" s="58"/>
      <c r="T2859" s="99"/>
    </row>
    <row r="2860" spans="1:20" hidden="1">
      <c r="A2860" s="58"/>
      <c r="B2860" s="58"/>
      <c r="C2860" s="58"/>
      <c r="D2860" s="58"/>
      <c r="E2860" s="58"/>
      <c r="F2860" s="58"/>
      <c r="G2860" s="58"/>
      <c r="H2860" s="58"/>
      <c r="I2860" s="58"/>
      <c r="J2860" s="58"/>
      <c r="K2860" s="58"/>
      <c r="L2860" s="58"/>
      <c r="M2860" s="58"/>
      <c r="N2860" s="58"/>
      <c r="O2860" s="58"/>
      <c r="P2860" s="58"/>
      <c r="Q2860" s="58"/>
      <c r="R2860" s="58"/>
      <c r="S2860" s="58"/>
      <c r="T2860" s="99"/>
    </row>
    <row r="2861" spans="1:20" hidden="1">
      <c r="A2861" s="58"/>
      <c r="B2861" s="58"/>
      <c r="C2861" s="58"/>
      <c r="D2861" s="58"/>
      <c r="E2861" s="58"/>
      <c r="F2861" s="58"/>
      <c r="G2861" s="58"/>
      <c r="H2861" s="58"/>
      <c r="I2861" s="58"/>
      <c r="J2861" s="58"/>
      <c r="K2861" s="58"/>
      <c r="L2861" s="58"/>
      <c r="M2861" s="58"/>
      <c r="N2861" s="58"/>
      <c r="O2861" s="58"/>
      <c r="P2861" s="58"/>
      <c r="Q2861" s="58"/>
      <c r="R2861" s="58"/>
      <c r="S2861" s="58"/>
      <c r="T2861" s="99"/>
    </row>
    <row r="2862" spans="1:20" hidden="1">
      <c r="A2862" s="58"/>
      <c r="B2862" s="58"/>
      <c r="C2862" s="58"/>
      <c r="D2862" s="58"/>
      <c r="E2862" s="58"/>
      <c r="F2862" s="58"/>
      <c r="G2862" s="58"/>
      <c r="H2862" s="58"/>
      <c r="I2862" s="58"/>
      <c r="J2862" s="58"/>
      <c r="K2862" s="58"/>
      <c r="L2862" s="58"/>
      <c r="M2862" s="58"/>
      <c r="N2862" s="58"/>
      <c r="O2862" s="58"/>
      <c r="P2862" s="58"/>
      <c r="Q2862" s="58"/>
      <c r="R2862" s="58"/>
      <c r="S2862" s="58"/>
      <c r="T2862" s="99"/>
    </row>
    <row r="2863" spans="1:20" hidden="1">
      <c r="A2863" s="58"/>
      <c r="B2863" s="58"/>
      <c r="C2863" s="58"/>
      <c r="D2863" s="58"/>
      <c r="E2863" s="58"/>
      <c r="F2863" s="58"/>
      <c r="G2863" s="58"/>
      <c r="H2863" s="58"/>
      <c r="I2863" s="58"/>
      <c r="J2863" s="58"/>
      <c r="K2863" s="58"/>
      <c r="L2863" s="58"/>
      <c r="M2863" s="58"/>
      <c r="N2863" s="58"/>
      <c r="O2863" s="58"/>
      <c r="P2863" s="58"/>
      <c r="Q2863" s="58"/>
      <c r="R2863" s="58"/>
      <c r="S2863" s="58"/>
      <c r="T2863" s="99"/>
    </row>
    <row r="2864" spans="1:20" hidden="1">
      <c r="A2864" s="58"/>
      <c r="B2864" s="58"/>
      <c r="C2864" s="58"/>
      <c r="D2864" s="58"/>
      <c r="E2864" s="58"/>
      <c r="F2864" s="58"/>
      <c r="G2864" s="58"/>
      <c r="H2864" s="58"/>
      <c r="I2864" s="58"/>
      <c r="J2864" s="58"/>
      <c r="K2864" s="58"/>
      <c r="L2864" s="58"/>
      <c r="M2864" s="58"/>
      <c r="N2864" s="58"/>
      <c r="O2864" s="58"/>
      <c r="P2864" s="58"/>
      <c r="Q2864" s="58"/>
      <c r="R2864" s="58"/>
      <c r="S2864" s="58"/>
      <c r="T2864" s="99"/>
    </row>
    <row r="2865" spans="1:20" hidden="1">
      <c r="A2865" s="58"/>
      <c r="B2865" s="58"/>
      <c r="C2865" s="58"/>
      <c r="D2865" s="58"/>
      <c r="E2865" s="58"/>
      <c r="F2865" s="58"/>
      <c r="G2865" s="58"/>
      <c r="H2865" s="58"/>
      <c r="I2865" s="58"/>
      <c r="J2865" s="58"/>
      <c r="K2865" s="58"/>
      <c r="L2865" s="58"/>
      <c r="M2865" s="58"/>
      <c r="N2865" s="58"/>
      <c r="O2865" s="58"/>
      <c r="P2865" s="58"/>
      <c r="Q2865" s="58"/>
      <c r="R2865" s="58"/>
      <c r="S2865" s="58"/>
      <c r="T2865" s="99"/>
    </row>
    <row r="2866" spans="1:20" hidden="1">
      <c r="A2866" s="58"/>
      <c r="B2866" s="58"/>
      <c r="C2866" s="58"/>
      <c r="D2866" s="58"/>
      <c r="E2866" s="58"/>
      <c r="F2866" s="58"/>
      <c r="G2866" s="58"/>
      <c r="H2866" s="58"/>
      <c r="I2866" s="58"/>
      <c r="J2866" s="58"/>
      <c r="K2866" s="58"/>
      <c r="L2866" s="58"/>
      <c r="M2866" s="58"/>
      <c r="N2866" s="58"/>
      <c r="O2866" s="58"/>
      <c r="P2866" s="58"/>
      <c r="Q2866" s="58"/>
      <c r="R2866" s="58"/>
      <c r="S2866" s="58"/>
      <c r="T2866" s="99"/>
    </row>
    <row r="2867" spans="1:20" hidden="1">
      <c r="A2867" s="58"/>
      <c r="B2867" s="58"/>
      <c r="C2867" s="58"/>
      <c r="D2867" s="58"/>
      <c r="E2867" s="58"/>
      <c r="F2867" s="58"/>
      <c r="G2867" s="58"/>
      <c r="H2867" s="58"/>
      <c r="I2867" s="58"/>
      <c r="J2867" s="58"/>
      <c r="K2867" s="58"/>
      <c r="L2867" s="58"/>
      <c r="M2867" s="58"/>
      <c r="N2867" s="58"/>
      <c r="O2867" s="58"/>
      <c r="P2867" s="58"/>
      <c r="Q2867" s="58"/>
      <c r="R2867" s="58"/>
      <c r="S2867" s="58"/>
      <c r="T2867" s="99"/>
    </row>
    <row r="2868" spans="1:20" hidden="1">
      <c r="A2868" s="58"/>
      <c r="B2868" s="58"/>
      <c r="C2868" s="58"/>
      <c r="D2868" s="58"/>
      <c r="E2868" s="58"/>
      <c r="F2868" s="58"/>
      <c r="G2868" s="58"/>
      <c r="H2868" s="58"/>
      <c r="I2868" s="58"/>
      <c r="J2868" s="58"/>
      <c r="K2868" s="58"/>
      <c r="L2868" s="58"/>
      <c r="M2868" s="58"/>
      <c r="N2868" s="58"/>
      <c r="O2868" s="58"/>
      <c r="P2868" s="58"/>
      <c r="Q2868" s="58"/>
      <c r="R2868" s="58"/>
      <c r="S2868" s="58"/>
      <c r="T2868" s="99"/>
    </row>
    <row r="2869" spans="1:20" hidden="1">
      <c r="A2869" s="58"/>
      <c r="B2869" s="58"/>
      <c r="C2869" s="58"/>
      <c r="D2869" s="58"/>
      <c r="E2869" s="58"/>
      <c r="F2869" s="58"/>
      <c r="G2869" s="58"/>
      <c r="H2869" s="58"/>
      <c r="I2869" s="58"/>
      <c r="J2869" s="58"/>
      <c r="K2869" s="58"/>
      <c r="L2869" s="58"/>
      <c r="M2869" s="58"/>
      <c r="N2869" s="58"/>
      <c r="O2869" s="58"/>
      <c r="P2869" s="58"/>
      <c r="Q2869" s="58"/>
      <c r="R2869" s="58"/>
      <c r="S2869" s="58"/>
      <c r="T2869" s="99"/>
    </row>
    <row r="2870" spans="1:20" hidden="1">
      <c r="A2870" s="58"/>
      <c r="B2870" s="58"/>
      <c r="C2870" s="58"/>
      <c r="D2870" s="58"/>
      <c r="E2870" s="58"/>
      <c r="F2870" s="58"/>
      <c r="G2870" s="58"/>
      <c r="H2870" s="58"/>
      <c r="I2870" s="58"/>
      <c r="J2870" s="58"/>
      <c r="K2870" s="58"/>
      <c r="L2870" s="58"/>
      <c r="M2870" s="58"/>
      <c r="N2870" s="58"/>
      <c r="O2870" s="58"/>
      <c r="P2870" s="58"/>
      <c r="Q2870" s="58"/>
      <c r="R2870" s="58"/>
      <c r="S2870" s="58"/>
      <c r="T2870" s="99"/>
    </row>
    <row r="2871" spans="1:20" hidden="1">
      <c r="A2871" s="58"/>
      <c r="B2871" s="58"/>
      <c r="C2871" s="58"/>
      <c r="D2871" s="58"/>
      <c r="E2871" s="58"/>
      <c r="F2871" s="58"/>
      <c r="G2871" s="58"/>
      <c r="H2871" s="58"/>
      <c r="I2871" s="58"/>
      <c r="J2871" s="58"/>
      <c r="K2871" s="58"/>
      <c r="L2871" s="58"/>
      <c r="M2871" s="58"/>
      <c r="N2871" s="58"/>
      <c r="O2871" s="58"/>
      <c r="P2871" s="58"/>
      <c r="Q2871" s="58"/>
      <c r="R2871" s="58"/>
      <c r="S2871" s="58"/>
      <c r="T2871" s="99"/>
    </row>
    <row r="2872" spans="1:20" hidden="1">
      <c r="A2872" s="58"/>
      <c r="B2872" s="58"/>
      <c r="C2872" s="58"/>
      <c r="D2872" s="58"/>
      <c r="E2872" s="58"/>
      <c r="F2872" s="58"/>
      <c r="G2872" s="58"/>
      <c r="H2872" s="58"/>
      <c r="I2872" s="58"/>
      <c r="J2872" s="58"/>
      <c r="K2872" s="58"/>
      <c r="L2872" s="58"/>
      <c r="M2872" s="58"/>
      <c r="N2872" s="58"/>
      <c r="O2872" s="58"/>
      <c r="P2872" s="58"/>
      <c r="Q2872" s="58"/>
      <c r="R2872" s="58"/>
      <c r="S2872" s="58"/>
      <c r="T2872" s="99"/>
    </row>
    <row r="2873" spans="1:20" hidden="1">
      <c r="A2873" s="58"/>
      <c r="B2873" s="58"/>
      <c r="C2873" s="58"/>
      <c r="D2873" s="58"/>
      <c r="E2873" s="58"/>
      <c r="F2873" s="58"/>
      <c r="G2873" s="58"/>
      <c r="H2873" s="58"/>
      <c r="I2873" s="58"/>
      <c r="J2873" s="58"/>
      <c r="K2873" s="58"/>
      <c r="L2873" s="58"/>
      <c r="M2873" s="58"/>
      <c r="N2873" s="58"/>
      <c r="O2873" s="58"/>
      <c r="P2873" s="58"/>
      <c r="Q2873" s="58"/>
      <c r="R2873" s="58"/>
      <c r="S2873" s="58"/>
      <c r="T2873" s="99"/>
    </row>
    <row r="2874" spans="1:20" hidden="1">
      <c r="A2874" s="58"/>
      <c r="B2874" s="58"/>
      <c r="C2874" s="58"/>
      <c r="D2874" s="58"/>
      <c r="E2874" s="58"/>
      <c r="F2874" s="58"/>
      <c r="G2874" s="58"/>
      <c r="H2874" s="58"/>
      <c r="I2874" s="58"/>
      <c r="J2874" s="58"/>
      <c r="K2874" s="58"/>
      <c r="L2874" s="58"/>
      <c r="M2874" s="58"/>
      <c r="N2874" s="58"/>
      <c r="O2874" s="58"/>
      <c r="P2874" s="58"/>
      <c r="Q2874" s="58"/>
      <c r="R2874" s="58"/>
      <c r="S2874" s="58"/>
      <c r="T2874" s="99"/>
    </row>
    <row r="2875" spans="1:20" hidden="1">
      <c r="A2875" s="58"/>
      <c r="B2875" s="58"/>
      <c r="C2875" s="58"/>
      <c r="D2875" s="58"/>
      <c r="E2875" s="58"/>
      <c r="F2875" s="58"/>
      <c r="G2875" s="58"/>
      <c r="H2875" s="58"/>
      <c r="I2875" s="58"/>
      <c r="J2875" s="58"/>
      <c r="K2875" s="58"/>
      <c r="L2875" s="58"/>
      <c r="M2875" s="58"/>
      <c r="N2875" s="58"/>
      <c r="O2875" s="58"/>
      <c r="P2875" s="58"/>
      <c r="Q2875" s="58"/>
      <c r="R2875" s="58"/>
      <c r="S2875" s="58"/>
      <c r="T2875" s="99"/>
    </row>
    <row r="2876" spans="1:20" hidden="1">
      <c r="A2876" s="58"/>
      <c r="B2876" s="58"/>
      <c r="C2876" s="58"/>
      <c r="D2876" s="58"/>
      <c r="E2876" s="58"/>
      <c r="F2876" s="58"/>
      <c r="G2876" s="58"/>
      <c r="H2876" s="58"/>
      <c r="I2876" s="58"/>
      <c r="J2876" s="58"/>
      <c r="K2876" s="58"/>
      <c r="L2876" s="58"/>
      <c r="M2876" s="58"/>
      <c r="N2876" s="58"/>
      <c r="O2876" s="58"/>
      <c r="P2876" s="58"/>
      <c r="Q2876" s="58"/>
      <c r="R2876" s="58"/>
      <c r="S2876" s="58"/>
      <c r="T2876" s="99"/>
    </row>
    <row r="2877" spans="1:20" hidden="1">
      <c r="A2877" s="58"/>
      <c r="B2877" s="58"/>
      <c r="C2877" s="58"/>
      <c r="D2877" s="58"/>
      <c r="E2877" s="58"/>
      <c r="F2877" s="58"/>
      <c r="G2877" s="58"/>
      <c r="H2877" s="58"/>
      <c r="I2877" s="58"/>
      <c r="J2877" s="58"/>
      <c r="K2877" s="58"/>
      <c r="L2877" s="58"/>
      <c r="M2877" s="58"/>
      <c r="N2877" s="58"/>
      <c r="O2877" s="58"/>
      <c r="P2877" s="58"/>
      <c r="Q2877" s="58"/>
      <c r="R2877" s="58"/>
      <c r="S2877" s="58"/>
      <c r="T2877" s="99"/>
    </row>
    <row r="2878" spans="1:20" hidden="1">
      <c r="A2878" s="58"/>
      <c r="B2878" s="58"/>
      <c r="C2878" s="58"/>
      <c r="D2878" s="58"/>
      <c r="E2878" s="58"/>
      <c r="F2878" s="58"/>
      <c r="G2878" s="58"/>
      <c r="H2878" s="58"/>
      <c r="I2878" s="58"/>
      <c r="J2878" s="58"/>
      <c r="K2878" s="58"/>
      <c r="L2878" s="58"/>
      <c r="M2878" s="58"/>
      <c r="N2878" s="58"/>
      <c r="O2878" s="58"/>
      <c r="P2878" s="58"/>
      <c r="Q2878" s="58"/>
      <c r="R2878" s="58"/>
      <c r="S2878" s="58"/>
      <c r="T2878" s="99"/>
    </row>
    <row r="2879" spans="1:20" hidden="1">
      <c r="A2879" s="58"/>
      <c r="B2879" s="58"/>
      <c r="C2879" s="58"/>
      <c r="D2879" s="58"/>
      <c r="E2879" s="58"/>
      <c r="F2879" s="58"/>
      <c r="G2879" s="58"/>
      <c r="H2879" s="58"/>
      <c r="I2879" s="58"/>
      <c r="J2879" s="58"/>
      <c r="K2879" s="58"/>
      <c r="L2879" s="58"/>
      <c r="M2879" s="58"/>
      <c r="N2879" s="58"/>
      <c r="O2879" s="58"/>
      <c r="P2879" s="58"/>
      <c r="Q2879" s="58"/>
      <c r="R2879" s="58"/>
      <c r="S2879" s="58"/>
      <c r="T2879" s="99"/>
    </row>
    <row r="2880" spans="1:20" hidden="1">
      <c r="A2880" s="58"/>
      <c r="B2880" s="58"/>
      <c r="C2880" s="58"/>
      <c r="D2880" s="58"/>
      <c r="E2880" s="58"/>
      <c r="F2880" s="58"/>
      <c r="G2880" s="58"/>
      <c r="H2880" s="58"/>
      <c r="I2880" s="58"/>
      <c r="J2880" s="58"/>
      <c r="K2880" s="58"/>
      <c r="L2880" s="58"/>
      <c r="M2880" s="58"/>
      <c r="N2880" s="58"/>
      <c r="O2880" s="58"/>
      <c r="P2880" s="58"/>
      <c r="Q2880" s="58"/>
      <c r="R2880" s="58"/>
      <c r="S2880" s="58"/>
      <c r="T2880" s="99"/>
    </row>
    <row r="2881" spans="1:20" hidden="1">
      <c r="A2881" s="58"/>
      <c r="B2881" s="58"/>
      <c r="C2881" s="58"/>
      <c r="D2881" s="58"/>
      <c r="E2881" s="58"/>
      <c r="F2881" s="58"/>
      <c r="G2881" s="58"/>
      <c r="H2881" s="58"/>
      <c r="I2881" s="58"/>
      <c r="J2881" s="58"/>
      <c r="K2881" s="58"/>
      <c r="L2881" s="58"/>
      <c r="M2881" s="58"/>
      <c r="N2881" s="58"/>
      <c r="O2881" s="58"/>
      <c r="P2881" s="58"/>
      <c r="Q2881" s="58"/>
      <c r="R2881" s="58"/>
      <c r="S2881" s="58"/>
      <c r="T2881" s="99"/>
    </row>
    <row r="2882" spans="1:20" hidden="1">
      <c r="A2882" s="58"/>
      <c r="B2882" s="58"/>
      <c r="C2882" s="58"/>
      <c r="D2882" s="58"/>
      <c r="E2882" s="58"/>
      <c r="F2882" s="58"/>
      <c r="G2882" s="58"/>
      <c r="H2882" s="58"/>
      <c r="I2882" s="58"/>
      <c r="J2882" s="58"/>
      <c r="K2882" s="58"/>
      <c r="L2882" s="58"/>
      <c r="M2882" s="58"/>
      <c r="N2882" s="58"/>
      <c r="O2882" s="58"/>
      <c r="P2882" s="58"/>
      <c r="Q2882" s="58"/>
      <c r="R2882" s="58"/>
      <c r="S2882" s="58"/>
      <c r="T2882" s="99"/>
    </row>
    <row r="2883" spans="1:20" hidden="1">
      <c r="A2883" s="58"/>
      <c r="B2883" s="58"/>
      <c r="C2883" s="58"/>
      <c r="D2883" s="58"/>
      <c r="E2883" s="58"/>
      <c r="F2883" s="58"/>
      <c r="G2883" s="58"/>
      <c r="H2883" s="58"/>
      <c r="I2883" s="58"/>
      <c r="J2883" s="58"/>
      <c r="K2883" s="58"/>
      <c r="L2883" s="58"/>
      <c r="M2883" s="58"/>
      <c r="N2883" s="58"/>
      <c r="O2883" s="58"/>
      <c r="P2883" s="58"/>
      <c r="Q2883" s="58"/>
      <c r="R2883" s="58"/>
      <c r="S2883" s="58"/>
      <c r="T2883" s="99"/>
    </row>
    <row r="2884" spans="1:20" hidden="1">
      <c r="A2884" s="58"/>
      <c r="B2884" s="58"/>
      <c r="C2884" s="58"/>
      <c r="D2884" s="58"/>
      <c r="E2884" s="58"/>
      <c r="F2884" s="58"/>
      <c r="G2884" s="58"/>
      <c r="H2884" s="58"/>
      <c r="I2884" s="58"/>
      <c r="J2884" s="58"/>
      <c r="K2884" s="58"/>
      <c r="L2884" s="58"/>
      <c r="M2884" s="58"/>
      <c r="N2884" s="58"/>
      <c r="O2884" s="58"/>
      <c r="P2884" s="58"/>
      <c r="Q2884" s="58"/>
      <c r="R2884" s="58"/>
      <c r="S2884" s="58"/>
      <c r="T2884" s="99"/>
    </row>
    <row r="2885" spans="1:20" hidden="1">
      <c r="A2885" s="58"/>
      <c r="B2885" s="58"/>
      <c r="C2885" s="58"/>
      <c r="D2885" s="58"/>
      <c r="E2885" s="58"/>
      <c r="F2885" s="58"/>
      <c r="G2885" s="58"/>
      <c r="H2885" s="58"/>
      <c r="I2885" s="58"/>
      <c r="J2885" s="58"/>
      <c r="K2885" s="58"/>
      <c r="L2885" s="58"/>
      <c r="M2885" s="58"/>
      <c r="N2885" s="58"/>
      <c r="O2885" s="58"/>
      <c r="P2885" s="58"/>
      <c r="Q2885" s="58"/>
      <c r="R2885" s="58"/>
      <c r="S2885" s="58"/>
      <c r="T2885" s="99"/>
    </row>
    <row r="2886" spans="1:20" hidden="1">
      <c r="A2886" s="58"/>
      <c r="B2886" s="58"/>
      <c r="C2886" s="58"/>
      <c r="D2886" s="58"/>
      <c r="E2886" s="58"/>
      <c r="F2886" s="58"/>
      <c r="G2886" s="58"/>
      <c r="H2886" s="58"/>
      <c r="I2886" s="58"/>
      <c r="J2886" s="58"/>
      <c r="K2886" s="58"/>
      <c r="L2886" s="58"/>
      <c r="M2886" s="58"/>
      <c r="N2886" s="58"/>
      <c r="O2886" s="58"/>
      <c r="P2886" s="58"/>
      <c r="Q2886" s="58"/>
      <c r="R2886" s="58"/>
      <c r="S2886" s="58"/>
      <c r="T2886" s="99"/>
    </row>
    <row r="2887" spans="1:20" hidden="1">
      <c r="A2887" s="58"/>
      <c r="B2887" s="58"/>
      <c r="C2887" s="58"/>
      <c r="D2887" s="58"/>
      <c r="E2887" s="58"/>
      <c r="F2887" s="58"/>
      <c r="G2887" s="58"/>
      <c r="H2887" s="58"/>
      <c r="I2887" s="58"/>
      <c r="J2887" s="58"/>
      <c r="K2887" s="58"/>
      <c r="L2887" s="58"/>
      <c r="M2887" s="58"/>
      <c r="N2887" s="58"/>
      <c r="O2887" s="58"/>
      <c r="P2887" s="58"/>
      <c r="Q2887" s="58"/>
      <c r="R2887" s="58"/>
      <c r="S2887" s="58"/>
      <c r="T2887" s="99"/>
    </row>
    <row r="2888" spans="1:20" hidden="1">
      <c r="A2888" s="58"/>
      <c r="B2888" s="58"/>
      <c r="C2888" s="58"/>
      <c r="D2888" s="58"/>
      <c r="E2888" s="58"/>
      <c r="F2888" s="58"/>
      <c r="G2888" s="58"/>
      <c r="H2888" s="58"/>
      <c r="I2888" s="58"/>
      <c r="J2888" s="58"/>
      <c r="K2888" s="58"/>
      <c r="L2888" s="58"/>
      <c r="M2888" s="58"/>
      <c r="N2888" s="58"/>
      <c r="O2888" s="58"/>
      <c r="P2888" s="58"/>
      <c r="Q2888" s="58"/>
      <c r="R2888" s="58"/>
      <c r="S2888" s="58"/>
      <c r="T2888" s="99"/>
    </row>
    <row r="2889" spans="1:20" hidden="1">
      <c r="A2889" s="58"/>
      <c r="B2889" s="58"/>
      <c r="C2889" s="58"/>
      <c r="D2889" s="58"/>
      <c r="E2889" s="58"/>
      <c r="F2889" s="58"/>
      <c r="G2889" s="58"/>
      <c r="H2889" s="58"/>
      <c r="I2889" s="58"/>
      <c r="J2889" s="58"/>
      <c r="K2889" s="58"/>
      <c r="L2889" s="58"/>
      <c r="M2889" s="58"/>
      <c r="N2889" s="58"/>
      <c r="O2889" s="58"/>
      <c r="P2889" s="58"/>
      <c r="Q2889" s="58"/>
      <c r="R2889" s="58"/>
      <c r="S2889" s="58"/>
      <c r="T2889" s="99"/>
    </row>
    <row r="2890" spans="1:20" hidden="1">
      <c r="A2890" s="58"/>
      <c r="B2890" s="58"/>
      <c r="C2890" s="58"/>
      <c r="D2890" s="58"/>
      <c r="E2890" s="58"/>
      <c r="F2890" s="58"/>
      <c r="G2890" s="58"/>
      <c r="H2890" s="58"/>
      <c r="I2890" s="58"/>
      <c r="J2890" s="58"/>
      <c r="K2890" s="58"/>
      <c r="L2890" s="58"/>
      <c r="M2890" s="58"/>
      <c r="N2890" s="58"/>
      <c r="O2890" s="58"/>
      <c r="P2890" s="58"/>
      <c r="Q2890" s="58"/>
      <c r="R2890" s="58"/>
      <c r="S2890" s="58"/>
      <c r="T2890" s="99"/>
    </row>
    <row r="2891" spans="1:20" hidden="1">
      <c r="A2891" s="58"/>
      <c r="B2891" s="58"/>
      <c r="C2891" s="58"/>
      <c r="D2891" s="58"/>
      <c r="E2891" s="58"/>
      <c r="F2891" s="58"/>
      <c r="G2891" s="58"/>
      <c r="H2891" s="58"/>
      <c r="I2891" s="58"/>
      <c r="J2891" s="58"/>
      <c r="K2891" s="58"/>
      <c r="L2891" s="58"/>
      <c r="M2891" s="58"/>
      <c r="N2891" s="58"/>
      <c r="O2891" s="58"/>
      <c r="P2891" s="58"/>
      <c r="Q2891" s="58"/>
      <c r="R2891" s="58"/>
      <c r="S2891" s="58"/>
      <c r="T2891" s="99"/>
    </row>
    <row r="2892" spans="1:20" hidden="1">
      <c r="A2892" s="58"/>
      <c r="B2892" s="58"/>
      <c r="C2892" s="58"/>
      <c r="D2892" s="58"/>
      <c r="E2892" s="58"/>
      <c r="F2892" s="58"/>
      <c r="G2892" s="58"/>
      <c r="H2892" s="58"/>
      <c r="I2892" s="58"/>
      <c r="J2892" s="58"/>
      <c r="K2892" s="58"/>
      <c r="L2892" s="58"/>
      <c r="M2892" s="58"/>
      <c r="N2892" s="58"/>
      <c r="O2892" s="58"/>
      <c r="P2892" s="58"/>
      <c r="Q2892" s="58"/>
      <c r="R2892" s="58"/>
      <c r="S2892" s="58"/>
      <c r="T2892" s="99"/>
    </row>
    <row r="2893" spans="1:20" hidden="1">
      <c r="A2893" s="58"/>
      <c r="B2893" s="58"/>
      <c r="C2893" s="58"/>
      <c r="D2893" s="58"/>
      <c r="E2893" s="58"/>
      <c r="F2893" s="58"/>
      <c r="G2893" s="58"/>
      <c r="H2893" s="58"/>
      <c r="I2893" s="58"/>
      <c r="J2893" s="58"/>
      <c r="K2893" s="58"/>
      <c r="L2893" s="58"/>
      <c r="M2893" s="58"/>
      <c r="N2893" s="58"/>
      <c r="O2893" s="58"/>
      <c r="P2893" s="58"/>
      <c r="Q2893" s="58"/>
      <c r="R2893" s="58"/>
      <c r="S2893" s="58"/>
      <c r="T2893" s="99"/>
    </row>
    <row r="2894" spans="1:20" hidden="1">
      <c r="A2894" s="58"/>
      <c r="B2894" s="58"/>
      <c r="C2894" s="58"/>
      <c r="D2894" s="58"/>
      <c r="E2894" s="58"/>
      <c r="F2894" s="58"/>
      <c r="G2894" s="58"/>
      <c r="H2894" s="58"/>
      <c r="I2894" s="58"/>
      <c r="J2894" s="58"/>
      <c r="K2894" s="58"/>
      <c r="L2894" s="58"/>
      <c r="M2894" s="58"/>
      <c r="N2894" s="58"/>
      <c r="O2894" s="58"/>
      <c r="P2894" s="58"/>
      <c r="Q2894" s="58"/>
      <c r="R2894" s="58"/>
      <c r="S2894" s="58"/>
      <c r="T2894" s="99"/>
    </row>
    <row r="2895" spans="1:20" hidden="1">
      <c r="A2895" s="58"/>
      <c r="B2895" s="58"/>
      <c r="C2895" s="58"/>
      <c r="D2895" s="58"/>
      <c r="E2895" s="58"/>
      <c r="F2895" s="58"/>
      <c r="G2895" s="58"/>
      <c r="H2895" s="58"/>
      <c r="I2895" s="58"/>
      <c r="J2895" s="58"/>
      <c r="K2895" s="58"/>
      <c r="L2895" s="58"/>
      <c r="M2895" s="58"/>
      <c r="N2895" s="58"/>
      <c r="O2895" s="58"/>
      <c r="P2895" s="58"/>
      <c r="Q2895" s="58"/>
      <c r="R2895" s="58"/>
      <c r="S2895" s="58"/>
      <c r="T2895" s="99"/>
    </row>
    <row r="2896" spans="1:20" hidden="1">
      <c r="A2896" s="58"/>
      <c r="B2896" s="58"/>
      <c r="C2896" s="58"/>
      <c r="D2896" s="58"/>
      <c r="E2896" s="58"/>
      <c r="F2896" s="58"/>
      <c r="G2896" s="58"/>
      <c r="H2896" s="58"/>
      <c r="I2896" s="58"/>
      <c r="J2896" s="58"/>
      <c r="K2896" s="58"/>
      <c r="L2896" s="58"/>
      <c r="M2896" s="58"/>
      <c r="N2896" s="58"/>
      <c r="O2896" s="58"/>
      <c r="P2896" s="58"/>
      <c r="Q2896" s="58"/>
      <c r="R2896" s="58"/>
      <c r="S2896" s="58"/>
      <c r="T2896" s="99"/>
    </row>
    <row r="2897" spans="1:20" hidden="1">
      <c r="A2897" s="58"/>
      <c r="B2897" s="58"/>
      <c r="C2897" s="58"/>
      <c r="D2897" s="58"/>
      <c r="E2897" s="58"/>
      <c r="F2897" s="58"/>
      <c r="G2897" s="58"/>
      <c r="H2897" s="58"/>
      <c r="I2897" s="58"/>
      <c r="J2897" s="58"/>
      <c r="K2897" s="58"/>
      <c r="L2897" s="58"/>
      <c r="M2897" s="58"/>
      <c r="N2897" s="58"/>
      <c r="O2897" s="58"/>
      <c r="P2897" s="58"/>
      <c r="Q2897" s="58"/>
      <c r="R2897" s="58"/>
      <c r="S2897" s="58"/>
      <c r="T2897" s="99"/>
    </row>
    <row r="2898" spans="1:20" hidden="1">
      <c r="A2898" s="58"/>
      <c r="B2898" s="58"/>
      <c r="C2898" s="58"/>
      <c r="D2898" s="58"/>
      <c r="E2898" s="58"/>
      <c r="F2898" s="58"/>
      <c r="G2898" s="58"/>
      <c r="H2898" s="58"/>
      <c r="I2898" s="58"/>
      <c r="J2898" s="58"/>
      <c r="K2898" s="58"/>
      <c r="L2898" s="58"/>
      <c r="M2898" s="58"/>
      <c r="N2898" s="58"/>
      <c r="O2898" s="58"/>
      <c r="P2898" s="58"/>
      <c r="Q2898" s="58"/>
      <c r="R2898" s="58"/>
      <c r="S2898" s="58"/>
      <c r="T2898" s="99"/>
    </row>
    <row r="2899" spans="1:20" hidden="1">
      <c r="A2899" s="58"/>
      <c r="B2899" s="58"/>
      <c r="C2899" s="58"/>
      <c r="D2899" s="58"/>
      <c r="E2899" s="58"/>
      <c r="F2899" s="58"/>
      <c r="G2899" s="58"/>
      <c r="H2899" s="58"/>
      <c r="I2899" s="58"/>
      <c r="J2899" s="58"/>
      <c r="K2899" s="58"/>
      <c r="L2899" s="58"/>
      <c r="M2899" s="58"/>
      <c r="N2899" s="58"/>
      <c r="O2899" s="58"/>
      <c r="P2899" s="58"/>
      <c r="Q2899" s="58"/>
      <c r="R2899" s="58"/>
      <c r="S2899" s="58"/>
      <c r="T2899" s="99"/>
    </row>
    <row r="2900" spans="1:20" hidden="1">
      <c r="A2900" s="58"/>
      <c r="B2900" s="58"/>
      <c r="C2900" s="58"/>
      <c r="D2900" s="58"/>
      <c r="E2900" s="58"/>
      <c r="F2900" s="58"/>
      <c r="G2900" s="58"/>
      <c r="H2900" s="58"/>
      <c r="I2900" s="58"/>
      <c r="J2900" s="58"/>
      <c r="K2900" s="58"/>
      <c r="L2900" s="58"/>
      <c r="M2900" s="58"/>
      <c r="N2900" s="58"/>
      <c r="O2900" s="58"/>
      <c r="P2900" s="58"/>
      <c r="Q2900" s="58"/>
      <c r="R2900" s="58"/>
      <c r="S2900" s="58"/>
      <c r="T2900" s="99"/>
    </row>
    <row r="2901" spans="1:20" hidden="1">
      <c r="A2901" s="58"/>
      <c r="B2901" s="58"/>
      <c r="C2901" s="58"/>
      <c r="D2901" s="58"/>
      <c r="E2901" s="58"/>
      <c r="F2901" s="58"/>
      <c r="G2901" s="58"/>
      <c r="H2901" s="58"/>
      <c r="I2901" s="58"/>
      <c r="J2901" s="58"/>
      <c r="K2901" s="58"/>
      <c r="L2901" s="58"/>
      <c r="M2901" s="58"/>
      <c r="N2901" s="58"/>
      <c r="O2901" s="58"/>
      <c r="P2901" s="58"/>
      <c r="Q2901" s="58"/>
      <c r="R2901" s="58"/>
      <c r="S2901" s="58"/>
      <c r="T2901" s="99"/>
    </row>
    <row r="2902" spans="1:20" hidden="1">
      <c r="A2902" s="58"/>
      <c r="B2902" s="58"/>
      <c r="C2902" s="58"/>
      <c r="D2902" s="58"/>
      <c r="E2902" s="58"/>
      <c r="F2902" s="58"/>
      <c r="G2902" s="58"/>
      <c r="H2902" s="58"/>
      <c r="I2902" s="58"/>
      <c r="J2902" s="58"/>
      <c r="K2902" s="58"/>
      <c r="L2902" s="58"/>
      <c r="M2902" s="58"/>
      <c r="N2902" s="58"/>
      <c r="O2902" s="58"/>
      <c r="P2902" s="58"/>
      <c r="Q2902" s="58"/>
      <c r="R2902" s="58"/>
      <c r="S2902" s="58"/>
      <c r="T2902" s="99"/>
    </row>
    <row r="2903" spans="1:20" hidden="1">
      <c r="A2903" s="58"/>
      <c r="B2903" s="58"/>
      <c r="C2903" s="58"/>
      <c r="D2903" s="58"/>
      <c r="E2903" s="58"/>
      <c r="F2903" s="58"/>
      <c r="G2903" s="58"/>
      <c r="H2903" s="58"/>
      <c r="I2903" s="58"/>
      <c r="J2903" s="58"/>
      <c r="K2903" s="58"/>
      <c r="L2903" s="58"/>
      <c r="M2903" s="58"/>
      <c r="N2903" s="58"/>
      <c r="O2903" s="58"/>
      <c r="P2903" s="58"/>
      <c r="Q2903" s="58"/>
      <c r="R2903" s="58"/>
      <c r="S2903" s="58"/>
      <c r="T2903" s="99"/>
    </row>
    <row r="2904" spans="1:20" hidden="1">
      <c r="A2904" s="58"/>
      <c r="B2904" s="58"/>
      <c r="C2904" s="58"/>
      <c r="D2904" s="58"/>
      <c r="E2904" s="58"/>
      <c r="F2904" s="58"/>
      <c r="G2904" s="58"/>
      <c r="H2904" s="58"/>
      <c r="I2904" s="58"/>
      <c r="J2904" s="58"/>
      <c r="K2904" s="58"/>
      <c r="L2904" s="58"/>
      <c r="M2904" s="58"/>
      <c r="N2904" s="58"/>
      <c r="O2904" s="58"/>
      <c r="P2904" s="58"/>
      <c r="Q2904" s="58"/>
      <c r="R2904" s="58"/>
      <c r="S2904" s="58"/>
      <c r="T2904" s="99"/>
    </row>
    <row r="2905" spans="1:20" hidden="1">
      <c r="A2905" s="58"/>
      <c r="B2905" s="58"/>
      <c r="C2905" s="58"/>
      <c r="D2905" s="58"/>
      <c r="E2905" s="58"/>
      <c r="F2905" s="58"/>
      <c r="G2905" s="58"/>
      <c r="H2905" s="58"/>
      <c r="I2905" s="58"/>
      <c r="J2905" s="58"/>
      <c r="K2905" s="58"/>
      <c r="L2905" s="58"/>
      <c r="M2905" s="58"/>
      <c r="N2905" s="58"/>
      <c r="O2905" s="58"/>
      <c r="P2905" s="58"/>
      <c r="Q2905" s="58"/>
      <c r="R2905" s="58"/>
      <c r="S2905" s="58"/>
      <c r="T2905" s="99"/>
    </row>
    <row r="2906" spans="1:20" hidden="1">
      <c r="A2906" s="58"/>
      <c r="B2906" s="58"/>
      <c r="C2906" s="58"/>
      <c r="D2906" s="58"/>
      <c r="E2906" s="58"/>
      <c r="F2906" s="58"/>
      <c r="G2906" s="58"/>
      <c r="H2906" s="58"/>
      <c r="I2906" s="58"/>
      <c r="J2906" s="58"/>
      <c r="K2906" s="58"/>
      <c r="L2906" s="58"/>
      <c r="M2906" s="58"/>
      <c r="N2906" s="58"/>
      <c r="O2906" s="58"/>
      <c r="P2906" s="58"/>
      <c r="Q2906" s="58"/>
      <c r="R2906" s="58"/>
      <c r="S2906" s="58"/>
      <c r="T2906" s="99"/>
    </row>
    <row r="2907" spans="1:20" hidden="1">
      <c r="A2907" s="58"/>
      <c r="B2907" s="58"/>
      <c r="C2907" s="58"/>
      <c r="D2907" s="58"/>
      <c r="E2907" s="58"/>
      <c r="F2907" s="58"/>
      <c r="G2907" s="58"/>
      <c r="H2907" s="58"/>
      <c r="I2907" s="58"/>
      <c r="J2907" s="58"/>
      <c r="K2907" s="58"/>
      <c r="L2907" s="58"/>
      <c r="M2907" s="58"/>
      <c r="N2907" s="58"/>
      <c r="O2907" s="58"/>
      <c r="P2907" s="58"/>
      <c r="Q2907" s="58"/>
      <c r="R2907" s="58"/>
      <c r="S2907" s="58"/>
      <c r="T2907" s="99"/>
    </row>
    <row r="2908" spans="1:20" hidden="1">
      <c r="A2908" s="58"/>
      <c r="B2908" s="58"/>
      <c r="C2908" s="58"/>
      <c r="D2908" s="58"/>
      <c r="E2908" s="58"/>
      <c r="F2908" s="58"/>
      <c r="G2908" s="58"/>
      <c r="H2908" s="58"/>
      <c r="I2908" s="58"/>
      <c r="J2908" s="58"/>
      <c r="K2908" s="58"/>
      <c r="L2908" s="58"/>
      <c r="M2908" s="58"/>
      <c r="N2908" s="58"/>
      <c r="O2908" s="58"/>
      <c r="P2908" s="58"/>
      <c r="Q2908" s="58"/>
      <c r="R2908" s="58"/>
      <c r="S2908" s="58"/>
      <c r="T2908" s="99"/>
    </row>
    <row r="2909" spans="1:20" hidden="1">
      <c r="A2909" s="58"/>
      <c r="B2909" s="58"/>
      <c r="C2909" s="58"/>
      <c r="D2909" s="58"/>
      <c r="E2909" s="58"/>
      <c r="F2909" s="58"/>
      <c r="G2909" s="58"/>
      <c r="H2909" s="58"/>
      <c r="I2909" s="58"/>
      <c r="J2909" s="58"/>
      <c r="K2909" s="58"/>
      <c r="L2909" s="58"/>
      <c r="M2909" s="58"/>
      <c r="N2909" s="58"/>
      <c r="O2909" s="58"/>
      <c r="P2909" s="58"/>
      <c r="Q2909" s="58"/>
      <c r="R2909" s="58"/>
      <c r="S2909" s="58"/>
      <c r="T2909" s="99"/>
    </row>
    <row r="2910" spans="1:20" hidden="1">
      <c r="A2910" s="58"/>
      <c r="B2910" s="58"/>
      <c r="C2910" s="58"/>
      <c r="D2910" s="58"/>
      <c r="E2910" s="58"/>
      <c r="F2910" s="58"/>
      <c r="G2910" s="58"/>
      <c r="H2910" s="58"/>
      <c r="I2910" s="58"/>
      <c r="J2910" s="58"/>
      <c r="K2910" s="58"/>
      <c r="L2910" s="58"/>
      <c r="M2910" s="58"/>
      <c r="N2910" s="58"/>
      <c r="O2910" s="58"/>
      <c r="P2910" s="58"/>
      <c r="Q2910" s="58"/>
      <c r="R2910" s="58"/>
      <c r="S2910" s="58"/>
      <c r="T2910" s="99"/>
    </row>
    <row r="2911" spans="1:20" hidden="1">
      <c r="A2911" s="58"/>
      <c r="B2911" s="58"/>
      <c r="C2911" s="58"/>
      <c r="D2911" s="58"/>
      <c r="E2911" s="58"/>
      <c r="F2911" s="58"/>
      <c r="G2911" s="58"/>
      <c r="H2911" s="58"/>
      <c r="I2911" s="58"/>
      <c r="J2911" s="58"/>
      <c r="K2911" s="58"/>
      <c r="L2911" s="58"/>
      <c r="M2911" s="58"/>
      <c r="N2911" s="58"/>
      <c r="O2911" s="58"/>
      <c r="P2911" s="58"/>
      <c r="Q2911" s="58"/>
      <c r="R2911" s="58"/>
      <c r="S2911" s="58"/>
      <c r="T2911" s="99"/>
    </row>
    <row r="2912" spans="1:20" hidden="1">
      <c r="A2912" s="58"/>
      <c r="B2912" s="58"/>
      <c r="C2912" s="58"/>
      <c r="D2912" s="58"/>
      <c r="E2912" s="58"/>
      <c r="F2912" s="58"/>
      <c r="G2912" s="58"/>
      <c r="H2912" s="58"/>
      <c r="I2912" s="58"/>
      <c r="J2912" s="58"/>
      <c r="K2912" s="58"/>
      <c r="L2912" s="58"/>
      <c r="M2912" s="58"/>
      <c r="N2912" s="58"/>
      <c r="O2912" s="58"/>
      <c r="P2912" s="58"/>
      <c r="Q2912" s="58"/>
      <c r="R2912" s="58"/>
      <c r="S2912" s="58"/>
      <c r="T2912" s="99"/>
    </row>
    <row r="2913" spans="1:20" hidden="1">
      <c r="A2913" s="58"/>
      <c r="B2913" s="58"/>
      <c r="C2913" s="58"/>
      <c r="D2913" s="58"/>
      <c r="E2913" s="58"/>
      <c r="F2913" s="58"/>
      <c r="G2913" s="58"/>
      <c r="H2913" s="58"/>
      <c r="I2913" s="58"/>
      <c r="J2913" s="58"/>
      <c r="K2913" s="58"/>
      <c r="L2913" s="58"/>
      <c r="M2913" s="58"/>
      <c r="N2913" s="58"/>
      <c r="O2913" s="58"/>
      <c r="P2913" s="58"/>
      <c r="Q2913" s="58"/>
      <c r="R2913" s="58"/>
      <c r="S2913" s="58"/>
      <c r="T2913" s="99"/>
    </row>
    <row r="2914" spans="1:20" hidden="1">
      <c r="A2914" s="58"/>
      <c r="B2914" s="58"/>
      <c r="C2914" s="58"/>
      <c r="D2914" s="58"/>
      <c r="E2914" s="58"/>
      <c r="F2914" s="58"/>
      <c r="G2914" s="58"/>
      <c r="H2914" s="58"/>
      <c r="I2914" s="58"/>
      <c r="J2914" s="58"/>
      <c r="K2914" s="58"/>
      <c r="L2914" s="58"/>
      <c r="M2914" s="58"/>
      <c r="N2914" s="58"/>
      <c r="O2914" s="58"/>
      <c r="P2914" s="58"/>
      <c r="Q2914" s="58"/>
      <c r="R2914" s="58"/>
      <c r="S2914" s="58"/>
      <c r="T2914" s="99"/>
    </row>
    <row r="2915" spans="1:20" hidden="1">
      <c r="A2915" s="58"/>
      <c r="B2915" s="58"/>
      <c r="C2915" s="58"/>
      <c r="D2915" s="58"/>
      <c r="E2915" s="58"/>
      <c r="F2915" s="58"/>
      <c r="G2915" s="58"/>
      <c r="H2915" s="58"/>
      <c r="I2915" s="58"/>
      <c r="J2915" s="58"/>
      <c r="K2915" s="58"/>
      <c r="L2915" s="58"/>
      <c r="M2915" s="58"/>
      <c r="N2915" s="58"/>
      <c r="O2915" s="58"/>
      <c r="P2915" s="58"/>
      <c r="Q2915" s="58"/>
      <c r="R2915" s="58"/>
      <c r="S2915" s="58"/>
      <c r="T2915" s="99"/>
    </row>
    <row r="2916" spans="1:20" hidden="1">
      <c r="A2916" s="58"/>
      <c r="B2916" s="58"/>
      <c r="C2916" s="58"/>
      <c r="D2916" s="58"/>
      <c r="E2916" s="58"/>
      <c r="F2916" s="58"/>
      <c r="G2916" s="58"/>
      <c r="H2916" s="58"/>
      <c r="I2916" s="58"/>
      <c r="J2916" s="58"/>
      <c r="K2916" s="58"/>
      <c r="L2916" s="58"/>
      <c r="M2916" s="58"/>
      <c r="N2916" s="58"/>
      <c r="O2916" s="58"/>
      <c r="P2916" s="58"/>
      <c r="Q2916" s="58"/>
      <c r="R2916" s="58"/>
      <c r="S2916" s="58"/>
      <c r="T2916" s="99"/>
    </row>
    <row r="2917" spans="1:20" hidden="1">
      <c r="A2917" s="58"/>
      <c r="B2917" s="58"/>
      <c r="C2917" s="58"/>
      <c r="D2917" s="58"/>
      <c r="E2917" s="58"/>
      <c r="F2917" s="58"/>
      <c r="G2917" s="58"/>
      <c r="H2917" s="58"/>
      <c r="I2917" s="58"/>
      <c r="J2917" s="58"/>
      <c r="K2917" s="58"/>
      <c r="L2917" s="58"/>
      <c r="M2917" s="58"/>
      <c r="N2917" s="58"/>
      <c r="O2917" s="58"/>
      <c r="P2917" s="58"/>
      <c r="Q2917" s="58"/>
      <c r="R2917" s="58"/>
      <c r="S2917" s="58"/>
      <c r="T2917" s="99"/>
    </row>
    <row r="2918" spans="1:20" hidden="1">
      <c r="A2918" s="58"/>
      <c r="B2918" s="58"/>
      <c r="C2918" s="58"/>
      <c r="D2918" s="58"/>
      <c r="E2918" s="58"/>
      <c r="F2918" s="58"/>
      <c r="G2918" s="58"/>
      <c r="H2918" s="58"/>
      <c r="I2918" s="58"/>
      <c r="J2918" s="58"/>
      <c r="K2918" s="58"/>
      <c r="L2918" s="58"/>
      <c r="M2918" s="58"/>
      <c r="N2918" s="58"/>
      <c r="O2918" s="58"/>
      <c r="P2918" s="58"/>
      <c r="Q2918" s="58"/>
      <c r="R2918" s="58"/>
      <c r="S2918" s="58"/>
      <c r="T2918" s="99"/>
    </row>
    <row r="2919" spans="1:20" hidden="1">
      <c r="A2919" s="58"/>
      <c r="B2919" s="58"/>
      <c r="C2919" s="58"/>
      <c r="D2919" s="58"/>
      <c r="E2919" s="58"/>
      <c r="F2919" s="58"/>
      <c r="G2919" s="58"/>
      <c r="H2919" s="58"/>
      <c r="I2919" s="58"/>
      <c r="J2919" s="58"/>
      <c r="K2919" s="58"/>
      <c r="L2919" s="58"/>
      <c r="M2919" s="58"/>
      <c r="N2919" s="58"/>
      <c r="O2919" s="58"/>
      <c r="P2919" s="58"/>
      <c r="Q2919" s="58"/>
      <c r="R2919" s="58"/>
      <c r="S2919" s="58"/>
      <c r="T2919" s="99"/>
    </row>
    <row r="2920" spans="1:20" hidden="1">
      <c r="A2920" s="58"/>
      <c r="B2920" s="58"/>
      <c r="C2920" s="58"/>
      <c r="D2920" s="58"/>
      <c r="E2920" s="58"/>
      <c r="F2920" s="58"/>
      <c r="G2920" s="58"/>
      <c r="H2920" s="58"/>
      <c r="I2920" s="58"/>
      <c r="J2920" s="58"/>
      <c r="K2920" s="58"/>
      <c r="L2920" s="58"/>
      <c r="M2920" s="58"/>
      <c r="N2920" s="58"/>
      <c r="O2920" s="58"/>
      <c r="P2920" s="58"/>
      <c r="Q2920" s="58"/>
      <c r="R2920" s="58"/>
      <c r="S2920" s="58"/>
      <c r="T2920" s="99"/>
    </row>
    <row r="2921" spans="1:20" hidden="1">
      <c r="A2921" s="58"/>
      <c r="B2921" s="58"/>
      <c r="C2921" s="58"/>
      <c r="D2921" s="58"/>
      <c r="E2921" s="58"/>
      <c r="F2921" s="58"/>
      <c r="G2921" s="58"/>
      <c r="H2921" s="58"/>
      <c r="I2921" s="58"/>
      <c r="J2921" s="58"/>
      <c r="K2921" s="58"/>
      <c r="L2921" s="58"/>
      <c r="M2921" s="58"/>
      <c r="N2921" s="58"/>
      <c r="O2921" s="58"/>
      <c r="P2921" s="58"/>
      <c r="Q2921" s="58"/>
      <c r="R2921" s="58"/>
      <c r="S2921" s="58"/>
      <c r="T2921" s="99"/>
    </row>
    <row r="2922" spans="1:20" hidden="1">
      <c r="A2922" s="58"/>
      <c r="B2922" s="58"/>
      <c r="C2922" s="58"/>
      <c r="D2922" s="58"/>
      <c r="E2922" s="58"/>
      <c r="F2922" s="58"/>
      <c r="G2922" s="58"/>
      <c r="H2922" s="58"/>
      <c r="I2922" s="58"/>
      <c r="J2922" s="58"/>
      <c r="K2922" s="58"/>
      <c r="L2922" s="58"/>
      <c r="M2922" s="58"/>
      <c r="N2922" s="58"/>
      <c r="O2922" s="58"/>
      <c r="P2922" s="58"/>
      <c r="Q2922" s="58"/>
      <c r="R2922" s="58"/>
      <c r="S2922" s="58"/>
      <c r="T2922" s="99"/>
    </row>
    <row r="2923" spans="1:20" hidden="1">
      <c r="A2923" s="58"/>
      <c r="B2923" s="58"/>
      <c r="C2923" s="58"/>
      <c r="D2923" s="58"/>
      <c r="E2923" s="58"/>
      <c r="F2923" s="58"/>
      <c r="G2923" s="58"/>
      <c r="H2923" s="58"/>
      <c r="I2923" s="58"/>
      <c r="J2923" s="58"/>
      <c r="K2923" s="58"/>
      <c r="L2923" s="58"/>
      <c r="M2923" s="58"/>
      <c r="N2923" s="58"/>
      <c r="O2923" s="58"/>
      <c r="P2923" s="58"/>
      <c r="Q2923" s="58"/>
      <c r="R2923" s="58"/>
      <c r="S2923" s="58"/>
      <c r="T2923" s="99"/>
    </row>
    <row r="2924" spans="1:20" hidden="1">
      <c r="A2924" s="58"/>
      <c r="B2924" s="58"/>
      <c r="C2924" s="58"/>
      <c r="D2924" s="58"/>
      <c r="E2924" s="58"/>
      <c r="F2924" s="58"/>
      <c r="G2924" s="58"/>
      <c r="H2924" s="58"/>
      <c r="I2924" s="58"/>
      <c r="J2924" s="58"/>
      <c r="K2924" s="58"/>
      <c r="L2924" s="58"/>
      <c r="M2924" s="58"/>
      <c r="N2924" s="58"/>
      <c r="O2924" s="58"/>
      <c r="P2924" s="58"/>
      <c r="Q2924" s="58"/>
      <c r="R2924" s="58"/>
      <c r="S2924" s="58"/>
      <c r="T2924" s="99"/>
    </row>
    <row r="2925" spans="1:20" hidden="1">
      <c r="A2925" s="58"/>
      <c r="B2925" s="58"/>
      <c r="C2925" s="58"/>
      <c r="D2925" s="58"/>
      <c r="E2925" s="58"/>
      <c r="F2925" s="58"/>
      <c r="G2925" s="58"/>
      <c r="H2925" s="58"/>
      <c r="I2925" s="58"/>
      <c r="J2925" s="58"/>
      <c r="K2925" s="58"/>
      <c r="L2925" s="58"/>
      <c r="M2925" s="58"/>
      <c r="N2925" s="58"/>
      <c r="O2925" s="58"/>
      <c r="P2925" s="58"/>
      <c r="Q2925" s="58"/>
      <c r="R2925" s="58"/>
      <c r="S2925" s="58"/>
      <c r="T2925" s="99"/>
    </row>
    <row r="2926" spans="1:20" hidden="1">
      <c r="A2926" s="58"/>
      <c r="B2926" s="58"/>
      <c r="C2926" s="58"/>
      <c r="D2926" s="58"/>
      <c r="E2926" s="58"/>
      <c r="F2926" s="58"/>
      <c r="G2926" s="58"/>
      <c r="H2926" s="58"/>
      <c r="I2926" s="58"/>
      <c r="J2926" s="58"/>
      <c r="K2926" s="58"/>
      <c r="L2926" s="58"/>
      <c r="M2926" s="58"/>
      <c r="N2926" s="58"/>
      <c r="O2926" s="58"/>
      <c r="P2926" s="58"/>
      <c r="Q2926" s="58"/>
      <c r="R2926" s="58"/>
      <c r="S2926" s="58"/>
      <c r="T2926" s="99"/>
    </row>
    <row r="2927" spans="1:20" hidden="1">
      <c r="A2927" s="58"/>
      <c r="B2927" s="58"/>
      <c r="C2927" s="58"/>
      <c r="D2927" s="58"/>
      <c r="E2927" s="58"/>
      <c r="F2927" s="58"/>
      <c r="G2927" s="58"/>
      <c r="H2927" s="58"/>
      <c r="I2927" s="58"/>
      <c r="J2927" s="58"/>
      <c r="K2927" s="58"/>
      <c r="L2927" s="58"/>
      <c r="M2927" s="58"/>
      <c r="N2927" s="58"/>
      <c r="O2927" s="58"/>
      <c r="P2927" s="58"/>
      <c r="Q2927" s="58"/>
      <c r="R2927" s="58"/>
      <c r="S2927" s="58"/>
      <c r="T2927" s="99"/>
    </row>
    <row r="2928" spans="1:20" hidden="1">
      <c r="A2928" s="58"/>
      <c r="B2928" s="58"/>
      <c r="C2928" s="58"/>
      <c r="D2928" s="58"/>
      <c r="E2928" s="58"/>
      <c r="F2928" s="58"/>
      <c r="G2928" s="58"/>
      <c r="H2928" s="58"/>
      <c r="I2928" s="58"/>
      <c r="J2928" s="58"/>
      <c r="K2928" s="58"/>
      <c r="L2928" s="58"/>
      <c r="M2928" s="58"/>
      <c r="N2928" s="58"/>
      <c r="O2928" s="58"/>
      <c r="P2928" s="58"/>
      <c r="Q2928" s="58"/>
      <c r="R2928" s="58"/>
      <c r="S2928" s="58"/>
      <c r="T2928" s="99"/>
    </row>
    <row r="2929" spans="1:20" hidden="1">
      <c r="A2929" s="58"/>
      <c r="B2929" s="58"/>
      <c r="C2929" s="58"/>
      <c r="D2929" s="58"/>
      <c r="E2929" s="58"/>
      <c r="F2929" s="58"/>
      <c r="G2929" s="58"/>
      <c r="H2929" s="58"/>
      <c r="I2929" s="58"/>
      <c r="J2929" s="58"/>
      <c r="K2929" s="58"/>
      <c r="L2929" s="58"/>
      <c r="M2929" s="58"/>
      <c r="N2929" s="58"/>
      <c r="O2929" s="58"/>
      <c r="P2929" s="58"/>
      <c r="Q2929" s="58"/>
      <c r="R2929" s="58"/>
      <c r="S2929" s="58"/>
      <c r="T2929" s="99"/>
    </row>
    <row r="2930" spans="1:20" hidden="1">
      <c r="A2930" s="58"/>
      <c r="B2930" s="58"/>
      <c r="C2930" s="58"/>
      <c r="D2930" s="58"/>
      <c r="E2930" s="58"/>
      <c r="F2930" s="58"/>
      <c r="G2930" s="58"/>
      <c r="H2930" s="58"/>
      <c r="I2930" s="58"/>
      <c r="J2930" s="58"/>
      <c r="K2930" s="58"/>
      <c r="L2930" s="58"/>
      <c r="M2930" s="58"/>
      <c r="N2930" s="58"/>
      <c r="O2930" s="58"/>
      <c r="P2930" s="58"/>
      <c r="Q2930" s="58"/>
      <c r="R2930" s="58"/>
      <c r="S2930" s="58"/>
      <c r="T2930" s="99"/>
    </row>
    <row r="2931" spans="1:20" hidden="1">
      <c r="A2931" s="58"/>
      <c r="B2931" s="58"/>
      <c r="C2931" s="58"/>
      <c r="D2931" s="58"/>
      <c r="E2931" s="58"/>
      <c r="F2931" s="58"/>
      <c r="G2931" s="58"/>
      <c r="H2931" s="58"/>
      <c r="I2931" s="58"/>
      <c r="J2931" s="58"/>
      <c r="K2931" s="58"/>
      <c r="L2931" s="58"/>
      <c r="M2931" s="58"/>
      <c r="N2931" s="58"/>
      <c r="O2931" s="58"/>
      <c r="P2931" s="58"/>
      <c r="Q2931" s="58"/>
      <c r="R2931" s="58"/>
      <c r="S2931" s="58"/>
      <c r="T2931" s="99"/>
    </row>
    <row r="2932" spans="1:20" hidden="1">
      <c r="A2932" s="58"/>
      <c r="B2932" s="58"/>
      <c r="C2932" s="58"/>
      <c r="D2932" s="58"/>
      <c r="E2932" s="58"/>
      <c r="F2932" s="58"/>
      <c r="G2932" s="58"/>
      <c r="H2932" s="58"/>
      <c r="I2932" s="58"/>
      <c r="J2932" s="58"/>
      <c r="K2932" s="58"/>
      <c r="L2932" s="58"/>
      <c r="M2932" s="58"/>
      <c r="N2932" s="58"/>
      <c r="O2932" s="58"/>
      <c r="P2932" s="58"/>
      <c r="Q2932" s="58"/>
      <c r="R2932" s="58"/>
      <c r="S2932" s="58"/>
      <c r="T2932" s="99"/>
    </row>
    <row r="2933" spans="1:20" hidden="1">
      <c r="A2933" s="58"/>
      <c r="B2933" s="58"/>
      <c r="C2933" s="58"/>
      <c r="D2933" s="58"/>
      <c r="E2933" s="58"/>
      <c r="F2933" s="58"/>
      <c r="G2933" s="58"/>
      <c r="H2933" s="58"/>
      <c r="I2933" s="58"/>
      <c r="J2933" s="58"/>
      <c r="K2933" s="58"/>
      <c r="L2933" s="58"/>
      <c r="M2933" s="58"/>
      <c r="N2933" s="58"/>
      <c r="O2933" s="58"/>
      <c r="P2933" s="58"/>
      <c r="Q2933" s="58"/>
      <c r="R2933" s="58"/>
      <c r="S2933" s="58"/>
      <c r="T2933" s="99"/>
    </row>
    <row r="2934" spans="1:20" hidden="1">
      <c r="A2934" s="58"/>
      <c r="B2934" s="58"/>
      <c r="C2934" s="58"/>
      <c r="D2934" s="58"/>
      <c r="E2934" s="58"/>
      <c r="F2934" s="58"/>
      <c r="G2934" s="58"/>
      <c r="H2934" s="58"/>
      <c r="I2934" s="58"/>
      <c r="J2934" s="58"/>
      <c r="K2934" s="58"/>
      <c r="L2934" s="58"/>
      <c r="M2934" s="58"/>
      <c r="N2934" s="58"/>
      <c r="O2934" s="58"/>
      <c r="P2934" s="58"/>
      <c r="Q2934" s="58"/>
      <c r="R2934" s="58"/>
      <c r="S2934" s="58"/>
      <c r="T2934" s="99"/>
    </row>
    <row r="2935" spans="1:20" hidden="1">
      <c r="A2935" s="58"/>
      <c r="B2935" s="58"/>
      <c r="C2935" s="58"/>
      <c r="D2935" s="58"/>
      <c r="E2935" s="58"/>
      <c r="F2935" s="58"/>
      <c r="G2935" s="58"/>
      <c r="H2935" s="58"/>
      <c r="I2935" s="58"/>
      <c r="J2935" s="58"/>
      <c r="K2935" s="58"/>
      <c r="L2935" s="58"/>
      <c r="M2935" s="58"/>
      <c r="N2935" s="58"/>
      <c r="O2935" s="58"/>
      <c r="P2935" s="58"/>
      <c r="Q2935" s="58"/>
      <c r="R2935" s="58"/>
      <c r="S2935" s="58"/>
      <c r="T2935" s="99"/>
    </row>
    <row r="2936" spans="1:20" hidden="1">
      <c r="A2936" s="58"/>
      <c r="B2936" s="58"/>
      <c r="C2936" s="58"/>
      <c r="D2936" s="58"/>
      <c r="E2936" s="58"/>
      <c r="F2936" s="58"/>
      <c r="G2936" s="58"/>
      <c r="H2936" s="58"/>
      <c r="I2936" s="58"/>
      <c r="J2936" s="58"/>
      <c r="K2936" s="58"/>
      <c r="L2936" s="58"/>
      <c r="M2936" s="58"/>
      <c r="N2936" s="58"/>
      <c r="O2936" s="58"/>
      <c r="P2936" s="58"/>
      <c r="Q2936" s="58"/>
      <c r="R2936" s="58"/>
      <c r="S2936" s="58"/>
      <c r="T2936" s="99"/>
    </row>
    <row r="2937" spans="1:20" hidden="1">
      <c r="A2937" s="58"/>
      <c r="B2937" s="58"/>
      <c r="C2937" s="58"/>
      <c r="D2937" s="58"/>
      <c r="E2937" s="58"/>
      <c r="F2937" s="58"/>
      <c r="G2937" s="58"/>
      <c r="H2937" s="58"/>
      <c r="I2937" s="58"/>
      <c r="J2937" s="58"/>
      <c r="K2937" s="58"/>
      <c r="L2937" s="58"/>
      <c r="M2937" s="58"/>
      <c r="N2937" s="58"/>
      <c r="O2937" s="58"/>
      <c r="P2937" s="58"/>
      <c r="Q2937" s="58"/>
      <c r="R2937" s="58"/>
      <c r="S2937" s="58"/>
      <c r="T2937" s="99"/>
    </row>
    <row r="2938" spans="1:20" hidden="1">
      <c r="A2938" s="58"/>
      <c r="B2938" s="58"/>
      <c r="C2938" s="58"/>
      <c r="D2938" s="58"/>
      <c r="E2938" s="58"/>
      <c r="F2938" s="58"/>
      <c r="G2938" s="58"/>
      <c r="H2938" s="58"/>
      <c r="I2938" s="58"/>
      <c r="J2938" s="58"/>
      <c r="K2938" s="58"/>
      <c r="L2938" s="58"/>
      <c r="M2938" s="58"/>
      <c r="N2938" s="58"/>
      <c r="O2938" s="58"/>
      <c r="P2938" s="58"/>
      <c r="Q2938" s="58"/>
      <c r="R2938" s="58"/>
      <c r="S2938" s="58"/>
      <c r="T2938" s="99"/>
    </row>
    <row r="2939" spans="1:20" hidden="1">
      <c r="A2939" s="58"/>
      <c r="B2939" s="58"/>
      <c r="C2939" s="58"/>
      <c r="D2939" s="58"/>
      <c r="E2939" s="58"/>
      <c r="F2939" s="58"/>
      <c r="G2939" s="58"/>
      <c r="H2939" s="58"/>
      <c r="I2939" s="58"/>
      <c r="J2939" s="58"/>
      <c r="K2939" s="58"/>
      <c r="L2939" s="58"/>
      <c r="M2939" s="58"/>
      <c r="N2939" s="58"/>
      <c r="O2939" s="58"/>
      <c r="P2939" s="58"/>
      <c r="Q2939" s="58"/>
      <c r="R2939" s="58"/>
      <c r="S2939" s="58"/>
      <c r="T2939" s="99"/>
    </row>
    <row r="2940" spans="1:20" hidden="1">
      <c r="A2940" s="58"/>
      <c r="B2940" s="58"/>
      <c r="C2940" s="58"/>
      <c r="D2940" s="58"/>
      <c r="E2940" s="58"/>
      <c r="F2940" s="58"/>
      <c r="G2940" s="58"/>
      <c r="H2940" s="58"/>
      <c r="I2940" s="58"/>
      <c r="J2940" s="58"/>
      <c r="K2940" s="58"/>
      <c r="L2940" s="58"/>
      <c r="M2940" s="58"/>
      <c r="N2940" s="58"/>
      <c r="O2940" s="58"/>
      <c r="P2940" s="58"/>
      <c r="Q2940" s="58"/>
      <c r="R2940" s="58"/>
      <c r="S2940" s="58"/>
      <c r="T2940" s="99"/>
    </row>
    <row r="2941" spans="1:20" hidden="1">
      <c r="A2941" s="58"/>
      <c r="B2941" s="58"/>
      <c r="C2941" s="58"/>
      <c r="D2941" s="58"/>
      <c r="E2941" s="58"/>
      <c r="F2941" s="58"/>
      <c r="G2941" s="58"/>
      <c r="H2941" s="58"/>
      <c r="I2941" s="58"/>
      <c r="J2941" s="58"/>
      <c r="K2941" s="58"/>
      <c r="L2941" s="58"/>
      <c r="M2941" s="58"/>
      <c r="N2941" s="58"/>
      <c r="O2941" s="58"/>
      <c r="P2941" s="58"/>
      <c r="Q2941" s="58"/>
      <c r="R2941" s="58"/>
      <c r="S2941" s="58"/>
      <c r="T2941" s="99"/>
    </row>
    <row r="2942" spans="1:20" hidden="1">
      <c r="A2942" s="58"/>
      <c r="B2942" s="58"/>
      <c r="C2942" s="58"/>
      <c r="D2942" s="58"/>
      <c r="E2942" s="58"/>
      <c r="F2942" s="58"/>
      <c r="G2942" s="58"/>
      <c r="H2942" s="58"/>
      <c r="I2942" s="58"/>
      <c r="J2942" s="58"/>
      <c r="K2942" s="58"/>
      <c r="L2942" s="58"/>
      <c r="M2942" s="58"/>
      <c r="N2942" s="58"/>
      <c r="O2942" s="58"/>
      <c r="P2942" s="58"/>
      <c r="Q2942" s="58"/>
      <c r="R2942" s="58"/>
      <c r="S2942" s="58"/>
      <c r="T2942" s="99"/>
    </row>
    <row r="2943" spans="1:20" hidden="1">
      <c r="A2943" s="58"/>
      <c r="B2943" s="58"/>
      <c r="C2943" s="58"/>
      <c r="D2943" s="58"/>
      <c r="E2943" s="58"/>
      <c r="F2943" s="58"/>
      <c r="G2943" s="58"/>
      <c r="H2943" s="58"/>
      <c r="I2943" s="58"/>
      <c r="J2943" s="58"/>
      <c r="K2943" s="58"/>
      <c r="L2943" s="58"/>
      <c r="M2943" s="58"/>
      <c r="N2943" s="58"/>
      <c r="O2943" s="58"/>
      <c r="P2943" s="58"/>
      <c r="Q2943" s="58"/>
      <c r="R2943" s="58"/>
      <c r="S2943" s="58"/>
      <c r="T2943" s="99"/>
    </row>
    <row r="2944" spans="1:20" hidden="1">
      <c r="A2944" s="58"/>
      <c r="B2944" s="58"/>
      <c r="C2944" s="58"/>
      <c r="D2944" s="58"/>
      <c r="E2944" s="58"/>
      <c r="F2944" s="58"/>
      <c r="G2944" s="58"/>
      <c r="H2944" s="58"/>
      <c r="I2944" s="58"/>
      <c r="J2944" s="58"/>
      <c r="K2944" s="58"/>
      <c r="L2944" s="58"/>
      <c r="M2944" s="58"/>
      <c r="N2944" s="58"/>
      <c r="O2944" s="58"/>
      <c r="P2944" s="58"/>
      <c r="Q2944" s="58"/>
      <c r="R2944" s="58"/>
      <c r="S2944" s="58"/>
      <c r="T2944" s="99"/>
    </row>
    <row r="2945" spans="1:20" hidden="1">
      <c r="A2945" s="58"/>
      <c r="B2945" s="58"/>
      <c r="C2945" s="58"/>
      <c r="D2945" s="58"/>
      <c r="E2945" s="58"/>
      <c r="F2945" s="58"/>
      <c r="G2945" s="58"/>
      <c r="H2945" s="58"/>
      <c r="I2945" s="58"/>
      <c r="J2945" s="58"/>
      <c r="K2945" s="58"/>
      <c r="L2945" s="58"/>
      <c r="M2945" s="58"/>
      <c r="N2945" s="58"/>
      <c r="O2945" s="58"/>
      <c r="P2945" s="58"/>
      <c r="Q2945" s="58"/>
      <c r="R2945" s="58"/>
      <c r="S2945" s="58"/>
      <c r="T2945" s="99"/>
    </row>
    <row r="2946" spans="1:20" hidden="1">
      <c r="A2946" s="58"/>
      <c r="B2946" s="58"/>
      <c r="C2946" s="58"/>
      <c r="D2946" s="58"/>
      <c r="E2946" s="58"/>
      <c r="F2946" s="58"/>
      <c r="G2946" s="58"/>
      <c r="H2946" s="58"/>
      <c r="I2946" s="58"/>
      <c r="J2946" s="58"/>
      <c r="K2946" s="58"/>
      <c r="L2946" s="58"/>
      <c r="M2946" s="58"/>
      <c r="N2946" s="58"/>
      <c r="O2946" s="58"/>
      <c r="P2946" s="58"/>
      <c r="Q2946" s="58"/>
      <c r="R2946" s="58"/>
      <c r="S2946" s="58"/>
      <c r="T2946" s="99"/>
    </row>
    <row r="2947" spans="1:20" hidden="1">
      <c r="A2947" s="58"/>
      <c r="B2947" s="58"/>
      <c r="C2947" s="58"/>
      <c r="D2947" s="58"/>
      <c r="E2947" s="58"/>
      <c r="F2947" s="58"/>
      <c r="G2947" s="58"/>
      <c r="H2947" s="58"/>
      <c r="I2947" s="58"/>
      <c r="J2947" s="58"/>
      <c r="K2947" s="58"/>
      <c r="L2947" s="58"/>
      <c r="M2947" s="58"/>
      <c r="N2947" s="58"/>
      <c r="O2947" s="58"/>
      <c r="P2947" s="58"/>
      <c r="Q2947" s="58"/>
      <c r="R2947" s="58"/>
      <c r="S2947" s="58"/>
      <c r="T2947" s="99"/>
    </row>
    <row r="2948" spans="1:20" hidden="1">
      <c r="A2948" s="58"/>
      <c r="B2948" s="58"/>
      <c r="C2948" s="58"/>
      <c r="D2948" s="58"/>
      <c r="E2948" s="58"/>
      <c r="F2948" s="58"/>
      <c r="G2948" s="58"/>
      <c r="H2948" s="58"/>
      <c r="I2948" s="58"/>
      <c r="J2948" s="58"/>
      <c r="K2948" s="58"/>
      <c r="L2948" s="58"/>
      <c r="M2948" s="58"/>
      <c r="N2948" s="58"/>
      <c r="O2948" s="58"/>
      <c r="P2948" s="58"/>
      <c r="Q2948" s="58"/>
      <c r="R2948" s="58"/>
      <c r="S2948" s="58"/>
      <c r="T2948" s="99"/>
    </row>
    <row r="2949" spans="1:20" hidden="1">
      <c r="A2949" s="58"/>
      <c r="B2949" s="58"/>
      <c r="C2949" s="58"/>
      <c r="D2949" s="58"/>
      <c r="E2949" s="58"/>
      <c r="F2949" s="58"/>
      <c r="G2949" s="58"/>
      <c r="H2949" s="58"/>
      <c r="I2949" s="58"/>
      <c r="J2949" s="58"/>
      <c r="K2949" s="58"/>
      <c r="L2949" s="58"/>
      <c r="M2949" s="58"/>
      <c r="N2949" s="58"/>
      <c r="O2949" s="58"/>
      <c r="P2949" s="58"/>
      <c r="Q2949" s="58"/>
      <c r="R2949" s="58"/>
      <c r="S2949" s="58"/>
      <c r="T2949" s="99"/>
    </row>
    <row r="2950" spans="1:20" hidden="1">
      <c r="A2950" s="58"/>
      <c r="B2950" s="58"/>
      <c r="C2950" s="58"/>
      <c r="D2950" s="58"/>
      <c r="E2950" s="58"/>
      <c r="F2950" s="58"/>
      <c r="G2950" s="58"/>
      <c r="H2950" s="58"/>
      <c r="I2950" s="58"/>
      <c r="J2950" s="58"/>
      <c r="K2950" s="58"/>
      <c r="L2950" s="58"/>
      <c r="M2950" s="58"/>
      <c r="N2950" s="58"/>
      <c r="O2950" s="58"/>
      <c r="P2950" s="58"/>
      <c r="Q2950" s="58"/>
      <c r="R2950" s="58"/>
      <c r="S2950" s="58"/>
      <c r="T2950" s="99"/>
    </row>
    <row r="2951" spans="1:20" hidden="1">
      <c r="A2951" s="58"/>
      <c r="B2951" s="58"/>
      <c r="C2951" s="58"/>
      <c r="D2951" s="58"/>
      <c r="E2951" s="58"/>
      <c r="F2951" s="58"/>
      <c r="G2951" s="58"/>
      <c r="H2951" s="58"/>
      <c r="I2951" s="58"/>
      <c r="J2951" s="58"/>
      <c r="K2951" s="58"/>
      <c r="L2951" s="58"/>
      <c r="M2951" s="58"/>
      <c r="N2951" s="58"/>
      <c r="O2951" s="58"/>
      <c r="P2951" s="58"/>
      <c r="Q2951" s="58"/>
      <c r="R2951" s="58"/>
      <c r="S2951" s="58"/>
      <c r="T2951" s="99"/>
    </row>
    <row r="2952" spans="1:20" hidden="1">
      <c r="A2952" s="58"/>
      <c r="B2952" s="58"/>
      <c r="C2952" s="58"/>
      <c r="D2952" s="58"/>
      <c r="E2952" s="58"/>
      <c r="F2952" s="58"/>
      <c r="G2952" s="58"/>
      <c r="H2952" s="58"/>
      <c r="I2952" s="58"/>
      <c r="J2952" s="58"/>
      <c r="K2952" s="58"/>
      <c r="L2952" s="58"/>
      <c r="M2952" s="58"/>
      <c r="N2952" s="58"/>
      <c r="O2952" s="58"/>
      <c r="P2952" s="58"/>
      <c r="Q2952" s="58"/>
      <c r="R2952" s="58"/>
      <c r="S2952" s="58"/>
      <c r="T2952" s="99"/>
    </row>
    <row r="2953" spans="1:20" hidden="1">
      <c r="A2953" s="58"/>
      <c r="B2953" s="58"/>
      <c r="C2953" s="58"/>
      <c r="D2953" s="58"/>
      <c r="E2953" s="58"/>
      <c r="F2953" s="58"/>
      <c r="G2953" s="58"/>
      <c r="H2953" s="58"/>
      <c r="I2953" s="58"/>
      <c r="J2953" s="58"/>
      <c r="K2953" s="58"/>
      <c r="L2953" s="58"/>
      <c r="M2953" s="58"/>
      <c r="N2953" s="58"/>
      <c r="O2953" s="58"/>
      <c r="P2953" s="58"/>
      <c r="Q2953" s="58"/>
      <c r="R2953" s="58"/>
      <c r="S2953" s="58"/>
      <c r="T2953" s="99"/>
    </row>
    <row r="2954" spans="1:20" hidden="1">
      <c r="A2954" s="58"/>
      <c r="B2954" s="58"/>
      <c r="C2954" s="58"/>
      <c r="D2954" s="58"/>
      <c r="E2954" s="58"/>
      <c r="F2954" s="58"/>
      <c r="G2954" s="58"/>
      <c r="H2954" s="58"/>
      <c r="I2954" s="58"/>
      <c r="J2954" s="58"/>
      <c r="K2954" s="58"/>
      <c r="L2954" s="58"/>
      <c r="M2954" s="58"/>
      <c r="N2954" s="58"/>
      <c r="O2954" s="58"/>
      <c r="P2954" s="58"/>
      <c r="Q2954" s="58"/>
      <c r="R2954" s="58"/>
      <c r="S2954" s="58"/>
      <c r="T2954" s="99"/>
    </row>
    <row r="2955" spans="1:20" hidden="1">
      <c r="A2955" s="58"/>
      <c r="B2955" s="58"/>
      <c r="C2955" s="58"/>
      <c r="D2955" s="58"/>
      <c r="E2955" s="58"/>
      <c r="F2955" s="58"/>
      <c r="G2955" s="58"/>
      <c r="H2955" s="58"/>
      <c r="I2955" s="58"/>
      <c r="J2955" s="58"/>
      <c r="K2955" s="58"/>
      <c r="L2955" s="58"/>
      <c r="M2955" s="58"/>
      <c r="N2955" s="58"/>
      <c r="O2955" s="58"/>
      <c r="P2955" s="58"/>
      <c r="Q2955" s="58"/>
      <c r="R2955" s="58"/>
      <c r="S2955" s="58"/>
      <c r="T2955" s="99"/>
    </row>
    <row r="2956" spans="1:20" hidden="1">
      <c r="A2956" s="58"/>
      <c r="B2956" s="58"/>
      <c r="C2956" s="58"/>
      <c r="D2956" s="58"/>
      <c r="E2956" s="58"/>
      <c r="F2956" s="58"/>
      <c r="G2956" s="58"/>
      <c r="H2956" s="58"/>
      <c r="I2956" s="58"/>
      <c r="J2956" s="58"/>
      <c r="K2956" s="58"/>
      <c r="L2956" s="58"/>
      <c r="M2956" s="58"/>
      <c r="N2956" s="58"/>
      <c r="O2956" s="58"/>
      <c r="P2956" s="58"/>
      <c r="Q2956" s="58"/>
      <c r="R2956" s="58"/>
      <c r="S2956" s="58"/>
      <c r="T2956" s="99"/>
    </row>
    <row r="2957" spans="1:20" hidden="1">
      <c r="A2957" s="58"/>
      <c r="B2957" s="58"/>
      <c r="C2957" s="58"/>
      <c r="D2957" s="58"/>
      <c r="E2957" s="58"/>
      <c r="F2957" s="58"/>
      <c r="G2957" s="58"/>
      <c r="H2957" s="58"/>
      <c r="I2957" s="58"/>
      <c r="J2957" s="58"/>
      <c r="K2957" s="58"/>
      <c r="L2957" s="58"/>
      <c r="M2957" s="58"/>
      <c r="N2957" s="58"/>
      <c r="O2957" s="58"/>
      <c r="P2957" s="58"/>
      <c r="Q2957" s="58"/>
      <c r="R2957" s="58"/>
      <c r="S2957" s="58"/>
      <c r="T2957" s="99"/>
    </row>
    <row r="2958" spans="1:20" hidden="1">
      <c r="A2958" s="58"/>
      <c r="B2958" s="58"/>
      <c r="C2958" s="58"/>
      <c r="D2958" s="58"/>
      <c r="E2958" s="58"/>
      <c r="F2958" s="58"/>
      <c r="G2958" s="58"/>
      <c r="H2958" s="58"/>
      <c r="I2958" s="58"/>
      <c r="J2958" s="58"/>
      <c r="K2958" s="58"/>
      <c r="L2958" s="58"/>
      <c r="M2958" s="58"/>
      <c r="N2958" s="58"/>
      <c r="O2958" s="58"/>
      <c r="P2958" s="58"/>
      <c r="Q2958" s="58"/>
      <c r="R2958" s="58"/>
      <c r="S2958" s="58"/>
      <c r="T2958" s="99"/>
    </row>
    <row r="2959" spans="1:20" hidden="1">
      <c r="A2959" s="58"/>
      <c r="B2959" s="58"/>
      <c r="C2959" s="58"/>
      <c r="D2959" s="58"/>
      <c r="E2959" s="58"/>
      <c r="F2959" s="58"/>
      <c r="G2959" s="58"/>
      <c r="H2959" s="58"/>
      <c r="I2959" s="58"/>
      <c r="J2959" s="58"/>
      <c r="K2959" s="58"/>
      <c r="L2959" s="58"/>
      <c r="M2959" s="58"/>
      <c r="N2959" s="58"/>
      <c r="O2959" s="58"/>
      <c r="P2959" s="58"/>
      <c r="Q2959" s="58"/>
      <c r="R2959" s="58"/>
      <c r="S2959" s="58"/>
      <c r="T2959" s="99"/>
    </row>
    <row r="2960" spans="1:20" hidden="1">
      <c r="A2960" s="58"/>
      <c r="B2960" s="58"/>
      <c r="C2960" s="58"/>
      <c r="D2960" s="58"/>
      <c r="E2960" s="58"/>
      <c r="F2960" s="58"/>
      <c r="G2960" s="58"/>
      <c r="H2960" s="58"/>
      <c r="I2960" s="58"/>
      <c r="J2960" s="58"/>
      <c r="K2960" s="58"/>
      <c r="L2960" s="58"/>
      <c r="M2960" s="58"/>
      <c r="N2960" s="58"/>
      <c r="O2960" s="58"/>
      <c r="P2960" s="58"/>
      <c r="Q2960" s="58"/>
      <c r="R2960" s="58"/>
      <c r="S2960" s="58"/>
      <c r="T2960" s="99"/>
    </row>
    <row r="2961" spans="1:20" hidden="1">
      <c r="A2961" s="58"/>
      <c r="B2961" s="58"/>
      <c r="C2961" s="58"/>
      <c r="D2961" s="58"/>
      <c r="E2961" s="58"/>
      <c r="F2961" s="58"/>
      <c r="G2961" s="58"/>
      <c r="H2961" s="58"/>
      <c r="I2961" s="58"/>
      <c r="J2961" s="58"/>
      <c r="K2961" s="58"/>
      <c r="L2961" s="58"/>
      <c r="M2961" s="58"/>
      <c r="N2961" s="58"/>
      <c r="O2961" s="58"/>
      <c r="P2961" s="58"/>
      <c r="Q2961" s="58"/>
      <c r="R2961" s="58"/>
      <c r="S2961" s="58"/>
      <c r="T2961" s="99"/>
    </row>
    <row r="2962" spans="1:20" hidden="1">
      <c r="A2962" s="58"/>
      <c r="B2962" s="58"/>
      <c r="C2962" s="58"/>
      <c r="D2962" s="58"/>
      <c r="E2962" s="58"/>
      <c r="F2962" s="58"/>
      <c r="G2962" s="58"/>
      <c r="H2962" s="58"/>
      <c r="I2962" s="58"/>
      <c r="J2962" s="58"/>
      <c r="K2962" s="58"/>
      <c r="L2962" s="58"/>
      <c r="M2962" s="58"/>
      <c r="N2962" s="58"/>
      <c r="O2962" s="58"/>
      <c r="P2962" s="58"/>
      <c r="Q2962" s="58"/>
      <c r="R2962" s="58"/>
      <c r="S2962" s="58"/>
      <c r="T2962" s="99"/>
    </row>
    <row r="2963" spans="1:20" hidden="1">
      <c r="A2963" s="58"/>
      <c r="B2963" s="58"/>
      <c r="C2963" s="58"/>
      <c r="D2963" s="58"/>
      <c r="E2963" s="58"/>
      <c r="F2963" s="58"/>
      <c r="G2963" s="58"/>
      <c r="H2963" s="58"/>
      <c r="I2963" s="58"/>
      <c r="J2963" s="58"/>
      <c r="K2963" s="58"/>
      <c r="L2963" s="58"/>
      <c r="M2963" s="58"/>
      <c r="N2963" s="58"/>
      <c r="O2963" s="58"/>
      <c r="P2963" s="58"/>
      <c r="Q2963" s="58"/>
      <c r="R2963" s="58"/>
      <c r="S2963" s="58"/>
      <c r="T2963" s="99"/>
    </row>
    <row r="2964" spans="1:20" hidden="1">
      <c r="A2964" s="58"/>
      <c r="B2964" s="58"/>
      <c r="C2964" s="58"/>
      <c r="D2964" s="58"/>
      <c r="E2964" s="58"/>
      <c r="F2964" s="58"/>
      <c r="G2964" s="58"/>
      <c r="H2964" s="58"/>
      <c r="I2964" s="58"/>
      <c r="J2964" s="58"/>
      <c r="K2964" s="58"/>
      <c r="L2964" s="58"/>
      <c r="M2964" s="58"/>
      <c r="N2964" s="58"/>
      <c r="O2964" s="58"/>
      <c r="P2964" s="58"/>
      <c r="Q2964" s="58"/>
      <c r="R2964" s="58"/>
      <c r="S2964" s="58"/>
      <c r="T2964" s="99"/>
    </row>
    <row r="2965" spans="1:20" hidden="1">
      <c r="A2965" s="58"/>
      <c r="B2965" s="58"/>
      <c r="C2965" s="58"/>
      <c r="D2965" s="58"/>
      <c r="E2965" s="58"/>
      <c r="F2965" s="58"/>
      <c r="G2965" s="58"/>
      <c r="H2965" s="58"/>
      <c r="I2965" s="58"/>
      <c r="J2965" s="58"/>
      <c r="K2965" s="58"/>
      <c r="L2965" s="58"/>
      <c r="M2965" s="58"/>
      <c r="N2965" s="58"/>
      <c r="O2965" s="58"/>
      <c r="P2965" s="58"/>
      <c r="Q2965" s="58"/>
      <c r="R2965" s="58"/>
      <c r="S2965" s="58"/>
      <c r="T2965" s="99"/>
    </row>
    <row r="2966" spans="1:20" hidden="1">
      <c r="A2966" s="58"/>
      <c r="B2966" s="58"/>
      <c r="C2966" s="58"/>
      <c r="D2966" s="58"/>
      <c r="E2966" s="58"/>
      <c r="F2966" s="58"/>
      <c r="G2966" s="58"/>
      <c r="H2966" s="58"/>
      <c r="I2966" s="58"/>
      <c r="J2966" s="58"/>
      <c r="K2966" s="58"/>
      <c r="L2966" s="58"/>
      <c r="M2966" s="58"/>
      <c r="N2966" s="58"/>
      <c r="O2966" s="58"/>
      <c r="P2966" s="58"/>
      <c r="Q2966" s="58"/>
      <c r="R2966" s="58"/>
      <c r="S2966" s="58"/>
      <c r="T2966" s="99"/>
    </row>
    <row r="2967" spans="1:20" hidden="1">
      <c r="A2967" s="58"/>
      <c r="B2967" s="58"/>
      <c r="C2967" s="58"/>
      <c r="D2967" s="58"/>
      <c r="E2967" s="58"/>
      <c r="F2967" s="58"/>
      <c r="G2967" s="58"/>
      <c r="H2967" s="58"/>
      <c r="I2967" s="58"/>
      <c r="J2967" s="58"/>
      <c r="K2967" s="58"/>
      <c r="L2967" s="58"/>
      <c r="M2967" s="58"/>
      <c r="N2967" s="58"/>
      <c r="O2967" s="58"/>
      <c r="P2967" s="58"/>
      <c r="Q2967" s="58"/>
      <c r="R2967" s="58"/>
      <c r="S2967" s="58"/>
      <c r="T2967" s="99"/>
    </row>
    <row r="2968" spans="1:20" hidden="1">
      <c r="A2968" s="58"/>
      <c r="B2968" s="58"/>
      <c r="C2968" s="58"/>
      <c r="D2968" s="58"/>
      <c r="E2968" s="58"/>
      <c r="F2968" s="58"/>
      <c r="G2968" s="58"/>
      <c r="H2968" s="58"/>
      <c r="I2968" s="58"/>
      <c r="J2968" s="58"/>
      <c r="K2968" s="58"/>
      <c r="L2968" s="58"/>
      <c r="M2968" s="58"/>
      <c r="N2968" s="58"/>
      <c r="O2968" s="58"/>
      <c r="P2968" s="58"/>
      <c r="Q2968" s="58"/>
      <c r="R2968" s="58"/>
      <c r="S2968" s="58"/>
      <c r="T2968" s="99"/>
    </row>
    <row r="2969" spans="1:20" hidden="1">
      <c r="A2969" s="58"/>
      <c r="B2969" s="58"/>
      <c r="C2969" s="58"/>
      <c r="D2969" s="58"/>
      <c r="E2969" s="58"/>
      <c r="F2969" s="58"/>
      <c r="G2969" s="58"/>
      <c r="H2969" s="58"/>
      <c r="I2969" s="58"/>
      <c r="J2969" s="58"/>
      <c r="K2969" s="58"/>
      <c r="L2969" s="58"/>
      <c r="M2969" s="58"/>
      <c r="N2969" s="58"/>
      <c r="O2969" s="58"/>
      <c r="P2969" s="58"/>
      <c r="Q2969" s="58"/>
      <c r="R2969" s="58"/>
      <c r="S2969" s="58"/>
      <c r="T2969" s="99"/>
    </row>
    <row r="2970" spans="1:20" hidden="1">
      <c r="A2970" s="58"/>
      <c r="B2970" s="58"/>
      <c r="C2970" s="58"/>
      <c r="D2970" s="58"/>
      <c r="E2970" s="58"/>
      <c r="F2970" s="58"/>
      <c r="G2970" s="58"/>
      <c r="H2970" s="58"/>
      <c r="I2970" s="58"/>
      <c r="J2970" s="58"/>
      <c r="K2970" s="58"/>
      <c r="L2970" s="58"/>
      <c r="M2970" s="58"/>
      <c r="N2970" s="58"/>
      <c r="O2970" s="58"/>
      <c r="P2970" s="58"/>
      <c r="Q2970" s="58"/>
      <c r="R2970" s="58"/>
      <c r="S2970" s="58"/>
      <c r="T2970" s="99"/>
    </row>
    <row r="2971" spans="1:20" hidden="1">
      <c r="A2971" s="58"/>
      <c r="B2971" s="58"/>
      <c r="C2971" s="58"/>
      <c r="D2971" s="58"/>
      <c r="E2971" s="58"/>
      <c r="F2971" s="58"/>
      <c r="G2971" s="58"/>
      <c r="H2971" s="58"/>
      <c r="I2971" s="58"/>
      <c r="J2971" s="58"/>
      <c r="K2971" s="58"/>
      <c r="L2971" s="58"/>
      <c r="M2971" s="58"/>
      <c r="N2971" s="58"/>
      <c r="O2971" s="58"/>
      <c r="P2971" s="58"/>
      <c r="Q2971" s="58"/>
      <c r="R2971" s="58"/>
      <c r="S2971" s="58"/>
      <c r="T2971" s="99"/>
    </row>
    <row r="2972" spans="1:20" hidden="1">
      <c r="A2972" s="58"/>
      <c r="B2972" s="58"/>
      <c r="C2972" s="58"/>
      <c r="D2972" s="58"/>
      <c r="E2972" s="58"/>
      <c r="F2972" s="58"/>
      <c r="G2972" s="58"/>
      <c r="H2972" s="58"/>
      <c r="I2972" s="58"/>
      <c r="J2972" s="58"/>
      <c r="K2972" s="58"/>
      <c r="L2972" s="58"/>
      <c r="M2972" s="58"/>
      <c r="N2972" s="58"/>
      <c r="O2972" s="58"/>
      <c r="P2972" s="58"/>
      <c r="Q2972" s="58"/>
      <c r="R2972" s="58"/>
      <c r="S2972" s="58"/>
      <c r="T2972" s="99"/>
    </row>
    <row r="2973" spans="1:20" hidden="1">
      <c r="A2973" s="58"/>
      <c r="B2973" s="58"/>
      <c r="C2973" s="58"/>
      <c r="D2973" s="58"/>
      <c r="E2973" s="58"/>
      <c r="F2973" s="58"/>
      <c r="G2973" s="58"/>
      <c r="H2973" s="58"/>
      <c r="I2973" s="58"/>
      <c r="J2973" s="58"/>
      <c r="K2973" s="58"/>
      <c r="L2973" s="58"/>
      <c r="M2973" s="58"/>
      <c r="N2973" s="58"/>
      <c r="O2973" s="58"/>
      <c r="P2973" s="58"/>
      <c r="Q2973" s="58"/>
      <c r="R2973" s="58"/>
      <c r="S2973" s="58"/>
      <c r="T2973" s="99"/>
    </row>
    <row r="2974" spans="1:20" hidden="1">
      <c r="A2974" s="58"/>
      <c r="B2974" s="58"/>
      <c r="C2974" s="58"/>
      <c r="D2974" s="58"/>
      <c r="E2974" s="58"/>
      <c r="F2974" s="58"/>
      <c r="G2974" s="58"/>
      <c r="H2974" s="58"/>
      <c r="I2974" s="58"/>
      <c r="J2974" s="58"/>
      <c r="K2974" s="58"/>
      <c r="L2974" s="58"/>
      <c r="M2974" s="58"/>
      <c r="N2974" s="58"/>
      <c r="O2974" s="58"/>
      <c r="P2974" s="58"/>
      <c r="Q2974" s="58"/>
      <c r="R2974" s="58"/>
      <c r="S2974" s="58"/>
      <c r="T2974" s="99"/>
    </row>
    <row r="2975" spans="1:20" hidden="1">
      <c r="A2975" s="58"/>
      <c r="B2975" s="58"/>
      <c r="C2975" s="58"/>
      <c r="D2975" s="58"/>
      <c r="E2975" s="58"/>
      <c r="F2975" s="58"/>
      <c r="G2975" s="58"/>
      <c r="H2975" s="58"/>
      <c r="I2975" s="58"/>
      <c r="J2975" s="58"/>
      <c r="K2975" s="58"/>
      <c r="L2975" s="58"/>
      <c r="M2975" s="58"/>
      <c r="N2975" s="58"/>
      <c r="O2975" s="58"/>
      <c r="P2975" s="58"/>
      <c r="Q2975" s="58"/>
      <c r="R2975" s="58"/>
      <c r="S2975" s="58"/>
      <c r="T2975" s="99"/>
    </row>
    <row r="2976" spans="1:20" hidden="1">
      <c r="A2976" s="58"/>
      <c r="B2976" s="58"/>
      <c r="C2976" s="58"/>
      <c r="D2976" s="58"/>
      <c r="E2976" s="58"/>
      <c r="F2976" s="58"/>
      <c r="G2976" s="58"/>
      <c r="H2976" s="58"/>
      <c r="I2976" s="58"/>
      <c r="J2976" s="58"/>
      <c r="K2976" s="58"/>
      <c r="L2976" s="58"/>
      <c r="M2976" s="58"/>
      <c r="N2976" s="58"/>
      <c r="O2976" s="58"/>
      <c r="P2976" s="58"/>
      <c r="Q2976" s="58"/>
      <c r="R2976" s="58"/>
      <c r="S2976" s="58"/>
      <c r="T2976" s="99"/>
    </row>
    <row r="2977" spans="1:20" hidden="1">
      <c r="A2977" s="58"/>
      <c r="B2977" s="58"/>
      <c r="C2977" s="58"/>
      <c r="D2977" s="58"/>
      <c r="E2977" s="58"/>
      <c r="F2977" s="58"/>
      <c r="G2977" s="58"/>
      <c r="H2977" s="58"/>
      <c r="I2977" s="58"/>
      <c r="J2977" s="58"/>
      <c r="K2977" s="58"/>
      <c r="L2977" s="58"/>
      <c r="M2977" s="58"/>
      <c r="N2977" s="58"/>
      <c r="O2977" s="58"/>
      <c r="P2977" s="58"/>
      <c r="Q2977" s="58"/>
      <c r="R2977" s="58"/>
      <c r="S2977" s="58"/>
      <c r="T2977" s="99"/>
    </row>
    <row r="2978" spans="1:20" hidden="1">
      <c r="A2978" s="58"/>
      <c r="B2978" s="58"/>
      <c r="C2978" s="58"/>
      <c r="D2978" s="58"/>
      <c r="E2978" s="58"/>
      <c r="F2978" s="58"/>
      <c r="G2978" s="58"/>
      <c r="H2978" s="58"/>
      <c r="I2978" s="58"/>
      <c r="J2978" s="58"/>
      <c r="K2978" s="58"/>
      <c r="L2978" s="58"/>
      <c r="M2978" s="58"/>
      <c r="N2978" s="58"/>
      <c r="O2978" s="58"/>
      <c r="P2978" s="58"/>
      <c r="Q2978" s="58"/>
      <c r="R2978" s="58"/>
      <c r="S2978" s="58"/>
      <c r="T2978" s="99"/>
    </row>
    <row r="2979" spans="1:20" hidden="1">
      <c r="A2979" s="58"/>
      <c r="B2979" s="58"/>
      <c r="C2979" s="58"/>
      <c r="D2979" s="58"/>
      <c r="E2979" s="58"/>
      <c r="F2979" s="58"/>
      <c r="G2979" s="58"/>
      <c r="H2979" s="58"/>
      <c r="I2979" s="58"/>
      <c r="J2979" s="58"/>
      <c r="K2979" s="58"/>
      <c r="L2979" s="58"/>
      <c r="M2979" s="58"/>
      <c r="N2979" s="58"/>
      <c r="O2979" s="58"/>
      <c r="P2979" s="58"/>
      <c r="Q2979" s="58"/>
      <c r="R2979" s="58"/>
      <c r="S2979" s="58"/>
      <c r="T2979" s="99"/>
    </row>
    <row r="2980" spans="1:20" hidden="1">
      <c r="A2980" s="58"/>
      <c r="B2980" s="58"/>
      <c r="C2980" s="58"/>
      <c r="D2980" s="58"/>
      <c r="E2980" s="58"/>
      <c r="F2980" s="58"/>
      <c r="G2980" s="58"/>
      <c r="H2980" s="58"/>
      <c r="I2980" s="58"/>
      <c r="J2980" s="58"/>
      <c r="K2980" s="58"/>
      <c r="L2980" s="58"/>
      <c r="M2980" s="58"/>
      <c r="N2980" s="58"/>
      <c r="O2980" s="58"/>
      <c r="P2980" s="58"/>
      <c r="Q2980" s="58"/>
      <c r="R2980" s="58"/>
      <c r="S2980" s="58"/>
      <c r="T2980" s="99"/>
    </row>
    <row r="2981" spans="1:20" hidden="1">
      <c r="A2981" s="58"/>
      <c r="B2981" s="58"/>
      <c r="C2981" s="58"/>
      <c r="D2981" s="58"/>
      <c r="E2981" s="58"/>
      <c r="F2981" s="58"/>
      <c r="G2981" s="58"/>
      <c r="H2981" s="58"/>
      <c r="I2981" s="58"/>
      <c r="J2981" s="58"/>
      <c r="K2981" s="58"/>
      <c r="L2981" s="58"/>
      <c r="M2981" s="58"/>
      <c r="N2981" s="58"/>
      <c r="O2981" s="58"/>
      <c r="P2981" s="58"/>
      <c r="Q2981" s="58"/>
      <c r="R2981" s="58"/>
      <c r="S2981" s="58"/>
      <c r="T2981" s="99"/>
    </row>
    <row r="2982" spans="1:20" hidden="1">
      <c r="A2982" s="58"/>
      <c r="B2982" s="58"/>
      <c r="C2982" s="58"/>
      <c r="D2982" s="58"/>
      <c r="E2982" s="58"/>
      <c r="F2982" s="58"/>
      <c r="G2982" s="58"/>
      <c r="H2982" s="58"/>
      <c r="I2982" s="58"/>
      <c r="J2982" s="58"/>
      <c r="K2982" s="58"/>
      <c r="L2982" s="58"/>
      <c r="M2982" s="58"/>
      <c r="N2982" s="58"/>
      <c r="O2982" s="58"/>
      <c r="P2982" s="58"/>
      <c r="Q2982" s="58"/>
      <c r="R2982" s="58"/>
      <c r="S2982" s="58"/>
      <c r="T2982" s="99"/>
    </row>
    <row r="2983" spans="1:20" hidden="1">
      <c r="A2983" s="58"/>
      <c r="B2983" s="58"/>
      <c r="C2983" s="58"/>
      <c r="D2983" s="58"/>
      <c r="E2983" s="58"/>
      <c r="F2983" s="58"/>
      <c r="G2983" s="58"/>
      <c r="H2983" s="58"/>
      <c r="I2983" s="58"/>
      <c r="J2983" s="58"/>
      <c r="K2983" s="58"/>
      <c r="L2983" s="58"/>
      <c r="M2983" s="58"/>
      <c r="N2983" s="58"/>
      <c r="O2983" s="58"/>
      <c r="P2983" s="58"/>
      <c r="Q2983" s="58"/>
      <c r="R2983" s="58"/>
      <c r="S2983" s="58"/>
      <c r="T2983" s="99"/>
    </row>
    <row r="2984" spans="1:20" hidden="1">
      <c r="A2984" s="58"/>
      <c r="B2984" s="58"/>
      <c r="C2984" s="58"/>
      <c r="D2984" s="58"/>
      <c r="E2984" s="58"/>
      <c r="F2984" s="58"/>
      <c r="G2984" s="58"/>
      <c r="H2984" s="58"/>
      <c r="I2984" s="58"/>
      <c r="J2984" s="58"/>
      <c r="K2984" s="58"/>
      <c r="L2984" s="58"/>
      <c r="M2984" s="58"/>
      <c r="N2984" s="58"/>
      <c r="O2984" s="58"/>
      <c r="P2984" s="58"/>
      <c r="Q2984" s="58"/>
      <c r="R2984" s="58"/>
      <c r="S2984" s="58"/>
      <c r="T2984" s="99"/>
    </row>
    <row r="2985" spans="1:20" hidden="1">
      <c r="A2985" s="58"/>
      <c r="B2985" s="58"/>
      <c r="C2985" s="58"/>
      <c r="D2985" s="58"/>
      <c r="E2985" s="58"/>
      <c r="F2985" s="58"/>
      <c r="G2985" s="58"/>
      <c r="H2985" s="58"/>
      <c r="I2985" s="58"/>
      <c r="J2985" s="58"/>
      <c r="K2985" s="58"/>
      <c r="L2985" s="58"/>
      <c r="M2985" s="58"/>
      <c r="N2985" s="58"/>
      <c r="O2985" s="58"/>
      <c r="P2985" s="58"/>
      <c r="Q2985" s="58"/>
      <c r="R2985" s="58"/>
      <c r="S2985" s="58"/>
      <c r="T2985" s="99"/>
    </row>
    <row r="2986" spans="1:20" hidden="1">
      <c r="A2986" s="58"/>
      <c r="B2986" s="58"/>
      <c r="C2986" s="58"/>
      <c r="D2986" s="58"/>
      <c r="E2986" s="58"/>
      <c r="F2986" s="58"/>
      <c r="G2986" s="58"/>
      <c r="H2986" s="58"/>
      <c r="I2986" s="58"/>
      <c r="J2986" s="58"/>
      <c r="K2986" s="58"/>
      <c r="L2986" s="58"/>
      <c r="M2986" s="58"/>
      <c r="N2986" s="58"/>
      <c r="O2986" s="58"/>
      <c r="P2986" s="58"/>
      <c r="Q2986" s="58"/>
      <c r="R2986" s="58"/>
      <c r="S2986" s="58"/>
      <c r="T2986" s="99"/>
    </row>
    <row r="2987" spans="1:20" hidden="1">
      <c r="A2987" s="58"/>
      <c r="B2987" s="58"/>
      <c r="C2987" s="58"/>
      <c r="D2987" s="58"/>
      <c r="E2987" s="58"/>
      <c r="F2987" s="58"/>
      <c r="G2987" s="58"/>
      <c r="H2987" s="58"/>
      <c r="I2987" s="58"/>
      <c r="J2987" s="58"/>
      <c r="K2987" s="58"/>
      <c r="L2987" s="58"/>
      <c r="M2987" s="58"/>
      <c r="N2987" s="58"/>
      <c r="O2987" s="58"/>
      <c r="P2987" s="58"/>
      <c r="Q2987" s="58"/>
      <c r="R2987" s="58"/>
      <c r="S2987" s="58"/>
      <c r="T2987" s="99"/>
    </row>
    <row r="2988" spans="1:20" hidden="1">
      <c r="A2988" s="58"/>
      <c r="B2988" s="58"/>
      <c r="C2988" s="58"/>
      <c r="D2988" s="58"/>
      <c r="E2988" s="58"/>
      <c r="F2988" s="58"/>
      <c r="G2988" s="58"/>
      <c r="H2988" s="58"/>
      <c r="I2988" s="58"/>
      <c r="J2988" s="58"/>
      <c r="K2988" s="58"/>
      <c r="L2988" s="58"/>
      <c r="M2988" s="58"/>
      <c r="N2988" s="58"/>
      <c r="O2988" s="58"/>
      <c r="P2988" s="58"/>
      <c r="Q2988" s="58"/>
      <c r="R2988" s="58"/>
      <c r="S2988" s="58"/>
      <c r="T2988" s="99"/>
    </row>
    <row r="2989" spans="1:20" hidden="1">
      <c r="A2989" s="58"/>
      <c r="B2989" s="58"/>
      <c r="C2989" s="58"/>
      <c r="D2989" s="58"/>
      <c r="E2989" s="58"/>
      <c r="F2989" s="58"/>
      <c r="G2989" s="58"/>
      <c r="H2989" s="58"/>
      <c r="I2989" s="58"/>
      <c r="J2989" s="58"/>
      <c r="K2989" s="58"/>
      <c r="L2989" s="58"/>
      <c r="M2989" s="58"/>
      <c r="N2989" s="58"/>
      <c r="O2989" s="58"/>
      <c r="P2989" s="58"/>
      <c r="Q2989" s="58"/>
      <c r="R2989" s="58"/>
      <c r="S2989" s="58"/>
      <c r="T2989" s="99"/>
    </row>
    <row r="2990" spans="1:20" hidden="1">
      <c r="A2990" s="58"/>
      <c r="B2990" s="58"/>
      <c r="C2990" s="58"/>
      <c r="D2990" s="58"/>
      <c r="E2990" s="58"/>
      <c r="F2990" s="58"/>
      <c r="G2990" s="58"/>
      <c r="H2990" s="58"/>
      <c r="I2990" s="58"/>
      <c r="J2990" s="58"/>
      <c r="K2990" s="58"/>
      <c r="L2990" s="58"/>
      <c r="M2990" s="58"/>
      <c r="N2990" s="58"/>
      <c r="O2990" s="58"/>
      <c r="P2990" s="58"/>
      <c r="Q2990" s="58"/>
      <c r="R2990" s="58"/>
      <c r="S2990" s="58"/>
      <c r="T2990" s="99"/>
    </row>
    <row r="2991" spans="1:20" hidden="1">
      <c r="A2991" s="58"/>
      <c r="B2991" s="58"/>
      <c r="C2991" s="58"/>
      <c r="D2991" s="58"/>
      <c r="E2991" s="58"/>
      <c r="F2991" s="58"/>
      <c r="G2991" s="58"/>
      <c r="H2991" s="58"/>
      <c r="I2991" s="58"/>
      <c r="J2991" s="58"/>
      <c r="K2991" s="58"/>
      <c r="L2991" s="58"/>
      <c r="M2991" s="58"/>
      <c r="N2991" s="58"/>
      <c r="O2991" s="58"/>
      <c r="P2991" s="58"/>
      <c r="Q2991" s="58"/>
      <c r="R2991" s="58"/>
      <c r="S2991" s="58"/>
      <c r="T2991" s="99"/>
    </row>
    <row r="2992" spans="1:20" hidden="1">
      <c r="A2992" s="58"/>
      <c r="B2992" s="58"/>
      <c r="C2992" s="58"/>
      <c r="D2992" s="58"/>
      <c r="E2992" s="58"/>
      <c r="F2992" s="58"/>
      <c r="G2992" s="58"/>
      <c r="H2992" s="58"/>
      <c r="I2992" s="58"/>
      <c r="J2992" s="58"/>
      <c r="K2992" s="58"/>
      <c r="L2992" s="58"/>
      <c r="M2992" s="58"/>
      <c r="N2992" s="58"/>
      <c r="O2992" s="58"/>
      <c r="P2992" s="58"/>
      <c r="Q2992" s="58"/>
      <c r="R2992" s="58"/>
      <c r="S2992" s="58"/>
      <c r="T2992" s="99"/>
    </row>
    <row r="2993" spans="1:20" hidden="1">
      <c r="A2993" s="58"/>
      <c r="B2993" s="58"/>
      <c r="C2993" s="58"/>
      <c r="D2993" s="58"/>
      <c r="E2993" s="58"/>
      <c r="F2993" s="58"/>
      <c r="G2993" s="58"/>
      <c r="H2993" s="58"/>
      <c r="I2993" s="58"/>
      <c r="J2993" s="58"/>
      <c r="K2993" s="58"/>
      <c r="L2993" s="58"/>
      <c r="M2993" s="58"/>
      <c r="N2993" s="58"/>
      <c r="O2993" s="58"/>
      <c r="P2993" s="58"/>
      <c r="Q2993" s="58"/>
      <c r="R2993" s="58"/>
      <c r="S2993" s="58"/>
      <c r="T2993" s="99"/>
    </row>
    <row r="2994" spans="1:20" hidden="1">
      <c r="A2994" s="58"/>
      <c r="B2994" s="58"/>
      <c r="C2994" s="58"/>
      <c r="D2994" s="58"/>
      <c r="E2994" s="58"/>
      <c r="F2994" s="58"/>
      <c r="G2994" s="58"/>
      <c r="H2994" s="58"/>
      <c r="I2994" s="58"/>
      <c r="J2994" s="58"/>
      <c r="K2994" s="58"/>
      <c r="L2994" s="58"/>
      <c r="M2994" s="58"/>
      <c r="N2994" s="58"/>
      <c r="O2994" s="58"/>
      <c r="P2994" s="58"/>
      <c r="Q2994" s="58"/>
      <c r="R2994" s="58"/>
      <c r="S2994" s="58"/>
      <c r="T2994" s="99"/>
    </row>
    <row r="2995" spans="1:20" hidden="1">
      <c r="A2995" s="58"/>
      <c r="B2995" s="58"/>
      <c r="C2995" s="58"/>
      <c r="D2995" s="58"/>
      <c r="E2995" s="58"/>
      <c r="F2995" s="58"/>
      <c r="G2995" s="58"/>
      <c r="H2995" s="58"/>
      <c r="I2995" s="58"/>
      <c r="J2995" s="58"/>
      <c r="K2995" s="58"/>
      <c r="L2995" s="58"/>
      <c r="M2995" s="58"/>
      <c r="N2995" s="58"/>
      <c r="O2995" s="58"/>
      <c r="P2995" s="58"/>
      <c r="Q2995" s="58"/>
      <c r="R2995" s="58"/>
      <c r="S2995" s="58"/>
      <c r="T2995" s="99"/>
    </row>
    <row r="2996" spans="1:20" hidden="1">
      <c r="A2996" s="58"/>
      <c r="B2996" s="58"/>
      <c r="C2996" s="58"/>
      <c r="D2996" s="58"/>
      <c r="E2996" s="58"/>
      <c r="F2996" s="58"/>
      <c r="G2996" s="58"/>
      <c r="H2996" s="58"/>
      <c r="I2996" s="58"/>
      <c r="J2996" s="58"/>
      <c r="K2996" s="58"/>
      <c r="L2996" s="58"/>
      <c r="M2996" s="58"/>
      <c r="N2996" s="58"/>
      <c r="O2996" s="58"/>
      <c r="P2996" s="58"/>
      <c r="Q2996" s="58"/>
      <c r="R2996" s="58"/>
      <c r="S2996" s="58"/>
      <c r="T2996" s="99"/>
    </row>
    <row r="2997" spans="1:20" hidden="1">
      <c r="A2997" s="58"/>
      <c r="B2997" s="58"/>
      <c r="C2997" s="58"/>
      <c r="D2997" s="58"/>
      <c r="E2997" s="58"/>
      <c r="F2997" s="58"/>
      <c r="G2997" s="58"/>
      <c r="H2997" s="58"/>
      <c r="I2997" s="58"/>
      <c r="J2997" s="58"/>
      <c r="K2997" s="58"/>
      <c r="L2997" s="58"/>
      <c r="M2997" s="58"/>
      <c r="N2997" s="58"/>
      <c r="O2997" s="58"/>
      <c r="P2997" s="58"/>
      <c r="Q2997" s="58"/>
      <c r="R2997" s="58"/>
      <c r="S2997" s="58"/>
      <c r="T2997" s="99"/>
    </row>
    <row r="2998" spans="1:20" hidden="1">
      <c r="A2998" s="58"/>
      <c r="B2998" s="58"/>
      <c r="C2998" s="58"/>
      <c r="D2998" s="58"/>
      <c r="E2998" s="58"/>
      <c r="F2998" s="58"/>
      <c r="G2998" s="58"/>
      <c r="H2998" s="58"/>
      <c r="I2998" s="58"/>
      <c r="J2998" s="58"/>
      <c r="K2998" s="58"/>
      <c r="L2998" s="58"/>
      <c r="M2998" s="58"/>
      <c r="N2998" s="58"/>
      <c r="O2998" s="58"/>
      <c r="P2998" s="58"/>
      <c r="Q2998" s="58"/>
      <c r="R2998" s="58"/>
      <c r="S2998" s="58"/>
      <c r="T2998" s="99"/>
    </row>
    <row r="2999" spans="1:20" hidden="1">
      <c r="A2999" s="58"/>
      <c r="B2999" s="58"/>
      <c r="C2999" s="58"/>
      <c r="D2999" s="58"/>
      <c r="E2999" s="58"/>
      <c r="F2999" s="58"/>
      <c r="G2999" s="58"/>
      <c r="H2999" s="58"/>
      <c r="I2999" s="58"/>
      <c r="J2999" s="58"/>
      <c r="K2999" s="58"/>
      <c r="L2999" s="58"/>
      <c r="M2999" s="58"/>
      <c r="N2999" s="58"/>
      <c r="O2999" s="58"/>
      <c r="P2999" s="58"/>
      <c r="Q2999" s="58"/>
      <c r="R2999" s="58"/>
      <c r="S2999" s="58"/>
      <c r="T2999" s="99"/>
    </row>
    <row r="3000" spans="1:20" hidden="1">
      <c r="A3000" s="58"/>
      <c r="B3000" s="58"/>
      <c r="C3000" s="58"/>
      <c r="D3000" s="58"/>
      <c r="E3000" s="58"/>
      <c r="F3000" s="58"/>
      <c r="G3000" s="58"/>
      <c r="H3000" s="58"/>
      <c r="I3000" s="58"/>
      <c r="J3000" s="58"/>
      <c r="K3000" s="58"/>
      <c r="L3000" s="58"/>
      <c r="M3000" s="58"/>
      <c r="N3000" s="58"/>
      <c r="O3000" s="58"/>
      <c r="P3000" s="58"/>
      <c r="Q3000" s="58"/>
      <c r="R3000" s="58"/>
      <c r="S3000" s="58"/>
      <c r="T3000" s="99"/>
    </row>
    <row r="3001" spans="1:20" hidden="1">
      <c r="A3001" s="58"/>
      <c r="B3001" s="58"/>
      <c r="C3001" s="58"/>
      <c r="D3001" s="58"/>
      <c r="E3001" s="58"/>
      <c r="F3001" s="58"/>
      <c r="G3001" s="58"/>
      <c r="H3001" s="58"/>
      <c r="I3001" s="58"/>
      <c r="J3001" s="58"/>
      <c r="K3001" s="58"/>
      <c r="L3001" s="58"/>
      <c r="M3001" s="58"/>
      <c r="N3001" s="58"/>
      <c r="O3001" s="58"/>
      <c r="P3001" s="58"/>
      <c r="Q3001" s="58"/>
      <c r="R3001" s="58"/>
      <c r="S3001" s="58"/>
      <c r="T3001" s="99"/>
    </row>
    <row r="3002" spans="1:20" hidden="1">
      <c r="A3002" s="58"/>
      <c r="B3002" s="58"/>
      <c r="C3002" s="58"/>
      <c r="D3002" s="58"/>
      <c r="E3002" s="58"/>
      <c r="F3002" s="58"/>
      <c r="G3002" s="58"/>
      <c r="H3002" s="58"/>
      <c r="I3002" s="58"/>
      <c r="J3002" s="58"/>
      <c r="K3002" s="58"/>
      <c r="L3002" s="58"/>
      <c r="M3002" s="58"/>
      <c r="N3002" s="58"/>
      <c r="O3002" s="58"/>
      <c r="P3002" s="58"/>
      <c r="Q3002" s="58"/>
      <c r="R3002" s="58"/>
      <c r="S3002" s="58"/>
      <c r="T3002" s="99"/>
    </row>
    <row r="3003" spans="1:20" hidden="1">
      <c r="A3003" s="58"/>
      <c r="B3003" s="58"/>
      <c r="C3003" s="58"/>
      <c r="D3003" s="58"/>
      <c r="E3003" s="58"/>
      <c r="F3003" s="58"/>
      <c r="G3003" s="58"/>
      <c r="H3003" s="58"/>
      <c r="I3003" s="58"/>
      <c r="J3003" s="58"/>
      <c r="K3003" s="58"/>
      <c r="L3003" s="58"/>
      <c r="M3003" s="58"/>
      <c r="N3003" s="58"/>
      <c r="O3003" s="58"/>
      <c r="P3003" s="58"/>
      <c r="Q3003" s="58"/>
      <c r="R3003" s="58"/>
      <c r="S3003" s="58"/>
      <c r="T3003" s="99"/>
    </row>
    <row r="3004" spans="1:20" hidden="1">
      <c r="A3004" s="58"/>
      <c r="B3004" s="58"/>
      <c r="C3004" s="58"/>
      <c r="D3004" s="58"/>
      <c r="E3004" s="58"/>
      <c r="F3004" s="58"/>
      <c r="G3004" s="58"/>
      <c r="H3004" s="58"/>
      <c r="I3004" s="58"/>
      <c r="J3004" s="58"/>
      <c r="K3004" s="58"/>
      <c r="L3004" s="58"/>
      <c r="M3004" s="58"/>
      <c r="N3004" s="58"/>
      <c r="O3004" s="58"/>
      <c r="P3004" s="58"/>
      <c r="Q3004" s="58"/>
      <c r="R3004" s="58"/>
      <c r="S3004" s="58"/>
      <c r="T3004" s="99"/>
    </row>
    <row r="3005" spans="1:20" hidden="1">
      <c r="A3005" s="58"/>
      <c r="B3005" s="58"/>
      <c r="C3005" s="58"/>
      <c r="D3005" s="58"/>
      <c r="E3005" s="58"/>
      <c r="F3005" s="58"/>
      <c r="G3005" s="58"/>
      <c r="H3005" s="58"/>
      <c r="I3005" s="58"/>
      <c r="J3005" s="58"/>
      <c r="K3005" s="58"/>
      <c r="L3005" s="58"/>
      <c r="M3005" s="58"/>
      <c r="N3005" s="58"/>
      <c r="O3005" s="58"/>
      <c r="P3005" s="58"/>
      <c r="Q3005" s="58"/>
      <c r="R3005" s="58"/>
      <c r="S3005" s="58"/>
      <c r="T3005" s="99"/>
    </row>
    <row r="3006" spans="1:20" hidden="1">
      <c r="A3006" s="58"/>
      <c r="B3006" s="58"/>
      <c r="C3006" s="58"/>
      <c r="D3006" s="58"/>
      <c r="E3006" s="58"/>
      <c r="F3006" s="58"/>
      <c r="G3006" s="58"/>
      <c r="H3006" s="58"/>
      <c r="I3006" s="58"/>
      <c r="J3006" s="58"/>
      <c r="K3006" s="58"/>
      <c r="L3006" s="58"/>
      <c r="M3006" s="58"/>
      <c r="N3006" s="58"/>
      <c r="O3006" s="58"/>
      <c r="P3006" s="58"/>
      <c r="Q3006" s="58"/>
      <c r="R3006" s="58"/>
      <c r="S3006" s="58"/>
      <c r="T3006" s="99"/>
    </row>
    <row r="3007" spans="1:20"/>
  </sheetData>
  <sheetProtection sheet="1" objects="1" scenarios="1"/>
  <dataConsolidate/>
  <phoneticPr fontId="1"/>
  <conditionalFormatting sqref="A8:S3006">
    <cfRule type="expression" dxfId="0" priority="5" stopIfTrue="1">
      <formula>AND(MOD(ROW(),2)=1,$A8&lt;&gt;"")</formula>
    </cfRule>
  </conditionalFormatting>
  <dataValidations count="2">
    <dataValidation type="list" allowBlank="1" showInputMessage="1" sqref="A4">
      <formula1>支部</formula1>
    </dataValidation>
    <dataValidation type="list" showInputMessage="1" sqref="B4">
      <formula1>INDIRECT(A4)</formula1>
    </dataValidation>
  </dataValidations>
  <pageMargins left="0.19685039370078741" right="0.19685039370078741" top="0.43307086614173229" bottom="0.27559055118110237" header="0.19685039370078741" footer="0.19685039370078741"/>
  <pageSetup paperSize="9" scale="45" orientation="landscape" r:id="rId1"/>
  <headerFooter>
    <oddHeader>&amp;L&amp;"HG丸ｺﾞｼｯｸM-PRO,標準"&amp;18組合員名簿&amp;R&amp;"HG丸ｺﾞｼｯｸM-PRO,標準"&amp;16&amp;P/&amp;N</oddHeader>
  </headerFooter>
  <drawing r:id="rId2"/>
  <legacyDrawing r:id="rId3"/>
  <controls>
    <mc:AlternateContent xmlns:mc="http://schemas.openxmlformats.org/markup-compatibility/2006">
      <mc:Choice Requires="x14">
        <control shapeId="12358" r:id="rId4" name="cmd_print">
          <controlPr defaultSize="0" autoLine="0" r:id="rId5">
            <anchor moveWithCells="1">
              <from>
                <xdr:col>11</xdr:col>
                <xdr:colOff>295275</xdr:colOff>
                <xdr:row>0</xdr:row>
                <xdr:rowOff>438150</xdr:rowOff>
              </from>
              <to>
                <xdr:col>12</xdr:col>
                <xdr:colOff>600075</xdr:colOff>
                <xdr:row>0</xdr:row>
                <xdr:rowOff>714375</xdr:rowOff>
              </to>
            </anchor>
          </controlPr>
        </control>
      </mc:Choice>
      <mc:Fallback>
        <control shapeId="12358" r:id="rId4" name="cmd_print"/>
      </mc:Fallback>
    </mc:AlternateContent>
    <mc:AlternateContent xmlns:mc="http://schemas.openxmlformats.org/markup-compatibility/2006">
      <mc:Choice Requires="x14">
        <control shapeId="12357" r:id="rId6" name="cmd_preview">
          <controlPr defaultSize="0" autoLine="0" r:id="rId7">
            <anchor moveWithCells="1">
              <from>
                <xdr:col>10</xdr:col>
                <xdr:colOff>266700</xdr:colOff>
                <xdr:row>0</xdr:row>
                <xdr:rowOff>438150</xdr:rowOff>
              </from>
              <to>
                <xdr:col>11</xdr:col>
                <xdr:colOff>180975</xdr:colOff>
                <xdr:row>0</xdr:row>
                <xdr:rowOff>714375</xdr:rowOff>
              </to>
            </anchor>
          </controlPr>
        </control>
      </mc:Choice>
      <mc:Fallback>
        <control shapeId="12357" r:id="rId6" name="cmd_preview"/>
      </mc:Fallback>
    </mc:AlternateContent>
  </control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autoPageBreaks="0"/>
  </sheetPr>
  <dimension ref="A1:H4002"/>
  <sheetViews>
    <sheetView showGridLines="0" zoomScaleNormal="100" workbookViewId="0">
      <selection activeCell="B4" sqref="B4"/>
    </sheetView>
  </sheetViews>
  <sheetFormatPr defaultColWidth="0" defaultRowHeight="28.5" customHeight="1"/>
  <cols>
    <col min="1" max="1" width="5.5" style="80" customWidth="1"/>
    <col min="2" max="2" width="19.5" style="81" customWidth="1"/>
    <col min="3" max="3" width="13.25" style="81" customWidth="1"/>
    <col min="4" max="4" width="5.875" style="81" customWidth="1"/>
    <col min="5" max="5" width="25.375" style="81" customWidth="1"/>
    <col min="6" max="6" width="8.375" style="81" customWidth="1"/>
    <col min="7" max="7" width="12.75" style="81" customWidth="1"/>
    <col min="8" max="8" width="13.125" style="19" customWidth="1"/>
    <col min="9" max="24" width="10.625" customWidth="1"/>
  </cols>
  <sheetData>
    <row r="1" spans="1:8" ht="28.5" customHeight="1">
      <c r="A1" s="82" t="s">
        <v>8630</v>
      </c>
      <c r="B1" s="82" t="s">
        <v>43</v>
      </c>
      <c r="C1" s="82" t="s">
        <v>45</v>
      </c>
      <c r="D1" s="644" t="s">
        <v>8631</v>
      </c>
      <c r="E1" s="646" t="s">
        <v>8632</v>
      </c>
      <c r="F1" s="85" t="s">
        <v>8633</v>
      </c>
      <c r="G1" s="85" t="s">
        <v>8634</v>
      </c>
      <c r="H1" s="646" t="s">
        <v>8482</v>
      </c>
    </row>
    <row r="2" spans="1:8" ht="28.5" customHeight="1">
      <c r="A2" s="83" t="s">
        <v>6833</v>
      </c>
      <c r="B2" s="84" t="s">
        <v>44</v>
      </c>
      <c r="C2" s="84" t="s">
        <v>1</v>
      </c>
      <c r="D2" s="645"/>
      <c r="E2" s="645"/>
      <c r="F2" s="86" t="s">
        <v>8635</v>
      </c>
      <c r="G2" s="87" t="s">
        <v>8636</v>
      </c>
      <c r="H2" s="645"/>
    </row>
    <row r="3" spans="1:8" ht="28.5" customHeight="1">
      <c r="A3" s="88" t="str">
        <f>IF(LEN(検索!A8)&gt;0,検索!A8,"")</f>
        <v>札幌</v>
      </c>
      <c r="B3" s="89" t="str">
        <f>IF(LEN(検索!E8)&gt;0,検索!E8,"")</f>
        <v>アリオン(同)</v>
      </c>
      <c r="C3" s="90" t="str">
        <f>IF(LEN(検索!J8)&gt;0,検索!J8,"")</f>
        <v>(011)742-5021</v>
      </c>
      <c r="D3" s="649" t="str">
        <f>IF(LEN(検索!L8)&gt;0,検索!L8,"")</f>
        <v>065-0008</v>
      </c>
      <c r="E3" s="647" t="str">
        <f>IF(LEN(検索!M8)&gt;0,検索!M8 &amp; 検索!N8,"")</f>
        <v>札幌市東区北8条東17丁目2-27</v>
      </c>
      <c r="F3" s="94">
        <f>IF(LEN(検索!O8)&gt;0,検索!O8,"")</f>
        <v>766</v>
      </c>
      <c r="G3" s="94" t="str">
        <f>IF(LEN(検索!P8)&gt;0,検索!P8,"")</f>
        <v>札756</v>
      </c>
      <c r="H3" s="647" t="str">
        <f>IF(LEN(検索!R8)&gt;0,検索!R8,"")</f>
        <v/>
      </c>
    </row>
    <row r="4" spans="1:8" ht="28.5" customHeight="1">
      <c r="A4" s="91" t="str">
        <f>IF(LEN(検索!B8)&gt;0,検索!B8,"")</f>
        <v>東</v>
      </c>
      <c r="B4" s="92" t="str">
        <f>IF(LEN(検索!G8)&gt;0,検索!G8,"")</f>
        <v>坂本 美紀</v>
      </c>
      <c r="C4" s="93" t="str">
        <f>IF(LEN(検索!K8)&gt;0,検索!K8,"")</f>
        <v>(011)742-5043</v>
      </c>
      <c r="D4" s="650"/>
      <c r="E4" s="648"/>
      <c r="F4" s="86" t="str">
        <f>IF(LEN(検索!I8)&gt;0,検索!I8,"")</f>
        <v>C1-133</v>
      </c>
      <c r="G4" s="86" t="str">
        <f>IF(LEN(検索!Q8)&gt;0,検索!Q8,"")</f>
        <v>登(石狩)2019046</v>
      </c>
      <c r="H4" s="648"/>
    </row>
    <row r="5" spans="1:8" ht="28.5" customHeight="1">
      <c r="A5" s="88" t="str">
        <f>IF(LEN(検索!A9)&gt;0,検索!A9,"")</f>
        <v>札幌</v>
      </c>
      <c r="B5" s="89" t="str">
        <f>IF(LEN(検索!E9)&gt;0,検索!E9,"")</f>
        <v>㈱ウエップス</v>
      </c>
      <c r="C5" s="90" t="str">
        <f>IF(LEN(検索!J9)&gt;0,検索!J9,"")</f>
        <v>(011)723-2010</v>
      </c>
      <c r="D5" s="649" t="str">
        <f>IF(LEN(検索!L9)&gt;0,検索!L9,"")</f>
        <v>065-0018</v>
      </c>
      <c r="E5" s="647" t="str">
        <f>IF(LEN(検索!M9)&gt;0,検索!M9 &amp; 検索!N9,"")</f>
        <v>札幌市東区北18条東9丁目1-37</v>
      </c>
      <c r="F5" s="94">
        <f>IF(LEN(検索!O9)&gt;0,検索!O9,"")</f>
        <v>1058</v>
      </c>
      <c r="G5" s="94" t="str">
        <f>IF(LEN(検索!P9)&gt;0,検索!P9,"")</f>
        <v>札1036</v>
      </c>
      <c r="H5" s="647" t="str">
        <f>IF(LEN(検索!R9)&gt;0,検索!R9,"")</f>
        <v/>
      </c>
    </row>
    <row r="6" spans="1:8" ht="28.5" customHeight="1">
      <c r="A6" s="91" t="str">
        <f>IF(LEN(検索!B9)&gt;0,検索!B9,"")</f>
        <v>東</v>
      </c>
      <c r="B6" s="92" t="str">
        <f>IF(LEN(検索!G9)&gt;0,検索!G9,"")</f>
        <v>菊地 憲一</v>
      </c>
      <c r="C6" s="93" t="str">
        <f>IF(LEN(検索!K9)&gt;0,検索!K9,"")</f>
        <v>(011)723-2011</v>
      </c>
      <c r="D6" s="650"/>
      <c r="E6" s="648"/>
      <c r="F6" s="86" t="str">
        <f>IF(LEN(検索!I9)&gt;0,検索!I9,"")</f>
        <v>C1-201</v>
      </c>
      <c r="G6" s="86" t="str">
        <f>IF(LEN(検索!Q9)&gt;0,検索!Q9,"")</f>
        <v>届(石狩)30029</v>
      </c>
      <c r="H6" s="648"/>
    </row>
    <row r="7" spans="1:8" ht="28.5" customHeight="1">
      <c r="A7" s="88" t="str">
        <f>IF(LEN(検索!A10)&gt;0,検索!A10,"")</f>
        <v>札幌</v>
      </c>
      <c r="B7" s="89" t="str">
        <f>IF(LEN(検索!E10)&gt;0,検索!E10,"")</f>
        <v>㈱協電社</v>
      </c>
      <c r="C7" s="90" t="str">
        <f>IF(LEN(検索!J10)&gt;0,検索!J10,"")</f>
        <v>(011)722-3060</v>
      </c>
      <c r="D7" s="649" t="str">
        <f>IF(LEN(検索!L10)&gt;0,検索!L10,"")</f>
        <v>065-0008</v>
      </c>
      <c r="E7" s="647" t="str">
        <f>IF(LEN(検索!M10)&gt;0,検索!M10 &amp; 検索!N10,"")</f>
        <v>札幌市東区北8条東8丁目1-20</v>
      </c>
      <c r="F7" s="94">
        <f>IF(LEN(検索!O10)&gt;0,検索!O10,"")</f>
        <v>109</v>
      </c>
      <c r="G7" s="94" t="str">
        <f>IF(LEN(検索!P10)&gt;0,検索!P10,"")</f>
        <v>札110</v>
      </c>
      <c r="H7" s="647" t="str">
        <f>IF(LEN(検索!R10)&gt;0,検索!R10,"")</f>
        <v/>
      </c>
    </row>
    <row r="8" spans="1:8" ht="28.5" customHeight="1">
      <c r="A8" s="91" t="str">
        <f>IF(LEN(検索!B10)&gt;0,検索!B10,"")</f>
        <v>東</v>
      </c>
      <c r="B8" s="92" t="str">
        <f>IF(LEN(検索!G10)&gt;0,検索!G10,"")</f>
        <v>神田 峰樹</v>
      </c>
      <c r="C8" s="93" t="str">
        <f>IF(LEN(検索!K10)&gt;0,検索!K10,"")</f>
        <v>(011)722-3084</v>
      </c>
      <c r="D8" s="650"/>
      <c r="E8" s="648"/>
      <c r="F8" s="86" t="str">
        <f>IF(LEN(検索!I10)&gt;0,検索!I10,"")</f>
        <v>C1-352</v>
      </c>
      <c r="G8" s="86" t="str">
        <f>IF(LEN(検索!Q10)&gt;0,検索!Q10,"")</f>
        <v>届(石狩)2022026</v>
      </c>
      <c r="H8" s="648"/>
    </row>
    <row r="9" spans="1:8" ht="28.5" customHeight="1">
      <c r="A9" s="88" t="str">
        <f>IF(LEN(検索!A11)&gt;0,検索!A11,"")</f>
        <v>札幌</v>
      </c>
      <c r="B9" s="89" t="str">
        <f>IF(LEN(検索!E11)&gt;0,検索!E11,"")</f>
        <v>㈱向成電気</v>
      </c>
      <c r="C9" s="90" t="str">
        <f>IF(LEN(検索!J11)&gt;0,検索!J11,"")</f>
        <v>(011)741-8158</v>
      </c>
      <c r="D9" s="649" t="str">
        <f>IF(LEN(検索!L11)&gt;0,検索!L11,"")</f>
        <v>065-0010</v>
      </c>
      <c r="E9" s="647" t="str">
        <f>IF(LEN(検索!M11)&gt;0,検索!M11 &amp; 検索!N11,"")</f>
        <v>札幌市東区北10条東17丁目1-12</v>
      </c>
      <c r="F9" s="94">
        <f>IF(LEN(検索!O11)&gt;0,検索!O11,"")</f>
        <v>1072</v>
      </c>
      <c r="G9" s="94" t="str">
        <f>IF(LEN(検索!P11)&gt;0,検索!P11,"")</f>
        <v>札1051</v>
      </c>
      <c r="H9" s="647" t="str">
        <f>IF(LEN(検索!R11)&gt;0,検索!R11,"")</f>
        <v/>
      </c>
    </row>
    <row r="10" spans="1:8" ht="28.5" customHeight="1">
      <c r="A10" s="91" t="str">
        <f>IF(LEN(検索!B11)&gt;0,検索!B11,"")</f>
        <v>東</v>
      </c>
      <c r="B10" s="92" t="str">
        <f>IF(LEN(検索!G11)&gt;0,検索!G11,"")</f>
        <v>山田　雄一朗</v>
      </c>
      <c r="C10" s="93" t="str">
        <f>IF(LEN(検索!K11)&gt;0,検索!K11,"")</f>
        <v>(011)741-8159</v>
      </c>
      <c r="D10" s="650"/>
      <c r="E10" s="648"/>
      <c r="F10" s="86" t="str">
        <f>IF(LEN(検索!I11)&gt;0,検索!I11,"")</f>
        <v>C1-158</v>
      </c>
      <c r="G10" s="86" t="str">
        <f>IF(LEN(検索!Q11)&gt;0,検索!Q11,"")</f>
        <v>届(石狩)2022201</v>
      </c>
      <c r="H10" s="648"/>
    </row>
    <row r="11" spans="1:8" ht="28.5" customHeight="1">
      <c r="A11" s="88" t="str">
        <f>IF(LEN(検索!A12)&gt;0,検索!A12,"")</f>
        <v>札幌</v>
      </c>
      <c r="B11" s="89" t="str">
        <f>IF(LEN(検索!E12)&gt;0,検索!E12,"")</f>
        <v>㈱真電舎</v>
      </c>
      <c r="C11" s="90" t="str">
        <f>IF(LEN(検索!J12)&gt;0,検索!J12,"")</f>
        <v>(011)723-6066</v>
      </c>
      <c r="D11" s="649" t="str">
        <f>IF(LEN(検索!L12)&gt;0,検索!L12,"")</f>
        <v>065-0014</v>
      </c>
      <c r="E11" s="647" t="str">
        <f>IF(LEN(検索!M12)&gt;0,検索!M12 &amp; 検索!N12,"")</f>
        <v>札幌市東区北14条東12丁目1-25</v>
      </c>
      <c r="F11" s="94">
        <f>IF(LEN(検索!O12)&gt;0,検索!O12,"")</f>
        <v>843</v>
      </c>
      <c r="G11" s="94" t="str">
        <f>IF(LEN(検索!P12)&gt;0,検索!P12,"")</f>
        <v>札828</v>
      </c>
      <c r="H11" s="647" t="str">
        <f>IF(LEN(検索!R12)&gt;0,検索!R12,"")</f>
        <v/>
      </c>
    </row>
    <row r="12" spans="1:8" ht="28.5" customHeight="1">
      <c r="A12" s="91" t="str">
        <f>IF(LEN(検索!B12)&gt;0,検索!B12,"")</f>
        <v>東</v>
      </c>
      <c r="B12" s="92" t="str">
        <f>IF(LEN(検索!G12)&gt;0,検索!G12,"")</f>
        <v>加藤 幸男</v>
      </c>
      <c r="C12" s="93" t="str">
        <f>IF(LEN(検索!K12)&gt;0,検索!K12,"")</f>
        <v>(011)723-7780</v>
      </c>
      <c r="D12" s="650"/>
      <c r="E12" s="648"/>
      <c r="F12" s="86" t="str">
        <f>IF(LEN(検索!I12)&gt;0,検索!I12,"")</f>
        <v>C1-221</v>
      </c>
      <c r="G12" s="86" t="str">
        <f>IF(LEN(検索!Q12)&gt;0,検索!Q12,"")</f>
        <v>届(石狩)2021188</v>
      </c>
      <c r="H12" s="648"/>
    </row>
    <row r="13" spans="1:8" ht="28.5" customHeight="1">
      <c r="A13" s="88" t="str">
        <f>IF(LEN(検索!A13)&gt;0,検索!A13,"")</f>
        <v>札幌</v>
      </c>
      <c r="B13" s="89" t="str">
        <f>IF(LEN(検索!E13)&gt;0,検索!E13,"")</f>
        <v>住友電設㈱北海道支店</v>
      </c>
      <c r="C13" s="90" t="str">
        <f>IF(LEN(検索!J13)&gt;0,検索!J13,"")</f>
        <v>(011)741-5901</v>
      </c>
      <c r="D13" s="649" t="str">
        <f>IF(LEN(検索!L13)&gt;0,検索!L13,"")</f>
        <v>065-0012</v>
      </c>
      <c r="E13" s="647" t="str">
        <f>IF(LEN(検索!M13)&gt;0,検索!M13 &amp; 検索!N13,"")</f>
        <v>札幌市東区北12条東14丁目2-20</v>
      </c>
      <c r="F13" s="94">
        <f>IF(LEN(検索!O13)&gt;0,検索!O13,"")</f>
        <v>440</v>
      </c>
      <c r="G13" s="94" t="str">
        <f>IF(LEN(検索!P13)&gt;0,検索!P13,"")</f>
        <v>札439</v>
      </c>
      <c r="H13" s="647" t="str">
        <f>IF(LEN(検索!R13)&gt;0,検索!R13,"")</f>
        <v>http://www.sem.co.jp/</v>
      </c>
    </row>
    <row r="14" spans="1:8" ht="28.5" customHeight="1">
      <c r="A14" s="91" t="str">
        <f>IF(LEN(検索!B13)&gt;0,検索!B13,"")</f>
        <v>東</v>
      </c>
      <c r="B14" s="92" t="str">
        <f>IF(LEN(検索!G13)&gt;0,検索!G13,"")</f>
        <v>下川 浩史</v>
      </c>
      <c r="C14" s="93" t="str">
        <f>IF(LEN(検索!K13)&gt;0,検索!K13,"")</f>
        <v>(011)741-5907</v>
      </c>
      <c r="D14" s="650"/>
      <c r="E14" s="648"/>
      <c r="F14" s="86" t="str">
        <f>IF(LEN(検索!I13)&gt;0,検索!I13,"")</f>
        <v>C1-732</v>
      </c>
      <c r="G14" s="86" t="str">
        <f>IF(LEN(検索!Q13)&gt;0,検索!Q13,"")</f>
        <v>届(大臣)46191</v>
      </c>
      <c r="H14" s="648"/>
    </row>
    <row r="15" spans="1:8" ht="28.5" customHeight="1">
      <c r="A15" s="88" t="str">
        <f>IF(LEN(検索!A14)&gt;0,検索!A14,"")</f>
        <v>札幌</v>
      </c>
      <c r="B15" s="89" t="str">
        <f>IF(LEN(検索!E14)&gt;0,検索!E14,"")</f>
        <v>大和興業㈱</v>
      </c>
      <c r="C15" s="90" t="str">
        <f>IF(LEN(検索!J14)&gt;0,検索!J14,"")</f>
        <v>(011)704-9533</v>
      </c>
      <c r="D15" s="649" t="str">
        <f>IF(LEN(検索!L14)&gt;0,検索!L14,"")</f>
        <v>065-0018</v>
      </c>
      <c r="E15" s="647" t="str">
        <f>IF(LEN(検索!M14)&gt;0,検索!M14 &amp; 検索!N14,"")</f>
        <v>札幌市東区北18条東3丁目2-21</v>
      </c>
      <c r="F15" s="94">
        <f>IF(LEN(検索!O14)&gt;0,検索!O14,"")</f>
        <v>85</v>
      </c>
      <c r="G15" s="94" t="str">
        <f>IF(LEN(検索!P14)&gt;0,検索!P14,"")</f>
        <v>札87</v>
      </c>
      <c r="H15" s="647" t="str">
        <f>IF(LEN(検索!R14)&gt;0,検索!R14,"")</f>
        <v/>
      </c>
    </row>
    <row r="16" spans="1:8" ht="28.5" customHeight="1">
      <c r="A16" s="91" t="str">
        <f>IF(LEN(検索!B14)&gt;0,検索!B14,"")</f>
        <v>東</v>
      </c>
      <c r="B16" s="92" t="str">
        <f>IF(LEN(検索!G14)&gt;0,検索!G14,"")</f>
        <v>藤原 牧男</v>
      </c>
      <c r="C16" s="93" t="str">
        <f>IF(LEN(検索!K14)&gt;0,検索!K14,"")</f>
        <v>(011)704-9534</v>
      </c>
      <c r="D16" s="650"/>
      <c r="E16" s="648"/>
      <c r="F16" s="86" t="str">
        <f>IF(LEN(検索!I14)&gt;0,検索!I14,"")</f>
        <v>C1-491</v>
      </c>
      <c r="G16" s="86" t="str">
        <f>IF(LEN(検索!Q14)&gt;0,検索!Q14,"")</f>
        <v>届(石狩)2022185</v>
      </c>
      <c r="H16" s="648"/>
    </row>
    <row r="17" spans="1:8" ht="28.5" customHeight="1">
      <c r="A17" s="88" t="str">
        <f>IF(LEN(検索!A15)&gt;0,検索!A15,"")</f>
        <v>札幌</v>
      </c>
      <c r="B17" s="89" t="str">
        <f>IF(LEN(検索!E15)&gt;0,検索!E15,"")</f>
        <v>㈲天満電気</v>
      </c>
      <c r="C17" s="90" t="str">
        <f>IF(LEN(検索!J15)&gt;0,検索!J15,"")</f>
        <v>(011)742-2443</v>
      </c>
      <c r="D17" s="649" t="str">
        <f>IF(LEN(検索!L15)&gt;0,検索!L15,"")</f>
        <v>065-0012</v>
      </c>
      <c r="E17" s="647" t="str">
        <f>IF(LEN(検索!M15)&gt;0,検索!M15 &amp; 検索!N15,"")</f>
        <v>札幌市東区北12条東1丁目4-32</v>
      </c>
      <c r="F17" s="94">
        <f>IF(LEN(検索!O15)&gt;0,検索!O15,"")</f>
        <v>921</v>
      </c>
      <c r="G17" s="94" t="str">
        <f>IF(LEN(検索!P15)&gt;0,検索!P15,"")</f>
        <v>札902</v>
      </c>
      <c r="H17" s="647" t="str">
        <f>IF(LEN(検索!R15)&gt;0,検索!R15,"")</f>
        <v/>
      </c>
    </row>
    <row r="18" spans="1:8" ht="28.5" customHeight="1">
      <c r="A18" s="91" t="str">
        <f>IF(LEN(検索!B15)&gt;0,検索!B15,"")</f>
        <v>東</v>
      </c>
      <c r="B18" s="92" t="str">
        <f>IF(LEN(検索!G15)&gt;0,検索!G15,"")</f>
        <v>天満 清仁</v>
      </c>
      <c r="C18" s="93" t="str">
        <f>IF(LEN(検索!K15)&gt;0,検索!K15,"")</f>
        <v>(011)742-2445</v>
      </c>
      <c r="D18" s="650"/>
      <c r="E18" s="648"/>
      <c r="F18" s="86" t="str">
        <f>IF(LEN(検索!I15)&gt;0,検索!I15,"")</f>
        <v>C1-364</v>
      </c>
      <c r="G18" s="86" t="str">
        <f>IF(LEN(検索!Q15)&gt;0,検索!Q15,"")</f>
        <v>届(石狩)2022005</v>
      </c>
      <c r="H18" s="648"/>
    </row>
    <row r="19" spans="1:8" ht="28.5" customHeight="1">
      <c r="A19" s="88" t="str">
        <f>IF(LEN(検索!A16)&gt;0,検索!A16,"")</f>
        <v>札幌</v>
      </c>
      <c r="B19" s="89" t="str">
        <f>IF(LEN(検索!E16)&gt;0,検索!E16,"")</f>
        <v>㈱ドウデン</v>
      </c>
      <c r="C19" s="90" t="str">
        <f>IF(LEN(検索!J16)&gt;0,検索!J16,"")</f>
        <v>(011)756-0521</v>
      </c>
      <c r="D19" s="649" t="str">
        <f>IF(LEN(検索!L16)&gt;0,検索!L16,"")</f>
        <v>065-0007</v>
      </c>
      <c r="E19" s="647" t="str">
        <f>IF(LEN(検索!M16)&gt;0,検索!M16 &amp; 検索!N16,"")</f>
        <v>札幌市東区北7条東18丁目1-40</v>
      </c>
      <c r="F19" s="94">
        <f>IF(LEN(検索!O16)&gt;0,検索!O16,"")</f>
        <v>818</v>
      </c>
      <c r="G19" s="94" t="str">
        <f>IF(LEN(検索!P16)&gt;0,検索!P16,"")</f>
        <v>札803</v>
      </c>
      <c r="H19" s="647" t="str">
        <f>IF(LEN(検索!R16)&gt;0,検索!R16,"")</f>
        <v>http://www.kdod.co.jp/</v>
      </c>
    </row>
    <row r="20" spans="1:8" ht="28.5" customHeight="1">
      <c r="A20" s="91" t="str">
        <f>IF(LEN(検索!B16)&gt;0,検索!B16,"")</f>
        <v>東</v>
      </c>
      <c r="B20" s="92" t="str">
        <f>IF(LEN(検索!G16)&gt;0,検索!G16,"")</f>
        <v>土田　徳造</v>
      </c>
      <c r="C20" s="93" t="str">
        <f>IF(LEN(検索!K16)&gt;0,検索!K16,"")</f>
        <v>(011)756-0523</v>
      </c>
      <c r="D20" s="650"/>
      <c r="E20" s="648"/>
      <c r="F20" s="86" t="str">
        <f>IF(LEN(検索!I16)&gt;0,検索!I16,"")</f>
        <v>C1-189</v>
      </c>
      <c r="G20" s="86" t="str">
        <f>IF(LEN(検索!Q16)&gt;0,検索!Q16,"")</f>
        <v>届(石狩)2021160</v>
      </c>
      <c r="H20" s="648"/>
    </row>
    <row r="21" spans="1:8" ht="28.5" customHeight="1">
      <c r="A21" s="88" t="str">
        <f>IF(LEN(検索!A17)&gt;0,検索!A17,"")</f>
        <v>札幌</v>
      </c>
      <c r="B21" s="89" t="str">
        <f>IF(LEN(検索!E17)&gt;0,検索!E17,"")</f>
        <v>橋本電気工事㈱</v>
      </c>
      <c r="C21" s="90" t="str">
        <f>IF(LEN(検索!J17)&gt;0,検索!J17,"")</f>
        <v>(011)741-2331</v>
      </c>
      <c r="D21" s="649" t="str">
        <f>IF(LEN(検索!L17)&gt;0,検索!L17,"")</f>
        <v>065-0019</v>
      </c>
      <c r="E21" s="647" t="str">
        <f>IF(LEN(検索!M17)&gt;0,検索!M17 &amp; 検索!N17,"")</f>
        <v>札幌市東区北19条東10丁目3-7</v>
      </c>
      <c r="F21" s="94">
        <f>IF(LEN(検索!O17)&gt;0,検索!O17,"")</f>
        <v>119</v>
      </c>
      <c r="G21" s="94" t="str">
        <f>IF(LEN(検索!P17)&gt;0,検索!P17,"")</f>
        <v>札120</v>
      </c>
      <c r="H21" s="647" t="str">
        <f>IF(LEN(検索!R17)&gt;0,検索!R17,"")</f>
        <v>http://hashimotodenki.co.jp/</v>
      </c>
    </row>
    <row r="22" spans="1:8" ht="28.5" customHeight="1">
      <c r="A22" s="91" t="str">
        <f>IF(LEN(検索!B17)&gt;0,検索!B17,"")</f>
        <v>東</v>
      </c>
      <c r="B22" s="92" t="str">
        <f>IF(LEN(検索!G17)&gt;0,検索!G17,"")</f>
        <v>土岐田 昇</v>
      </c>
      <c r="C22" s="93" t="str">
        <f>IF(LEN(検索!K17)&gt;0,検索!K17,"")</f>
        <v>(011)742-5530</v>
      </c>
      <c r="D22" s="650"/>
      <c r="E22" s="648"/>
      <c r="F22" s="86" t="str">
        <f>IF(LEN(検索!I17)&gt;0,検索!I17,"")</f>
        <v>C1-568</v>
      </c>
      <c r="G22" s="86" t="str">
        <f>IF(LEN(検索!Q17)&gt;0,検索!Q17,"")</f>
        <v>届(大臣)498</v>
      </c>
      <c r="H22" s="648"/>
    </row>
    <row r="23" spans="1:8" ht="28.5" customHeight="1">
      <c r="A23" s="88" t="str">
        <f>IF(LEN(検索!A18)&gt;0,検索!A18,"")</f>
        <v>札幌</v>
      </c>
      <c r="B23" s="89" t="str">
        <f>IF(LEN(検索!E18)&gt;0,検索!E18,"")</f>
        <v>㈱プロスパーエム</v>
      </c>
      <c r="C23" s="90" t="str">
        <f>IF(LEN(検索!J18)&gt;0,検索!J18,"")</f>
        <v>(011)711-2700</v>
      </c>
      <c r="D23" s="649" t="str">
        <f>IF(LEN(検索!L18)&gt;0,検索!L18,"")</f>
        <v>065-0017</v>
      </c>
      <c r="E23" s="647" t="str">
        <f>IF(LEN(検索!M18)&gt;0,検索!M18 &amp; 検索!N18,"")</f>
        <v>札幌市東区北17条東13丁目3-15</v>
      </c>
      <c r="F23" s="94">
        <f>IF(LEN(検索!O18)&gt;0,検索!O18,"")</f>
        <v>967</v>
      </c>
      <c r="G23" s="94" t="str">
        <f>IF(LEN(検索!P18)&gt;0,検索!P18,"")</f>
        <v>札947</v>
      </c>
      <c r="H23" s="647" t="str">
        <f>IF(LEN(検索!R18)&gt;0,検索!R18,"")</f>
        <v/>
      </c>
    </row>
    <row r="24" spans="1:8" ht="28.5" customHeight="1">
      <c r="A24" s="91" t="str">
        <f>IF(LEN(検索!B18)&gt;0,検索!B18,"")</f>
        <v>東</v>
      </c>
      <c r="B24" s="92" t="str">
        <f>IF(LEN(検索!G18)&gt;0,検索!G18,"")</f>
        <v>大西 幸治</v>
      </c>
      <c r="C24" s="93" t="str">
        <f>IF(LEN(検索!K18)&gt;0,検索!K18,"")</f>
        <v>(011)711-2710</v>
      </c>
      <c r="D24" s="650"/>
      <c r="E24" s="648"/>
      <c r="F24" s="86" t="str">
        <f>IF(LEN(検索!I18)&gt;0,検索!I18,"")</f>
        <v>C1-766</v>
      </c>
      <c r="G24" s="86" t="str">
        <f>IF(LEN(検索!Q18)&gt;0,検索!Q18,"")</f>
        <v>届(石狩)31002</v>
      </c>
      <c r="H24" s="648"/>
    </row>
    <row r="25" spans="1:8" ht="28.5" customHeight="1">
      <c r="A25" s="88" t="str">
        <f>IF(LEN(検索!A19)&gt;0,検索!A19,"")</f>
        <v>札幌</v>
      </c>
      <c r="B25" s="89" t="str">
        <f>IF(LEN(検索!E19)&gt;0,検索!E19,"")</f>
        <v>北海道ｼﾞｪｲ･ｱｰﾙ運輸ｻﾎﾟｰﾄ㈱</v>
      </c>
      <c r="C25" s="90" t="str">
        <f>IF(LEN(検索!J19)&gt;0,検索!J19,"")</f>
        <v>(011)753-9991</v>
      </c>
      <c r="D25" s="649" t="str">
        <f>IF(LEN(検索!L19)&gt;0,検索!L19,"")</f>
        <v>060-0906</v>
      </c>
      <c r="E25" s="647" t="str">
        <f>IF(LEN(検索!M19)&gt;0,検索!M19 &amp; 検索!N19,"")</f>
        <v>札幌市東区北6条東4丁目1-4NE6･4ﾋﾞﾙ5F</v>
      </c>
      <c r="F25" s="94">
        <f>IF(LEN(検索!O19)&gt;0,検索!O19,"")</f>
        <v>950</v>
      </c>
      <c r="G25" s="94" t="str">
        <f>IF(LEN(検索!P19)&gt;0,検索!P19,"")</f>
        <v>札930</v>
      </c>
      <c r="H25" s="647" t="str">
        <f>IF(LEN(検索!R19)&gt;0,検索!R19,"")</f>
        <v/>
      </c>
    </row>
    <row r="26" spans="1:8" ht="28.5" customHeight="1">
      <c r="A26" s="91" t="str">
        <f>IF(LEN(検索!B19)&gt;0,検索!B19,"")</f>
        <v>東</v>
      </c>
      <c r="B26" s="92" t="str">
        <f>IF(LEN(検索!G19)&gt;0,検索!G19,"")</f>
        <v>石黒 義則</v>
      </c>
      <c r="C26" s="93" t="str">
        <f>IF(LEN(検索!K19)&gt;0,検索!K19,"")</f>
        <v>(011)753-8998</v>
      </c>
      <c r="D26" s="650"/>
      <c r="E26" s="648"/>
      <c r="F26" s="86" t="str">
        <f>IF(LEN(検索!I19)&gt;0,検索!I19,"")</f>
        <v/>
      </c>
      <c r="G26" s="86" t="str">
        <f>IF(LEN(検索!Q19)&gt;0,検索!Q19,"")</f>
        <v>届(石狩)2020077</v>
      </c>
      <c r="H26" s="648"/>
    </row>
    <row r="27" spans="1:8" ht="28.5" customHeight="1">
      <c r="A27" s="88" t="str">
        <f>IF(LEN(検索!A20)&gt;0,検索!A20,"")</f>
        <v>札幌</v>
      </c>
      <c r="B27" s="89" t="str">
        <f>IF(LEN(検索!E20)&gt;0,検索!E20,"")</f>
        <v>丸秀岩崎電気工業</v>
      </c>
      <c r="C27" s="90" t="str">
        <f>IF(LEN(検索!J20)&gt;0,検索!J20,"")</f>
        <v>(011)741-5258</v>
      </c>
      <c r="D27" s="649" t="str">
        <f>IF(LEN(検索!L20)&gt;0,検索!L20,"")</f>
        <v>065-0015</v>
      </c>
      <c r="E27" s="647" t="str">
        <f>IF(LEN(検索!M20)&gt;0,検索!M20 &amp; 検索!N20,"")</f>
        <v>札幌市東区北15条東1丁目3-25</v>
      </c>
      <c r="F27" s="94">
        <f>IF(LEN(検索!O20)&gt;0,検索!O20,"")</f>
        <v>631</v>
      </c>
      <c r="G27" s="94" t="str">
        <f>IF(LEN(検索!P20)&gt;0,検索!P20,"")</f>
        <v>札621</v>
      </c>
      <c r="H27" s="647" t="str">
        <f>IF(LEN(検索!R20)&gt;0,検索!R20,"")</f>
        <v/>
      </c>
    </row>
    <row r="28" spans="1:8" ht="28.5" customHeight="1">
      <c r="A28" s="91" t="str">
        <f>IF(LEN(検索!B20)&gt;0,検索!B20,"")</f>
        <v>東</v>
      </c>
      <c r="B28" s="92" t="str">
        <f>IF(LEN(検索!G20)&gt;0,検索!G20,"")</f>
        <v>岩崎 秀紀</v>
      </c>
      <c r="C28" s="93" t="str">
        <f>IF(LEN(検索!K20)&gt;0,検索!K20,"")</f>
        <v>(011)741-9204</v>
      </c>
      <c r="D28" s="650"/>
      <c r="E28" s="648"/>
      <c r="F28" s="86" t="str">
        <f>IF(LEN(検索!I20)&gt;0,検索!I20,"")</f>
        <v>C1-926</v>
      </c>
      <c r="G28" s="86" t="str">
        <f>IF(LEN(検索!Q20)&gt;0,検索!Q20,"")</f>
        <v>登(石狩)2021004</v>
      </c>
      <c r="H28" s="648"/>
    </row>
    <row r="29" spans="1:8" ht="28.5" customHeight="1">
      <c r="A29" s="88" t="str">
        <f>IF(LEN(検索!A21)&gt;0,検索!A21,"")</f>
        <v>札幌</v>
      </c>
      <c r="B29" s="89" t="str">
        <f>IF(LEN(検索!E21)&gt;0,検索!E21,"")</f>
        <v>㈲山下相互電気工業所</v>
      </c>
      <c r="C29" s="90" t="str">
        <f>IF(LEN(検索!J21)&gt;0,検索!J21,"")</f>
        <v>(011)711-7372</v>
      </c>
      <c r="D29" s="649" t="str">
        <f>IF(LEN(検索!L21)&gt;0,検索!L21,"")</f>
        <v>065-0015</v>
      </c>
      <c r="E29" s="647" t="str">
        <f>IF(LEN(検索!M21)&gt;0,検索!M21 &amp; 検索!N21,"")</f>
        <v>札幌市東区北15条東4丁目2-20</v>
      </c>
      <c r="F29" s="94">
        <f>IF(LEN(検索!O21)&gt;0,検索!O21,"")</f>
        <v>122</v>
      </c>
      <c r="G29" s="94" t="str">
        <f>IF(LEN(検索!P21)&gt;0,検索!P21,"")</f>
        <v>札123</v>
      </c>
      <c r="H29" s="647" t="str">
        <f>IF(LEN(検索!R21)&gt;0,検索!R21,"")</f>
        <v/>
      </c>
    </row>
    <row r="30" spans="1:8" ht="28.5" customHeight="1">
      <c r="A30" s="91" t="str">
        <f>IF(LEN(検索!B21)&gt;0,検索!B21,"")</f>
        <v>東</v>
      </c>
      <c r="B30" s="92" t="str">
        <f>IF(LEN(検索!G21)&gt;0,検索!G21,"")</f>
        <v>木村 孝</v>
      </c>
      <c r="C30" s="93" t="str">
        <f>IF(LEN(検索!K21)&gt;0,検索!K21,"")</f>
        <v>(011)711-0992</v>
      </c>
      <c r="D30" s="650"/>
      <c r="E30" s="648"/>
      <c r="F30" s="86" t="str">
        <f>IF(LEN(検索!I21)&gt;0,検索!I21,"")</f>
        <v>C1-667</v>
      </c>
      <c r="G30" s="86" t="str">
        <f>IF(LEN(検索!Q21)&gt;0,検索!Q21,"")</f>
        <v>登(石狩)2021009</v>
      </c>
      <c r="H30" s="648"/>
    </row>
    <row r="31" spans="1:8" ht="28.5" customHeight="1">
      <c r="A31" s="88" t="str">
        <f>IF(LEN(検索!A22)&gt;0,検索!A22,"")</f>
        <v>札幌</v>
      </c>
      <c r="B31" s="89" t="str">
        <f>IF(LEN(検索!E22)&gt;0,検索!E22,"")</f>
        <v>㈱アイセン</v>
      </c>
      <c r="C31" s="90" t="str">
        <f>IF(LEN(検索!J22)&gt;0,検索!J22,"")</f>
        <v>(011)752-6311</v>
      </c>
      <c r="D31" s="649" t="str">
        <f>IF(LEN(検索!L22)&gt;0,検索!L22,"")</f>
        <v>065-0024</v>
      </c>
      <c r="E31" s="647" t="str">
        <f>IF(LEN(検索!M22)&gt;0,検索!M22 &amp; 検索!N22,"")</f>
        <v>札幌市東区北24条東12丁目1-34</v>
      </c>
      <c r="F31" s="94">
        <f>IF(LEN(検索!O22)&gt;0,検索!O22,"")</f>
        <v>493</v>
      </c>
      <c r="G31" s="94" t="str">
        <f>IF(LEN(検索!P22)&gt;0,検索!P22,"")</f>
        <v>札510</v>
      </c>
      <c r="H31" s="647" t="str">
        <f>IF(LEN(検索!R22)&gt;0,検索!R22,"")</f>
        <v/>
      </c>
    </row>
    <row r="32" spans="1:8" ht="28.5" customHeight="1">
      <c r="A32" s="91" t="str">
        <f>IF(LEN(検索!B22)&gt;0,検索!B22,"")</f>
        <v>東</v>
      </c>
      <c r="B32" s="92" t="str">
        <f>IF(LEN(検索!G22)&gt;0,検索!G22,"")</f>
        <v>池上 留意</v>
      </c>
      <c r="C32" s="93" t="str">
        <f>IF(LEN(検索!K22)&gt;0,検索!K22,"")</f>
        <v>(011)752-6344</v>
      </c>
      <c r="D32" s="650"/>
      <c r="E32" s="648"/>
      <c r="F32" s="86" t="str">
        <f>IF(LEN(検索!I22)&gt;0,検索!I22,"")</f>
        <v>C1-790</v>
      </c>
      <c r="G32" s="86" t="str">
        <f>IF(LEN(検索!Q22)&gt;0,検索!Q22,"")</f>
        <v>届(石狩)2022224</v>
      </c>
      <c r="H32" s="648"/>
    </row>
    <row r="33" spans="1:8" ht="28.5" customHeight="1">
      <c r="A33" s="88" t="str">
        <f>IF(LEN(検索!A23)&gt;0,検索!A23,"")</f>
        <v>札幌</v>
      </c>
      <c r="B33" s="89" t="str">
        <f>IF(LEN(検索!E23)&gt;0,検索!E23,"")</f>
        <v>井上電気商会</v>
      </c>
      <c r="C33" s="90" t="str">
        <f>IF(LEN(検索!J23)&gt;0,検索!J23,"")</f>
        <v>(011)782-4166</v>
      </c>
      <c r="D33" s="649" t="str">
        <f>IF(LEN(検索!L23)&gt;0,検索!L23,"")</f>
        <v>065-0024</v>
      </c>
      <c r="E33" s="647" t="str">
        <f>IF(LEN(検索!M23)&gt;0,検索!M23 &amp; 検索!N23,"")</f>
        <v>札幌市東区北24条東22丁目5-34</v>
      </c>
      <c r="F33" s="94">
        <f>IF(LEN(検索!O23)&gt;0,検索!O23,"")</f>
        <v>410</v>
      </c>
      <c r="G33" s="94" t="str">
        <f>IF(LEN(検索!P23)&gt;0,検索!P23,"")</f>
        <v>札445</v>
      </c>
      <c r="H33" s="647" t="str">
        <f>IF(LEN(検索!R23)&gt;0,検索!R23,"")</f>
        <v/>
      </c>
    </row>
    <row r="34" spans="1:8" ht="28.5" customHeight="1">
      <c r="A34" s="91" t="str">
        <f>IF(LEN(検索!B23)&gt;0,検索!B23,"")</f>
        <v>東</v>
      </c>
      <c r="B34" s="92" t="str">
        <f>IF(LEN(検索!G23)&gt;0,検索!G23,"")</f>
        <v>井上 圭太</v>
      </c>
      <c r="C34" s="93" t="str">
        <f>IF(LEN(検索!K23)&gt;0,検索!K23,"")</f>
        <v>(011)782-4166</v>
      </c>
      <c r="D34" s="650"/>
      <c r="E34" s="648"/>
      <c r="F34" s="86" t="str">
        <f>IF(LEN(検索!I23)&gt;0,検索!I23,"")</f>
        <v>C1-702</v>
      </c>
      <c r="G34" s="86" t="str">
        <f>IF(LEN(検索!Q23)&gt;0,検索!Q23,"")</f>
        <v>登(石狩)30038</v>
      </c>
      <c r="H34" s="648"/>
    </row>
    <row r="35" spans="1:8" ht="28.5" customHeight="1">
      <c r="A35" s="88" t="str">
        <f>IF(LEN(検索!A24)&gt;0,検索!A24,"")</f>
        <v>札幌</v>
      </c>
      <c r="B35" s="89" t="str">
        <f>IF(LEN(検索!E24)&gt;0,検索!E24,"")</f>
        <v>エムイーシー丸和㈱</v>
      </c>
      <c r="C35" s="90" t="str">
        <f>IF(LEN(検索!J24)&gt;0,検索!J24,"")</f>
        <v>(011)786-3456</v>
      </c>
      <c r="D35" s="649" t="str">
        <f>IF(LEN(検索!L24)&gt;0,検索!L24,"")</f>
        <v>065-0017</v>
      </c>
      <c r="E35" s="647" t="str">
        <f>IF(LEN(検索!M24)&gt;0,検索!M24 &amp; 検索!N24,"")</f>
        <v>札幌市東区北17条東17丁目2-11</v>
      </c>
      <c r="F35" s="94">
        <f>IF(LEN(検索!O24)&gt;0,検索!O24,"")</f>
        <v>206</v>
      </c>
      <c r="G35" s="94" t="str">
        <f>IF(LEN(検索!P24)&gt;0,検索!P24,"")</f>
        <v>札204</v>
      </c>
      <c r="H35" s="647" t="str">
        <f>IF(LEN(検索!R24)&gt;0,検索!R24,"")</f>
        <v/>
      </c>
    </row>
    <row r="36" spans="1:8" ht="28.5" customHeight="1">
      <c r="A36" s="91" t="str">
        <f>IF(LEN(検索!B24)&gt;0,検索!B24,"")</f>
        <v>東</v>
      </c>
      <c r="B36" s="92" t="str">
        <f>IF(LEN(検索!G24)&gt;0,検索!G24,"")</f>
        <v>田原 久義</v>
      </c>
      <c r="C36" s="93" t="str">
        <f>IF(LEN(検索!K24)&gt;0,検索!K24,"")</f>
        <v>(011)786-3377</v>
      </c>
      <c r="D36" s="650"/>
      <c r="E36" s="648"/>
      <c r="F36" s="86" t="str">
        <f>IF(LEN(検索!I24)&gt;0,検索!I24,"")</f>
        <v>C1-633</v>
      </c>
      <c r="G36" s="86" t="str">
        <f>IF(LEN(検索!Q24)&gt;0,検索!Q24,"")</f>
        <v>届(石狩)2021131</v>
      </c>
      <c r="H36" s="648"/>
    </row>
    <row r="37" spans="1:8" ht="28.5" customHeight="1">
      <c r="A37" s="88" t="str">
        <f>IF(LEN(検索!A25)&gt;0,検索!A25,"")</f>
        <v>札幌</v>
      </c>
      <c r="B37" s="89" t="str">
        <f>IF(LEN(検索!E25)&gt;0,検索!E25,"")</f>
        <v>北札幌電設㈱</v>
      </c>
      <c r="C37" s="90" t="str">
        <f>IF(LEN(検索!J25)&gt;0,検索!J25,"")</f>
        <v>(011)731-4211</v>
      </c>
      <c r="D37" s="649" t="str">
        <f>IF(LEN(検索!L25)&gt;0,検索!L25,"")</f>
        <v>065-0023</v>
      </c>
      <c r="E37" s="647" t="str">
        <f>IF(LEN(検索!M25)&gt;0,検索!M25 &amp; 検索!N25,"")</f>
        <v>札幌市東区北23条東1丁目12-7</v>
      </c>
      <c r="F37" s="94">
        <f>IF(LEN(検索!O25)&gt;0,検索!O25,"")</f>
        <v>615</v>
      </c>
      <c r="G37" s="94" t="str">
        <f>IF(LEN(検索!P25)&gt;0,検索!P25,"")</f>
        <v>札603</v>
      </c>
      <c r="H37" s="647" t="str">
        <f>IF(LEN(検索!R25)&gt;0,検索!R25,"")</f>
        <v>http://www.kitasatsu.co.jp/</v>
      </c>
    </row>
    <row r="38" spans="1:8" ht="28.5" customHeight="1">
      <c r="A38" s="91" t="str">
        <f>IF(LEN(検索!B25)&gt;0,検索!B25,"")</f>
        <v>東</v>
      </c>
      <c r="B38" s="92" t="str">
        <f>IF(LEN(検索!G25)&gt;0,検索!G25,"")</f>
        <v>疊 友祐</v>
      </c>
      <c r="C38" s="93" t="str">
        <f>IF(LEN(検索!K25)&gt;0,検索!K25,"")</f>
        <v>(011)731-4217</v>
      </c>
      <c r="D38" s="650"/>
      <c r="E38" s="648"/>
      <c r="F38" s="86" t="str">
        <f>IF(LEN(検索!I25)&gt;0,検索!I25,"")</f>
        <v>C1-910</v>
      </c>
      <c r="G38" s="86" t="str">
        <f>IF(LEN(検索!Q25)&gt;0,検索!Q25,"")</f>
        <v>届(石狩)2021111</v>
      </c>
      <c r="H38" s="648"/>
    </row>
    <row r="39" spans="1:8" ht="28.5" customHeight="1">
      <c r="A39" s="88" t="str">
        <f>IF(LEN(検索!A26)&gt;0,検索!A26,"")</f>
        <v>札幌</v>
      </c>
      <c r="B39" s="89" t="str">
        <f>IF(LEN(検索!E26)&gt;0,検索!E26,"")</f>
        <v>㈱キムラ工業</v>
      </c>
      <c r="C39" s="90" t="str">
        <f>IF(LEN(検索!J26)&gt;0,検索!J26,"")</f>
        <v>(011)790-7363</v>
      </c>
      <c r="D39" s="649" t="str">
        <f>IF(LEN(検索!L26)&gt;0,検索!L26,"")</f>
        <v>065-0020</v>
      </c>
      <c r="E39" s="647" t="str">
        <f>IF(LEN(検索!M26)&gt;0,検索!M26 &amp; 検索!N26,"")</f>
        <v>札幌市東区北20条東6丁目1-10</v>
      </c>
      <c r="F39" s="94">
        <f>IF(LEN(検索!O26)&gt;0,検索!O26,"")</f>
        <v>1010</v>
      </c>
      <c r="G39" s="94" t="str">
        <f>IF(LEN(検索!P26)&gt;0,検索!P26,"")</f>
        <v>札988</v>
      </c>
      <c r="H39" s="647" t="str">
        <f>IF(LEN(検索!R26)&gt;0,検索!R26,"")</f>
        <v/>
      </c>
    </row>
    <row r="40" spans="1:8" ht="28.5" customHeight="1">
      <c r="A40" s="91" t="str">
        <f>IF(LEN(検索!B26)&gt;0,検索!B26,"")</f>
        <v>東</v>
      </c>
      <c r="B40" s="92" t="str">
        <f>IF(LEN(検索!G26)&gt;0,検索!G26,"")</f>
        <v>木村 　立</v>
      </c>
      <c r="C40" s="93" t="str">
        <f>IF(LEN(検索!K26)&gt;0,検索!K26,"")</f>
        <v>(011)790-7364</v>
      </c>
      <c r="D40" s="650"/>
      <c r="E40" s="648"/>
      <c r="F40" s="86" t="str">
        <f>IF(LEN(検索!I26)&gt;0,検索!I26,"")</f>
        <v>C1-686</v>
      </c>
      <c r="G40" s="86" t="str">
        <f>IF(LEN(検索!Q26)&gt;0,検索!Q26,"")</f>
        <v>届(石狩)2019090</v>
      </c>
      <c r="H40" s="648"/>
    </row>
    <row r="41" spans="1:8" ht="28.5" customHeight="1">
      <c r="A41" s="88" t="str">
        <f>IF(LEN(検索!A27)&gt;0,検索!A27,"")</f>
        <v>札幌</v>
      </c>
      <c r="B41" s="89" t="str">
        <f>IF(LEN(検索!E27)&gt;0,検索!E27,"")</f>
        <v>協和電工㈱</v>
      </c>
      <c r="C41" s="90" t="str">
        <f>IF(LEN(検索!J27)&gt;0,検索!J27,"")</f>
        <v>(011)721-7115</v>
      </c>
      <c r="D41" s="649" t="str">
        <f>IF(LEN(検索!L27)&gt;0,検索!L27,"")</f>
        <v>065-0020</v>
      </c>
      <c r="E41" s="647" t="str">
        <f>IF(LEN(検索!M27)&gt;0,検索!M27 &amp; 検索!N27,"")</f>
        <v>札幌市東区北20条東5丁目1-7</v>
      </c>
      <c r="F41" s="94">
        <f>IF(LEN(検索!O27)&gt;0,検索!O27,"")</f>
        <v>908</v>
      </c>
      <c r="G41" s="94" t="str">
        <f>IF(LEN(検索!P27)&gt;0,検索!P27,"")</f>
        <v>札1039</v>
      </c>
      <c r="H41" s="647" t="str">
        <f>IF(LEN(検索!R27)&gt;0,検索!R27,"")</f>
        <v>http://kyowadenko.jp/</v>
      </c>
    </row>
    <row r="42" spans="1:8" ht="28.5" customHeight="1">
      <c r="A42" s="91" t="str">
        <f>IF(LEN(検索!B27)&gt;0,検索!B27,"")</f>
        <v>東</v>
      </c>
      <c r="B42" s="92" t="str">
        <f>IF(LEN(検索!G27)&gt;0,検索!G27,"")</f>
        <v>平間 忠幸</v>
      </c>
      <c r="C42" s="93" t="str">
        <f>IF(LEN(検索!K27)&gt;0,検索!K27,"")</f>
        <v>(011)721-7116</v>
      </c>
      <c r="D42" s="650"/>
      <c r="E42" s="648"/>
      <c r="F42" s="86" t="str">
        <f>IF(LEN(検索!I27)&gt;0,検索!I27,"")</f>
        <v>C1-813</v>
      </c>
      <c r="G42" s="86" t="str">
        <f>IF(LEN(検索!Q27)&gt;0,検索!Q27,"")</f>
        <v>届(石狩)2022034</v>
      </c>
      <c r="H42" s="648"/>
    </row>
    <row r="43" spans="1:8" ht="28.5" customHeight="1">
      <c r="A43" s="88" t="str">
        <f>IF(LEN(検索!A28)&gt;0,検索!A28,"")</f>
        <v>札幌</v>
      </c>
      <c r="B43" s="89" t="str">
        <f>IF(LEN(検索!E28)&gt;0,検索!E28,"")</f>
        <v>㈱札幌機電工業所</v>
      </c>
      <c r="C43" s="90" t="str">
        <f>IF(LEN(検索!J28)&gt;0,検索!J28,"")</f>
        <v>(011)731-2361</v>
      </c>
      <c r="D43" s="649" t="str">
        <f>IF(LEN(検索!L28)&gt;0,検索!L28,"")</f>
        <v>065-0022</v>
      </c>
      <c r="E43" s="647" t="str">
        <f>IF(LEN(検索!M28)&gt;0,検索!M28 &amp; 検索!N28,"")</f>
        <v>札幌市東区北22条東15丁目4-7</v>
      </c>
      <c r="F43" s="94">
        <f>IF(LEN(検索!O28)&gt;0,検索!O28,"")</f>
        <v>157</v>
      </c>
      <c r="G43" s="94" t="str">
        <f>IF(LEN(検索!P28)&gt;0,検索!P28,"")</f>
        <v>札155</v>
      </c>
      <c r="H43" s="647" t="str">
        <f>IF(LEN(検索!R28)&gt;0,検索!R28,"")</f>
        <v/>
      </c>
    </row>
    <row r="44" spans="1:8" ht="28.5" customHeight="1">
      <c r="A44" s="91" t="str">
        <f>IF(LEN(検索!B28)&gt;0,検索!B28,"")</f>
        <v>東</v>
      </c>
      <c r="B44" s="92" t="str">
        <f>IF(LEN(検索!G28)&gt;0,検索!G28,"")</f>
        <v>橋本 和子</v>
      </c>
      <c r="C44" s="93" t="str">
        <f>IF(LEN(検索!K28)&gt;0,検索!K28,"")</f>
        <v>(011)731-2884</v>
      </c>
      <c r="D44" s="650"/>
      <c r="E44" s="648"/>
      <c r="F44" s="86" t="str">
        <f>IF(LEN(検索!I28)&gt;0,検索!I28,"")</f>
        <v>C1-408</v>
      </c>
      <c r="G44" s="86" t="str">
        <f>IF(LEN(検索!Q28)&gt;0,検索!Q28,"")</f>
        <v>届(石狩)2023003</v>
      </c>
      <c r="H44" s="648"/>
    </row>
    <row r="45" spans="1:8" ht="28.5" customHeight="1">
      <c r="A45" s="88" t="str">
        <f>IF(LEN(検索!A29)&gt;0,検索!A29,"")</f>
        <v>札幌</v>
      </c>
      <c r="B45" s="89" t="str">
        <f>IF(LEN(検索!E29)&gt;0,検索!E29,"")</f>
        <v>シオンテクノス㈱</v>
      </c>
      <c r="C45" s="90" t="str">
        <f>IF(LEN(検索!J29)&gt;0,検索!J29,"")</f>
        <v>(011)751-8686</v>
      </c>
      <c r="D45" s="649" t="str">
        <f>IF(LEN(検索!L29)&gt;0,検索!L29,"")</f>
        <v>065-0024</v>
      </c>
      <c r="E45" s="647" t="str">
        <f>IF(LEN(検索!M29)&gt;0,検索!M29 &amp; 検索!N29,"")</f>
        <v>札幌市東区北24条東4丁目1-1</v>
      </c>
      <c r="F45" s="94">
        <f>IF(LEN(検索!O29)&gt;0,検索!O29,"")</f>
        <v>560</v>
      </c>
      <c r="G45" s="94" t="str">
        <f>IF(LEN(検索!P29)&gt;0,検索!P29,"")</f>
        <v>札555</v>
      </c>
      <c r="H45" s="647" t="str">
        <f>IF(LEN(検索!R29)&gt;0,検索!R29,"")</f>
        <v/>
      </c>
    </row>
    <row r="46" spans="1:8" ht="28.5" customHeight="1">
      <c r="A46" s="91" t="str">
        <f>IF(LEN(検索!B29)&gt;0,検索!B29,"")</f>
        <v>東</v>
      </c>
      <c r="B46" s="92" t="str">
        <f>IF(LEN(検索!G29)&gt;0,検索!G29,"")</f>
        <v>村野 篤</v>
      </c>
      <c r="C46" s="93" t="str">
        <f>IF(LEN(検索!K29)&gt;0,検索!K29,"")</f>
        <v>(011)702-0070</v>
      </c>
      <c r="D46" s="650"/>
      <c r="E46" s="648"/>
      <c r="F46" s="86" t="str">
        <f>IF(LEN(検索!I29)&gt;0,検索!I29,"")</f>
        <v/>
      </c>
      <c r="G46" s="86" t="str">
        <f>IF(LEN(検索!Q29)&gt;0,検索!Q29,"")</f>
        <v>届(石狩)2022023</v>
      </c>
      <c r="H46" s="648"/>
    </row>
    <row r="47" spans="1:8" ht="28.5" customHeight="1">
      <c r="A47" s="88" t="str">
        <f>IF(LEN(検索!A30)&gt;0,検索!A30,"")</f>
        <v>札幌</v>
      </c>
      <c r="B47" s="89" t="str">
        <f>IF(LEN(検索!E30)&gt;0,検索!E30,"")</f>
        <v>千翔エンジニアリング㈱</v>
      </c>
      <c r="C47" s="90" t="str">
        <f>IF(LEN(検索!J30)&gt;0,検索!J30,"")</f>
        <v>(011)721-8921</v>
      </c>
      <c r="D47" s="649" t="str">
        <f>IF(LEN(検索!L30)&gt;0,検索!L30,"")</f>
        <v>065-0023</v>
      </c>
      <c r="E47" s="647" t="str">
        <f>IF(LEN(検索!M30)&gt;0,検索!M30 &amp; 検索!N30,"")</f>
        <v>札幌市東区北23条東10丁目1-7</v>
      </c>
      <c r="F47" s="94">
        <f>IF(LEN(検索!O30)&gt;0,検索!O30,"")</f>
        <v>875</v>
      </c>
      <c r="G47" s="94" t="str">
        <f>IF(LEN(検索!P30)&gt;0,検索!P30,"")</f>
        <v>札859</v>
      </c>
      <c r="H47" s="647" t="str">
        <f>IF(LEN(検索!R30)&gt;0,検索!R30,"")</f>
        <v>http://sensyo-eng.co.jp/</v>
      </c>
    </row>
    <row r="48" spans="1:8" ht="28.5" customHeight="1">
      <c r="A48" s="91" t="str">
        <f>IF(LEN(検索!B30)&gt;0,検索!B30,"")</f>
        <v>東</v>
      </c>
      <c r="B48" s="92" t="str">
        <f>IF(LEN(検索!G30)&gt;0,検索!G30,"")</f>
        <v>稲見 希</v>
      </c>
      <c r="C48" s="93" t="str">
        <f>IF(LEN(検索!K30)&gt;0,検索!K30,"")</f>
        <v>(011)721-0116</v>
      </c>
      <c r="D48" s="650"/>
      <c r="E48" s="648"/>
      <c r="F48" s="86" t="str">
        <f>IF(LEN(検索!I30)&gt;0,検索!I30,"")</f>
        <v>C1-264</v>
      </c>
      <c r="G48" s="86" t="str">
        <f>IF(LEN(検索!Q30)&gt;0,検索!Q30,"")</f>
        <v>届(石狩)2020046</v>
      </c>
      <c r="H48" s="648"/>
    </row>
    <row r="49" spans="1:8" ht="28.5" customHeight="1">
      <c r="A49" s="88" t="str">
        <f>IF(LEN(検索!A31)&gt;0,検索!A31,"")</f>
        <v>札幌</v>
      </c>
      <c r="B49" s="89" t="str">
        <f>IF(LEN(検索!E31)&gt;0,検索!E31,"")</f>
        <v>中晃電気工事㈱</v>
      </c>
      <c r="C49" s="90" t="str">
        <f>IF(LEN(検索!J31)&gt;0,検索!J31,"")</f>
        <v>(011)742-9608</v>
      </c>
      <c r="D49" s="649" t="str">
        <f>IF(LEN(検索!L31)&gt;0,検索!L31,"")</f>
        <v>065-0021</v>
      </c>
      <c r="E49" s="647" t="str">
        <f>IF(LEN(検索!M31)&gt;0,検索!M31 &amp; 検索!N31,"")</f>
        <v>札幌市東区北21条東1丁目3-25</v>
      </c>
      <c r="F49" s="94">
        <f>IF(LEN(検索!O31)&gt;0,検索!O31,"")</f>
        <v>712</v>
      </c>
      <c r="G49" s="94" t="str">
        <f>IF(LEN(検索!P31)&gt;0,検索!P31,"")</f>
        <v>札702</v>
      </c>
      <c r="H49" s="647" t="str">
        <f>IF(LEN(検索!R31)&gt;0,検索!R31,"")</f>
        <v/>
      </c>
    </row>
    <row r="50" spans="1:8" ht="28.5" customHeight="1">
      <c r="A50" s="91" t="str">
        <f>IF(LEN(検索!B31)&gt;0,検索!B31,"")</f>
        <v>東</v>
      </c>
      <c r="B50" s="92" t="str">
        <f>IF(LEN(検索!G31)&gt;0,検索!G31,"")</f>
        <v>十河 和夫</v>
      </c>
      <c r="C50" s="93" t="str">
        <f>IF(LEN(検索!K31)&gt;0,検索!K31,"")</f>
        <v>(011)742-9604</v>
      </c>
      <c r="D50" s="650"/>
      <c r="E50" s="648"/>
      <c r="F50" s="86" t="str">
        <f>IF(LEN(検索!I31)&gt;0,検索!I31,"")</f>
        <v>C1-087</v>
      </c>
      <c r="G50" s="86" t="str">
        <f>IF(LEN(検索!Q31)&gt;0,検索!Q31,"")</f>
        <v>届(石狩)2020066</v>
      </c>
      <c r="H50" s="648"/>
    </row>
    <row r="51" spans="1:8" ht="28.5" customHeight="1">
      <c r="A51" s="88" t="str">
        <f>IF(LEN(検索!A32)&gt;0,検索!A32,"")</f>
        <v>札幌</v>
      </c>
      <c r="B51" s="89" t="str">
        <f>IF(LEN(検索!E32)&gt;0,検索!E32,"")</f>
        <v>藤栄電気㈱</v>
      </c>
      <c r="C51" s="90" t="str">
        <f>IF(LEN(検索!J32)&gt;0,検索!J32,"")</f>
        <v>(011)731-5626</v>
      </c>
      <c r="D51" s="649" t="str">
        <f>IF(LEN(検索!L32)&gt;0,検索!L32,"")</f>
        <v>065-0024</v>
      </c>
      <c r="E51" s="647" t="str">
        <f>IF(LEN(検索!M32)&gt;0,検索!M32 &amp; 検索!N32,"")</f>
        <v>札幌市東区北24条東13丁目3-13</v>
      </c>
      <c r="F51" s="94">
        <f>IF(LEN(検索!O32)&gt;0,検索!O32,"")</f>
        <v>287</v>
      </c>
      <c r="G51" s="94" t="str">
        <f>IF(LEN(検索!P32)&gt;0,検索!P32,"")</f>
        <v>札278</v>
      </c>
      <c r="H51" s="647" t="str">
        <f>IF(LEN(検索!R32)&gt;0,検索!R32,"")</f>
        <v/>
      </c>
    </row>
    <row r="52" spans="1:8" ht="28.5" customHeight="1">
      <c r="A52" s="91" t="str">
        <f>IF(LEN(検索!B32)&gt;0,検索!B32,"")</f>
        <v>東</v>
      </c>
      <c r="B52" s="92" t="str">
        <f>IF(LEN(検索!G32)&gt;0,検索!G32,"")</f>
        <v>斉藤 直之</v>
      </c>
      <c r="C52" s="93" t="str">
        <f>IF(LEN(検索!K32)&gt;0,検索!K32,"")</f>
        <v>(011)731-1131</v>
      </c>
      <c r="D52" s="650"/>
      <c r="E52" s="648"/>
      <c r="F52" s="86" t="str">
        <f>IF(LEN(検索!I32)&gt;0,検索!I32,"")</f>
        <v>C1-540</v>
      </c>
      <c r="G52" s="86" t="str">
        <f>IF(LEN(検索!Q32)&gt;0,検索!Q32,"")</f>
        <v>届(石狩)2022025</v>
      </c>
      <c r="H52" s="648"/>
    </row>
    <row r="53" spans="1:8" ht="28.5" customHeight="1">
      <c r="A53" s="88" t="str">
        <f>IF(LEN(検索!A33)&gt;0,検索!A33,"")</f>
        <v>札幌</v>
      </c>
      <c r="B53" s="89" t="str">
        <f>IF(LEN(検索!E33)&gt;0,検索!E33,"")</f>
        <v>白陽電設㈱</v>
      </c>
      <c r="C53" s="90" t="str">
        <f>IF(LEN(検索!J33)&gt;0,検索!J33,"")</f>
        <v>(011)782-1531</v>
      </c>
      <c r="D53" s="649" t="str">
        <f>IF(LEN(検索!L33)&gt;0,検索!L33,"")</f>
        <v>065-0021</v>
      </c>
      <c r="E53" s="647" t="str">
        <f>IF(LEN(検索!M33)&gt;0,検索!M33 &amp; 検索!N33,"")</f>
        <v>札幌市東区北21条東16丁目1-3</v>
      </c>
      <c r="F53" s="94">
        <f>IF(LEN(検索!O33)&gt;0,検索!O33,"")</f>
        <v>255</v>
      </c>
      <c r="G53" s="94" t="str">
        <f>IF(LEN(検索!P33)&gt;0,検索!P33,"")</f>
        <v>札254</v>
      </c>
      <c r="H53" s="647" t="str">
        <f>IF(LEN(検索!R33)&gt;0,検索!R33,"")</f>
        <v/>
      </c>
    </row>
    <row r="54" spans="1:8" ht="28.5" customHeight="1">
      <c r="A54" s="91" t="str">
        <f>IF(LEN(検索!B33)&gt;0,検索!B33,"")</f>
        <v>東</v>
      </c>
      <c r="B54" s="92" t="str">
        <f>IF(LEN(検索!G33)&gt;0,検索!G33,"")</f>
        <v>小寺 浩樹</v>
      </c>
      <c r="C54" s="93" t="str">
        <f>IF(LEN(検索!K33)&gt;0,検索!K33,"")</f>
        <v>(011)783-8388</v>
      </c>
      <c r="D54" s="650"/>
      <c r="E54" s="648"/>
      <c r="F54" s="86" t="str">
        <f>IF(LEN(検索!I33)&gt;0,検索!I33,"")</f>
        <v>C1-574</v>
      </c>
      <c r="G54" s="86" t="str">
        <f>IF(LEN(検索!Q33)&gt;0,検索!Q33,"")</f>
        <v>届(石狩)2020025</v>
      </c>
      <c r="H54" s="648"/>
    </row>
    <row r="55" spans="1:8" ht="28.5" customHeight="1">
      <c r="A55" s="88" t="str">
        <f>IF(LEN(検索!A34)&gt;0,検索!A34,"")</f>
        <v>札幌</v>
      </c>
      <c r="B55" s="89" t="str">
        <f>IF(LEN(検索!E34)&gt;0,検索!E34,"")</f>
        <v>北栄電設工業㈱</v>
      </c>
      <c r="C55" s="90" t="str">
        <f>IF(LEN(検索!J34)&gt;0,検索!J34,"")</f>
        <v>(011)742-8065</v>
      </c>
      <c r="D55" s="649" t="str">
        <f>IF(LEN(検索!L34)&gt;0,検索!L34,"")</f>
        <v>065-0020</v>
      </c>
      <c r="E55" s="647" t="str">
        <f>IF(LEN(検索!M34)&gt;0,検索!M34 &amp; 検索!N34,"")</f>
        <v>札幌市東区北20条東6丁目1-31</v>
      </c>
      <c r="F55" s="94">
        <f>IF(LEN(検索!O34)&gt;0,検索!O34,"")</f>
        <v>916</v>
      </c>
      <c r="G55" s="94" t="str">
        <f>IF(LEN(検索!P34)&gt;0,検索!P34,"")</f>
        <v>札897</v>
      </c>
      <c r="H55" s="647" t="str">
        <f>IF(LEN(検索!R34)&gt;0,検索!R34,"")</f>
        <v/>
      </c>
    </row>
    <row r="56" spans="1:8" ht="28.5" customHeight="1">
      <c r="A56" s="91" t="str">
        <f>IF(LEN(検索!B34)&gt;0,検索!B34,"")</f>
        <v>東</v>
      </c>
      <c r="B56" s="92" t="str">
        <f>IF(LEN(検索!G34)&gt;0,検索!G34,"")</f>
        <v>山崎 高裕</v>
      </c>
      <c r="C56" s="93" t="str">
        <f>IF(LEN(検索!K34)&gt;0,検索!K34,"")</f>
        <v>(011)742-8118</v>
      </c>
      <c r="D56" s="650"/>
      <c r="E56" s="648"/>
      <c r="F56" s="86" t="str">
        <f>IF(LEN(検索!I34)&gt;0,検索!I34,"")</f>
        <v>C1-493</v>
      </c>
      <c r="G56" s="86" t="str">
        <f>IF(LEN(検索!Q34)&gt;0,検索!Q34,"")</f>
        <v>届(石狩)2020114</v>
      </c>
      <c r="H56" s="648"/>
    </row>
    <row r="57" spans="1:8" ht="28.5" customHeight="1">
      <c r="A57" s="88" t="str">
        <f>IF(LEN(検索!A35)&gt;0,検索!A35,"")</f>
        <v>札幌</v>
      </c>
      <c r="B57" s="89" t="str">
        <f>IF(LEN(検索!E35)&gt;0,検索!E35,"")</f>
        <v>北海テック㈱</v>
      </c>
      <c r="C57" s="90" t="str">
        <f>IF(LEN(検索!J35)&gt;0,検索!J35,"")</f>
        <v>(011)742-7178</v>
      </c>
      <c r="D57" s="649" t="str">
        <f>IF(LEN(検索!L35)&gt;0,検索!L35,"")</f>
        <v>065-0023</v>
      </c>
      <c r="E57" s="647" t="str">
        <f>IF(LEN(検索!M35)&gt;0,検索!M35 &amp; 検索!N35,"")</f>
        <v>札幌市東区北23条東5丁目34-1</v>
      </c>
      <c r="F57" s="94">
        <f>IF(LEN(検索!O35)&gt;0,検索!O35,"")</f>
        <v>792</v>
      </c>
      <c r="G57" s="94" t="str">
        <f>IF(LEN(検索!P35)&gt;0,検索!P35,"")</f>
        <v>札779</v>
      </c>
      <c r="H57" s="647" t="str">
        <f>IF(LEN(検索!R35)&gt;0,検索!R35,"")</f>
        <v/>
      </c>
    </row>
    <row r="58" spans="1:8" ht="28.5" customHeight="1">
      <c r="A58" s="91" t="str">
        <f>IF(LEN(検索!B35)&gt;0,検索!B35,"")</f>
        <v>東</v>
      </c>
      <c r="B58" s="92" t="str">
        <f>IF(LEN(検索!G35)&gt;0,検索!G35,"")</f>
        <v>今野　孝宏</v>
      </c>
      <c r="C58" s="93" t="str">
        <f>IF(LEN(検索!K35)&gt;0,検索!K35,"")</f>
        <v>(011)742-7202</v>
      </c>
      <c r="D58" s="650"/>
      <c r="E58" s="648"/>
      <c r="F58" s="86" t="str">
        <f>IF(LEN(検索!I35)&gt;0,検索!I35,"")</f>
        <v>C1-161</v>
      </c>
      <c r="G58" s="86" t="str">
        <f>IF(LEN(検索!Q35)&gt;0,検索!Q35,"")</f>
        <v>届(石狩)2020149</v>
      </c>
      <c r="H58" s="648"/>
    </row>
    <row r="59" spans="1:8" ht="28.5" customHeight="1">
      <c r="A59" s="88" t="str">
        <f>IF(LEN(検索!A36)&gt;0,検索!A36,"")</f>
        <v>札幌</v>
      </c>
      <c r="B59" s="89" t="str">
        <f>IF(LEN(検索!E36)&gt;0,検索!E36,"")</f>
        <v>㈲マルカ 北進電設</v>
      </c>
      <c r="C59" s="90" t="str">
        <f>IF(LEN(検索!J36)&gt;0,検索!J36,"")</f>
        <v>(011)711-2773</v>
      </c>
      <c r="D59" s="649" t="str">
        <f>IF(LEN(検索!L36)&gt;0,検索!L36,"")</f>
        <v>065-0025</v>
      </c>
      <c r="E59" s="647" t="str">
        <f>IF(LEN(検索!M36)&gt;0,検索!M36 &amp; 検索!N36,"")</f>
        <v>札幌市東区北25条東8丁目3-15</v>
      </c>
      <c r="F59" s="94">
        <f>IF(LEN(検索!O36)&gt;0,検索!O36,"")</f>
        <v>1048</v>
      </c>
      <c r="G59" s="94" t="str">
        <f>IF(LEN(検索!P36)&gt;0,検索!P36,"")</f>
        <v>札1026</v>
      </c>
      <c r="H59" s="647" t="str">
        <f>IF(LEN(検索!R36)&gt;0,検索!R36,"")</f>
        <v/>
      </c>
    </row>
    <row r="60" spans="1:8" ht="28.5" customHeight="1">
      <c r="A60" s="91" t="str">
        <f>IF(LEN(検索!B36)&gt;0,検索!B36,"")</f>
        <v>東</v>
      </c>
      <c r="B60" s="92" t="str">
        <f>IF(LEN(検索!G36)&gt;0,検索!G36,"")</f>
        <v>鹿戸 歩</v>
      </c>
      <c r="C60" s="93" t="str">
        <f>IF(LEN(検索!K36)&gt;0,検索!K36,"")</f>
        <v>(011)711-2785</v>
      </c>
      <c r="D60" s="650"/>
      <c r="E60" s="648"/>
      <c r="F60" s="86" t="str">
        <f>IF(LEN(検索!I36)&gt;0,検索!I36,"")</f>
        <v>C1-277</v>
      </c>
      <c r="G60" s="86" t="str">
        <f>IF(LEN(検索!Q36)&gt;0,検索!Q36,"")</f>
        <v>届(石狩)2021152</v>
      </c>
      <c r="H60" s="648"/>
    </row>
    <row r="61" spans="1:8" ht="28.5" customHeight="1">
      <c r="A61" s="88" t="str">
        <f>IF(LEN(検索!A37)&gt;0,検索!A37,"")</f>
        <v>札幌</v>
      </c>
      <c r="B61" s="89" t="str">
        <f>IF(LEN(検索!E37)&gt;0,検索!E37,"")</f>
        <v>㈱守信電業</v>
      </c>
      <c r="C61" s="90" t="str">
        <f>IF(LEN(検索!J37)&gt;0,検索!J37,"")</f>
        <v>(011)783-2180</v>
      </c>
      <c r="D61" s="649" t="str">
        <f>IF(LEN(検索!L37)&gt;0,検索!L37,"")</f>
        <v>065-0027</v>
      </c>
      <c r="E61" s="647" t="str">
        <f>IF(LEN(検索!M37)&gt;0,検索!M37 &amp; 検索!N37,"")</f>
        <v>札幌市東区北27条東22丁目6-18</v>
      </c>
      <c r="F61" s="94">
        <f>IF(LEN(検索!O37)&gt;0,検索!O37,"")</f>
        <v>837</v>
      </c>
      <c r="G61" s="94" t="str">
        <f>IF(LEN(検索!P37)&gt;0,検索!P37,"")</f>
        <v>札822</v>
      </c>
      <c r="H61" s="647" t="str">
        <f>IF(LEN(検索!R37)&gt;0,検索!R37,"")</f>
        <v/>
      </c>
    </row>
    <row r="62" spans="1:8" ht="28.5" customHeight="1">
      <c r="A62" s="91" t="str">
        <f>IF(LEN(検索!B37)&gt;0,検索!B37,"")</f>
        <v>東</v>
      </c>
      <c r="B62" s="92" t="str">
        <f>IF(LEN(検索!G37)&gt;0,検索!G37,"")</f>
        <v>守谷 悌</v>
      </c>
      <c r="C62" s="93" t="str">
        <f>IF(LEN(検索!K37)&gt;0,検索!K37,"")</f>
        <v>(011)783-2176</v>
      </c>
      <c r="D62" s="650"/>
      <c r="E62" s="648"/>
      <c r="F62" s="86" t="str">
        <f>IF(LEN(検索!I37)&gt;0,検索!I37,"")</f>
        <v>C1-210</v>
      </c>
      <c r="G62" s="86" t="str">
        <f>IF(LEN(検索!Q37)&gt;0,検索!Q37,"")</f>
        <v>届(石狩)2021184</v>
      </c>
      <c r="H62" s="648"/>
    </row>
    <row r="63" spans="1:8" ht="28.5" customHeight="1">
      <c r="A63" s="88" t="str">
        <f>IF(LEN(検索!A38)&gt;0,検索!A38,"")</f>
        <v>札幌</v>
      </c>
      <c r="B63" s="89" t="str">
        <f>IF(LEN(検索!E38)&gt;0,検索!E38,"")</f>
        <v>㈱イー・ナック</v>
      </c>
      <c r="C63" s="90" t="str">
        <f>IF(LEN(検索!J38)&gt;0,検索!J38,"")</f>
        <v>(011)887-8691</v>
      </c>
      <c r="D63" s="649" t="str">
        <f>IF(LEN(検索!L38)&gt;0,検索!L38,"")</f>
        <v>007-0837</v>
      </c>
      <c r="E63" s="647" t="str">
        <f>IF(LEN(検索!M38)&gt;0,検索!M38 &amp; 検索!N38,"")</f>
        <v>札幌市東区北37条東7丁目2-15</v>
      </c>
      <c r="F63" s="94">
        <f>IF(LEN(検索!O38)&gt;0,検索!O38,"")</f>
        <v>175</v>
      </c>
      <c r="G63" s="94" t="str">
        <f>IF(LEN(検索!P38)&gt;0,検索!P38,"")</f>
        <v>札174</v>
      </c>
      <c r="H63" s="647" t="str">
        <f>IF(LEN(検索!R38)&gt;0,検索!R38,"")</f>
        <v>http://www.e-nac.jp/</v>
      </c>
    </row>
    <row r="64" spans="1:8" ht="28.5" customHeight="1">
      <c r="A64" s="91" t="str">
        <f>IF(LEN(検索!B38)&gt;0,検索!B38,"")</f>
        <v>東</v>
      </c>
      <c r="B64" s="92" t="str">
        <f>IF(LEN(検索!G38)&gt;0,検索!G38,"")</f>
        <v>野村 直純</v>
      </c>
      <c r="C64" s="93" t="str">
        <f>IF(LEN(検索!K38)&gt;0,検索!K38,"")</f>
        <v>(011)887-8692</v>
      </c>
      <c r="D64" s="650"/>
      <c r="E64" s="648"/>
      <c r="F64" s="86" t="str">
        <f>IF(LEN(検索!I38)&gt;0,検索!I38,"")</f>
        <v>C1-599</v>
      </c>
      <c r="G64" s="86" t="str">
        <f>IF(LEN(検索!Q38)&gt;0,検索!Q38,"")</f>
        <v>届(石狩)2020087</v>
      </c>
      <c r="H64" s="648"/>
    </row>
    <row r="65" spans="1:8" ht="28.5" customHeight="1">
      <c r="A65" s="88" t="str">
        <f>IF(LEN(検索!A39)&gt;0,検索!A39,"")</f>
        <v>札幌</v>
      </c>
      <c r="B65" s="89" t="str">
        <f>IF(LEN(検索!E39)&gt;0,検索!E39,"")</f>
        <v>㈱エコテック</v>
      </c>
      <c r="C65" s="90" t="str">
        <f>IF(LEN(検索!J39)&gt;0,検索!J39,"")</f>
        <v>(011)751-1616</v>
      </c>
      <c r="D65" s="649" t="str">
        <f>IF(LEN(検索!L39)&gt;0,検索!L39,"")</f>
        <v>007-0837　</v>
      </c>
      <c r="E65" s="647" t="str">
        <f>IF(LEN(検索!M39)&gt;0,検索!M39 &amp; 検索!N39,"")</f>
        <v>札幌市東区北37条東15丁目1-1</v>
      </c>
      <c r="F65" s="94">
        <f>IF(LEN(検索!O39)&gt;0,検索!O39,"")</f>
        <v>702</v>
      </c>
      <c r="G65" s="94" t="str">
        <f>IF(LEN(検索!P39)&gt;0,検索!P39,"")</f>
        <v>札695</v>
      </c>
      <c r="H65" s="647" t="str">
        <f>IF(LEN(検索!R39)&gt;0,検索!R39,"")</f>
        <v>http://www.ecotec.ne.jp/</v>
      </c>
    </row>
    <row r="66" spans="1:8" ht="28.5" customHeight="1">
      <c r="A66" s="91" t="str">
        <f>IF(LEN(検索!B39)&gt;0,検索!B39,"")</f>
        <v>東</v>
      </c>
      <c r="B66" s="92" t="str">
        <f>IF(LEN(検索!G39)&gt;0,検索!G39,"")</f>
        <v>林 秀樹</v>
      </c>
      <c r="C66" s="93" t="str">
        <f>IF(LEN(検索!K39)&gt;0,検索!K39,"")</f>
        <v>(011)711-7868</v>
      </c>
      <c r="D66" s="650"/>
      <c r="E66" s="648"/>
      <c r="F66" s="86" t="str">
        <f>IF(LEN(検索!I39)&gt;0,検索!I39,"")</f>
        <v>C1-068</v>
      </c>
      <c r="G66" s="86" t="str">
        <f>IF(LEN(検索!Q39)&gt;0,検索!Q39,"")</f>
        <v>届(大臣)25007</v>
      </c>
      <c r="H66" s="648"/>
    </row>
    <row r="67" spans="1:8" ht="28.5" customHeight="1">
      <c r="A67" s="88" t="str">
        <f>IF(LEN(検索!A40)&gt;0,検索!A40,"")</f>
        <v>札幌</v>
      </c>
      <c r="B67" s="89" t="str">
        <f>IF(LEN(検索!E40)&gt;0,検索!E40,"")</f>
        <v>ＳＤエンジニアリング㈱</v>
      </c>
      <c r="C67" s="90" t="str">
        <f>IF(LEN(検索!J40)&gt;0,検索!J40,"")</f>
        <v>(011)711-2850</v>
      </c>
      <c r="D67" s="649" t="str">
        <f>IF(LEN(検索!L40)&gt;0,検索!L40,"")</f>
        <v>065-0033</v>
      </c>
      <c r="E67" s="647" t="str">
        <f>IF(LEN(検索!M40)&gt;0,検索!M40 &amp; 検索!N40,"")</f>
        <v>札幌市東区北33条東14丁目6-23</v>
      </c>
      <c r="F67" s="94">
        <f>IF(LEN(検索!O40)&gt;0,検索!O40,"")</f>
        <v>314</v>
      </c>
      <c r="G67" s="94" t="str">
        <f>IF(LEN(検索!P40)&gt;0,検索!P40,"")</f>
        <v>札312</v>
      </c>
      <c r="H67" s="647" t="str">
        <f>IF(LEN(検索!R40)&gt;0,検索!R40,"")</f>
        <v/>
      </c>
    </row>
    <row r="68" spans="1:8" ht="28.5" customHeight="1">
      <c r="A68" s="91" t="str">
        <f>IF(LEN(検索!B40)&gt;0,検索!B40,"")</f>
        <v>東</v>
      </c>
      <c r="B68" s="92" t="str">
        <f>IF(LEN(検索!G40)&gt;0,検索!G40,"")</f>
        <v>加藤 長</v>
      </c>
      <c r="C68" s="93" t="str">
        <f>IF(LEN(検索!K40)&gt;0,検索!K40,"")</f>
        <v>(011)711-2851</v>
      </c>
      <c r="D68" s="650"/>
      <c r="E68" s="648"/>
      <c r="F68" s="86" t="str">
        <f>IF(LEN(検索!I40)&gt;0,検索!I40,"")</f>
        <v>C1-643</v>
      </c>
      <c r="G68" s="86" t="str">
        <f>IF(LEN(検索!Q40)&gt;0,検索!Q40,"")</f>
        <v>届(大臣)23016</v>
      </c>
      <c r="H68" s="648"/>
    </row>
    <row r="69" spans="1:8" ht="28.5" customHeight="1">
      <c r="A69" s="88" t="str">
        <f>IF(LEN(検索!A41)&gt;0,検索!A41,"")</f>
        <v>札幌</v>
      </c>
      <c r="B69" s="89" t="str">
        <f>IF(LEN(検索!E41)&gt;0,検索!E41,"")</f>
        <v>ヱル電㈱</v>
      </c>
      <c r="C69" s="90" t="str">
        <f>IF(LEN(検索!J41)&gt;0,検索!J41,"")</f>
        <v>(011)780-4455</v>
      </c>
      <c r="D69" s="649" t="str">
        <f>IF(LEN(検索!L41)&gt;0,検索!L41,"")</f>
        <v>065-0033</v>
      </c>
      <c r="E69" s="647" t="str">
        <f>IF(LEN(検索!M41)&gt;0,検索!M41 &amp; 検索!N41,"")</f>
        <v>札幌市東区北33条東18丁目3-15</v>
      </c>
      <c r="F69" s="94">
        <f>IF(LEN(検索!O41)&gt;0,検索!O41,"")</f>
        <v>725</v>
      </c>
      <c r="G69" s="94" t="str">
        <f>IF(LEN(検索!P41)&gt;0,検索!P41,"")</f>
        <v>札715</v>
      </c>
      <c r="H69" s="647" t="str">
        <f>IF(LEN(検索!R41)&gt;0,検索!R41,"")</f>
        <v>http://www.lden.co.jp/</v>
      </c>
    </row>
    <row r="70" spans="1:8" ht="28.5" customHeight="1">
      <c r="A70" s="91" t="str">
        <f>IF(LEN(検索!B41)&gt;0,検索!B41,"")</f>
        <v>東</v>
      </c>
      <c r="B70" s="92" t="str">
        <f>IF(LEN(検索!G41)&gt;0,検索!G41,"")</f>
        <v>長内 豊治</v>
      </c>
      <c r="C70" s="93" t="str">
        <f>IF(LEN(検索!K41)&gt;0,検索!K41,"")</f>
        <v>(011)780-4477</v>
      </c>
      <c r="D70" s="650"/>
      <c r="E70" s="648"/>
      <c r="F70" s="86" t="str">
        <f>IF(LEN(検索!I41)&gt;0,検索!I41,"")</f>
        <v>C1-092</v>
      </c>
      <c r="G70" s="86" t="str">
        <f>IF(LEN(検索!Q41)&gt;0,検索!Q41,"")</f>
        <v>届(石狩)30070</v>
      </c>
      <c r="H70" s="648"/>
    </row>
    <row r="71" spans="1:8" ht="28.5" customHeight="1">
      <c r="A71" s="88" t="str">
        <f>IF(LEN(検索!A42)&gt;0,検索!A42,"")</f>
        <v>札幌</v>
      </c>
      <c r="B71" s="89" t="str">
        <f>IF(LEN(検索!E42)&gt;0,検索!E42,"")</f>
        <v>㈱大江電気札幌営業所</v>
      </c>
      <c r="C71" s="90" t="str">
        <f>IF(LEN(検索!J42)&gt;0,検索!J42,"")</f>
        <v>(011)784-7733</v>
      </c>
      <c r="D71" s="649" t="str">
        <f>IF(LEN(検索!L42)&gt;0,検索!L42,"")</f>
        <v>065-0028</v>
      </c>
      <c r="E71" s="647" t="str">
        <f>IF(LEN(検索!M42)&gt;0,検索!M42 &amp; 検索!N42,"")</f>
        <v>札幌市東区北28条東16丁目4-5ｱﾋﾞﾀﾋﾟｭｰﾙ</v>
      </c>
      <c r="F71" s="94">
        <f>IF(LEN(検索!O42)&gt;0,検索!O42,"")</f>
        <v>1001</v>
      </c>
      <c r="G71" s="94" t="str">
        <f>IF(LEN(検索!P42)&gt;0,検索!P42,"")</f>
        <v>小91</v>
      </c>
      <c r="H71" s="647" t="str">
        <f>IF(LEN(検索!R42)&gt;0,検索!R42,"")</f>
        <v/>
      </c>
    </row>
    <row r="72" spans="1:8" ht="28.5" customHeight="1">
      <c r="A72" s="91" t="str">
        <f>IF(LEN(検索!B42)&gt;0,検索!B42,"")</f>
        <v>東</v>
      </c>
      <c r="B72" s="92" t="str">
        <f>IF(LEN(検索!G42)&gt;0,検索!G42,"")</f>
        <v>木村 英司</v>
      </c>
      <c r="C72" s="93" t="str">
        <f>IF(LEN(検索!K42)&gt;0,検索!K42,"")</f>
        <v>(011)784-7744</v>
      </c>
      <c r="D72" s="650"/>
      <c r="E72" s="648"/>
      <c r="F72" s="86" t="str">
        <f>IF(LEN(検索!I42)&gt;0,検索!I42,"")</f>
        <v>C1-731</v>
      </c>
      <c r="G72" s="86" t="str">
        <f>IF(LEN(検索!Q42)&gt;0,検索!Q42,"")</f>
        <v>届(後志)2021008</v>
      </c>
      <c r="H72" s="648"/>
    </row>
    <row r="73" spans="1:8" ht="28.5" customHeight="1">
      <c r="A73" s="88" t="str">
        <f>IF(LEN(検索!A43)&gt;0,検索!A43,"")</f>
        <v>札幌</v>
      </c>
      <c r="B73" s="89" t="str">
        <f>IF(LEN(検索!E43)&gt;0,検索!E43,"")</f>
        <v>北佐藤電気工事㈱</v>
      </c>
      <c r="C73" s="90" t="str">
        <f>IF(LEN(検索!J43)&gt;0,検索!J43,"")</f>
        <v>(011)782-2483</v>
      </c>
      <c r="D73" s="649" t="str">
        <f>IF(LEN(検索!L43)&gt;0,検索!L43,"")</f>
        <v>065-0025</v>
      </c>
      <c r="E73" s="647" t="str">
        <f>IF(LEN(検索!M43)&gt;0,検索!M43 &amp; 検索!N43,"")</f>
        <v>札幌市東区北25条東18丁目3-28</v>
      </c>
      <c r="F73" s="94">
        <f>IF(LEN(検索!O43)&gt;0,検索!O43,"")</f>
        <v>449</v>
      </c>
      <c r="G73" s="94" t="str">
        <f>IF(LEN(検索!P43)&gt;0,検索!P43,"")</f>
        <v>札509</v>
      </c>
      <c r="H73" s="647" t="str">
        <f>IF(LEN(検索!R43)&gt;0,検索!R43,"")</f>
        <v/>
      </c>
    </row>
    <row r="74" spans="1:8" ht="28.5" customHeight="1">
      <c r="A74" s="91" t="str">
        <f>IF(LEN(検索!B43)&gt;0,検索!B43,"")</f>
        <v>東</v>
      </c>
      <c r="B74" s="92" t="str">
        <f>IF(LEN(検索!G43)&gt;0,検索!G43,"")</f>
        <v>佐藤 剛</v>
      </c>
      <c r="C74" s="93" t="str">
        <f>IF(LEN(検索!K43)&gt;0,検索!K43,"")</f>
        <v>(011)782-4944</v>
      </c>
      <c r="D74" s="650"/>
      <c r="E74" s="648"/>
      <c r="F74" s="86" t="str">
        <f>IF(LEN(検索!I43)&gt;0,検索!I43,"")</f>
        <v>C1-743</v>
      </c>
      <c r="G74" s="86" t="str">
        <f>IF(LEN(検索!Q43)&gt;0,検索!Q43,"")</f>
        <v>届(石狩)2021070</v>
      </c>
      <c r="H74" s="648"/>
    </row>
    <row r="75" spans="1:8" ht="28.5" customHeight="1">
      <c r="A75" s="88" t="str">
        <f>IF(LEN(検索!A44)&gt;0,検索!A44,"")</f>
        <v>札幌</v>
      </c>
      <c r="B75" s="89" t="str">
        <f>IF(LEN(検索!E44)&gt;0,検索!E44,"")</f>
        <v>㈱三和通建</v>
      </c>
      <c r="C75" s="90" t="str">
        <f>IF(LEN(検索!J44)&gt;0,検索!J44,"")</f>
        <v>(011)731-1666</v>
      </c>
      <c r="D75" s="649" t="str">
        <f>IF(LEN(検索!L44)&gt;0,検索!L44,"")</f>
        <v>065-0026</v>
      </c>
      <c r="E75" s="647" t="str">
        <f>IF(LEN(検索!M44)&gt;0,検索!M44 &amp; 検索!N44,"")</f>
        <v>札幌市東区北26条東9丁目3-5</v>
      </c>
      <c r="F75" s="94">
        <f>IF(LEN(検索!O44)&gt;0,検索!O44,"")</f>
        <v>1009</v>
      </c>
      <c r="G75" s="94" t="str">
        <f>IF(LEN(検索!P44)&gt;0,検索!P44,"")</f>
        <v>札986</v>
      </c>
      <c r="H75" s="647" t="str">
        <f>IF(LEN(検索!R44)&gt;0,検索!R44,"")</f>
        <v/>
      </c>
    </row>
    <row r="76" spans="1:8" ht="28.5" customHeight="1">
      <c r="A76" s="91" t="str">
        <f>IF(LEN(検索!B44)&gt;0,検索!B44,"")</f>
        <v>東</v>
      </c>
      <c r="B76" s="92" t="str">
        <f>IF(LEN(検索!G44)&gt;0,検索!G44,"")</f>
        <v>谷内 竜也</v>
      </c>
      <c r="C76" s="93" t="str">
        <f>IF(LEN(検索!K44)&gt;0,検索!K44,"")</f>
        <v>(011)731-1610</v>
      </c>
      <c r="D76" s="650"/>
      <c r="E76" s="648"/>
      <c r="F76" s="86" t="str">
        <f>IF(LEN(検索!I44)&gt;0,検索!I44,"")</f>
        <v>C1-676</v>
      </c>
      <c r="G76" s="86" t="str">
        <f>IF(LEN(検索!Q44)&gt;0,検索!Q44,"")</f>
        <v>届(大臣)27025</v>
      </c>
      <c r="H76" s="648"/>
    </row>
    <row r="77" spans="1:8" ht="28.5" customHeight="1">
      <c r="A77" s="88" t="str">
        <f>IF(LEN(検索!A45)&gt;0,検索!A45,"")</f>
        <v>札幌</v>
      </c>
      <c r="B77" s="89" t="str">
        <f>IF(LEN(検索!E45)&gt;0,検索!E45,"")</f>
        <v>新生テクノス㈱北海道支社</v>
      </c>
      <c r="C77" s="90" t="str">
        <f>IF(LEN(検索!J45)&gt;0,検索!J45,"")</f>
        <v>(011)783-3181</v>
      </c>
      <c r="D77" s="649" t="str">
        <f>IF(LEN(検索!L45)&gt;0,検索!L45,"")</f>
        <v>065-0028</v>
      </c>
      <c r="E77" s="647" t="str">
        <f>IF(LEN(検索!M45)&gt;0,検索!M45 &amp; 検索!N45,"")</f>
        <v>札幌市東区北28条東18丁目5-15</v>
      </c>
      <c r="F77" s="94">
        <f>IF(LEN(検索!O45)&gt;0,検索!O45,"")</f>
        <v>70</v>
      </c>
      <c r="G77" s="94" t="str">
        <f>IF(LEN(検索!P45)&gt;0,検索!P45,"")</f>
        <v>札72</v>
      </c>
      <c r="H77" s="647" t="str">
        <f>IF(LEN(検索!R45)&gt;0,検索!R45,"")</f>
        <v/>
      </c>
    </row>
    <row r="78" spans="1:8" ht="28.5" customHeight="1">
      <c r="A78" s="91" t="str">
        <f>IF(LEN(検索!B45)&gt;0,検索!B45,"")</f>
        <v>東</v>
      </c>
      <c r="B78" s="92" t="str">
        <f>IF(LEN(検索!G45)&gt;0,検索!G45,"")</f>
        <v>成瀬 政信</v>
      </c>
      <c r="C78" s="93" t="str">
        <f>IF(LEN(検索!K45)&gt;0,検索!K45,"")</f>
        <v>(011)783-3800</v>
      </c>
      <c r="D78" s="650"/>
      <c r="E78" s="648"/>
      <c r="F78" s="86" t="str">
        <f>IF(LEN(検索!I45)&gt;0,検索!I45,"")</f>
        <v>C1-450</v>
      </c>
      <c r="G78" s="86" t="str">
        <f>IF(LEN(検索!Q45)&gt;0,検索!Q45,"")</f>
        <v>届(大臣)4619</v>
      </c>
      <c r="H78" s="648"/>
    </row>
    <row r="79" spans="1:8" ht="28.5" customHeight="1">
      <c r="A79" s="88" t="str">
        <f>IF(LEN(検索!A46)&gt;0,検索!A46,"")</f>
        <v>札幌</v>
      </c>
      <c r="B79" s="89" t="str">
        <f>IF(LEN(検索!E46)&gt;0,検索!E46,"")</f>
        <v>㈱鈴木電気晃産</v>
      </c>
      <c r="C79" s="90" t="str">
        <f>IF(LEN(検索!J46)&gt;0,検索!J46,"")</f>
        <v>(011)711-2550</v>
      </c>
      <c r="D79" s="649" t="str">
        <f>IF(LEN(検索!L46)&gt;0,検索!L46,"")</f>
        <v>065-0030</v>
      </c>
      <c r="E79" s="647" t="str">
        <f>IF(LEN(検索!M46)&gt;0,検索!M46 &amp; 検索!N46,"")</f>
        <v>札幌市東区北30条東5丁目1-24</v>
      </c>
      <c r="F79" s="94">
        <f>IF(LEN(検索!O46)&gt;0,検索!O46,"")</f>
        <v>158</v>
      </c>
      <c r="G79" s="94" t="str">
        <f>IF(LEN(検索!P46)&gt;0,検索!P46,"")</f>
        <v>札156</v>
      </c>
      <c r="H79" s="647" t="str">
        <f>IF(LEN(検索!R46)&gt;0,検索!R46,"")</f>
        <v/>
      </c>
    </row>
    <row r="80" spans="1:8" ht="28.5" customHeight="1">
      <c r="A80" s="91" t="str">
        <f>IF(LEN(検索!B46)&gt;0,検索!B46,"")</f>
        <v>東</v>
      </c>
      <c r="B80" s="92" t="str">
        <f>IF(LEN(検索!G46)&gt;0,検索!G46,"")</f>
        <v>鈴木 幹夫</v>
      </c>
      <c r="C80" s="93" t="str">
        <f>IF(LEN(検索!K46)&gt;0,検索!K46,"")</f>
        <v>(011)711-2886</v>
      </c>
      <c r="D80" s="650"/>
      <c r="E80" s="648"/>
      <c r="F80" s="86" t="str">
        <f>IF(LEN(検索!I46)&gt;0,検索!I46,"")</f>
        <v>C1-471</v>
      </c>
      <c r="G80" s="86" t="str">
        <f>IF(LEN(検索!Q46)&gt;0,検索!Q46,"")</f>
        <v>届(石狩)2020060</v>
      </c>
      <c r="H80" s="648"/>
    </row>
    <row r="81" spans="1:8" ht="28.5" customHeight="1">
      <c r="A81" s="88" t="str">
        <f>IF(LEN(検索!A47)&gt;0,検索!A47,"")</f>
        <v>札幌</v>
      </c>
      <c r="B81" s="89" t="str">
        <f>IF(LEN(検索!E47)&gt;0,検索!E47,"")</f>
        <v>㈱タクシンエンジニア</v>
      </c>
      <c r="C81" s="90" t="str">
        <f>IF(LEN(検索!J47)&gt;0,検索!J47,"")</f>
        <v>(011)783-0632</v>
      </c>
      <c r="D81" s="649" t="str">
        <f>IF(LEN(検索!L47)&gt;0,検索!L47,"")</f>
        <v>007-0837</v>
      </c>
      <c r="E81" s="647" t="str">
        <f>IF(LEN(検索!M47)&gt;0,検索!M47 &amp; 検索!N47,"")</f>
        <v>札幌市東区北37条東22丁目4-5</v>
      </c>
      <c r="F81" s="94">
        <f>IF(LEN(検索!O47)&gt;0,検索!O47,"")</f>
        <v>746</v>
      </c>
      <c r="G81" s="94" t="str">
        <f>IF(LEN(検索!P47)&gt;0,検索!P47,"")</f>
        <v>札736</v>
      </c>
      <c r="H81" s="647" t="str">
        <f>IF(LEN(検索!R47)&gt;0,検索!R47,"")</f>
        <v>http://www.takushin-engineer.co.jp/</v>
      </c>
    </row>
    <row r="82" spans="1:8" ht="28.5" customHeight="1">
      <c r="A82" s="91" t="str">
        <f>IF(LEN(検索!B47)&gt;0,検索!B47,"")</f>
        <v>東</v>
      </c>
      <c r="B82" s="92" t="str">
        <f>IF(LEN(検索!G47)&gt;0,検索!G47,"")</f>
        <v>竹内 敬詞</v>
      </c>
      <c r="C82" s="93" t="str">
        <f>IF(LEN(検索!K47)&gt;0,検索!K47,"")</f>
        <v>(011)783-0684</v>
      </c>
      <c r="D82" s="650"/>
      <c r="E82" s="648"/>
      <c r="F82" s="86" t="str">
        <f>IF(LEN(検索!I47)&gt;0,検索!I47,"")</f>
        <v>C1-107</v>
      </c>
      <c r="G82" s="86" t="str">
        <f>IF(LEN(検索!Q47)&gt;0,検索!Q47,"")</f>
        <v>届(大臣)18007</v>
      </c>
      <c r="H82" s="648"/>
    </row>
    <row r="83" spans="1:8" ht="28.5" customHeight="1">
      <c r="A83" s="88" t="str">
        <f>IF(LEN(検索!A48)&gt;0,検索!A48,"")</f>
        <v>札幌</v>
      </c>
      <c r="B83" s="89" t="str">
        <f>IF(LEN(検索!E48)&gt;0,検索!E48,"")</f>
        <v>㈲鉄東電設</v>
      </c>
      <c r="C83" s="90" t="str">
        <f>IF(LEN(検索!J48)&gt;0,検索!J48,"")</f>
        <v>(011)711-7252</v>
      </c>
      <c r="D83" s="649" t="str">
        <f>IF(LEN(検索!L48)&gt;0,検索!L48,"")</f>
        <v>065-0032</v>
      </c>
      <c r="E83" s="647" t="str">
        <f>IF(LEN(検索!M48)&gt;0,検索!M48 &amp; 検索!N48,"")</f>
        <v>札幌市東区北32条東7丁目3-1</v>
      </c>
      <c r="F83" s="94">
        <f>IF(LEN(検索!O48)&gt;0,検索!O48,"")</f>
        <v>79</v>
      </c>
      <c r="G83" s="94" t="str">
        <f>IF(LEN(検索!P48)&gt;0,検索!P48,"")</f>
        <v>札81</v>
      </c>
      <c r="H83" s="647" t="str">
        <f>IF(LEN(検索!R48)&gt;0,検索!R48,"")</f>
        <v/>
      </c>
    </row>
    <row r="84" spans="1:8" ht="28.5" customHeight="1">
      <c r="A84" s="91" t="str">
        <f>IF(LEN(検索!B48)&gt;0,検索!B48,"")</f>
        <v>東</v>
      </c>
      <c r="B84" s="92" t="str">
        <f>IF(LEN(検索!G48)&gt;0,検索!G48,"")</f>
        <v>前多 良一</v>
      </c>
      <c r="C84" s="93" t="str">
        <f>IF(LEN(検索!K48)&gt;0,検索!K48,"")</f>
        <v>(011)711-9366</v>
      </c>
      <c r="D84" s="650"/>
      <c r="E84" s="648"/>
      <c r="F84" s="86" t="str">
        <f>IF(LEN(検索!I48)&gt;0,検索!I48,"")</f>
        <v>C1-522</v>
      </c>
      <c r="G84" s="86" t="str">
        <f>IF(LEN(検索!Q48)&gt;0,検索!Q48,"")</f>
        <v>登(石狩)2023003</v>
      </c>
      <c r="H84" s="648"/>
    </row>
    <row r="85" spans="1:8" ht="28.5" customHeight="1">
      <c r="A85" s="88" t="str">
        <f>IF(LEN(検索!A49)&gt;0,検索!A49,"")</f>
        <v>札幌</v>
      </c>
      <c r="B85" s="89" t="str">
        <f>IF(LEN(検索!E49)&gt;0,検索!E49,"")</f>
        <v>㈱みずほ電工社</v>
      </c>
      <c r="C85" s="90" t="str">
        <f>IF(LEN(検索!J49)&gt;0,検索!J49,"")</f>
        <v>(011)299-5914</v>
      </c>
      <c r="D85" s="649" t="str">
        <f>IF(LEN(検索!L49)&gt;0,検索!L49,"")</f>
        <v>007-0835</v>
      </c>
      <c r="E85" s="647" t="str">
        <f>IF(LEN(検索!M49)&gt;0,検索!M49 &amp; 検索!N49,"")</f>
        <v>札幌市東区北35条東26丁目3-22</v>
      </c>
      <c r="F85" s="94">
        <f>IF(LEN(検索!O49)&gt;0,検索!O49,"")</f>
        <v>1036</v>
      </c>
      <c r="G85" s="94" t="str">
        <f>IF(LEN(検索!P49)&gt;0,検索!P49,"")</f>
        <v>札1014</v>
      </c>
      <c r="H85" s="647" t="str">
        <f>IF(LEN(検索!R49)&gt;0,検索!R49,"")</f>
        <v/>
      </c>
    </row>
    <row r="86" spans="1:8" ht="28.5" customHeight="1">
      <c r="A86" s="91" t="str">
        <f>IF(LEN(検索!B49)&gt;0,検索!B49,"")</f>
        <v>東</v>
      </c>
      <c r="B86" s="92" t="str">
        <f>IF(LEN(検索!G49)&gt;0,検索!G49,"")</f>
        <v>保住 輝明</v>
      </c>
      <c r="C86" s="93" t="str">
        <f>IF(LEN(検索!K49)&gt;0,検索!K49,"")</f>
        <v>(011)299-5924</v>
      </c>
      <c r="D86" s="650"/>
      <c r="E86" s="648"/>
      <c r="F86" s="86" t="str">
        <f>IF(LEN(検索!I49)&gt;0,検索!I49,"")</f>
        <v>C1-165</v>
      </c>
      <c r="G86" s="86" t="str">
        <f>IF(LEN(検索!Q49)&gt;0,検索!Q49,"")</f>
        <v>登(石狩)202016</v>
      </c>
      <c r="H86" s="648"/>
    </row>
    <row r="87" spans="1:8" ht="28.5" customHeight="1">
      <c r="A87" s="88" t="str">
        <f>IF(LEN(検索!A50)&gt;0,検索!A50,"")</f>
        <v>札幌</v>
      </c>
      <c r="B87" s="89" t="str">
        <f>IF(LEN(検索!E50)&gt;0,検索!E50,"")</f>
        <v>山影電気商会</v>
      </c>
      <c r="C87" s="90" t="str">
        <f>IF(LEN(検索!J50)&gt;0,検索!J50,"")</f>
        <v>(011)721-7869</v>
      </c>
      <c r="D87" s="649" t="str">
        <f>IF(LEN(検索!L50)&gt;0,検索!L50,"")</f>
        <v>065-0032</v>
      </c>
      <c r="E87" s="647" t="str">
        <f>IF(LEN(検索!M50)&gt;0,検索!M50 &amp; 検索!N50,"")</f>
        <v>札幌市東区北32条東7丁目2-24</v>
      </c>
      <c r="F87" s="94">
        <f>IF(LEN(検索!O50)&gt;0,検索!O50,"")</f>
        <v>367</v>
      </c>
      <c r="G87" s="94" t="str">
        <f>IF(LEN(検索!P50)&gt;0,検索!P50,"")</f>
        <v>札360</v>
      </c>
      <c r="H87" s="647" t="str">
        <f>IF(LEN(検索!R50)&gt;0,検索!R50,"")</f>
        <v/>
      </c>
    </row>
    <row r="88" spans="1:8" ht="28.5" customHeight="1">
      <c r="A88" s="91" t="str">
        <f>IF(LEN(検索!B50)&gt;0,検索!B50,"")</f>
        <v>東</v>
      </c>
      <c r="B88" s="92" t="str">
        <f>IF(LEN(検索!G50)&gt;0,検索!G50,"")</f>
        <v>山影 直美</v>
      </c>
      <c r="C88" s="93" t="str">
        <f>IF(LEN(検索!K50)&gt;0,検索!K50,"")</f>
        <v>(011)721-7869</v>
      </c>
      <c r="D88" s="650"/>
      <c r="E88" s="648"/>
      <c r="F88" s="86" t="str">
        <f>IF(LEN(検索!I50)&gt;0,検索!I50,"")</f>
        <v>C1-673</v>
      </c>
      <c r="G88" s="86" t="str">
        <f>IF(LEN(検索!Q50)&gt;0,検索!Q50,"")</f>
        <v>登(石狩)2021026</v>
      </c>
      <c r="H88" s="648"/>
    </row>
    <row r="89" spans="1:8" ht="28.5" customHeight="1">
      <c r="A89" s="88" t="str">
        <f>IF(LEN(検索!A51)&gt;0,検索!A51,"")</f>
        <v>札幌</v>
      </c>
      <c r="B89" s="89" t="str">
        <f>IF(LEN(検索!E51)&gt;0,検索!E51,"")</f>
        <v>㈱ヤマテック札幌営業所</v>
      </c>
      <c r="C89" s="90" t="str">
        <f>IF(LEN(検索!J51)&gt;0,検索!J51,"")</f>
        <v>(011)702-5183</v>
      </c>
      <c r="D89" s="649" t="str">
        <f>IF(LEN(検索!L51)&gt;0,検索!L51,"")</f>
        <v>007-0837</v>
      </c>
      <c r="E89" s="647" t="str">
        <f>IF(LEN(検索!M51)&gt;0,検索!M51 &amp; 検索!N51,"")</f>
        <v>札幌市東区北38条東15丁目1-1</v>
      </c>
      <c r="F89" s="94">
        <f>IF(LEN(検索!O51)&gt;0,検索!O51,"")</f>
        <v>1073</v>
      </c>
      <c r="G89" s="94" t="str">
        <f>IF(LEN(検索!P51)&gt;0,検索!P51,"")</f>
        <v>札1052</v>
      </c>
      <c r="H89" s="647" t="str">
        <f>IF(LEN(検索!R51)&gt;0,検索!R51,"")</f>
        <v/>
      </c>
    </row>
    <row r="90" spans="1:8" ht="28.5" customHeight="1">
      <c r="A90" s="91" t="str">
        <f>IF(LEN(検索!B51)&gt;0,検索!B51,"")</f>
        <v>東</v>
      </c>
      <c r="B90" s="92" t="str">
        <f>IF(LEN(検索!G51)&gt;0,検索!G51,"")</f>
        <v>五十嵐　宏二</v>
      </c>
      <c r="C90" s="93" t="str">
        <f>IF(LEN(検索!K51)&gt;0,検索!K51,"")</f>
        <v>(011)751-5364</v>
      </c>
      <c r="D90" s="650"/>
      <c r="E90" s="648"/>
      <c r="F90" s="86" t="str">
        <f>IF(LEN(検索!I51)&gt;0,検索!I51,"")</f>
        <v>C1-536</v>
      </c>
      <c r="G90" s="86" t="str">
        <f>IF(LEN(検索!Q51)&gt;0,検索!Q51,"")</f>
        <v>届(大臣)2020034</v>
      </c>
      <c r="H90" s="648"/>
    </row>
    <row r="91" spans="1:8" ht="28.5" customHeight="1">
      <c r="A91" s="88" t="str">
        <f>IF(LEN(検索!A52)&gt;0,検索!A52,"")</f>
        <v>札幌</v>
      </c>
      <c r="B91" s="89" t="str">
        <f>IF(LEN(検索!E52)&gt;0,検索!E52,"")</f>
        <v>㈱結城電気工事</v>
      </c>
      <c r="C91" s="90" t="str">
        <f>IF(LEN(検索!J52)&gt;0,検索!J52,"")</f>
        <v>(011)781-5779</v>
      </c>
      <c r="D91" s="649" t="str">
        <f>IF(LEN(検索!L52)&gt;0,検索!L52,"")</f>
        <v>007-0835</v>
      </c>
      <c r="E91" s="647" t="str">
        <f>IF(LEN(検索!M52)&gt;0,検索!M52 &amp; 検索!N52,"")</f>
        <v>札幌市東区北35条東18丁目4-11</v>
      </c>
      <c r="F91" s="94">
        <f>IF(LEN(検索!O52)&gt;0,検索!O52,"")</f>
        <v>521</v>
      </c>
      <c r="G91" s="94" t="str">
        <f>IF(LEN(検索!P52)&gt;0,検索!P52,"")</f>
        <v>札492</v>
      </c>
      <c r="H91" s="647" t="str">
        <f>IF(LEN(検索!R52)&gt;0,検索!R52,"")</f>
        <v/>
      </c>
    </row>
    <row r="92" spans="1:8" ht="28.5" customHeight="1">
      <c r="A92" s="91" t="str">
        <f>IF(LEN(検索!B52)&gt;0,検索!B52,"")</f>
        <v>東</v>
      </c>
      <c r="B92" s="92" t="str">
        <f>IF(LEN(検索!G52)&gt;0,検索!G52,"")</f>
        <v>結城 政広</v>
      </c>
      <c r="C92" s="93" t="str">
        <f>IF(LEN(検索!K52)&gt;0,検索!K52,"")</f>
        <v>(011)782-2731</v>
      </c>
      <c r="D92" s="650"/>
      <c r="E92" s="648"/>
      <c r="F92" s="86" t="str">
        <f>IF(LEN(検索!I52)&gt;0,検索!I52,"")</f>
        <v>C1-819</v>
      </c>
      <c r="G92" s="86" t="str">
        <f>IF(LEN(検索!Q52)&gt;0,検索!Q52,"")</f>
        <v>届(石狩)2020008</v>
      </c>
      <c r="H92" s="648"/>
    </row>
    <row r="93" spans="1:8" ht="28.5" customHeight="1">
      <c r="A93" s="88" t="str">
        <f>IF(LEN(検索!A53)&gt;0,検索!A53,"")</f>
        <v>札幌</v>
      </c>
      <c r="B93" s="89" t="str">
        <f>IF(LEN(検索!E53)&gt;0,検索!E53,"")</f>
        <v>㈲赤井畑電気</v>
      </c>
      <c r="C93" s="90" t="str">
        <f>IF(LEN(検索!J53)&gt;0,検索!J53,"")</f>
        <v>(011)782-2831</v>
      </c>
      <c r="D93" s="649" t="str">
        <f>IF(LEN(検索!L53)&gt;0,検索!L53,"")</f>
        <v>007-0880</v>
      </c>
      <c r="E93" s="647" t="str">
        <f>IF(LEN(検索!M53)&gt;0,検索!M53 &amp; 検索!N53,"")</f>
        <v>札幌市東区丘珠町581-11</v>
      </c>
      <c r="F93" s="94">
        <f>IF(LEN(検索!O53)&gt;0,検索!O53,"")</f>
        <v>992</v>
      </c>
      <c r="G93" s="94" t="str">
        <f>IF(LEN(検索!P53)&gt;0,検索!P53,"")</f>
        <v>札971</v>
      </c>
      <c r="H93" s="647" t="str">
        <f>IF(LEN(検索!R53)&gt;0,検索!R53,"")</f>
        <v/>
      </c>
    </row>
    <row r="94" spans="1:8" ht="28.5" customHeight="1">
      <c r="A94" s="91" t="str">
        <f>IF(LEN(検索!B53)&gt;0,検索!B53,"")</f>
        <v>東</v>
      </c>
      <c r="B94" s="92" t="str">
        <f>IF(LEN(検索!G53)&gt;0,検索!G53,"")</f>
        <v>赤井畑 勘二</v>
      </c>
      <c r="C94" s="93" t="str">
        <f>IF(LEN(検索!K53)&gt;0,検索!K53,"")</f>
        <v>(011)782-2832</v>
      </c>
      <c r="D94" s="650"/>
      <c r="E94" s="648"/>
      <c r="F94" s="86" t="str">
        <f>IF(LEN(検索!I53)&gt;0,検索!I53,"")</f>
        <v>C1-575</v>
      </c>
      <c r="G94" s="86" t="str">
        <f>IF(LEN(検索!Q53)&gt;0,検索!Q53,"")</f>
        <v>登(石狩)2019135</v>
      </c>
      <c r="H94" s="648"/>
    </row>
    <row r="95" spans="1:8" ht="28.5" customHeight="1">
      <c r="A95" s="88" t="str">
        <f>IF(LEN(検索!A54)&gt;0,検索!A54,"")</f>
        <v>札幌</v>
      </c>
      <c r="B95" s="89" t="str">
        <f>IF(LEN(検索!E54)&gt;0,検索!E54,"")</f>
        <v>㈱アトラン</v>
      </c>
      <c r="C95" s="90" t="str">
        <f>IF(LEN(検索!J54)&gt;0,検索!J54,"")</f>
        <v>(011)721-1395</v>
      </c>
      <c r="D95" s="649" t="str">
        <f>IF(LEN(検索!L54)&gt;0,検索!L54,"")</f>
        <v>007-0844</v>
      </c>
      <c r="E95" s="647" t="str">
        <f>IF(LEN(検索!M54)&gt;0,検索!M54 &amp; 検索!N54,"")</f>
        <v>札幌市東区北44条東1丁目2-28</v>
      </c>
      <c r="F95" s="94">
        <f>IF(LEN(検索!O54)&gt;0,検索!O54,"")</f>
        <v>467</v>
      </c>
      <c r="G95" s="94" t="str">
        <f>IF(LEN(検索!P54)&gt;0,検索!P54,"")</f>
        <v>札455</v>
      </c>
      <c r="H95" s="647" t="str">
        <f>IF(LEN(検索!R54)&gt;0,検索!R54,"")</f>
        <v/>
      </c>
    </row>
    <row r="96" spans="1:8" ht="28.5" customHeight="1">
      <c r="A96" s="91" t="str">
        <f>IF(LEN(検索!B54)&gt;0,検索!B54,"")</f>
        <v>東</v>
      </c>
      <c r="B96" s="92" t="str">
        <f>IF(LEN(検索!G54)&gt;0,検索!G54,"")</f>
        <v>山崎 勲</v>
      </c>
      <c r="C96" s="93" t="str">
        <f>IF(LEN(検索!K54)&gt;0,検索!K54,"")</f>
        <v>(011)704-1919</v>
      </c>
      <c r="D96" s="650"/>
      <c r="E96" s="648"/>
      <c r="F96" s="86" t="str">
        <f>IF(LEN(検索!I54)&gt;0,検索!I54,"")</f>
        <v>C1-759</v>
      </c>
      <c r="G96" s="86" t="str">
        <f>IF(LEN(検索!Q54)&gt;0,検索!Q54,"")</f>
        <v>届(石狩)2022053</v>
      </c>
      <c r="H96" s="648"/>
    </row>
    <row r="97" spans="1:8" ht="28.5" customHeight="1">
      <c r="A97" s="88" t="str">
        <f>IF(LEN(検索!A55)&gt;0,検索!A55,"")</f>
        <v>札幌</v>
      </c>
      <c r="B97" s="89" t="str">
        <f>IF(LEN(検索!E55)&gt;0,検索!E55,"")</f>
        <v>㈱アルファエンジニアリング</v>
      </c>
      <c r="C97" s="90" t="str">
        <f>IF(LEN(検索!J55)&gt;0,検索!J55,"")</f>
        <v>(011)723-0489</v>
      </c>
      <c r="D97" s="649" t="str">
        <f>IF(LEN(検索!L55)&gt;0,検索!L55,"")</f>
        <v>007-0849</v>
      </c>
      <c r="E97" s="647" t="str">
        <f>IF(LEN(検索!M55)&gt;0,検索!M55 &amp; 検索!N55,"")</f>
        <v>札幌市東区北49条東5丁目2-14</v>
      </c>
      <c r="F97" s="94">
        <f>IF(LEN(検索!O55)&gt;0,検索!O55,"")</f>
        <v>1059</v>
      </c>
      <c r="G97" s="94" t="str">
        <f>IF(LEN(検索!P55)&gt;0,検索!P55,"")</f>
        <v>札1037</v>
      </c>
      <c r="H97" s="647" t="str">
        <f>IF(LEN(検索!R55)&gt;0,検索!R55,"")</f>
        <v/>
      </c>
    </row>
    <row r="98" spans="1:8" ht="28.5" customHeight="1">
      <c r="A98" s="91" t="str">
        <f>IF(LEN(検索!B55)&gt;0,検索!B55,"")</f>
        <v>東</v>
      </c>
      <c r="B98" s="92" t="str">
        <f>IF(LEN(検索!G55)&gt;0,検索!G55,"")</f>
        <v>江良 謙一</v>
      </c>
      <c r="C98" s="93" t="str">
        <f>IF(LEN(検索!K55)&gt;0,検索!K55,"")</f>
        <v>(011)751-9164</v>
      </c>
      <c r="D98" s="650"/>
      <c r="E98" s="648"/>
      <c r="F98" s="86" t="str">
        <f>IF(LEN(検索!I55)&gt;0,検索!I55,"")</f>
        <v>C1-214</v>
      </c>
      <c r="G98" s="86" t="str">
        <f>IF(LEN(検索!Q55)&gt;0,検索!Q55,"")</f>
        <v>届(石狩)2020210</v>
      </c>
      <c r="H98" s="648"/>
    </row>
    <row r="99" spans="1:8" ht="28.5" customHeight="1">
      <c r="A99" s="88" t="str">
        <f>IF(LEN(検索!A56)&gt;0,検索!A56,"")</f>
        <v>札幌</v>
      </c>
      <c r="B99" s="89" t="str">
        <f>IF(LEN(検索!E56)&gt;0,検索!E56,"")</f>
        <v>アルファ電建㈱</v>
      </c>
      <c r="C99" s="90" t="str">
        <f>IF(LEN(検索!J56)&gt;0,検索!J56,"")</f>
        <v>(011)741-8611</v>
      </c>
      <c r="D99" s="649" t="str">
        <f>IF(LEN(検索!L56)&gt;0,検索!L56,"")</f>
        <v>007-0844</v>
      </c>
      <c r="E99" s="647" t="str">
        <f>IF(LEN(検索!M56)&gt;0,検索!M56 &amp; 検索!N56,"")</f>
        <v>札幌市東区北44条東13丁目2-5</v>
      </c>
      <c r="F99" s="94">
        <f>IF(LEN(検索!O56)&gt;0,検索!O56,"")</f>
        <v>822</v>
      </c>
      <c r="G99" s="94" t="str">
        <f>IF(LEN(検索!P56)&gt;0,検索!P56,"")</f>
        <v>札807</v>
      </c>
      <c r="H99" s="647" t="str">
        <f>IF(LEN(検索!R56)&gt;0,検索!R56,"")</f>
        <v/>
      </c>
    </row>
    <row r="100" spans="1:8" ht="28.5" customHeight="1">
      <c r="A100" s="91" t="str">
        <f>IF(LEN(検索!B56)&gt;0,検索!B56,"")</f>
        <v>東</v>
      </c>
      <c r="B100" s="92" t="str">
        <f>IF(LEN(検索!G56)&gt;0,検索!G56,"")</f>
        <v>大川 澄雄</v>
      </c>
      <c r="C100" s="93" t="str">
        <f>IF(LEN(検索!K56)&gt;0,検索!K56,"")</f>
        <v>(011)741-8655</v>
      </c>
      <c r="D100" s="650"/>
      <c r="E100" s="648"/>
      <c r="F100" s="86" t="str">
        <f>IF(LEN(検索!I56)&gt;0,検索!I56,"")</f>
        <v>C1-188</v>
      </c>
      <c r="G100" s="86" t="str">
        <f>IF(LEN(検索!Q56)&gt;0,検索!Q56,"")</f>
        <v>届(石狩)2022038</v>
      </c>
      <c r="H100" s="648"/>
    </row>
    <row r="101" spans="1:8" ht="28.5" customHeight="1">
      <c r="A101" s="88" t="str">
        <f>IF(LEN(検索!A57)&gt;0,検索!A57,"")</f>
        <v>札幌</v>
      </c>
      <c r="B101" s="89" t="str">
        <f>IF(LEN(検索!E57)&gt;0,検索!E57,"")</f>
        <v>石川電気工業㈱</v>
      </c>
      <c r="C101" s="90" t="str">
        <f>IF(LEN(検索!J57)&gt;0,検索!J57,"")</f>
        <v>(011)781-7152</v>
      </c>
      <c r="D101" s="649" t="str">
        <f>IF(LEN(検索!L57)&gt;0,検索!L57,"")</f>
        <v>007-0882</v>
      </c>
      <c r="E101" s="647" t="str">
        <f>IF(LEN(検索!M57)&gt;0,検索!M57 &amp; 検索!N57,"")</f>
        <v>札幌市東区北丘珠2条2丁目10-3</v>
      </c>
      <c r="F101" s="94">
        <f>IF(LEN(検索!O57)&gt;0,検索!O57,"")</f>
        <v>502</v>
      </c>
      <c r="G101" s="94" t="str">
        <f>IF(LEN(検索!P57)&gt;0,検索!P57,"")</f>
        <v>札511</v>
      </c>
      <c r="H101" s="647" t="str">
        <f>IF(LEN(検索!R57)&gt;0,検索!R57,"")</f>
        <v/>
      </c>
    </row>
    <row r="102" spans="1:8" ht="28.5" customHeight="1">
      <c r="A102" s="91" t="str">
        <f>IF(LEN(検索!B57)&gt;0,検索!B57,"")</f>
        <v>東</v>
      </c>
      <c r="B102" s="92" t="str">
        <f>IF(LEN(検索!G57)&gt;0,検索!G57,"")</f>
        <v>石川 康勝</v>
      </c>
      <c r="C102" s="93" t="str">
        <f>IF(LEN(検索!K57)&gt;0,検索!K57,"")</f>
        <v>(011)787-3880</v>
      </c>
      <c r="D102" s="650"/>
      <c r="E102" s="648"/>
      <c r="F102" s="86" t="str">
        <f>IF(LEN(検索!I57)&gt;0,検索!I57,"")</f>
        <v>C1-795</v>
      </c>
      <c r="G102" s="86" t="str">
        <f>IF(LEN(検索!Q57)&gt;0,検索!Q57,"")</f>
        <v>届(石狩)28104</v>
      </c>
      <c r="H102" s="648"/>
    </row>
    <row r="103" spans="1:8" ht="28.5" customHeight="1">
      <c r="A103" s="88" t="str">
        <f>IF(LEN(検索!A58)&gt;0,検索!A58,"")</f>
        <v>札幌</v>
      </c>
      <c r="B103" s="89" t="str">
        <f>IF(LEN(検索!E58)&gt;0,検索!E58,"")</f>
        <v>㈲石田電気商会</v>
      </c>
      <c r="C103" s="90" t="str">
        <f>IF(LEN(検索!J58)&gt;0,検索!J58,"")</f>
        <v>(011)723-5296</v>
      </c>
      <c r="D103" s="649" t="str">
        <f>IF(LEN(検索!L58)&gt;0,検索!L58,"")</f>
        <v>007-0849</v>
      </c>
      <c r="E103" s="647" t="str">
        <f>IF(LEN(検索!M58)&gt;0,検索!M58 &amp; 検索!N58,"")</f>
        <v>札幌市東区北49条東13丁目6-6</v>
      </c>
      <c r="F103" s="94">
        <f>IF(LEN(検索!O58)&gt;0,検索!O58,"")</f>
        <v>909</v>
      </c>
      <c r="G103" s="94" t="str">
        <f>IF(LEN(検索!P58)&gt;0,検索!P58,"")</f>
        <v>札890</v>
      </c>
      <c r="H103" s="647" t="str">
        <f>IF(LEN(検索!R58)&gt;0,検索!R58,"")</f>
        <v/>
      </c>
    </row>
    <row r="104" spans="1:8" ht="28.5" customHeight="1">
      <c r="A104" s="91" t="str">
        <f>IF(LEN(検索!B58)&gt;0,検索!B58,"")</f>
        <v>東</v>
      </c>
      <c r="B104" s="92" t="str">
        <f>IF(LEN(検索!G58)&gt;0,検索!G58,"")</f>
        <v>石田 圭尚</v>
      </c>
      <c r="C104" s="93" t="str">
        <f>IF(LEN(検索!K58)&gt;0,検索!K58,"")</f>
        <v>(011)723-5297</v>
      </c>
      <c r="D104" s="650"/>
      <c r="E104" s="648"/>
      <c r="F104" s="86" t="str">
        <f>IF(LEN(検索!I58)&gt;0,検索!I58,"")</f>
        <v>C1-421</v>
      </c>
      <c r="G104" s="86" t="str">
        <f>IF(LEN(検索!Q58)&gt;0,検索!Q58,"")</f>
        <v>登(石狩)31008</v>
      </c>
      <c r="H104" s="648"/>
    </row>
    <row r="105" spans="1:8" ht="28.5" customHeight="1">
      <c r="A105" s="88" t="str">
        <f>IF(LEN(検索!A59)&gt;0,検索!A59,"")</f>
        <v>札幌</v>
      </c>
      <c r="B105" s="89" t="str">
        <f>IF(LEN(検索!E59)&gt;0,検索!E59,"")</f>
        <v>エア・ウォーター・テクノソリューションズ(株)</v>
      </c>
      <c r="C105" s="90" t="str">
        <f>IF(LEN(検索!J59)&gt;0,検索!J59,"")</f>
        <v>(011)785-1331</v>
      </c>
      <c r="D105" s="649" t="str">
        <f>IF(LEN(検索!L59)&gt;0,検索!L59,"")</f>
        <v>007-0874</v>
      </c>
      <c r="E105" s="647" t="str">
        <f>IF(LEN(検索!M59)&gt;0,検索!M59 &amp; 検索!N59,"")</f>
        <v>札幌市東区北丘珠3条3丁目2-16</v>
      </c>
      <c r="F105" s="94">
        <f>IF(LEN(検索!O59)&gt;0,検索!O59,"")</f>
        <v>525</v>
      </c>
      <c r="G105" s="94" t="str">
        <f>IF(LEN(検索!P59)&gt;0,検索!P59,"")</f>
        <v>札496</v>
      </c>
      <c r="H105" s="647" t="str">
        <f>IF(LEN(検索!R59)&gt;0,検索!R59,"")</f>
        <v/>
      </c>
    </row>
    <row r="106" spans="1:8" ht="28.5" customHeight="1">
      <c r="A106" s="91" t="str">
        <f>IF(LEN(検索!B59)&gt;0,検索!B59,"")</f>
        <v>東</v>
      </c>
      <c r="B106" s="92" t="str">
        <f>IF(LEN(検索!G59)&gt;0,検索!G59,"")</f>
        <v>小笠原　司</v>
      </c>
      <c r="C106" s="93" t="str">
        <f>IF(LEN(検索!K59)&gt;0,検索!K59,"")</f>
        <v>(011)785-2594</v>
      </c>
      <c r="D106" s="650"/>
      <c r="E106" s="648"/>
      <c r="F106" s="86" t="str">
        <f>IF(LEN(検索!I59)&gt;0,検索!I59,"")</f>
        <v>C1-983</v>
      </c>
      <c r="G106" s="86" t="str">
        <f>IF(LEN(検索!Q59)&gt;0,検索!Q59,"")</f>
        <v>届(石狩)2020187</v>
      </c>
      <c r="H106" s="648"/>
    </row>
    <row r="107" spans="1:8" ht="28.5" customHeight="1">
      <c r="A107" s="88" t="str">
        <f>IF(LEN(検索!A60)&gt;0,検索!A60,"")</f>
        <v>札幌</v>
      </c>
      <c r="B107" s="89" t="str">
        <f>IF(LEN(検索!E60)&gt;0,検索!E60,"")</f>
        <v>㈱金崎電気製作所</v>
      </c>
      <c r="C107" s="90" t="str">
        <f>IF(LEN(検索!J60)&gt;0,検索!J60,"")</f>
        <v>(011)785-7860</v>
      </c>
      <c r="D107" s="649" t="str">
        <f>IF(LEN(検索!L60)&gt;0,検索!L60,"")</f>
        <v>007-0885</v>
      </c>
      <c r="E107" s="647" t="str">
        <f>IF(LEN(検索!M60)&gt;0,検索!M60 &amp; 検索!N60,"")</f>
        <v>札幌市東区北丘珠5条4丁目2-16</v>
      </c>
      <c r="F107" s="94">
        <f>IF(LEN(検索!O60)&gt;0,検索!O60,"")</f>
        <v>563</v>
      </c>
      <c r="G107" s="94" t="str">
        <f>IF(LEN(検索!P60)&gt;0,検索!P60,"")</f>
        <v>札557</v>
      </c>
      <c r="H107" s="647" t="str">
        <f>IF(LEN(検索!R60)&gt;0,検索!R60,"")</f>
        <v/>
      </c>
    </row>
    <row r="108" spans="1:8" ht="28.5" customHeight="1">
      <c r="A108" s="91" t="str">
        <f>IF(LEN(検索!B60)&gt;0,検索!B60,"")</f>
        <v>東</v>
      </c>
      <c r="B108" s="92" t="str">
        <f>IF(LEN(検索!G60)&gt;0,検索!G60,"")</f>
        <v>伊東 邦夫</v>
      </c>
      <c r="C108" s="93" t="str">
        <f>IF(LEN(検索!K60)&gt;0,検索!K60,"")</f>
        <v>(011)785-7863</v>
      </c>
      <c r="D108" s="650"/>
      <c r="E108" s="648"/>
      <c r="F108" s="86" t="str">
        <f>IF(LEN(検索!I60)&gt;0,検索!I60,"")</f>
        <v>C1-858</v>
      </c>
      <c r="G108" s="86" t="str">
        <f>IF(LEN(検索!Q60)&gt;0,検索!Q60,"")</f>
        <v>届(石狩)2020002</v>
      </c>
      <c r="H108" s="648"/>
    </row>
    <row r="109" spans="1:8" ht="28.5" customHeight="1">
      <c r="A109" s="88" t="str">
        <f>IF(LEN(検索!A61)&gt;0,検索!A61,"")</f>
        <v>札幌</v>
      </c>
      <c r="B109" s="89" t="str">
        <f>IF(LEN(検索!E61)&gt;0,検索!E61,"")</f>
        <v>（北）昭栄電気工事</v>
      </c>
      <c r="C109" s="90" t="str">
        <f>IF(LEN(検索!J61)&gt;0,検索!J61,"")</f>
        <v>(011)782-1737</v>
      </c>
      <c r="D109" s="649" t="str">
        <f>IF(LEN(検索!L61)&gt;0,検索!L61,"")</f>
        <v>007-0884</v>
      </c>
      <c r="E109" s="647" t="str">
        <f>IF(LEN(検索!M61)&gt;0,検索!M61 &amp; 検索!N61,"")</f>
        <v>札幌市東区北丘珠4条3丁目5-13</v>
      </c>
      <c r="F109" s="94">
        <f>IF(LEN(検索!O61)&gt;0,検索!O61,"")</f>
        <v>452</v>
      </c>
      <c r="G109" s="94" t="str">
        <f>IF(LEN(検索!P61)&gt;0,検索!P61,"")</f>
        <v>札428</v>
      </c>
      <c r="H109" s="647" t="str">
        <f>IF(LEN(検索!R61)&gt;0,検索!R61,"")</f>
        <v/>
      </c>
    </row>
    <row r="110" spans="1:8" ht="28.5" customHeight="1">
      <c r="A110" s="91" t="str">
        <f>IF(LEN(検索!B61)&gt;0,検索!B61,"")</f>
        <v>東</v>
      </c>
      <c r="B110" s="92" t="str">
        <f>IF(LEN(検索!G61)&gt;0,検索!G61,"")</f>
        <v>花田 清隆</v>
      </c>
      <c r="C110" s="93" t="str">
        <f>IF(LEN(検索!K61)&gt;0,検索!K61,"")</f>
        <v>(011)782-1737</v>
      </c>
      <c r="D110" s="650"/>
      <c r="E110" s="648"/>
      <c r="F110" s="86" t="str">
        <f>IF(LEN(検索!I61)&gt;0,検索!I61,"")</f>
        <v>C1-745</v>
      </c>
      <c r="G110" s="86" t="str">
        <f>IF(LEN(検索!Q61)&gt;0,検索!Q61,"")</f>
        <v>登(石狩)2019138</v>
      </c>
      <c r="H110" s="648"/>
    </row>
    <row r="111" spans="1:8" ht="28.5" customHeight="1">
      <c r="A111" s="88" t="str">
        <f>IF(LEN(検索!A62)&gt;0,検索!A62,"")</f>
        <v>札幌</v>
      </c>
      <c r="B111" s="89" t="str">
        <f>IF(LEN(検索!E62)&gt;0,検索!E62,"")</f>
        <v>㈱北藤電設工業</v>
      </c>
      <c r="C111" s="90" t="str">
        <f>IF(LEN(検索!J62)&gt;0,検索!J62,"")</f>
        <v>(011)752-5023</v>
      </c>
      <c r="D111" s="649" t="str">
        <f>IF(LEN(検索!L62)&gt;0,検索!L62,"")</f>
        <v>007-0849</v>
      </c>
      <c r="E111" s="647" t="str">
        <f>IF(LEN(検索!M62)&gt;0,検索!M62 &amp; 検索!N62,"")</f>
        <v>札幌市東区北49条東4丁目2-21</v>
      </c>
      <c r="F111" s="94">
        <f>IF(LEN(検索!O62)&gt;0,検索!O62,"")</f>
        <v>669</v>
      </c>
      <c r="G111" s="94" t="str">
        <f>IF(LEN(検索!P62)&gt;0,検索!P62,"")</f>
        <v>札656</v>
      </c>
      <c r="H111" s="647" t="str">
        <f>IF(LEN(検索!R62)&gt;0,検索!R62,"")</f>
        <v/>
      </c>
    </row>
    <row r="112" spans="1:8" ht="28.5" customHeight="1">
      <c r="A112" s="91" t="str">
        <f>IF(LEN(検索!B62)&gt;0,検索!B62,"")</f>
        <v>東</v>
      </c>
      <c r="B112" s="92" t="str">
        <f>IF(LEN(検索!G62)&gt;0,検索!G62,"")</f>
        <v>藤原 登</v>
      </c>
      <c r="C112" s="93" t="str">
        <f>IF(LEN(検索!K62)&gt;0,検索!K62,"")</f>
        <v>(011)752-5051</v>
      </c>
      <c r="D112" s="650"/>
      <c r="E112" s="648"/>
      <c r="F112" s="86" t="str">
        <f>IF(LEN(検索!I62)&gt;0,検索!I62,"")</f>
        <v>C1-965</v>
      </c>
      <c r="G112" s="86" t="str">
        <f>IF(LEN(検索!Q62)&gt;0,検索!Q62,"")</f>
        <v>届(石狩)2022092</v>
      </c>
      <c r="H112" s="648"/>
    </row>
    <row r="113" spans="1:8" ht="28.5" customHeight="1">
      <c r="A113" s="88" t="str">
        <f>IF(LEN(検索!A63)&gt;0,検索!A63,"")</f>
        <v>札幌</v>
      </c>
      <c r="B113" s="89" t="str">
        <f>IF(LEN(検索!E63)&gt;0,検索!E63,"")</f>
        <v>㈱弘栄電設</v>
      </c>
      <c r="C113" s="90" t="str">
        <f>IF(LEN(検索!J63)&gt;0,検索!J63,"")</f>
        <v>(011)752-9039</v>
      </c>
      <c r="D113" s="649" t="str">
        <f>IF(LEN(検索!L63)&gt;0,検索!L63,"")</f>
        <v>007-0848</v>
      </c>
      <c r="E113" s="647" t="str">
        <f>IF(LEN(検索!M63)&gt;0,検索!M63 &amp; 検索!N63,"")</f>
        <v>札幌市東区北48条東2丁目1-26</v>
      </c>
      <c r="F113" s="94">
        <f>IF(LEN(検索!O63)&gt;0,検索!O63,"")</f>
        <v>137</v>
      </c>
      <c r="G113" s="94" t="str">
        <f>IF(LEN(検索!P63)&gt;0,検索!P63,"")</f>
        <v>札136</v>
      </c>
      <c r="H113" s="647" t="str">
        <f>IF(LEN(検索!R63)&gt;0,検索!R63,"")</f>
        <v/>
      </c>
    </row>
    <row r="114" spans="1:8" ht="28.5" customHeight="1">
      <c r="A114" s="91" t="str">
        <f>IF(LEN(検索!B63)&gt;0,検索!B63,"")</f>
        <v>東</v>
      </c>
      <c r="B114" s="92" t="str">
        <f>IF(LEN(検索!G63)&gt;0,検索!G63,"")</f>
        <v>石田 務</v>
      </c>
      <c r="C114" s="93" t="str">
        <f>IF(LEN(検索!K63)&gt;0,検索!K63,"")</f>
        <v>(011)752-9080</v>
      </c>
      <c r="D114" s="650"/>
      <c r="E114" s="648"/>
      <c r="F114" s="86" t="str">
        <f>IF(LEN(検索!I63)&gt;0,検索!I63,"")</f>
        <v>C1-312</v>
      </c>
      <c r="G114" s="86" t="str">
        <f>IF(LEN(検索!Q63)&gt;0,検索!Q63,"")</f>
        <v>届(石狩)2021080</v>
      </c>
      <c r="H114" s="648"/>
    </row>
    <row r="115" spans="1:8" ht="28.5" customHeight="1">
      <c r="A115" s="88" t="str">
        <f>IF(LEN(検索!A64)&gt;0,検索!A64,"")</f>
        <v>札幌</v>
      </c>
      <c r="B115" s="89" t="str">
        <f>IF(LEN(検索!E64)&gt;0,検索!E64,"")</f>
        <v>㈲弘和システム通信</v>
      </c>
      <c r="C115" s="90" t="str">
        <f>IF(LEN(検索!J64)&gt;0,検索!J64,"")</f>
        <v>(011)792-4003</v>
      </c>
      <c r="D115" s="649" t="str">
        <f>IF(LEN(検索!L64)&gt;0,検索!L64,"")</f>
        <v>007-0890</v>
      </c>
      <c r="E115" s="647" t="str">
        <f>IF(LEN(検索!M64)&gt;0,検索!M64 &amp; 検索!N64,"")</f>
        <v>札幌市東区中沼町60-23</v>
      </c>
      <c r="F115" s="94">
        <f>IF(LEN(検索!O64)&gt;0,検索!O64,"")</f>
        <v>1013</v>
      </c>
      <c r="G115" s="94" t="str">
        <f>IF(LEN(検索!P64)&gt;0,検索!P64,"")</f>
        <v>札991</v>
      </c>
      <c r="H115" s="647" t="str">
        <f>IF(LEN(検索!R64)&gt;0,検索!R64,"")</f>
        <v/>
      </c>
    </row>
    <row r="116" spans="1:8" ht="28.5" customHeight="1">
      <c r="A116" s="91" t="str">
        <f>IF(LEN(検索!B64)&gt;0,検索!B64,"")</f>
        <v>東</v>
      </c>
      <c r="B116" s="92" t="str">
        <f>IF(LEN(検索!G64)&gt;0,検索!G64,"")</f>
        <v>金舛 勝弘</v>
      </c>
      <c r="C116" s="93" t="str">
        <f>IF(LEN(検索!K64)&gt;0,検索!K64,"")</f>
        <v>(011)792-4015</v>
      </c>
      <c r="D116" s="650"/>
      <c r="E116" s="648"/>
      <c r="F116" s="86" t="str">
        <f>IF(LEN(検索!I64)&gt;0,検索!I64,"")</f>
        <v>C1-672</v>
      </c>
      <c r="G116" s="86" t="str">
        <f>IF(LEN(検索!Q64)&gt;0,検索!Q64,"")</f>
        <v>登(石狩)30085</v>
      </c>
      <c r="H116" s="648"/>
    </row>
    <row r="117" spans="1:8" ht="28.5" customHeight="1">
      <c r="A117" s="88" t="str">
        <f>IF(LEN(検索!A65)&gt;0,検索!A65,"")</f>
        <v>札幌</v>
      </c>
      <c r="B117" s="89" t="str">
        <f>IF(LEN(検索!E65)&gt;0,検索!E65,"")</f>
        <v>㈲駒澤電気工事</v>
      </c>
      <c r="C117" s="90" t="str">
        <f>IF(LEN(検索!J65)&gt;0,検索!J65,"")</f>
        <v>(011)790-8073</v>
      </c>
      <c r="D117" s="649" t="str">
        <f>IF(LEN(検索!L65)&gt;0,検索!L65,"")</f>
        <v>007-0845</v>
      </c>
      <c r="E117" s="647" t="str">
        <f>IF(LEN(検索!M65)&gt;0,検索!M65 &amp; 検索!N65,"")</f>
        <v>札幌市東区北45条東3丁目1-12</v>
      </c>
      <c r="F117" s="94">
        <f>IF(LEN(検索!O65)&gt;0,検索!O65,"")</f>
        <v>993</v>
      </c>
      <c r="G117" s="94" t="str">
        <f>IF(LEN(検索!P65)&gt;0,検索!P65,"")</f>
        <v>札972</v>
      </c>
      <c r="H117" s="647" t="str">
        <f>IF(LEN(検索!R65)&gt;0,検索!R65,"")</f>
        <v/>
      </c>
    </row>
    <row r="118" spans="1:8" ht="28.5" customHeight="1">
      <c r="A118" s="91" t="str">
        <f>IF(LEN(検索!B65)&gt;0,検索!B65,"")</f>
        <v>東</v>
      </c>
      <c r="B118" s="92" t="str">
        <f>IF(LEN(検索!G65)&gt;0,検索!G65,"")</f>
        <v>駒澤 知三</v>
      </c>
      <c r="C118" s="93" t="str">
        <f>IF(LEN(検索!K65)&gt;0,検索!K65,"")</f>
        <v>(011)721-9895</v>
      </c>
      <c r="D118" s="650"/>
      <c r="E118" s="648"/>
      <c r="F118" s="86" t="str">
        <f>IF(LEN(検索!I65)&gt;0,検索!I65,"")</f>
        <v>C1-541</v>
      </c>
      <c r="G118" s="86" t="str">
        <f>IF(LEN(検索!Q65)&gt;0,検索!Q65,"")</f>
        <v>届(石狩)2022083</v>
      </c>
      <c r="H118" s="648"/>
    </row>
    <row r="119" spans="1:8" ht="28.5" customHeight="1">
      <c r="A119" s="88" t="str">
        <f>IF(LEN(検索!A66)&gt;0,検索!A66,"")</f>
        <v>札幌</v>
      </c>
      <c r="B119" s="89" t="str">
        <f>IF(LEN(検索!E66)&gt;0,検索!E66,"")</f>
        <v>サンエス電気通信㈱札幌支店</v>
      </c>
      <c r="C119" s="90" t="str">
        <f>IF(LEN(検索!J66)&gt;0,検索!J66,"")</f>
        <v>(011)787-2821</v>
      </c>
      <c r="D119" s="649" t="str">
        <f>IF(LEN(検索!L66)&gt;0,検索!L66,"")</f>
        <v>007-0846</v>
      </c>
      <c r="E119" s="647" t="str">
        <f>IF(LEN(検索!M66)&gt;0,検索!M66 &amp; 検索!N66,"")</f>
        <v>札幌市東区北46条東19丁目1-1</v>
      </c>
      <c r="F119" s="94">
        <f>IF(LEN(検索!O66)&gt;0,検索!O66,"")</f>
        <v>295</v>
      </c>
      <c r="G119" s="94" t="str">
        <f>IF(LEN(検索!P66)&gt;0,検索!P66,"")</f>
        <v>釧12</v>
      </c>
      <c r="H119" s="647" t="str">
        <f>IF(LEN(検索!R66)&gt;0,検索!R66,"")</f>
        <v/>
      </c>
    </row>
    <row r="120" spans="1:8" ht="28.5" customHeight="1">
      <c r="A120" s="91" t="str">
        <f>IF(LEN(検索!B66)&gt;0,検索!B66,"")</f>
        <v>東</v>
      </c>
      <c r="B120" s="92" t="str">
        <f>IF(LEN(検索!G66)&gt;0,検索!G66,"")</f>
        <v>中里 修二</v>
      </c>
      <c r="C120" s="93" t="str">
        <f>IF(LEN(検索!K66)&gt;0,検索!K66,"")</f>
        <v>(011)787-2820</v>
      </c>
      <c r="D120" s="650"/>
      <c r="E120" s="648"/>
      <c r="F120" s="86" t="str">
        <f>IF(LEN(検索!I66)&gt;0,検索!I66,"")</f>
        <v>C1-430</v>
      </c>
      <c r="G120" s="86" t="str">
        <f>IF(LEN(検索!Q66)&gt;0,検索!Q66,"")</f>
        <v>届(釧路)2022025</v>
      </c>
      <c r="H120" s="648"/>
    </row>
    <row r="121" spans="1:8" ht="28.5" customHeight="1">
      <c r="A121" s="88" t="str">
        <f>IF(LEN(検索!A67)&gt;0,検索!A67,"")</f>
        <v>札幌</v>
      </c>
      <c r="B121" s="89" t="str">
        <f>IF(LEN(検索!E67)&gt;0,検索!E67,"")</f>
        <v>㈲昭恵電気工事</v>
      </c>
      <c r="C121" s="90" t="str">
        <f>IF(LEN(検索!J67)&gt;0,検索!J67,"")</f>
        <v>(011)751-5266</v>
      </c>
      <c r="D121" s="649" t="str">
        <f>IF(LEN(検索!L67)&gt;0,検索!L67,"")</f>
        <v>007-0846</v>
      </c>
      <c r="E121" s="647" t="str">
        <f>IF(LEN(検索!M67)&gt;0,検索!M67 &amp; 検索!N67,"")</f>
        <v>札幌市東区北46条東15丁目2-18</v>
      </c>
      <c r="F121" s="94">
        <f>IF(LEN(検索!O67)&gt;0,検索!O67,"")</f>
        <v>121</v>
      </c>
      <c r="G121" s="94" t="str">
        <f>IF(LEN(検索!P67)&gt;0,検索!P67,"")</f>
        <v>札122</v>
      </c>
      <c r="H121" s="647" t="str">
        <f>IF(LEN(検索!R67)&gt;0,検索!R67,"")</f>
        <v/>
      </c>
    </row>
    <row r="122" spans="1:8" ht="28.5" customHeight="1">
      <c r="A122" s="91" t="str">
        <f>IF(LEN(検索!B67)&gt;0,検索!B67,"")</f>
        <v>東</v>
      </c>
      <c r="B122" s="92" t="str">
        <f>IF(LEN(検索!G67)&gt;0,検索!G67,"")</f>
        <v>本間 和雄</v>
      </c>
      <c r="C122" s="93" t="str">
        <f>IF(LEN(検索!K67)&gt;0,検索!K67,"")</f>
        <v>(011)751-2200</v>
      </c>
      <c r="D122" s="650"/>
      <c r="E122" s="648"/>
      <c r="F122" s="86" t="str">
        <f>IF(LEN(検索!I67)&gt;0,検索!I67,"")</f>
        <v>C1-446</v>
      </c>
      <c r="G122" s="86" t="str">
        <f>IF(LEN(検索!Q67)&gt;0,検索!Q67,"")</f>
        <v>登(石狩)2021007</v>
      </c>
      <c r="H122" s="648"/>
    </row>
    <row r="123" spans="1:8" ht="28.5" customHeight="1">
      <c r="A123" s="88" t="str">
        <f>IF(LEN(検索!A68)&gt;0,検索!A68,"")</f>
        <v>札幌</v>
      </c>
      <c r="B123" s="89" t="str">
        <f>IF(LEN(検索!E68)&gt;0,検索!E68,"")</f>
        <v>㈲政電社</v>
      </c>
      <c r="C123" s="90" t="str">
        <f>IF(LEN(検索!J68)&gt;0,検索!J68,"")</f>
        <v>(011)748-3663</v>
      </c>
      <c r="D123" s="649" t="str">
        <f>IF(LEN(検索!L68)&gt;0,検索!L68,"")</f>
        <v>007-0849</v>
      </c>
      <c r="E123" s="647" t="str">
        <f>IF(LEN(検索!M68)&gt;0,検索!M68 &amp; 検索!N68,"")</f>
        <v>札幌市東区北49条東9丁目6-17</v>
      </c>
      <c r="F123" s="94">
        <f>IF(LEN(検索!O68)&gt;0,検索!O68,"")</f>
        <v>926</v>
      </c>
      <c r="G123" s="94" t="str">
        <f>IF(LEN(検索!P68)&gt;0,検索!P68,"")</f>
        <v>札907</v>
      </c>
      <c r="H123" s="647" t="str">
        <f>IF(LEN(検索!R68)&gt;0,検索!R68,"")</f>
        <v/>
      </c>
    </row>
    <row r="124" spans="1:8" ht="28.5" customHeight="1">
      <c r="A124" s="91" t="str">
        <f>IF(LEN(検索!B68)&gt;0,検索!B68,"")</f>
        <v>東</v>
      </c>
      <c r="B124" s="92" t="str">
        <f>IF(LEN(検索!G68)&gt;0,検索!G68,"")</f>
        <v>佐藤 博</v>
      </c>
      <c r="C124" s="93" t="str">
        <f>IF(LEN(検索!K68)&gt;0,検索!K68,"")</f>
        <v>(011)748-3675</v>
      </c>
      <c r="D124" s="650"/>
      <c r="E124" s="648"/>
      <c r="F124" s="86" t="str">
        <f>IF(LEN(検索!I68)&gt;0,検索!I68,"")</f>
        <v>C1-469</v>
      </c>
      <c r="G124" s="86" t="str">
        <f>IF(LEN(検索!Q68)&gt;0,検索!Q68,"")</f>
        <v>届(石狩)2020188</v>
      </c>
      <c r="H124" s="648"/>
    </row>
    <row r="125" spans="1:8" ht="28.5" customHeight="1">
      <c r="A125" s="88" t="str">
        <f>IF(LEN(検索!A69)&gt;0,検索!A69,"")</f>
        <v>札幌</v>
      </c>
      <c r="B125" s="89" t="str">
        <f>IF(LEN(検索!E69)&gt;0,検索!E69,"")</f>
        <v>㈲伏見電設</v>
      </c>
      <c r="C125" s="90" t="str">
        <f>IF(LEN(検索!J69)&gt;0,検索!J69,"")</f>
        <v>(011)792-0888</v>
      </c>
      <c r="D125" s="649" t="str">
        <f>IF(LEN(検索!L69)&gt;0,検索!L69,"")</f>
        <v>007-0843</v>
      </c>
      <c r="E125" s="647" t="str">
        <f>IF(LEN(検索!M69)&gt;0,検索!M69 &amp; 検索!N69,"")</f>
        <v>札幌市東区北43条東2丁目4-20</v>
      </c>
      <c r="F125" s="94">
        <f>IF(LEN(検索!O69)&gt;0,検索!O69,"")</f>
        <v>976</v>
      </c>
      <c r="G125" s="94" t="str">
        <f>IF(LEN(検索!P69)&gt;0,検索!P69,"")</f>
        <v>札956</v>
      </c>
      <c r="H125" s="647" t="str">
        <f>IF(LEN(検索!R69)&gt;0,検索!R69,"")</f>
        <v/>
      </c>
    </row>
    <row r="126" spans="1:8" ht="28.5" customHeight="1">
      <c r="A126" s="91" t="str">
        <f>IF(LEN(検索!B69)&gt;0,検索!B69,"")</f>
        <v>東</v>
      </c>
      <c r="B126" s="92" t="str">
        <f>IF(LEN(検索!G69)&gt;0,検索!G69,"")</f>
        <v>伏見 正盛</v>
      </c>
      <c r="C126" s="93" t="str">
        <f>IF(LEN(検索!K69)&gt;0,検索!K69,"")</f>
        <v>(011)792-0880</v>
      </c>
      <c r="D126" s="650"/>
      <c r="E126" s="648"/>
      <c r="F126" s="86" t="str">
        <f>IF(LEN(検索!I69)&gt;0,検索!I69,"")</f>
        <v>C1-863</v>
      </c>
      <c r="G126" s="86" t="str">
        <f>IF(LEN(検索!Q69)&gt;0,検索!Q69,"")</f>
        <v>届(石狩)2021012</v>
      </c>
      <c r="H126" s="648"/>
    </row>
    <row r="127" spans="1:8" ht="28.5" customHeight="1">
      <c r="A127" s="88" t="str">
        <f>IF(LEN(検索!A70)&gt;0,検索!A70,"")</f>
        <v>札幌</v>
      </c>
      <c r="B127" s="89" t="str">
        <f>IF(LEN(検索!E70)&gt;0,検索!E70,"")</f>
        <v>㈱丸竹計電社</v>
      </c>
      <c r="C127" s="90" t="str">
        <f>IF(LEN(検索!J70)&gt;0,検索!J70,"")</f>
        <v>(011)783-6131</v>
      </c>
      <c r="D127" s="649" t="str">
        <f>IF(LEN(検索!L70)&gt;0,検索!L70,"")</f>
        <v>007-0884</v>
      </c>
      <c r="E127" s="647" t="str">
        <f>IF(LEN(検索!M70)&gt;0,検索!M70 &amp; 検索!N70,"")</f>
        <v>札幌市東区北丘珠4条3丁目659-55</v>
      </c>
      <c r="F127" s="94">
        <f>IF(LEN(検索!O70)&gt;0,検索!O70,"")</f>
        <v>784</v>
      </c>
      <c r="G127" s="94" t="str">
        <f>IF(LEN(検索!P70)&gt;0,検索!P70,"")</f>
        <v>札770</v>
      </c>
      <c r="H127" s="647" t="str">
        <f>IF(LEN(検索!R70)&gt;0,検索!R70,"")</f>
        <v/>
      </c>
    </row>
    <row r="128" spans="1:8" ht="28.5" customHeight="1">
      <c r="A128" s="91" t="str">
        <f>IF(LEN(検索!B70)&gt;0,検索!B70,"")</f>
        <v>東</v>
      </c>
      <c r="B128" s="92" t="str">
        <f>IF(LEN(検索!G70)&gt;0,検索!G70,"")</f>
        <v>小竹　泰斗</v>
      </c>
      <c r="C128" s="93" t="str">
        <f>IF(LEN(検索!K70)&gt;0,検索!K70,"")</f>
        <v>(011)783-6025</v>
      </c>
      <c r="D128" s="650"/>
      <c r="E128" s="648"/>
      <c r="F128" s="86" t="str">
        <f>IF(LEN(検索!I70)&gt;0,検索!I70,"")</f>
        <v>C1-152</v>
      </c>
      <c r="G128" s="86" t="str">
        <f>IF(LEN(検索!Q70)&gt;0,検索!Q70,"")</f>
        <v>届(石狩)2021076</v>
      </c>
      <c r="H128" s="648"/>
    </row>
    <row r="129" spans="1:8" ht="28.5" customHeight="1">
      <c r="A129" s="88" t="str">
        <f>IF(LEN(検索!A71)&gt;0,検索!A71,"")</f>
        <v>札幌</v>
      </c>
      <c r="B129" s="89" t="str">
        <f>IF(LEN(検索!E71)&gt;0,検索!E71,"")</f>
        <v>㈱ユニテック事業部</v>
      </c>
      <c r="C129" s="90" t="str">
        <f>IF(LEN(検索!J71)&gt;0,検索!J71,"")</f>
        <v>(011)743-1117</v>
      </c>
      <c r="D129" s="649" t="str">
        <f>IF(LEN(検索!L71)&gt;0,検索!L71,"")</f>
        <v>007-0840</v>
      </c>
      <c r="E129" s="647" t="str">
        <f>IF(LEN(検索!M71)&gt;0,検索!M71 &amp; 検索!N71,"")</f>
        <v>札幌市東区北40条東3丁目1-10</v>
      </c>
      <c r="F129" s="94">
        <f>IF(LEN(検索!O71)&gt;0,検索!O71,"")</f>
        <v>979</v>
      </c>
      <c r="G129" s="94" t="str">
        <f>IF(LEN(検索!P71)&gt;0,検索!P71,"")</f>
        <v>札957</v>
      </c>
      <c r="H129" s="647" t="str">
        <f>IF(LEN(検索!R71)&gt;0,検索!R71,"")</f>
        <v>http://www.yu-u-se-tu.co.jp/</v>
      </c>
    </row>
    <row r="130" spans="1:8" ht="28.5" customHeight="1">
      <c r="A130" s="91" t="str">
        <f>IF(LEN(検索!B71)&gt;0,検索!B71,"")</f>
        <v>東</v>
      </c>
      <c r="B130" s="92" t="str">
        <f>IF(LEN(検索!G71)&gt;0,検索!G71,"")</f>
        <v>山口 義行</v>
      </c>
      <c r="C130" s="93" t="str">
        <f>IF(LEN(検索!K71)&gt;0,検索!K71,"")</f>
        <v>(011)743-1118</v>
      </c>
      <c r="D130" s="650"/>
      <c r="E130" s="648"/>
      <c r="F130" s="86" t="str">
        <f>IF(LEN(検索!I71)&gt;0,検索!I71,"")</f>
        <v>C1-571</v>
      </c>
      <c r="G130" s="86" t="str">
        <f>IF(LEN(検索!Q71)&gt;0,検索!Q71,"")</f>
        <v>届(石狩)2020186</v>
      </c>
      <c r="H130" s="648"/>
    </row>
    <row r="131" spans="1:8" ht="28.5" customHeight="1">
      <c r="A131" s="88" t="str">
        <f>IF(LEN(検索!A72)&gt;0,検索!A72,"")</f>
        <v>札幌</v>
      </c>
      <c r="B131" s="89" t="str">
        <f>IF(LEN(検索!E72)&gt;0,検索!E72,"")</f>
        <v>㈱蛯名電機工業</v>
      </c>
      <c r="C131" s="90" t="str">
        <f>IF(LEN(検索!J72)&gt;0,検索!J72,"")</f>
        <v>(011)781-6156</v>
      </c>
      <c r="D131" s="649" t="str">
        <f>IF(LEN(検索!L72)&gt;0,検索!L72,"")</f>
        <v>007-0803</v>
      </c>
      <c r="E131" s="647" t="str">
        <f>IF(LEN(検索!M72)&gt;0,検索!M72 &amp; 検索!N72,"")</f>
        <v>札幌市東区東苗穂3条1丁目2-89</v>
      </c>
      <c r="F131" s="94">
        <f>IF(LEN(検索!O72)&gt;0,検索!O72,"")</f>
        <v>704</v>
      </c>
      <c r="G131" s="94" t="str">
        <f>IF(LEN(検索!P72)&gt;0,検索!P72,"")</f>
        <v>札694</v>
      </c>
      <c r="H131" s="647" t="str">
        <f>IF(LEN(検索!R72)&gt;0,検索!R72,"")</f>
        <v/>
      </c>
    </row>
    <row r="132" spans="1:8" ht="28.5" customHeight="1">
      <c r="A132" s="91" t="str">
        <f>IF(LEN(検索!B72)&gt;0,検索!B72,"")</f>
        <v>東</v>
      </c>
      <c r="B132" s="92" t="str">
        <f>IF(LEN(検索!G72)&gt;0,検索!G72,"")</f>
        <v>佐々木　　聡</v>
      </c>
      <c r="C132" s="93" t="str">
        <f>IF(LEN(検索!K72)&gt;0,検索!K72,"")</f>
        <v>(011)783-2009</v>
      </c>
      <c r="D132" s="650"/>
      <c r="E132" s="648"/>
      <c r="F132" s="86" t="str">
        <f>IF(LEN(検索!I72)&gt;0,検索!I72,"")</f>
        <v>C1-067</v>
      </c>
      <c r="G132" s="86" t="str">
        <f>IF(LEN(検索!Q72)&gt;0,検索!Q72,"")</f>
        <v>届(石狩)2021203</v>
      </c>
      <c r="H132" s="648"/>
    </row>
    <row r="133" spans="1:8" ht="28.5" customHeight="1">
      <c r="A133" s="88" t="str">
        <f>IF(LEN(検索!A73)&gt;0,検索!A73,"")</f>
        <v>札幌</v>
      </c>
      <c r="B133" s="89" t="str">
        <f>IF(LEN(検索!E73)&gt;0,検索!E73,"")</f>
        <v>エムエス電建㈱</v>
      </c>
      <c r="C133" s="90" t="str">
        <f>IF(LEN(検索!J73)&gt;0,検索!J73,"")</f>
        <v>(011)788-0887</v>
      </c>
      <c r="D133" s="649" t="str">
        <f>IF(LEN(検索!L73)&gt;0,検索!L73,"")</f>
        <v>007-0805</v>
      </c>
      <c r="E133" s="647" t="str">
        <f>IF(LEN(検索!M73)&gt;0,検索!M73 &amp; 検索!N73,"")</f>
        <v>札幌市東区東苗穂5条3丁目3-5</v>
      </c>
      <c r="F133" s="94">
        <f>IF(LEN(検索!O73)&gt;0,検索!O73,"")</f>
        <v>1024</v>
      </c>
      <c r="G133" s="94" t="str">
        <f>IF(LEN(検索!P73)&gt;0,検索!P73,"")</f>
        <v>札1001</v>
      </c>
      <c r="H133" s="647" t="str">
        <f>IF(LEN(検索!R73)&gt;0,検索!R73,"")</f>
        <v/>
      </c>
    </row>
    <row r="134" spans="1:8" ht="28.5" customHeight="1">
      <c r="A134" s="91" t="str">
        <f>IF(LEN(検索!B73)&gt;0,検索!B73,"")</f>
        <v>東</v>
      </c>
      <c r="B134" s="92" t="str">
        <f>IF(LEN(検索!G73)&gt;0,検索!G73,"")</f>
        <v>佐藤 勝</v>
      </c>
      <c r="C134" s="93" t="str">
        <f>IF(LEN(検索!K73)&gt;0,検索!K73,"")</f>
        <v>(011)788-0888</v>
      </c>
      <c r="D134" s="650"/>
      <c r="E134" s="648"/>
      <c r="F134" s="86" t="str">
        <f>IF(LEN(検索!I73)&gt;0,検索!I73,"")</f>
        <v>C1-680</v>
      </c>
      <c r="G134" s="86" t="str">
        <f>IF(LEN(検索!Q73)&gt;0,検索!Q73,"")</f>
        <v>届(石狩)2022080</v>
      </c>
      <c r="H134" s="648"/>
    </row>
    <row r="135" spans="1:8" ht="28.5" customHeight="1">
      <c r="A135" s="88" t="str">
        <f>IF(LEN(検索!A74)&gt;0,検索!A74,"")</f>
        <v>札幌</v>
      </c>
      <c r="B135" s="89" t="str">
        <f>IF(LEN(検索!E74)&gt;0,検索!E74,"")</f>
        <v>久誠電気工事㈱</v>
      </c>
      <c r="C135" s="90" t="str">
        <f>IF(LEN(検索!J74)&gt;0,検索!J74,"")</f>
        <v>(011)781-5575</v>
      </c>
      <c r="D135" s="649" t="str">
        <f>IF(LEN(検索!L74)&gt;0,検索!L74,"")</f>
        <v>007-0864</v>
      </c>
      <c r="E135" s="647" t="str">
        <f>IF(LEN(検索!M74)&gt;0,検索!M74 &amp; 検索!N74,"")</f>
        <v>札幌市東区伏古4条2丁目4-3</v>
      </c>
      <c r="F135" s="94">
        <f>IF(LEN(検索!O74)&gt;0,検索!O74,"")</f>
        <v>167</v>
      </c>
      <c r="G135" s="94" t="str">
        <f>IF(LEN(検索!P74)&gt;0,検索!P74,"")</f>
        <v>札166</v>
      </c>
      <c r="H135" s="647" t="str">
        <f>IF(LEN(検索!R74)&gt;0,検索!R74,"")</f>
        <v/>
      </c>
    </row>
    <row r="136" spans="1:8" ht="28.5" customHeight="1">
      <c r="A136" s="91" t="str">
        <f>IF(LEN(検索!B74)&gt;0,検索!B74,"")</f>
        <v>東</v>
      </c>
      <c r="B136" s="92" t="str">
        <f>IF(LEN(検索!G74)&gt;0,検索!G74,"")</f>
        <v>塚本 幸博</v>
      </c>
      <c r="C136" s="93" t="str">
        <f>IF(LEN(検索!K74)&gt;0,検索!K74,"")</f>
        <v>(011)782-0853</v>
      </c>
      <c r="D136" s="650"/>
      <c r="E136" s="648"/>
      <c r="F136" s="86" t="str">
        <f>IF(LEN(検索!I74)&gt;0,検索!I74,"")</f>
        <v>C1-350</v>
      </c>
      <c r="G136" s="86" t="str">
        <f>IF(LEN(検索!Q74)&gt;0,検索!Q74,"")</f>
        <v>届(石狩)2020028</v>
      </c>
      <c r="H136" s="648"/>
    </row>
    <row r="137" spans="1:8" ht="28.5" customHeight="1">
      <c r="A137" s="88" t="str">
        <f>IF(LEN(検索!A75)&gt;0,検索!A75,"")</f>
        <v>札幌</v>
      </c>
      <c r="B137" s="89" t="str">
        <f>IF(LEN(検索!E75)&gt;0,検索!E75,"")</f>
        <v>㈲キョウデン</v>
      </c>
      <c r="C137" s="90" t="str">
        <f>IF(LEN(検索!J75)&gt;0,検索!J75,"")</f>
        <v>(011)783-0150</v>
      </c>
      <c r="D137" s="649" t="str">
        <f>IF(LEN(検索!L75)&gt;0,検索!L75,"")</f>
        <v>007-0868</v>
      </c>
      <c r="E137" s="647" t="str">
        <f>IF(LEN(検索!M75)&gt;0,検索!M75 &amp; 検索!N75,"")</f>
        <v>札幌市東区伏古8条2丁目2-2</v>
      </c>
      <c r="F137" s="94">
        <f>IF(LEN(検索!O75)&gt;0,検索!O75,"")</f>
        <v>797</v>
      </c>
      <c r="G137" s="94" t="str">
        <f>IF(LEN(検索!P75)&gt;0,検索!P75,"")</f>
        <v>札784</v>
      </c>
      <c r="H137" s="647" t="str">
        <f>IF(LEN(検索!R75)&gt;0,検索!R75,"")</f>
        <v/>
      </c>
    </row>
    <row r="138" spans="1:8" ht="28.5" customHeight="1">
      <c r="A138" s="91" t="str">
        <f>IF(LEN(検索!B75)&gt;0,検索!B75,"")</f>
        <v>東</v>
      </c>
      <c r="B138" s="92" t="str">
        <f>IF(LEN(検索!G75)&gt;0,検索!G75,"")</f>
        <v>阿部 孝信</v>
      </c>
      <c r="C138" s="93" t="str">
        <f>IF(LEN(検索!K75)&gt;0,検索!K75,"")</f>
        <v>(011)783-8739</v>
      </c>
      <c r="D138" s="650"/>
      <c r="E138" s="648"/>
      <c r="F138" s="86" t="str">
        <f>IF(LEN(検索!I75)&gt;0,検索!I75,"")</f>
        <v>C1-170</v>
      </c>
      <c r="G138" s="86" t="str">
        <f>IF(LEN(検索!Q75)&gt;0,検索!Q75,"")</f>
        <v>届(石狩)2021121</v>
      </c>
      <c r="H138" s="648"/>
    </row>
    <row r="139" spans="1:8" ht="28.5" customHeight="1">
      <c r="A139" s="88" t="str">
        <f>IF(LEN(検索!A76)&gt;0,検索!A76,"")</f>
        <v>札幌</v>
      </c>
      <c r="B139" s="89" t="str">
        <f>IF(LEN(検索!E76)&gt;0,検索!E76,"")</f>
        <v>光輝電気工芸㈱</v>
      </c>
      <c r="C139" s="90" t="str">
        <f>IF(LEN(検索!J76)&gt;0,検索!J76,"")</f>
        <v>(011)781-6510</v>
      </c>
      <c r="D139" s="649" t="str">
        <f>IF(LEN(検索!L76)&gt;0,検索!L76,"")</f>
        <v>065-0041</v>
      </c>
      <c r="E139" s="647" t="str">
        <f>IF(LEN(検索!M76)&gt;0,検索!M76 &amp; 検索!N76,"")</f>
        <v>札幌市東区本町1条1丁目6-3</v>
      </c>
      <c r="F139" s="94">
        <f>IF(LEN(検索!O76)&gt;0,検索!O76,"")</f>
        <v>293</v>
      </c>
      <c r="G139" s="94" t="str">
        <f>IF(LEN(検索!P76)&gt;0,検索!P76,"")</f>
        <v>札280</v>
      </c>
      <c r="H139" s="647" t="str">
        <f>IF(LEN(検索!R76)&gt;0,検索!R76,"")</f>
        <v/>
      </c>
    </row>
    <row r="140" spans="1:8" ht="28.5" customHeight="1">
      <c r="A140" s="91" t="str">
        <f>IF(LEN(検索!B76)&gt;0,検索!B76,"")</f>
        <v>東</v>
      </c>
      <c r="B140" s="92" t="str">
        <f>IF(LEN(検索!G76)&gt;0,検索!G76,"")</f>
        <v>谷坂 弘之</v>
      </c>
      <c r="C140" s="93" t="str">
        <f>IF(LEN(検索!K76)&gt;0,検索!K76,"")</f>
        <v>(011)783-5539</v>
      </c>
      <c r="D140" s="650"/>
      <c r="E140" s="648"/>
      <c r="F140" s="86" t="str">
        <f>IF(LEN(検索!I76)&gt;0,検索!I76,"")</f>
        <v>C1-389</v>
      </c>
      <c r="G140" s="86" t="str">
        <f>IF(LEN(検索!Q76)&gt;0,検索!Q76,"")</f>
        <v>届(石狩)2020011</v>
      </c>
      <c r="H140" s="648"/>
    </row>
    <row r="141" spans="1:8" ht="28.5" customHeight="1">
      <c r="A141" s="88" t="str">
        <f>IF(LEN(検索!A77)&gt;0,検索!A77,"")</f>
        <v>札幌</v>
      </c>
      <c r="B141" s="89" t="str">
        <f>IF(LEN(検索!E77)&gt;0,検索!E77,"")</f>
        <v>シスコン㈱</v>
      </c>
      <c r="C141" s="90" t="str">
        <f>IF(LEN(検索!J77)&gt;0,検索!J77,"")</f>
        <v>(011)785-0055</v>
      </c>
      <c r="D141" s="649" t="str">
        <f>IF(LEN(検索!L77)&gt;0,検索!L77,"")</f>
        <v>065-0041</v>
      </c>
      <c r="E141" s="647" t="str">
        <f>IF(LEN(検索!M77)&gt;0,検索!M77 &amp; 検索!N77,"")</f>
        <v>札幌市東区本町1条7丁目1-43</v>
      </c>
      <c r="F141" s="94">
        <f>IF(LEN(検索!O77)&gt;0,検索!O77,"")</f>
        <v>1043</v>
      </c>
      <c r="G141" s="94" t="str">
        <f>IF(LEN(検索!P77)&gt;0,検索!P77,"")</f>
        <v>札1021</v>
      </c>
      <c r="H141" s="647" t="str">
        <f>IF(LEN(検索!R77)&gt;0,検索!R77,"")</f>
        <v>http://www.syscon-inc.co.jp/</v>
      </c>
    </row>
    <row r="142" spans="1:8" ht="28.5" customHeight="1">
      <c r="A142" s="91" t="str">
        <f>IF(LEN(検索!B77)&gt;0,検索!B77,"")</f>
        <v>東</v>
      </c>
      <c r="B142" s="92" t="str">
        <f>IF(LEN(検索!G77)&gt;0,検索!G77,"")</f>
        <v>鈴木 一志</v>
      </c>
      <c r="C142" s="93" t="str">
        <f>IF(LEN(検索!K77)&gt;0,検索!K77,"")</f>
        <v>(011)783-5062</v>
      </c>
      <c r="D142" s="650"/>
      <c r="E142" s="648"/>
      <c r="F142" s="86" t="str">
        <f>IF(LEN(検索!I77)&gt;0,検索!I77,"")</f>
        <v>C1-245</v>
      </c>
      <c r="G142" s="86" t="str">
        <f>IF(LEN(検索!Q77)&gt;0,検索!Q77,"")</f>
        <v>届(石狩)2022022</v>
      </c>
      <c r="H142" s="648"/>
    </row>
    <row r="143" spans="1:8" ht="28.5" customHeight="1">
      <c r="A143" s="88" t="str">
        <f>IF(LEN(検索!A78)&gt;0,検索!A78,"")</f>
        <v>札幌</v>
      </c>
      <c r="B143" s="89" t="str">
        <f>IF(LEN(検索!E78)&gt;0,検索!E78,"")</f>
        <v>㈲城堀電気設備</v>
      </c>
      <c r="C143" s="90" t="str">
        <f>IF(LEN(検索!J78)&gt;0,検索!J78,"")</f>
        <v>(011)785-4972</v>
      </c>
      <c r="D143" s="649" t="str">
        <f>IF(LEN(検索!L78)&gt;0,検索!L78,"")</f>
        <v>007-0867</v>
      </c>
      <c r="E143" s="647" t="str">
        <f>IF(LEN(検索!M78)&gt;0,検索!M78 &amp; 検索!N78,"")</f>
        <v>札幌市東区伏古7条2丁目6-20</v>
      </c>
      <c r="F143" s="94">
        <f>IF(LEN(検索!O78)&gt;0,検索!O78,"")</f>
        <v>697</v>
      </c>
      <c r="G143" s="94" t="str">
        <f>IF(LEN(検索!P78)&gt;0,検索!P78,"")</f>
        <v>札688</v>
      </c>
      <c r="H143" s="647" t="str">
        <f>IF(LEN(検索!R78)&gt;0,検索!R78,"")</f>
        <v/>
      </c>
    </row>
    <row r="144" spans="1:8" ht="28.5" customHeight="1">
      <c r="A144" s="91" t="str">
        <f>IF(LEN(検索!B78)&gt;0,検索!B78,"")</f>
        <v>東</v>
      </c>
      <c r="B144" s="92" t="str">
        <f>IF(LEN(検索!G78)&gt;0,検索!G78,"")</f>
        <v>城堀 裕郎</v>
      </c>
      <c r="C144" s="93" t="str">
        <f>IF(LEN(検索!K78)&gt;0,検索!K78,"")</f>
        <v>(011)785-4967</v>
      </c>
      <c r="D144" s="650"/>
      <c r="E144" s="648"/>
      <c r="F144" s="86" t="str">
        <f>IF(LEN(検索!I78)&gt;0,検索!I78,"")</f>
        <v>C1-062</v>
      </c>
      <c r="G144" s="86" t="str">
        <f>IF(LEN(検索!Q78)&gt;0,検索!Q78,"")</f>
        <v>登(石狩)30080</v>
      </c>
      <c r="H144" s="648"/>
    </row>
    <row r="145" spans="1:8" ht="28.5" customHeight="1">
      <c r="A145" s="88" t="str">
        <f>IF(LEN(検索!A79)&gt;0,検索!A79,"")</f>
        <v>札幌</v>
      </c>
      <c r="B145" s="89" t="str">
        <f>IF(LEN(検索!E79)&gt;0,検索!E79,"")</f>
        <v>道央電建㈱</v>
      </c>
      <c r="C145" s="90" t="str">
        <f>IF(LEN(検索!J79)&gt;0,検索!J79,"")</f>
        <v>(011)784-4191</v>
      </c>
      <c r="D145" s="649" t="str">
        <f>IF(LEN(検索!L79)&gt;0,検索!L79,"")</f>
        <v>007-0805</v>
      </c>
      <c r="E145" s="647" t="str">
        <f>IF(LEN(検索!M79)&gt;0,検索!M79 &amp; 検索!N79,"")</f>
        <v>札幌市東区東苗穂5条3丁目7-8</v>
      </c>
      <c r="F145" s="94">
        <f>IF(LEN(検索!O79)&gt;0,検索!O79,"")</f>
        <v>648</v>
      </c>
      <c r="G145" s="94" t="str">
        <f>IF(LEN(検索!P79)&gt;0,検索!P79,"")</f>
        <v>札638</v>
      </c>
      <c r="H145" s="647" t="str">
        <f>IF(LEN(検索!R79)&gt;0,検索!R79,"")</f>
        <v/>
      </c>
    </row>
    <row r="146" spans="1:8" ht="28.5" customHeight="1">
      <c r="A146" s="91" t="str">
        <f>IF(LEN(検索!B79)&gt;0,検索!B79,"")</f>
        <v>東</v>
      </c>
      <c r="B146" s="92" t="str">
        <f>IF(LEN(検索!G79)&gt;0,検索!G79,"")</f>
        <v>櫻井 賢佐</v>
      </c>
      <c r="C146" s="93" t="str">
        <f>IF(LEN(検索!K79)&gt;0,検索!K79,"")</f>
        <v>(011)781-4532</v>
      </c>
      <c r="D146" s="650"/>
      <c r="E146" s="648"/>
      <c r="F146" s="86" t="str">
        <f>IF(LEN(検索!I79)&gt;0,検索!I79,"")</f>
        <v>C1-943</v>
      </c>
      <c r="G146" s="86" t="str">
        <f>IF(LEN(検索!Q79)&gt;0,検索!Q79,"")</f>
        <v>届(石狩)2022064</v>
      </c>
      <c r="H146" s="648"/>
    </row>
    <row r="147" spans="1:8" ht="28.5" customHeight="1">
      <c r="A147" s="88" t="str">
        <f>IF(LEN(検索!A80)&gt;0,検索!A80,"")</f>
        <v>札幌</v>
      </c>
      <c r="B147" s="89" t="str">
        <f>IF(LEN(検索!E80)&gt;0,検索!E80,"")</f>
        <v>㈲中村電設</v>
      </c>
      <c r="C147" s="90" t="str">
        <f>IF(LEN(検索!J80)&gt;0,検索!J80,"")</f>
        <v>(011)787-2525</v>
      </c>
      <c r="D147" s="649" t="str">
        <f>IF(LEN(検索!L80)&gt;0,検索!L80,"")</f>
        <v>007-0803</v>
      </c>
      <c r="E147" s="647" t="str">
        <f>IF(LEN(検索!M80)&gt;0,検索!M80 &amp; 検索!N80,"")</f>
        <v>札幌市東区東苗穂3条3丁目2-38</v>
      </c>
      <c r="F147" s="94">
        <f>IF(LEN(検索!O80)&gt;0,検索!O80,"")</f>
        <v>949</v>
      </c>
      <c r="G147" s="94" t="str">
        <f>IF(LEN(検索!P80)&gt;0,検索!P80,"")</f>
        <v>札929</v>
      </c>
      <c r="H147" s="647" t="str">
        <f>IF(LEN(検索!R80)&gt;0,検索!R80,"")</f>
        <v/>
      </c>
    </row>
    <row r="148" spans="1:8" ht="28.5" customHeight="1">
      <c r="A148" s="91" t="str">
        <f>IF(LEN(検索!B80)&gt;0,検索!B80,"")</f>
        <v>東</v>
      </c>
      <c r="B148" s="92" t="str">
        <f>IF(LEN(検索!G80)&gt;0,検索!G80,"")</f>
        <v>中村 貴裕</v>
      </c>
      <c r="C148" s="93" t="str">
        <f>IF(LEN(検索!K80)&gt;0,検索!K80,"")</f>
        <v>(011)787-3939</v>
      </c>
      <c r="D148" s="650"/>
      <c r="E148" s="648"/>
      <c r="F148" s="86" t="str">
        <f>IF(LEN(検索!I80)&gt;0,検索!I80,"")</f>
        <v>C1-823</v>
      </c>
      <c r="G148" s="86" t="str">
        <f>IF(LEN(検索!Q80)&gt;0,検索!Q80,"")</f>
        <v>登(石狩)30074</v>
      </c>
      <c r="H148" s="648"/>
    </row>
    <row r="149" spans="1:8" ht="28.5" customHeight="1">
      <c r="A149" s="88" t="str">
        <f>IF(LEN(検索!A81)&gt;0,検索!A81,"")</f>
        <v>札幌</v>
      </c>
      <c r="B149" s="89" t="str">
        <f>IF(LEN(検索!E81)&gt;0,検索!E81,"")</f>
        <v>㈱博光</v>
      </c>
      <c r="C149" s="90" t="str">
        <f>IF(LEN(検索!J81)&gt;0,検索!J81,"")</f>
        <v>(011)782-6961</v>
      </c>
      <c r="D149" s="649" t="str">
        <f>IF(LEN(検索!L81)&gt;0,検索!L81,"")</f>
        <v>065-0041</v>
      </c>
      <c r="E149" s="647" t="str">
        <f>IF(LEN(検索!M81)&gt;0,検索!M81 &amp; 検索!N81,"")</f>
        <v>札幌市東区本町1条1丁目3-11</v>
      </c>
      <c r="F149" s="94">
        <f>IF(LEN(検索!O81)&gt;0,検索!O81,"")</f>
        <v>400</v>
      </c>
      <c r="G149" s="94" t="str">
        <f>IF(LEN(検索!P81)&gt;0,検索!P81,"")</f>
        <v>札453</v>
      </c>
      <c r="H149" s="647" t="str">
        <f>IF(LEN(検索!R81)&gt;0,検索!R81,"")</f>
        <v/>
      </c>
    </row>
    <row r="150" spans="1:8" ht="28.5" customHeight="1">
      <c r="A150" s="91" t="str">
        <f>IF(LEN(検索!B81)&gt;0,検索!B81,"")</f>
        <v>東</v>
      </c>
      <c r="B150" s="92" t="str">
        <f>IF(LEN(検索!G81)&gt;0,検索!G81,"")</f>
        <v>山田 健二</v>
      </c>
      <c r="C150" s="93" t="str">
        <f>IF(LEN(検索!K81)&gt;0,検索!K81,"")</f>
        <v>(011)783-6940</v>
      </c>
      <c r="D150" s="650"/>
      <c r="E150" s="648"/>
      <c r="F150" s="86" t="str">
        <f>IF(LEN(検索!I81)&gt;0,検索!I81,"")</f>
        <v/>
      </c>
      <c r="G150" s="86" t="str">
        <f>IF(LEN(検索!Q81)&gt;0,検索!Q81,"")</f>
        <v>届(石狩)2021199</v>
      </c>
      <c r="H150" s="648"/>
    </row>
    <row r="151" spans="1:8" ht="28.5" customHeight="1">
      <c r="A151" s="88" t="str">
        <f>IF(LEN(検索!A82)&gt;0,検索!A82,"")</f>
        <v>札幌</v>
      </c>
      <c r="B151" s="89" t="str">
        <f>IF(LEN(検索!E82)&gt;0,検索!E82,"")</f>
        <v>八隊電気㈱</v>
      </c>
      <c r="C151" s="90" t="str">
        <f>IF(LEN(検索!J82)&gt;0,検索!J82,"")</f>
        <v>(011)790-7370</v>
      </c>
      <c r="D151" s="649" t="str">
        <f>IF(LEN(検索!L82)&gt;0,検索!L82,"")</f>
        <v>007-0836</v>
      </c>
      <c r="E151" s="647" t="str">
        <f>IF(LEN(検索!M82)&gt;0,検索!M82 &amp; 検索!N82,"")</f>
        <v>札幌市東区北36条東29丁目5-12</v>
      </c>
      <c r="F151" s="94" t="str">
        <f>IF(LEN(検索!O82)&gt;0,検索!O82,"")</f>
        <v/>
      </c>
      <c r="G151" s="94" t="str">
        <f>IF(LEN(検索!P82)&gt;0,検索!P82,"")</f>
        <v>札1054</v>
      </c>
      <c r="H151" s="647" t="str">
        <f>IF(LEN(検索!R82)&gt;0,検索!R82,"")</f>
        <v/>
      </c>
    </row>
    <row r="152" spans="1:8" ht="28.5" customHeight="1">
      <c r="A152" s="91" t="str">
        <f>IF(LEN(検索!B82)&gt;0,検索!B82,"")</f>
        <v>東</v>
      </c>
      <c r="B152" s="92" t="str">
        <f>IF(LEN(検索!G82)&gt;0,検索!G82,"")</f>
        <v>小澤　愼一</v>
      </c>
      <c r="C152" s="93" t="str">
        <f>IF(LEN(検索!K82)&gt;0,検索!K82,"")</f>
        <v>(011)790-7371</v>
      </c>
      <c r="D152" s="650"/>
      <c r="E152" s="648"/>
      <c r="F152" s="86" t="str">
        <f>IF(LEN(検索!I82)&gt;0,検索!I82,"")</f>
        <v>C1-737</v>
      </c>
      <c r="G152" s="86" t="str">
        <f>IF(LEN(検索!Q82)&gt;0,検索!Q82,"")</f>
        <v>届(石狩)2021139</v>
      </c>
      <c r="H152" s="648"/>
    </row>
    <row r="153" spans="1:8" ht="28.5" customHeight="1">
      <c r="A153" s="88" t="str">
        <f>IF(LEN(検索!A83)&gt;0,検索!A83,"")</f>
        <v>札幌</v>
      </c>
      <c r="B153" s="89" t="str">
        <f>IF(LEN(検索!E83)&gt;0,検索!E83,"")</f>
        <v>㈲藤電設</v>
      </c>
      <c r="C153" s="90" t="str">
        <f>IF(LEN(検索!J83)&gt;0,検索!J83,"")</f>
        <v>(011)782-0552</v>
      </c>
      <c r="D153" s="649" t="str">
        <f>IF(LEN(検索!L83)&gt;0,検索!L83,"")</f>
        <v>007-0870</v>
      </c>
      <c r="E153" s="647" t="str">
        <f>IF(LEN(検索!M83)&gt;0,検索!M83 &amp; 検索!N83,"")</f>
        <v>札幌市東区伏古10条1丁目14-20</v>
      </c>
      <c r="F153" s="94">
        <f>IF(LEN(検索!O83)&gt;0,検索!O83,"")</f>
        <v>575</v>
      </c>
      <c r="G153" s="94" t="str">
        <f>IF(LEN(検索!P83)&gt;0,検索!P83,"")</f>
        <v>札568</v>
      </c>
      <c r="H153" s="647" t="str">
        <f>IF(LEN(検索!R83)&gt;0,検索!R83,"")</f>
        <v/>
      </c>
    </row>
    <row r="154" spans="1:8" ht="28.5" customHeight="1">
      <c r="A154" s="91" t="str">
        <f>IF(LEN(検索!B83)&gt;0,検索!B83,"")</f>
        <v>東</v>
      </c>
      <c r="B154" s="92" t="str">
        <f>IF(LEN(検索!G83)&gt;0,検索!G83,"")</f>
        <v>佐藤 靖</v>
      </c>
      <c r="C154" s="93" t="str">
        <f>IF(LEN(検索!K83)&gt;0,検索!K83,"")</f>
        <v>(011)782-2148</v>
      </c>
      <c r="D154" s="650"/>
      <c r="E154" s="648"/>
      <c r="F154" s="86" t="str">
        <f>IF(LEN(検索!I83)&gt;0,検索!I83,"")</f>
        <v>C1-870</v>
      </c>
      <c r="G154" s="86" t="str">
        <f>IF(LEN(検索!Q83)&gt;0,検索!Q83,"")</f>
        <v>届(石狩)2021055</v>
      </c>
      <c r="H154" s="648"/>
    </row>
    <row r="155" spans="1:8" ht="28.5" customHeight="1">
      <c r="A155" s="88" t="str">
        <f>IF(LEN(検索!A84)&gt;0,検索!A84,"")</f>
        <v>札幌</v>
      </c>
      <c r="B155" s="89" t="str">
        <f>IF(LEN(検索!E84)&gt;0,検索!E84,"")</f>
        <v>北工電気㈱札幌支店</v>
      </c>
      <c r="C155" s="90" t="str">
        <f>IF(LEN(検索!J84)&gt;0,検索!J84,"")</f>
        <v>(011)781-6146</v>
      </c>
      <c r="D155" s="649" t="str">
        <f>IF(LEN(検索!L84)&gt;0,検索!L84,"")</f>
        <v>065-0042</v>
      </c>
      <c r="E155" s="647" t="str">
        <f>IF(LEN(検索!M84)&gt;0,検索!M84 &amp; 検索!N84,"")</f>
        <v>札幌市東区本町2条3丁目4-26</v>
      </c>
      <c r="F155" s="94">
        <f>IF(LEN(検索!O84)&gt;0,検索!O84,"")</f>
        <v>32</v>
      </c>
      <c r="G155" s="94" t="str">
        <f>IF(LEN(検索!P84)&gt;0,検索!P84,"")</f>
        <v>札43</v>
      </c>
      <c r="H155" s="647" t="str">
        <f>IF(LEN(検索!R84)&gt;0,検索!R84,"")</f>
        <v>http://www.hokko-denki.co.jp/</v>
      </c>
    </row>
    <row r="156" spans="1:8" ht="28.5" customHeight="1">
      <c r="A156" s="91" t="str">
        <f>IF(LEN(検索!B84)&gt;0,検索!B84,"")</f>
        <v>東</v>
      </c>
      <c r="B156" s="92" t="str">
        <f>IF(LEN(検索!G84)&gt;0,検索!G84,"")</f>
        <v>田村 富生</v>
      </c>
      <c r="C156" s="93" t="str">
        <f>IF(LEN(検索!K84)&gt;0,検索!K84,"")</f>
        <v>(011)781-6149</v>
      </c>
      <c r="D156" s="650"/>
      <c r="E156" s="648"/>
      <c r="F156" s="86" t="str">
        <f>IF(LEN(検索!I84)&gt;0,検索!I84,"")</f>
        <v>C1-601</v>
      </c>
      <c r="G156" s="86" t="str">
        <f>IF(LEN(検索!Q84)&gt;0,検索!Q84,"")</f>
        <v>届(大臣)4674</v>
      </c>
      <c r="H156" s="648"/>
    </row>
    <row r="157" spans="1:8" ht="28.5" customHeight="1">
      <c r="A157" s="88" t="str">
        <f>IF(LEN(検索!A85)&gt;0,検索!A85,"")</f>
        <v>札幌</v>
      </c>
      <c r="B157" s="89" t="str">
        <f>IF(LEN(検索!E85)&gt;0,検索!E85,"")</f>
        <v>㈲松倉電気商会</v>
      </c>
      <c r="C157" s="90" t="str">
        <f>IF(LEN(検索!J85)&gt;0,検索!J85,"")</f>
        <v>(011)783-4363</v>
      </c>
      <c r="D157" s="649" t="str">
        <f>IF(LEN(検索!L85)&gt;0,検索!L85,"")</f>
        <v>007-0834</v>
      </c>
      <c r="E157" s="647" t="str">
        <f>IF(LEN(検索!M85)&gt;0,検索!M85 &amp; 検索!N85,"")</f>
        <v>札幌市東区北34条東28丁目3-8</v>
      </c>
      <c r="F157" s="94">
        <f>IF(LEN(検索!O85)&gt;0,検索!O85,"")</f>
        <v>625</v>
      </c>
      <c r="G157" s="94" t="str">
        <f>IF(LEN(検索!P85)&gt;0,検索!P85,"")</f>
        <v>札615</v>
      </c>
      <c r="H157" s="647" t="str">
        <f>IF(LEN(検索!R85)&gt;0,検索!R85,"")</f>
        <v/>
      </c>
    </row>
    <row r="158" spans="1:8" ht="28.5" customHeight="1">
      <c r="A158" s="91" t="str">
        <f>IF(LEN(検索!B85)&gt;0,検索!B85,"")</f>
        <v>東</v>
      </c>
      <c r="B158" s="92" t="str">
        <f>IF(LEN(検索!G85)&gt;0,検索!G85,"")</f>
        <v>松倉 昌広</v>
      </c>
      <c r="C158" s="93" t="str">
        <f>IF(LEN(検索!K85)&gt;0,検索!K85,"")</f>
        <v>(011)784-2912</v>
      </c>
      <c r="D158" s="650"/>
      <c r="E158" s="648"/>
      <c r="F158" s="86" t="str">
        <f>IF(LEN(検索!I85)&gt;0,検索!I85,"")</f>
        <v>C1-920</v>
      </c>
      <c r="G158" s="86" t="str">
        <f>IF(LEN(検索!Q85)&gt;0,検索!Q85,"")</f>
        <v>届(石狩)2021074</v>
      </c>
      <c r="H158" s="648"/>
    </row>
    <row r="159" spans="1:8" ht="28.5" customHeight="1">
      <c r="A159" s="88" t="str">
        <f>IF(LEN(検索!A86)&gt;0,検索!A86,"")</f>
        <v>札幌</v>
      </c>
      <c r="B159" s="89" t="str">
        <f>IF(LEN(検索!E86)&gt;0,検索!E86,"")</f>
        <v>㈱ミライト・モバイル・イースト札幌本店</v>
      </c>
      <c r="C159" s="90" t="str">
        <f>IF(LEN(検索!J86)&gt;0,検索!J86,"")</f>
        <v>(011)783-9851</v>
      </c>
      <c r="D159" s="649" t="str">
        <f>IF(LEN(検索!L86)&gt;0,検索!L86,"")</f>
        <v>007-0865</v>
      </c>
      <c r="E159" s="647" t="str">
        <f>IF(LEN(検索!M86)&gt;0,検索!M86 &amp; 検索!N86,"")</f>
        <v>札幌市東区伏古5条5丁目4-15</v>
      </c>
      <c r="F159" s="94">
        <f>IF(LEN(検索!O86)&gt;0,検索!O86,"")</f>
        <v>890</v>
      </c>
      <c r="G159" s="94" t="str">
        <f>IF(LEN(検索!P86)&gt;0,検索!P86,"")</f>
        <v>札873</v>
      </c>
      <c r="H159" s="647" t="str">
        <f>IF(LEN(検索!R86)&gt;0,検索!R86,"")</f>
        <v/>
      </c>
    </row>
    <row r="160" spans="1:8" ht="28.5" customHeight="1">
      <c r="A160" s="91" t="str">
        <f>IF(LEN(検索!B86)&gt;0,検索!B86,"")</f>
        <v>東</v>
      </c>
      <c r="B160" s="92" t="str">
        <f>IF(LEN(検索!G86)&gt;0,検索!G86,"")</f>
        <v>谷地中　勉</v>
      </c>
      <c r="C160" s="93" t="str">
        <f>IF(LEN(検索!K86)&gt;0,検索!K86,"")</f>
        <v>(011)783-9853</v>
      </c>
      <c r="D160" s="650"/>
      <c r="E160" s="648"/>
      <c r="F160" s="86" t="str">
        <f>IF(LEN(検索!I86)&gt;0,検索!I86,"")</f>
        <v>C1-126</v>
      </c>
      <c r="G160" s="86" t="str">
        <f>IF(LEN(検索!Q86)&gt;0,検索!Q86,"")</f>
        <v>届(大臣)18011</v>
      </c>
      <c r="H160" s="648"/>
    </row>
    <row r="161" spans="1:8" ht="28.5" customHeight="1">
      <c r="A161" s="88" t="str">
        <f>IF(LEN(検索!A87)&gt;0,検索!A87,"")</f>
        <v>札幌</v>
      </c>
      <c r="B161" s="89" t="str">
        <f>IF(LEN(検索!E87)&gt;0,検索!E87,"")</f>
        <v>薮中電気商会</v>
      </c>
      <c r="C161" s="90" t="str">
        <f>IF(LEN(検索!J87)&gt;0,検索!J87,"")</f>
        <v>(011)781-5975</v>
      </c>
      <c r="D161" s="649" t="str">
        <f>IF(LEN(検索!L87)&gt;0,検索!L87,"")</f>
        <v>007-0804</v>
      </c>
      <c r="E161" s="647" t="str">
        <f>IF(LEN(検索!M87)&gt;0,検索!M87 &amp; 検索!N87,"")</f>
        <v>札幌市東区東苗穂4条1丁目16-10</v>
      </c>
      <c r="F161" s="94">
        <f>IF(LEN(検索!O87)&gt;0,検索!O87,"")</f>
        <v>612</v>
      </c>
      <c r="G161" s="94" t="str">
        <f>IF(LEN(検索!P87)&gt;0,検索!P87,"")</f>
        <v>札602</v>
      </c>
      <c r="H161" s="647" t="str">
        <f>IF(LEN(検索!R87)&gt;0,検索!R87,"")</f>
        <v/>
      </c>
    </row>
    <row r="162" spans="1:8" ht="28.5" customHeight="1">
      <c r="A162" s="91" t="str">
        <f>IF(LEN(検索!B87)&gt;0,検索!B87,"")</f>
        <v>東</v>
      </c>
      <c r="B162" s="92" t="str">
        <f>IF(LEN(検索!G87)&gt;0,検索!G87,"")</f>
        <v>薮中 義雄</v>
      </c>
      <c r="C162" s="93" t="str">
        <f>IF(LEN(検索!K87)&gt;0,検索!K87,"")</f>
        <v>(011)781-1899</v>
      </c>
      <c r="D162" s="650"/>
      <c r="E162" s="648"/>
      <c r="F162" s="86" t="str">
        <f>IF(LEN(検索!I87)&gt;0,検索!I87,"")</f>
        <v>C1-907</v>
      </c>
      <c r="G162" s="86" t="str">
        <f>IF(LEN(検索!Q87)&gt;0,検索!Q87,"")</f>
        <v>届(石狩)2021208</v>
      </c>
      <c r="H162" s="648"/>
    </row>
    <row r="163" spans="1:8" ht="28.5" customHeight="1">
      <c r="A163" s="88" t="str">
        <f>IF(LEN(検索!A88)&gt;0,検索!A88,"")</f>
        <v>札幌</v>
      </c>
      <c r="B163" s="89" t="str">
        <f>IF(LEN(検索!E88)&gt;0,検索!E88,"")</f>
        <v>㈱アオイ</v>
      </c>
      <c r="C163" s="90" t="str">
        <f>IF(LEN(検索!J88)&gt;0,検索!J88,"")</f>
        <v>(011)791-3956</v>
      </c>
      <c r="D163" s="649" t="str">
        <f>IF(LEN(検索!L88)&gt;0,検索!L88,"")</f>
        <v>007-0829</v>
      </c>
      <c r="E163" s="647" t="str">
        <f>IF(LEN(検索!M88)&gt;0,検索!M88 &amp; 検索!N88,"")</f>
        <v>札幌市東区東雁来9条2丁目5-5</v>
      </c>
      <c r="F163" s="94">
        <f>IF(LEN(検索!O88)&gt;0,検索!O88,"")</f>
        <v>898</v>
      </c>
      <c r="G163" s="94" t="str">
        <f>IF(LEN(検索!P88)&gt;0,検索!P88,"")</f>
        <v>札881</v>
      </c>
      <c r="H163" s="647" t="str">
        <f>IF(LEN(検索!R88)&gt;0,検索!R88,"")</f>
        <v/>
      </c>
    </row>
    <row r="164" spans="1:8" ht="28.5" customHeight="1">
      <c r="A164" s="91" t="str">
        <f>IF(LEN(検索!B88)&gt;0,検索!B88,"")</f>
        <v>東</v>
      </c>
      <c r="B164" s="92" t="str">
        <f>IF(LEN(検索!G88)&gt;0,検索!G88,"")</f>
        <v>安田 正輝</v>
      </c>
      <c r="C164" s="93" t="str">
        <f>IF(LEN(検索!K88)&gt;0,検索!K88,"")</f>
        <v>(011)791-7085</v>
      </c>
      <c r="D164" s="650"/>
      <c r="E164" s="648"/>
      <c r="F164" s="86" t="str">
        <f>IF(LEN(検索!I88)&gt;0,検索!I88,"")</f>
        <v>C1-319</v>
      </c>
      <c r="G164" s="86" t="str">
        <f>IF(LEN(検索!Q88)&gt;0,検索!Q88,"")</f>
        <v>登(石狩)2022016</v>
      </c>
      <c r="H164" s="648"/>
    </row>
    <row r="165" spans="1:8" ht="28.5" customHeight="1">
      <c r="A165" s="88" t="str">
        <f>IF(LEN(検索!A89)&gt;0,検索!A89,"")</f>
        <v>札幌</v>
      </c>
      <c r="B165" s="89" t="str">
        <f>IF(LEN(検索!E89)&gt;0,検索!E89,"")</f>
        <v>海電産業㈱</v>
      </c>
      <c r="C165" s="90" t="str">
        <f>IF(LEN(検索!J89)&gt;0,検索!J89,"")</f>
        <v>(011)790-1121</v>
      </c>
      <c r="D165" s="649" t="str">
        <f>IF(LEN(検索!L89)&gt;0,検索!L89,"")</f>
        <v>007-0820</v>
      </c>
      <c r="E165" s="647" t="str">
        <f>IF(LEN(検索!M89)&gt;0,検索!M89 &amp; 検索!N89,"")</f>
        <v>札幌市東区東雁来町353-23</v>
      </c>
      <c r="F165" s="94">
        <f>IF(LEN(検索!O89)&gt;0,検索!O89,"")</f>
        <v>558</v>
      </c>
      <c r="G165" s="94" t="str">
        <f>IF(LEN(検索!P89)&gt;0,検索!P89,"")</f>
        <v>札552</v>
      </c>
      <c r="H165" s="647" t="str">
        <f>IF(LEN(検索!R89)&gt;0,検索!R89,"")</f>
        <v/>
      </c>
    </row>
    <row r="166" spans="1:8" ht="28.5" customHeight="1">
      <c r="A166" s="91" t="str">
        <f>IF(LEN(検索!B89)&gt;0,検索!B89,"")</f>
        <v>東</v>
      </c>
      <c r="B166" s="92" t="str">
        <f>IF(LEN(検索!G89)&gt;0,検索!G89,"")</f>
        <v>柳川 幸輝</v>
      </c>
      <c r="C166" s="93" t="str">
        <f>IF(LEN(検索!K89)&gt;0,検索!K89,"")</f>
        <v>(011)791-5766</v>
      </c>
      <c r="D166" s="650"/>
      <c r="E166" s="648"/>
      <c r="F166" s="86" t="str">
        <f>IF(LEN(検索!I89)&gt;0,検索!I89,"")</f>
        <v>C1-853</v>
      </c>
      <c r="G166" s="86" t="str">
        <f>IF(LEN(検索!Q89)&gt;0,検索!Q89,"")</f>
        <v>届(石狩)2020015</v>
      </c>
      <c r="H166" s="648"/>
    </row>
    <row r="167" spans="1:8" ht="28.5" customHeight="1">
      <c r="A167" s="88" t="str">
        <f>IF(LEN(検索!A90)&gt;0,検索!A90,"")</f>
        <v>札幌</v>
      </c>
      <c r="B167" s="89" t="str">
        <f>IF(LEN(検索!E90)&gt;0,検索!E90,"")</f>
        <v>協栄電設㈱</v>
      </c>
      <c r="C167" s="90" t="str">
        <f>IF(LEN(検索!J90)&gt;0,検索!J90,"")</f>
        <v>(011)214-1441</v>
      </c>
      <c r="D167" s="649" t="str">
        <f>IF(LEN(検索!L90)&gt;0,検索!L90,"")</f>
        <v>007-0811</v>
      </c>
      <c r="E167" s="647" t="str">
        <f>IF(LEN(検索!M90)&gt;0,検索!M90 &amp; 検索!N90,"")</f>
        <v>札幌市東区東苗穂11条2丁目9-3</v>
      </c>
      <c r="F167" s="94">
        <f>IF(LEN(検索!O90)&gt;0,検索!O90,"")</f>
        <v>332</v>
      </c>
      <c r="G167" s="94" t="str">
        <f>IF(LEN(検索!P90)&gt;0,検索!P90,"")</f>
        <v>札330</v>
      </c>
      <c r="H167" s="647" t="str">
        <f>IF(LEN(検索!R90)&gt;0,検索!R90,"")</f>
        <v/>
      </c>
    </row>
    <row r="168" spans="1:8" ht="28.5" customHeight="1">
      <c r="A168" s="91" t="str">
        <f>IF(LEN(検索!B90)&gt;0,検索!B90,"")</f>
        <v>東</v>
      </c>
      <c r="B168" s="92" t="str">
        <f>IF(LEN(検索!G90)&gt;0,検索!G90,"")</f>
        <v>川村 勝巳</v>
      </c>
      <c r="C168" s="93" t="str">
        <f>IF(LEN(検索!K90)&gt;0,検索!K90,"")</f>
        <v>(011)214-1498</v>
      </c>
      <c r="D168" s="650"/>
      <c r="E168" s="648"/>
      <c r="F168" s="86" t="str">
        <f>IF(LEN(検索!I90)&gt;0,検索!I90,"")</f>
        <v>C1-363</v>
      </c>
      <c r="G168" s="86" t="str">
        <f>IF(LEN(検索!Q90)&gt;0,検索!Q90,"")</f>
        <v>登(石狩)2021002</v>
      </c>
      <c r="H168" s="648"/>
    </row>
    <row r="169" spans="1:8" ht="28.5" customHeight="1">
      <c r="A169" s="88" t="str">
        <f>IF(LEN(検索!A91)&gt;0,検索!A91,"")</f>
        <v>札幌</v>
      </c>
      <c r="B169" s="89" t="str">
        <f>IF(LEN(検索!E91)&gt;0,検索!E91,"")</f>
        <v>今電設工業㈱</v>
      </c>
      <c r="C169" s="90" t="str">
        <f>IF(LEN(検索!J91)&gt;0,検索!J91,"")</f>
        <v>(011)782-1734</v>
      </c>
      <c r="D169" s="649" t="str">
        <f>IF(LEN(検索!L91)&gt;0,検索!L91,"")</f>
        <v>007-0807</v>
      </c>
      <c r="E169" s="647" t="str">
        <f>IF(LEN(検索!M91)&gt;0,検索!M91 &amp; 検索!N91,"")</f>
        <v>札幌市東区東苗穂7条3丁目1-80</v>
      </c>
      <c r="F169" s="94">
        <f>IF(LEN(検索!O91)&gt;0,検索!O91,"")</f>
        <v>359</v>
      </c>
      <c r="G169" s="94" t="str">
        <f>IF(LEN(検索!P91)&gt;0,検索!P91,"")</f>
        <v>札352</v>
      </c>
      <c r="H169" s="647" t="str">
        <f>IF(LEN(検索!R91)&gt;0,検索!R91,"")</f>
        <v/>
      </c>
    </row>
    <row r="170" spans="1:8" ht="28.5" customHeight="1">
      <c r="A170" s="91" t="str">
        <f>IF(LEN(検索!B91)&gt;0,検索!B91,"")</f>
        <v>東</v>
      </c>
      <c r="B170" s="92" t="str">
        <f>IF(LEN(検索!G91)&gt;0,検索!G91,"")</f>
        <v>今 正吉</v>
      </c>
      <c r="C170" s="93" t="str">
        <f>IF(LEN(検索!K91)&gt;0,検索!K91,"")</f>
        <v>(011)782-1414</v>
      </c>
      <c r="D170" s="650"/>
      <c r="E170" s="648"/>
      <c r="F170" s="86" t="str">
        <f>IF(LEN(検索!I91)&gt;0,検索!I91,"")</f>
        <v>C1-395</v>
      </c>
      <c r="G170" s="86" t="str">
        <f>IF(LEN(検索!Q91)&gt;0,検索!Q91,"")</f>
        <v>届(石狩)2020059</v>
      </c>
      <c r="H170" s="648"/>
    </row>
    <row r="171" spans="1:8" ht="28.5" customHeight="1">
      <c r="A171" s="88" t="str">
        <f>IF(LEN(検索!A92)&gt;0,検索!A92,"")</f>
        <v>札幌</v>
      </c>
      <c r="B171" s="89" t="str">
        <f>IF(LEN(検索!E92)&gt;0,検索!E92,"")</f>
        <v>札幌通信電設㈱</v>
      </c>
      <c r="C171" s="90" t="str">
        <f>IF(LEN(検索!J92)&gt;0,検索!J92,"")</f>
        <v>(011)791-5663</v>
      </c>
      <c r="D171" s="649" t="str">
        <f>IF(LEN(検索!L92)&gt;0,検索!L92,"")</f>
        <v>007-0811</v>
      </c>
      <c r="E171" s="647" t="str">
        <f>IF(LEN(検索!M92)&gt;0,検索!M92 &amp; 検索!N92,"")</f>
        <v>札幌市東区東苗穂11条3丁目11-22</v>
      </c>
      <c r="F171" s="94">
        <f>IF(LEN(検索!O92)&gt;0,検索!O92,"")</f>
        <v>566</v>
      </c>
      <c r="G171" s="94" t="str">
        <f>IF(LEN(検索!P92)&gt;0,検索!P92,"")</f>
        <v>札560</v>
      </c>
      <c r="H171" s="647" t="str">
        <f>IF(LEN(検索!R92)&gt;0,検索!R92,"")</f>
        <v/>
      </c>
    </row>
    <row r="172" spans="1:8" ht="28.5" customHeight="1">
      <c r="A172" s="91" t="str">
        <f>IF(LEN(検索!B92)&gt;0,検索!B92,"")</f>
        <v>東</v>
      </c>
      <c r="B172" s="92" t="str">
        <f>IF(LEN(検索!G92)&gt;0,検索!G92,"")</f>
        <v>鍋島 博之</v>
      </c>
      <c r="C172" s="93" t="str">
        <f>IF(LEN(検索!K92)&gt;0,検索!K92,"")</f>
        <v>(011)791-6002</v>
      </c>
      <c r="D172" s="650"/>
      <c r="E172" s="648"/>
      <c r="F172" s="86" t="str">
        <f>IF(LEN(検索!I92)&gt;0,検索!I92,"")</f>
        <v>C1-861</v>
      </c>
      <c r="G172" s="86" t="str">
        <f>IF(LEN(検索!Q92)&gt;0,検索!Q92,"")</f>
        <v>届(石狩)2022079</v>
      </c>
      <c r="H172" s="648"/>
    </row>
    <row r="173" spans="1:8" ht="28.5" customHeight="1">
      <c r="A173" s="88" t="str">
        <f>IF(LEN(検索!A93)&gt;0,検索!A93,"")</f>
        <v>札幌</v>
      </c>
      <c r="B173" s="89" t="str">
        <f>IF(LEN(検索!E93)&gt;0,検索!E93,"")</f>
        <v>篠電テクノ㈱</v>
      </c>
      <c r="C173" s="90" t="str">
        <f>IF(LEN(検索!J93)&gt;0,検索!J93,"")</f>
        <v>(011)791-4720</v>
      </c>
      <c r="D173" s="649" t="str">
        <f>IF(LEN(検索!L93)&gt;0,検索!L93,"")</f>
        <v>007-0828</v>
      </c>
      <c r="E173" s="647" t="str">
        <f>IF(LEN(検索!M93)&gt;0,検索!M93 &amp; 検索!N93,"")</f>
        <v>札幌市東区東雁来8条1丁目16-37</v>
      </c>
      <c r="F173" s="94">
        <f>IF(LEN(検索!O93)&gt;0,検索!O93,"")</f>
        <v>865</v>
      </c>
      <c r="G173" s="94" t="str">
        <f>IF(LEN(検索!P93)&gt;0,検索!P93,"")</f>
        <v>札849</v>
      </c>
      <c r="H173" s="647" t="str">
        <f>IF(LEN(検索!R93)&gt;0,検索!R93,"")</f>
        <v>http://www.shinoden.co.jp/</v>
      </c>
    </row>
    <row r="174" spans="1:8" ht="28.5" customHeight="1">
      <c r="A174" s="91" t="str">
        <f>IF(LEN(検索!B93)&gt;0,検索!B93,"")</f>
        <v>東</v>
      </c>
      <c r="B174" s="92" t="str">
        <f>IF(LEN(検索!G93)&gt;0,検索!G93,"")</f>
        <v>篠川 諭志</v>
      </c>
      <c r="C174" s="93" t="str">
        <f>IF(LEN(検索!K93)&gt;0,検索!K93,"")</f>
        <v>(011)791-7830</v>
      </c>
      <c r="D174" s="650"/>
      <c r="E174" s="648"/>
      <c r="F174" s="86" t="str">
        <f>IF(LEN(検索!I93)&gt;0,検索!I93,"")</f>
        <v>C1-258</v>
      </c>
      <c r="G174" s="86" t="str">
        <f>IF(LEN(検索!Q93)&gt;0,検索!Q93,"")</f>
        <v>届(石狩)30038</v>
      </c>
      <c r="H174" s="648"/>
    </row>
    <row r="175" spans="1:8" ht="28.5" customHeight="1">
      <c r="A175" s="88" t="str">
        <f>IF(LEN(検索!A94)&gt;0,検索!A94,"")</f>
        <v>札幌</v>
      </c>
      <c r="B175" s="89" t="str">
        <f>IF(LEN(検索!E94)&gt;0,検索!E94,"")</f>
        <v>鈴木電気商会㈲</v>
      </c>
      <c r="C175" s="90" t="str">
        <f>IF(LEN(検索!J94)&gt;0,検索!J94,"")</f>
        <v>(011)791-1216</v>
      </c>
      <c r="D175" s="649" t="str">
        <f>IF(LEN(検索!L94)&gt;0,検索!L94,"")</f>
        <v>007-0812</v>
      </c>
      <c r="E175" s="647" t="str">
        <f>IF(LEN(検索!M94)&gt;0,検索!M94 &amp; 検索!N94,"")</f>
        <v>札幌市東区東苗穂12条2丁目6-7</v>
      </c>
      <c r="F175" s="94">
        <f>IF(LEN(検索!O94)&gt;0,検索!O94,"")</f>
        <v>769</v>
      </c>
      <c r="G175" s="94" t="str">
        <f>IF(LEN(検索!P94)&gt;0,検索!P94,"")</f>
        <v>札758</v>
      </c>
      <c r="H175" s="647" t="str">
        <f>IF(LEN(検索!R94)&gt;0,検索!R94,"")</f>
        <v/>
      </c>
    </row>
    <row r="176" spans="1:8" ht="28.5" customHeight="1">
      <c r="A176" s="91" t="str">
        <f>IF(LEN(検索!B94)&gt;0,検索!B94,"")</f>
        <v>東</v>
      </c>
      <c r="B176" s="92" t="str">
        <f>IF(LEN(検索!G94)&gt;0,検索!G94,"")</f>
        <v>鈴木 祐幸</v>
      </c>
      <c r="C176" s="93" t="str">
        <f>IF(LEN(検索!K94)&gt;0,検索!K94,"")</f>
        <v>(011)791-1301</v>
      </c>
      <c r="D176" s="650"/>
      <c r="E176" s="648"/>
      <c r="F176" s="86" t="str">
        <f>IF(LEN(検索!I94)&gt;0,検索!I94,"")</f>
        <v>C1-134</v>
      </c>
      <c r="G176" s="86" t="str">
        <f>IF(LEN(検索!Q94)&gt;0,検索!Q94,"")</f>
        <v>届(石狩)2022172</v>
      </c>
      <c r="H176" s="648"/>
    </row>
    <row r="177" spans="1:8" ht="28.5" customHeight="1">
      <c r="A177" s="88" t="str">
        <f>IF(LEN(検索!A95)&gt;0,検索!A95,"")</f>
        <v>札幌</v>
      </c>
      <c r="B177" s="89" t="str">
        <f>IF(LEN(検索!E95)&gt;0,検索!E95,"")</f>
        <v>拓勇総合サービス㈱札幌営業所</v>
      </c>
      <c r="C177" s="90" t="str">
        <f>IF(LEN(検索!J95)&gt;0,検索!J95,"")</f>
        <v>(011)312-6264</v>
      </c>
      <c r="D177" s="649" t="str">
        <f>IF(LEN(検索!L95)&gt;0,検索!L95,"")</f>
        <v>007-0820</v>
      </c>
      <c r="E177" s="647" t="str">
        <f>IF(LEN(検索!M95)&gt;0,検索!M95 &amp; 検索!N95,"")</f>
        <v>札幌市東区東雁来町353-11</v>
      </c>
      <c r="F177" s="94">
        <f>IF(LEN(検索!O95)&gt;0,検索!O95,"")</f>
        <v>1057</v>
      </c>
      <c r="G177" s="94" t="str">
        <f>IF(LEN(検索!P95)&gt;0,検索!P95,"")</f>
        <v>苫161</v>
      </c>
      <c r="H177" s="647" t="str">
        <f>IF(LEN(検索!R95)&gt;0,検索!R95,"")</f>
        <v/>
      </c>
    </row>
    <row r="178" spans="1:8" ht="28.5" customHeight="1">
      <c r="A178" s="91" t="str">
        <f>IF(LEN(検索!B95)&gt;0,検索!B95,"")</f>
        <v>東</v>
      </c>
      <c r="B178" s="92" t="str">
        <f>IF(LEN(検索!G95)&gt;0,検索!G95,"")</f>
        <v>有坂 直人</v>
      </c>
      <c r="C178" s="93" t="str">
        <f>IF(LEN(検索!K95)&gt;0,検索!K95,"")</f>
        <v>(011)312-6264</v>
      </c>
      <c r="D178" s="650"/>
      <c r="E178" s="648"/>
      <c r="F178" s="86" t="str">
        <f>IF(LEN(検索!I95)&gt;0,検索!I95,"")</f>
        <v>C1-626</v>
      </c>
      <c r="G178" s="86" t="str">
        <f>IF(LEN(検索!Q95)&gt;0,検索!Q95,"")</f>
        <v>登(胆振)2020008</v>
      </c>
      <c r="H178" s="648"/>
    </row>
    <row r="179" spans="1:8" ht="28.5" customHeight="1">
      <c r="A179" s="88" t="str">
        <f>IF(LEN(検索!A96)&gt;0,検索!A96,"")</f>
        <v>札幌</v>
      </c>
      <c r="B179" s="89" t="str">
        <f>IF(LEN(検索!E96)&gt;0,検索!E96,"")</f>
        <v>㈱中和電機</v>
      </c>
      <c r="C179" s="90" t="str">
        <f>IF(LEN(検索!J96)&gt;0,検索!J96,"")</f>
        <v>(011)791-4694</v>
      </c>
      <c r="D179" s="649" t="str">
        <f>IF(LEN(検索!L96)&gt;0,検索!L96,"")</f>
        <v>007-0820</v>
      </c>
      <c r="E179" s="647" t="str">
        <f>IF(LEN(検索!M96)&gt;0,検索!M96 &amp; 検索!N96,"")</f>
        <v>札幌市東区東雁来397</v>
      </c>
      <c r="F179" s="94">
        <f>IF(LEN(検索!O96)&gt;0,検索!O96,"")</f>
        <v>857</v>
      </c>
      <c r="G179" s="94" t="str">
        <f>IF(LEN(検索!P96)&gt;0,検索!P96,"")</f>
        <v>札841</v>
      </c>
      <c r="H179" s="647" t="str">
        <f>IF(LEN(検索!R96)&gt;0,検索!R96,"")</f>
        <v/>
      </c>
    </row>
    <row r="180" spans="1:8" ht="28.5" customHeight="1">
      <c r="A180" s="91" t="str">
        <f>IF(LEN(検索!B96)&gt;0,検索!B96,"")</f>
        <v>東</v>
      </c>
      <c r="B180" s="92" t="str">
        <f>IF(LEN(検索!G96)&gt;0,検索!G96,"")</f>
        <v>平賀　　学</v>
      </c>
      <c r="C180" s="93" t="str">
        <f>IF(LEN(検索!K96)&gt;0,検索!K96,"")</f>
        <v>(011)791-4794</v>
      </c>
      <c r="D180" s="650"/>
      <c r="E180" s="648"/>
      <c r="F180" s="86" t="str">
        <f>IF(LEN(検索!I96)&gt;0,検索!I96,"")</f>
        <v>C1-239</v>
      </c>
      <c r="G180" s="86" t="str">
        <f>IF(LEN(検索!Q96)&gt;0,検索!Q96,"")</f>
        <v>届(石狩)2022211</v>
      </c>
      <c r="H180" s="648"/>
    </row>
    <row r="181" spans="1:8" ht="28.5" customHeight="1">
      <c r="A181" s="88" t="str">
        <f>IF(LEN(検索!A97)&gt;0,検索!A97,"")</f>
        <v>札幌</v>
      </c>
      <c r="B181" s="89" t="str">
        <f>IF(LEN(検索!E97)&gt;0,検索!E97,"")</f>
        <v>㈲ニックス</v>
      </c>
      <c r="C181" s="90" t="str">
        <f>IF(LEN(検索!J97)&gt;0,検索!J97,"")</f>
        <v>(011)791-3572</v>
      </c>
      <c r="D181" s="649" t="str">
        <f>IF(LEN(検索!L97)&gt;0,検索!L97,"")</f>
        <v>007-0809</v>
      </c>
      <c r="E181" s="647" t="str">
        <f>IF(LEN(検索!M97)&gt;0,検索!M97 &amp; 検索!N97,"")</f>
        <v>札幌市東区東苗穂9条1丁目6-17</v>
      </c>
      <c r="F181" s="94">
        <f>IF(LEN(検索!O97)&gt;0,検索!O97,"")</f>
        <v>231</v>
      </c>
      <c r="G181" s="94" t="str">
        <f>IF(LEN(検索!P97)&gt;0,検索!P97,"")</f>
        <v>札293</v>
      </c>
      <c r="H181" s="647" t="str">
        <f>IF(LEN(検索!R97)&gt;0,検索!R97,"")</f>
        <v/>
      </c>
    </row>
    <row r="182" spans="1:8" ht="28.5" customHeight="1">
      <c r="A182" s="91" t="str">
        <f>IF(LEN(検索!B97)&gt;0,検索!B97,"")</f>
        <v>東</v>
      </c>
      <c r="B182" s="92" t="str">
        <f>IF(LEN(検索!G97)&gt;0,検索!G97,"")</f>
        <v>伴 雅裕</v>
      </c>
      <c r="C182" s="93" t="str">
        <f>IF(LEN(検索!K97)&gt;0,検索!K97,"")</f>
        <v>(011)557-3510</v>
      </c>
      <c r="D182" s="650"/>
      <c r="E182" s="648"/>
      <c r="F182" s="86" t="str">
        <f>IF(LEN(検索!I97)&gt;0,検索!I97,"")</f>
        <v>C1-573</v>
      </c>
      <c r="G182" s="86" t="str">
        <f>IF(LEN(検索!Q97)&gt;0,検索!Q97,"")</f>
        <v>登(石狩)2019036</v>
      </c>
      <c r="H182" s="648"/>
    </row>
    <row r="183" spans="1:8" ht="28.5" customHeight="1">
      <c r="A183" s="88" t="str">
        <f>IF(LEN(検索!A98)&gt;0,検索!A98,"")</f>
        <v>札幌</v>
      </c>
      <c r="B183" s="89" t="str">
        <f>IF(LEN(検索!E98)&gt;0,検索!E98,"")</f>
        <v>㈲日北工業</v>
      </c>
      <c r="C183" s="90" t="str">
        <f>IF(LEN(検索!J98)&gt;0,検索!J98,"")</f>
        <v>(011)792-2817</v>
      </c>
      <c r="D183" s="649" t="str">
        <f>IF(LEN(検索!L98)&gt;0,検索!L98,"")</f>
        <v>007-0814</v>
      </c>
      <c r="E183" s="647" t="str">
        <f>IF(LEN(検索!M98)&gt;0,検索!M98 &amp; 検索!N98,"")</f>
        <v>札幌市東区東苗穂14条3丁目9-7</v>
      </c>
      <c r="F183" s="94">
        <f>IF(LEN(検索!O98)&gt;0,検索!O98,"")</f>
        <v>409</v>
      </c>
      <c r="G183" s="94" t="str">
        <f>IF(LEN(検索!P98)&gt;0,検索!P98,"")</f>
        <v>札1043</v>
      </c>
      <c r="H183" s="647" t="str">
        <f>IF(LEN(検索!R98)&gt;0,検索!R98,"")</f>
        <v/>
      </c>
    </row>
    <row r="184" spans="1:8" ht="28.5" customHeight="1">
      <c r="A184" s="91" t="str">
        <f>IF(LEN(検索!B98)&gt;0,検索!B98,"")</f>
        <v>東</v>
      </c>
      <c r="B184" s="92" t="str">
        <f>IF(LEN(検索!G98)&gt;0,検索!G98,"")</f>
        <v>海老名 隆</v>
      </c>
      <c r="C184" s="93" t="str">
        <f>IF(LEN(検索!K98)&gt;0,検索!K98,"")</f>
        <v>(011)792-2814</v>
      </c>
      <c r="D184" s="650"/>
      <c r="E184" s="648"/>
      <c r="F184" s="86" t="str">
        <f>IF(LEN(検索!I98)&gt;0,検索!I98,"")</f>
        <v>C1-792</v>
      </c>
      <c r="G184" s="86" t="str">
        <f>IF(LEN(検索!Q98)&gt;0,検索!Q98,"")</f>
        <v>登(石狩)2020027</v>
      </c>
      <c r="H184" s="648"/>
    </row>
    <row r="185" spans="1:8" ht="28.5" customHeight="1">
      <c r="A185" s="88" t="str">
        <f>IF(LEN(検索!A99)&gt;0,検索!A99,"")</f>
        <v>札幌</v>
      </c>
      <c r="B185" s="89" t="str">
        <f>IF(LEN(検索!E99)&gt;0,検索!E99,"")</f>
        <v>㈲丸繁渡辺電気商会</v>
      </c>
      <c r="C185" s="90" t="str">
        <f>IF(LEN(検索!J99)&gt;0,検索!J99,"")</f>
        <v>(011)791-7075</v>
      </c>
      <c r="D185" s="649" t="str">
        <f>IF(LEN(検索!L99)&gt;0,検索!L99,"")</f>
        <v>007-0811</v>
      </c>
      <c r="E185" s="647" t="str">
        <f>IF(LEN(検索!M99)&gt;0,検索!M99 &amp; 検索!N99,"")</f>
        <v>札幌市東区東苗穂11条3丁目5-5</v>
      </c>
      <c r="F185" s="94">
        <f>IF(LEN(検索!O99)&gt;0,検索!O99,"")</f>
        <v>680</v>
      </c>
      <c r="G185" s="94" t="str">
        <f>IF(LEN(検索!P99)&gt;0,検索!P99,"")</f>
        <v>札670</v>
      </c>
      <c r="H185" s="647" t="str">
        <f>IF(LEN(検索!R99)&gt;0,検索!R99,"")</f>
        <v/>
      </c>
    </row>
    <row r="186" spans="1:8" ht="28.5" customHeight="1">
      <c r="A186" s="91" t="str">
        <f>IF(LEN(検索!B99)&gt;0,検索!B99,"")</f>
        <v>東</v>
      </c>
      <c r="B186" s="92" t="str">
        <f>IF(LEN(検索!G99)&gt;0,検索!G99,"")</f>
        <v>服部 豊</v>
      </c>
      <c r="C186" s="93" t="str">
        <f>IF(LEN(検索!K99)&gt;0,検索!K99,"")</f>
        <v>(011)791-7076</v>
      </c>
      <c r="D186" s="650"/>
      <c r="E186" s="648"/>
      <c r="F186" s="86" t="str">
        <f>IF(LEN(検索!I99)&gt;0,検索!I99,"")</f>
        <v>C1-974</v>
      </c>
      <c r="G186" s="86" t="str">
        <f>IF(LEN(検索!Q99)&gt;0,検索!Q99,"")</f>
        <v>登(石狩)2022107</v>
      </c>
      <c r="H186" s="648"/>
    </row>
    <row r="187" spans="1:8" ht="28.5" customHeight="1">
      <c r="A187" s="88" t="str">
        <f>IF(LEN(検索!A100)&gt;0,検索!A100,"")</f>
        <v>札幌</v>
      </c>
      <c r="B187" s="89" t="str">
        <f>IF(LEN(検索!E100)&gt;0,検索!E100,"")</f>
        <v>山本電設㈱</v>
      </c>
      <c r="C187" s="90" t="str">
        <f>IF(LEN(検索!J100)&gt;0,検索!J100,"")</f>
        <v>(011)792-1159</v>
      </c>
      <c r="D187" s="649" t="str">
        <f>IF(LEN(検索!L100)&gt;0,検索!L100,"")</f>
        <v>007-0814</v>
      </c>
      <c r="E187" s="647" t="str">
        <f>IF(LEN(検索!M100)&gt;0,検索!M100 &amp; 検索!N100,"")</f>
        <v>札幌市東区東苗穂14条2丁目19-18</v>
      </c>
      <c r="F187" s="94">
        <f>IF(LEN(検索!O100)&gt;0,検索!O100,"")</f>
        <v>1008</v>
      </c>
      <c r="G187" s="94" t="str">
        <f>IF(LEN(検索!P100)&gt;0,検索!P100,"")</f>
        <v>札986</v>
      </c>
      <c r="H187" s="647" t="str">
        <f>IF(LEN(検索!R100)&gt;0,検索!R100,"")</f>
        <v/>
      </c>
    </row>
    <row r="188" spans="1:8" ht="28.5" customHeight="1">
      <c r="A188" s="91" t="str">
        <f>IF(LEN(検索!B100)&gt;0,検索!B100,"")</f>
        <v>東</v>
      </c>
      <c r="B188" s="92" t="str">
        <f>IF(LEN(検索!G100)&gt;0,検索!G100,"")</f>
        <v>山本 耕作</v>
      </c>
      <c r="C188" s="93" t="str">
        <f>IF(LEN(検索!K100)&gt;0,検索!K100,"")</f>
        <v>(011)792-1174</v>
      </c>
      <c r="D188" s="650"/>
      <c r="E188" s="648"/>
      <c r="F188" s="86" t="str">
        <f>IF(LEN(検索!I100)&gt;0,検索!I100,"")</f>
        <v>C1-777</v>
      </c>
      <c r="G188" s="86" t="str">
        <f>IF(LEN(検索!Q100)&gt;0,検索!Q100,"")</f>
        <v>登(石狩)2022017</v>
      </c>
      <c r="H188" s="648"/>
    </row>
    <row r="189" spans="1:8" ht="28.5" customHeight="1">
      <c r="A189" s="88" t="str">
        <f>IF(LEN(検索!A101)&gt;0,検索!A101,"")</f>
        <v>札幌</v>
      </c>
      <c r="B189" s="89" t="str">
        <f>IF(LEN(検索!E101)&gt;0,検索!E101,"")</f>
        <v>㈲吉野電気工事</v>
      </c>
      <c r="C189" s="90" t="str">
        <f>IF(LEN(検索!J101)&gt;0,検索!J101,"")</f>
        <v>(011)791-7168</v>
      </c>
      <c r="D189" s="649" t="str">
        <f>IF(LEN(検索!L101)&gt;0,検索!L101,"")</f>
        <v>007-0811</v>
      </c>
      <c r="E189" s="647" t="str">
        <f>IF(LEN(検索!M101)&gt;0,検索!M101 &amp; 検索!N101,"")</f>
        <v>札幌市東区東苗穂11条3丁目7-10</v>
      </c>
      <c r="F189" s="94">
        <f>IF(LEN(検索!O101)&gt;0,検索!O101,"")</f>
        <v>969</v>
      </c>
      <c r="G189" s="94" t="str">
        <f>IF(LEN(検索!P101)&gt;0,検索!P101,"")</f>
        <v>札949</v>
      </c>
      <c r="H189" s="647" t="str">
        <f>IF(LEN(検索!R101)&gt;0,検索!R101,"")</f>
        <v/>
      </c>
    </row>
    <row r="190" spans="1:8" ht="28.5" customHeight="1">
      <c r="A190" s="91" t="str">
        <f>IF(LEN(検索!B101)&gt;0,検索!B101,"")</f>
        <v>東</v>
      </c>
      <c r="B190" s="92" t="str">
        <f>IF(LEN(検索!G101)&gt;0,検索!G101,"")</f>
        <v>吉野 正国</v>
      </c>
      <c r="C190" s="93" t="str">
        <f>IF(LEN(検索!K101)&gt;0,検索!K101,"")</f>
        <v>(011)791-7171</v>
      </c>
      <c r="D190" s="650"/>
      <c r="E190" s="648"/>
      <c r="F190" s="86" t="str">
        <f>IF(LEN(検索!I101)&gt;0,検索!I101,"")</f>
        <v>C1-751</v>
      </c>
      <c r="G190" s="86" t="str">
        <f>IF(LEN(検索!Q101)&gt;0,検索!Q101,"")</f>
        <v>届(石狩)31003</v>
      </c>
      <c r="H190" s="648"/>
    </row>
    <row r="191" spans="1:8" ht="28.5" customHeight="1">
      <c r="A191" s="88" t="str">
        <f>IF(LEN(検索!A102)&gt;0,検索!A102,"")</f>
        <v>札幌</v>
      </c>
      <c r="B191" s="89" t="str">
        <f>IF(LEN(検索!E102)&gt;0,検索!E102,"")</f>
        <v>㈱ライトアップ</v>
      </c>
      <c r="C191" s="90" t="str">
        <f>IF(LEN(検索!J102)&gt;0,検索!J102,"")</f>
        <v>(011)791-9180</v>
      </c>
      <c r="D191" s="649" t="str">
        <f>IF(LEN(検索!L102)&gt;0,検索!L102,"")</f>
        <v>007-0030</v>
      </c>
      <c r="E191" s="647" t="str">
        <f>IF(LEN(検索!M102)&gt;0,検索!M102 &amp; 検索!N102,"")</f>
        <v>札幌市東区東雁来10条4丁目9-3</v>
      </c>
      <c r="F191" s="94">
        <f>IF(LEN(検索!O102)&gt;0,検索!O102,"")</f>
        <v>990</v>
      </c>
      <c r="G191" s="94" t="str">
        <f>IF(LEN(検索!P102)&gt;0,検索!P102,"")</f>
        <v>札969</v>
      </c>
      <c r="H191" s="647" t="str">
        <f>IF(LEN(検索!R102)&gt;0,検索!R102,"")</f>
        <v/>
      </c>
    </row>
    <row r="192" spans="1:8" ht="28.5" customHeight="1">
      <c r="A192" s="91" t="str">
        <f>IF(LEN(検索!B102)&gt;0,検索!B102,"")</f>
        <v>東</v>
      </c>
      <c r="B192" s="92" t="str">
        <f>IF(LEN(検索!G102)&gt;0,検索!G102,"")</f>
        <v>池田 幸雄</v>
      </c>
      <c r="C192" s="93" t="str">
        <f>IF(LEN(検索!K102)&gt;0,検索!K102,"")</f>
        <v>(011)791-9182</v>
      </c>
      <c r="D192" s="650"/>
      <c r="E192" s="648"/>
      <c r="F192" s="86" t="str">
        <f>IF(LEN(検索!I102)&gt;0,検索!I102,"")</f>
        <v>C1-521</v>
      </c>
      <c r="G192" s="86" t="str">
        <f>IF(LEN(検索!Q102)&gt;0,検索!Q102,"")</f>
        <v>届(石狩)2019065</v>
      </c>
      <c r="H192" s="648"/>
    </row>
    <row r="193" spans="1:8" ht="28.5" customHeight="1">
      <c r="A193" s="88" t="str">
        <f>IF(LEN(検索!A103)&gt;0,検索!A103,"")</f>
        <v>札幌</v>
      </c>
      <c r="B193" s="89" t="str">
        <f>IF(LEN(検索!E103)&gt;0,検索!E103,"")</f>
        <v>㈱LINES</v>
      </c>
      <c r="C193" s="90" t="str">
        <f>IF(LEN(検索!J103)&gt;0,検索!J103,"")</f>
        <v>(011)790-5151</v>
      </c>
      <c r="D193" s="649" t="str">
        <f>IF(LEN(検索!L103)&gt;0,検索!L103,"")</f>
        <v>007-0890</v>
      </c>
      <c r="E193" s="647" t="str">
        <f>IF(LEN(検索!M103)&gt;0,検索!M103 &amp; 検索!N103,"")</f>
        <v>札幌市東区中沼町15-31</v>
      </c>
      <c r="F193" s="94">
        <f>IF(LEN(検索!O103)&gt;0,検索!O103,"")</f>
        <v>1041</v>
      </c>
      <c r="G193" s="94" t="str">
        <f>IF(LEN(検索!P103)&gt;0,検索!P103,"")</f>
        <v>札1019</v>
      </c>
      <c r="H193" s="647" t="str">
        <f>IF(LEN(検索!R103)&gt;0,検索!R103,"")</f>
        <v/>
      </c>
    </row>
    <row r="194" spans="1:8" ht="28.5" customHeight="1">
      <c r="A194" s="91" t="str">
        <f>IF(LEN(検索!B103)&gt;0,検索!B103,"")</f>
        <v>東</v>
      </c>
      <c r="B194" s="92" t="str">
        <f>IF(LEN(検索!G103)&gt;0,検索!G103,"")</f>
        <v>臼井 太一</v>
      </c>
      <c r="C194" s="93" t="str">
        <f>IF(LEN(検索!K103)&gt;0,検索!K103,"")</f>
        <v>(011)790-5152</v>
      </c>
      <c r="D194" s="650"/>
      <c r="E194" s="648"/>
      <c r="F194" s="86" t="str">
        <f>IF(LEN(検索!I103)&gt;0,検索!I103,"")</f>
        <v>C1-215</v>
      </c>
      <c r="G194" s="86" t="str">
        <f>IF(LEN(検索!Q103)&gt;0,検索!Q103,"")</f>
        <v>登(石狩)2020005</v>
      </c>
      <c r="H194" s="648"/>
    </row>
    <row r="195" spans="1:8" ht="28.5" customHeight="1">
      <c r="A195" s="88" t="str">
        <f>IF(LEN(検索!A104)&gt;0,検索!A104,"")</f>
        <v>札幌</v>
      </c>
      <c r="B195" s="89" t="str">
        <f>IF(LEN(検索!E104)&gt;0,検索!E104,"")</f>
        <v>㈱加賀電気商会</v>
      </c>
      <c r="C195" s="90" t="str">
        <f>IF(LEN(検索!J104)&gt;0,検索!J104,"")</f>
        <v>(011)661-6788</v>
      </c>
      <c r="D195" s="649" t="str">
        <f>IF(LEN(検索!L104)&gt;0,検索!L104,"")</f>
        <v>063-0832</v>
      </c>
      <c r="E195" s="647" t="str">
        <f>IF(LEN(検索!M104)&gt;0,検索!M104 &amp; 検索!N104,"")</f>
        <v>札幌市西区発寒12条3丁目12-20</v>
      </c>
      <c r="F195" s="94">
        <f>IF(LEN(検索!O104)&gt;0,検索!O104,"")</f>
        <v>372</v>
      </c>
      <c r="G195" s="94" t="str">
        <f>IF(LEN(検索!P104)&gt;0,検索!P104,"")</f>
        <v>札365</v>
      </c>
      <c r="H195" s="647" t="str">
        <f>IF(LEN(検索!R104)&gt;0,検索!R104,"")</f>
        <v/>
      </c>
    </row>
    <row r="196" spans="1:8" ht="28.5" customHeight="1">
      <c r="A196" s="91" t="str">
        <f>IF(LEN(検索!B104)&gt;0,検索!B104,"")</f>
        <v>西</v>
      </c>
      <c r="B196" s="92" t="str">
        <f>IF(LEN(検索!G104)&gt;0,検索!G104,"")</f>
        <v>加賀　正泰</v>
      </c>
      <c r="C196" s="93" t="str">
        <f>IF(LEN(検索!K104)&gt;0,検索!K104,"")</f>
        <v>(011)661-6886</v>
      </c>
      <c r="D196" s="650"/>
      <c r="E196" s="648"/>
      <c r="F196" s="86" t="str">
        <f>IF(LEN(検索!I104)&gt;0,検索!I104,"")</f>
        <v>C1-348</v>
      </c>
      <c r="G196" s="86" t="str">
        <f>IF(LEN(検索!Q104)&gt;0,検索!Q104,"")</f>
        <v>届(石狩)30019</v>
      </c>
      <c r="H196" s="648"/>
    </row>
    <row r="197" spans="1:8" ht="28.5" customHeight="1">
      <c r="A197" s="88" t="str">
        <f>IF(LEN(検索!A105)&gt;0,検索!A105,"")</f>
        <v>札幌</v>
      </c>
      <c r="B197" s="89" t="str">
        <f>IF(LEN(検索!E105)&gt;0,検索!E105,"")</f>
        <v>㈲興英機電</v>
      </c>
      <c r="C197" s="90" t="str">
        <f>IF(LEN(検索!J105)&gt;0,検索!J105,"")</f>
        <v>(011)641-2841</v>
      </c>
      <c r="D197" s="649" t="str">
        <f>IF(LEN(検索!L105)&gt;0,検索!L105,"")</f>
        <v>063-0866</v>
      </c>
      <c r="E197" s="647" t="str">
        <f>IF(LEN(検索!M105)&gt;0,検索!M105 &amp; 検索!N105,"")</f>
        <v>札幌市西区八軒6条東2丁目1-1</v>
      </c>
      <c r="F197" s="94">
        <f>IF(LEN(検索!O105)&gt;0,検索!O105,"")</f>
        <v>448</v>
      </c>
      <c r="G197" s="94" t="str">
        <f>IF(LEN(検索!P105)&gt;0,検索!P105,"")</f>
        <v>札465</v>
      </c>
      <c r="H197" s="647" t="str">
        <f>IF(LEN(検索!R105)&gt;0,検索!R105,"")</f>
        <v/>
      </c>
    </row>
    <row r="198" spans="1:8" ht="28.5" customHeight="1">
      <c r="A198" s="91" t="str">
        <f>IF(LEN(検索!B105)&gt;0,検索!B105,"")</f>
        <v>西</v>
      </c>
      <c r="B198" s="92" t="str">
        <f>IF(LEN(検索!G105)&gt;0,検索!G105,"")</f>
        <v>中村 賢志</v>
      </c>
      <c r="C198" s="93" t="str">
        <f>IF(LEN(検索!K105)&gt;0,検索!K105,"")</f>
        <v>(011)641-2842</v>
      </c>
      <c r="D198" s="650"/>
      <c r="E198" s="648"/>
      <c r="F198" s="86" t="str">
        <f>IF(LEN(検索!I105)&gt;0,検索!I105,"")</f>
        <v>C1-742</v>
      </c>
      <c r="G198" s="86" t="str">
        <f>IF(LEN(検索!Q105)&gt;0,検索!Q105,"")</f>
        <v>届(石狩)2021018</v>
      </c>
      <c r="H198" s="648"/>
    </row>
    <row r="199" spans="1:8" ht="28.5" customHeight="1">
      <c r="A199" s="88" t="str">
        <f>IF(LEN(検索!A106)&gt;0,検索!A106,"")</f>
        <v>札幌</v>
      </c>
      <c r="B199" s="89" t="str">
        <f>IF(LEN(検索!E106)&gt;0,検索!E106,"")</f>
        <v>㈱シグナル</v>
      </c>
      <c r="C199" s="90" t="str">
        <f>IF(LEN(検索!J106)&gt;0,検索!J106,"")</f>
        <v>(011)671-1719</v>
      </c>
      <c r="D199" s="649" t="str">
        <f>IF(LEN(検索!L106)&gt;0,検索!L106,"")</f>
        <v>063-0061</v>
      </c>
      <c r="E199" s="647" t="str">
        <f>IF(LEN(検索!M106)&gt;0,検索!M106 &amp; 検索!N106,"")</f>
        <v>札幌市西区西町北14丁目2-12</v>
      </c>
      <c r="F199" s="94">
        <f>IF(LEN(検索!O106)&gt;0,検索!O106,"")</f>
        <v>989</v>
      </c>
      <c r="G199" s="94" t="str">
        <f>IF(LEN(検索!P106)&gt;0,検索!P106,"")</f>
        <v>札968</v>
      </c>
      <c r="H199" s="647" t="str">
        <f>IF(LEN(検索!R106)&gt;0,検索!R106,"")</f>
        <v/>
      </c>
    </row>
    <row r="200" spans="1:8" ht="28.5" customHeight="1">
      <c r="A200" s="91" t="str">
        <f>IF(LEN(検索!B106)&gt;0,検索!B106,"")</f>
        <v>西</v>
      </c>
      <c r="B200" s="92" t="str">
        <f>IF(LEN(検索!G106)&gt;0,検索!G106,"")</f>
        <v>赤沼 泰弘</v>
      </c>
      <c r="C200" s="93" t="str">
        <f>IF(LEN(検索!K106)&gt;0,検索!K106,"")</f>
        <v>(011)671-1720</v>
      </c>
      <c r="D200" s="650"/>
      <c r="E200" s="648"/>
      <c r="F200" s="86" t="str">
        <f>IF(LEN(検索!I106)&gt;0,検索!I106,"")</f>
        <v>C1-655</v>
      </c>
      <c r="G200" s="86" t="str">
        <f>IF(LEN(検索!Q106)&gt;0,検索!Q106,"")</f>
        <v>届(石狩)2019032</v>
      </c>
      <c r="H200" s="648"/>
    </row>
    <row r="201" spans="1:8" ht="28.5" customHeight="1">
      <c r="A201" s="88" t="str">
        <f>IF(LEN(検索!A107)&gt;0,検索!A107,"")</f>
        <v>札幌</v>
      </c>
      <c r="B201" s="89" t="str">
        <f>IF(LEN(検索!E107)&gt;0,検索!E107,"")</f>
        <v>大光電設㈱</v>
      </c>
      <c r="C201" s="90" t="str">
        <f>IF(LEN(検索!J107)&gt;0,検索!J107,"")</f>
        <v>(011)621-7756</v>
      </c>
      <c r="D201" s="649" t="str">
        <f>IF(LEN(検索!L107)&gt;0,検索!L107,"")</f>
        <v>063-0849</v>
      </c>
      <c r="E201" s="647" t="str">
        <f>IF(LEN(検索!M107)&gt;0,検索!M107 &amp; 検索!N107,"")</f>
        <v>札幌市西区八軒9条西5丁目5-1</v>
      </c>
      <c r="F201" s="94">
        <f>IF(LEN(検索!O107)&gt;0,検索!O107,"")</f>
        <v>97</v>
      </c>
      <c r="G201" s="94" t="str">
        <f>IF(LEN(検索!P107)&gt;0,検索!P107,"")</f>
        <v>札99</v>
      </c>
      <c r="H201" s="647" t="str">
        <f>IF(LEN(検索!R107)&gt;0,検索!R107,"")</f>
        <v/>
      </c>
    </row>
    <row r="202" spans="1:8" ht="28.5" customHeight="1">
      <c r="A202" s="91" t="str">
        <f>IF(LEN(検索!B107)&gt;0,検索!B107,"")</f>
        <v>西</v>
      </c>
      <c r="B202" s="92" t="str">
        <f>IF(LEN(検索!G107)&gt;0,検索!G107,"")</f>
        <v>三浦 章</v>
      </c>
      <c r="C202" s="93" t="str">
        <f>IF(LEN(検索!K107)&gt;0,検索!K107,"")</f>
        <v>(011)642-4677</v>
      </c>
      <c r="D202" s="650"/>
      <c r="E202" s="648"/>
      <c r="F202" s="86" t="str">
        <f>IF(LEN(検索!I107)&gt;0,検索!I107,"")</f>
        <v>C1-497</v>
      </c>
      <c r="G202" s="86" t="str">
        <f>IF(LEN(検索!Q107)&gt;0,検索!Q107,"")</f>
        <v>届(石狩)2021020</v>
      </c>
      <c r="H202" s="648"/>
    </row>
    <row r="203" spans="1:8" ht="28.5" customHeight="1">
      <c r="A203" s="88" t="str">
        <f>IF(LEN(検索!A108)&gt;0,検索!A108,"")</f>
        <v>札幌</v>
      </c>
      <c r="B203" s="89" t="str">
        <f>IF(LEN(検索!E108)&gt;0,検索!E108,"")</f>
        <v>大日電気工業㈱</v>
      </c>
      <c r="C203" s="90" t="str">
        <f>IF(LEN(検索!J108)&gt;0,検索!J108,"")</f>
        <v>(011)661-2550</v>
      </c>
      <c r="D203" s="649" t="str">
        <f>IF(LEN(検索!L108)&gt;0,検索!L108,"")</f>
        <v>063-0830</v>
      </c>
      <c r="E203" s="647" t="str">
        <f>IF(LEN(検索!M108)&gt;0,検索!M108 &amp; 検索!N108,"")</f>
        <v>札幌市西区発寒10条5丁目3-5</v>
      </c>
      <c r="F203" s="94">
        <f>IF(LEN(検索!O108)&gt;0,検索!O108,"")</f>
        <v>553</v>
      </c>
      <c r="G203" s="94" t="str">
        <f>IF(LEN(検索!P108)&gt;0,検索!P108,"")</f>
        <v>札546</v>
      </c>
      <c r="H203" s="647" t="str">
        <f>IF(LEN(検索!R108)&gt;0,検索!R108,"")</f>
        <v/>
      </c>
    </row>
    <row r="204" spans="1:8" ht="28.5" customHeight="1">
      <c r="A204" s="91" t="str">
        <f>IF(LEN(検索!B108)&gt;0,検索!B108,"")</f>
        <v>西</v>
      </c>
      <c r="B204" s="92" t="str">
        <f>IF(LEN(検索!G108)&gt;0,検索!G108,"")</f>
        <v>佐藤 力</v>
      </c>
      <c r="C204" s="93" t="str">
        <f>IF(LEN(検索!K108)&gt;0,検索!K108,"")</f>
        <v>(011)661-4027</v>
      </c>
      <c r="D204" s="650"/>
      <c r="E204" s="648"/>
      <c r="F204" s="86" t="str">
        <f>IF(LEN(検索!I108)&gt;0,検索!I108,"")</f>
        <v>C1-848</v>
      </c>
      <c r="G204" s="86" t="str">
        <f>IF(LEN(検索!Q108)&gt;0,検索!Q108,"")</f>
        <v>届(石狩)2022155</v>
      </c>
      <c r="H204" s="648"/>
    </row>
    <row r="205" spans="1:8" ht="28.5" customHeight="1">
      <c r="A205" s="88" t="str">
        <f>IF(LEN(検索!A109)&gt;0,検索!A109,"")</f>
        <v>札幌</v>
      </c>
      <c r="B205" s="89" t="str">
        <f>IF(LEN(検索!E109)&gt;0,検索!E109,"")</f>
        <v>道電工事㈱</v>
      </c>
      <c r="C205" s="90" t="str">
        <f>IF(LEN(検索!J109)&gt;0,検索!J109,"")</f>
        <v>(011)661-2293</v>
      </c>
      <c r="D205" s="649" t="str">
        <f>IF(LEN(検索!L109)&gt;0,検索!L109,"")</f>
        <v>063-0826</v>
      </c>
      <c r="E205" s="647" t="str">
        <f>IF(LEN(検索!M109)&gt;0,検索!M109 &amp; 検索!N109,"")</f>
        <v>札幌市西区発寒6条8丁目1-21</v>
      </c>
      <c r="F205" s="94">
        <f>IF(LEN(検索!O109)&gt;0,検索!O109,"")</f>
        <v>329</v>
      </c>
      <c r="G205" s="94" t="str">
        <f>IF(LEN(検索!P109)&gt;0,検索!P109,"")</f>
        <v>札327</v>
      </c>
      <c r="H205" s="647" t="str">
        <f>IF(LEN(検索!R109)&gt;0,検索!R109,"")</f>
        <v/>
      </c>
    </row>
    <row r="206" spans="1:8" ht="28.5" customHeight="1">
      <c r="A206" s="91" t="str">
        <f>IF(LEN(検索!B109)&gt;0,検索!B109,"")</f>
        <v>西</v>
      </c>
      <c r="B206" s="92" t="str">
        <f>IF(LEN(検索!G109)&gt;0,検索!G109,"")</f>
        <v>千葉 健一</v>
      </c>
      <c r="C206" s="93" t="str">
        <f>IF(LEN(検索!K109)&gt;0,検索!K109,"")</f>
        <v>(011)661-2641</v>
      </c>
      <c r="D206" s="650"/>
      <c r="E206" s="648"/>
      <c r="F206" s="86" t="str">
        <f>IF(LEN(検索!I109)&gt;0,検索!I109,"")</f>
        <v>C1-542</v>
      </c>
      <c r="G206" s="86" t="str">
        <f>IF(LEN(検索!Q109)&gt;0,検索!Q109,"")</f>
        <v>届(石狩)2022130</v>
      </c>
      <c r="H206" s="648"/>
    </row>
    <row r="207" spans="1:8" ht="28.5" customHeight="1">
      <c r="A207" s="88" t="str">
        <f>IF(LEN(検索!A110)&gt;0,検索!A110,"")</f>
        <v>札幌</v>
      </c>
      <c r="B207" s="89" t="str">
        <f>IF(LEN(検索!E110)&gt;0,検索!E110,"")</f>
        <v>㈲遠山電気</v>
      </c>
      <c r="C207" s="90" t="str">
        <f>IF(LEN(検索!J110)&gt;0,検索!J110,"")</f>
        <v>(011)663-1882</v>
      </c>
      <c r="D207" s="649" t="str">
        <f>IF(LEN(検索!L110)&gt;0,検索!L110,"")</f>
        <v>063-0823</v>
      </c>
      <c r="E207" s="647" t="str">
        <f>IF(LEN(検索!M110)&gt;0,検索!M110 &amp; 検索!N110,"")</f>
        <v>札幌市西区発寒3条4丁目10-16</v>
      </c>
      <c r="F207" s="94">
        <f>IF(LEN(検索!O110)&gt;0,検索!O110,"")</f>
        <v>939</v>
      </c>
      <c r="G207" s="94" t="str">
        <f>IF(LEN(検索!P110)&gt;0,検索!P110,"")</f>
        <v>札920</v>
      </c>
      <c r="H207" s="647" t="str">
        <f>IF(LEN(検索!R110)&gt;0,検索!R110,"")</f>
        <v/>
      </c>
    </row>
    <row r="208" spans="1:8" ht="28.5" customHeight="1">
      <c r="A208" s="91" t="str">
        <f>IF(LEN(検索!B110)&gt;0,検索!B110,"")</f>
        <v>西</v>
      </c>
      <c r="B208" s="92" t="str">
        <f>IF(LEN(検索!G110)&gt;0,検索!G110,"")</f>
        <v>遠山 正司</v>
      </c>
      <c r="C208" s="93" t="str">
        <f>IF(LEN(検索!K110)&gt;0,検索!K110,"")</f>
        <v>(011)666-3338</v>
      </c>
      <c r="D208" s="650"/>
      <c r="E208" s="648"/>
      <c r="F208" s="86" t="str">
        <f>IF(LEN(検索!I110)&gt;0,検索!I110,"")</f>
        <v>C1-281</v>
      </c>
      <c r="G208" s="86" t="str">
        <f>IF(LEN(検索!Q110)&gt;0,検索!Q110,"")</f>
        <v>届(石狩)2020152</v>
      </c>
      <c r="H208" s="648"/>
    </row>
    <row r="209" spans="1:8" ht="28.5" customHeight="1">
      <c r="A209" s="88" t="str">
        <f>IF(LEN(検索!A111)&gt;0,検索!A111,"")</f>
        <v>札幌</v>
      </c>
      <c r="B209" s="89" t="str">
        <f>IF(LEN(検索!E111)&gt;0,検索!E111,"")</f>
        <v>鳴海電設㈱</v>
      </c>
      <c r="C209" s="90" t="str">
        <f>IF(LEN(検索!J111)&gt;0,検索!J111,"")</f>
        <v>(011)661-2851</v>
      </c>
      <c r="D209" s="649" t="str">
        <f>IF(LEN(検索!L111)&gt;0,検索!L111,"")</f>
        <v>063-0821</v>
      </c>
      <c r="E209" s="647" t="str">
        <f>IF(LEN(検索!M111)&gt;0,検索!M111 &amp; 検索!N111,"")</f>
        <v>札幌市西区発寒1条3丁目13-20</v>
      </c>
      <c r="F209" s="94">
        <f>IF(LEN(検索!O111)&gt;0,検索!O111,"")</f>
        <v>411</v>
      </c>
      <c r="G209" s="94" t="str">
        <f>IF(LEN(検索!P111)&gt;0,検索!P111,"")</f>
        <v>札459</v>
      </c>
      <c r="H209" s="647" t="str">
        <f>IF(LEN(検索!R111)&gt;0,検索!R111,"")</f>
        <v>http://www.narumi-ecl.co.jp/</v>
      </c>
    </row>
    <row r="210" spans="1:8" ht="28.5" customHeight="1">
      <c r="A210" s="91" t="str">
        <f>IF(LEN(検索!B111)&gt;0,検索!B111,"")</f>
        <v>西</v>
      </c>
      <c r="B210" s="92" t="str">
        <f>IF(LEN(検索!G111)&gt;0,検索!G111,"")</f>
        <v>菊地 佳子</v>
      </c>
      <c r="C210" s="93" t="str">
        <f>IF(LEN(検索!K111)&gt;0,検索!K111,"")</f>
        <v>(011)665-4867</v>
      </c>
      <c r="D210" s="650"/>
      <c r="E210" s="648"/>
      <c r="F210" s="86" t="str">
        <f>IF(LEN(検索!I111)&gt;0,検索!I111,"")</f>
        <v>C1-703</v>
      </c>
      <c r="G210" s="86" t="str">
        <f>IF(LEN(検索!Q111)&gt;0,検索!Q111,"")</f>
        <v>届(石狩)2020069</v>
      </c>
      <c r="H210" s="648"/>
    </row>
    <row r="211" spans="1:8" ht="28.5" customHeight="1">
      <c r="A211" s="88" t="str">
        <f>IF(LEN(検索!A112)&gt;0,検索!A112,"")</f>
        <v>札幌</v>
      </c>
      <c r="B211" s="89" t="str">
        <f>IF(LEN(検索!E112)&gt;0,検索!E112,"")</f>
        <v>㈱西山電光社</v>
      </c>
      <c r="C211" s="90" t="str">
        <f>IF(LEN(検索!J112)&gt;0,検索!J112,"")</f>
        <v>(011)611-7151</v>
      </c>
      <c r="D211" s="649" t="str">
        <f>IF(LEN(検索!L112)&gt;0,検索!L112,"")</f>
        <v>063-0863</v>
      </c>
      <c r="E211" s="647" t="str">
        <f>IF(LEN(検索!M112)&gt;0,検索!M112 &amp; 検索!N112,"")</f>
        <v>札幌市西区八軒3条東2丁目1-25</v>
      </c>
      <c r="F211" s="94">
        <f>IF(LEN(検索!O112)&gt;0,検索!O112,"")</f>
        <v>285</v>
      </c>
      <c r="G211" s="94" t="str">
        <f>IF(LEN(検索!P112)&gt;0,検索!P112,"")</f>
        <v>札295</v>
      </c>
      <c r="H211" s="647" t="str">
        <f>IF(LEN(検索!R112)&gt;0,検索!R112,"")</f>
        <v/>
      </c>
    </row>
    <row r="212" spans="1:8" ht="28.5" customHeight="1">
      <c r="A212" s="91" t="str">
        <f>IF(LEN(検索!B112)&gt;0,検索!B112,"")</f>
        <v>西</v>
      </c>
      <c r="B212" s="92" t="str">
        <f>IF(LEN(検索!G112)&gt;0,検索!G112,"")</f>
        <v>西山 貴之</v>
      </c>
      <c r="C212" s="93" t="str">
        <f>IF(LEN(検索!K112)&gt;0,検索!K112,"")</f>
        <v>(011)612-8173</v>
      </c>
      <c r="D212" s="650"/>
      <c r="E212" s="648"/>
      <c r="F212" s="86" t="str">
        <f>IF(LEN(検索!I112)&gt;0,検索!I112,"")</f>
        <v>C1-561</v>
      </c>
      <c r="G212" s="86" t="str">
        <f>IF(LEN(検索!Q112)&gt;0,検索!Q112,"")</f>
        <v>登(石狩)2021111</v>
      </c>
      <c r="H212" s="648"/>
    </row>
    <row r="213" spans="1:8" ht="28.5" customHeight="1">
      <c r="A213" s="88" t="str">
        <f>IF(LEN(検索!A113)&gt;0,検索!A113,"")</f>
        <v>札幌</v>
      </c>
      <c r="B213" s="89" t="str">
        <f>IF(LEN(検索!E113)&gt;0,検索!E113,"")</f>
        <v>㈲ハヤサカ電気</v>
      </c>
      <c r="C213" s="90" t="str">
        <f>IF(LEN(検索!J113)&gt;0,検索!J113,"")</f>
        <v>(011)631-1533</v>
      </c>
      <c r="D213" s="649" t="str">
        <f>IF(LEN(検索!L113)&gt;0,検索!L113,"")</f>
        <v>063-0847</v>
      </c>
      <c r="E213" s="647" t="str">
        <f>IF(LEN(検索!M113)&gt;0,検索!M113 &amp; 検索!N113,"")</f>
        <v>札幌市西区八軒7条西3丁目3-21</v>
      </c>
      <c r="F213" s="94">
        <f>IF(LEN(検索!O113)&gt;0,検索!O113,"")</f>
        <v>856</v>
      </c>
      <c r="G213" s="94" t="str">
        <f>IF(LEN(検索!P113)&gt;0,検索!P113,"")</f>
        <v>札840</v>
      </c>
      <c r="H213" s="647" t="str">
        <f>IF(LEN(検索!R113)&gt;0,検索!R113,"")</f>
        <v/>
      </c>
    </row>
    <row r="214" spans="1:8" ht="28.5" customHeight="1">
      <c r="A214" s="91" t="str">
        <f>IF(LEN(検索!B113)&gt;0,検索!B113,"")</f>
        <v>西</v>
      </c>
      <c r="B214" s="92" t="str">
        <f>IF(LEN(検索!G113)&gt;0,検索!G113,"")</f>
        <v>早坂 芳夫</v>
      </c>
      <c r="C214" s="93" t="str">
        <f>IF(LEN(検索!K113)&gt;0,検索!K113,"")</f>
        <v>(011)631-1539</v>
      </c>
      <c r="D214" s="650"/>
      <c r="E214" s="648"/>
      <c r="F214" s="86" t="str">
        <f>IF(LEN(検索!I113)&gt;0,検索!I113,"")</f>
        <v>C1-235</v>
      </c>
      <c r="G214" s="86" t="str">
        <f>IF(LEN(検索!Q113)&gt;0,検索!Q113,"")</f>
        <v>届(石狩)2021214</v>
      </c>
      <c r="H214" s="648"/>
    </row>
    <row r="215" spans="1:8" ht="28.5" customHeight="1">
      <c r="A215" s="88" t="str">
        <f>IF(LEN(検索!A114)&gt;0,検索!A114,"")</f>
        <v>札幌</v>
      </c>
      <c r="B215" s="89" t="str">
        <f>IF(LEN(検索!E114)&gt;0,検索!E114,"")</f>
        <v>㈱山兼中村電工</v>
      </c>
      <c r="C215" s="90" t="str">
        <f>IF(LEN(検索!J114)&gt;0,検索!J114,"")</f>
        <v>(011)641-3607</v>
      </c>
      <c r="D215" s="649" t="str">
        <f>IF(LEN(検索!L114)&gt;0,検索!L114,"")</f>
        <v>063-0863</v>
      </c>
      <c r="E215" s="647" t="str">
        <f>IF(LEN(検索!M114)&gt;0,検索!M114 &amp; 検索!N114,"")</f>
        <v>札幌市西区八軒3条東4丁目653-9</v>
      </c>
      <c r="F215" s="94">
        <f>IF(LEN(検索!O114)&gt;0,検索!O114,"")</f>
        <v>859</v>
      </c>
      <c r="G215" s="94" t="str">
        <f>IF(LEN(検索!P114)&gt;0,検索!P114,"")</f>
        <v>札843</v>
      </c>
      <c r="H215" s="647" t="str">
        <f>IF(LEN(検索!R114)&gt;0,検索!R114,"")</f>
        <v/>
      </c>
    </row>
    <row r="216" spans="1:8" ht="28.5" customHeight="1">
      <c r="A216" s="91" t="str">
        <f>IF(LEN(検索!B114)&gt;0,検索!B114,"")</f>
        <v>西</v>
      </c>
      <c r="B216" s="92" t="str">
        <f>IF(LEN(検索!G114)&gt;0,検索!G114,"")</f>
        <v>中村 充</v>
      </c>
      <c r="C216" s="93" t="str">
        <f>IF(LEN(検索!K114)&gt;0,検索!K114,"")</f>
        <v>(011)642-0586</v>
      </c>
      <c r="D216" s="650"/>
      <c r="E216" s="648"/>
      <c r="F216" s="86" t="str">
        <f>IF(LEN(検索!I114)&gt;0,検索!I114,"")</f>
        <v>C1-234</v>
      </c>
      <c r="G216" s="86" t="str">
        <f>IF(LEN(検索!Q114)&gt;0,検索!Q114,"")</f>
        <v>届(石狩)2020202</v>
      </c>
      <c r="H216" s="648"/>
    </row>
    <row r="217" spans="1:8" ht="28.5" customHeight="1">
      <c r="A217" s="88" t="str">
        <f>IF(LEN(検索!A115)&gt;0,検索!A115,"")</f>
        <v>札幌</v>
      </c>
      <c r="B217" s="89" t="str">
        <f>IF(LEN(検索!E115)&gt;0,検索!E115,"")</f>
        <v>㈱吉本電業社</v>
      </c>
      <c r="C217" s="90" t="str">
        <f>IF(LEN(検索!J115)&gt;0,検索!J115,"")</f>
        <v>(011)641-3211</v>
      </c>
      <c r="D217" s="649" t="str">
        <f>IF(LEN(検索!L115)&gt;0,検索!L115,"")</f>
        <v>063-0003</v>
      </c>
      <c r="E217" s="647" t="str">
        <f>IF(LEN(検索!M115)&gt;0,検索!M115 &amp; 検索!N115,"")</f>
        <v>札幌市西区山の手3条7丁目1-37</v>
      </c>
      <c r="F217" s="94">
        <f>IF(LEN(検索!O115)&gt;0,検索!O115,"")</f>
        <v>228</v>
      </c>
      <c r="G217" s="94" t="str">
        <f>IF(LEN(検索!P115)&gt;0,検索!P115,"")</f>
        <v>札223</v>
      </c>
      <c r="H217" s="647" t="str">
        <f>IF(LEN(検索!R115)&gt;0,検索!R115,"")</f>
        <v>http://www.y-dg.jp/</v>
      </c>
    </row>
    <row r="218" spans="1:8" ht="28.5" customHeight="1">
      <c r="A218" s="91" t="str">
        <f>IF(LEN(検索!B115)&gt;0,検索!B115,"")</f>
        <v>西</v>
      </c>
      <c r="B218" s="92" t="str">
        <f>IF(LEN(検索!G115)&gt;0,検索!G115,"")</f>
        <v>大瀧　力緒</v>
      </c>
      <c r="C218" s="93" t="str">
        <f>IF(LEN(検索!K115)&gt;0,検索!K115,"")</f>
        <v>(011)641-3312</v>
      </c>
      <c r="D218" s="650"/>
      <c r="E218" s="648"/>
      <c r="F218" s="86" t="str">
        <f>IF(LEN(検索!I115)&gt;0,検索!I115,"")</f>
        <v>C1-679</v>
      </c>
      <c r="G218" s="86" t="str">
        <f>IF(LEN(検索!Q115)&gt;0,検索!Q115,"")</f>
        <v>届(石狩)2021218</v>
      </c>
      <c r="H218" s="648"/>
    </row>
    <row r="219" spans="1:8" ht="28.5" customHeight="1">
      <c r="A219" s="88" t="str">
        <f>IF(LEN(検索!A116)&gt;0,検索!A116,"")</f>
        <v>札幌</v>
      </c>
      <c r="B219" s="89" t="str">
        <f>IF(LEN(検索!E116)&gt;0,検索!E116,"")</f>
        <v>弘北電気工事㈱</v>
      </c>
      <c r="C219" s="90" t="str">
        <f>IF(LEN(検索!J116)&gt;0,検索!J116,"")</f>
        <v>(011)662-8986</v>
      </c>
      <c r="D219" s="649" t="str">
        <f>IF(LEN(検索!L116)&gt;0,検索!L116,"")</f>
        <v>063-0023</v>
      </c>
      <c r="E219" s="647" t="str">
        <f>IF(LEN(検索!M116)&gt;0,検索!M116 &amp; 検索!N116,"")</f>
        <v>札幌市西区平和3条7丁目3-18</v>
      </c>
      <c r="F219" s="94">
        <f>IF(LEN(検索!O116)&gt;0,検索!O116,"")</f>
        <v>808</v>
      </c>
      <c r="G219" s="94" t="str">
        <f>IF(LEN(検索!P116)&gt;0,検索!P116,"")</f>
        <v>札794</v>
      </c>
      <c r="H219" s="647" t="str">
        <f>IF(LEN(検索!R116)&gt;0,検索!R116,"")</f>
        <v/>
      </c>
    </row>
    <row r="220" spans="1:8" ht="28.5" customHeight="1">
      <c r="A220" s="91" t="str">
        <f>IF(LEN(検索!B116)&gt;0,検索!B116,"")</f>
        <v>西</v>
      </c>
      <c r="B220" s="92" t="str">
        <f>IF(LEN(検索!G116)&gt;0,検索!G116,"")</f>
        <v>岩間 篤志</v>
      </c>
      <c r="C220" s="93" t="str">
        <f>IF(LEN(検索!K116)&gt;0,検索!K116,"")</f>
        <v>(011)662-1474</v>
      </c>
      <c r="D220" s="650"/>
      <c r="E220" s="648"/>
      <c r="F220" s="86" t="str">
        <f>IF(LEN(検索!I116)&gt;0,検索!I116,"")</f>
        <v>C1-179</v>
      </c>
      <c r="G220" s="86" t="str">
        <f>IF(LEN(検索!Q116)&gt;0,検索!Q116,"")</f>
        <v>届(石狩)2022145</v>
      </c>
      <c r="H220" s="648"/>
    </row>
    <row r="221" spans="1:8" ht="28.5" customHeight="1">
      <c r="A221" s="88" t="str">
        <f>IF(LEN(検索!A117)&gt;0,検索!A117,"")</f>
        <v>札幌</v>
      </c>
      <c r="B221" s="89" t="str">
        <f>IF(LEN(検索!E117)&gt;0,検索!E117,"")</f>
        <v>札西電気㈱</v>
      </c>
      <c r="C221" s="90" t="str">
        <f>IF(LEN(検索!J117)&gt;0,検索!J117,"")</f>
        <v>(011)662-4457</v>
      </c>
      <c r="D221" s="649" t="str">
        <f>IF(LEN(検索!L117)&gt;0,検索!L117,"")</f>
        <v>063-0012</v>
      </c>
      <c r="E221" s="647" t="str">
        <f>IF(LEN(検索!M117)&gt;0,検索!M117 &amp; 検索!N117,"")</f>
        <v>札幌市西区福井10丁目2-12</v>
      </c>
      <c r="F221" s="94">
        <f>IF(LEN(検索!O117)&gt;0,検索!O117,"")</f>
        <v>866</v>
      </c>
      <c r="G221" s="94" t="str">
        <f>IF(LEN(検索!P117)&gt;0,検索!P117,"")</f>
        <v>札850</v>
      </c>
      <c r="H221" s="647" t="str">
        <f>IF(LEN(検索!R117)&gt;0,検索!R117,"")</f>
        <v/>
      </c>
    </row>
    <row r="222" spans="1:8" ht="28.5" customHeight="1">
      <c r="A222" s="91" t="str">
        <f>IF(LEN(検索!B117)&gt;0,検索!B117,"")</f>
        <v>西</v>
      </c>
      <c r="B222" s="92" t="str">
        <f>IF(LEN(検索!G117)&gt;0,検索!G117,"")</f>
        <v>千葉 俊孝</v>
      </c>
      <c r="C222" s="93" t="str">
        <f>IF(LEN(検索!K117)&gt;0,検索!K117,"")</f>
        <v>(011)662-0123</v>
      </c>
      <c r="D222" s="650"/>
      <c r="E222" s="648"/>
      <c r="F222" s="86" t="str">
        <f>IF(LEN(検索!I117)&gt;0,検索!I117,"")</f>
        <v>C1-252</v>
      </c>
      <c r="G222" s="86" t="str">
        <f>IF(LEN(検索!Q117)&gt;0,検索!Q117,"")</f>
        <v>届(石狩)2022195</v>
      </c>
      <c r="H222" s="648"/>
    </row>
    <row r="223" spans="1:8" ht="28.5" customHeight="1">
      <c r="A223" s="88" t="str">
        <f>IF(LEN(検索!A118)&gt;0,検索!A118,"")</f>
        <v>札幌</v>
      </c>
      <c r="B223" s="89" t="str">
        <f>IF(LEN(検索!E118)&gt;0,検索!E118,"")</f>
        <v>札幌東洋電気㈱</v>
      </c>
      <c r="C223" s="90" t="str">
        <f>IF(LEN(検索!J118)&gt;0,検索!J118,"")</f>
        <v>(011)661-7231</v>
      </c>
      <c r="D223" s="649" t="str">
        <f>IF(LEN(検索!L118)&gt;0,検索!L118,"")</f>
        <v>063-0037</v>
      </c>
      <c r="E223" s="647" t="str">
        <f>IF(LEN(検索!M118)&gt;0,検索!M118 &amp; 検索!N118,"")</f>
        <v>札幌市西区西野7条4丁目1-33</v>
      </c>
      <c r="F223" s="94">
        <f>IF(LEN(検索!O118)&gt;0,検索!O118,"")</f>
        <v>193</v>
      </c>
      <c r="G223" s="94" t="str">
        <f>IF(LEN(検索!P118)&gt;0,検索!P118,"")</f>
        <v>札191</v>
      </c>
      <c r="H223" s="647" t="str">
        <f>IF(LEN(検索!R118)&gt;0,検索!R118,"")</f>
        <v/>
      </c>
    </row>
    <row r="224" spans="1:8" ht="28.5" customHeight="1">
      <c r="A224" s="91" t="str">
        <f>IF(LEN(検索!B118)&gt;0,検索!B118,"")</f>
        <v>西</v>
      </c>
      <c r="B224" s="92" t="str">
        <f>IF(LEN(検索!G118)&gt;0,検索!G118,"")</f>
        <v>高橋 隆三</v>
      </c>
      <c r="C224" s="93" t="str">
        <f>IF(LEN(検索!K118)&gt;0,検索!K118,"")</f>
        <v>(011)661-1432</v>
      </c>
      <c r="D224" s="650"/>
      <c r="E224" s="648"/>
      <c r="F224" s="86" t="str">
        <f>IF(LEN(検索!I118)&gt;0,検索!I118,"")</f>
        <v>C1-418</v>
      </c>
      <c r="G224" s="86" t="str">
        <f>IF(LEN(検索!Q118)&gt;0,検索!Q118,"")</f>
        <v>届(石狩)2021213</v>
      </c>
      <c r="H224" s="648"/>
    </row>
    <row r="225" spans="1:8" ht="28.5" customHeight="1">
      <c r="A225" s="88" t="str">
        <f>IF(LEN(検索!A119)&gt;0,検索!A119,"")</f>
        <v>札幌</v>
      </c>
      <c r="B225" s="89" t="str">
        <f>IF(LEN(検索!E119)&gt;0,検索!E119,"")</f>
        <v>㈱ジェイティエヌ札幌</v>
      </c>
      <c r="C225" s="90" t="str">
        <f>IF(LEN(検索!J119)&gt;0,検索!J119,"")</f>
        <v>(011)669-5291</v>
      </c>
      <c r="D225" s="649" t="str">
        <f>IF(LEN(検索!L119)&gt;0,検索!L119,"")</f>
        <v>063-0031</v>
      </c>
      <c r="E225" s="647" t="str">
        <f>IF(LEN(検索!M119)&gt;0,検索!M119 &amp; 検索!N119,"")</f>
        <v>札幌市西区西野1条3丁目2-8</v>
      </c>
      <c r="F225" s="94">
        <f>IF(LEN(検索!O119)&gt;0,検索!O119,"")</f>
        <v>1016</v>
      </c>
      <c r="G225" s="94" t="str">
        <f>IF(LEN(検索!P119)&gt;0,検索!P119,"")</f>
        <v>札993</v>
      </c>
      <c r="H225" s="647" t="str">
        <f>IF(LEN(検索!R119)&gt;0,検索!R119,"")</f>
        <v/>
      </c>
    </row>
    <row r="226" spans="1:8" ht="28.5" customHeight="1">
      <c r="A226" s="91" t="str">
        <f>IF(LEN(検索!B119)&gt;0,検索!B119,"")</f>
        <v>西</v>
      </c>
      <c r="B226" s="92" t="str">
        <f>IF(LEN(検索!G119)&gt;0,検索!G119,"")</f>
        <v>野澤 強</v>
      </c>
      <c r="C226" s="93" t="str">
        <f>IF(LEN(検索!K119)&gt;0,検索!K119,"")</f>
        <v>(011)669-5044</v>
      </c>
      <c r="D226" s="650"/>
      <c r="E226" s="648"/>
      <c r="F226" s="86" t="str">
        <f>IF(LEN(検索!I119)&gt;0,検索!I119,"")</f>
        <v>C1-678</v>
      </c>
      <c r="G226" s="86" t="str">
        <f>IF(LEN(検索!Q119)&gt;0,検索!Q119,"")</f>
        <v>届(石狩)2019080</v>
      </c>
      <c r="H226" s="648"/>
    </row>
    <row r="227" spans="1:8" ht="28.5" customHeight="1">
      <c r="A227" s="88" t="str">
        <f>IF(LEN(検索!A120)&gt;0,検索!A120,"")</f>
        <v>札幌</v>
      </c>
      <c r="B227" s="89" t="str">
        <f>IF(LEN(検索!E120)&gt;0,検索!E120,"")</f>
        <v>㈱坪谷電気</v>
      </c>
      <c r="C227" s="90" t="str">
        <f>IF(LEN(検索!J120)&gt;0,検索!J120,"")</f>
        <v>(011)661-4110</v>
      </c>
      <c r="D227" s="649" t="str">
        <f>IF(LEN(検索!L120)&gt;0,検索!L120,"")</f>
        <v>063-0035</v>
      </c>
      <c r="E227" s="647" t="str">
        <f>IF(LEN(検索!M120)&gt;0,検索!M120 &amp; 検索!N120,"")</f>
        <v>札幌市西区西野5条7丁目2-5</v>
      </c>
      <c r="F227" s="94">
        <f>IF(LEN(検索!O120)&gt;0,検索!O120,"")</f>
        <v>381</v>
      </c>
      <c r="G227" s="94" t="str">
        <f>IF(LEN(検索!P120)&gt;0,検索!P120,"")</f>
        <v>札374</v>
      </c>
      <c r="H227" s="647" t="str">
        <f>IF(LEN(検索!R120)&gt;0,検索!R120,"")</f>
        <v/>
      </c>
    </row>
    <row r="228" spans="1:8" ht="28.5" customHeight="1">
      <c r="A228" s="91" t="str">
        <f>IF(LEN(検索!B120)&gt;0,検索!B120,"")</f>
        <v>西</v>
      </c>
      <c r="B228" s="92" t="str">
        <f>IF(LEN(検索!G120)&gt;0,検索!G120,"")</f>
        <v>坪谷 義博</v>
      </c>
      <c r="C228" s="93" t="str">
        <f>IF(LEN(検索!K120)&gt;0,検索!K120,"")</f>
        <v>(011)661-5107</v>
      </c>
      <c r="D228" s="650"/>
      <c r="E228" s="648"/>
      <c r="F228" s="86" t="str">
        <f>IF(LEN(検索!I120)&gt;0,検索!I120,"")</f>
        <v>C1-519</v>
      </c>
      <c r="G228" s="86" t="str">
        <f>IF(LEN(検索!Q120)&gt;0,検索!Q120,"")</f>
        <v>届(石狩)2021061</v>
      </c>
      <c r="H228" s="648"/>
    </row>
    <row r="229" spans="1:8" ht="28.5" customHeight="1">
      <c r="A229" s="88" t="str">
        <f>IF(LEN(検索!A121)&gt;0,検索!A121,"")</f>
        <v>札幌</v>
      </c>
      <c r="B229" s="89" t="str">
        <f>IF(LEN(検索!E121)&gt;0,検索!E121,"")</f>
        <v>㈲テック東洋</v>
      </c>
      <c r="C229" s="90" t="str">
        <f>IF(LEN(検索!J121)&gt;0,検索!J121,"")</f>
        <v>(011)663-6724</v>
      </c>
      <c r="D229" s="649" t="str">
        <f>IF(LEN(検索!L121)&gt;0,検索!L121,"")</f>
        <v>063-0012</v>
      </c>
      <c r="E229" s="647" t="str">
        <f>IF(LEN(検索!M121)&gt;0,検索!M121 &amp; 検索!N121,"")</f>
        <v>札幌市西区福井5丁目19-4</v>
      </c>
      <c r="F229" s="94">
        <f>IF(LEN(検索!O121)&gt;0,検索!O121,"")</f>
        <v>722</v>
      </c>
      <c r="G229" s="94" t="str">
        <f>IF(LEN(検索!P121)&gt;0,検索!P121,"")</f>
        <v>札712</v>
      </c>
      <c r="H229" s="647" t="str">
        <f>IF(LEN(検索!R121)&gt;0,検索!R121,"")</f>
        <v/>
      </c>
    </row>
    <row r="230" spans="1:8" ht="28.5" customHeight="1">
      <c r="A230" s="91" t="str">
        <f>IF(LEN(検索!B121)&gt;0,検索!B121,"")</f>
        <v>西</v>
      </c>
      <c r="B230" s="92" t="str">
        <f>IF(LEN(検索!G121)&gt;0,検索!G121,"")</f>
        <v>髙木 正樹</v>
      </c>
      <c r="C230" s="93" t="str">
        <f>IF(LEN(検索!K121)&gt;0,検索!K121,"")</f>
        <v>(011)663-6899</v>
      </c>
      <c r="D230" s="650"/>
      <c r="E230" s="648"/>
      <c r="F230" s="86" t="str">
        <f>IF(LEN(検索!I121)&gt;0,検索!I121,"")</f>
        <v>C1-069</v>
      </c>
      <c r="G230" s="86" t="str">
        <f>IF(LEN(検索!Q121)&gt;0,検索!Q121,"")</f>
        <v>届(石狩)29188</v>
      </c>
      <c r="H230" s="648"/>
    </row>
    <row r="231" spans="1:8" ht="28.5" customHeight="1">
      <c r="A231" s="88" t="str">
        <f>IF(LEN(検索!A122)&gt;0,検索!A122,"")</f>
        <v>札幌</v>
      </c>
      <c r="B231" s="89" t="str">
        <f>IF(LEN(検索!E122)&gt;0,検索!E122,"")</f>
        <v>東北電気工事㈱</v>
      </c>
      <c r="C231" s="90" t="str">
        <f>IF(LEN(検索!J122)&gt;0,検索!J122,"")</f>
        <v>(011)669-7585</v>
      </c>
      <c r="D231" s="649" t="str">
        <f>IF(LEN(検索!L122)&gt;0,検索!L122,"")</f>
        <v>063-0034</v>
      </c>
      <c r="E231" s="647" t="str">
        <f>IF(LEN(検索!M122)&gt;0,検索!M122 &amp; 検索!N122,"")</f>
        <v>札幌市西区西野4条6丁目13-14</v>
      </c>
      <c r="F231" s="94">
        <f>IF(LEN(検索!O122)&gt;0,検索!O122,"")</f>
        <v>200</v>
      </c>
      <c r="G231" s="94" t="str">
        <f>IF(LEN(検索!P122)&gt;0,検索!P122,"")</f>
        <v>札198</v>
      </c>
      <c r="H231" s="647" t="str">
        <f>IF(LEN(検索!R122)&gt;0,検索!R122,"")</f>
        <v/>
      </c>
    </row>
    <row r="232" spans="1:8" ht="28.5" customHeight="1">
      <c r="A232" s="91" t="str">
        <f>IF(LEN(検索!B122)&gt;0,検索!B122,"")</f>
        <v>西</v>
      </c>
      <c r="B232" s="92" t="str">
        <f>IF(LEN(検索!G122)&gt;0,検索!G122,"")</f>
        <v>小山内 将志</v>
      </c>
      <c r="C232" s="93" t="str">
        <f>IF(LEN(検索!K122)&gt;0,検索!K122,"")</f>
        <v>(011)669-7365</v>
      </c>
      <c r="D232" s="650"/>
      <c r="E232" s="648"/>
      <c r="F232" s="86" t="str">
        <f>IF(LEN(検索!I122)&gt;0,検索!I122,"")</f>
        <v>C1-534</v>
      </c>
      <c r="G232" s="86" t="str">
        <f>IF(LEN(検索!Q122)&gt;0,検索!Q122,"")</f>
        <v>届(石狩)2021219</v>
      </c>
      <c r="H232" s="648"/>
    </row>
    <row r="233" spans="1:8" ht="28.5" customHeight="1">
      <c r="A233" s="88" t="str">
        <f>IF(LEN(検索!A123)&gt;0,検索!A123,"")</f>
        <v>札幌</v>
      </c>
      <c r="B233" s="89" t="str">
        <f>IF(LEN(検索!E123)&gt;0,検索!E123,"")</f>
        <v>㈱日西電工</v>
      </c>
      <c r="C233" s="90" t="str">
        <f>IF(LEN(検索!J123)&gt;0,検索!J123,"")</f>
        <v>(011)664-2238</v>
      </c>
      <c r="D233" s="649" t="str">
        <f>IF(LEN(検索!L123)&gt;0,検索!L123,"")</f>
        <v>063-0033</v>
      </c>
      <c r="E233" s="647" t="str">
        <f>IF(LEN(検索!M123)&gt;0,検索!M123 &amp; 検索!N123,"")</f>
        <v>札幌市西区西野3条9丁目1-1</v>
      </c>
      <c r="F233" s="94">
        <f>IF(LEN(検索!O123)&gt;0,検索!O123,"")</f>
        <v>508</v>
      </c>
      <c r="G233" s="94" t="str">
        <f>IF(LEN(検索!P123)&gt;0,検索!P123,"")</f>
        <v>札485</v>
      </c>
      <c r="H233" s="647" t="str">
        <f>IF(LEN(検索!R123)&gt;0,検索!R123,"")</f>
        <v/>
      </c>
    </row>
    <row r="234" spans="1:8" ht="28.5" customHeight="1">
      <c r="A234" s="91" t="str">
        <f>IF(LEN(検索!B123)&gt;0,検索!B123,"")</f>
        <v>西</v>
      </c>
      <c r="B234" s="92" t="str">
        <f>IF(LEN(検索!G123)&gt;0,検索!G123,"")</f>
        <v>赤井 良実</v>
      </c>
      <c r="C234" s="93" t="str">
        <f>IF(LEN(検索!K123)&gt;0,検索!K123,"")</f>
        <v>(011)664-2304</v>
      </c>
      <c r="D234" s="650"/>
      <c r="E234" s="648"/>
      <c r="F234" s="86" t="str">
        <f>IF(LEN(検索!I123)&gt;0,検索!I123,"")</f>
        <v>C1-803</v>
      </c>
      <c r="G234" s="86" t="str">
        <f>IF(LEN(検索!Q123)&gt;0,検索!Q123,"")</f>
        <v>届(石狩)2022027</v>
      </c>
      <c r="H234" s="648"/>
    </row>
    <row r="235" spans="1:8" ht="28.5" customHeight="1">
      <c r="A235" s="88" t="str">
        <f>IF(LEN(検索!A124)&gt;0,検索!A124,"")</f>
        <v>札幌</v>
      </c>
      <c r="B235" s="89" t="str">
        <f>IF(LEN(検索!E124)&gt;0,検索!E124,"")</f>
        <v>㈱布施電気設備工事</v>
      </c>
      <c r="C235" s="90" t="str">
        <f>IF(LEN(検索!J124)&gt;0,検索!J124,"")</f>
        <v>(011)661-7203</v>
      </c>
      <c r="D235" s="649" t="str">
        <f>IF(LEN(検索!L124)&gt;0,検索!L124,"")</f>
        <v>063-0012</v>
      </c>
      <c r="E235" s="647" t="str">
        <f>IF(LEN(検索!M124)&gt;0,検索!M124 &amp; 検索!N124,"")</f>
        <v>札幌市西区福井10丁目4-1</v>
      </c>
      <c r="F235" s="94">
        <f>IF(LEN(検索!O124)&gt;0,検索!O124,"")</f>
        <v>377</v>
      </c>
      <c r="G235" s="94" t="str">
        <f>IF(LEN(検索!P124)&gt;0,検索!P124,"")</f>
        <v>札370</v>
      </c>
      <c r="H235" s="647" t="str">
        <f>IF(LEN(検索!R124)&gt;0,検索!R124,"")</f>
        <v/>
      </c>
    </row>
    <row r="236" spans="1:8" ht="28.5" customHeight="1">
      <c r="A236" s="91" t="str">
        <f>IF(LEN(検索!B124)&gt;0,検索!B124,"")</f>
        <v>西</v>
      </c>
      <c r="B236" s="92" t="str">
        <f>IF(LEN(検索!G124)&gt;0,検索!G124,"")</f>
        <v>布施 郁子</v>
      </c>
      <c r="C236" s="93" t="str">
        <f>IF(LEN(検索!K124)&gt;0,検索!K124,"")</f>
        <v>(011)662-0630</v>
      </c>
      <c r="D236" s="650"/>
      <c r="E236" s="648"/>
      <c r="F236" s="86" t="str">
        <f>IF(LEN(検索!I124)&gt;0,検索!I124,"")</f>
        <v>C1-589</v>
      </c>
      <c r="G236" s="86" t="str">
        <f>IF(LEN(検索!Q124)&gt;0,検索!Q124,"")</f>
        <v>届(石狩)2022162</v>
      </c>
      <c r="H236" s="648"/>
    </row>
    <row r="237" spans="1:8" ht="28.5" customHeight="1">
      <c r="A237" s="88" t="str">
        <f>IF(LEN(検索!A125)&gt;0,検索!A125,"")</f>
        <v>札幌</v>
      </c>
      <c r="B237" s="89" t="str">
        <f>IF(LEN(検索!E125)&gt;0,検索!E125,"")</f>
        <v>北泉電設㈱</v>
      </c>
      <c r="C237" s="90" t="str">
        <f>IF(LEN(検索!J125)&gt;0,検索!J125,"")</f>
        <v>(011)663-2010</v>
      </c>
      <c r="D237" s="649" t="str">
        <f>IF(LEN(検索!L125)&gt;0,検索!L125,"")</f>
        <v>063-0062</v>
      </c>
      <c r="E237" s="647" t="str">
        <f>IF(LEN(検索!M125)&gt;0,検索!M125 &amp; 検索!N125,"")</f>
        <v>札幌市西区西町南13丁目2-12</v>
      </c>
      <c r="F237" s="94">
        <f>IF(LEN(検索!O125)&gt;0,検索!O125,"")</f>
        <v>156</v>
      </c>
      <c r="G237" s="94" t="str">
        <f>IF(LEN(検索!P125)&gt;0,検索!P125,"")</f>
        <v>札153</v>
      </c>
      <c r="H237" s="647" t="str">
        <f>IF(LEN(検索!R125)&gt;0,検索!R125,"")</f>
        <v/>
      </c>
    </row>
    <row r="238" spans="1:8" ht="28.5" customHeight="1">
      <c r="A238" s="91" t="str">
        <f>IF(LEN(検索!B125)&gt;0,検索!B125,"")</f>
        <v>西</v>
      </c>
      <c r="B238" s="92" t="str">
        <f>IF(LEN(検索!G125)&gt;0,検索!G125,"")</f>
        <v>當銀 克彦</v>
      </c>
      <c r="C238" s="93" t="str">
        <f>IF(LEN(検索!K125)&gt;0,検索!K125,"")</f>
        <v>(011)661-3941</v>
      </c>
      <c r="D238" s="650"/>
      <c r="E238" s="648"/>
      <c r="F238" s="86" t="str">
        <f>IF(LEN(検索!I125)&gt;0,検索!I125,"")</f>
        <v>C1-118</v>
      </c>
      <c r="G238" s="86" t="str">
        <f>IF(LEN(検索!Q125)&gt;0,検索!Q125,"")</f>
        <v>届(石狩)2022068</v>
      </c>
      <c r="H238" s="648"/>
    </row>
    <row r="239" spans="1:8" ht="28.5" customHeight="1">
      <c r="A239" s="88" t="str">
        <f>IF(LEN(検索!A126)&gt;0,検索!A126,"")</f>
        <v>札幌</v>
      </c>
      <c r="B239" s="89" t="str">
        <f>IF(LEN(検索!E126)&gt;0,検索!E126,"")</f>
        <v>㈲山内電機</v>
      </c>
      <c r="C239" s="90" t="str">
        <f>IF(LEN(検索!J126)&gt;0,検索!J126,"")</f>
        <v>(011)662-9650</v>
      </c>
      <c r="D239" s="649" t="str">
        <f>IF(LEN(検索!L126)&gt;0,検索!L126,"")</f>
        <v>063-0023</v>
      </c>
      <c r="E239" s="647" t="str">
        <f>IF(LEN(検索!M126)&gt;0,検索!M126 &amp; 検索!N126,"")</f>
        <v>札幌市西区平和3条6丁目5-1</v>
      </c>
      <c r="F239" s="94">
        <f>IF(LEN(検索!O126)&gt;0,検索!O126,"")</f>
        <v>955</v>
      </c>
      <c r="G239" s="94" t="str">
        <f>IF(LEN(検索!P126)&gt;0,検索!P126,"")</f>
        <v>札935</v>
      </c>
      <c r="H239" s="647" t="str">
        <f>IF(LEN(検索!R126)&gt;0,検索!R126,"")</f>
        <v/>
      </c>
    </row>
    <row r="240" spans="1:8" ht="28.5" customHeight="1">
      <c r="A240" s="91" t="str">
        <f>IF(LEN(検索!B126)&gt;0,検索!B126,"")</f>
        <v>西</v>
      </c>
      <c r="B240" s="92" t="str">
        <f>IF(LEN(検索!G126)&gt;0,検索!G126,"")</f>
        <v>山内 孝之</v>
      </c>
      <c r="C240" s="93" t="str">
        <f>IF(LEN(検索!K126)&gt;0,検索!K126,"")</f>
        <v>(011)662-7642</v>
      </c>
      <c r="D240" s="650"/>
      <c r="E240" s="648"/>
      <c r="F240" s="86" t="str">
        <f>IF(LEN(検索!I126)&gt;0,検索!I126,"")</f>
        <v>C1-653</v>
      </c>
      <c r="G240" s="86" t="str">
        <f>IF(LEN(検索!Q126)&gt;0,検索!Q126,"")</f>
        <v>届(石狩)2021034</v>
      </c>
      <c r="H240" s="648"/>
    </row>
    <row r="241" spans="1:8" ht="28.5" customHeight="1">
      <c r="A241" s="88" t="str">
        <f>IF(LEN(検索!A127)&gt;0,検索!A127,"")</f>
        <v>札幌</v>
      </c>
      <c r="B241" s="89" t="str">
        <f>IF(LEN(検索!E127)&gt;0,検索!E127,"")</f>
        <v>一新電工㈱</v>
      </c>
      <c r="C241" s="90" t="str">
        <f>IF(LEN(検索!J127)&gt;0,検索!J127,"")</f>
        <v>(011)665-0077</v>
      </c>
      <c r="D241" s="649" t="str">
        <f>IF(LEN(検索!L127)&gt;0,検索!L127,"")</f>
        <v>006-0001</v>
      </c>
      <c r="E241" s="647" t="str">
        <f>IF(LEN(検索!M127)&gt;0,検索!M127 &amp; 検索!N127,"")</f>
        <v>札幌市手稲区西宮の沢1条2丁目3-7</v>
      </c>
      <c r="F241" s="94">
        <f>IF(LEN(検索!O127)&gt;0,検索!O127,"")</f>
        <v>1050</v>
      </c>
      <c r="G241" s="94" t="str">
        <f>IF(LEN(検索!P127)&gt;0,検索!P127,"")</f>
        <v>札1028</v>
      </c>
      <c r="H241" s="647" t="str">
        <f>IF(LEN(検索!R127)&gt;0,検索!R127,"")</f>
        <v/>
      </c>
    </row>
    <row r="242" spans="1:8" ht="28.5" customHeight="1">
      <c r="A242" s="91" t="str">
        <f>IF(LEN(検索!B127)&gt;0,検索!B127,"")</f>
        <v>西</v>
      </c>
      <c r="B242" s="92" t="str">
        <f>IF(LEN(検索!G127)&gt;0,検索!G127,"")</f>
        <v>髙橋 一勝</v>
      </c>
      <c r="C242" s="93" t="str">
        <f>IF(LEN(検索!K127)&gt;0,検索!K127,"")</f>
        <v>(011)665-0078</v>
      </c>
      <c r="D242" s="650"/>
      <c r="E242" s="648"/>
      <c r="F242" s="86" t="str">
        <f>IF(LEN(検索!I127)&gt;0,検索!I127,"")</f>
        <v>C1-077</v>
      </c>
      <c r="G242" s="86" t="str">
        <f>IF(LEN(検索!Q127)&gt;0,検索!Q127,"")</f>
        <v>届(石狩)2019042</v>
      </c>
      <c r="H242" s="648"/>
    </row>
    <row r="243" spans="1:8" ht="28.5" customHeight="1">
      <c r="A243" s="88" t="str">
        <f>IF(LEN(検索!A128)&gt;0,検索!A128,"")</f>
        <v>札幌</v>
      </c>
      <c r="B243" s="89" t="str">
        <f>IF(LEN(検索!E128)&gt;0,検索!E128,"")</f>
        <v>㈱ＡＤ</v>
      </c>
      <c r="C243" s="90" t="str">
        <f>IF(LEN(検索!J128)&gt;0,検索!J128,"")</f>
        <v>(011)684-6031</v>
      </c>
      <c r="D243" s="649" t="str">
        <f>IF(LEN(検索!L128)&gt;0,検索!L128,"")</f>
        <v>006-0807</v>
      </c>
      <c r="E243" s="647" t="str">
        <f>IF(LEN(検索!M128)&gt;0,検索!M128 &amp; 検索!N128,"")</f>
        <v>札幌市手稲区新発寒7条8丁目4-24</v>
      </c>
      <c r="F243" s="94">
        <f>IF(LEN(検索!O128)&gt;0,検索!O128,"")</f>
        <v>841</v>
      </c>
      <c r="G243" s="94" t="str">
        <f>IF(LEN(検索!P128)&gt;0,検索!P128,"")</f>
        <v>札826</v>
      </c>
      <c r="H243" s="647" t="str">
        <f>IF(LEN(検索!R128)&gt;0,検索!R128,"")</f>
        <v/>
      </c>
    </row>
    <row r="244" spans="1:8" ht="28.5" customHeight="1">
      <c r="A244" s="91" t="str">
        <f>IF(LEN(検索!B128)&gt;0,検索!B128,"")</f>
        <v>西</v>
      </c>
      <c r="B244" s="92" t="str">
        <f>IF(LEN(検索!G128)&gt;0,検索!G128,"")</f>
        <v>佐藤 豊</v>
      </c>
      <c r="C244" s="93" t="str">
        <f>IF(LEN(検索!K128)&gt;0,検索!K128,"")</f>
        <v>(011)684-5931</v>
      </c>
      <c r="D244" s="650"/>
      <c r="E244" s="648"/>
      <c r="F244" s="86" t="str">
        <f>IF(LEN(検索!I128)&gt;0,検索!I128,"")</f>
        <v>C1-208</v>
      </c>
      <c r="G244" s="86" t="str">
        <f>IF(LEN(検索!Q128)&gt;0,検索!Q128,"")</f>
        <v>届(石狩)2021015</v>
      </c>
      <c r="H244" s="648"/>
    </row>
    <row r="245" spans="1:8" ht="28.5" customHeight="1">
      <c r="A245" s="88" t="str">
        <f>IF(LEN(検索!A129)&gt;0,検索!A129,"")</f>
        <v>札幌</v>
      </c>
      <c r="B245" s="89" t="str">
        <f>IF(LEN(検索!E129)&gt;0,検索!E129,"")</f>
        <v>関光電設㈱</v>
      </c>
      <c r="C245" s="90" t="str">
        <f>IF(LEN(検索!J129)&gt;0,検索!J129,"")</f>
        <v>(011)662-7700</v>
      </c>
      <c r="D245" s="649" t="str">
        <f>IF(LEN(検索!L129)&gt;0,検索!L129,"")</f>
        <v>063-0837</v>
      </c>
      <c r="E245" s="647" t="str">
        <f>IF(LEN(検索!M129)&gt;0,検索!M129 &amp; 検索!N129,"")</f>
        <v>札幌市西区発寒17条14丁目1-3</v>
      </c>
      <c r="F245" s="94">
        <f>IF(LEN(検索!O129)&gt;0,検索!O129,"")</f>
        <v>613</v>
      </c>
      <c r="G245" s="94" t="str">
        <f>IF(LEN(検索!P129)&gt;0,検索!P129,"")</f>
        <v>札604</v>
      </c>
      <c r="H245" s="647" t="str">
        <f>IF(LEN(検索!R129)&gt;0,検索!R129,"")</f>
        <v/>
      </c>
    </row>
    <row r="246" spans="1:8" ht="28.5" customHeight="1">
      <c r="A246" s="91" t="str">
        <f>IF(LEN(検索!B129)&gt;0,検索!B129,"")</f>
        <v>西</v>
      </c>
      <c r="B246" s="92" t="str">
        <f>IF(LEN(検索!G129)&gt;0,検索!G129,"")</f>
        <v>山下 英丈</v>
      </c>
      <c r="C246" s="93" t="str">
        <f>IF(LEN(検索!K129)&gt;0,検索!K129,"")</f>
        <v>(011)664-0963</v>
      </c>
      <c r="D246" s="650"/>
      <c r="E246" s="648"/>
      <c r="F246" s="86" t="str">
        <f>IF(LEN(検索!I129)&gt;0,検索!I129,"")</f>
        <v>C1-908</v>
      </c>
      <c r="G246" s="86" t="str">
        <f>IF(LEN(検索!Q129)&gt;0,検索!Q129,"")</f>
        <v>届(石狩)2021122</v>
      </c>
      <c r="H246" s="648"/>
    </row>
    <row r="247" spans="1:8" ht="28.5" customHeight="1">
      <c r="A247" s="88" t="str">
        <f>IF(LEN(検索!A130)&gt;0,検索!A130,"")</f>
        <v>札幌</v>
      </c>
      <c r="B247" s="89" t="str">
        <f>IF(LEN(検索!E130)&gt;0,検索!E130,"")</f>
        <v>㈲キミナリタ電気工事</v>
      </c>
      <c r="C247" s="90" t="str">
        <f>IF(LEN(検索!J130)&gt;0,検索!J130,"")</f>
        <v>(011)681-0931</v>
      </c>
      <c r="D247" s="649" t="str">
        <f>IF(LEN(検索!L130)&gt;0,検索!L130,"")</f>
        <v>006-0806</v>
      </c>
      <c r="E247" s="647" t="str">
        <f>IF(LEN(検索!M130)&gt;0,検索!M130 &amp; 検索!N130,"")</f>
        <v>札幌市手稲区新発寒6条9丁目14-5</v>
      </c>
      <c r="F247" s="94">
        <f>IF(LEN(検索!O130)&gt;0,検索!O130,"")</f>
        <v>882</v>
      </c>
      <c r="G247" s="94" t="str">
        <f>IF(LEN(検索!P130)&gt;0,検索!P130,"")</f>
        <v>札866</v>
      </c>
      <c r="H247" s="647" t="str">
        <f>IF(LEN(検索!R130)&gt;0,検索!R130,"")</f>
        <v/>
      </c>
    </row>
    <row r="248" spans="1:8" ht="28.5" customHeight="1">
      <c r="A248" s="91" t="str">
        <f>IF(LEN(検索!B130)&gt;0,検索!B130,"")</f>
        <v>西</v>
      </c>
      <c r="B248" s="92" t="str">
        <f>IF(LEN(検索!G130)&gt;0,検索!G130,"")</f>
        <v>君成田 守</v>
      </c>
      <c r="C248" s="93" t="str">
        <f>IF(LEN(検索!K130)&gt;0,検索!K130,"")</f>
        <v>(011)681-0932</v>
      </c>
      <c r="D248" s="650"/>
      <c r="E248" s="648"/>
      <c r="F248" s="86" t="str">
        <f>IF(LEN(検索!I130)&gt;0,検索!I130,"")</f>
        <v>C1-269</v>
      </c>
      <c r="G248" s="86" t="str">
        <f>IF(LEN(検索!Q130)&gt;0,検索!Q130,"")</f>
        <v>届(石狩)2020176</v>
      </c>
      <c r="H248" s="648"/>
    </row>
    <row r="249" spans="1:8" ht="28.5" customHeight="1">
      <c r="A249" s="88" t="str">
        <f>IF(LEN(検索!A131)&gt;0,検索!A131,"")</f>
        <v>札幌</v>
      </c>
      <c r="B249" s="89" t="str">
        <f>IF(LEN(検索!E131)&gt;0,検索!E131,"")</f>
        <v>㈲シンエー電気通信工業</v>
      </c>
      <c r="C249" s="90" t="str">
        <f>IF(LEN(検索!J131)&gt;0,検索!J131,"")</f>
        <v>(011)665-0888</v>
      </c>
      <c r="D249" s="649" t="str">
        <f>IF(LEN(検索!L131)&gt;0,検索!L131,"")</f>
        <v>063-0830</v>
      </c>
      <c r="E249" s="647" t="str">
        <f>IF(LEN(検索!M131)&gt;0,検索!M131 &amp; 検索!N131,"")</f>
        <v>札幌市西区発寒１０条１１丁目2-18　AC発寒弐番館102</v>
      </c>
      <c r="F249" s="94">
        <f>IF(LEN(検索!O131)&gt;0,検索!O131,"")</f>
        <v>1071</v>
      </c>
      <c r="G249" s="94" t="str">
        <f>IF(LEN(検索!P131)&gt;0,検索!P131,"")</f>
        <v>札1050</v>
      </c>
      <c r="H249" s="647" t="str">
        <f>IF(LEN(検索!R131)&gt;0,検索!R131,"")</f>
        <v/>
      </c>
    </row>
    <row r="250" spans="1:8" ht="28.5" customHeight="1">
      <c r="A250" s="91" t="str">
        <f>IF(LEN(検索!B131)&gt;0,検索!B131,"")</f>
        <v>西</v>
      </c>
      <c r="B250" s="92" t="str">
        <f>IF(LEN(検索!G131)&gt;0,検索!G131,"")</f>
        <v>新保　健一</v>
      </c>
      <c r="C250" s="93" t="str">
        <f>IF(LEN(検索!K131)&gt;0,検索!K131,"")</f>
        <v>(011)665-0777</v>
      </c>
      <c r="D250" s="650"/>
      <c r="E250" s="648"/>
      <c r="F250" s="86" t="str">
        <f>IF(LEN(検索!I131)&gt;0,検索!I131,"")</f>
        <v>C1-1071</v>
      </c>
      <c r="G250" s="86" t="str">
        <f>IF(LEN(検索!Q131)&gt;0,検索!Q131,"")</f>
        <v>届(石狩)2021103</v>
      </c>
      <c r="H250" s="648"/>
    </row>
    <row r="251" spans="1:8" ht="28.5" customHeight="1">
      <c r="A251" s="88" t="str">
        <f>IF(LEN(検索!A132)&gt;0,検索!A132,"")</f>
        <v>札幌</v>
      </c>
      <c r="B251" s="89" t="str">
        <f>IF(LEN(検索!E132)&gt;0,検索!E132,"")</f>
        <v>㈱高橋電気設備工事</v>
      </c>
      <c r="C251" s="90" t="str">
        <f>IF(LEN(検索!J132)&gt;0,検索!J132,"")</f>
        <v>(011)683-7547</v>
      </c>
      <c r="D251" s="649" t="str">
        <f>IF(LEN(検索!L132)&gt;0,検索!L132,"")</f>
        <v>006-0805　</v>
      </c>
      <c r="E251" s="647" t="str">
        <f>IF(LEN(検索!M132)&gt;0,検索!M132 &amp; 検索!N132,"")</f>
        <v>札幌市手稲区新発寒5条7丁目1-1</v>
      </c>
      <c r="F251" s="94">
        <f>IF(LEN(検索!O132)&gt;0,検索!O132,"")</f>
        <v>1007</v>
      </c>
      <c r="G251" s="94" t="str">
        <f>IF(LEN(検索!P132)&gt;0,検索!P132,"")</f>
        <v>札985</v>
      </c>
      <c r="H251" s="647" t="str">
        <f>IF(LEN(検索!R132)&gt;0,検索!R132,"")</f>
        <v/>
      </c>
    </row>
    <row r="252" spans="1:8" ht="28.5" customHeight="1">
      <c r="A252" s="91" t="str">
        <f>IF(LEN(検索!B132)&gt;0,検索!B132,"")</f>
        <v>西</v>
      </c>
      <c r="B252" s="92" t="str">
        <f>IF(LEN(検索!G132)&gt;0,検索!G132,"")</f>
        <v>髙橋 寛</v>
      </c>
      <c r="C252" s="93" t="str">
        <f>IF(LEN(検索!K132)&gt;0,検索!K132,"")</f>
        <v>(011)691-5453</v>
      </c>
      <c r="D252" s="650"/>
      <c r="E252" s="648"/>
      <c r="F252" s="86" t="str">
        <f>IF(LEN(検索!I132)&gt;0,検索!I132,"")</f>
        <v>C1-767</v>
      </c>
      <c r="G252" s="86" t="str">
        <f>IF(LEN(検索!Q132)&gt;0,検索!Q132,"")</f>
        <v>届(石狩)2021175</v>
      </c>
      <c r="H252" s="648"/>
    </row>
    <row r="253" spans="1:8" ht="28.5" customHeight="1">
      <c r="A253" s="88" t="str">
        <f>IF(LEN(検索!A133)&gt;0,検索!A133,"")</f>
        <v>札幌</v>
      </c>
      <c r="B253" s="89" t="str">
        <f>IF(LEN(検索!E133)&gt;0,検索!E133,"")</f>
        <v>大同電設㈱　電設事業部札幌センター</v>
      </c>
      <c r="C253" s="90" t="str">
        <f>IF(LEN(検索!J133)&gt;0,検索!J133,"")</f>
        <v>(011)299-5711</v>
      </c>
      <c r="D253" s="649" t="str">
        <f>IF(LEN(検索!L133)&gt;0,検索!L133,"")</f>
        <v>006-0001</v>
      </c>
      <c r="E253" s="647" t="str">
        <f>IF(LEN(検索!M133)&gt;0,検索!M133 &amp; 検索!N133,"")</f>
        <v>札幌市手稲区西宮の沢1条2丁目1-1</v>
      </c>
      <c r="F253" s="94">
        <f>IF(LEN(検索!O133)&gt;0,検索!O133,"")</f>
        <v>593</v>
      </c>
      <c r="G253" s="94" t="str">
        <f>IF(LEN(検索!P133)&gt;0,検索!P133,"")</f>
        <v>室54</v>
      </c>
      <c r="H253" s="647" t="str">
        <f>IF(LEN(検索!R133)&gt;0,検索!R133,"")</f>
        <v/>
      </c>
    </row>
    <row r="254" spans="1:8" ht="28.5" customHeight="1">
      <c r="A254" s="91" t="str">
        <f>IF(LEN(検索!B133)&gt;0,検索!B133,"")</f>
        <v>西</v>
      </c>
      <c r="B254" s="92" t="str">
        <f>IF(LEN(検索!G133)&gt;0,検索!G133,"")</f>
        <v>大澤　浩貴</v>
      </c>
      <c r="C254" s="93" t="str">
        <f>IF(LEN(検索!K133)&gt;0,検索!K133,"")</f>
        <v>(011)299-5712</v>
      </c>
      <c r="D254" s="650"/>
      <c r="E254" s="648"/>
      <c r="F254" s="86" t="str">
        <f>IF(LEN(検索!I133)&gt;0,検索!I133,"")</f>
        <v>C1-887</v>
      </c>
      <c r="G254" s="86" t="str">
        <f>IF(LEN(検索!Q133)&gt;0,検索!Q133,"")</f>
        <v>届(大臣)46146</v>
      </c>
      <c r="H254" s="648"/>
    </row>
    <row r="255" spans="1:8" ht="28.5" customHeight="1">
      <c r="A255" s="88" t="str">
        <f>IF(LEN(検索!A134)&gt;0,検索!A134,"")</f>
        <v>札幌</v>
      </c>
      <c r="B255" s="89" t="str">
        <f>IF(LEN(検索!E134)&gt;0,検索!E134,"")</f>
        <v>㈱東光内線工事社</v>
      </c>
      <c r="C255" s="90" t="str">
        <f>IF(LEN(検索!J134)&gt;0,検索!J134,"")</f>
        <v>(011)661-1117</v>
      </c>
      <c r="D255" s="649" t="str">
        <f>IF(LEN(検索!L134)&gt;0,検索!L134,"")</f>
        <v>063-0828</v>
      </c>
      <c r="E255" s="647" t="str">
        <f>IF(LEN(検索!M134)&gt;0,検索!M134 &amp; 検索!N134,"")</f>
        <v>札幌市西区発寒8条11丁目2-7</v>
      </c>
      <c r="F255" s="94">
        <f>IF(LEN(検索!O134)&gt;0,検索!O134,"")</f>
        <v>951</v>
      </c>
      <c r="G255" s="94" t="str">
        <f>IF(LEN(検索!P134)&gt;0,検索!P134,"")</f>
        <v>札931</v>
      </c>
      <c r="H255" s="647" t="str">
        <f>IF(LEN(検索!R134)&gt;0,検索!R134,"")</f>
        <v/>
      </c>
    </row>
    <row r="256" spans="1:8" ht="28.5" customHeight="1">
      <c r="A256" s="91" t="str">
        <f>IF(LEN(検索!B134)&gt;0,検索!B134,"")</f>
        <v>西</v>
      </c>
      <c r="B256" s="92" t="str">
        <f>IF(LEN(検索!G134)&gt;0,検索!G134,"")</f>
        <v>小林 正明</v>
      </c>
      <c r="C256" s="93" t="str">
        <f>IF(LEN(検索!K134)&gt;0,検索!K134,"")</f>
        <v>(011)663-4938</v>
      </c>
      <c r="D256" s="650"/>
      <c r="E256" s="648"/>
      <c r="F256" s="86" t="str">
        <f>IF(LEN(検索!I134)&gt;0,検索!I134,"")</f>
        <v>C1-646</v>
      </c>
      <c r="G256" s="86" t="str">
        <f>IF(LEN(検索!Q134)&gt;0,検索!Q134,"")</f>
        <v>届(石狩)2020024</v>
      </c>
      <c r="H256" s="648"/>
    </row>
    <row r="257" spans="1:8" ht="28.5" customHeight="1">
      <c r="A257" s="88" t="str">
        <f>IF(LEN(検索!A135)&gt;0,検索!A135,"")</f>
        <v>札幌</v>
      </c>
      <c r="B257" s="89" t="str">
        <f>IF(LEN(検索!E135)&gt;0,検索!E135,"")</f>
        <v>東豊電気㈱</v>
      </c>
      <c r="C257" s="90" t="str">
        <f>IF(LEN(検索!J135)&gt;0,検索!J135,"")</f>
        <v>(011)669-6900</v>
      </c>
      <c r="D257" s="649" t="str">
        <f>IF(LEN(検索!L135)&gt;0,検索!L135,"")</f>
        <v>063-0834</v>
      </c>
      <c r="E257" s="647" t="str">
        <f>IF(LEN(検索!M135)&gt;0,検索!M135 &amp; 検索!N135,"")</f>
        <v>札幌市西区発寒14条5丁目1-48-401</v>
      </c>
      <c r="F257" s="94">
        <f>IF(LEN(検索!O135)&gt;0,検索!O135,"")</f>
        <v>56</v>
      </c>
      <c r="G257" s="94" t="str">
        <f>IF(LEN(検索!P135)&gt;0,検索!P135,"")</f>
        <v>札62</v>
      </c>
      <c r="H257" s="647" t="str">
        <f>IF(LEN(検索!R135)&gt;0,検索!R135,"")</f>
        <v/>
      </c>
    </row>
    <row r="258" spans="1:8" ht="28.5" customHeight="1">
      <c r="A258" s="91" t="str">
        <f>IF(LEN(検索!B135)&gt;0,検索!B135,"")</f>
        <v>西</v>
      </c>
      <c r="B258" s="92" t="str">
        <f>IF(LEN(検索!G135)&gt;0,検索!G135,"")</f>
        <v>石川 喜康</v>
      </c>
      <c r="C258" s="93" t="str">
        <f>IF(LEN(検索!K135)&gt;0,検索!K135,"")</f>
        <v>(011)669-6009</v>
      </c>
      <c r="D258" s="650"/>
      <c r="E258" s="648"/>
      <c r="F258" s="86" t="str">
        <f>IF(LEN(検索!I135)&gt;0,検索!I135,"")</f>
        <v>C1-532</v>
      </c>
      <c r="G258" s="86" t="str">
        <f>IF(LEN(検索!Q135)&gt;0,検索!Q135,"")</f>
        <v>届(石狩)2020040</v>
      </c>
      <c r="H258" s="648"/>
    </row>
    <row r="259" spans="1:8" ht="28.5" customHeight="1">
      <c r="A259" s="88" t="str">
        <f>IF(LEN(検索!A136)&gt;0,検索!A136,"")</f>
        <v>札幌</v>
      </c>
      <c r="B259" s="89" t="str">
        <f>IF(LEN(検索!E136)&gt;0,検索!E136,"")</f>
        <v>中山技術コンサルタント㈱</v>
      </c>
      <c r="C259" s="90" t="str">
        <f>IF(LEN(検索!J136)&gt;0,検索!J136,"")</f>
        <v>(011)665-0531</v>
      </c>
      <c r="D259" s="649" t="str">
        <f>IF(LEN(検索!L136)&gt;0,検索!L136,"")</f>
        <v>063-0837</v>
      </c>
      <c r="E259" s="647" t="str">
        <f>IF(LEN(検索!M136)&gt;0,検索!M136 &amp; 検索!N136,"")</f>
        <v>札幌市西区発寒17条14丁目2-8</v>
      </c>
      <c r="F259" s="94">
        <f>IF(LEN(検索!O136)&gt;0,検索!O136,"")</f>
        <v>320</v>
      </c>
      <c r="G259" s="94" t="str">
        <f>IF(LEN(検索!P136)&gt;0,検索!P136,"")</f>
        <v>札318</v>
      </c>
      <c r="H259" s="647" t="str">
        <f>IF(LEN(検索!R136)&gt;0,検索!R136,"")</f>
        <v/>
      </c>
    </row>
    <row r="260" spans="1:8" ht="28.5" customHeight="1">
      <c r="A260" s="91" t="str">
        <f>IF(LEN(検索!B136)&gt;0,検索!B136,"")</f>
        <v>西</v>
      </c>
      <c r="B260" s="92" t="str">
        <f>IF(LEN(検索!G136)&gt;0,検索!G136,"")</f>
        <v>中山 尚之</v>
      </c>
      <c r="C260" s="93" t="str">
        <f>IF(LEN(検索!K136)&gt;0,検索!K136,"")</f>
        <v>(011)665-0557</v>
      </c>
      <c r="D260" s="650"/>
      <c r="E260" s="648"/>
      <c r="F260" s="86" t="str">
        <f>IF(LEN(検索!I136)&gt;0,検索!I136,"")</f>
        <v>C1-556</v>
      </c>
      <c r="G260" s="86" t="str">
        <f>IF(LEN(検索!Q136)&gt;0,検索!Q136,"")</f>
        <v>届(石狩)2022218</v>
      </c>
      <c r="H260" s="648"/>
    </row>
    <row r="261" spans="1:8" ht="28.5" customHeight="1">
      <c r="A261" s="88" t="str">
        <f>IF(LEN(検索!A137)&gt;0,検索!A137,"")</f>
        <v>札幌</v>
      </c>
      <c r="B261" s="89" t="str">
        <f>IF(LEN(検索!E137)&gt;0,検索!E137,"")</f>
        <v>㈱日和住設</v>
      </c>
      <c r="C261" s="90" t="str">
        <f>IF(LEN(検索!J137)&gt;0,検索!J137,"")</f>
        <v>(011)665-1410</v>
      </c>
      <c r="D261" s="649" t="str">
        <f>IF(LEN(検索!L137)&gt;0,検索!L137,"")</f>
        <v>006-0807</v>
      </c>
      <c r="E261" s="647" t="str">
        <f>IF(LEN(検索!M137)&gt;0,検索!M137 &amp; 検索!N137,"")</f>
        <v>札幌市手稲区新発寒7条1丁目5-3</v>
      </c>
      <c r="F261" s="94">
        <f>IF(LEN(検索!O137)&gt;0,検索!O137,"")</f>
        <v>968</v>
      </c>
      <c r="G261" s="94" t="str">
        <f>IF(LEN(検索!P137)&gt;0,検索!P137,"")</f>
        <v>札948</v>
      </c>
      <c r="H261" s="647" t="str">
        <f>IF(LEN(検索!R137)&gt;0,検索!R137,"")</f>
        <v/>
      </c>
    </row>
    <row r="262" spans="1:8" ht="28.5" customHeight="1">
      <c r="A262" s="91" t="str">
        <f>IF(LEN(検索!B137)&gt;0,検索!B137,"")</f>
        <v>西</v>
      </c>
      <c r="B262" s="92" t="str">
        <f>IF(LEN(検索!G137)&gt;0,検索!G137,"")</f>
        <v>小林 典夫</v>
      </c>
      <c r="C262" s="93" t="str">
        <f>IF(LEN(検索!K137)&gt;0,検索!K137,"")</f>
        <v>(011)665-1412</v>
      </c>
      <c r="D262" s="650"/>
      <c r="E262" s="648"/>
      <c r="F262" s="86" t="str">
        <f>IF(LEN(検索!I137)&gt;0,検索!I137,"")</f>
        <v>C1-830</v>
      </c>
      <c r="G262" s="86" t="str">
        <f>IF(LEN(検索!Q137)&gt;0,検索!Q137,"")</f>
        <v>届(大臣)25013</v>
      </c>
      <c r="H262" s="648"/>
    </row>
    <row r="263" spans="1:8" ht="28.5" customHeight="1">
      <c r="A263" s="88" t="str">
        <f>IF(LEN(検索!A138)&gt;0,検索!A138,"")</f>
        <v>札幌</v>
      </c>
      <c r="B263" s="89" t="str">
        <f>IF(LEN(検索!E138)&gt;0,検索!E138,"")</f>
        <v>日本マーキング㈱</v>
      </c>
      <c r="C263" s="90" t="str">
        <f>IF(LEN(検索!J138)&gt;0,検索!J138,"")</f>
        <v>(011)666-8780</v>
      </c>
      <c r="D263" s="649" t="str">
        <f>IF(LEN(検索!L138)&gt;0,検索!L138,"")</f>
        <v>006-0002</v>
      </c>
      <c r="E263" s="647" t="str">
        <f>IF(LEN(検索!M138)&gt;0,検索!M138 &amp; 検索!N138,"")</f>
        <v>札幌市手稲区西宮の沢2条2丁目2-30</v>
      </c>
      <c r="F263" s="94">
        <f>IF(LEN(検索!O138)&gt;0,検索!O138,"")</f>
        <v>1066</v>
      </c>
      <c r="G263" s="94" t="str">
        <f>IF(LEN(検索!P138)&gt;0,検索!P138,"")</f>
        <v>札1045</v>
      </c>
      <c r="H263" s="647" t="str">
        <f>IF(LEN(検索!R138)&gt;0,検索!R138,"")</f>
        <v/>
      </c>
    </row>
    <row r="264" spans="1:8" ht="28.5" customHeight="1">
      <c r="A264" s="91" t="str">
        <f>IF(LEN(検索!B138)&gt;0,検索!B138,"")</f>
        <v>西</v>
      </c>
      <c r="B264" s="92" t="str">
        <f>IF(LEN(検索!G138)&gt;0,検索!G138,"")</f>
        <v>中谷　一成</v>
      </c>
      <c r="C264" s="93" t="str">
        <f>IF(LEN(検索!K138)&gt;0,検索!K138,"")</f>
        <v>(011)666-8781</v>
      </c>
      <c r="D264" s="650"/>
      <c r="E264" s="648"/>
      <c r="F264" s="86" t="str">
        <f>IF(LEN(検索!I138)&gt;0,検索!I138,"")</f>
        <v>C1-878</v>
      </c>
      <c r="G264" s="86" t="str">
        <f>IF(LEN(検索!Q138)&gt;0,検索!Q138,"")</f>
        <v>届(石狩)2022232</v>
      </c>
      <c r="H264" s="648"/>
    </row>
    <row r="265" spans="1:8" ht="28.5" customHeight="1">
      <c r="A265" s="88" t="str">
        <f>IF(LEN(検索!A139)&gt;0,検索!A139,"")</f>
        <v>札幌</v>
      </c>
      <c r="B265" s="89" t="str">
        <f>IF(LEN(検索!E139)&gt;0,検索!E139,"")</f>
        <v>一般財団法人北海道電気保安協会</v>
      </c>
      <c r="C265" s="90" t="str">
        <f>IF(LEN(検索!J139)&gt;0,検索!J139,"")</f>
        <v>(011)555-5001</v>
      </c>
      <c r="D265" s="649" t="str">
        <f>IF(LEN(検索!L139)&gt;0,検索!L139,"")</f>
        <v>063-0826</v>
      </c>
      <c r="E265" s="647" t="str">
        <f>IF(LEN(検索!M139)&gt;0,検索!M139 &amp; 検索!N139,"")</f>
        <v>札幌市西区発寒6条12丁目6-11</v>
      </c>
      <c r="F265" s="94">
        <f>IF(LEN(検索!O139)&gt;0,検索!O139,"")</f>
        <v>1037</v>
      </c>
      <c r="G265" s="94" t="str">
        <f>IF(LEN(検索!P139)&gt;0,検索!P139,"")</f>
        <v>札1015</v>
      </c>
      <c r="H265" s="647" t="str">
        <f>IF(LEN(検索!R139)&gt;0,検索!R139,"")</f>
        <v>http://www.hochan.jp/</v>
      </c>
    </row>
    <row r="266" spans="1:8" ht="28.5" customHeight="1">
      <c r="A266" s="91" t="str">
        <f>IF(LEN(検索!B139)&gt;0,検索!B139,"")</f>
        <v>西</v>
      </c>
      <c r="B266" s="92" t="str">
        <f>IF(LEN(検索!G139)&gt;0,検索!G139,"")</f>
        <v>松原　宏樹</v>
      </c>
      <c r="C266" s="93" t="str">
        <f>IF(LEN(検索!K139)&gt;0,検索!K139,"")</f>
        <v>(011)555-5002</v>
      </c>
      <c r="D266" s="650"/>
      <c r="E266" s="648"/>
      <c r="F266" s="86" t="str">
        <f>IF(LEN(検索!I139)&gt;0,検索!I139,"")</f>
        <v>C1-110</v>
      </c>
      <c r="G266" s="86" t="str">
        <f>IF(LEN(検索!Q139)&gt;0,検索!Q139,"")</f>
        <v>通(石狩)24001</v>
      </c>
      <c r="H266" s="648"/>
    </row>
    <row r="267" spans="1:8" ht="28.5" customHeight="1">
      <c r="A267" s="88" t="str">
        <f>IF(LEN(検索!A140)&gt;0,検索!A140,"")</f>
        <v>札幌</v>
      </c>
      <c r="B267" s="89" t="str">
        <f>IF(LEN(検索!E140)&gt;0,検索!E140,"")</f>
        <v>㈱明光電建</v>
      </c>
      <c r="C267" s="90" t="str">
        <f>IF(LEN(検索!J140)&gt;0,検索!J140,"")</f>
        <v>(011)662-4425</v>
      </c>
      <c r="D267" s="649" t="str">
        <f>IF(LEN(検索!L140)&gt;0,検索!L140,"")</f>
        <v>063-0826</v>
      </c>
      <c r="E267" s="647" t="str">
        <f>IF(LEN(検索!M140)&gt;0,検索!M140 &amp; 検索!N140,"")</f>
        <v>札幌市西区発寒6条14丁目17-7</v>
      </c>
      <c r="F267" s="94">
        <f>IF(LEN(検索!O140)&gt;0,検索!O140,"")</f>
        <v>911</v>
      </c>
      <c r="G267" s="94" t="str">
        <f>IF(LEN(検索!P140)&gt;0,検索!P140,"")</f>
        <v>札892</v>
      </c>
      <c r="H267" s="647" t="str">
        <f>IF(LEN(検索!R140)&gt;0,検索!R140,"")</f>
        <v/>
      </c>
    </row>
    <row r="268" spans="1:8" ht="28.5" customHeight="1">
      <c r="A268" s="91" t="str">
        <f>IF(LEN(検索!B140)&gt;0,検索!B140,"")</f>
        <v>西</v>
      </c>
      <c r="B268" s="92" t="str">
        <f>IF(LEN(検索!G140)&gt;0,検索!G140,"")</f>
        <v>尾﨑 信明</v>
      </c>
      <c r="C268" s="93" t="str">
        <f>IF(LEN(検索!K140)&gt;0,検索!K140,"")</f>
        <v>(011)665-6362</v>
      </c>
      <c r="D268" s="650"/>
      <c r="E268" s="648"/>
      <c r="F268" s="86" t="str">
        <f>IF(LEN(検索!I140)&gt;0,検索!I140,"")</f>
        <v>C1-320</v>
      </c>
      <c r="G268" s="86" t="str">
        <f>IF(LEN(検索!Q140)&gt;0,検索!Q140,"")</f>
        <v>届(石狩)2022164</v>
      </c>
      <c r="H268" s="648"/>
    </row>
    <row r="269" spans="1:8" ht="28.5" customHeight="1">
      <c r="A269" s="88" t="str">
        <f>IF(LEN(検索!A141)&gt;0,検索!A141,"")</f>
        <v>札幌</v>
      </c>
      <c r="B269" s="89" t="str">
        <f>IF(LEN(検索!E141)&gt;0,検索!E141,"")</f>
        <v>和商㈱</v>
      </c>
      <c r="C269" s="90" t="str">
        <f>IF(LEN(検索!J141)&gt;0,検索!J141,"")</f>
        <v>(011)666-8900</v>
      </c>
      <c r="D269" s="649" t="str">
        <f>IF(LEN(検索!L141)&gt;0,検索!L141,"")</f>
        <v>063-0835</v>
      </c>
      <c r="E269" s="647" t="str">
        <f>IF(LEN(検索!M141)&gt;0,検索!M141 &amp; 検索!N141,"")</f>
        <v>札幌市西区発寒15条13丁目1-45</v>
      </c>
      <c r="F269" s="94">
        <f>IF(LEN(検索!O141)&gt;0,検索!O141,"")</f>
        <v>327</v>
      </c>
      <c r="G269" s="94" t="str">
        <f>IF(LEN(検索!P141)&gt;0,検索!P141,"")</f>
        <v>札325</v>
      </c>
      <c r="H269" s="647" t="str">
        <f>IF(LEN(検索!R141)&gt;0,検索!R141,"")</f>
        <v>http://www.washo.net/</v>
      </c>
    </row>
    <row r="270" spans="1:8" ht="28.5" customHeight="1">
      <c r="A270" s="91" t="str">
        <f>IF(LEN(検索!B141)&gt;0,検索!B141,"")</f>
        <v>西</v>
      </c>
      <c r="B270" s="92" t="str">
        <f>IF(LEN(検索!G141)&gt;0,検索!G141,"")</f>
        <v>阿部　哲也</v>
      </c>
      <c r="C270" s="93" t="str">
        <f>IF(LEN(検索!K141)&gt;0,検索!K141,"")</f>
        <v>(011)664-9634</v>
      </c>
      <c r="D270" s="650"/>
      <c r="E270" s="648"/>
      <c r="F270" s="86" t="str">
        <f>IF(LEN(検索!I141)&gt;0,検索!I141,"")</f>
        <v>C1-689</v>
      </c>
      <c r="G270" s="86" t="str">
        <f>IF(LEN(検索!Q141)&gt;0,検索!Q141,"")</f>
        <v>届(石狩)2022044</v>
      </c>
      <c r="H270" s="648"/>
    </row>
    <row r="271" spans="1:8" ht="28.5" customHeight="1">
      <c r="A271" s="88" t="str">
        <f>IF(LEN(検索!A142)&gt;0,検索!A142,"")</f>
        <v>札幌</v>
      </c>
      <c r="B271" s="89" t="str">
        <f>IF(LEN(検索!E142)&gt;0,検索!E142,"")</f>
        <v>㈱大槻電気商会</v>
      </c>
      <c r="C271" s="90" t="str">
        <f>IF(LEN(検索!J142)&gt;0,検索!J142,"")</f>
        <v>(011)312-0055</v>
      </c>
      <c r="D271" s="649" t="str">
        <f>IF(LEN(検索!L142)&gt;0,検索!L142,"")</f>
        <v>006-0031</v>
      </c>
      <c r="E271" s="647" t="str">
        <f>IF(LEN(検索!M142)&gt;0,検索!M142 &amp; 検索!N142,"")</f>
        <v>札幌市手稲区稲穂1条6丁目2-3</v>
      </c>
      <c r="F271" s="94">
        <f>IF(LEN(検索!O142)&gt;0,検索!O142,"")</f>
        <v>892</v>
      </c>
      <c r="G271" s="94" t="str">
        <f>IF(LEN(検索!P142)&gt;0,検索!P142,"")</f>
        <v>札857</v>
      </c>
      <c r="H271" s="647" t="str">
        <f>IF(LEN(検索!R142)&gt;0,検索!R142,"")</f>
        <v/>
      </c>
    </row>
    <row r="272" spans="1:8" ht="28.5" customHeight="1">
      <c r="A272" s="91" t="str">
        <f>IF(LEN(検索!B142)&gt;0,検索!B142,"")</f>
        <v>西</v>
      </c>
      <c r="B272" s="92" t="str">
        <f>IF(LEN(検索!G142)&gt;0,検索!G142,"")</f>
        <v>大槻　龍吾</v>
      </c>
      <c r="C272" s="93" t="str">
        <f>IF(LEN(検索!K142)&gt;0,検索!K142,"")</f>
        <v>(011)300-9967</v>
      </c>
      <c r="D272" s="650"/>
      <c r="E272" s="648"/>
      <c r="F272" s="86" t="str">
        <f>IF(LEN(検索!I142)&gt;0,検索!I142,"")</f>
        <v>C1-276</v>
      </c>
      <c r="G272" s="86" t="str">
        <f>IF(LEN(検索!Q142)&gt;0,検索!Q142,"")</f>
        <v>登(石狩)2022059</v>
      </c>
      <c r="H272" s="648"/>
    </row>
    <row r="273" spans="1:8" ht="28.5" customHeight="1">
      <c r="A273" s="88" t="str">
        <f>IF(LEN(検索!A143)&gt;0,検索!A143,"")</f>
        <v>札幌</v>
      </c>
      <c r="B273" s="89" t="str">
        <f>IF(LEN(検索!E143)&gt;0,検索!E143,"")</f>
        <v>㈲カネサ斉藤電設</v>
      </c>
      <c r="C273" s="90" t="str">
        <f>IF(LEN(検索!J143)&gt;0,検索!J143,"")</f>
        <v>(011)681-2661</v>
      </c>
      <c r="D273" s="649" t="str">
        <f>IF(LEN(検索!L143)&gt;0,検索!L143,"")</f>
        <v>006-0033</v>
      </c>
      <c r="E273" s="647" t="str">
        <f>IF(LEN(検索!M143)&gt;0,検索!M143 &amp; 検索!N143,"")</f>
        <v>札幌市手稲区稲穂3条5丁目1-27</v>
      </c>
      <c r="F273" s="94">
        <f>IF(LEN(検索!O143)&gt;0,検索!O143,"")</f>
        <v>848</v>
      </c>
      <c r="G273" s="94" t="str">
        <f>IF(LEN(検索!P143)&gt;0,検索!P143,"")</f>
        <v>札833</v>
      </c>
      <c r="H273" s="647" t="str">
        <f>IF(LEN(検索!R143)&gt;0,検索!R143,"")</f>
        <v/>
      </c>
    </row>
    <row r="274" spans="1:8" ht="28.5" customHeight="1">
      <c r="A274" s="91" t="str">
        <f>IF(LEN(検索!B143)&gt;0,検索!B143,"")</f>
        <v>西</v>
      </c>
      <c r="B274" s="92" t="str">
        <f>IF(LEN(検索!G143)&gt;0,検索!G143,"")</f>
        <v>斉藤 謙一</v>
      </c>
      <c r="C274" s="93" t="str">
        <f>IF(LEN(検索!K143)&gt;0,検索!K143,"")</f>
        <v>(011)681-2766</v>
      </c>
      <c r="D274" s="650"/>
      <c r="E274" s="648"/>
      <c r="F274" s="86" t="str">
        <f>IF(LEN(検索!I143)&gt;0,検索!I143,"")</f>
        <v>C1-225</v>
      </c>
      <c r="G274" s="86" t="str">
        <f>IF(LEN(検索!Q143)&gt;0,検索!Q143,"")</f>
        <v>登(石狩)2022079</v>
      </c>
      <c r="H274" s="648"/>
    </row>
    <row r="275" spans="1:8" ht="28.5" customHeight="1">
      <c r="A275" s="88" t="str">
        <f>IF(LEN(検索!A144)&gt;0,検索!A144,"")</f>
        <v>札幌</v>
      </c>
      <c r="B275" s="89" t="str">
        <f>IF(LEN(検索!E144)&gt;0,検索!E144,"")</f>
        <v>カワテック</v>
      </c>
      <c r="C275" s="90" t="str">
        <f>IF(LEN(検索!J144)&gt;0,検索!J144,"")</f>
        <v>(011)681-6222</v>
      </c>
      <c r="D275" s="649" t="str">
        <f>IF(LEN(検索!L144)&gt;0,検索!L144,"")</f>
        <v>006-0838</v>
      </c>
      <c r="E275" s="647" t="str">
        <f>IF(LEN(検索!M144)&gt;0,検索!M144 &amp; 検索!N144,"")</f>
        <v>札幌市手稲区曙8条2丁目5-10</v>
      </c>
      <c r="F275" s="94">
        <f>IF(LEN(検索!O144)&gt;0,検索!O144,"")</f>
        <v>938</v>
      </c>
      <c r="G275" s="94" t="str">
        <f>IF(LEN(検索!P144)&gt;0,検索!P144,"")</f>
        <v>札919</v>
      </c>
      <c r="H275" s="647" t="str">
        <f>IF(LEN(検索!R144)&gt;0,検索!R144,"")</f>
        <v/>
      </c>
    </row>
    <row r="276" spans="1:8" ht="28.5" customHeight="1">
      <c r="A276" s="91" t="str">
        <f>IF(LEN(検索!B144)&gt;0,検索!B144,"")</f>
        <v>西</v>
      </c>
      <c r="B276" s="92" t="str">
        <f>IF(LEN(検索!G144)&gt;0,検索!G144,"")</f>
        <v>川畑 勝広</v>
      </c>
      <c r="C276" s="93" t="str">
        <f>IF(LEN(検索!K144)&gt;0,検索!K144,"")</f>
        <v>(011)681-6222</v>
      </c>
      <c r="D276" s="650"/>
      <c r="E276" s="648"/>
      <c r="F276" s="86" t="str">
        <f>IF(LEN(検索!I144)&gt;0,検索!I144,"")</f>
        <v>C1-280</v>
      </c>
      <c r="G276" s="86" t="str">
        <f>IF(LEN(検索!Q144)&gt;0,検索!Q144,"")</f>
        <v>登(石狩)2022052</v>
      </c>
      <c r="H276" s="648"/>
    </row>
    <row r="277" spans="1:8" ht="28.5" customHeight="1">
      <c r="A277" s="88" t="str">
        <f>IF(LEN(検索!A145)&gt;0,検索!A145,"")</f>
        <v>札幌</v>
      </c>
      <c r="B277" s="89" t="str">
        <f>IF(LEN(検索!E145)&gt;0,検索!E145,"")</f>
        <v>㈱酒井電気商会</v>
      </c>
      <c r="C277" s="90" t="str">
        <f>IF(LEN(検索!J145)&gt;0,検索!J145,"")</f>
        <v>(011)681-3814</v>
      </c>
      <c r="D277" s="649" t="str">
        <f>IF(LEN(検索!L145)&gt;0,検索!L145,"")</f>
        <v>006-0821</v>
      </c>
      <c r="E277" s="647" t="str">
        <f>IF(LEN(検索!M145)&gt;0,検索!M145 &amp; 検索!N145,"")</f>
        <v>札幌市手稲区前田11条10丁目10-8</v>
      </c>
      <c r="F277" s="94">
        <f>IF(LEN(検索!O145)&gt;0,検索!O145,"")</f>
        <v>475</v>
      </c>
      <c r="G277" s="94" t="str">
        <f>IF(LEN(検索!P145)&gt;0,検索!P145,"")</f>
        <v>札468</v>
      </c>
      <c r="H277" s="647" t="str">
        <f>IF(LEN(検索!R145)&gt;0,検索!R145,"")</f>
        <v/>
      </c>
    </row>
    <row r="278" spans="1:8" ht="28.5" customHeight="1">
      <c r="A278" s="91" t="str">
        <f>IF(LEN(検索!B145)&gt;0,検索!B145,"")</f>
        <v>西</v>
      </c>
      <c r="B278" s="92" t="str">
        <f>IF(LEN(検索!G145)&gt;0,検索!G145,"")</f>
        <v>酒井 英樹</v>
      </c>
      <c r="C278" s="93" t="str">
        <f>IF(LEN(検索!K145)&gt;0,検索!K145,"")</f>
        <v>(011)683-9195</v>
      </c>
      <c r="D278" s="650"/>
      <c r="E278" s="648"/>
      <c r="F278" s="86" t="str">
        <f>IF(LEN(検索!I145)&gt;0,検索!I145,"")</f>
        <v>C1-769</v>
      </c>
      <c r="G278" s="86" t="str">
        <f>IF(LEN(検索!Q145)&gt;0,検索!Q145,"")</f>
        <v>登(石狩)2022020</v>
      </c>
      <c r="H278" s="648"/>
    </row>
    <row r="279" spans="1:8" ht="28.5" customHeight="1">
      <c r="A279" s="88" t="str">
        <f>IF(LEN(検索!A146)&gt;0,検索!A146,"")</f>
        <v>札幌</v>
      </c>
      <c r="B279" s="89" t="str">
        <f>IF(LEN(検索!E146)&gt;0,検索!E146,"")</f>
        <v>㈱札電工</v>
      </c>
      <c r="C279" s="90" t="str">
        <f>IF(LEN(検索!J146)&gt;0,検索!J146,"")</f>
        <v>(011)694-4666</v>
      </c>
      <c r="D279" s="649" t="str">
        <f>IF(LEN(検索!L146)&gt;0,検索!L146,"")</f>
        <v>006-0835</v>
      </c>
      <c r="E279" s="647" t="str">
        <f>IF(LEN(検索!M146)&gt;0,検索!M146 &amp; 検索!N146,"")</f>
        <v>札幌市手稲区曙5条3丁目20-6</v>
      </c>
      <c r="F279" s="94">
        <f>IF(LEN(検索!O146)&gt;0,検索!O146,"")</f>
        <v>706</v>
      </c>
      <c r="G279" s="94" t="str">
        <f>IF(LEN(検索!P146)&gt;0,検索!P146,"")</f>
        <v>札699</v>
      </c>
      <c r="H279" s="647" t="str">
        <f>IF(LEN(検索!R146)&gt;0,検索!R146,"")</f>
        <v/>
      </c>
    </row>
    <row r="280" spans="1:8" ht="28.5" customHeight="1">
      <c r="A280" s="91" t="str">
        <f>IF(LEN(検索!B146)&gt;0,検索!B146,"")</f>
        <v>西</v>
      </c>
      <c r="B280" s="92" t="str">
        <f>IF(LEN(検索!G146)&gt;0,検索!G146,"")</f>
        <v>髙橋 日出勝</v>
      </c>
      <c r="C280" s="93" t="str">
        <f>IF(LEN(検索!K146)&gt;0,検索!K146,"")</f>
        <v>(011)694-4238</v>
      </c>
      <c r="D280" s="650"/>
      <c r="E280" s="648"/>
      <c r="F280" s="86" t="str">
        <f>IF(LEN(検索!I146)&gt;0,検索!I146,"")</f>
        <v>C1-072</v>
      </c>
      <c r="G280" s="86" t="str">
        <f>IF(LEN(検索!Q146)&gt;0,検索!Q146,"")</f>
        <v>届(石狩)2020042</v>
      </c>
      <c r="H280" s="648"/>
    </row>
    <row r="281" spans="1:8" ht="28.5" customHeight="1">
      <c r="A281" s="88" t="str">
        <f>IF(LEN(検索!A147)&gt;0,検索!A147,"")</f>
        <v>札幌</v>
      </c>
      <c r="B281" s="89" t="str">
        <f>IF(LEN(検索!E147)&gt;0,検索!E147,"")</f>
        <v>㈱サハラ電工</v>
      </c>
      <c r="C281" s="90" t="str">
        <f>IF(LEN(検索!J147)&gt;0,検索!J147,"")</f>
        <v>(011)311-5858</v>
      </c>
      <c r="D281" s="649" t="str">
        <f>IF(LEN(検索!L147)&gt;0,検索!L147,"")</f>
        <v>006-0032</v>
      </c>
      <c r="E281" s="647" t="str">
        <f>IF(LEN(検索!M147)&gt;0,検索!M147 &amp; 検索!N147,"")</f>
        <v>札幌市手稲区稲穂2条8丁目1-2 小林ビル1階1号室</v>
      </c>
      <c r="F281" s="94">
        <f>IF(LEN(検索!O147)&gt;0,検索!O147,"")</f>
        <v>1067</v>
      </c>
      <c r="G281" s="94" t="str">
        <f>IF(LEN(検索!P147)&gt;0,検索!P147,"")</f>
        <v>札1046</v>
      </c>
      <c r="H281" s="647" t="str">
        <f>IF(LEN(検索!R147)&gt;0,検索!R147,"")</f>
        <v>http://saharadenkou.com/</v>
      </c>
    </row>
    <row r="282" spans="1:8" ht="28.5" customHeight="1">
      <c r="A282" s="91" t="str">
        <f>IF(LEN(検索!B147)&gt;0,検索!B147,"")</f>
        <v>西</v>
      </c>
      <c r="B282" s="92" t="str">
        <f>IF(LEN(検索!G147)&gt;0,検索!G147,"")</f>
        <v>佐原　由洋</v>
      </c>
      <c r="C282" s="93" t="str">
        <f>IF(LEN(検索!K147)&gt;0,検索!K147,"")</f>
        <v>(011)555-8859</v>
      </c>
      <c r="D282" s="650"/>
      <c r="E282" s="648"/>
      <c r="F282" s="86" t="str">
        <f>IF(LEN(検索!I147)&gt;0,検索!I147,"")</f>
        <v>C1-585</v>
      </c>
      <c r="G282" s="86" t="str">
        <f>IF(LEN(検索!Q147)&gt;0,検索!Q147,"")</f>
        <v>届(石狩)2022189</v>
      </c>
      <c r="H282" s="648"/>
    </row>
    <row r="283" spans="1:8" ht="28.5" customHeight="1">
      <c r="A283" s="88" t="str">
        <f>IF(LEN(検索!A148)&gt;0,検索!A148,"")</f>
        <v>札幌</v>
      </c>
      <c r="B283" s="89" t="str">
        <f>IF(LEN(検索!E148)&gt;0,検索!E148,"")</f>
        <v>大北電業㈱</v>
      </c>
      <c r="C283" s="90" t="str">
        <f>IF(LEN(検索!J148)&gt;0,検索!J148,"")</f>
        <v>(011)688-1617</v>
      </c>
      <c r="D283" s="649" t="str">
        <f>IF(LEN(検索!L148)&gt;0,検索!L148,"")</f>
        <v>006-0012</v>
      </c>
      <c r="E283" s="647" t="str">
        <f>IF(LEN(検索!M148)&gt;0,検索!M148 &amp; 検索!N148,"")</f>
        <v>札幌市手稲区富丘2条2丁目12-19</v>
      </c>
      <c r="F283" s="94">
        <f>IF(LEN(検索!O148)&gt;0,検索!O148,"")</f>
        <v>824</v>
      </c>
      <c r="G283" s="94" t="str">
        <f>IF(LEN(検索!P148)&gt;0,検索!P148,"")</f>
        <v>札809</v>
      </c>
      <c r="H283" s="647" t="str">
        <f>IF(LEN(検索!R148)&gt;0,検索!R148,"")</f>
        <v/>
      </c>
    </row>
    <row r="284" spans="1:8" ht="28.5" customHeight="1">
      <c r="A284" s="91" t="str">
        <f>IF(LEN(検索!B148)&gt;0,検索!B148,"")</f>
        <v>西</v>
      </c>
      <c r="B284" s="92" t="str">
        <f>IF(LEN(検索!G148)&gt;0,検索!G148,"")</f>
        <v>永井 浩一</v>
      </c>
      <c r="C284" s="93" t="str">
        <f>IF(LEN(検索!K148)&gt;0,検索!K148,"")</f>
        <v>(011)688-1618</v>
      </c>
      <c r="D284" s="650"/>
      <c r="E284" s="648"/>
      <c r="F284" s="86" t="str">
        <f>IF(LEN(検索!I148)&gt;0,検索!I148,"")</f>
        <v>C1-192</v>
      </c>
      <c r="G284" s="86" t="str">
        <f>IF(LEN(検索!Q148)&gt;0,検索!Q148,"")</f>
        <v>届(石狩)2020173</v>
      </c>
      <c r="H284" s="648"/>
    </row>
    <row r="285" spans="1:8" ht="28.5" customHeight="1">
      <c r="A285" s="88" t="str">
        <f>IF(LEN(検索!A149)&gt;0,検索!A149,"")</f>
        <v>札幌</v>
      </c>
      <c r="B285" s="89" t="str">
        <f>IF(LEN(検索!E149)&gt;0,検索!E149,"")</f>
        <v>㈲田村電気工事</v>
      </c>
      <c r="C285" s="90" t="str">
        <f>IF(LEN(検索!J149)&gt;0,検索!J149,"")</f>
        <v>(011)665-2218</v>
      </c>
      <c r="D285" s="649" t="str">
        <f>IF(LEN(検索!L149)&gt;0,検索!L149,"")</f>
        <v>006-0005</v>
      </c>
      <c r="E285" s="647" t="str">
        <f>IF(LEN(検索!M149)&gt;0,検索!M149 &amp; 検索!N149,"")</f>
        <v>札幌市手稲区西宮の沢5条2丁目7-10</v>
      </c>
      <c r="F285" s="94">
        <f>IF(LEN(検索!O149)&gt;0,検索!O149,"")</f>
        <v>608</v>
      </c>
      <c r="G285" s="94" t="str">
        <f>IF(LEN(検索!P149)&gt;0,検索!P149,"")</f>
        <v>札598</v>
      </c>
      <c r="H285" s="647" t="str">
        <f>IF(LEN(検索!R149)&gt;0,検索!R149,"")</f>
        <v/>
      </c>
    </row>
    <row r="286" spans="1:8" ht="28.5" customHeight="1">
      <c r="A286" s="91" t="str">
        <f>IF(LEN(検索!B149)&gt;0,検索!B149,"")</f>
        <v>西</v>
      </c>
      <c r="B286" s="92" t="str">
        <f>IF(LEN(検索!G149)&gt;0,検索!G149,"")</f>
        <v>田村 秀樹</v>
      </c>
      <c r="C286" s="93" t="str">
        <f>IF(LEN(検索!K149)&gt;0,検索!K149,"")</f>
        <v>(011)662-9238</v>
      </c>
      <c r="D286" s="650"/>
      <c r="E286" s="648"/>
      <c r="F286" s="86" t="str">
        <f>IF(LEN(検索!I149)&gt;0,検索!I149,"")</f>
        <v>C1-903</v>
      </c>
      <c r="G286" s="86" t="str">
        <f>IF(LEN(検索!Q149)&gt;0,検索!Q149,"")</f>
        <v>届(石狩)2020180</v>
      </c>
      <c r="H286" s="648"/>
    </row>
    <row r="287" spans="1:8" ht="28.5" customHeight="1">
      <c r="A287" s="88" t="str">
        <f>IF(LEN(検索!A150)&gt;0,検索!A150,"")</f>
        <v>札幌</v>
      </c>
      <c r="B287" s="89" t="str">
        <f>IF(LEN(検索!E150)&gt;0,検索!E150,"")</f>
        <v>豊浦電気</v>
      </c>
      <c r="C287" s="90" t="str">
        <f>IF(LEN(検索!J150)&gt;0,検索!J150,"")</f>
        <v>(011)685-7728</v>
      </c>
      <c r="D287" s="649" t="str">
        <f>IF(LEN(検索!L150)&gt;0,検索!L150,"")</f>
        <v>006-0812</v>
      </c>
      <c r="E287" s="647" t="str">
        <f>IF(LEN(検索!M150)&gt;0,検索!M150 &amp; 検索!N150,"")</f>
        <v>札幌市手稲区前田2条2丁目2-1</v>
      </c>
      <c r="F287" s="94">
        <f>IF(LEN(検索!O150)&gt;0,検索!O150,"")</f>
        <v>182</v>
      </c>
      <c r="G287" s="94" t="str">
        <f>IF(LEN(検索!P150)&gt;0,検索!P150,"")</f>
        <v>札181</v>
      </c>
      <c r="H287" s="647" t="str">
        <f>IF(LEN(検索!R150)&gt;0,検索!R150,"")</f>
        <v/>
      </c>
    </row>
    <row r="288" spans="1:8" ht="28.5" customHeight="1">
      <c r="A288" s="91" t="str">
        <f>IF(LEN(検索!B150)&gt;0,検索!B150,"")</f>
        <v>西</v>
      </c>
      <c r="B288" s="92" t="str">
        <f>IF(LEN(検索!G150)&gt;0,検索!G150,"")</f>
        <v>佐々木 伸一</v>
      </c>
      <c r="C288" s="93" t="str">
        <f>IF(LEN(検索!K150)&gt;0,検索!K150,"")</f>
        <v>(011)685-0241</v>
      </c>
      <c r="D288" s="650"/>
      <c r="E288" s="648"/>
      <c r="F288" s="86" t="str">
        <f>IF(LEN(検索!I150)&gt;0,検索!I150,"")</f>
        <v>C1-529</v>
      </c>
      <c r="G288" s="86" t="str">
        <f>IF(LEN(検索!Q150)&gt;0,検索!Q150,"")</f>
        <v>登(石狩)2022076</v>
      </c>
      <c r="H288" s="648"/>
    </row>
    <row r="289" spans="1:8" ht="28.5" customHeight="1">
      <c r="A289" s="88" t="str">
        <f>IF(LEN(検索!A151)&gt;0,検索!A151,"")</f>
        <v>札幌</v>
      </c>
      <c r="B289" s="89" t="str">
        <f>IF(LEN(検索!E151)&gt;0,検索!E151,"")</f>
        <v>㈲はちろ電工社</v>
      </c>
      <c r="C289" s="90" t="str">
        <f>IF(LEN(検索!J151)&gt;0,検索!J151,"")</f>
        <v>(011)683-0506</v>
      </c>
      <c r="D289" s="649" t="str">
        <f>IF(LEN(検索!L151)&gt;0,検索!L151,"")</f>
        <v>006-0829</v>
      </c>
      <c r="E289" s="647" t="str">
        <f>IF(LEN(検索!M151)&gt;0,検索!M151 &amp; 検索!N151,"")</f>
        <v>札幌市手稲区手稲前田541-12</v>
      </c>
      <c r="F289" s="94">
        <f>IF(LEN(検索!O151)&gt;0,検索!O151,"")</f>
        <v>930</v>
      </c>
      <c r="G289" s="94" t="str">
        <f>IF(LEN(検索!P151)&gt;0,検索!P151,"")</f>
        <v>札911</v>
      </c>
      <c r="H289" s="647" t="str">
        <f>IF(LEN(検索!R151)&gt;0,検索!R151,"")</f>
        <v/>
      </c>
    </row>
    <row r="290" spans="1:8" ht="28.5" customHeight="1">
      <c r="A290" s="91" t="str">
        <f>IF(LEN(検索!B151)&gt;0,検索!B151,"")</f>
        <v>西</v>
      </c>
      <c r="B290" s="92" t="str">
        <f>IF(LEN(検索!G151)&gt;0,検索!G151,"")</f>
        <v>鉢呂 栄康</v>
      </c>
      <c r="C290" s="93" t="str">
        <f>IF(LEN(検索!K151)&gt;0,検索!K151,"")</f>
        <v>(011)683-0168</v>
      </c>
      <c r="D290" s="650"/>
      <c r="E290" s="648"/>
      <c r="F290" s="86" t="str">
        <f>IF(LEN(検索!I151)&gt;0,検索!I151,"")</f>
        <v>C1-473</v>
      </c>
      <c r="G290" s="86" t="str">
        <f>IF(LEN(検索!Q151)&gt;0,検索!Q151,"")</f>
        <v>登(石狩)2020030</v>
      </c>
      <c r="H290" s="648"/>
    </row>
    <row r="291" spans="1:8" ht="28.5" customHeight="1">
      <c r="A291" s="88" t="str">
        <f>IF(LEN(検索!A152)&gt;0,検索!A152,"")</f>
        <v>札幌</v>
      </c>
      <c r="B291" s="89" t="str">
        <f>IF(LEN(検索!E152)&gt;0,検索!E152,"")</f>
        <v>㈲樋口電気工事</v>
      </c>
      <c r="C291" s="90" t="str">
        <f>IF(LEN(検索!J152)&gt;0,検索!J152,"")</f>
        <v>(011)682-1882</v>
      </c>
      <c r="D291" s="649" t="str">
        <f>IF(LEN(検索!L152)&gt;0,検索!L152,"")</f>
        <v>006-0811</v>
      </c>
      <c r="E291" s="647" t="str">
        <f>IF(LEN(検索!M152)&gt;0,検索!M152 &amp; 検索!N152,"")</f>
        <v>札幌市手稲区前田1条12丁目3-37</v>
      </c>
      <c r="F291" s="94">
        <f>IF(LEN(検索!O152)&gt;0,検索!O152,"")</f>
        <v>589</v>
      </c>
      <c r="G291" s="94" t="str">
        <f>IF(LEN(検索!P152)&gt;0,検索!P152,"")</f>
        <v>札580</v>
      </c>
      <c r="H291" s="647" t="str">
        <f>IF(LEN(検索!R152)&gt;0,検索!R152,"")</f>
        <v/>
      </c>
    </row>
    <row r="292" spans="1:8" ht="28.5" customHeight="1">
      <c r="A292" s="91" t="str">
        <f>IF(LEN(検索!B152)&gt;0,検索!B152,"")</f>
        <v>西</v>
      </c>
      <c r="B292" s="92" t="str">
        <f>IF(LEN(検索!G152)&gt;0,検索!G152,"")</f>
        <v>樋口 清</v>
      </c>
      <c r="C292" s="93" t="str">
        <f>IF(LEN(検索!K152)&gt;0,検索!K152,"")</f>
        <v>(011)682-3862</v>
      </c>
      <c r="D292" s="650"/>
      <c r="E292" s="648"/>
      <c r="F292" s="86" t="str">
        <f>IF(LEN(検索!I152)&gt;0,検索!I152,"")</f>
        <v>C1-881</v>
      </c>
      <c r="G292" s="86" t="str">
        <f>IF(LEN(検索!Q152)&gt;0,検索!Q152,"")</f>
        <v>登(石狩)2019039</v>
      </c>
      <c r="H292" s="648"/>
    </row>
    <row r="293" spans="1:8" ht="28.5" customHeight="1">
      <c r="A293" s="88" t="str">
        <f>IF(LEN(検索!A153)&gt;0,検索!A153,"")</f>
        <v>札幌</v>
      </c>
      <c r="B293" s="89" t="str">
        <f>IF(LEN(検索!E153)&gt;0,検索!E153,"")</f>
        <v>㈱丸一小林電設</v>
      </c>
      <c r="C293" s="90" t="str">
        <f>IF(LEN(検索!J153)&gt;0,検索!J153,"")</f>
        <v>(011)215-9266</v>
      </c>
      <c r="D293" s="649" t="str">
        <f>IF(LEN(検索!L153)&gt;0,検索!L153,"")</f>
        <v>006-0811</v>
      </c>
      <c r="E293" s="647" t="str">
        <f>IF(LEN(検索!M153)&gt;0,検索!M153 &amp; 検索!N153,"")</f>
        <v>札幌市手稲区前田1条3丁目3-10</v>
      </c>
      <c r="F293" s="94">
        <f>IF(LEN(検索!O153)&gt;0,検索!O153,"")</f>
        <v>1042</v>
      </c>
      <c r="G293" s="94" t="str">
        <f>IF(LEN(検索!P153)&gt;0,検索!P153,"")</f>
        <v>札1020</v>
      </c>
      <c r="H293" s="647" t="str">
        <f>IF(LEN(検索!R153)&gt;0,検索!R153,"")</f>
        <v/>
      </c>
    </row>
    <row r="294" spans="1:8" ht="28.5" customHeight="1">
      <c r="A294" s="91" t="str">
        <f>IF(LEN(検索!B153)&gt;0,検索!B153,"")</f>
        <v>西</v>
      </c>
      <c r="B294" s="92" t="str">
        <f>IF(LEN(検索!G153)&gt;0,検索!G153,"")</f>
        <v>小林 一</v>
      </c>
      <c r="C294" s="93" t="str">
        <f>IF(LEN(検索!K153)&gt;0,検索!K153,"")</f>
        <v>(011)215-9266</v>
      </c>
      <c r="D294" s="650"/>
      <c r="E294" s="648"/>
      <c r="F294" s="86" t="str">
        <f>IF(LEN(検索!I153)&gt;0,検索!I153,"")</f>
        <v>C1-310</v>
      </c>
      <c r="G294" s="86" t="str">
        <f>IF(LEN(検索!Q153)&gt;0,検索!Q153,"")</f>
        <v>登(石狩)2022008</v>
      </c>
      <c r="H294" s="648"/>
    </row>
    <row r="295" spans="1:8" ht="28.5" customHeight="1">
      <c r="A295" s="88" t="str">
        <f>IF(LEN(検索!A154)&gt;0,検索!A154,"")</f>
        <v>札幌</v>
      </c>
      <c r="B295" s="89" t="str">
        <f>IF(LEN(検索!E154)&gt;0,検索!E154,"")</f>
        <v>㈱丸和電気</v>
      </c>
      <c r="C295" s="90" t="str">
        <f>IF(LEN(検索!J154)&gt;0,検索!J154,"")</f>
        <v>(011)788-8900</v>
      </c>
      <c r="D295" s="649" t="str">
        <f>IF(LEN(検索!L154)&gt;0,検索!L154,"")</f>
        <v xml:space="preserve">006-0842 </v>
      </c>
      <c r="E295" s="647" t="str">
        <f>IF(LEN(検索!M154)&gt;0,検索!M154 &amp; 検索!N154,"")</f>
        <v>札幌市手稲区曙12条2丁目13-1</v>
      </c>
      <c r="F295" s="94">
        <f>IF(LEN(検索!O154)&gt;0,検索!O154,"")</f>
        <v>551</v>
      </c>
      <c r="G295" s="94" t="str">
        <f>IF(LEN(検索!P154)&gt;0,検索!P154,"")</f>
        <v>札544</v>
      </c>
      <c r="H295" s="647" t="str">
        <f>IF(LEN(検索!R154)&gt;0,検索!R154,"")</f>
        <v/>
      </c>
    </row>
    <row r="296" spans="1:8" ht="28.5" customHeight="1">
      <c r="A296" s="91" t="str">
        <f>IF(LEN(検索!B154)&gt;0,検索!B154,"")</f>
        <v>西</v>
      </c>
      <c r="B296" s="92" t="str">
        <f>IF(LEN(検索!G154)&gt;0,検索!G154,"")</f>
        <v>渡邊 大介</v>
      </c>
      <c r="C296" s="93" t="str">
        <f>IF(LEN(検索!K154)&gt;0,検索!K154,"")</f>
        <v>(011)694-9809</v>
      </c>
      <c r="D296" s="650"/>
      <c r="E296" s="648"/>
      <c r="F296" s="86" t="str">
        <f>IF(LEN(検索!I154)&gt;0,検索!I154,"")</f>
        <v>C1-846</v>
      </c>
      <c r="G296" s="86" t="str">
        <f>IF(LEN(検索!Q154)&gt;0,検索!Q154,"")</f>
        <v>登(石狩)2019091</v>
      </c>
      <c r="H296" s="648"/>
    </row>
    <row r="297" spans="1:8" ht="28.5" customHeight="1">
      <c r="A297" s="88" t="str">
        <f>IF(LEN(検索!A155)&gt;0,検索!A155,"")</f>
        <v>札幌</v>
      </c>
      <c r="B297" s="89" t="str">
        <f>IF(LEN(検索!E155)&gt;0,検索!E155,"")</f>
        <v>㈲未来電設</v>
      </c>
      <c r="C297" s="90" t="str">
        <f>IF(LEN(検索!J155)&gt;0,検索!J155,"")</f>
        <v>(011)685-5955</v>
      </c>
      <c r="D297" s="649" t="str">
        <f>IF(LEN(検索!L155)&gt;0,検索!L155,"")</f>
        <v>006-0035</v>
      </c>
      <c r="E297" s="647" t="str">
        <f>IF(LEN(検索!M155)&gt;0,検索!M155 &amp; 検索!N155,"")</f>
        <v>札幌市手稲区稲穂5条7丁目5-8</v>
      </c>
      <c r="F297" s="94">
        <f>IF(LEN(検索!O155)&gt;0,検索!O155,"")</f>
        <v>995</v>
      </c>
      <c r="G297" s="94" t="str">
        <f>IF(LEN(検索!P155)&gt;0,検索!P155,"")</f>
        <v>札974</v>
      </c>
      <c r="H297" s="647" t="str">
        <f>IF(LEN(検索!R155)&gt;0,検索!R155,"")</f>
        <v/>
      </c>
    </row>
    <row r="298" spans="1:8" ht="28.5" customHeight="1">
      <c r="A298" s="91" t="str">
        <f>IF(LEN(検索!B155)&gt;0,検索!B155,"")</f>
        <v>西</v>
      </c>
      <c r="B298" s="92" t="str">
        <f>IF(LEN(検索!G155)&gt;0,検索!G155,"")</f>
        <v>石塚 輝彦</v>
      </c>
      <c r="C298" s="93" t="str">
        <f>IF(LEN(検索!K155)&gt;0,検索!K155,"")</f>
        <v>(011)685-5891</v>
      </c>
      <c r="D298" s="650"/>
      <c r="E298" s="648"/>
      <c r="F298" s="86" t="str">
        <f>IF(LEN(検索!I155)&gt;0,検索!I155,"")</f>
        <v>C1-200</v>
      </c>
      <c r="G298" s="86" t="str">
        <f>IF(LEN(検索!Q155)&gt;0,検索!Q155,"")</f>
        <v>登(石狩)2019081</v>
      </c>
      <c r="H298" s="648"/>
    </row>
    <row r="299" spans="1:8" ht="28.5" customHeight="1">
      <c r="A299" s="88" t="str">
        <f>IF(LEN(検索!A156)&gt;0,検索!A156,"")</f>
        <v>札幌</v>
      </c>
      <c r="B299" s="89" t="str">
        <f>IF(LEN(検索!E156)&gt;0,検索!E156,"")</f>
        <v>㈲もとい電工</v>
      </c>
      <c r="C299" s="90" t="str">
        <f>IF(LEN(検索!J156)&gt;0,検索!J156,"")</f>
        <v>(011)676-9127</v>
      </c>
      <c r="D299" s="649" t="str">
        <f>IF(LEN(検索!L156)&gt;0,検索!L156,"")</f>
        <v>006-0852</v>
      </c>
      <c r="E299" s="647" t="str">
        <f>IF(LEN(検索!M156)&gt;0,検索!M156 &amp; 検索!N156,"")</f>
        <v>札幌市手稲区星置2条3丁目7-20-2A</v>
      </c>
      <c r="F299" s="94">
        <f>IF(LEN(検索!O156)&gt;0,検索!O156,"")</f>
        <v>1046</v>
      </c>
      <c r="G299" s="94" t="str">
        <f>IF(LEN(検索!P156)&gt;0,検索!P156,"")</f>
        <v>札1024</v>
      </c>
      <c r="H299" s="647" t="str">
        <f>IF(LEN(検索!R156)&gt;0,検索!R156,"")</f>
        <v/>
      </c>
    </row>
    <row r="300" spans="1:8" ht="28.5" customHeight="1">
      <c r="A300" s="91" t="str">
        <f>IF(LEN(検索!B156)&gt;0,検索!B156,"")</f>
        <v>西</v>
      </c>
      <c r="B300" s="92" t="str">
        <f>IF(LEN(検索!G156)&gt;0,検索!G156,"")</f>
        <v>蠣﨑 基</v>
      </c>
      <c r="C300" s="93" t="str">
        <f>IF(LEN(検索!K156)&gt;0,検索!K156,"")</f>
        <v>(011)676-9128</v>
      </c>
      <c r="D300" s="650"/>
      <c r="E300" s="648"/>
      <c r="F300" s="86" t="str">
        <f>IF(LEN(検索!I156)&gt;0,検索!I156,"")</f>
        <v>C1-127</v>
      </c>
      <c r="G300" s="86" t="str">
        <f>IF(LEN(検索!Q156)&gt;0,検索!Q156,"")</f>
        <v>届(石狩)2020068</v>
      </c>
      <c r="H300" s="648"/>
    </row>
    <row r="301" spans="1:8" ht="28.5" customHeight="1">
      <c r="A301" s="88" t="str">
        <f>IF(LEN(検索!A157)&gt;0,検索!A157,"")</f>
        <v>札幌</v>
      </c>
      <c r="B301" s="89" t="str">
        <f>IF(LEN(検索!E157)&gt;0,検索!E157,"")</f>
        <v>㈱安藤電設</v>
      </c>
      <c r="C301" s="90" t="str">
        <f>IF(LEN(検索!J157)&gt;0,検索!J157,"")</f>
        <v>(011)884-1786</v>
      </c>
      <c r="D301" s="649" t="str">
        <f>IF(LEN(検索!L157)&gt;0,検索!L157,"")</f>
        <v>004-0874</v>
      </c>
      <c r="E301" s="647" t="str">
        <f>IF(LEN(検索!M157)&gt;0,検索!M157 &amp; 検索!N157,"")</f>
        <v>札幌市清田区平岡4条7丁目6-25</v>
      </c>
      <c r="F301" s="94">
        <f>IF(LEN(検索!O157)&gt;0,検索!O157,"")</f>
        <v>963</v>
      </c>
      <c r="G301" s="94" t="str">
        <f>IF(LEN(検索!P157)&gt;0,検索!P157,"")</f>
        <v>札943</v>
      </c>
      <c r="H301" s="647" t="str">
        <f>IF(LEN(検索!R157)&gt;0,検索!R157,"")</f>
        <v/>
      </c>
    </row>
    <row r="302" spans="1:8" ht="28.5" customHeight="1">
      <c r="A302" s="91" t="str">
        <f>IF(LEN(検索!B157)&gt;0,検索!B157,"")</f>
        <v>南</v>
      </c>
      <c r="B302" s="92" t="str">
        <f>IF(LEN(検索!G157)&gt;0,検索!G157,"")</f>
        <v>安藤 政美</v>
      </c>
      <c r="C302" s="93" t="str">
        <f>IF(LEN(検索!K157)&gt;0,検索!K157,"")</f>
        <v>(011)884-1213</v>
      </c>
      <c r="D302" s="650"/>
      <c r="E302" s="648"/>
      <c r="F302" s="86" t="str">
        <f>IF(LEN(検索!I157)&gt;0,検索!I157,"")</f>
        <v>C1-605</v>
      </c>
      <c r="G302" s="86" t="str">
        <f>IF(LEN(検索!Q157)&gt;0,検索!Q157,"")</f>
        <v>届(石狩)2020038</v>
      </c>
      <c r="H302" s="648"/>
    </row>
    <row r="303" spans="1:8" ht="28.5" customHeight="1">
      <c r="A303" s="88" t="str">
        <f>IF(LEN(検索!A158)&gt;0,検索!A158,"")</f>
        <v>札幌</v>
      </c>
      <c r="B303" s="89" t="str">
        <f>IF(LEN(検索!E158)&gt;0,検索!E158,"")</f>
        <v>㈱エフ・エル・シー</v>
      </c>
      <c r="C303" s="90" t="str">
        <f>IF(LEN(検索!J158)&gt;0,検索!J158,"")</f>
        <v>(011)882-4738</v>
      </c>
      <c r="D303" s="649" t="str">
        <f>IF(LEN(検索!L158)&gt;0,検索!L158,"")</f>
        <v>004-0871</v>
      </c>
      <c r="E303" s="647" t="str">
        <f>IF(LEN(検索!M158)&gt;0,検索!M158 &amp; 検索!N158,"")</f>
        <v>札幌市清田区平岡1条3丁目2-7</v>
      </c>
      <c r="F303" s="94">
        <f>IF(LEN(検索!O158)&gt;0,検索!O158,"")</f>
        <v>1028</v>
      </c>
      <c r="G303" s="94" t="str">
        <f>IF(LEN(検索!P158)&gt;0,検索!P158,"")</f>
        <v>札1006</v>
      </c>
      <c r="H303" s="647" t="str">
        <f>IF(LEN(検索!R158)&gt;0,検索!R158,"")</f>
        <v/>
      </c>
    </row>
    <row r="304" spans="1:8" ht="28.5" customHeight="1">
      <c r="A304" s="91" t="str">
        <f>IF(LEN(検索!B158)&gt;0,検索!B158,"")</f>
        <v>南</v>
      </c>
      <c r="B304" s="92" t="str">
        <f>IF(LEN(検索!G158)&gt;0,検索!G158,"")</f>
        <v>古澤 俊二</v>
      </c>
      <c r="C304" s="93" t="str">
        <f>IF(LEN(検索!K158)&gt;0,検索!K158,"")</f>
        <v>(011)885-3592</v>
      </c>
      <c r="D304" s="650"/>
      <c r="E304" s="648"/>
      <c r="F304" s="86" t="str">
        <f>IF(LEN(検索!I158)&gt;0,検索!I158,"")</f>
        <v>C1-747</v>
      </c>
      <c r="G304" s="86" t="str">
        <f>IF(LEN(検索!Q158)&gt;0,検索!Q158,"")</f>
        <v>届(石狩)30082</v>
      </c>
      <c r="H304" s="648"/>
    </row>
    <row r="305" spans="1:8" ht="28.5" customHeight="1">
      <c r="A305" s="88" t="str">
        <f>IF(LEN(検索!A159)&gt;0,検索!A159,"")</f>
        <v>札幌</v>
      </c>
      <c r="B305" s="89" t="str">
        <f>IF(LEN(検索!E159)&gt;0,検索!E159,"")</f>
        <v>木下電気</v>
      </c>
      <c r="C305" s="90" t="str">
        <f>IF(LEN(検索!J159)&gt;0,検索!J159,"")</f>
        <v>(011)300-6547</v>
      </c>
      <c r="D305" s="649" t="str">
        <f>IF(LEN(検索!L159)&gt;0,検索!L159,"")</f>
        <v>004-0801</v>
      </c>
      <c r="E305" s="647" t="str">
        <f>IF(LEN(検索!M159)&gt;0,検索!M159 &amp; 検索!N159,"")</f>
        <v>札幌市清田区里塚1条4丁目3-3</v>
      </c>
      <c r="F305" s="94">
        <f>IF(LEN(検索!O159)&gt;0,検索!O159,"")</f>
        <v>514</v>
      </c>
      <c r="G305" s="94" t="str">
        <f>IF(LEN(検索!P159)&gt;0,検索!P159,"")</f>
        <v>札479</v>
      </c>
      <c r="H305" s="647" t="str">
        <f>IF(LEN(検索!R159)&gt;0,検索!R159,"")</f>
        <v/>
      </c>
    </row>
    <row r="306" spans="1:8" ht="28.5" customHeight="1">
      <c r="A306" s="91" t="str">
        <f>IF(LEN(検索!B159)&gt;0,検索!B159,"")</f>
        <v>南</v>
      </c>
      <c r="B306" s="92" t="str">
        <f>IF(LEN(検索!G159)&gt;0,検索!G159,"")</f>
        <v>木下 朋幸</v>
      </c>
      <c r="C306" s="93" t="str">
        <f>IF(LEN(検索!K159)&gt;0,検索!K159,"")</f>
        <v>(011)300-6547</v>
      </c>
      <c r="D306" s="650"/>
      <c r="E306" s="648"/>
      <c r="F306" s="86" t="str">
        <f>IF(LEN(検索!I159)&gt;0,検索!I159,"")</f>
        <v>C1-809</v>
      </c>
      <c r="G306" s="86" t="str">
        <f>IF(LEN(検索!Q159)&gt;0,検索!Q159,"")</f>
        <v>登(石狩)30037</v>
      </c>
      <c r="H306" s="648"/>
    </row>
    <row r="307" spans="1:8" ht="28.5" customHeight="1">
      <c r="A307" s="88" t="str">
        <f>IF(LEN(検索!A160)&gt;0,検索!A160,"")</f>
        <v>札幌</v>
      </c>
      <c r="B307" s="89" t="str">
        <f>IF(LEN(検索!E160)&gt;0,検索!E160,"")</f>
        <v>㈱協伸システム</v>
      </c>
      <c r="C307" s="90" t="str">
        <f>IF(LEN(検索!J160)&gt;0,検索!J160,"")</f>
        <v>(011)398-7676</v>
      </c>
      <c r="D307" s="649" t="str">
        <f>IF(LEN(検索!L160)&gt;0,検索!L160,"")</f>
        <v>004-0839</v>
      </c>
      <c r="E307" s="647" t="str">
        <f>IF(LEN(検索!M160)&gt;0,検索!M160 &amp; 検索!N160,"")</f>
        <v>札幌市清田区真栄648-4</v>
      </c>
      <c r="F307" s="94">
        <f>IF(LEN(検索!O160)&gt;0,検索!O160,"")</f>
        <v>960</v>
      </c>
      <c r="G307" s="94" t="str">
        <f>IF(LEN(検索!P160)&gt;0,検索!P160,"")</f>
        <v>札940</v>
      </c>
      <c r="H307" s="647" t="str">
        <f>IF(LEN(検索!R160)&gt;0,検索!R160,"")</f>
        <v>http://www.kyoshin-system.co.jp/</v>
      </c>
    </row>
    <row r="308" spans="1:8" ht="28.5" customHeight="1">
      <c r="A308" s="91" t="str">
        <f>IF(LEN(検索!B160)&gt;0,検索!B160,"")</f>
        <v>南</v>
      </c>
      <c r="B308" s="92" t="str">
        <f>IF(LEN(検索!G160)&gt;0,検索!G160,"")</f>
        <v>谷川　秀尚</v>
      </c>
      <c r="C308" s="93" t="str">
        <f>IF(LEN(検索!K160)&gt;0,検索!K160,"")</f>
        <v>(011)398-7677</v>
      </c>
      <c r="D308" s="650"/>
      <c r="E308" s="648"/>
      <c r="F308" s="86" t="str">
        <f>IF(LEN(検索!I160)&gt;0,検索!I160,"")</f>
        <v>C1-648</v>
      </c>
      <c r="G308" s="86" t="str">
        <f>IF(LEN(検索!Q160)&gt;0,検索!Q160,"")</f>
        <v>届(石狩)2020135</v>
      </c>
      <c r="H308" s="648"/>
    </row>
    <row r="309" spans="1:8" ht="28.5" customHeight="1">
      <c r="A309" s="88" t="str">
        <f>IF(LEN(検索!A161)&gt;0,検索!A161,"")</f>
        <v>札幌</v>
      </c>
      <c r="B309" s="89" t="str">
        <f>IF(LEN(検索!E161)&gt;0,検索!E161,"")</f>
        <v>㈲清田電気工事</v>
      </c>
      <c r="C309" s="90" t="str">
        <f>IF(LEN(検索!J161)&gt;0,検索!J161,"")</f>
        <v>(011)376-0320</v>
      </c>
      <c r="D309" s="649" t="str">
        <f>IF(LEN(検索!L161)&gt;0,検索!L161,"")</f>
        <v>004-0839</v>
      </c>
      <c r="E309" s="647" t="str">
        <f>IF(LEN(検索!M161)&gt;0,検索!M161 &amp; 検索!N161,"")</f>
        <v>札幌市清田区真栄436-16</v>
      </c>
      <c r="F309" s="94">
        <f>IF(LEN(検索!O161)&gt;0,検索!O161,"")</f>
        <v>987</v>
      </c>
      <c r="G309" s="94" t="str">
        <f>IF(LEN(検索!P161)&gt;0,検索!P161,"")</f>
        <v>札966</v>
      </c>
      <c r="H309" s="647" t="str">
        <f>IF(LEN(検索!R161)&gt;0,検索!R161,"")</f>
        <v/>
      </c>
    </row>
    <row r="310" spans="1:8" ht="28.5" customHeight="1">
      <c r="A310" s="91" t="str">
        <f>IF(LEN(検索!B161)&gt;0,検索!B161,"")</f>
        <v>南</v>
      </c>
      <c r="B310" s="92" t="str">
        <f>IF(LEN(検索!G161)&gt;0,検索!G161,"")</f>
        <v>松尾 一彦</v>
      </c>
      <c r="C310" s="93" t="str">
        <f>IF(LEN(検索!K161)&gt;0,検索!K161,"")</f>
        <v>(011)376-0321</v>
      </c>
      <c r="D310" s="650"/>
      <c r="E310" s="648"/>
      <c r="F310" s="86" t="str">
        <f>IF(LEN(検索!I161)&gt;0,検索!I161,"")</f>
        <v>C1-517</v>
      </c>
      <c r="G310" s="86" t="str">
        <f>IF(LEN(検索!Q161)&gt;0,検索!Q161,"")</f>
        <v>届(石狩)2021186</v>
      </c>
      <c r="H310" s="648"/>
    </row>
    <row r="311" spans="1:8" ht="28.5" customHeight="1">
      <c r="A311" s="88" t="str">
        <f>IF(LEN(検索!A162)&gt;0,検索!A162,"")</f>
        <v>札幌</v>
      </c>
      <c r="B311" s="89" t="str">
        <f>IF(LEN(検索!E162)&gt;0,検索!E162,"")</f>
        <v>㈱興電</v>
      </c>
      <c r="C311" s="90" t="str">
        <f>IF(LEN(検索!J162)&gt;0,検索!J162,"")</f>
        <v>(011)883-4534</v>
      </c>
      <c r="D311" s="649" t="str">
        <f>IF(LEN(検索!L162)&gt;0,検索!L162,"")</f>
        <v>004-0875</v>
      </c>
      <c r="E311" s="647" t="str">
        <f>IF(LEN(検索!M162)&gt;0,検索!M162 &amp; 検索!N162,"")</f>
        <v>札幌市清田区平岡5条3丁目7-12</v>
      </c>
      <c r="F311" s="94">
        <f>IF(LEN(検索!O162)&gt;0,検索!O162,"")</f>
        <v>984</v>
      </c>
      <c r="G311" s="94" t="str">
        <f>IF(LEN(検索!P162)&gt;0,検索!P162,"")</f>
        <v>札963</v>
      </c>
      <c r="H311" s="647" t="str">
        <f>IF(LEN(検索!R162)&gt;0,検索!R162,"")</f>
        <v/>
      </c>
    </row>
    <row r="312" spans="1:8" ht="28.5" customHeight="1">
      <c r="A312" s="91" t="str">
        <f>IF(LEN(検索!B162)&gt;0,検索!B162,"")</f>
        <v>南</v>
      </c>
      <c r="B312" s="92" t="str">
        <f>IF(LEN(検索!G162)&gt;0,検索!G162,"")</f>
        <v>藤林 賢治</v>
      </c>
      <c r="C312" s="93" t="str">
        <f>IF(LEN(検索!K162)&gt;0,検索!K162,"")</f>
        <v>(011)377-7671</v>
      </c>
      <c r="D312" s="650"/>
      <c r="E312" s="648"/>
      <c r="F312" s="86" t="str">
        <f>IF(LEN(検索!I162)&gt;0,検索!I162,"")</f>
        <v>C1-306</v>
      </c>
      <c r="G312" s="86" t="str">
        <f>IF(LEN(検索!Q162)&gt;0,検索!Q162,"")</f>
        <v>届(石狩)2022138</v>
      </c>
      <c r="H312" s="648"/>
    </row>
    <row r="313" spans="1:8" ht="28.5" customHeight="1">
      <c r="A313" s="88" t="str">
        <f>IF(LEN(検索!A163)&gt;0,検索!A163,"")</f>
        <v>札幌</v>
      </c>
      <c r="B313" s="89" t="str">
        <f>IF(LEN(検索!E163)&gt;0,検索!E163,"")</f>
        <v>㈲三裕電業社</v>
      </c>
      <c r="C313" s="90" t="str">
        <f>IF(LEN(検索!J163)&gt;0,検索!J163,"")</f>
        <v>(011)881-3157</v>
      </c>
      <c r="D313" s="649" t="str">
        <f>IF(LEN(検索!L163)&gt;0,検索!L163,"")</f>
        <v>004-0813</v>
      </c>
      <c r="E313" s="647" t="str">
        <f>IF(LEN(検索!M163)&gt;0,検索!M163 &amp; 検索!N163,"")</f>
        <v>札幌市清田区美しが丘3条3丁目1-8</v>
      </c>
      <c r="F313" s="94">
        <f>IF(LEN(検索!O163)&gt;0,検索!O163,"")</f>
        <v>335</v>
      </c>
      <c r="G313" s="94" t="str">
        <f>IF(LEN(検索!P163)&gt;0,検索!P163,"")</f>
        <v>札333</v>
      </c>
      <c r="H313" s="647" t="str">
        <f>IF(LEN(検索!R163)&gt;0,検索!R163,"")</f>
        <v/>
      </c>
    </row>
    <row r="314" spans="1:8" ht="28.5" customHeight="1">
      <c r="A314" s="91" t="str">
        <f>IF(LEN(検索!B163)&gt;0,検索!B163,"")</f>
        <v>南</v>
      </c>
      <c r="B314" s="92" t="str">
        <f>IF(LEN(検索!G163)&gt;0,検索!G163,"")</f>
        <v>髙橋 敏一</v>
      </c>
      <c r="C314" s="93" t="str">
        <f>IF(LEN(検索!K163)&gt;0,検索!K163,"")</f>
        <v>(011)881-0344</v>
      </c>
      <c r="D314" s="650"/>
      <c r="E314" s="648"/>
      <c r="F314" s="86" t="str">
        <f>IF(LEN(検索!I163)&gt;0,検索!I163,"")</f>
        <v>C1-437</v>
      </c>
      <c r="G314" s="86" t="str">
        <f>IF(LEN(検索!Q163)&gt;0,検索!Q163,"")</f>
        <v>届(石狩)2019099</v>
      </c>
      <c r="H314" s="648"/>
    </row>
    <row r="315" spans="1:8" ht="28.5" customHeight="1">
      <c r="A315" s="88" t="str">
        <f>IF(LEN(検索!A164)&gt;0,検索!A164,"")</f>
        <v>札幌</v>
      </c>
      <c r="B315" s="89" t="str">
        <f>IF(LEN(検索!E164)&gt;0,検索!E164,"")</f>
        <v>㈲杉澤電設</v>
      </c>
      <c r="C315" s="90" t="str">
        <f>IF(LEN(検索!J164)&gt;0,検索!J164,"")</f>
        <v>(011)885-4791</v>
      </c>
      <c r="D315" s="649" t="str">
        <f>IF(LEN(検索!L164)&gt;0,検索!L164,"")</f>
        <v>004-0802</v>
      </c>
      <c r="E315" s="647" t="str">
        <f>IF(LEN(検索!M164)&gt;0,検索!M164 &amp; 検索!N164,"")</f>
        <v>札幌市清田区里塚2条5丁目13-20</v>
      </c>
      <c r="F315" s="94">
        <f>IF(LEN(検索!O164)&gt;0,検索!O164,"")</f>
        <v>844</v>
      </c>
      <c r="G315" s="94" t="str">
        <f>IF(LEN(検索!P164)&gt;0,検索!P164,"")</f>
        <v>札829</v>
      </c>
      <c r="H315" s="647" t="str">
        <f>IF(LEN(検索!R164)&gt;0,検索!R164,"")</f>
        <v/>
      </c>
    </row>
    <row r="316" spans="1:8" ht="28.5" customHeight="1">
      <c r="A316" s="91" t="str">
        <f>IF(LEN(検索!B164)&gt;0,検索!B164,"")</f>
        <v>南</v>
      </c>
      <c r="B316" s="92" t="str">
        <f>IF(LEN(検索!G164)&gt;0,検索!G164,"")</f>
        <v>杉澤 均</v>
      </c>
      <c r="C316" s="93" t="str">
        <f>IF(LEN(検索!K164)&gt;0,検索!K164,"")</f>
        <v>(011)885-4877</v>
      </c>
      <c r="D316" s="650"/>
      <c r="E316" s="648"/>
      <c r="F316" s="86" t="str">
        <f>IF(LEN(検索!I164)&gt;0,検索!I164,"")</f>
        <v>C1-226</v>
      </c>
      <c r="G316" s="86" t="str">
        <f>IF(LEN(検索!Q164)&gt;0,検索!Q164,"")</f>
        <v>届(石狩)2021158</v>
      </c>
      <c r="H316" s="648"/>
    </row>
    <row r="317" spans="1:8" ht="28.5" customHeight="1">
      <c r="A317" s="88" t="str">
        <f>IF(LEN(検索!A165)&gt;0,検索!A165,"")</f>
        <v>札幌</v>
      </c>
      <c r="B317" s="89" t="str">
        <f>IF(LEN(検索!E165)&gt;0,検索!E165,"")</f>
        <v>㈱須田電気工事</v>
      </c>
      <c r="C317" s="90" t="str">
        <f>IF(LEN(検索!J165)&gt;0,検索!J165,"")</f>
        <v>(011)881-9765</v>
      </c>
      <c r="D317" s="649" t="str">
        <f>IF(LEN(検索!L165)&gt;0,検索!L165,"")</f>
        <v>004-0872</v>
      </c>
      <c r="E317" s="647" t="str">
        <f>IF(LEN(検索!M165)&gt;0,検索!M165 &amp; 検索!N165,"")</f>
        <v>札幌市清田区平岡2条4丁目2-1</v>
      </c>
      <c r="F317" s="94">
        <f>IF(LEN(検索!O165)&gt;0,検索!O165,"")</f>
        <v>816</v>
      </c>
      <c r="G317" s="94" t="str">
        <f>IF(LEN(検索!P165)&gt;0,検索!P165,"")</f>
        <v>札801</v>
      </c>
      <c r="H317" s="647" t="str">
        <f>IF(LEN(検索!R165)&gt;0,検索!R165,"")</f>
        <v/>
      </c>
    </row>
    <row r="318" spans="1:8" ht="28.5" customHeight="1">
      <c r="A318" s="91" t="str">
        <f>IF(LEN(検索!B165)&gt;0,検索!B165,"")</f>
        <v>南</v>
      </c>
      <c r="B318" s="92" t="str">
        <f>IF(LEN(検索!G165)&gt;0,検索!G165,"")</f>
        <v>須田 敏行</v>
      </c>
      <c r="C318" s="93" t="str">
        <f>IF(LEN(検索!K165)&gt;0,検索!K165,"")</f>
        <v>(011)882-7977</v>
      </c>
      <c r="D318" s="650"/>
      <c r="E318" s="648"/>
      <c r="F318" s="86" t="str">
        <f>IF(LEN(検索!I165)&gt;0,検索!I165,"")</f>
        <v>C1-187</v>
      </c>
      <c r="G318" s="86" t="str">
        <f>IF(LEN(検索!Q165)&gt;0,検索!Q165,"")</f>
        <v>届(石狩)2022090</v>
      </c>
      <c r="H318" s="648"/>
    </row>
    <row r="319" spans="1:8" ht="28.5" customHeight="1">
      <c r="A319" s="88" t="str">
        <f>IF(LEN(検索!A166)&gt;0,検索!A166,"")</f>
        <v>札幌</v>
      </c>
      <c r="B319" s="89" t="str">
        <f>IF(LEN(検索!E166)&gt;0,検索!E166,"")</f>
        <v>㈱月寒製作所</v>
      </c>
      <c r="C319" s="90" t="str">
        <f>IF(LEN(検索!J166)&gt;0,検索!J166,"")</f>
        <v>(011)881-1116</v>
      </c>
      <c r="D319" s="649" t="str">
        <f>IF(LEN(検索!L166)&gt;0,検索!L166,"")</f>
        <v>004-0871</v>
      </c>
      <c r="E319" s="647" t="str">
        <f>IF(LEN(検索!M166)&gt;0,検索!M166 &amp; 検索!N166,"")</f>
        <v>札幌市清田区平岡1条5丁目2-1</v>
      </c>
      <c r="F319" s="94">
        <f>IF(LEN(検索!O166)&gt;0,検索!O166,"")</f>
        <v>211</v>
      </c>
      <c r="G319" s="94" t="str">
        <f>IF(LEN(検索!P166)&gt;0,検索!P166,"")</f>
        <v>札209</v>
      </c>
      <c r="H319" s="647" t="str">
        <f>IF(LEN(検索!R166)&gt;0,検索!R166,"")</f>
        <v/>
      </c>
    </row>
    <row r="320" spans="1:8" ht="28.5" customHeight="1">
      <c r="A320" s="91" t="str">
        <f>IF(LEN(検索!B166)&gt;0,検索!B166,"")</f>
        <v>南</v>
      </c>
      <c r="B320" s="92" t="str">
        <f>IF(LEN(検索!G166)&gt;0,検索!G166,"")</f>
        <v>石田 俊平</v>
      </c>
      <c r="C320" s="93" t="str">
        <f>IF(LEN(検索!K166)&gt;0,検索!K166,"")</f>
        <v>(011)882-4439</v>
      </c>
      <c r="D320" s="650"/>
      <c r="E320" s="648"/>
      <c r="F320" s="86" t="str">
        <f>IF(LEN(検索!I166)&gt;0,検索!I166,"")</f>
        <v>C1-518</v>
      </c>
      <c r="G320" s="86" t="str">
        <f>IF(LEN(検索!Q166)&gt;0,検索!Q166,"")</f>
        <v>届(石狩)2022040</v>
      </c>
      <c r="H320" s="648"/>
    </row>
    <row r="321" spans="1:8" ht="28.5" customHeight="1">
      <c r="A321" s="88" t="str">
        <f>IF(LEN(検索!A167)&gt;0,検索!A167,"")</f>
        <v>札幌</v>
      </c>
      <c r="B321" s="89" t="str">
        <f>IF(LEN(検索!E167)&gt;0,検索!E167,"")</f>
        <v>フォーク電気㈱</v>
      </c>
      <c r="C321" s="90" t="str">
        <f>IF(LEN(検索!J167)&gt;0,検索!J167,"")</f>
        <v>(011)888-3557</v>
      </c>
      <c r="D321" s="649" t="str">
        <f>IF(LEN(検索!L167)&gt;0,検索!L167,"")</f>
        <v>004-0811</v>
      </c>
      <c r="E321" s="647" t="str">
        <f>IF(LEN(検索!M167)&gt;0,検索!M167 &amp; 検索!N167,"")</f>
        <v>札幌市清田区美しが丘1条8丁目1-27</v>
      </c>
      <c r="F321" s="94">
        <f>IF(LEN(検索!O167)&gt;0,検索!O167,"")</f>
        <v>981</v>
      </c>
      <c r="G321" s="94" t="str">
        <f>IF(LEN(検索!P167)&gt;0,検索!P167,"")</f>
        <v>札960</v>
      </c>
      <c r="H321" s="647" t="str">
        <f>IF(LEN(検索!R167)&gt;0,検索!R167,"")</f>
        <v/>
      </c>
    </row>
    <row r="322" spans="1:8" ht="28.5" customHeight="1">
      <c r="A322" s="91" t="str">
        <f>IF(LEN(検索!B167)&gt;0,検索!B167,"")</f>
        <v>南</v>
      </c>
      <c r="B322" s="92" t="str">
        <f>IF(LEN(検索!G167)&gt;0,検索!G167,"")</f>
        <v>加藤 博史</v>
      </c>
      <c r="C322" s="93" t="str">
        <f>IF(LEN(検索!K167)&gt;0,検索!K167,"")</f>
        <v>(011)885-7818</v>
      </c>
      <c r="D322" s="650"/>
      <c r="E322" s="648"/>
      <c r="F322" s="86" t="str">
        <f>IF(LEN(検索!I167)&gt;0,検索!I167,"")</f>
        <v>C1-636</v>
      </c>
      <c r="G322" s="86" t="str">
        <f>IF(LEN(検索!Q167)&gt;0,検索!Q167,"")</f>
        <v>届(石狩)2022168</v>
      </c>
      <c r="H322" s="648"/>
    </row>
    <row r="323" spans="1:8" ht="28.5" customHeight="1">
      <c r="A323" s="88" t="str">
        <f>IF(LEN(検索!A168)&gt;0,検索!A168,"")</f>
        <v>札幌</v>
      </c>
      <c r="B323" s="89" t="str">
        <f>IF(LEN(検索!E168)&gt;0,検索!E168,"")</f>
        <v>北央電設㈱</v>
      </c>
      <c r="C323" s="90" t="str">
        <f>IF(LEN(検索!J168)&gt;0,検索!J168,"")</f>
        <v>(011)882-0791</v>
      </c>
      <c r="D323" s="649" t="str">
        <f>IF(LEN(検索!L168)&gt;0,検索!L168,"")</f>
        <v>004-0815</v>
      </c>
      <c r="E323" s="647" t="str">
        <f>IF(LEN(検索!M168)&gt;0,検索!M168 &amp; 検索!N168,"")</f>
        <v>札幌市清田区美しが丘5条6丁目1-15</v>
      </c>
      <c r="F323" s="94">
        <f>IF(LEN(検索!O168)&gt;0,検索!O168,"")</f>
        <v>626</v>
      </c>
      <c r="G323" s="94" t="str">
        <f>IF(LEN(検索!P168)&gt;0,検索!P168,"")</f>
        <v>札616</v>
      </c>
      <c r="H323" s="647" t="str">
        <f>IF(LEN(検索!R168)&gt;0,検索!R168,"")</f>
        <v/>
      </c>
    </row>
    <row r="324" spans="1:8" ht="28.5" customHeight="1">
      <c r="A324" s="91" t="str">
        <f>IF(LEN(検索!B168)&gt;0,検索!B168,"")</f>
        <v>南</v>
      </c>
      <c r="B324" s="92" t="str">
        <f>IF(LEN(検索!G168)&gt;0,検索!G168,"")</f>
        <v>岡本 信吾</v>
      </c>
      <c r="C324" s="93" t="str">
        <f>IF(LEN(検索!K168)&gt;0,検索!K168,"")</f>
        <v>(011)883-1879</v>
      </c>
      <c r="D324" s="650"/>
      <c r="E324" s="648"/>
      <c r="F324" s="86" t="str">
        <f>IF(LEN(検索!I168)&gt;0,検索!I168,"")</f>
        <v>C1-921</v>
      </c>
      <c r="G324" s="86" t="str">
        <f>IF(LEN(検索!Q168)&gt;0,検索!Q168,"")</f>
        <v>届(石狩)2020122</v>
      </c>
      <c r="H324" s="648"/>
    </row>
    <row r="325" spans="1:8" ht="28.5" customHeight="1">
      <c r="A325" s="88" t="str">
        <f>IF(LEN(検索!A169)&gt;0,検索!A169,"")</f>
        <v>札幌</v>
      </c>
      <c r="B325" s="89" t="str">
        <f>IF(LEN(検索!E169)&gt;0,検索!E169,"")</f>
        <v>㈱丸三大信電気</v>
      </c>
      <c r="C325" s="90" t="str">
        <f>IF(LEN(検索!J169)&gt;0,検索!J169,"")</f>
        <v>(011)882-3177</v>
      </c>
      <c r="D325" s="649" t="str">
        <f>IF(LEN(検索!L169)&gt;0,検索!L169,"")</f>
        <v>004-0832</v>
      </c>
      <c r="E325" s="647" t="str">
        <f>IF(LEN(検索!M169)&gt;0,検索!M169 &amp; 検索!N169,"")</f>
        <v>札幌市清田区真栄2条1丁目5-25</v>
      </c>
      <c r="F325" s="94">
        <f>IF(LEN(検索!O169)&gt;0,検索!O169,"")</f>
        <v>527</v>
      </c>
      <c r="G325" s="94" t="str">
        <f>IF(LEN(検索!P169)&gt;0,検索!P169,"")</f>
        <v>札498</v>
      </c>
      <c r="H325" s="647" t="str">
        <f>IF(LEN(検索!R169)&gt;0,検索!R169,"")</f>
        <v/>
      </c>
    </row>
    <row r="326" spans="1:8" ht="28.5" customHeight="1">
      <c r="A326" s="91" t="str">
        <f>IF(LEN(検索!B169)&gt;0,検索!B169,"")</f>
        <v>南</v>
      </c>
      <c r="B326" s="92" t="str">
        <f>IF(LEN(検索!G169)&gt;0,検索!G169,"")</f>
        <v>嶋川　泰規</v>
      </c>
      <c r="C326" s="93" t="str">
        <f>IF(LEN(検索!K169)&gt;0,検索!K169,"")</f>
        <v>(011)883-6360</v>
      </c>
      <c r="D326" s="650"/>
      <c r="E326" s="648"/>
      <c r="F326" s="86" t="str">
        <f>IF(LEN(検索!I169)&gt;0,検索!I169,"")</f>
        <v>C1-815</v>
      </c>
      <c r="G326" s="86" t="str">
        <f>IF(LEN(検索!Q169)&gt;0,検索!Q169,"")</f>
        <v>届(石狩)2022042</v>
      </c>
      <c r="H326" s="648"/>
    </row>
    <row r="327" spans="1:8" ht="28.5" customHeight="1">
      <c r="A327" s="88" t="str">
        <f>IF(LEN(検索!A170)&gt;0,検索!A170,"")</f>
        <v>札幌</v>
      </c>
      <c r="B327" s="89" t="str">
        <f>IF(LEN(検索!E170)&gt;0,検索!E170,"")</f>
        <v>㈲丸三電設</v>
      </c>
      <c r="C327" s="90" t="str">
        <f>IF(LEN(検索!J170)&gt;0,検索!J170,"")</f>
        <v>(011)889-3702</v>
      </c>
      <c r="D327" s="649" t="str">
        <f>IF(LEN(検索!L170)&gt;0,検索!L170,"")</f>
        <v>004-0821</v>
      </c>
      <c r="E327" s="647" t="str">
        <f>IF(LEN(検索!M170)&gt;0,検索!M170 &amp; 検索!N170,"")</f>
        <v>札幌市清田区有明141-6</v>
      </c>
      <c r="F327" s="94">
        <f>IF(LEN(検索!O170)&gt;0,検索!O170,"")</f>
        <v>899</v>
      </c>
      <c r="G327" s="94" t="str">
        <f>IF(LEN(検索!P170)&gt;0,検索!P170,"")</f>
        <v>札882</v>
      </c>
      <c r="H327" s="647" t="str">
        <f>IF(LEN(検索!R170)&gt;0,検索!R170,"")</f>
        <v/>
      </c>
    </row>
    <row r="328" spans="1:8" ht="28.5" customHeight="1">
      <c r="A328" s="91" t="str">
        <f>IF(LEN(検索!B170)&gt;0,検索!B170,"")</f>
        <v>南</v>
      </c>
      <c r="B328" s="92" t="str">
        <f>IF(LEN(検索!G170)&gt;0,検索!G170,"")</f>
        <v>橋場 啓一</v>
      </c>
      <c r="C328" s="93" t="str">
        <f>IF(LEN(検索!K170)&gt;0,検索!K170,"")</f>
        <v>(011)889-3703</v>
      </c>
      <c r="D328" s="650"/>
      <c r="E328" s="648"/>
      <c r="F328" s="86" t="str">
        <f>IF(LEN(検索!I170)&gt;0,検索!I170,"")</f>
        <v>C1-344</v>
      </c>
      <c r="G328" s="86" t="str">
        <f>IF(LEN(検索!Q170)&gt;0,検索!Q170,"")</f>
        <v>届(石狩)27155</v>
      </c>
      <c r="H328" s="648"/>
    </row>
    <row r="329" spans="1:8" ht="28.5" customHeight="1">
      <c r="A329" s="88" t="str">
        <f>IF(LEN(検索!A171)&gt;0,検索!A171,"")</f>
        <v>札幌</v>
      </c>
      <c r="B329" s="89" t="str">
        <f>IF(LEN(検索!E171)&gt;0,検索!E171,"")</f>
        <v>朝日エティック㈱札幌支店</v>
      </c>
      <c r="C329" s="90" t="str">
        <f>IF(LEN(検索!J171)&gt;0,検索!J171,"")</f>
        <v>(011)881-5580</v>
      </c>
      <c r="D329" s="649" t="str">
        <f>IF(LEN(検索!L171)&gt;0,検索!L171,"")</f>
        <v>004-0841</v>
      </c>
      <c r="E329" s="647" t="str">
        <f>IF(LEN(検索!M171)&gt;0,検索!M171 &amp; 検索!N171,"")</f>
        <v>札幌市清田区清田1条3丁目7-11</v>
      </c>
      <c r="F329" s="94">
        <f>IF(LEN(検索!O171)&gt;0,検索!O171,"")</f>
        <v>201</v>
      </c>
      <c r="G329" s="94" t="str">
        <f>IF(LEN(検索!P171)&gt;0,検索!P171,"")</f>
        <v>札199</v>
      </c>
      <c r="H329" s="647" t="str">
        <f>IF(LEN(検索!R171)&gt;0,検索!R171,"")</f>
        <v/>
      </c>
    </row>
    <row r="330" spans="1:8" ht="28.5" customHeight="1">
      <c r="A330" s="91" t="str">
        <f>IF(LEN(検索!B171)&gt;0,検索!B171,"")</f>
        <v>南</v>
      </c>
      <c r="B330" s="92" t="str">
        <f>IF(LEN(検索!G171)&gt;0,検索!G171,"")</f>
        <v>横山 裕司</v>
      </c>
      <c r="C330" s="93" t="str">
        <f>IF(LEN(検索!K171)&gt;0,検索!K171,"")</f>
        <v>(011)882-8744</v>
      </c>
      <c r="D330" s="650"/>
      <c r="E330" s="648"/>
      <c r="F330" s="86" t="str">
        <f>IF(LEN(検索!I171)&gt;0,検索!I171,"")</f>
        <v>C1-305</v>
      </c>
      <c r="G330" s="86" t="str">
        <f>IF(LEN(検索!Q171)&gt;0,検索!Q171,"")</f>
        <v>届(大臣)46207</v>
      </c>
      <c r="H330" s="648"/>
    </row>
    <row r="331" spans="1:8" ht="28.5" customHeight="1">
      <c r="A331" s="88" t="str">
        <f>IF(LEN(検索!A172)&gt;0,検索!A172,"")</f>
        <v>札幌</v>
      </c>
      <c r="B331" s="89" t="str">
        <f>IF(LEN(検索!E172)&gt;0,検索!E172,"")</f>
        <v>㈲イケデン設備工業</v>
      </c>
      <c r="C331" s="90" t="str">
        <f>IF(LEN(検索!J172)&gt;0,検索!J172,"")</f>
        <v>(011)851-2788</v>
      </c>
      <c r="D331" s="649" t="str">
        <f>IF(LEN(検索!L172)&gt;0,検索!L172,"")</f>
        <v>062-0053</v>
      </c>
      <c r="E331" s="647" t="str">
        <f>IF(LEN(検索!M172)&gt;0,検索!M172 &amp; 検索!N172,"")</f>
        <v>札幌市豊平区月寒東3条16丁目6-32</v>
      </c>
      <c r="F331" s="94">
        <f>IF(LEN(検索!O172)&gt;0,検索!O172,"")</f>
        <v>885</v>
      </c>
      <c r="G331" s="94" t="str">
        <f>IF(LEN(検索!P172)&gt;0,検索!P172,"")</f>
        <v>札868</v>
      </c>
      <c r="H331" s="647" t="str">
        <f>IF(LEN(検索!R172)&gt;0,検索!R172,"")</f>
        <v>http://www.ikeden-sapporo.com/</v>
      </c>
    </row>
    <row r="332" spans="1:8" ht="28.5" customHeight="1">
      <c r="A332" s="91" t="str">
        <f>IF(LEN(検索!B172)&gt;0,検索!B172,"")</f>
        <v>南</v>
      </c>
      <c r="B332" s="92" t="str">
        <f>IF(LEN(検索!G172)&gt;0,検索!G172,"")</f>
        <v>濱田　弘樹</v>
      </c>
      <c r="C332" s="93" t="str">
        <f>IF(LEN(検索!K172)&gt;0,検索!K172,"")</f>
        <v>(011)851-2725</v>
      </c>
      <c r="D332" s="650"/>
      <c r="E332" s="648"/>
      <c r="F332" s="86" t="str">
        <f>IF(LEN(検索!I172)&gt;0,検索!I172,"")</f>
        <v>C1-273</v>
      </c>
      <c r="G332" s="86" t="str">
        <f>IF(LEN(検索!Q172)&gt;0,検索!Q172,"")</f>
        <v>届(石狩)2021051</v>
      </c>
      <c r="H332" s="648"/>
    </row>
    <row r="333" spans="1:8" ht="28.5" customHeight="1">
      <c r="A333" s="88" t="str">
        <f>IF(LEN(検索!A173)&gt;0,検索!A173,"")</f>
        <v>札幌</v>
      </c>
      <c r="B333" s="89" t="str">
        <f>IF(LEN(検索!E173)&gt;0,検索!E173,"")</f>
        <v>㈱大友電気</v>
      </c>
      <c r="C333" s="90" t="str">
        <f>IF(LEN(検索!J173)&gt;0,検索!J173,"")</f>
        <v>(011)885-4970</v>
      </c>
      <c r="D333" s="649" t="str">
        <f>IF(LEN(検索!L173)&gt;0,検索!L173,"")</f>
        <v>004-0847</v>
      </c>
      <c r="E333" s="647" t="str">
        <f>IF(LEN(検索!M173)&gt;0,検索!M173 &amp; 検索!N173,"")</f>
        <v>札幌市清田区清田7条1丁目10-23</v>
      </c>
      <c r="F333" s="94">
        <f>IF(LEN(検索!O173)&gt;0,検索!O173,"")</f>
        <v>883</v>
      </c>
      <c r="G333" s="94" t="str">
        <f>IF(LEN(検索!P173)&gt;0,検索!P173,"")</f>
        <v>札867</v>
      </c>
      <c r="H333" s="647" t="str">
        <f>IF(LEN(検索!R173)&gt;0,検索!R173,"")</f>
        <v/>
      </c>
    </row>
    <row r="334" spans="1:8" ht="28.5" customHeight="1">
      <c r="A334" s="91" t="str">
        <f>IF(LEN(検索!B173)&gt;0,検索!B173,"")</f>
        <v>南</v>
      </c>
      <c r="B334" s="92" t="str">
        <f>IF(LEN(検索!G173)&gt;0,検索!G173,"")</f>
        <v>大友 忠</v>
      </c>
      <c r="C334" s="93" t="str">
        <f>IF(LEN(検索!K173)&gt;0,検索!K173,"")</f>
        <v>(011)885-4971</v>
      </c>
      <c r="D334" s="650"/>
      <c r="E334" s="648"/>
      <c r="F334" s="86" t="str">
        <f>IF(LEN(検索!I173)&gt;0,検索!I173,"")</f>
        <v>C1-271</v>
      </c>
      <c r="G334" s="86" t="str">
        <f>IF(LEN(検索!Q173)&gt;0,検索!Q173,"")</f>
        <v>届(石狩)2022017</v>
      </c>
      <c r="H334" s="648"/>
    </row>
    <row r="335" spans="1:8" ht="28.5" customHeight="1">
      <c r="A335" s="88" t="str">
        <f>IF(LEN(検索!A174)&gt;0,検索!A174,"")</f>
        <v>札幌</v>
      </c>
      <c r="B335" s="89" t="str">
        <f>IF(LEN(検索!E174)&gt;0,検索!E174,"")</f>
        <v>㈱北電工</v>
      </c>
      <c r="C335" s="90" t="str">
        <f>IF(LEN(検索!J174)&gt;0,検索!J174,"")</f>
        <v>(011)855-6475</v>
      </c>
      <c r="D335" s="649" t="str">
        <f>IF(LEN(検索!L174)&gt;0,検索!L174,"")</f>
        <v>062-0051</v>
      </c>
      <c r="E335" s="647" t="str">
        <f>IF(LEN(検索!M174)&gt;0,検索!M174 &amp; 検索!N174,"")</f>
        <v>札幌市豊平区月寒東1条18丁目2-6</v>
      </c>
      <c r="F335" s="94">
        <f>IF(LEN(検索!O174)&gt;0,検索!O174,"")</f>
        <v>698</v>
      </c>
      <c r="G335" s="94" t="str">
        <f>IF(LEN(検索!P174)&gt;0,検索!P174,"")</f>
        <v>札691</v>
      </c>
      <c r="H335" s="647" t="str">
        <f>IF(LEN(検索!R174)&gt;0,検索!R174,"")</f>
        <v/>
      </c>
    </row>
    <row r="336" spans="1:8" ht="28.5" customHeight="1">
      <c r="A336" s="91" t="str">
        <f>IF(LEN(検索!B174)&gt;0,検索!B174,"")</f>
        <v>南</v>
      </c>
      <c r="B336" s="92" t="str">
        <f>IF(LEN(検索!G174)&gt;0,検索!G174,"")</f>
        <v>宮川 伸二</v>
      </c>
      <c r="C336" s="93" t="str">
        <f>IF(LEN(検索!K174)&gt;0,検索!K174,"")</f>
        <v>(011)852-8848</v>
      </c>
      <c r="D336" s="650"/>
      <c r="E336" s="648"/>
      <c r="F336" s="86" t="str">
        <f>IF(LEN(検索!I174)&gt;0,検索!I174,"")</f>
        <v>C1-061</v>
      </c>
      <c r="G336" s="86" t="str">
        <f>IF(LEN(検索!Q174)&gt;0,検索!Q174,"")</f>
        <v>届(石狩)2022012</v>
      </c>
      <c r="H336" s="648"/>
    </row>
    <row r="337" spans="1:8" ht="28.5" customHeight="1">
      <c r="A337" s="88" t="str">
        <f>IF(LEN(検索!A175)&gt;0,検索!A175,"")</f>
        <v>札幌</v>
      </c>
      <c r="B337" s="89" t="str">
        <f>IF(LEN(検索!E175)&gt;0,検索!E175,"")</f>
        <v>機電工業㈱</v>
      </c>
      <c r="C337" s="90" t="str">
        <f>IF(LEN(検索!J175)&gt;0,検索!J175,"")</f>
        <v>(011)883-1325</v>
      </c>
      <c r="D337" s="649" t="str">
        <f>IF(LEN(検索!L175)&gt;0,検索!L175,"")</f>
        <v>004-0862</v>
      </c>
      <c r="E337" s="647" t="str">
        <f>IF(LEN(検索!M175)&gt;0,検索!M175 &amp; 検索!N175,"")</f>
        <v>札幌市清田区北野2条2丁目15-5</v>
      </c>
      <c r="F337" s="94">
        <f>IF(LEN(検索!O175)&gt;0,検索!O175,"")</f>
        <v>510</v>
      </c>
      <c r="G337" s="94" t="str">
        <f>IF(LEN(検索!P175)&gt;0,検索!P175,"")</f>
        <v>札547</v>
      </c>
      <c r="H337" s="647" t="str">
        <f>IF(LEN(検索!R175)&gt;0,検索!R175,"")</f>
        <v/>
      </c>
    </row>
    <row r="338" spans="1:8" ht="28.5" customHeight="1">
      <c r="A338" s="91" t="str">
        <f>IF(LEN(検索!B175)&gt;0,検索!B175,"")</f>
        <v>南</v>
      </c>
      <c r="B338" s="92" t="str">
        <f>IF(LEN(検索!G175)&gt;0,検索!G175,"")</f>
        <v>渋谷 健一</v>
      </c>
      <c r="C338" s="93" t="str">
        <f>IF(LEN(検索!K175)&gt;0,検索!K175,"")</f>
        <v>(011)885-7869</v>
      </c>
      <c r="D338" s="650"/>
      <c r="E338" s="648"/>
      <c r="F338" s="86" t="str">
        <f>IF(LEN(検索!I175)&gt;0,検索!I175,"")</f>
        <v>C1-805</v>
      </c>
      <c r="G338" s="86" t="str">
        <f>IF(LEN(検索!Q175)&gt;0,検索!Q175,"")</f>
        <v>届(石狩)2020123</v>
      </c>
      <c r="H338" s="648"/>
    </row>
    <row r="339" spans="1:8" ht="28.5" customHeight="1">
      <c r="A339" s="88" t="str">
        <f>IF(LEN(検索!A176)&gt;0,検索!A176,"")</f>
        <v>札幌</v>
      </c>
      <c r="B339" s="89" t="str">
        <f>IF(LEN(検索!E176)&gt;0,検索!E176,"")</f>
        <v>㈱耕電設札幌支店</v>
      </c>
      <c r="C339" s="90" t="str">
        <f>IF(LEN(検索!J176)&gt;0,検索!J176,"")</f>
        <v>(011)852-5161</v>
      </c>
      <c r="D339" s="649" t="str">
        <f>IF(LEN(検索!L176)&gt;0,検索!L176,"")</f>
        <v>062-0055</v>
      </c>
      <c r="E339" s="647" t="str">
        <f>IF(LEN(検索!M176)&gt;0,検索!M176 &amp; 検索!N176,"")</f>
        <v>札幌市豊平区月寒東5条18丁目11-8</v>
      </c>
      <c r="F339" s="94">
        <f>IF(LEN(検索!O176)&gt;0,検索!O176,"")</f>
        <v>1060</v>
      </c>
      <c r="G339" s="94" t="str">
        <f>IF(LEN(検索!P176)&gt;0,検索!P176,"")</f>
        <v>札1038</v>
      </c>
      <c r="H339" s="647" t="str">
        <f>IF(LEN(検索!R176)&gt;0,検索!R176,"")</f>
        <v/>
      </c>
    </row>
    <row r="340" spans="1:8" ht="28.5" customHeight="1">
      <c r="A340" s="91" t="str">
        <f>IF(LEN(検索!B176)&gt;0,検索!B176,"")</f>
        <v>南</v>
      </c>
      <c r="B340" s="92" t="str">
        <f>IF(LEN(検索!G176)&gt;0,検索!G176,"")</f>
        <v>大谷　隼希</v>
      </c>
      <c r="C340" s="93" t="str">
        <f>IF(LEN(検索!K176)&gt;0,検索!K176,"")</f>
        <v>(011)856-7111</v>
      </c>
      <c r="D340" s="650"/>
      <c r="E340" s="648"/>
      <c r="F340" s="86" t="str">
        <f>IF(LEN(検索!I176)&gt;0,検索!I176,"")</f>
        <v>C1-361</v>
      </c>
      <c r="G340" s="86" t="str">
        <f>IF(LEN(検索!Q176)&gt;0,検索!Q176,"")</f>
        <v>届(胆振)2020024</v>
      </c>
      <c r="H340" s="648"/>
    </row>
    <row r="341" spans="1:8" ht="28.5" customHeight="1">
      <c r="A341" s="88" t="str">
        <f>IF(LEN(検索!A177)&gt;0,検索!A177,"")</f>
        <v>札幌</v>
      </c>
      <c r="B341" s="89" t="str">
        <f>IF(LEN(検索!E177)&gt;0,検索!E177,"")</f>
        <v>札東電気㈱</v>
      </c>
      <c r="C341" s="90" t="str">
        <f>IF(LEN(検索!J177)&gt;0,検索!J177,"")</f>
        <v>(011)799-1231</v>
      </c>
      <c r="D341" s="649" t="str">
        <f>IF(LEN(検索!L177)&gt;0,検索!L177,"")</f>
        <v>062-0054</v>
      </c>
      <c r="E341" s="647" t="str">
        <f>IF(LEN(検索!M177)&gt;0,検索!M177 &amp; 検索!N177,"")</f>
        <v>札幌市豊平区月寒東4条17丁目1-18</v>
      </c>
      <c r="F341" s="94">
        <f>IF(LEN(検索!O177)&gt;0,検索!O177,"")</f>
        <v>1015</v>
      </c>
      <c r="G341" s="94" t="str">
        <f>IF(LEN(検索!P177)&gt;0,検索!P177,"")</f>
        <v>札992</v>
      </c>
      <c r="H341" s="647" t="str">
        <f>IF(LEN(検索!R177)&gt;0,検索!R177,"")</f>
        <v/>
      </c>
    </row>
    <row r="342" spans="1:8" ht="28.5" customHeight="1">
      <c r="A342" s="91" t="str">
        <f>IF(LEN(検索!B177)&gt;0,検索!B177,"")</f>
        <v>南</v>
      </c>
      <c r="B342" s="92" t="str">
        <f>IF(LEN(検索!G177)&gt;0,検索!G177,"")</f>
        <v>白山 正広</v>
      </c>
      <c r="C342" s="93" t="str">
        <f>IF(LEN(検索!K177)&gt;0,検索!K177,"")</f>
        <v>(011)799-1232</v>
      </c>
      <c r="D342" s="650"/>
      <c r="E342" s="648"/>
      <c r="F342" s="86" t="str">
        <f>IF(LEN(検索!I177)&gt;0,検索!I177,"")</f>
        <v>C1-715</v>
      </c>
      <c r="G342" s="86" t="str">
        <f>IF(LEN(検索!Q177)&gt;0,検索!Q177,"")</f>
        <v>届(石狩)2020128</v>
      </c>
      <c r="H342" s="648"/>
    </row>
    <row r="343" spans="1:8" ht="28.5" customHeight="1">
      <c r="A343" s="88" t="str">
        <f>IF(LEN(検索!A178)&gt;0,検索!A178,"")</f>
        <v>札幌</v>
      </c>
      <c r="B343" s="89" t="str">
        <f>IF(LEN(検索!E178)&gt;0,検索!E178,"")</f>
        <v>㈲札幌防災電工</v>
      </c>
      <c r="C343" s="90" t="str">
        <f>IF(LEN(検索!J178)&gt;0,検索!J178,"")</f>
        <v>(011)883-3352</v>
      </c>
      <c r="D343" s="649" t="str">
        <f>IF(LEN(検索!L178)&gt;0,検索!L178,"")</f>
        <v>004-0862</v>
      </c>
      <c r="E343" s="647" t="str">
        <f>IF(LEN(検索!M178)&gt;0,検索!M178 &amp; 検索!N178,"")</f>
        <v>札幌市清田区北野2条1丁目6-18</v>
      </c>
      <c r="F343" s="94">
        <f>IF(LEN(検索!O178)&gt;0,検索!O178,"")</f>
        <v>481</v>
      </c>
      <c r="G343" s="94" t="str">
        <f>IF(LEN(検索!P178)&gt;0,検索!P178,"")</f>
        <v>札475</v>
      </c>
      <c r="H343" s="647" t="str">
        <f>IF(LEN(検索!R178)&gt;0,検索!R178,"")</f>
        <v/>
      </c>
    </row>
    <row r="344" spans="1:8" ht="28.5" customHeight="1">
      <c r="A344" s="91" t="str">
        <f>IF(LEN(検索!B178)&gt;0,検索!B178,"")</f>
        <v>南</v>
      </c>
      <c r="B344" s="92" t="str">
        <f>IF(LEN(検索!G178)&gt;0,検索!G178,"")</f>
        <v>竹谷 直樹</v>
      </c>
      <c r="C344" s="93" t="str">
        <f>IF(LEN(検索!K178)&gt;0,検索!K178,"")</f>
        <v>(011)883-3318</v>
      </c>
      <c r="D344" s="650"/>
      <c r="E344" s="648"/>
      <c r="F344" s="86" t="str">
        <f>IF(LEN(検索!I178)&gt;0,検索!I178,"")</f>
        <v>C1-776</v>
      </c>
      <c r="G344" s="86" t="str">
        <f>IF(LEN(検索!Q178)&gt;0,検索!Q178,"")</f>
        <v>届(石狩)2020073</v>
      </c>
      <c r="H344" s="648"/>
    </row>
    <row r="345" spans="1:8" ht="28.5" customHeight="1">
      <c r="A345" s="88" t="str">
        <f>IF(LEN(検索!A179)&gt;0,検索!A179,"")</f>
        <v>札幌</v>
      </c>
      <c r="B345" s="89" t="str">
        <f>IF(LEN(検索!E179)&gt;0,検索!E179,"")</f>
        <v>札友電設㈱</v>
      </c>
      <c r="C345" s="90" t="str">
        <f>IF(LEN(検索!J179)&gt;0,検索!J179,"")</f>
        <v>(011)300-0440</v>
      </c>
      <c r="D345" s="649" t="str">
        <f>IF(LEN(検索!L179)&gt;0,検索!L179,"")</f>
        <v>004-0840</v>
      </c>
      <c r="E345" s="647" t="str">
        <f>IF(LEN(検索!M179)&gt;0,検索!M179 &amp; 検索!N179,"")</f>
        <v>札幌市清田区清田10条3丁目11-22</v>
      </c>
      <c r="F345" s="94">
        <f>IF(LEN(検索!O179)&gt;0,検索!O179,"")</f>
        <v>752</v>
      </c>
      <c r="G345" s="94" t="str">
        <f>IF(LEN(検索!P179)&gt;0,検索!P179,"")</f>
        <v>札742</v>
      </c>
      <c r="H345" s="647" t="str">
        <f>IF(LEN(検索!R179)&gt;0,検索!R179,"")</f>
        <v/>
      </c>
    </row>
    <row r="346" spans="1:8" ht="28.5" customHeight="1">
      <c r="A346" s="91" t="str">
        <f>IF(LEN(検索!B179)&gt;0,検索!B179,"")</f>
        <v>南</v>
      </c>
      <c r="B346" s="92" t="str">
        <f>IF(LEN(検索!G179)&gt;0,検索!G179,"")</f>
        <v>前田 祐</v>
      </c>
      <c r="C346" s="93" t="str">
        <f>IF(LEN(検索!K179)&gt;0,検索!K179,"")</f>
        <v>(011)300-0450</v>
      </c>
      <c r="D346" s="650"/>
      <c r="E346" s="648"/>
      <c r="F346" s="86" t="str">
        <f>IF(LEN(検索!I179)&gt;0,検索!I179,"")</f>
        <v>C1-114</v>
      </c>
      <c r="G346" s="86" t="str">
        <f>IF(LEN(検索!Q179)&gt;0,検索!Q179,"")</f>
        <v>届(石狩)2022036</v>
      </c>
      <c r="H346" s="648"/>
    </row>
    <row r="347" spans="1:8" ht="28.5" customHeight="1">
      <c r="A347" s="88" t="str">
        <f>IF(LEN(検索!A180)&gt;0,検索!A180,"")</f>
        <v>札幌</v>
      </c>
      <c r="B347" s="89" t="str">
        <f>IF(LEN(検索!E180)&gt;0,検索!E180,"")</f>
        <v>北越電気工事㈱</v>
      </c>
      <c r="C347" s="90" t="str">
        <f>IF(LEN(検索!J180)&gt;0,検索!J180,"")</f>
        <v>(011)852-2618</v>
      </c>
      <c r="D347" s="649" t="str">
        <f>IF(LEN(検索!L180)&gt;0,検索!L180,"")</f>
        <v>062-0054</v>
      </c>
      <c r="E347" s="647" t="str">
        <f>IF(LEN(検索!M180)&gt;0,検索!M180 &amp; 検索!N180,"")</f>
        <v>札幌市豊平区月寒東4条16丁目4-5</v>
      </c>
      <c r="F347" s="94">
        <f>IF(LEN(検索!O180)&gt;0,検索!O180,"")</f>
        <v>754</v>
      </c>
      <c r="G347" s="94" t="str">
        <f>IF(LEN(検索!P180)&gt;0,検索!P180,"")</f>
        <v>札748</v>
      </c>
      <c r="H347" s="647" t="str">
        <f>IF(LEN(検索!R180)&gt;0,検索!R180,"")</f>
        <v/>
      </c>
    </row>
    <row r="348" spans="1:8" ht="28.5" customHeight="1">
      <c r="A348" s="91" t="str">
        <f>IF(LEN(検索!B180)&gt;0,検索!B180,"")</f>
        <v>南</v>
      </c>
      <c r="B348" s="92" t="str">
        <f>IF(LEN(検索!G180)&gt;0,検索!G180,"")</f>
        <v>佐藤 英行</v>
      </c>
      <c r="C348" s="93" t="str">
        <f>IF(LEN(検索!K180)&gt;0,検索!K180,"")</f>
        <v>(011)852-2949</v>
      </c>
      <c r="D348" s="650"/>
      <c r="E348" s="648"/>
      <c r="F348" s="86" t="str">
        <f>IF(LEN(検索!I180)&gt;0,検索!I180,"")</f>
        <v>C1-123</v>
      </c>
      <c r="G348" s="86" t="str">
        <f>IF(LEN(検索!Q180)&gt;0,検索!Q180,"")</f>
        <v>届(石狩)2021028</v>
      </c>
      <c r="H348" s="648"/>
    </row>
    <row r="349" spans="1:8" ht="28.5" customHeight="1">
      <c r="A349" s="88" t="str">
        <f>IF(LEN(検索!A181)&gt;0,検索!A181,"")</f>
        <v>札幌</v>
      </c>
      <c r="B349" s="89" t="str">
        <f>IF(LEN(検索!E181)&gt;0,検索!E181,"")</f>
        <v>丸晃電気工業㈱</v>
      </c>
      <c r="C349" s="90" t="str">
        <f>IF(LEN(検索!J181)&gt;0,検索!J181,"")</f>
        <v>(011)836-7500</v>
      </c>
      <c r="D349" s="649" t="str">
        <f>IF(LEN(検索!L181)&gt;0,検索!L181,"")</f>
        <v>062-0052</v>
      </c>
      <c r="E349" s="647" t="str">
        <f>IF(LEN(検索!M181)&gt;0,検索!M181 &amp; 検索!N181,"")</f>
        <v>札幌市豊平区月寒東2条19丁目9-10</v>
      </c>
      <c r="F349" s="94">
        <f>IF(LEN(検索!O181)&gt;0,検索!O181,"")</f>
        <v>296</v>
      </c>
      <c r="G349" s="94" t="str">
        <f>IF(LEN(検索!P181)&gt;0,検索!P181,"")</f>
        <v>札322</v>
      </c>
      <c r="H349" s="647" t="str">
        <f>IF(LEN(検索!R181)&gt;0,検索!R181,"")</f>
        <v/>
      </c>
    </row>
    <row r="350" spans="1:8" ht="28.5" customHeight="1">
      <c r="A350" s="91" t="str">
        <f>IF(LEN(検索!B181)&gt;0,検索!B181,"")</f>
        <v>南</v>
      </c>
      <c r="B350" s="92" t="str">
        <f>IF(LEN(検索!G181)&gt;0,検索!G181,"")</f>
        <v>澤井育雄</v>
      </c>
      <c r="C350" s="93" t="str">
        <f>IF(LEN(検索!K181)&gt;0,検索!K181,"")</f>
        <v>(011)836-7501</v>
      </c>
      <c r="D350" s="650"/>
      <c r="E350" s="648"/>
      <c r="F350" s="86" t="str">
        <f>IF(LEN(検索!I181)&gt;0,検索!I181,"")</f>
        <v>C1-639</v>
      </c>
      <c r="G350" s="86" t="str">
        <f>IF(LEN(検索!Q181)&gt;0,検索!Q181,"")</f>
        <v>届(石狩)30066</v>
      </c>
      <c r="H350" s="648"/>
    </row>
    <row r="351" spans="1:8" ht="28.5" customHeight="1">
      <c r="A351" s="88" t="str">
        <f>IF(LEN(検索!A182)&gt;0,検索!A182,"")</f>
        <v>札幌</v>
      </c>
      <c r="B351" s="89" t="str">
        <f>IF(LEN(検索!E182)&gt;0,検索!E182,"")</f>
        <v>松井電気㈱</v>
      </c>
      <c r="C351" s="90" t="str">
        <f>IF(LEN(検索!J182)&gt;0,検索!J182,"")</f>
        <v>(011)558-4164</v>
      </c>
      <c r="D351" s="649" t="str">
        <f>IF(LEN(検索!L182)&gt;0,検索!L182,"")</f>
        <v>004-0862</v>
      </c>
      <c r="E351" s="647" t="str">
        <f>IF(LEN(検索!M182)&gt;0,検索!M182 &amp; 検索!N182,"")</f>
        <v>札幌市清田区北野2条2丁目16-1</v>
      </c>
      <c r="F351" s="94">
        <f>IF(LEN(検索!O182)&gt;0,検索!O182,"")</f>
        <v>1068</v>
      </c>
      <c r="G351" s="94" t="str">
        <f>IF(LEN(検索!P182)&gt;0,検索!P182,"")</f>
        <v>札1047</v>
      </c>
      <c r="H351" s="647" t="str">
        <f>IF(LEN(検索!R182)&gt;0,検索!R182,"")</f>
        <v/>
      </c>
    </row>
    <row r="352" spans="1:8" ht="28.5" customHeight="1">
      <c r="A352" s="91" t="str">
        <f>IF(LEN(検索!B182)&gt;0,検索!B182,"")</f>
        <v>南</v>
      </c>
      <c r="B352" s="92" t="str">
        <f>IF(LEN(検索!G182)&gt;0,検索!G182,"")</f>
        <v>松井　英樹</v>
      </c>
      <c r="C352" s="93" t="str">
        <f>IF(LEN(検索!K182)&gt;0,検索!K182,"")</f>
        <v>(011)558-4164</v>
      </c>
      <c r="D352" s="650"/>
      <c r="E352" s="648"/>
      <c r="F352" s="86" t="str">
        <f>IF(LEN(検索!I182)&gt;0,検索!I182,"")</f>
        <v>C1-164</v>
      </c>
      <c r="G352" s="86" t="str">
        <f>IF(LEN(検索!Q182)&gt;0,検索!Q182,"")</f>
        <v>登(石狩)2020034</v>
      </c>
      <c r="H352" s="648"/>
    </row>
    <row r="353" spans="1:8" ht="28.5" customHeight="1">
      <c r="A353" s="88" t="str">
        <f>IF(LEN(検索!A183)&gt;0,検索!A183,"")</f>
        <v>札幌</v>
      </c>
      <c r="B353" s="89" t="str">
        <f>IF(LEN(検索!E183)&gt;0,検索!E183,"")</f>
        <v>水澤電気商会</v>
      </c>
      <c r="C353" s="90" t="str">
        <f>IF(LEN(検索!J183)&gt;0,検索!J183,"")</f>
        <v>(011)882-1636</v>
      </c>
      <c r="D353" s="649" t="str">
        <f>IF(LEN(検索!L183)&gt;0,検索!L183,"")</f>
        <v>004-0864</v>
      </c>
      <c r="E353" s="647" t="str">
        <f>IF(LEN(検索!M183)&gt;0,検索!M183 &amp; 検索!N183,"")</f>
        <v>札幌市清田区北野4条2丁目7-37</v>
      </c>
      <c r="F353" s="94">
        <f>IF(LEN(検索!O183)&gt;0,検索!O183,"")</f>
        <v>464</v>
      </c>
      <c r="G353" s="94" t="str">
        <f>IF(LEN(検索!P183)&gt;0,検索!P183,"")</f>
        <v>札477</v>
      </c>
      <c r="H353" s="647" t="str">
        <f>IF(LEN(検索!R183)&gt;0,検索!R183,"")</f>
        <v/>
      </c>
    </row>
    <row r="354" spans="1:8" ht="28.5" customHeight="1">
      <c r="A354" s="91" t="str">
        <f>IF(LEN(検索!B183)&gt;0,検索!B183,"")</f>
        <v>南</v>
      </c>
      <c r="B354" s="92" t="str">
        <f>IF(LEN(検索!G183)&gt;0,検索!G183,"")</f>
        <v>山口 正勝</v>
      </c>
      <c r="C354" s="93" t="str">
        <f>IF(LEN(検索!K183)&gt;0,検索!K183,"")</f>
        <v>(011)882-5009</v>
      </c>
      <c r="D354" s="650"/>
      <c r="E354" s="648"/>
      <c r="F354" s="86" t="str">
        <f>IF(LEN(検索!I183)&gt;0,検索!I183,"")</f>
        <v>C1-758</v>
      </c>
      <c r="G354" s="86" t="str">
        <f>IF(LEN(検索!Q183)&gt;0,検索!Q183,"")</f>
        <v>登(石狩)30017</v>
      </c>
      <c r="H354" s="648"/>
    </row>
    <row r="355" spans="1:8" ht="28.5" customHeight="1">
      <c r="A355" s="88" t="str">
        <f>IF(LEN(検索!A184)&gt;0,検索!A184,"")</f>
        <v>札幌</v>
      </c>
      <c r="B355" s="89" t="str">
        <f>IF(LEN(検索!E184)&gt;0,検索!E184,"")</f>
        <v>渡辺電設㈱</v>
      </c>
      <c r="C355" s="90" t="str">
        <f>IF(LEN(検索!J184)&gt;0,検索!J184,"")</f>
        <v>(011)836-2210</v>
      </c>
      <c r="D355" s="649" t="str">
        <f>IF(LEN(検索!L184)&gt;0,検索!L184,"")</f>
        <v>062-0055</v>
      </c>
      <c r="E355" s="647" t="str">
        <f>IF(LEN(検索!M184)&gt;0,検索!M184 &amp; 検索!N184,"")</f>
        <v>札幌市豊平区月寒東5条19丁目4-43-201</v>
      </c>
      <c r="F355" s="94">
        <f>IF(LEN(検索!O184)&gt;0,検索!O184,"")</f>
        <v>573</v>
      </c>
      <c r="G355" s="94" t="str">
        <f>IF(LEN(検索!P184)&gt;0,検索!P184,"")</f>
        <v>札566</v>
      </c>
      <c r="H355" s="647" t="str">
        <f>IF(LEN(検索!R184)&gt;0,検索!R184,"")</f>
        <v/>
      </c>
    </row>
    <row r="356" spans="1:8" ht="28.5" customHeight="1">
      <c r="A356" s="91" t="str">
        <f>IF(LEN(検索!B184)&gt;0,検索!B184,"")</f>
        <v>南</v>
      </c>
      <c r="B356" s="92" t="str">
        <f>IF(LEN(検索!G184)&gt;0,検索!G184,"")</f>
        <v>渡辺 勝一</v>
      </c>
      <c r="C356" s="93" t="str">
        <f>IF(LEN(検索!K184)&gt;0,検索!K184,"")</f>
        <v>(011)836-2215</v>
      </c>
      <c r="D356" s="650"/>
      <c r="E356" s="648"/>
      <c r="F356" s="86" t="str">
        <f>IF(LEN(検索!I184)&gt;0,検索!I184,"")</f>
        <v/>
      </c>
      <c r="G356" s="86" t="str">
        <f>IF(LEN(検索!Q184)&gt;0,検索!Q184,"")</f>
        <v>届(石狩)2021137</v>
      </c>
      <c r="H356" s="648"/>
    </row>
    <row r="357" spans="1:8" ht="28.5" customHeight="1">
      <c r="A357" s="88" t="str">
        <f>IF(LEN(検索!A185)&gt;0,検索!A185,"")</f>
        <v>札幌</v>
      </c>
      <c r="B357" s="89" t="str">
        <f>IF(LEN(検索!E185)&gt;0,検索!E185,"")</f>
        <v>㈱池下電設</v>
      </c>
      <c r="C357" s="90" t="str">
        <f>IF(LEN(検索!J185)&gt;0,検索!J185,"")</f>
        <v>(011)851-5987</v>
      </c>
      <c r="D357" s="649" t="str">
        <f>IF(LEN(検索!L185)&gt;0,検索!L185,"")</f>
        <v>062-0052</v>
      </c>
      <c r="E357" s="647" t="str">
        <f>IF(LEN(検索!M185)&gt;0,検索!M185 &amp; 検索!N185,"")</f>
        <v>札幌市豊平区月寒東2条7丁目14-1</v>
      </c>
      <c r="F357" s="94">
        <f>IF(LEN(検索!O185)&gt;0,検索!O185,"")</f>
        <v>476</v>
      </c>
      <c r="G357" s="94" t="str">
        <f>IF(LEN(検索!P185)&gt;0,検索!P185,"")</f>
        <v>札421</v>
      </c>
      <c r="H357" s="647" t="str">
        <f>IF(LEN(検索!R185)&gt;0,検索!R185,"")</f>
        <v>http://www.ikst.com/</v>
      </c>
    </row>
    <row r="358" spans="1:8" ht="28.5" customHeight="1">
      <c r="A358" s="91" t="str">
        <f>IF(LEN(検索!B185)&gt;0,検索!B185,"")</f>
        <v>南</v>
      </c>
      <c r="B358" s="92" t="str">
        <f>IF(LEN(検索!G185)&gt;0,検索!G185,"")</f>
        <v>池下 誠一</v>
      </c>
      <c r="C358" s="93" t="str">
        <f>IF(LEN(検索!K185)&gt;0,検索!K185,"")</f>
        <v>(011)853-6133</v>
      </c>
      <c r="D358" s="650"/>
      <c r="E358" s="648"/>
      <c r="F358" s="86" t="str">
        <f>IF(LEN(検索!I185)&gt;0,検索!I185,"")</f>
        <v>C1-770</v>
      </c>
      <c r="G358" s="86" t="str">
        <f>IF(LEN(検索!Q185)&gt;0,検索!Q185,"")</f>
        <v>届(石狩)2020022</v>
      </c>
      <c r="H358" s="648"/>
    </row>
    <row r="359" spans="1:8" ht="28.5" customHeight="1">
      <c r="A359" s="88" t="str">
        <f>IF(LEN(検索!A186)&gt;0,検索!A186,"")</f>
        <v>札幌</v>
      </c>
      <c r="B359" s="89" t="str">
        <f>IF(LEN(検索!E186)&gt;0,検索!E186,"")</f>
        <v>㈲笠間電設工芸社</v>
      </c>
      <c r="C359" s="90" t="str">
        <f>IF(LEN(検索!J186)&gt;0,検索!J186,"")</f>
        <v>(011)851-1792</v>
      </c>
      <c r="D359" s="649" t="str">
        <f>IF(LEN(検索!L186)&gt;0,検索!L186,"")</f>
        <v>062-0051</v>
      </c>
      <c r="E359" s="647" t="str">
        <f>IF(LEN(検索!M186)&gt;0,検索!M186 &amp; 検索!N186,"")</f>
        <v>札幌市豊平区月寒東1条10丁目3-11</v>
      </c>
      <c r="F359" s="94">
        <f>IF(LEN(検索!O186)&gt;0,検索!O186,"")</f>
        <v>216</v>
      </c>
      <c r="G359" s="94" t="str">
        <f>IF(LEN(検索!P186)&gt;0,検索!P186,"")</f>
        <v>札212</v>
      </c>
      <c r="H359" s="647" t="str">
        <f>IF(LEN(検索!R186)&gt;0,検索!R186,"")</f>
        <v/>
      </c>
    </row>
    <row r="360" spans="1:8" ht="28.5" customHeight="1">
      <c r="A360" s="91" t="str">
        <f>IF(LEN(検索!B186)&gt;0,検索!B186,"")</f>
        <v>南</v>
      </c>
      <c r="B360" s="92" t="str">
        <f>IF(LEN(検索!G186)&gt;0,検索!G186,"")</f>
        <v>笠間 康司</v>
      </c>
      <c r="C360" s="93" t="str">
        <f>IF(LEN(検索!K186)&gt;0,検索!K186,"")</f>
        <v>(011)851-1759</v>
      </c>
      <c r="D360" s="650"/>
      <c r="E360" s="648"/>
      <c r="F360" s="86" t="str">
        <f>IF(LEN(検索!I186)&gt;0,検索!I186,"")</f>
        <v>C1-345</v>
      </c>
      <c r="G360" s="86" t="str">
        <f>IF(LEN(検索!Q186)&gt;0,検索!Q186,"")</f>
        <v>届(石狩)2020074</v>
      </c>
      <c r="H360" s="648"/>
    </row>
    <row r="361" spans="1:8" ht="28.5" customHeight="1">
      <c r="A361" s="88" t="str">
        <f>IF(LEN(検索!A187)&gt;0,検索!A187,"")</f>
        <v>札幌</v>
      </c>
      <c r="B361" s="89" t="str">
        <f>IF(LEN(検索!E187)&gt;0,検索!E187,"")</f>
        <v>㈱カズサッポロ</v>
      </c>
      <c r="C361" s="90" t="str">
        <f>IF(LEN(検索!J187)&gt;0,検索!J187,"")</f>
        <v>(011)853-5152</v>
      </c>
      <c r="D361" s="649" t="str">
        <f>IF(LEN(検索!L187)&gt;0,検索!L187,"")</f>
        <v>062-0051</v>
      </c>
      <c r="E361" s="647" t="str">
        <f>IF(LEN(検索!M187)&gt;0,検索!M187 &amp; 検索!N187,"")</f>
        <v>札幌市豊平区月寒東1条1丁目7-19</v>
      </c>
      <c r="F361" s="94">
        <f>IF(LEN(検索!O187)&gt;0,検索!O187,"")</f>
        <v>906</v>
      </c>
      <c r="G361" s="94" t="str">
        <f>IF(LEN(検索!P187)&gt;0,検索!P187,"")</f>
        <v>札887</v>
      </c>
      <c r="H361" s="647" t="str">
        <f>IF(LEN(検索!R187)&gt;0,検索!R187,"")</f>
        <v/>
      </c>
    </row>
    <row r="362" spans="1:8" ht="28.5" customHeight="1">
      <c r="A362" s="91" t="str">
        <f>IF(LEN(検索!B187)&gt;0,検索!B187,"")</f>
        <v>南</v>
      </c>
      <c r="B362" s="92" t="str">
        <f>IF(LEN(検索!G187)&gt;0,検索!G187,"")</f>
        <v>小川 竜太朗</v>
      </c>
      <c r="C362" s="93" t="str">
        <f>IF(LEN(検索!K187)&gt;0,検索!K187,"")</f>
        <v>(011)853-5454</v>
      </c>
      <c r="D362" s="650"/>
      <c r="E362" s="648"/>
      <c r="F362" s="86" t="str">
        <f>IF(LEN(検索!I187)&gt;0,検索!I187,"")</f>
        <v>C1-325</v>
      </c>
      <c r="G362" s="86" t="str">
        <f>IF(LEN(検索!Q187)&gt;0,検索!Q187,"")</f>
        <v>届(石狩)2021054</v>
      </c>
      <c r="H362" s="648"/>
    </row>
    <row r="363" spans="1:8" ht="28.5" customHeight="1">
      <c r="A363" s="88" t="str">
        <f>IF(LEN(検索!A188)&gt;0,検索!A188,"")</f>
        <v>札幌</v>
      </c>
      <c r="B363" s="89" t="str">
        <f>IF(LEN(検索!E188)&gt;0,検索!E188,"")</f>
        <v>㈱共和坂本電気工事</v>
      </c>
      <c r="C363" s="90" t="str">
        <f>IF(LEN(検索!J188)&gt;0,検索!J188,"")</f>
        <v>(011)856-5026</v>
      </c>
      <c r="D363" s="649" t="str">
        <f>IF(LEN(検索!L188)&gt;0,検索!L188,"")</f>
        <v>062-0024</v>
      </c>
      <c r="E363" s="647" t="str">
        <f>IF(LEN(検索!M188)&gt;0,検索!M188 &amp; 検索!N188,"")</f>
        <v>札幌市豊平区月寒西4条10丁目5-18</v>
      </c>
      <c r="F363" s="94">
        <f>IF(LEN(検索!O188)&gt;0,検索!O188,"")</f>
        <v>823</v>
      </c>
      <c r="G363" s="94" t="str">
        <f>IF(LEN(検索!P188)&gt;0,検索!P188,"")</f>
        <v>札808</v>
      </c>
      <c r="H363" s="647" t="str">
        <f>IF(LEN(検索!R188)&gt;0,検索!R188,"")</f>
        <v/>
      </c>
    </row>
    <row r="364" spans="1:8" ht="28.5" customHeight="1">
      <c r="A364" s="91" t="str">
        <f>IF(LEN(検索!B188)&gt;0,検索!B188,"")</f>
        <v>南</v>
      </c>
      <c r="B364" s="92" t="str">
        <f>IF(LEN(検索!G188)&gt;0,検索!G188,"")</f>
        <v>坂本 和納利</v>
      </c>
      <c r="C364" s="93" t="str">
        <f>IF(LEN(検索!K188)&gt;0,検索!K188,"")</f>
        <v>(011)851-5906</v>
      </c>
      <c r="D364" s="650"/>
      <c r="E364" s="648"/>
      <c r="F364" s="86" t="str">
        <f>IF(LEN(検索!I188)&gt;0,検索!I188,"")</f>
        <v>C1-199</v>
      </c>
      <c r="G364" s="86" t="str">
        <f>IF(LEN(検索!Q188)&gt;0,検索!Q188,"")</f>
        <v>届(石狩)2019107</v>
      </c>
      <c r="H364" s="648"/>
    </row>
    <row r="365" spans="1:8" ht="28.5" customHeight="1">
      <c r="A365" s="88" t="str">
        <f>IF(LEN(検索!A189)&gt;0,検索!A189,"")</f>
        <v>札幌</v>
      </c>
      <c r="B365" s="89" t="str">
        <f>IF(LEN(検索!E189)&gt;0,検索!E189,"")</f>
        <v>㈲黒川電気商会</v>
      </c>
      <c r="C365" s="90" t="str">
        <f>IF(LEN(検索!J189)&gt;0,検索!J189,"")</f>
        <v>(011)813-2072</v>
      </c>
      <c r="D365" s="649" t="str">
        <f>IF(LEN(検索!L189)&gt;0,検索!L189,"")</f>
        <v>062-0012</v>
      </c>
      <c r="E365" s="647" t="str">
        <f>IF(LEN(検索!M189)&gt;0,検索!M189 &amp; 検索!N189,"")</f>
        <v>札幌市豊平区美園12条7丁目4-15</v>
      </c>
      <c r="F365" s="94">
        <f>IF(LEN(検索!O189)&gt;0,検索!O189,"")</f>
        <v>346</v>
      </c>
      <c r="G365" s="94" t="str">
        <f>IF(LEN(検索!P189)&gt;0,検索!P189,"")</f>
        <v>札342</v>
      </c>
      <c r="H365" s="647" t="str">
        <f>IF(LEN(検索!R189)&gt;0,検索!R189,"")</f>
        <v/>
      </c>
    </row>
    <row r="366" spans="1:8" ht="28.5" customHeight="1">
      <c r="A366" s="91" t="str">
        <f>IF(LEN(検索!B189)&gt;0,検索!B189,"")</f>
        <v>南</v>
      </c>
      <c r="B366" s="92" t="str">
        <f>IF(LEN(検索!G189)&gt;0,検索!G189,"")</f>
        <v>髙島 進</v>
      </c>
      <c r="C366" s="93" t="str">
        <f>IF(LEN(検索!K189)&gt;0,検索!K189,"")</f>
        <v>(011)813-0025</v>
      </c>
      <c r="D366" s="650"/>
      <c r="E366" s="648"/>
      <c r="F366" s="86" t="str">
        <f>IF(LEN(検索!I189)&gt;0,検索!I189,"")</f>
        <v>C1-371</v>
      </c>
      <c r="G366" s="86" t="str">
        <f>IF(LEN(検索!Q189)&gt;0,検索!Q189,"")</f>
        <v>登(石狩)2021013</v>
      </c>
      <c r="H366" s="648"/>
    </row>
    <row r="367" spans="1:8" ht="28.5" customHeight="1">
      <c r="A367" s="88" t="str">
        <f>IF(LEN(検索!A190)&gt;0,検索!A190,"")</f>
        <v>札幌</v>
      </c>
      <c r="B367" s="89" t="str">
        <f>IF(LEN(検索!E190)&gt;0,検索!E190,"")</f>
        <v>札幌テック㈱</v>
      </c>
      <c r="C367" s="90" t="str">
        <f>IF(LEN(検索!J190)&gt;0,検索!J190,"")</f>
        <v>(011)876-0030</v>
      </c>
      <c r="D367" s="649" t="str">
        <f>IF(LEN(検索!L190)&gt;0,検索!L190,"")</f>
        <v>062-0903</v>
      </c>
      <c r="E367" s="647" t="str">
        <f>IF(LEN(検索!M190)&gt;0,検索!M190 &amp; 検索!N190,"")</f>
        <v>札幌市豊平区豊平3条12丁目1-20</v>
      </c>
      <c r="F367" s="94">
        <f>IF(LEN(検索!O190)&gt;0,検索!O190,"")</f>
        <v>1019</v>
      </c>
      <c r="G367" s="94" t="str">
        <f>IF(LEN(検索!P190)&gt;0,検索!P190,"")</f>
        <v>札997</v>
      </c>
      <c r="H367" s="647" t="str">
        <f>IF(LEN(検索!R190)&gt;0,検索!R190,"")</f>
        <v/>
      </c>
    </row>
    <row r="368" spans="1:8" ht="28.5" customHeight="1">
      <c r="A368" s="91" t="str">
        <f>IF(LEN(検索!B190)&gt;0,検索!B190,"")</f>
        <v>南</v>
      </c>
      <c r="B368" s="92" t="str">
        <f>IF(LEN(検索!G190)&gt;0,検索!G190,"")</f>
        <v>三浦 竹司</v>
      </c>
      <c r="C368" s="93" t="str">
        <f>IF(LEN(検索!K190)&gt;0,検索!K190,"")</f>
        <v>(011)876-0130</v>
      </c>
      <c r="D368" s="650"/>
      <c r="E368" s="648"/>
      <c r="F368" s="86" t="str">
        <f>IF(LEN(検索!I190)&gt;0,検索!I190,"")</f>
        <v>C1-685</v>
      </c>
      <c r="G368" s="86" t="str">
        <f>IF(LEN(検索!Q190)&gt;0,検索!Q190,"")</f>
        <v>届(石狩)2019055</v>
      </c>
      <c r="H368" s="648"/>
    </row>
    <row r="369" spans="1:8" ht="28.5" customHeight="1">
      <c r="A369" s="88" t="str">
        <f>IF(LEN(検索!A191)&gt;0,検索!A191,"")</f>
        <v>札幌</v>
      </c>
      <c r="B369" s="89" t="str">
        <f>IF(LEN(検索!E191)&gt;0,検索!E191,"")</f>
        <v>札幌日信電子㈱</v>
      </c>
      <c r="C369" s="90" t="str">
        <f>IF(LEN(検索!J191)&gt;0,検索!J191,"")</f>
        <v>(011)855-6781</v>
      </c>
      <c r="D369" s="649" t="str">
        <f>IF(LEN(検索!L191)&gt;0,検索!L191,"")</f>
        <v>062-0054</v>
      </c>
      <c r="E369" s="647" t="str">
        <f>IF(LEN(検索!M191)&gt;0,検索!M191 &amp; 検索!N191,"")</f>
        <v>札幌市豊平区月寒東4条8丁目6-5</v>
      </c>
      <c r="F369" s="94">
        <f>IF(LEN(検索!O191)&gt;0,検索!O191,"")</f>
        <v>880</v>
      </c>
      <c r="G369" s="94" t="str">
        <f>IF(LEN(検索!P191)&gt;0,検索!P191,"")</f>
        <v>札864</v>
      </c>
      <c r="H369" s="647" t="str">
        <f>IF(LEN(検索!R191)&gt;0,検索!R191,"")</f>
        <v/>
      </c>
    </row>
    <row r="370" spans="1:8" ht="28.5" customHeight="1">
      <c r="A370" s="91" t="str">
        <f>IF(LEN(検索!B191)&gt;0,検索!B191,"")</f>
        <v>南</v>
      </c>
      <c r="B370" s="92" t="str">
        <f>IF(LEN(検索!G191)&gt;0,検索!G191,"")</f>
        <v>若林 秀博</v>
      </c>
      <c r="C370" s="93" t="str">
        <f>IF(LEN(検索!K191)&gt;0,検索!K191,"")</f>
        <v>(011)855-6765</v>
      </c>
      <c r="D370" s="650"/>
      <c r="E370" s="648"/>
      <c r="F370" s="86" t="str">
        <f>IF(LEN(検索!I191)&gt;0,検索!I191,"")</f>
        <v>C1-267</v>
      </c>
      <c r="G370" s="86" t="str">
        <f>IF(LEN(検索!Q191)&gt;0,検索!Q191,"")</f>
        <v>届(石狩)2022050</v>
      </c>
      <c r="H370" s="648"/>
    </row>
    <row r="371" spans="1:8" ht="28.5" customHeight="1">
      <c r="A371" s="88" t="str">
        <f>IF(LEN(検索!A192)&gt;0,検索!A192,"")</f>
        <v>札幌</v>
      </c>
      <c r="B371" s="89" t="str">
        <f>IF(LEN(検索!E192)&gt;0,検索!E192,"")</f>
        <v>澤山電設㈱</v>
      </c>
      <c r="C371" s="90" t="str">
        <f>IF(LEN(検索!J192)&gt;0,検索!J192,"")</f>
        <v>(011)821-6141</v>
      </c>
      <c r="D371" s="649" t="str">
        <f>IF(LEN(検索!L192)&gt;0,検索!L192,"")</f>
        <v>062-0004</v>
      </c>
      <c r="E371" s="647" t="str">
        <f>IF(LEN(検索!M192)&gt;0,検索!M192 &amp; 検索!N192,"")</f>
        <v>札幌市豊平区美園4条2丁目1-26</v>
      </c>
      <c r="F371" s="94">
        <f>IF(LEN(検索!O192)&gt;0,検索!O192,"")</f>
        <v>159</v>
      </c>
      <c r="G371" s="94" t="str">
        <f>IF(LEN(検索!P192)&gt;0,検索!P192,"")</f>
        <v>札157</v>
      </c>
      <c r="H371" s="647" t="str">
        <f>IF(LEN(検索!R192)&gt;0,検索!R192,"")</f>
        <v/>
      </c>
    </row>
    <row r="372" spans="1:8" ht="28.5" customHeight="1">
      <c r="A372" s="91" t="str">
        <f>IF(LEN(検索!B192)&gt;0,検索!B192,"")</f>
        <v>南</v>
      </c>
      <c r="B372" s="92" t="str">
        <f>IF(LEN(検索!G192)&gt;0,検索!G192,"")</f>
        <v>澤山 敦</v>
      </c>
      <c r="C372" s="93" t="str">
        <f>IF(LEN(検索!K192)&gt;0,検索!K192,"")</f>
        <v>(011)821-6142</v>
      </c>
      <c r="D372" s="650"/>
      <c r="E372" s="648"/>
      <c r="F372" s="86" t="str">
        <f>IF(LEN(検索!I192)&gt;0,検索!I192,"")</f>
        <v>C1-055</v>
      </c>
      <c r="G372" s="86" t="str">
        <f>IF(LEN(検索!Q192)&gt;0,検索!Q192,"")</f>
        <v>届(石狩)2022082</v>
      </c>
      <c r="H372" s="648"/>
    </row>
    <row r="373" spans="1:8" ht="28.5" customHeight="1">
      <c r="A373" s="88" t="str">
        <f>IF(LEN(検索!A193)&gt;0,検索!A193,"")</f>
        <v>札幌</v>
      </c>
      <c r="B373" s="89" t="str">
        <f>IF(LEN(検索!E193)&gt;0,検索!E193,"")</f>
        <v>三宏電気㈱</v>
      </c>
      <c r="C373" s="90" t="str">
        <f>IF(LEN(検索!J193)&gt;0,検索!J193,"")</f>
        <v>(011)851-1216</v>
      </c>
      <c r="D373" s="649" t="str">
        <f>IF(LEN(検索!L193)&gt;0,検索!L193,"")</f>
        <v>062-0051</v>
      </c>
      <c r="E373" s="647" t="str">
        <f>IF(LEN(検索!M193)&gt;0,検索!M193 &amp; 検索!N193,"")</f>
        <v>札幌市豊平区月寒東1条1丁目7-22</v>
      </c>
      <c r="F373" s="94">
        <f>IF(LEN(検索!O193)&gt;0,検索!O193,"")</f>
        <v>758</v>
      </c>
      <c r="G373" s="94" t="str">
        <f>IF(LEN(検索!P193)&gt;0,検索!P193,"")</f>
        <v>札743</v>
      </c>
      <c r="H373" s="647" t="str">
        <f>IF(LEN(検索!R193)&gt;0,検索!R193,"")</f>
        <v/>
      </c>
    </row>
    <row r="374" spans="1:8" ht="28.5" customHeight="1">
      <c r="A374" s="91" t="str">
        <f>IF(LEN(検索!B193)&gt;0,検索!B193,"")</f>
        <v>南</v>
      </c>
      <c r="B374" s="92" t="str">
        <f>IF(LEN(検索!G193)&gt;0,検索!G193,"")</f>
        <v>山本 直樹</v>
      </c>
      <c r="C374" s="93" t="str">
        <f>IF(LEN(検索!K193)&gt;0,検索!K193,"")</f>
        <v>(011)851-1106</v>
      </c>
      <c r="D374" s="650"/>
      <c r="E374" s="648"/>
      <c r="F374" s="86" t="str">
        <f>IF(LEN(検索!I193)&gt;0,検索!I193,"")</f>
        <v>C1-117</v>
      </c>
      <c r="G374" s="86" t="str">
        <f>IF(LEN(検索!Q193)&gt;0,検索!Q193,"")</f>
        <v>届(石狩)2022006</v>
      </c>
      <c r="H374" s="648"/>
    </row>
    <row r="375" spans="1:8" ht="28.5" customHeight="1">
      <c r="A375" s="88" t="str">
        <f>IF(LEN(検索!A194)&gt;0,検索!A194,"")</f>
        <v>札幌</v>
      </c>
      <c r="B375" s="89" t="str">
        <f>IF(LEN(検索!E194)&gt;0,検索!E194,"")</f>
        <v>光電気工事㈲</v>
      </c>
      <c r="C375" s="90" t="str">
        <f>IF(LEN(検索!J194)&gt;0,検索!J194,"")</f>
        <v>(011)857-2662</v>
      </c>
      <c r="D375" s="649" t="str">
        <f>IF(LEN(検索!L194)&gt;0,検索!L194,"")</f>
        <v>062-0053</v>
      </c>
      <c r="E375" s="647" t="str">
        <f>IF(LEN(検索!M194)&gt;0,検索!M194 &amp; 検索!N194,"")</f>
        <v>札幌市豊平区月寒東3条6丁目3-16</v>
      </c>
      <c r="F375" s="94">
        <f>IF(LEN(検索!O194)&gt;0,検索!O194,"")</f>
        <v>972</v>
      </c>
      <c r="G375" s="94" t="str">
        <f>IF(LEN(検索!P194)&gt;0,検索!P194,"")</f>
        <v>札952</v>
      </c>
      <c r="H375" s="647" t="str">
        <f>IF(LEN(検索!R194)&gt;0,検索!R194,"")</f>
        <v/>
      </c>
    </row>
    <row r="376" spans="1:8" ht="28.5" customHeight="1">
      <c r="A376" s="91" t="str">
        <f>IF(LEN(検索!B194)&gt;0,検索!B194,"")</f>
        <v>南</v>
      </c>
      <c r="B376" s="92" t="str">
        <f>IF(LEN(検索!G194)&gt;0,検索!G194,"")</f>
        <v>芳賀 徳栄</v>
      </c>
      <c r="C376" s="93" t="str">
        <f>IF(LEN(検索!K194)&gt;0,検索!K194,"")</f>
        <v>(011)857-2676</v>
      </c>
      <c r="D376" s="650"/>
      <c r="E376" s="648"/>
      <c r="F376" s="86" t="str">
        <f>IF(LEN(検索!I194)&gt;0,検索!I194,"")</f>
        <v>C1-630</v>
      </c>
      <c r="G376" s="86" t="str">
        <f>IF(LEN(検索!Q194)&gt;0,検索!Q194,"")</f>
        <v>届(石狩)2019102</v>
      </c>
      <c r="H376" s="648"/>
    </row>
    <row r="377" spans="1:8" ht="28.5" customHeight="1">
      <c r="A377" s="88" t="str">
        <f>IF(LEN(検索!A195)&gt;0,検索!A195,"")</f>
        <v>札幌</v>
      </c>
      <c r="B377" s="89" t="str">
        <f>IF(LEN(検索!E195)&gt;0,検索!E195,"")</f>
        <v>㈱丸北札幌ニチデン</v>
      </c>
      <c r="C377" s="90" t="str">
        <f>IF(LEN(検索!J195)&gt;0,検索!J195,"")</f>
        <v>(011)822-3488</v>
      </c>
      <c r="D377" s="649" t="str">
        <f>IF(LEN(検索!L195)&gt;0,検索!L195,"")</f>
        <v>062-0006</v>
      </c>
      <c r="E377" s="647" t="str">
        <f>IF(LEN(検索!M195)&gt;0,検索!M195 &amp; 検索!N195,"")</f>
        <v>札幌市豊平区美園6条6丁目3-8</v>
      </c>
      <c r="F377" s="94">
        <f>IF(LEN(検索!O195)&gt;0,検索!O195,"")</f>
        <v>869</v>
      </c>
      <c r="G377" s="94" t="str">
        <f>IF(LEN(検索!P195)&gt;0,検索!P195,"")</f>
        <v>札853</v>
      </c>
      <c r="H377" s="647" t="str">
        <f>IF(LEN(検索!R195)&gt;0,検索!R195,"")</f>
        <v>http://sapporo-nichiden.com/</v>
      </c>
    </row>
    <row r="378" spans="1:8" ht="28.5" customHeight="1">
      <c r="A378" s="91" t="str">
        <f>IF(LEN(検索!B195)&gt;0,検索!B195,"")</f>
        <v>南</v>
      </c>
      <c r="B378" s="92" t="str">
        <f>IF(LEN(検索!G195)&gt;0,検索!G195,"")</f>
        <v>小林 大祐</v>
      </c>
      <c r="C378" s="93" t="str">
        <f>IF(LEN(検索!K195)&gt;0,検索!K195,"")</f>
        <v>(011)822-3491</v>
      </c>
      <c r="D378" s="650"/>
      <c r="E378" s="648"/>
      <c r="F378" s="86" t="str">
        <f>IF(LEN(検索!I195)&gt;0,検索!I195,"")</f>
        <v>C1-251</v>
      </c>
      <c r="G378" s="86" t="str">
        <f>IF(LEN(検索!Q195)&gt;0,検索!Q195,"")</f>
        <v>届(石狩)2020218</v>
      </c>
      <c r="H378" s="648"/>
    </row>
    <row r="379" spans="1:8" ht="28.5" customHeight="1">
      <c r="A379" s="88" t="str">
        <f>IF(LEN(検索!A196)&gt;0,検索!A196,"")</f>
        <v>札幌</v>
      </c>
      <c r="B379" s="89" t="str">
        <f>IF(LEN(検索!E196)&gt;0,検索!E196,"")</f>
        <v>加藤電設㈱</v>
      </c>
      <c r="C379" s="90" t="str">
        <f>IF(LEN(検索!J196)&gt;0,検索!J196,"")</f>
        <v>(011)831-7325</v>
      </c>
      <c r="D379" s="649" t="str">
        <f>IF(LEN(検索!L196)&gt;0,検索!L196,"")</f>
        <v>062-0934</v>
      </c>
      <c r="E379" s="647" t="str">
        <f>IF(LEN(検索!M196)&gt;0,検索!M196 &amp; 検索!N196,"")</f>
        <v>札幌市豊平区平岸4条7丁目10-7</v>
      </c>
      <c r="F379" s="94">
        <f>IF(LEN(検索!O196)&gt;0,検索!O196,"")</f>
        <v>336</v>
      </c>
      <c r="G379" s="94" t="str">
        <f>IF(LEN(検索!P196)&gt;0,検索!P196,"")</f>
        <v>札334</v>
      </c>
      <c r="H379" s="647" t="str">
        <f>IF(LEN(検索!R196)&gt;0,検索!R196,"")</f>
        <v/>
      </c>
    </row>
    <row r="380" spans="1:8" ht="28.5" customHeight="1">
      <c r="A380" s="91" t="str">
        <f>IF(LEN(検索!B196)&gt;0,検索!B196,"")</f>
        <v>南</v>
      </c>
      <c r="B380" s="92" t="str">
        <f>IF(LEN(検索!G196)&gt;0,検索!G196,"")</f>
        <v>飯島 謙一</v>
      </c>
      <c r="C380" s="93" t="str">
        <f>IF(LEN(検索!K196)&gt;0,検索!K196,"")</f>
        <v>(011)811-0468</v>
      </c>
      <c r="D380" s="650"/>
      <c r="E380" s="648"/>
      <c r="F380" s="86" t="str">
        <f>IF(LEN(検索!I196)&gt;0,検索!I196,"")</f>
        <v>C1-347</v>
      </c>
      <c r="G380" s="86" t="str">
        <f>IF(LEN(検索!Q196)&gt;0,検索!Q196,"")</f>
        <v>届(石狩)2022013</v>
      </c>
      <c r="H380" s="648"/>
    </row>
    <row r="381" spans="1:8" ht="28.5" customHeight="1">
      <c r="A381" s="88" t="str">
        <f>IF(LEN(検索!A197)&gt;0,検索!A197,"")</f>
        <v>札幌</v>
      </c>
      <c r="B381" s="89" t="str">
        <f>IF(LEN(検索!E197)&gt;0,検索!E197,"")</f>
        <v>㈱金澤電気</v>
      </c>
      <c r="C381" s="90" t="str">
        <f>IF(LEN(検索!J197)&gt;0,検索!J197,"")</f>
        <v>(011)853-2285</v>
      </c>
      <c r="D381" s="649" t="str">
        <f>IF(LEN(検索!L197)&gt;0,検索!L197,"")</f>
        <v>062-0035</v>
      </c>
      <c r="E381" s="647" t="str">
        <f>IF(LEN(検索!M197)&gt;0,検索!M197 &amp; 検索!N197,"")</f>
        <v>札幌市豊平区西岡5条3丁目2-1</v>
      </c>
      <c r="F381" s="94">
        <f>IF(LEN(検索!O197)&gt;0,検索!O197,"")</f>
        <v>961</v>
      </c>
      <c r="G381" s="94" t="str">
        <f>IF(LEN(検索!P197)&gt;0,検索!P197,"")</f>
        <v>札941</v>
      </c>
      <c r="H381" s="647" t="str">
        <f>IF(LEN(検索!R197)&gt;0,検索!R197,"")</f>
        <v/>
      </c>
    </row>
    <row r="382" spans="1:8" ht="28.5" customHeight="1">
      <c r="A382" s="91" t="str">
        <f>IF(LEN(検索!B197)&gt;0,検索!B197,"")</f>
        <v>南</v>
      </c>
      <c r="B382" s="92" t="str">
        <f>IF(LEN(検索!G197)&gt;0,検索!G197,"")</f>
        <v>金澤 秀雄</v>
      </c>
      <c r="C382" s="93" t="str">
        <f>IF(LEN(検索!K197)&gt;0,検索!K197,"")</f>
        <v>(011)853-4741</v>
      </c>
      <c r="D382" s="650"/>
      <c r="E382" s="648"/>
      <c r="F382" s="86" t="str">
        <f>IF(LEN(検索!I197)&gt;0,検索!I197,"")</f>
        <v>C1-620</v>
      </c>
      <c r="G382" s="86" t="str">
        <f>IF(LEN(検索!Q197)&gt;0,検索!Q197,"")</f>
        <v>届(石狩)2020165</v>
      </c>
      <c r="H382" s="648"/>
    </row>
    <row r="383" spans="1:8" ht="28.5" customHeight="1">
      <c r="A383" s="88" t="str">
        <f>IF(LEN(検索!A198)&gt;0,検索!A198,"")</f>
        <v>札幌</v>
      </c>
      <c r="B383" s="89" t="str">
        <f>IF(LEN(検索!E198)&gt;0,検索!E198,"")</f>
        <v>川端電気工業㈱</v>
      </c>
      <c r="C383" s="90" t="str">
        <f>IF(LEN(検索!J198)&gt;0,検索!J198,"")</f>
        <v>(011)212-1567</v>
      </c>
      <c r="D383" s="649" t="str">
        <f>IF(LEN(検索!L198)&gt;0,検索!L198,"")</f>
        <v>062-0035</v>
      </c>
      <c r="E383" s="647" t="str">
        <f>IF(LEN(検索!M198)&gt;0,検索!M198 &amp; 検索!N198,"")</f>
        <v>札幌市豊平区西岡5条12丁目18-16</v>
      </c>
      <c r="F383" s="94">
        <f>IF(LEN(検索!O198)&gt;0,検索!O198,"")</f>
        <v>764</v>
      </c>
      <c r="G383" s="94" t="str">
        <f>IF(LEN(検索!P198)&gt;0,検索!P198,"")</f>
        <v>札754</v>
      </c>
      <c r="H383" s="647" t="str">
        <f>IF(LEN(検索!R198)&gt;0,検索!R198,"")</f>
        <v/>
      </c>
    </row>
    <row r="384" spans="1:8" ht="28.5" customHeight="1">
      <c r="A384" s="91" t="str">
        <f>IF(LEN(検索!B198)&gt;0,検索!B198,"")</f>
        <v>南</v>
      </c>
      <c r="B384" s="92" t="str">
        <f>IF(LEN(検索!G198)&gt;0,検索!G198,"")</f>
        <v>川端 浩明</v>
      </c>
      <c r="C384" s="93" t="str">
        <f>IF(LEN(検索!K198)&gt;0,検索!K198,"")</f>
        <v>(011)212-1568</v>
      </c>
      <c r="D384" s="650"/>
      <c r="E384" s="648"/>
      <c r="F384" s="86" t="str">
        <f>IF(LEN(検索!I198)&gt;0,検索!I198,"")</f>
        <v>C1-129</v>
      </c>
      <c r="G384" s="86" t="str">
        <f>IF(LEN(検索!Q198)&gt;0,検索!Q198,"")</f>
        <v>届(石狩)2020204</v>
      </c>
      <c r="H384" s="648"/>
    </row>
    <row r="385" spans="1:8" ht="28.5" customHeight="1">
      <c r="A385" s="88" t="str">
        <f>IF(LEN(検索!A199)&gt;0,検索!A199,"")</f>
        <v>札幌</v>
      </c>
      <c r="B385" s="89" t="str">
        <f>IF(LEN(検索!E199)&gt;0,検索!E199,"")</f>
        <v>北ガスフレアスト㈱</v>
      </c>
      <c r="C385" s="90" t="str">
        <f>IF(LEN(検索!J199)&gt;0,検索!J199,"")</f>
        <v>(011)833-2010</v>
      </c>
      <c r="D385" s="649" t="str">
        <f>IF(LEN(検索!L199)&gt;0,検索!L199,"")</f>
        <v>062-0921</v>
      </c>
      <c r="E385" s="647" t="str">
        <f>IF(LEN(検索!M199)&gt;0,検索!M199 &amp; 検索!N199,"")</f>
        <v>札幌市豊平区中の島1条9丁目4-1</v>
      </c>
      <c r="F385" s="94">
        <f>IF(LEN(検索!O199)&gt;0,検索!O199,"")</f>
        <v>1065</v>
      </c>
      <c r="G385" s="94" t="str">
        <f>IF(LEN(検索!P199)&gt;0,検索!P199,"")</f>
        <v>札1044</v>
      </c>
      <c r="H385" s="647" t="str">
        <f>IF(LEN(検索!R199)&gt;0,検索!R199,"")</f>
        <v/>
      </c>
    </row>
    <row r="386" spans="1:8" ht="28.5" customHeight="1">
      <c r="A386" s="91" t="str">
        <f>IF(LEN(検索!B199)&gt;0,検索!B199,"")</f>
        <v>南</v>
      </c>
      <c r="B386" s="92" t="str">
        <f>IF(LEN(検索!G199)&gt;0,検索!G199,"")</f>
        <v>後藤　隆一郎</v>
      </c>
      <c r="C386" s="93" t="str">
        <f>IF(LEN(検索!K199)&gt;0,検索!K199,"")</f>
        <v>(011)833-2019</v>
      </c>
      <c r="D386" s="650"/>
      <c r="E386" s="648"/>
      <c r="F386" s="86" t="str">
        <f>IF(LEN(検索!I199)&gt;0,検索!I199,"")</f>
        <v>C1-833</v>
      </c>
      <c r="G386" s="86" t="str">
        <f>IF(LEN(検索!Q199)&gt;0,検索!Q199,"")</f>
        <v>届(石狩)2020170</v>
      </c>
      <c r="H386" s="648"/>
    </row>
    <row r="387" spans="1:8" ht="28.5" customHeight="1">
      <c r="A387" s="88" t="str">
        <f>IF(LEN(検索!A200)&gt;0,検索!A200,"")</f>
        <v>札幌</v>
      </c>
      <c r="B387" s="89" t="str">
        <f>IF(LEN(検索!E200)&gt;0,検索!E200,"")</f>
        <v>㈲後藤電気商会</v>
      </c>
      <c r="C387" s="90" t="str">
        <f>IF(LEN(検索!J200)&gt;0,検索!J200,"")</f>
        <v>(011)852-0206</v>
      </c>
      <c r="D387" s="649" t="str">
        <f>IF(LEN(検索!L200)&gt;0,検索!L200,"")</f>
        <v>062-0042</v>
      </c>
      <c r="E387" s="647" t="str">
        <f>IF(LEN(検索!M200)&gt;0,検索!M200 &amp; 検索!N200,"")</f>
        <v>札幌市豊平区福住2条8丁目5-3</v>
      </c>
      <c r="F387" s="94">
        <f>IF(LEN(検索!O200)&gt;0,検索!O200,"")</f>
        <v>732</v>
      </c>
      <c r="G387" s="94" t="str">
        <f>IF(LEN(検索!P200)&gt;0,検索!P200,"")</f>
        <v>札722</v>
      </c>
      <c r="H387" s="647" t="str">
        <f>IF(LEN(検索!R200)&gt;0,検索!R200,"")</f>
        <v/>
      </c>
    </row>
    <row r="388" spans="1:8" ht="28.5" customHeight="1">
      <c r="A388" s="91" t="str">
        <f>IF(LEN(検索!B200)&gt;0,検索!B200,"")</f>
        <v>南</v>
      </c>
      <c r="B388" s="92" t="str">
        <f>IF(LEN(検索!G200)&gt;0,検索!G200,"")</f>
        <v>後藤 雄介</v>
      </c>
      <c r="C388" s="93" t="str">
        <f>IF(LEN(検索!K200)&gt;0,検索!K200,"")</f>
        <v>(011)853-2944</v>
      </c>
      <c r="D388" s="650"/>
      <c r="E388" s="648"/>
      <c r="F388" s="86" t="str">
        <f>IF(LEN(検索!I200)&gt;0,検索!I200,"")</f>
        <v>C1-097</v>
      </c>
      <c r="G388" s="86" t="str">
        <f>IF(LEN(検索!Q200)&gt;0,検索!Q200,"")</f>
        <v>届(石狩)2022238</v>
      </c>
      <c r="H388" s="648"/>
    </row>
    <row r="389" spans="1:8" ht="28.5" customHeight="1">
      <c r="A389" s="88" t="str">
        <f>IF(LEN(検索!A201)&gt;0,検索!A201,"")</f>
        <v>札幌</v>
      </c>
      <c r="B389" s="89" t="str">
        <f>IF(LEN(検索!E201)&gt;0,検索!E201,"")</f>
        <v>㈱札幌渡辺電工</v>
      </c>
      <c r="C389" s="90" t="str">
        <f>IF(LEN(検索!J201)&gt;0,検索!J201,"")</f>
        <v>(011)303-5074</v>
      </c>
      <c r="D389" s="649" t="str">
        <f>IF(LEN(検索!L201)&gt;0,検索!L201,"")</f>
        <v>062-0034</v>
      </c>
      <c r="E389" s="647" t="str">
        <f>IF(LEN(検索!M201)&gt;0,検索!M201 &amp; 検索!N201,"")</f>
        <v>札幌市豊平区西岡4条5丁目2-8</v>
      </c>
      <c r="F389" s="94">
        <f>IF(LEN(検索!O201)&gt;0,検索!O201,"")</f>
        <v>354</v>
      </c>
      <c r="G389" s="94" t="str">
        <f>IF(LEN(検索!P201)&gt;0,検索!P201,"")</f>
        <v>札348</v>
      </c>
      <c r="H389" s="647" t="str">
        <f>IF(LEN(検索!R201)&gt;0,検索!R201,"")</f>
        <v/>
      </c>
    </row>
    <row r="390" spans="1:8" ht="28.5" customHeight="1">
      <c r="A390" s="91" t="str">
        <f>IF(LEN(検索!B201)&gt;0,検索!B201,"")</f>
        <v>南</v>
      </c>
      <c r="B390" s="92" t="str">
        <f>IF(LEN(検索!G201)&gt;0,検索!G201,"")</f>
        <v>渡辺 博光</v>
      </c>
      <c r="C390" s="93" t="str">
        <f>IF(LEN(検索!K201)&gt;0,検索!K201,"")</f>
        <v>(011)300-2020</v>
      </c>
      <c r="D390" s="650"/>
      <c r="E390" s="648"/>
      <c r="F390" s="86" t="str">
        <f>IF(LEN(検索!I201)&gt;0,検索!I201,"")</f>
        <v>C1-439</v>
      </c>
      <c r="G390" s="86" t="str">
        <f>IF(LEN(検索!Q201)&gt;0,検索!Q201,"")</f>
        <v>登(石狩)2021127</v>
      </c>
      <c r="H390" s="648"/>
    </row>
    <row r="391" spans="1:8" ht="28.5" customHeight="1">
      <c r="A391" s="88" t="str">
        <f>IF(LEN(検索!A202)&gt;0,検索!A202,"")</f>
        <v>札幌</v>
      </c>
      <c r="B391" s="89" t="str">
        <f>IF(LEN(検索!E202)&gt;0,検索!E202,"")</f>
        <v>西友電設㈱</v>
      </c>
      <c r="C391" s="90" t="str">
        <f>IF(LEN(検索!J202)&gt;0,検索!J202,"")</f>
        <v>(011)855-3101</v>
      </c>
      <c r="D391" s="649" t="str">
        <f>IF(LEN(検索!L202)&gt;0,検索!L202,"")</f>
        <v>062-0033</v>
      </c>
      <c r="E391" s="647" t="str">
        <f>IF(LEN(検索!M202)&gt;0,検索!M202 &amp; 検索!N202,"")</f>
        <v>札幌市豊平区西岡3条10丁目2-1</v>
      </c>
      <c r="F391" s="94">
        <f>IF(LEN(検索!O202)&gt;0,検索!O202,"")</f>
        <v>587</v>
      </c>
      <c r="G391" s="94" t="str">
        <f>IF(LEN(検索!P202)&gt;0,検索!P202,"")</f>
        <v>札578</v>
      </c>
      <c r="H391" s="647" t="str">
        <f>IF(LEN(検索!R202)&gt;0,検索!R202,"")</f>
        <v/>
      </c>
    </row>
    <row r="392" spans="1:8" ht="28.5" customHeight="1">
      <c r="A392" s="91" t="str">
        <f>IF(LEN(検索!B202)&gt;0,検索!B202,"")</f>
        <v>南</v>
      </c>
      <c r="B392" s="92" t="str">
        <f>IF(LEN(検索!G202)&gt;0,検索!G202,"")</f>
        <v>田中 博</v>
      </c>
      <c r="C392" s="93" t="str">
        <f>IF(LEN(検索!K202)&gt;0,検索!K202,"")</f>
        <v>(011)851-7816</v>
      </c>
      <c r="D392" s="650"/>
      <c r="E392" s="648"/>
      <c r="F392" s="86" t="str">
        <f>IF(LEN(検索!I202)&gt;0,検索!I202,"")</f>
        <v>C1-886</v>
      </c>
      <c r="G392" s="86" t="str">
        <f>IF(LEN(検索!Q202)&gt;0,検索!Q202,"")</f>
        <v>届(石狩)2021052</v>
      </c>
      <c r="H392" s="648"/>
    </row>
    <row r="393" spans="1:8" ht="28.5" customHeight="1">
      <c r="A393" s="88" t="str">
        <f>IF(LEN(検索!A203)&gt;0,検索!A203,"")</f>
        <v>札幌</v>
      </c>
      <c r="B393" s="89" t="str">
        <f>IF(LEN(検索!E203)&gt;0,検索!E203,"")</f>
        <v>㈲桑電舎</v>
      </c>
      <c r="C393" s="90" t="str">
        <f>IF(LEN(検索!J203)&gt;0,検索!J203,"")</f>
        <v>(011)852-0730</v>
      </c>
      <c r="D393" s="649" t="str">
        <f>IF(LEN(検索!L203)&gt;0,検索!L203,"")</f>
        <v>062-0042</v>
      </c>
      <c r="E393" s="647" t="str">
        <f>IF(LEN(検索!M203)&gt;0,検索!M203 &amp; 検索!N203,"")</f>
        <v>札幌市豊平区福住2条10丁目2-8</v>
      </c>
      <c r="F393" s="94">
        <f>IF(LEN(検索!O203)&gt;0,検索!O203,"")</f>
        <v>180</v>
      </c>
      <c r="G393" s="94" t="str">
        <f>IF(LEN(検索!P203)&gt;0,検索!P203,"")</f>
        <v>札420</v>
      </c>
      <c r="H393" s="647" t="str">
        <f>IF(LEN(検索!R203)&gt;0,検索!R203,"")</f>
        <v/>
      </c>
    </row>
    <row r="394" spans="1:8" ht="28.5" customHeight="1">
      <c r="A394" s="91" t="str">
        <f>IF(LEN(検索!B203)&gt;0,検索!B203,"")</f>
        <v>南</v>
      </c>
      <c r="B394" s="92" t="str">
        <f>IF(LEN(検索!G203)&gt;0,検索!G203,"")</f>
        <v>中村 秀一</v>
      </c>
      <c r="C394" s="93" t="str">
        <f>IF(LEN(検索!K203)&gt;0,検索!K203,"")</f>
        <v>(011)855-5625</v>
      </c>
      <c r="D394" s="650"/>
      <c r="E394" s="648"/>
      <c r="F394" s="86" t="str">
        <f>IF(LEN(検索!I203)&gt;0,検索!I203,"")</f>
        <v>C1-697</v>
      </c>
      <c r="G394" s="86" t="str">
        <f>IF(LEN(検索!Q203)&gt;0,検索!Q203,"")</f>
        <v>届(石狩)2022041</v>
      </c>
      <c r="H394" s="648"/>
    </row>
    <row r="395" spans="1:8" ht="28.5" customHeight="1">
      <c r="A395" s="88" t="str">
        <f>IF(LEN(検索!A204)&gt;0,検索!A204,"")</f>
        <v>札幌</v>
      </c>
      <c r="B395" s="89" t="str">
        <f>IF(LEN(検索!E204)&gt;0,検索!E204,"")</f>
        <v>道新電気㈱</v>
      </c>
      <c r="C395" s="90" t="str">
        <f>IF(LEN(検索!J204)&gt;0,検索!J204,"")</f>
        <v>(011)851-5403</v>
      </c>
      <c r="D395" s="649" t="str">
        <f>IF(LEN(検索!L204)&gt;0,検索!L204,"")</f>
        <v>062-0034</v>
      </c>
      <c r="E395" s="647" t="str">
        <f>IF(LEN(検索!M204)&gt;0,検索!M204 &amp; 検索!N204,"")</f>
        <v>札幌市豊平区西岡4条2丁目4-1</v>
      </c>
      <c r="F395" s="94">
        <f>IF(LEN(検索!O204)&gt;0,検索!O204,"")</f>
        <v>262</v>
      </c>
      <c r="G395" s="94" t="str">
        <f>IF(LEN(検索!P204)&gt;0,検索!P204,"")</f>
        <v>札261</v>
      </c>
      <c r="H395" s="647" t="str">
        <f>IF(LEN(検索!R204)&gt;0,検索!R204,"")</f>
        <v/>
      </c>
    </row>
    <row r="396" spans="1:8" ht="28.5" customHeight="1">
      <c r="A396" s="91" t="str">
        <f>IF(LEN(検索!B204)&gt;0,検索!B204,"")</f>
        <v>南</v>
      </c>
      <c r="B396" s="92" t="str">
        <f>IF(LEN(検索!G204)&gt;0,検索!G204,"")</f>
        <v>新保 孝</v>
      </c>
      <c r="C396" s="93" t="str">
        <f>IF(LEN(検索!K204)&gt;0,検索!K204,"")</f>
        <v>(011)851-5424</v>
      </c>
      <c r="D396" s="650"/>
      <c r="E396" s="648"/>
      <c r="F396" s="86" t="str">
        <f>IF(LEN(検索!I204)&gt;0,検索!I204,"")</f>
        <v>C1-539</v>
      </c>
      <c r="G396" s="86" t="str">
        <f>IF(LEN(検索!Q204)&gt;0,検索!Q204,"")</f>
        <v>届(石狩)2021025</v>
      </c>
      <c r="H396" s="648"/>
    </row>
    <row r="397" spans="1:8" ht="28.5" customHeight="1">
      <c r="A397" s="88" t="str">
        <f>IF(LEN(検索!A205)&gt;0,検索!A205,"")</f>
        <v>札幌</v>
      </c>
      <c r="B397" s="89" t="str">
        <f>IF(LEN(検索!E205)&gt;0,検索!E205,"")</f>
        <v>㈱中村電気商会</v>
      </c>
      <c r="C397" s="90" t="str">
        <f>IF(LEN(検索!J205)&gt;0,検索!J205,"")</f>
        <v>(011)822-3091</v>
      </c>
      <c r="D397" s="649" t="str">
        <f>IF(LEN(検索!L205)&gt;0,検索!L205,"")</f>
        <v>005-0001</v>
      </c>
      <c r="E397" s="647" t="str">
        <f>IF(LEN(検索!M205)&gt;0,検索!M205 &amp; 検索!N205,"")</f>
        <v>札幌市南区澄川1条4丁目8-5</v>
      </c>
      <c r="F397" s="94">
        <f>IF(LEN(検索!O205)&gt;0,検索!O205,"")</f>
        <v>34</v>
      </c>
      <c r="G397" s="94" t="str">
        <f>IF(LEN(検索!P205)&gt;0,検索!P205,"")</f>
        <v>札9</v>
      </c>
      <c r="H397" s="647" t="str">
        <f>IF(LEN(検索!R205)&gt;0,検索!R205,"")</f>
        <v/>
      </c>
    </row>
    <row r="398" spans="1:8" ht="28.5" customHeight="1">
      <c r="A398" s="91" t="str">
        <f>IF(LEN(検索!B205)&gt;0,検索!B205,"")</f>
        <v>南</v>
      </c>
      <c r="B398" s="92" t="str">
        <f>IF(LEN(検索!G205)&gt;0,検索!G205,"")</f>
        <v>木村 幸一</v>
      </c>
      <c r="C398" s="93" t="str">
        <f>IF(LEN(検索!K205)&gt;0,検索!K205,"")</f>
        <v>(011)842-0760</v>
      </c>
      <c r="D398" s="650"/>
      <c r="E398" s="648"/>
      <c r="F398" s="86" t="str">
        <f>IF(LEN(検索!I205)&gt;0,検索!I205,"")</f>
        <v>C1-552</v>
      </c>
      <c r="G398" s="86" t="str">
        <f>IF(LEN(検索!Q205)&gt;0,検索!Q205,"")</f>
        <v>届(石狩)2020169</v>
      </c>
      <c r="H398" s="648"/>
    </row>
    <row r="399" spans="1:8" ht="28.5" customHeight="1">
      <c r="A399" s="88" t="str">
        <f>IF(LEN(検索!A206)&gt;0,検索!A206,"")</f>
        <v>札幌</v>
      </c>
      <c r="B399" s="89" t="str">
        <f>IF(LEN(検索!E206)&gt;0,検索!E206,"")</f>
        <v>㈱藤電気</v>
      </c>
      <c r="C399" s="90" t="str">
        <f>IF(LEN(検索!J206)&gt;0,検索!J206,"")</f>
        <v>(011)598-0922</v>
      </c>
      <c r="D399" s="649" t="str">
        <f>IF(LEN(検索!L206)&gt;0,検索!L206,"")</f>
        <v>062-0032</v>
      </c>
      <c r="E399" s="647" t="str">
        <f>IF(LEN(検索!M206)&gt;0,検索!M206 &amp; 検索!N206,"")</f>
        <v>札幌市豊平区西岡2条8丁目1-38</v>
      </c>
      <c r="F399" s="94">
        <f>IF(LEN(検索!O206)&gt;0,検索!O206,"")</f>
        <v>445</v>
      </c>
      <c r="G399" s="94" t="str">
        <f>IF(LEN(検索!P206)&gt;0,検索!P206,"")</f>
        <v>札425</v>
      </c>
      <c r="H399" s="647" t="str">
        <f>IF(LEN(検索!R206)&gt;0,検索!R206,"")</f>
        <v>http://www.fuji-denki.net/</v>
      </c>
    </row>
    <row r="400" spans="1:8" ht="28.5" customHeight="1">
      <c r="A400" s="91" t="str">
        <f>IF(LEN(検索!B206)&gt;0,検索!B206,"")</f>
        <v>南</v>
      </c>
      <c r="B400" s="92" t="str">
        <f>IF(LEN(検索!G206)&gt;0,検索!G206,"")</f>
        <v>須藤 讓</v>
      </c>
      <c r="C400" s="93" t="str">
        <f>IF(LEN(検索!K206)&gt;0,検索!K206,"")</f>
        <v>(011)598-0507</v>
      </c>
      <c r="D400" s="650"/>
      <c r="E400" s="648"/>
      <c r="F400" s="86" t="str">
        <f>IF(LEN(検索!I206)&gt;0,検索!I206,"")</f>
        <v>C1-738</v>
      </c>
      <c r="G400" s="86" t="str">
        <f>IF(LEN(検索!Q206)&gt;0,検索!Q206,"")</f>
        <v>届(石狩)2021067</v>
      </c>
      <c r="H400" s="648"/>
    </row>
    <row r="401" spans="1:8" ht="28.5" customHeight="1">
      <c r="A401" s="88" t="str">
        <f>IF(LEN(検索!A207)&gt;0,検索!A207,"")</f>
        <v>札幌</v>
      </c>
      <c r="B401" s="89" t="str">
        <f>IF(LEN(検索!E207)&gt;0,検索!E207,"")</f>
        <v>フジ電工㈱</v>
      </c>
      <c r="C401" s="90" t="str">
        <f>IF(LEN(検索!J207)&gt;0,検索!J207,"")</f>
        <v>(011)832-7723</v>
      </c>
      <c r="D401" s="649" t="str">
        <f>IF(LEN(検索!L207)&gt;0,検索!L207,"")</f>
        <v>062-0932</v>
      </c>
      <c r="E401" s="647" t="str">
        <f>IF(LEN(検索!M207)&gt;0,検索!M207 &amp; 検索!N207,"")</f>
        <v>札幌市豊平区平岸2条3丁目6-12</v>
      </c>
      <c r="F401" s="94">
        <f>IF(LEN(検索!O207)&gt;0,検索!O207,"")</f>
        <v>803</v>
      </c>
      <c r="G401" s="94" t="str">
        <f>IF(LEN(検索!P207)&gt;0,検索!P207,"")</f>
        <v>札1002</v>
      </c>
      <c r="H401" s="647" t="str">
        <f>IF(LEN(検索!R207)&gt;0,検索!R207,"")</f>
        <v/>
      </c>
    </row>
    <row r="402" spans="1:8" ht="28.5" customHeight="1">
      <c r="A402" s="91" t="str">
        <f>IF(LEN(検索!B207)&gt;0,検索!B207,"")</f>
        <v>南</v>
      </c>
      <c r="B402" s="92" t="str">
        <f>IF(LEN(検索!G207)&gt;0,検索!G207,"")</f>
        <v>太田一馬</v>
      </c>
      <c r="C402" s="93" t="str">
        <f>IF(LEN(検索!K207)&gt;0,検索!K207,"")</f>
        <v>(011)832-7716</v>
      </c>
      <c r="D402" s="650"/>
      <c r="E402" s="648"/>
      <c r="F402" s="86" t="str">
        <f>IF(LEN(検索!I207)&gt;0,検索!I207,"")</f>
        <v>C1-174</v>
      </c>
      <c r="G402" s="86" t="str">
        <f>IF(LEN(検索!Q207)&gt;0,検索!Q207,"")</f>
        <v>登(石狩)30047</v>
      </c>
      <c r="H402" s="648"/>
    </row>
    <row r="403" spans="1:8" ht="28.5" customHeight="1">
      <c r="A403" s="88" t="str">
        <f>IF(LEN(検索!A208)&gt;0,検索!A208,"")</f>
        <v>札幌</v>
      </c>
      <c r="B403" s="89" t="str">
        <f>IF(LEN(検索!E208)&gt;0,検索!E208,"")</f>
        <v>㈱マツデン</v>
      </c>
      <c r="C403" s="90" t="str">
        <f>IF(LEN(検索!J208)&gt;0,検索!J208,"")</f>
        <v>(011)822-1505</v>
      </c>
      <c r="D403" s="649" t="str">
        <f>IF(LEN(検索!L208)&gt;0,検索!L208,"")</f>
        <v>062-0936</v>
      </c>
      <c r="E403" s="647" t="str">
        <f>IF(LEN(検索!M208)&gt;0,検索!M208 &amp; 検索!N208,"")</f>
        <v>札幌市豊平区平岸6条12丁目4-8</v>
      </c>
      <c r="F403" s="94">
        <f>IF(LEN(検索!O208)&gt;0,検索!O208,"")</f>
        <v>772</v>
      </c>
      <c r="G403" s="94" t="str">
        <f>IF(LEN(検索!P208)&gt;0,検索!P208,"")</f>
        <v>札761</v>
      </c>
      <c r="H403" s="647" t="str">
        <f>IF(LEN(検索!R208)&gt;0,検索!R208,"")</f>
        <v/>
      </c>
    </row>
    <row r="404" spans="1:8" ht="28.5" customHeight="1">
      <c r="A404" s="91" t="str">
        <f>IF(LEN(検索!B208)&gt;0,検索!B208,"")</f>
        <v>南</v>
      </c>
      <c r="B404" s="92" t="str">
        <f>IF(LEN(検索!G208)&gt;0,検索!G208,"")</f>
        <v>松尾 澄夫</v>
      </c>
      <c r="C404" s="93" t="str">
        <f>IF(LEN(検索!K208)&gt;0,検索!K208,"")</f>
        <v>(011)376-1250</v>
      </c>
      <c r="D404" s="650"/>
      <c r="E404" s="648"/>
      <c r="F404" s="86" t="str">
        <f>IF(LEN(検索!I208)&gt;0,検索!I208,"")</f>
        <v>C1-139</v>
      </c>
      <c r="G404" s="86" t="str">
        <f>IF(LEN(検索!Q208)&gt;0,検索!Q208,"")</f>
        <v>届(石狩)2022061</v>
      </c>
      <c r="H404" s="648"/>
    </row>
    <row r="405" spans="1:8" ht="28.5" customHeight="1">
      <c r="A405" s="88" t="str">
        <f>IF(LEN(検索!A209)&gt;0,検索!A209,"")</f>
        <v>札幌</v>
      </c>
      <c r="B405" s="89" t="str">
        <f>IF(LEN(検索!E209)&gt;0,検索!E209,"")</f>
        <v>浅野電気商会</v>
      </c>
      <c r="C405" s="90" t="str">
        <f>IF(LEN(検索!J209)&gt;0,検索!J209,"")</f>
        <v>(011)593-1840</v>
      </c>
      <c r="D405" s="649" t="str">
        <f>IF(LEN(検索!L209)&gt;0,検索!L209,"")</f>
        <v>061-2283</v>
      </c>
      <c r="E405" s="647" t="str">
        <f>IF(LEN(検索!M209)&gt;0,検索!M209 &amp; 検索!N209,"")</f>
        <v>札幌市南区藤野3条11丁目5-18</v>
      </c>
      <c r="F405" s="94">
        <f>IF(LEN(検索!O209)&gt;0,検索!O209,"")</f>
        <v>688</v>
      </c>
      <c r="G405" s="94" t="str">
        <f>IF(LEN(検索!P209)&gt;0,検索!P209,"")</f>
        <v>札678</v>
      </c>
      <c r="H405" s="647" t="str">
        <f>IF(LEN(検索!R209)&gt;0,検索!R209,"")</f>
        <v/>
      </c>
    </row>
    <row r="406" spans="1:8" ht="28.5" customHeight="1">
      <c r="A406" s="91" t="str">
        <f>IF(LEN(検索!B209)&gt;0,検索!B209,"")</f>
        <v>南</v>
      </c>
      <c r="B406" s="92" t="str">
        <f>IF(LEN(検索!G209)&gt;0,検索!G209,"")</f>
        <v>浅野 光治</v>
      </c>
      <c r="C406" s="93" t="str">
        <f>IF(LEN(検索!K209)&gt;0,検索!K209,"")</f>
        <v>(011)593-1840</v>
      </c>
      <c r="D406" s="650"/>
      <c r="E406" s="648"/>
      <c r="F406" s="86" t="str">
        <f>IF(LEN(検索!I209)&gt;0,検索!I209,"")</f>
        <v>C1-987</v>
      </c>
      <c r="G406" s="86" t="str">
        <f>IF(LEN(検索!Q209)&gt;0,検索!Q209,"")</f>
        <v>登(石狩)30118</v>
      </c>
      <c r="H406" s="648"/>
    </row>
    <row r="407" spans="1:8" ht="28.5" customHeight="1">
      <c r="A407" s="88" t="str">
        <f>IF(LEN(検索!A210)&gt;0,検索!A210,"")</f>
        <v>札幌</v>
      </c>
      <c r="B407" s="89" t="str">
        <f>IF(LEN(検索!E210)&gt;0,検索!E210,"")</f>
        <v>㈱石山電気商会</v>
      </c>
      <c r="C407" s="90" t="str">
        <f>IF(LEN(検索!J210)&gt;0,検索!J210,"")</f>
        <v>(011)591-8052</v>
      </c>
      <c r="D407" s="649" t="str">
        <f>IF(LEN(検索!L210)&gt;0,検索!L210,"")</f>
        <v>005-0842</v>
      </c>
      <c r="E407" s="647" t="str">
        <f>IF(LEN(検索!M210)&gt;0,検索!M210 &amp; 検索!N210,"")</f>
        <v>札幌市南区石山2条7丁目12-7</v>
      </c>
      <c r="F407" s="94">
        <f>IF(LEN(検索!O210)&gt;0,検索!O210,"")</f>
        <v>204</v>
      </c>
      <c r="G407" s="94" t="str">
        <f>IF(LEN(検索!P210)&gt;0,検索!P210,"")</f>
        <v>札202</v>
      </c>
      <c r="H407" s="647" t="str">
        <f>IF(LEN(検索!R210)&gt;0,検索!R210,"")</f>
        <v>http://www.isiyama-denki.com/</v>
      </c>
    </row>
    <row r="408" spans="1:8" ht="28.5" customHeight="1">
      <c r="A408" s="91" t="str">
        <f>IF(LEN(検索!B210)&gt;0,検索!B210,"")</f>
        <v>南</v>
      </c>
      <c r="B408" s="92" t="str">
        <f>IF(LEN(検索!G210)&gt;0,検索!G210,"")</f>
        <v>河地 靖幸</v>
      </c>
      <c r="C408" s="93" t="str">
        <f>IF(LEN(検索!K210)&gt;0,検索!K210,"")</f>
        <v>(011)592-4418</v>
      </c>
      <c r="D408" s="650"/>
      <c r="E408" s="648"/>
      <c r="F408" s="86" t="str">
        <f>IF(LEN(検索!I210)&gt;0,検索!I210,"")</f>
        <v>C1-314</v>
      </c>
      <c r="G408" s="86" t="str">
        <f>IF(LEN(検索!Q210)&gt;0,検索!Q210,"")</f>
        <v>届(石狩)2021086</v>
      </c>
      <c r="H408" s="648"/>
    </row>
    <row r="409" spans="1:8" ht="28.5" customHeight="1">
      <c r="A409" s="88" t="str">
        <f>IF(LEN(検索!A211)&gt;0,検索!A211,"")</f>
        <v>札幌</v>
      </c>
      <c r="B409" s="89" t="str">
        <f>IF(LEN(検索!E211)&gt;0,検索!E211,"")</f>
        <v>㈱エーケーテック</v>
      </c>
      <c r="C409" s="90" t="str">
        <f>IF(LEN(検索!J211)&gt;0,検索!J211,"")</f>
        <v>(011)303-9969</v>
      </c>
      <c r="D409" s="649" t="str">
        <f>IF(LEN(検索!L211)&gt;0,検索!L211,"")</f>
        <v>061-2286</v>
      </c>
      <c r="E409" s="647" t="str">
        <f>IF(LEN(検索!M211)&gt;0,検索!M211 &amp; 検索!N211,"")</f>
        <v>札幌市南区藤野6条9丁目2-21</v>
      </c>
      <c r="F409" s="94">
        <f>IF(LEN(検索!O211)&gt;0,検索!O211,"")</f>
        <v>1047</v>
      </c>
      <c r="G409" s="94" t="str">
        <f>IF(LEN(検索!P211)&gt;0,検索!P211,"")</f>
        <v>札1025</v>
      </c>
      <c r="H409" s="647" t="str">
        <f>IF(LEN(検索!R211)&gt;0,検索!R211,"")</f>
        <v/>
      </c>
    </row>
    <row r="410" spans="1:8" ht="28.5" customHeight="1">
      <c r="A410" s="91" t="str">
        <f>IF(LEN(検索!B211)&gt;0,検索!B211,"")</f>
        <v>南</v>
      </c>
      <c r="B410" s="92" t="str">
        <f>IF(LEN(検索!G211)&gt;0,検索!G211,"")</f>
        <v>阿部 淳</v>
      </c>
      <c r="C410" s="93" t="str">
        <f>IF(LEN(検索!K211)&gt;0,検索!K211,"")</f>
        <v>(011)303-9969</v>
      </c>
      <c r="D410" s="650"/>
      <c r="E410" s="648"/>
      <c r="F410" s="86" t="str">
        <f>IF(LEN(検索!I211)&gt;0,検索!I211,"")</f>
        <v>C1-095</v>
      </c>
      <c r="G410" s="86" t="str">
        <f>IF(LEN(検索!Q211)&gt;0,検索!Q211,"")</f>
        <v>登(石狩)2021024</v>
      </c>
      <c r="H410" s="648"/>
    </row>
    <row r="411" spans="1:8" ht="28.5" customHeight="1">
      <c r="A411" s="88" t="str">
        <f>IF(LEN(検索!A212)&gt;0,検索!A212,"")</f>
        <v>札幌</v>
      </c>
      <c r="B411" s="89" t="str">
        <f>IF(LEN(検索!E212)&gt;0,検索!E212,"")</f>
        <v>㈲大恵工業レイテム</v>
      </c>
      <c r="C411" s="90" t="str">
        <f>IF(LEN(検索!J212)&gt;0,検索!J212,"")</f>
        <v>(011)596-9076</v>
      </c>
      <c r="D411" s="649" t="str">
        <f>IF(LEN(検索!L212)&gt;0,検索!L212,"")</f>
        <v>005-0850</v>
      </c>
      <c r="E411" s="647" t="str">
        <f>IF(LEN(検索!M212)&gt;0,検索!M212 &amp; 検索!N212,"")</f>
        <v>札幌市南区石山東2丁目23-23</v>
      </c>
      <c r="F411" s="94">
        <f>IF(LEN(検索!O212)&gt;0,検索!O212,"")</f>
        <v>1069</v>
      </c>
      <c r="G411" s="94" t="str">
        <f>IF(LEN(検索!P212)&gt;0,検索!P212,"")</f>
        <v>札1048</v>
      </c>
      <c r="H411" s="647" t="str">
        <f>IF(LEN(検索!R212)&gt;0,検索!R212,"")</f>
        <v/>
      </c>
    </row>
    <row r="412" spans="1:8" ht="28.5" customHeight="1">
      <c r="A412" s="91" t="str">
        <f>IF(LEN(検索!B212)&gt;0,検索!B212,"")</f>
        <v>南</v>
      </c>
      <c r="B412" s="92" t="str">
        <f>IF(LEN(検索!G212)&gt;0,検索!G212,"")</f>
        <v>湧井　孝一</v>
      </c>
      <c r="C412" s="93" t="str">
        <f>IF(LEN(検索!K212)&gt;0,検索!K212,"")</f>
        <v>(011)596-9376</v>
      </c>
      <c r="D412" s="650"/>
      <c r="E412" s="648"/>
      <c r="F412" s="86" t="str">
        <f>IF(LEN(検索!I212)&gt;0,検索!I212,"")</f>
        <v>C1-076</v>
      </c>
      <c r="G412" s="86" t="str">
        <f>IF(LEN(検索!Q212)&gt;0,検索!Q212,"")</f>
        <v>届(石狩)2019105</v>
      </c>
      <c r="H412" s="648"/>
    </row>
    <row r="413" spans="1:8" ht="28.5" customHeight="1">
      <c r="A413" s="88" t="str">
        <f>IF(LEN(検索!A213)&gt;0,検索!A213,"")</f>
        <v>札幌</v>
      </c>
      <c r="B413" s="89" t="str">
        <f>IF(LEN(検索!E213)&gt;0,検索!E213,"")</f>
        <v>㈱櫛引電気工事</v>
      </c>
      <c r="C413" s="90" t="str">
        <f>IF(LEN(検索!J213)&gt;0,検索!J213,"")</f>
        <v>(011)581-1211</v>
      </c>
      <c r="D413" s="649" t="str">
        <f>IF(LEN(検索!L213)&gt;0,検索!L213,"")</f>
        <v>005-0037</v>
      </c>
      <c r="E413" s="647" t="str">
        <f>IF(LEN(検索!M213)&gt;0,検索!M213 &amp; 検索!N213,"")</f>
        <v>札幌市南区南37条西11丁目1-5</v>
      </c>
      <c r="F413" s="94">
        <f>IF(LEN(検索!O213)&gt;0,検索!O213,"")</f>
        <v>671</v>
      </c>
      <c r="G413" s="94" t="str">
        <f>IF(LEN(検索!P213)&gt;0,検索!P213,"")</f>
        <v>札661</v>
      </c>
      <c r="H413" s="647" t="str">
        <f>IF(LEN(検索!R213)&gt;0,検索!R213,"")</f>
        <v/>
      </c>
    </row>
    <row r="414" spans="1:8" ht="28.5" customHeight="1">
      <c r="A414" s="91" t="str">
        <f>IF(LEN(検索!B213)&gt;0,検索!B213,"")</f>
        <v>南</v>
      </c>
      <c r="B414" s="92" t="str">
        <f>IF(LEN(検索!G213)&gt;0,検索!G213,"")</f>
        <v>櫛引 茂男</v>
      </c>
      <c r="C414" s="93" t="str">
        <f>IF(LEN(検索!K213)&gt;0,検索!K213,"")</f>
        <v>(011)582-2320</v>
      </c>
      <c r="D414" s="650"/>
      <c r="E414" s="648"/>
      <c r="F414" s="86" t="str">
        <f>IF(LEN(検索!I213)&gt;0,検索!I213,"")</f>
        <v>C1-967</v>
      </c>
      <c r="G414" s="86" t="str">
        <f>IF(LEN(検索!Q213)&gt;0,検索!Q213,"")</f>
        <v>届(石狩)2020102</v>
      </c>
      <c r="H414" s="648"/>
    </row>
    <row r="415" spans="1:8" ht="28.5" customHeight="1">
      <c r="A415" s="88" t="str">
        <f>IF(LEN(検索!A214)&gt;0,検索!A214,"")</f>
        <v>札幌</v>
      </c>
      <c r="B415" s="89" t="str">
        <f>IF(LEN(検索!E214)&gt;0,検索!E214,"")</f>
        <v>㈲恒電舎</v>
      </c>
      <c r="C415" s="90" t="str">
        <f>IF(LEN(検索!J214)&gt;0,検索!J214,"")</f>
        <v>(011)578-6855</v>
      </c>
      <c r="D415" s="649" t="str">
        <f>IF(LEN(検索!L214)&gt;0,検索!L214,"")</f>
        <v>005-0813</v>
      </c>
      <c r="E415" s="647" t="str">
        <f>IF(LEN(検索!M214)&gt;0,検索!M214 &amp; 検索!N214,"")</f>
        <v>札幌市南区川沿13条1丁目5-24</v>
      </c>
      <c r="F415" s="94">
        <f>IF(LEN(検索!O214)&gt;0,検索!O214,"")</f>
        <v>966</v>
      </c>
      <c r="G415" s="94" t="str">
        <f>IF(LEN(検索!P214)&gt;0,検索!P214,"")</f>
        <v>札946</v>
      </c>
      <c r="H415" s="647" t="str">
        <f>IF(LEN(検索!R214)&gt;0,検索!R214,"")</f>
        <v/>
      </c>
    </row>
    <row r="416" spans="1:8" ht="28.5" customHeight="1">
      <c r="A416" s="91" t="str">
        <f>IF(LEN(検索!B214)&gt;0,検索!B214,"")</f>
        <v>南</v>
      </c>
      <c r="B416" s="92" t="str">
        <f>IF(LEN(検索!G214)&gt;0,検索!G214,"")</f>
        <v>菊地 恒文</v>
      </c>
      <c r="C416" s="93" t="str">
        <f>IF(LEN(検索!K214)&gt;0,検索!K214,"")</f>
        <v>(011)578-6856</v>
      </c>
      <c r="D416" s="650"/>
      <c r="E416" s="648"/>
      <c r="F416" s="86" t="str">
        <f>IF(LEN(検索!I214)&gt;0,検索!I214,"")</f>
        <v>C1-664</v>
      </c>
      <c r="G416" s="86" t="str">
        <f>IF(LEN(検索!Q214)&gt;0,検索!Q214,"")</f>
        <v>届(石狩)2019036</v>
      </c>
      <c r="H416" s="648"/>
    </row>
    <row r="417" spans="1:8" ht="28.5" customHeight="1">
      <c r="A417" s="88" t="str">
        <f>IF(LEN(検索!A215)&gt;0,検索!A215,"")</f>
        <v>札幌</v>
      </c>
      <c r="B417" s="89" t="str">
        <f>IF(LEN(検索!E215)&gt;0,検索!E215,"")</f>
        <v>㈲小島電設</v>
      </c>
      <c r="C417" s="90" t="str">
        <f>IF(LEN(検索!J215)&gt;0,検索!J215,"")</f>
        <v>(011)591-8029</v>
      </c>
      <c r="D417" s="649" t="str">
        <f>IF(LEN(検索!L215)&gt;0,検索!L215,"")</f>
        <v>005-0842</v>
      </c>
      <c r="E417" s="647" t="str">
        <f>IF(LEN(検索!M215)&gt;0,検索!M215 &amp; 検索!N215,"")</f>
        <v>札幌市南区石山2条5丁目7-39</v>
      </c>
      <c r="F417" s="94">
        <f>IF(LEN(検索!O215)&gt;0,検索!O215,"")</f>
        <v>288</v>
      </c>
      <c r="G417" s="94" t="str">
        <f>IF(LEN(検索!P215)&gt;0,検索!P215,"")</f>
        <v>札303</v>
      </c>
      <c r="H417" s="647" t="str">
        <f>IF(LEN(検索!R215)&gt;0,検索!R215,"")</f>
        <v/>
      </c>
    </row>
    <row r="418" spans="1:8" ht="28.5" customHeight="1">
      <c r="A418" s="91" t="str">
        <f>IF(LEN(検索!B215)&gt;0,検索!B215,"")</f>
        <v>南</v>
      </c>
      <c r="B418" s="92" t="str">
        <f>IF(LEN(検索!G215)&gt;0,検索!G215,"")</f>
        <v>小島 久哉</v>
      </c>
      <c r="C418" s="93" t="str">
        <f>IF(LEN(検索!K215)&gt;0,検索!K215,"")</f>
        <v>(011)591-0326</v>
      </c>
      <c r="D418" s="650"/>
      <c r="E418" s="648"/>
      <c r="F418" s="86" t="str">
        <f>IF(LEN(検索!I215)&gt;0,検索!I215,"")</f>
        <v>C1-388</v>
      </c>
      <c r="G418" s="86" t="str">
        <f>IF(LEN(検索!Q215)&gt;0,検索!Q215,"")</f>
        <v>登(石狩)2020008</v>
      </c>
      <c r="H418" s="648"/>
    </row>
    <row r="419" spans="1:8" ht="28.5" customHeight="1">
      <c r="A419" s="88" t="str">
        <f>IF(LEN(検索!A216)&gt;0,検索!A216,"")</f>
        <v>札幌</v>
      </c>
      <c r="B419" s="89" t="str">
        <f>IF(LEN(検索!E216)&gt;0,検索!E216,"")</f>
        <v>三協住設機器サービス㈱</v>
      </c>
      <c r="C419" s="90" t="str">
        <f>IF(LEN(検索!J216)&gt;0,検索!J216,"")</f>
        <v>(011)582-8533</v>
      </c>
      <c r="D419" s="649" t="str">
        <f>IF(LEN(検索!L216)&gt;0,検索!L216,"")</f>
        <v>005-0038</v>
      </c>
      <c r="E419" s="647" t="str">
        <f>IF(LEN(検索!M216)&gt;0,検索!M216 &amp; 検索!N216,"")</f>
        <v>札幌市南区南38条西11丁目8-16</v>
      </c>
      <c r="F419" s="94">
        <f>IF(LEN(検索!O216)&gt;0,検索!O216,"")</f>
        <v>826</v>
      </c>
      <c r="G419" s="94" t="str">
        <f>IF(LEN(検索!P216)&gt;0,検索!P216,"")</f>
        <v>札811</v>
      </c>
      <c r="H419" s="647" t="str">
        <f>IF(LEN(検索!R216)&gt;0,検索!R216,"")</f>
        <v/>
      </c>
    </row>
    <row r="420" spans="1:8" ht="28.5" customHeight="1">
      <c r="A420" s="91" t="str">
        <f>IF(LEN(検索!B216)&gt;0,検索!B216,"")</f>
        <v>南</v>
      </c>
      <c r="B420" s="92" t="str">
        <f>IF(LEN(検索!G216)&gt;0,検索!G216,"")</f>
        <v>佐藤潤一</v>
      </c>
      <c r="C420" s="93" t="str">
        <f>IF(LEN(検索!K216)&gt;0,検索!K216,"")</f>
        <v>(011)582-8444</v>
      </c>
      <c r="D420" s="650"/>
      <c r="E420" s="648"/>
      <c r="F420" s="86" t="str">
        <f>IF(LEN(検索!I216)&gt;0,検索!I216,"")</f>
        <v>C1-191</v>
      </c>
      <c r="G420" s="86" t="str">
        <f>IF(LEN(検索!Q216)&gt;0,検索!Q216,"")</f>
        <v>登(石狩)31005</v>
      </c>
      <c r="H420" s="648"/>
    </row>
    <row r="421" spans="1:8" ht="28.5" customHeight="1">
      <c r="A421" s="88" t="str">
        <f>IF(LEN(検索!A217)&gt;0,検索!A217,"")</f>
        <v>札幌</v>
      </c>
      <c r="B421" s="89" t="str">
        <f>IF(LEN(検索!E217)&gt;0,検索!E217,"")</f>
        <v>㈲次朗長電工</v>
      </c>
      <c r="C421" s="90" t="str">
        <f>IF(LEN(検索!J217)&gt;0,検索!J217,"")</f>
        <v>(011)571-8952</v>
      </c>
      <c r="D421" s="649" t="str">
        <f>IF(LEN(検索!L217)&gt;0,検索!L217,"")</f>
        <v>005-0801</v>
      </c>
      <c r="E421" s="647" t="str">
        <f>IF(LEN(検索!M217)&gt;0,検索!M217 &amp; 検索!N217,"")</f>
        <v>札幌市南区川沿1条6丁目1-26</v>
      </c>
      <c r="F421" s="94">
        <f>IF(LEN(検索!O217)&gt;0,検索!O217,"")</f>
        <v>12</v>
      </c>
      <c r="G421" s="94" t="str">
        <f>IF(LEN(検索!P217)&gt;0,検索!P217,"")</f>
        <v>札25</v>
      </c>
      <c r="H421" s="647" t="str">
        <f>IF(LEN(検索!R217)&gt;0,検索!R217,"")</f>
        <v/>
      </c>
    </row>
    <row r="422" spans="1:8" ht="28.5" customHeight="1">
      <c r="A422" s="91" t="str">
        <f>IF(LEN(検索!B217)&gt;0,検索!B217,"")</f>
        <v>南</v>
      </c>
      <c r="B422" s="92" t="str">
        <f>IF(LEN(検索!G217)&gt;0,検索!G217,"")</f>
        <v>清水 将仁</v>
      </c>
      <c r="C422" s="93" t="str">
        <f>IF(LEN(検索!K217)&gt;0,検索!K217,"")</f>
        <v>(011)571-8952</v>
      </c>
      <c r="D422" s="650"/>
      <c r="E422" s="648"/>
      <c r="F422" s="86" t="str">
        <f>IF(LEN(検索!I217)&gt;0,検索!I217,"")</f>
        <v>C1-456</v>
      </c>
      <c r="G422" s="86" t="str">
        <f>IF(LEN(検索!Q217)&gt;0,検索!Q217,"")</f>
        <v>登(石狩)2021060</v>
      </c>
      <c r="H422" s="648"/>
    </row>
    <row r="423" spans="1:8" ht="28.5" customHeight="1">
      <c r="A423" s="88" t="str">
        <f>IF(LEN(検索!A218)&gt;0,検索!A218,"")</f>
        <v>札幌</v>
      </c>
      <c r="B423" s="89" t="str">
        <f>IF(LEN(検索!E218)&gt;0,検索!E218,"")</f>
        <v>㈲谷垣電気</v>
      </c>
      <c r="C423" s="90" t="str">
        <f>IF(LEN(検索!J218)&gt;0,検索!J218,"")</f>
        <v>(011)593-1662</v>
      </c>
      <c r="D423" s="649" t="str">
        <f>IF(LEN(検索!L218)&gt;0,検索!L218,"")</f>
        <v>005-0850</v>
      </c>
      <c r="E423" s="647" t="str">
        <f>IF(LEN(検索!M218)&gt;0,検索!M218 &amp; 検索!N218,"")</f>
        <v>札幌市南区石山東2丁目9-1</v>
      </c>
      <c r="F423" s="94">
        <f>IF(LEN(検索!O218)&gt;0,検索!O218,"")</f>
        <v>511</v>
      </c>
      <c r="G423" s="94" t="str">
        <f>IF(LEN(検索!P218)&gt;0,検索!P218,"")</f>
        <v>札487</v>
      </c>
      <c r="H423" s="647" t="str">
        <f>IF(LEN(検索!R218)&gt;0,検索!R218,"")</f>
        <v/>
      </c>
    </row>
    <row r="424" spans="1:8" ht="28.5" customHeight="1">
      <c r="A424" s="91" t="str">
        <f>IF(LEN(検索!B218)&gt;0,検索!B218,"")</f>
        <v>南</v>
      </c>
      <c r="B424" s="92" t="str">
        <f>IF(LEN(検索!G218)&gt;0,検索!G218,"")</f>
        <v>谷垣 和明</v>
      </c>
      <c r="C424" s="93" t="str">
        <f>IF(LEN(検索!K218)&gt;0,検索!K218,"")</f>
        <v>(011)593-1670</v>
      </c>
      <c r="D424" s="650"/>
      <c r="E424" s="648"/>
      <c r="F424" s="86" t="str">
        <f>IF(LEN(検索!I218)&gt;0,検索!I218,"")</f>
        <v>C1-806</v>
      </c>
      <c r="G424" s="86" t="str">
        <f>IF(LEN(検索!Q218)&gt;0,検索!Q218,"")</f>
        <v>登(石狩)2021027</v>
      </c>
      <c r="H424" s="648"/>
    </row>
    <row r="425" spans="1:8" ht="28.5" customHeight="1">
      <c r="A425" s="88" t="str">
        <f>IF(LEN(検索!A219)&gt;0,検索!A219,"")</f>
        <v>札幌</v>
      </c>
      <c r="B425" s="89" t="str">
        <f>IF(LEN(検索!E219)&gt;0,検索!E219,"")</f>
        <v>（資）美光産業</v>
      </c>
      <c r="C425" s="90" t="str">
        <f>IF(LEN(検索!J219)&gt;0,検索!J219,"")</f>
        <v>(011)591-7562</v>
      </c>
      <c r="D425" s="649" t="str">
        <f>IF(LEN(検索!L219)&gt;0,検索!L219,"")</f>
        <v>061-2282</v>
      </c>
      <c r="E425" s="647" t="str">
        <f>IF(LEN(検索!M219)&gt;0,検索!M219 &amp; 検索!N219,"")</f>
        <v>札幌市南区藤野2条5丁目1-8</v>
      </c>
      <c r="F425" s="94">
        <f>IF(LEN(検索!O219)&gt;0,検索!O219,"")</f>
        <v>888</v>
      </c>
      <c r="G425" s="94" t="str">
        <f>IF(LEN(検索!P219)&gt;0,検索!P219,"")</f>
        <v>札871</v>
      </c>
      <c r="H425" s="647" t="str">
        <f>IF(LEN(検索!R219)&gt;0,検索!R219,"")</f>
        <v/>
      </c>
    </row>
    <row r="426" spans="1:8" ht="28.5" customHeight="1">
      <c r="A426" s="91" t="str">
        <f>IF(LEN(検索!B219)&gt;0,検索!B219,"")</f>
        <v>南</v>
      </c>
      <c r="B426" s="92" t="str">
        <f>IF(LEN(検索!G219)&gt;0,検索!G219,"")</f>
        <v>高橋 和政</v>
      </c>
      <c r="C426" s="93" t="str">
        <f>IF(LEN(検索!K219)&gt;0,検索!K219,"")</f>
        <v>(011)591-5484</v>
      </c>
      <c r="D426" s="650"/>
      <c r="E426" s="648"/>
      <c r="F426" s="86" t="str">
        <f>IF(LEN(検索!I219)&gt;0,検索!I219,"")</f>
        <v>C1-275</v>
      </c>
      <c r="G426" s="86" t="str">
        <f>IF(LEN(検索!Q219)&gt;0,検索!Q219,"")</f>
        <v>登(石狩)2022015</v>
      </c>
      <c r="H426" s="648"/>
    </row>
    <row r="427" spans="1:8" ht="28.5" customHeight="1">
      <c r="A427" s="88" t="str">
        <f>IF(LEN(検索!A220)&gt;0,検索!A220,"")</f>
        <v>札幌</v>
      </c>
      <c r="B427" s="89" t="str">
        <f>IF(LEN(検索!E220)&gt;0,検索!E220,"")</f>
        <v>福島電設</v>
      </c>
      <c r="C427" s="90" t="str">
        <f>IF(LEN(検索!J220)&gt;0,検索!J220,"")</f>
        <v>(011)592-0639</v>
      </c>
      <c r="D427" s="649" t="str">
        <f>IF(LEN(検索!L220)&gt;0,検索!L220,"")</f>
        <v>005-0850</v>
      </c>
      <c r="E427" s="647" t="str">
        <f>IF(LEN(検索!M220)&gt;0,検索!M220 &amp; 検索!N220,"")</f>
        <v>札幌市南区石山東3丁目7-10</v>
      </c>
      <c r="F427" s="94">
        <f>IF(LEN(検索!O220)&gt;0,検索!O220,"")</f>
        <v>985</v>
      </c>
      <c r="G427" s="94" t="str">
        <f>IF(LEN(検索!P220)&gt;0,検索!P220,"")</f>
        <v>札964</v>
      </c>
      <c r="H427" s="647" t="str">
        <f>IF(LEN(検索!R220)&gt;0,検索!R220,"")</f>
        <v/>
      </c>
    </row>
    <row r="428" spans="1:8" ht="28.5" customHeight="1">
      <c r="A428" s="91" t="str">
        <f>IF(LEN(検索!B220)&gt;0,検索!B220,"")</f>
        <v>南</v>
      </c>
      <c r="B428" s="92" t="str">
        <f>IF(LEN(検索!G220)&gt;0,検索!G220,"")</f>
        <v>福島 明弘</v>
      </c>
      <c r="C428" s="93" t="str">
        <f>IF(LEN(検索!K220)&gt;0,検索!K220,"")</f>
        <v>(011)591-3298</v>
      </c>
      <c r="D428" s="650"/>
      <c r="E428" s="648"/>
      <c r="F428" s="86" t="str">
        <f>IF(LEN(検索!I220)&gt;0,検索!I220,"")</f>
        <v>C1-434</v>
      </c>
      <c r="G428" s="86" t="str">
        <f>IF(LEN(検索!Q220)&gt;0,検索!Q220,"")</f>
        <v>登(石狩)2019044</v>
      </c>
      <c r="H428" s="648"/>
    </row>
    <row r="429" spans="1:8" ht="28.5" customHeight="1">
      <c r="A429" s="88" t="str">
        <f>IF(LEN(検索!A221)&gt;0,検索!A221,"")</f>
        <v>札幌</v>
      </c>
      <c r="B429" s="89" t="str">
        <f>IF(LEN(検索!E221)&gt;0,検索!E221,"")</f>
        <v>㈱メインテック</v>
      </c>
      <c r="C429" s="90" t="str">
        <f>IF(LEN(検索!J221)&gt;0,検索!J221,"")</f>
        <v>(011)572-4140</v>
      </c>
      <c r="D429" s="649" t="str">
        <f>IF(LEN(検索!L221)&gt;0,検索!L221,"")</f>
        <v xml:space="preserve">005-0822 </v>
      </c>
      <c r="E429" s="647" t="str">
        <f>IF(LEN(検索!M221)&gt;0,検索!M221 &amp; 検索!N221,"")</f>
        <v>札幌市南区南沢2条3丁目15-60</v>
      </c>
      <c r="F429" s="94">
        <f>IF(LEN(検索!O221)&gt;0,検索!O221,"")</f>
        <v>1021</v>
      </c>
      <c r="G429" s="94" t="str">
        <f>IF(LEN(検索!P221)&gt;0,検索!P221,"")</f>
        <v>札998</v>
      </c>
      <c r="H429" s="647" t="str">
        <f>IF(LEN(検索!R221)&gt;0,検索!R221,"")</f>
        <v>http://www.meintec.com/</v>
      </c>
    </row>
    <row r="430" spans="1:8" ht="28.5" customHeight="1">
      <c r="A430" s="91" t="str">
        <f>IF(LEN(検索!B221)&gt;0,検索!B221,"")</f>
        <v>南</v>
      </c>
      <c r="B430" s="92" t="str">
        <f>IF(LEN(検索!G221)&gt;0,検索!G221,"")</f>
        <v>伊藤 潔</v>
      </c>
      <c r="C430" s="93" t="str">
        <f>IF(LEN(検索!K221)&gt;0,検索!K221,"")</f>
        <v>(011)572-4138</v>
      </c>
      <c r="D430" s="650"/>
      <c r="E430" s="648"/>
      <c r="F430" s="86" t="str">
        <f>IF(LEN(検索!I221)&gt;0,検索!I221,"")</f>
        <v>C1-661</v>
      </c>
      <c r="G430" s="86" t="str">
        <f>IF(LEN(検索!Q221)&gt;0,検索!Q221,"")</f>
        <v>届(石狩)2022169</v>
      </c>
      <c r="H430" s="648"/>
    </row>
    <row r="431" spans="1:8" ht="28.5" customHeight="1">
      <c r="A431" s="88" t="str">
        <f>IF(LEN(検索!A222)&gt;0,検索!A222,"")</f>
        <v>札幌</v>
      </c>
      <c r="B431" s="89" t="str">
        <f>IF(LEN(検索!E222)&gt;0,検索!E222,"")</f>
        <v>岸野電気㈱札幌支店</v>
      </c>
      <c r="C431" s="90" t="str">
        <f>IF(LEN(検索!J222)&gt;0,検索!J222,"")</f>
        <v>(011)736-0243</v>
      </c>
      <c r="D431" s="649" t="str">
        <f>IF(LEN(検索!L222)&gt;0,検索!L222,"")</f>
        <v>060-0806</v>
      </c>
      <c r="E431" s="647" t="str">
        <f>IF(LEN(検索!M222)&gt;0,検索!M222 &amp; 検索!N222,"")</f>
        <v>札幌市北区北6条西8丁目9</v>
      </c>
      <c r="F431" s="94">
        <f>IF(LEN(検索!O222)&gt;0,検索!O222,"")</f>
        <v>191</v>
      </c>
      <c r="G431" s="94" t="str">
        <f>IF(LEN(検索!P222)&gt;0,検索!P222,"")</f>
        <v>札297</v>
      </c>
      <c r="H431" s="647" t="str">
        <f>IF(LEN(検索!R222)&gt;0,検索!R222,"")</f>
        <v>http://www.kishinodenki.co.jp/</v>
      </c>
    </row>
    <row r="432" spans="1:8" ht="28.5" customHeight="1">
      <c r="A432" s="91" t="str">
        <f>IF(LEN(検索!B222)&gt;0,検索!B222,"")</f>
        <v>北</v>
      </c>
      <c r="B432" s="92" t="str">
        <f>IF(LEN(検索!G222)&gt;0,検索!G222,"")</f>
        <v>中村 崇裕</v>
      </c>
      <c r="C432" s="93" t="str">
        <f>IF(LEN(検索!K222)&gt;0,検索!K222,"")</f>
        <v>(011)737-1133</v>
      </c>
      <c r="D432" s="650"/>
      <c r="E432" s="648"/>
      <c r="F432" s="86" t="str">
        <f>IF(LEN(検索!I222)&gt;0,検索!I222,"")</f>
        <v>C1-356</v>
      </c>
      <c r="G432" s="86" t="str">
        <f>IF(LEN(検索!Q222)&gt;0,検索!Q222,"")</f>
        <v>届(大臣)46223</v>
      </c>
      <c r="H432" s="648"/>
    </row>
    <row r="433" spans="1:8" ht="28.5" customHeight="1">
      <c r="A433" s="88" t="str">
        <f>IF(LEN(検索!A223)&gt;0,検索!A223,"")</f>
        <v>札幌</v>
      </c>
      <c r="B433" s="89" t="str">
        <f>IF(LEN(検索!E223)&gt;0,検索!E223,"")</f>
        <v>三共電気工業㈱</v>
      </c>
      <c r="C433" s="90" t="str">
        <f>IF(LEN(検索!J223)&gt;0,検索!J223,"")</f>
        <v>(011)716-5121</v>
      </c>
      <c r="D433" s="649" t="str">
        <f>IF(LEN(検索!L223)&gt;0,検索!L223,"")</f>
        <v>060-0806</v>
      </c>
      <c r="E433" s="647" t="str">
        <f>IF(LEN(検索!M223)&gt;0,検索!M223 &amp; 検索!N223,"")</f>
        <v>札幌市北区北6条西6丁目2</v>
      </c>
      <c r="F433" s="94">
        <f>IF(LEN(検索!O223)&gt;0,検索!O223,"")</f>
        <v>171</v>
      </c>
      <c r="G433" s="94" t="str">
        <f>IF(LEN(検索!P223)&gt;0,検索!P223,"")</f>
        <v>札170</v>
      </c>
      <c r="H433" s="647" t="str">
        <f>IF(LEN(検索!R223)&gt;0,検索!R223,"")</f>
        <v>http://www.sankyo-e.co.jp/</v>
      </c>
    </row>
    <row r="434" spans="1:8" ht="28.5" customHeight="1">
      <c r="A434" s="91" t="str">
        <f>IF(LEN(検索!B223)&gt;0,検索!B223,"")</f>
        <v>北</v>
      </c>
      <c r="B434" s="92" t="str">
        <f>IF(LEN(検索!G223)&gt;0,検索!G223,"")</f>
        <v>萩本 哲夫</v>
      </c>
      <c r="C434" s="93" t="str">
        <f>IF(LEN(検索!K223)&gt;0,検索!K223,"")</f>
        <v>(011)716-3573</v>
      </c>
      <c r="D434" s="650"/>
      <c r="E434" s="648"/>
      <c r="F434" s="86" t="str">
        <f>IF(LEN(検索!I223)&gt;0,検索!I223,"")</f>
        <v>C1-406</v>
      </c>
      <c r="G434" s="86" t="str">
        <f>IF(LEN(検索!Q223)&gt;0,検索!Q223,"")</f>
        <v>届(石狩)2022182</v>
      </c>
      <c r="H434" s="648"/>
    </row>
    <row r="435" spans="1:8" ht="28.5" customHeight="1">
      <c r="A435" s="88" t="str">
        <f>IF(LEN(検索!A224)&gt;0,検索!A224,"")</f>
        <v>札幌</v>
      </c>
      <c r="B435" s="89" t="str">
        <f>IF(LEN(検索!E224)&gt;0,検索!E224,"")</f>
        <v>㈱三新</v>
      </c>
      <c r="C435" s="90" t="str">
        <f>IF(LEN(検索!J224)&gt;0,検索!J224,"")</f>
        <v>(011)736-7261</v>
      </c>
      <c r="D435" s="649" t="str">
        <f>IF(LEN(検索!L224)&gt;0,検索!L224,"")</f>
        <v>001-0015</v>
      </c>
      <c r="E435" s="647" t="str">
        <f>IF(LEN(検索!M224)&gt;0,検索!M224 &amp; 検索!N224,"")</f>
        <v>札幌市北区北15条西2丁目1-8</v>
      </c>
      <c r="F435" s="94">
        <f>IF(LEN(検索!O224)&gt;0,検索!O224,"")</f>
        <v>230</v>
      </c>
      <c r="G435" s="94" t="str">
        <f>IF(LEN(検索!P224)&gt;0,検索!P224,"")</f>
        <v>札225</v>
      </c>
      <c r="H435" s="647" t="str">
        <f>IF(LEN(検索!R224)&gt;0,検索!R224,"")</f>
        <v>http://www.k-sanshin.jp/</v>
      </c>
    </row>
    <row r="436" spans="1:8" ht="28.5" customHeight="1">
      <c r="A436" s="91" t="str">
        <f>IF(LEN(検索!B224)&gt;0,検索!B224,"")</f>
        <v>北</v>
      </c>
      <c r="B436" s="92" t="str">
        <f>IF(LEN(検索!G224)&gt;0,検索!G224,"")</f>
        <v>児玉 悟</v>
      </c>
      <c r="C436" s="93" t="str">
        <f>IF(LEN(検索!K224)&gt;0,検索!K224,"")</f>
        <v>(011)716-7393</v>
      </c>
      <c r="D436" s="650"/>
      <c r="E436" s="648"/>
      <c r="F436" s="86" t="str">
        <f>IF(LEN(検索!I224)&gt;0,検索!I224,"")</f>
        <v>C1-423</v>
      </c>
      <c r="G436" s="86" t="str">
        <f>IF(LEN(検索!Q224)&gt;0,検索!Q224,"")</f>
        <v>届(大臣)46167</v>
      </c>
      <c r="H436" s="648"/>
    </row>
    <row r="437" spans="1:8" ht="28.5" customHeight="1">
      <c r="A437" s="88" t="str">
        <f>IF(LEN(検索!A225)&gt;0,検索!A225,"")</f>
        <v>札幌</v>
      </c>
      <c r="B437" s="89" t="str">
        <f>IF(LEN(検索!E225)&gt;0,検索!E225,"")</f>
        <v>ダイダン㈱北海道支店</v>
      </c>
      <c r="C437" s="90" t="str">
        <f>IF(LEN(検索!J225)&gt;0,検索!J225,"")</f>
        <v>(011)716-9116</v>
      </c>
      <c r="D437" s="649" t="str">
        <f>IF(LEN(検索!L225)&gt;0,検索!L225,"")</f>
        <v>001-0020</v>
      </c>
      <c r="E437" s="647" t="str">
        <f>IF(LEN(検索!M225)&gt;0,検索!M225 &amp; 検索!N225,"")</f>
        <v>札幌市北区北20条西5丁目1-43</v>
      </c>
      <c r="F437" s="94">
        <f>IF(LEN(検索!O225)&gt;0,検索!O225,"")</f>
        <v>155</v>
      </c>
      <c r="G437" s="94" t="str">
        <f>IF(LEN(検索!P225)&gt;0,検索!P225,"")</f>
        <v>札152</v>
      </c>
      <c r="H437" s="647" t="str">
        <f>IF(LEN(検索!R225)&gt;0,検索!R225,"")</f>
        <v>http://www.daidan.co.jp/</v>
      </c>
    </row>
    <row r="438" spans="1:8" ht="28.5" customHeight="1">
      <c r="A438" s="91" t="str">
        <f>IF(LEN(検索!B225)&gt;0,検索!B225,"")</f>
        <v>北</v>
      </c>
      <c r="B438" s="92" t="str">
        <f>IF(LEN(検索!G225)&gt;0,検索!G225,"")</f>
        <v>西谷　春海</v>
      </c>
      <c r="C438" s="93" t="str">
        <f>IF(LEN(検索!K225)&gt;0,検索!K225,"")</f>
        <v>(011)726-7322</v>
      </c>
      <c r="D438" s="650"/>
      <c r="E438" s="648"/>
      <c r="F438" s="86" t="str">
        <f>IF(LEN(検索!I225)&gt;0,検索!I225,"")</f>
        <v>C1-334</v>
      </c>
      <c r="G438" s="86" t="str">
        <f>IF(LEN(検索!Q225)&gt;0,検索!Q225,"")</f>
        <v>届(大臣)46192</v>
      </c>
      <c r="H438" s="648"/>
    </row>
    <row r="439" spans="1:8" ht="28.5" customHeight="1">
      <c r="A439" s="88" t="str">
        <f>IF(LEN(検索!A226)&gt;0,検索!A226,"")</f>
        <v>札幌</v>
      </c>
      <c r="B439" s="89" t="str">
        <f>IF(LEN(検索!E226)&gt;0,検索!E226,"")</f>
        <v>㈱データベース</v>
      </c>
      <c r="C439" s="90" t="str">
        <f>IF(LEN(検索!J226)&gt;0,検索!J226,"")</f>
        <v>(011)726-7661</v>
      </c>
      <c r="D439" s="649" t="str">
        <f>IF(LEN(検索!L226)&gt;0,検索!L226,"")</f>
        <v>060-0807</v>
      </c>
      <c r="E439" s="647" t="str">
        <f>IF(LEN(検索!M226)&gt;0,検索!M226 &amp; 検索!N226,"")</f>
        <v>札幌市北区北7条西5丁目8-5</v>
      </c>
      <c r="F439" s="94">
        <f>IF(LEN(検索!O226)&gt;0,検索!O226,"")</f>
        <v>708</v>
      </c>
      <c r="G439" s="94" t="str">
        <f>IF(LEN(検索!P226)&gt;0,検索!P226,"")</f>
        <v>札697</v>
      </c>
      <c r="H439" s="647" t="str">
        <f>IF(LEN(検索!R226)&gt;0,検索!R226,"")</f>
        <v/>
      </c>
    </row>
    <row r="440" spans="1:8" ht="28.5" customHeight="1">
      <c r="A440" s="91" t="str">
        <f>IF(LEN(検索!B226)&gt;0,検索!B226,"")</f>
        <v>北</v>
      </c>
      <c r="B440" s="92" t="str">
        <f>IF(LEN(検索!G226)&gt;0,検索!G226,"")</f>
        <v>大森 康弘</v>
      </c>
      <c r="C440" s="93" t="str">
        <f>IF(LEN(検索!K226)&gt;0,検索!K226,"")</f>
        <v>(011)726-7565</v>
      </c>
      <c r="D440" s="650"/>
      <c r="E440" s="648"/>
      <c r="F440" s="86" t="str">
        <f>IF(LEN(検索!I226)&gt;0,検索!I226,"")</f>
        <v>C1-071</v>
      </c>
      <c r="G440" s="86" t="str">
        <f>IF(LEN(検索!Q226)&gt;0,検索!Q226,"")</f>
        <v>届(大臣)28014</v>
      </c>
      <c r="H440" s="648"/>
    </row>
    <row r="441" spans="1:8" ht="28.5" customHeight="1">
      <c r="A441" s="88" t="str">
        <f>IF(LEN(検索!A227)&gt;0,検索!A227,"")</f>
        <v>札幌</v>
      </c>
      <c r="B441" s="89" t="str">
        <f>IF(LEN(検索!E227)&gt;0,検索!E227,"")</f>
        <v>日本電設工業㈱北海道支店</v>
      </c>
      <c r="C441" s="90" t="str">
        <f>IF(LEN(検索!J227)&gt;0,検索!J227,"")</f>
        <v>(011)716-4241</v>
      </c>
      <c r="D441" s="649" t="str">
        <f>IF(LEN(検索!L227)&gt;0,検索!L227,"")</f>
        <v>001-0016</v>
      </c>
      <c r="E441" s="647" t="str">
        <f>IF(LEN(検索!M227)&gt;0,検索!M227 &amp; 検索!N227,"")</f>
        <v>札幌市北区北16条西5丁目2-22</v>
      </c>
      <c r="F441" s="94">
        <f>IF(LEN(検索!O227)&gt;0,検索!O227,"")</f>
        <v>30</v>
      </c>
      <c r="G441" s="94" t="str">
        <f>IF(LEN(検索!P227)&gt;0,検索!P227,"")</f>
        <v>札41</v>
      </c>
      <c r="H441" s="647" t="str">
        <f>IF(LEN(検索!R227)&gt;0,検索!R227,"")</f>
        <v/>
      </c>
    </row>
    <row r="442" spans="1:8" ht="28.5" customHeight="1">
      <c r="A442" s="91" t="str">
        <f>IF(LEN(検索!B227)&gt;0,検索!B227,"")</f>
        <v>北</v>
      </c>
      <c r="B442" s="92" t="str">
        <f>IF(LEN(検索!G227)&gt;0,検索!G227,"")</f>
        <v>小林　直樹</v>
      </c>
      <c r="C442" s="93" t="str">
        <f>IF(LEN(検索!K227)&gt;0,検索!K227,"")</f>
        <v>(011)737-6025</v>
      </c>
      <c r="D442" s="650"/>
      <c r="E442" s="648"/>
      <c r="F442" s="86" t="str">
        <f>IF(LEN(検索!I227)&gt;0,検索!I227,"")</f>
        <v>C1-558</v>
      </c>
      <c r="G442" s="86" t="str">
        <f>IF(LEN(検索!Q227)&gt;0,検索!Q227,"")</f>
        <v>届(大臣)46115</v>
      </c>
      <c r="H442" s="648"/>
    </row>
    <row r="443" spans="1:8" ht="28.5" customHeight="1">
      <c r="A443" s="88" t="str">
        <f>IF(LEN(検索!A228)&gt;0,検索!A228,"")</f>
        <v>札幌</v>
      </c>
      <c r="B443" s="89" t="str">
        <f>IF(LEN(検索!E228)&gt;0,検索!E228,"")</f>
        <v>北海綜合機電設備㈱</v>
      </c>
      <c r="C443" s="90" t="str">
        <f>IF(LEN(検索!J228)&gt;0,検索!J228,"")</f>
        <v>(011)746-6656</v>
      </c>
      <c r="D443" s="649" t="str">
        <f>IF(LEN(検索!L228)&gt;0,検索!L228,"")</f>
        <v>001-0010</v>
      </c>
      <c r="E443" s="647" t="str">
        <f>IF(LEN(検索!M228)&gt;0,検索!M228 &amp; 検索!N228,"")</f>
        <v>札幌市北区北10条西4丁目1-4</v>
      </c>
      <c r="F443" s="94">
        <f>IF(LEN(検索!O228)&gt;0,検索!O228,"")</f>
        <v>747</v>
      </c>
      <c r="G443" s="94" t="str">
        <f>IF(LEN(検索!P228)&gt;0,検索!P228,"")</f>
        <v>札737</v>
      </c>
      <c r="H443" s="647" t="str">
        <f>IF(LEN(検索!R228)&gt;0,検索!R228,"")</f>
        <v/>
      </c>
    </row>
    <row r="444" spans="1:8" ht="28.5" customHeight="1">
      <c r="A444" s="91" t="str">
        <f>IF(LEN(検索!B228)&gt;0,検索!B228,"")</f>
        <v>北</v>
      </c>
      <c r="B444" s="92" t="str">
        <f>IF(LEN(検索!G228)&gt;0,検索!G228,"")</f>
        <v>指川 裕</v>
      </c>
      <c r="C444" s="93" t="str">
        <f>IF(LEN(検索!K228)&gt;0,検索!K228,"")</f>
        <v>(011)746-6657</v>
      </c>
      <c r="D444" s="650"/>
      <c r="E444" s="648"/>
      <c r="F444" s="86" t="str">
        <f>IF(LEN(検索!I228)&gt;0,検索!I228,"")</f>
        <v>C1-103</v>
      </c>
      <c r="G444" s="86" t="str">
        <f>IF(LEN(検索!Q228)&gt;0,検索!Q228,"")</f>
        <v>届(石狩)2021197</v>
      </c>
      <c r="H444" s="648"/>
    </row>
    <row r="445" spans="1:8" ht="28.5" customHeight="1">
      <c r="A445" s="88" t="str">
        <f>IF(LEN(検索!A229)&gt;0,検索!A229,"")</f>
        <v>札幌</v>
      </c>
      <c r="B445" s="89" t="str">
        <f>IF(LEN(検索!E229)&gt;0,検索!E229,"")</f>
        <v>㈲アトミック電工</v>
      </c>
      <c r="C445" s="90" t="str">
        <f>IF(LEN(検索!J229)&gt;0,検索!J229,"")</f>
        <v>(011)792-5948</v>
      </c>
      <c r="D445" s="649" t="str">
        <f>IF(LEN(検索!L229)&gt;0,検索!L229,"")</f>
        <v>001-0923</v>
      </c>
      <c r="E445" s="647" t="str">
        <f>IF(LEN(検索!M229)&gt;0,検索!M229 &amp; 検索!N229,"")</f>
        <v>札幌市北区新川3条5丁目9-28</v>
      </c>
      <c r="F445" s="94">
        <f>IF(LEN(検索!O229)&gt;0,検索!O229,"")</f>
        <v>1018</v>
      </c>
      <c r="G445" s="94" t="str">
        <f>IF(LEN(検索!P229)&gt;0,検索!P229,"")</f>
        <v>札995</v>
      </c>
      <c r="H445" s="647" t="str">
        <f>IF(LEN(検索!R229)&gt;0,検索!R229,"")</f>
        <v/>
      </c>
    </row>
    <row r="446" spans="1:8" ht="28.5" customHeight="1">
      <c r="A446" s="91" t="str">
        <f>IF(LEN(検索!B229)&gt;0,検索!B229,"")</f>
        <v>北</v>
      </c>
      <c r="B446" s="92" t="str">
        <f>IF(LEN(検索!G229)&gt;0,検索!G229,"")</f>
        <v>盛永 孝則</v>
      </c>
      <c r="C446" s="93" t="str">
        <f>IF(LEN(検索!K229)&gt;0,検索!K229,"")</f>
        <v>(011)792-5949</v>
      </c>
      <c r="D446" s="650"/>
      <c r="E446" s="648"/>
      <c r="F446" s="86" t="str">
        <f>IF(LEN(検索!I229)&gt;0,検索!I229,"")</f>
        <v>C1-625</v>
      </c>
      <c r="G446" s="86" t="str">
        <f>IF(LEN(検索!Q229)&gt;0,検索!Q229,"")</f>
        <v>登(石狩)2022024</v>
      </c>
      <c r="H446" s="648"/>
    </row>
    <row r="447" spans="1:8" ht="28.5" customHeight="1">
      <c r="A447" s="88" t="str">
        <f>IF(LEN(検索!A230)&gt;0,検索!A230,"")</f>
        <v>札幌</v>
      </c>
      <c r="B447" s="89" t="str">
        <f>IF(LEN(検索!E230)&gt;0,検索!E230,"")</f>
        <v>協和システム㈲</v>
      </c>
      <c r="C447" s="90" t="str">
        <f>IF(LEN(検索!J230)&gt;0,検索!J230,"")</f>
        <v>(011)299-1180</v>
      </c>
      <c r="D447" s="649" t="str">
        <f>IF(LEN(検索!L230)&gt;0,検索!L230,"")</f>
        <v>001-0923</v>
      </c>
      <c r="E447" s="647" t="str">
        <f>IF(LEN(検索!M230)&gt;0,検索!M230 &amp; 検索!N230,"")</f>
        <v>札幌市北区新川3条11丁目1-25</v>
      </c>
      <c r="F447" s="94">
        <f>IF(LEN(検索!O230)&gt;0,検索!O230,"")</f>
        <v>652</v>
      </c>
      <c r="G447" s="94" t="str">
        <f>IF(LEN(検索!P230)&gt;0,検索!P230,"")</f>
        <v>札651</v>
      </c>
      <c r="H447" s="647" t="str">
        <f>IF(LEN(検索!R230)&gt;0,検索!R230,"")</f>
        <v/>
      </c>
    </row>
    <row r="448" spans="1:8" ht="28.5" customHeight="1">
      <c r="A448" s="91" t="str">
        <f>IF(LEN(検索!B230)&gt;0,検索!B230,"")</f>
        <v>北</v>
      </c>
      <c r="B448" s="92" t="str">
        <f>IF(LEN(検索!G230)&gt;0,検索!G230,"")</f>
        <v>佐久間 譲二</v>
      </c>
      <c r="C448" s="93" t="str">
        <f>IF(LEN(検索!K230)&gt;0,検索!K230,"")</f>
        <v>(011)299-1183</v>
      </c>
      <c r="D448" s="650"/>
      <c r="E448" s="648"/>
      <c r="F448" s="86" t="str">
        <f>IF(LEN(検索!I230)&gt;0,検索!I230,"")</f>
        <v>C1-947</v>
      </c>
      <c r="G448" s="86" t="str">
        <f>IF(LEN(検索!Q230)&gt;0,検索!Q230,"")</f>
        <v>登(石狩)27100</v>
      </c>
      <c r="H448" s="648"/>
    </row>
    <row r="449" spans="1:8" ht="28.5" customHeight="1">
      <c r="A449" s="88" t="str">
        <f>IF(LEN(検索!A231)&gt;0,検索!A231,"")</f>
        <v>札幌</v>
      </c>
      <c r="B449" s="89" t="str">
        <f>IF(LEN(検索!E231)&gt;0,検索!E231,"")</f>
        <v>札信電気實業㈱</v>
      </c>
      <c r="C449" s="90" t="str">
        <f>IF(LEN(検索!J231)&gt;0,検索!J231,"")</f>
        <v>(011)726-0936</v>
      </c>
      <c r="D449" s="649" t="str">
        <f>IF(LEN(検索!L231)&gt;0,検索!L231,"")</f>
        <v>001-0029</v>
      </c>
      <c r="E449" s="647" t="str">
        <f>IF(LEN(検索!M231)&gt;0,検索!M231 &amp; 検索!N231,"")</f>
        <v>札幌市北区北29条西13丁目1-15</v>
      </c>
      <c r="F449" s="94">
        <f>IF(LEN(検索!O231)&gt;0,検索!O231,"")</f>
        <v>229</v>
      </c>
      <c r="G449" s="94" t="str">
        <f>IF(LEN(検索!P231)&gt;0,検索!P231,"")</f>
        <v>札224</v>
      </c>
      <c r="H449" s="647" t="str">
        <f>IF(LEN(検索!R231)&gt;0,検索!R231,"")</f>
        <v/>
      </c>
    </row>
    <row r="450" spans="1:8" ht="28.5" customHeight="1">
      <c r="A450" s="91" t="str">
        <f>IF(LEN(検索!B231)&gt;0,検索!B231,"")</f>
        <v>北</v>
      </c>
      <c r="B450" s="92" t="str">
        <f>IF(LEN(検索!G231)&gt;0,検索!G231,"")</f>
        <v>福島 義隆</v>
      </c>
      <c r="C450" s="93" t="str">
        <f>IF(LEN(検索!K231)&gt;0,検索!K231,"")</f>
        <v>(011)747-3992</v>
      </c>
      <c r="D450" s="650"/>
      <c r="E450" s="648"/>
      <c r="F450" s="86" t="str">
        <f>IF(LEN(検索!I231)&gt;0,検索!I231,"")</f>
        <v>C1-424</v>
      </c>
      <c r="G450" s="86" t="str">
        <f>IF(LEN(検索!Q231)&gt;0,検索!Q231,"")</f>
        <v>届(石狩)2022226</v>
      </c>
      <c r="H450" s="648"/>
    </row>
    <row r="451" spans="1:8" ht="28.5" customHeight="1">
      <c r="A451" s="88" t="str">
        <f>IF(LEN(検索!A232)&gt;0,検索!A232,"")</f>
        <v>札幌</v>
      </c>
      <c r="B451" s="89" t="str">
        <f>IF(LEN(検索!E232)&gt;0,検索!E232,"")</f>
        <v>札幌電設工事㈱</v>
      </c>
      <c r="C451" s="90" t="str">
        <f>IF(LEN(検索!J232)&gt;0,検索!J232,"")</f>
        <v>(011)761-6320</v>
      </c>
      <c r="D451" s="649" t="str">
        <f>IF(LEN(検索!L232)&gt;0,検索!L232,"")</f>
        <v>001-0930</v>
      </c>
      <c r="E451" s="647" t="str">
        <f>IF(LEN(検索!M232)&gt;0,検索!M232 &amp; 検索!N232,"")</f>
        <v>札幌市北区新川773-3</v>
      </c>
      <c r="F451" s="94">
        <f>IF(LEN(検索!O232)&gt;0,検索!O232,"")</f>
        <v>847</v>
      </c>
      <c r="G451" s="94" t="str">
        <f>IF(LEN(検索!P232)&gt;0,検索!P232,"")</f>
        <v>札832</v>
      </c>
      <c r="H451" s="647" t="str">
        <f>IF(LEN(検索!R232)&gt;0,検索!R232,"")</f>
        <v>http://www.satudensetu.co.jp/</v>
      </c>
    </row>
    <row r="452" spans="1:8" ht="28.5" customHeight="1">
      <c r="A452" s="91" t="str">
        <f>IF(LEN(検索!B232)&gt;0,検索!B232,"")</f>
        <v>北</v>
      </c>
      <c r="B452" s="92" t="str">
        <f>IF(LEN(検索!G232)&gt;0,検索!G232,"")</f>
        <v>佐々木 純</v>
      </c>
      <c r="C452" s="93" t="str">
        <f>IF(LEN(検索!K232)&gt;0,検索!K232,"")</f>
        <v>(011)764-4425</v>
      </c>
      <c r="D452" s="650"/>
      <c r="E452" s="648"/>
      <c r="F452" s="86" t="str">
        <f>IF(LEN(検索!I232)&gt;0,検索!I232,"")</f>
        <v>C1-227</v>
      </c>
      <c r="G452" s="86" t="str">
        <f>IF(LEN(検索!Q232)&gt;0,検索!Q232,"")</f>
        <v>届(石狩)2020082</v>
      </c>
      <c r="H452" s="648"/>
    </row>
    <row r="453" spans="1:8" ht="28.5" customHeight="1">
      <c r="A453" s="88" t="str">
        <f>IF(LEN(検索!A233)&gt;0,検索!A233,"")</f>
        <v>札幌</v>
      </c>
      <c r="B453" s="89" t="str">
        <f>IF(LEN(検索!E233)&gt;0,検索!E233,"")</f>
        <v>札幌電友㈱</v>
      </c>
      <c r="C453" s="90" t="str">
        <f>IF(LEN(検索!J233)&gt;0,検索!J233,"")</f>
        <v>(011)736-2221</v>
      </c>
      <c r="D453" s="649" t="str">
        <f>IF(LEN(検索!L233)&gt;0,検索!L233,"")</f>
        <v>001-0032</v>
      </c>
      <c r="E453" s="647" t="str">
        <f>IF(LEN(検索!M233)&gt;0,検索!M233 &amp; 検索!N233,"")</f>
        <v>札幌市北区北32条西9丁目1-10</v>
      </c>
      <c r="F453" s="94">
        <f>IF(LEN(検索!O233)&gt;0,検索!O233,"")</f>
        <v>297</v>
      </c>
      <c r="G453" s="94" t="str">
        <f>IF(LEN(検索!P233)&gt;0,検索!P233,"")</f>
        <v>札301</v>
      </c>
      <c r="H453" s="647" t="str">
        <f>IF(LEN(検索!R233)&gt;0,検索!R233,"")</f>
        <v/>
      </c>
    </row>
    <row r="454" spans="1:8" ht="28.5" customHeight="1">
      <c r="A454" s="91" t="str">
        <f>IF(LEN(検索!B233)&gt;0,検索!B233,"")</f>
        <v>北</v>
      </c>
      <c r="B454" s="92" t="str">
        <f>IF(LEN(検索!G233)&gt;0,検索!G233,"")</f>
        <v>谷川 紀明</v>
      </c>
      <c r="C454" s="93" t="str">
        <f>IF(LEN(検索!K233)&gt;0,検索!K233,"")</f>
        <v>(011)758-2129</v>
      </c>
      <c r="D454" s="650"/>
      <c r="E454" s="648"/>
      <c r="F454" s="86" t="str">
        <f>IF(LEN(検索!I233)&gt;0,検索!I233,"")</f>
        <v>C1-431</v>
      </c>
      <c r="G454" s="86" t="str">
        <f>IF(LEN(検索!Q233)&gt;0,検索!Q233,"")</f>
        <v>届(石狩)2022111</v>
      </c>
      <c r="H454" s="648"/>
    </row>
    <row r="455" spans="1:8" ht="28.5" customHeight="1">
      <c r="A455" s="88" t="str">
        <f>IF(LEN(検索!A234)&gt;0,検索!A234,"")</f>
        <v>札幌</v>
      </c>
      <c r="B455" s="89" t="str">
        <f>IF(LEN(検索!E234)&gt;0,検索!E234,"")</f>
        <v>シールド電研㈱</v>
      </c>
      <c r="C455" s="90" t="str">
        <f>IF(LEN(検索!J234)&gt;0,検索!J234,"")</f>
        <v>(011)764-8123</v>
      </c>
      <c r="D455" s="649" t="str">
        <f>IF(LEN(検索!L234)&gt;0,検索!L234,"")</f>
        <v>001-0925</v>
      </c>
      <c r="E455" s="647" t="str">
        <f>IF(LEN(検索!M234)&gt;0,検索!M234 &amp; 検索!N234,"")</f>
        <v>札幌市北区新川5条2丁目7-17</v>
      </c>
      <c r="F455" s="94">
        <f>IF(LEN(検索!O234)&gt;0,検索!O234,"")</f>
        <v>874</v>
      </c>
      <c r="G455" s="94" t="str">
        <f>IF(LEN(検索!P234)&gt;0,検索!P234,"")</f>
        <v>札858</v>
      </c>
      <c r="H455" s="647" t="str">
        <f>IF(LEN(検索!R234)&gt;0,検索!R234,"")</f>
        <v/>
      </c>
    </row>
    <row r="456" spans="1:8" ht="28.5" customHeight="1">
      <c r="A456" s="91" t="str">
        <f>IF(LEN(検索!B234)&gt;0,検索!B234,"")</f>
        <v>北</v>
      </c>
      <c r="B456" s="92" t="str">
        <f>IF(LEN(検索!G234)&gt;0,検索!G234,"")</f>
        <v>林 道隆</v>
      </c>
      <c r="C456" s="93" t="str">
        <f>IF(LEN(検索!K234)&gt;0,検索!K234,"")</f>
        <v>(011)764-8124</v>
      </c>
      <c r="D456" s="650"/>
      <c r="E456" s="648"/>
      <c r="F456" s="86" t="str">
        <f>IF(LEN(検索!I234)&gt;0,検索!I234,"")</f>
        <v>C1-261</v>
      </c>
      <c r="G456" s="86" t="str">
        <f>IF(LEN(検索!Q234)&gt;0,検索!Q234,"")</f>
        <v>届(石狩)2020171</v>
      </c>
      <c r="H456" s="648"/>
    </row>
    <row r="457" spans="1:8" ht="28.5" customHeight="1">
      <c r="A457" s="88" t="str">
        <f>IF(LEN(検索!A235)&gt;0,検索!A235,"")</f>
        <v>札幌</v>
      </c>
      <c r="B457" s="89" t="str">
        <f>IF(LEN(検索!E235)&gt;0,検索!E235,"")</f>
        <v>㈱斉和</v>
      </c>
      <c r="C457" s="90" t="str">
        <f>IF(LEN(検索!J235)&gt;0,検索!J235,"")</f>
        <v>(011)757-1121</v>
      </c>
      <c r="D457" s="649" t="str">
        <f>IF(LEN(検索!L235)&gt;0,検索!L235,"")</f>
        <v>001-0030</v>
      </c>
      <c r="E457" s="647" t="str">
        <f>IF(LEN(検索!M235)&gt;0,検索!M235 &amp; 検索!N235,"")</f>
        <v>札幌市北区北30条西6丁目3-6</v>
      </c>
      <c r="F457" s="94">
        <f>IF(LEN(検索!O235)&gt;0,検索!O235,"")</f>
        <v>545</v>
      </c>
      <c r="G457" s="94" t="str">
        <f>IF(LEN(検索!P235)&gt;0,検索!P235,"")</f>
        <v>札539</v>
      </c>
      <c r="H457" s="647" t="str">
        <f>IF(LEN(検索!R235)&gt;0,検索!R235,"")</f>
        <v/>
      </c>
    </row>
    <row r="458" spans="1:8" ht="28.5" customHeight="1">
      <c r="A458" s="91" t="str">
        <f>IF(LEN(検索!B235)&gt;0,検索!B235,"")</f>
        <v>北</v>
      </c>
      <c r="B458" s="92" t="str">
        <f>IF(LEN(検索!G235)&gt;0,検索!G235,"")</f>
        <v>中出 俊彦</v>
      </c>
      <c r="C458" s="93" t="str">
        <f>IF(LEN(検索!K235)&gt;0,検索!K235,"")</f>
        <v>(011)747-4971</v>
      </c>
      <c r="D458" s="650"/>
      <c r="E458" s="648"/>
      <c r="F458" s="86" t="str">
        <f>IF(LEN(検索!I235)&gt;0,検索!I235,"")</f>
        <v>C1-840</v>
      </c>
      <c r="G458" s="86" t="str">
        <f>IF(LEN(検索!Q235)&gt;0,検索!Q235,"")</f>
        <v>届(石狩)2022186</v>
      </c>
      <c r="H458" s="648"/>
    </row>
    <row r="459" spans="1:8" ht="28.5" customHeight="1">
      <c r="A459" s="88" t="str">
        <f>IF(LEN(検索!A236)&gt;0,検索!A236,"")</f>
        <v>札幌</v>
      </c>
      <c r="B459" s="89" t="str">
        <f>IF(LEN(検索!E236)&gt;0,検索!E236,"")</f>
        <v>大誠電機㈱</v>
      </c>
      <c r="C459" s="90" t="str">
        <f>IF(LEN(検索!J236)&gt;0,検索!J236,"")</f>
        <v>(011)716-2352</v>
      </c>
      <c r="D459" s="649" t="str">
        <f>IF(LEN(検索!L236)&gt;0,検索!L236,"")</f>
        <v>001-0022</v>
      </c>
      <c r="E459" s="647" t="str">
        <f>IF(LEN(検索!M236)&gt;0,検索!M236 &amp; 検索!N236,"")</f>
        <v>札幌市北区北22条西8丁目2-12</v>
      </c>
      <c r="F459" s="94">
        <f>IF(LEN(検索!O236)&gt;0,検索!O236,"")</f>
        <v>894</v>
      </c>
      <c r="G459" s="94" t="str">
        <f>IF(LEN(検索!P236)&gt;0,検索!P236,"")</f>
        <v>札877</v>
      </c>
      <c r="H459" s="647" t="str">
        <f>IF(LEN(検索!R236)&gt;0,検索!R236,"")</f>
        <v/>
      </c>
    </row>
    <row r="460" spans="1:8" ht="28.5" customHeight="1">
      <c r="A460" s="91" t="str">
        <f>IF(LEN(検索!B236)&gt;0,検索!B236,"")</f>
        <v>北</v>
      </c>
      <c r="B460" s="92" t="str">
        <f>IF(LEN(検索!G236)&gt;0,検索!G236,"")</f>
        <v>上坂 知宏</v>
      </c>
      <c r="C460" s="93" t="str">
        <f>IF(LEN(検索!K236)&gt;0,検索!K236,"")</f>
        <v>(011)716-8041</v>
      </c>
      <c r="D460" s="650"/>
      <c r="E460" s="648"/>
      <c r="F460" s="86" t="str">
        <f>IF(LEN(検索!I236)&gt;0,検索!I236,"")</f>
        <v>C1-321</v>
      </c>
      <c r="G460" s="86" t="str">
        <f>IF(LEN(検索!Q236)&gt;0,検索!Q236,"")</f>
        <v>届(石狩)30023</v>
      </c>
      <c r="H460" s="648"/>
    </row>
    <row r="461" spans="1:8" ht="28.5" customHeight="1">
      <c r="A461" s="88" t="str">
        <f>IF(LEN(検索!A237)&gt;0,検索!A237,"")</f>
        <v>札幌</v>
      </c>
      <c r="B461" s="89" t="str">
        <f>IF(LEN(検索!E237)&gt;0,検索!E237,"")</f>
        <v>㈲辻電気</v>
      </c>
      <c r="C461" s="90" t="str">
        <f>IF(LEN(検索!J237)&gt;0,検索!J237,"")</f>
        <v>(011)765-7961</v>
      </c>
      <c r="D461" s="649" t="str">
        <f>IF(LEN(検索!L237)&gt;0,検索!L237,"")</f>
        <v>001-0923</v>
      </c>
      <c r="E461" s="647" t="str">
        <f>IF(LEN(検索!M237)&gt;0,検索!M237 &amp; 検索!N237,"")</f>
        <v>札幌市北区新川3条13丁目3-17</v>
      </c>
      <c r="F461" s="94">
        <f>IF(LEN(検索!O237)&gt;0,検索!O237,"")</f>
        <v>941</v>
      </c>
      <c r="G461" s="94" t="str">
        <f>IF(LEN(検索!P237)&gt;0,検索!P237,"")</f>
        <v>札922</v>
      </c>
      <c r="H461" s="647" t="str">
        <f>IF(LEN(検索!R237)&gt;0,検索!R237,"")</f>
        <v/>
      </c>
    </row>
    <row r="462" spans="1:8" ht="28.5" customHeight="1">
      <c r="A462" s="91" t="str">
        <f>IF(LEN(検索!B237)&gt;0,検索!B237,"")</f>
        <v>北</v>
      </c>
      <c r="B462" s="92" t="str">
        <f>IF(LEN(検索!G237)&gt;0,検索!G237,"")</f>
        <v>川村　昌樹</v>
      </c>
      <c r="C462" s="93" t="str">
        <f>IF(LEN(検索!K237)&gt;0,検索!K237,"")</f>
        <v>(011)765-9057</v>
      </c>
      <c r="D462" s="650"/>
      <c r="E462" s="648"/>
      <c r="F462" s="86" t="str">
        <f>IF(LEN(検索!I237)&gt;0,検索!I237,"")</f>
        <v>C1-341</v>
      </c>
      <c r="G462" s="86" t="str">
        <f>IF(LEN(検索!Q237)&gt;0,検索!Q237,"")</f>
        <v>届(石狩)2022136</v>
      </c>
      <c r="H462" s="648"/>
    </row>
    <row r="463" spans="1:8" ht="28.5" customHeight="1">
      <c r="A463" s="88" t="str">
        <f>IF(LEN(検索!A238)&gt;0,検索!A238,"")</f>
        <v>札幌</v>
      </c>
      <c r="B463" s="89" t="str">
        <f>IF(LEN(検索!E238)&gt;0,検索!E238,"")</f>
        <v>㈱ナルキ</v>
      </c>
      <c r="C463" s="90" t="str">
        <f>IF(LEN(検索!J238)&gt;0,検索!J238,"")</f>
        <v>(011)765-2255</v>
      </c>
      <c r="D463" s="649" t="str">
        <f>IF(LEN(検索!L238)&gt;0,検索!L238,"")</f>
        <v>001-0930</v>
      </c>
      <c r="E463" s="647" t="str">
        <f>IF(LEN(検索!M238)&gt;0,検索!M238 &amp; 検索!N238,"")</f>
        <v>札幌市北区新川645-10</v>
      </c>
      <c r="F463" s="94">
        <f>IF(LEN(検索!O238)&gt;0,検索!O238,"")</f>
        <v>991</v>
      </c>
      <c r="G463" s="94" t="str">
        <f>IF(LEN(検索!P238)&gt;0,検索!P238,"")</f>
        <v>札970</v>
      </c>
      <c r="H463" s="647" t="str">
        <f>IF(LEN(検索!R238)&gt;0,検索!R238,"")</f>
        <v/>
      </c>
    </row>
    <row r="464" spans="1:8" ht="28.5" customHeight="1">
      <c r="A464" s="91" t="str">
        <f>IF(LEN(検索!B238)&gt;0,検索!B238,"")</f>
        <v>北</v>
      </c>
      <c r="B464" s="92" t="str">
        <f>IF(LEN(検索!G238)&gt;0,検索!G238,"")</f>
        <v>鳴海 繁雄</v>
      </c>
      <c r="C464" s="93" t="str">
        <f>IF(LEN(検索!K238)&gt;0,検索!K238,"")</f>
        <v>(011)765-2225</v>
      </c>
      <c r="D464" s="650"/>
      <c r="E464" s="648"/>
      <c r="F464" s="86" t="str">
        <f>IF(LEN(検索!I238)&gt;0,検索!I238,"")</f>
        <v>C1-654</v>
      </c>
      <c r="G464" s="86" t="str">
        <f>IF(LEN(検索!Q238)&gt;0,検索!Q238,"")</f>
        <v>届(石狩)2019101</v>
      </c>
      <c r="H464" s="648"/>
    </row>
    <row r="465" spans="1:8" ht="28.5" customHeight="1">
      <c r="A465" s="88" t="str">
        <f>IF(LEN(検索!A239)&gt;0,検索!A239,"")</f>
        <v>札幌</v>
      </c>
      <c r="B465" s="89" t="str">
        <f>IF(LEN(検索!E239)&gt;0,検索!E239,"")</f>
        <v>日道電建㈱</v>
      </c>
      <c r="C465" s="90" t="str">
        <f>IF(LEN(検索!J239)&gt;0,検索!J239,"")</f>
        <v>(011)763-8901</v>
      </c>
      <c r="D465" s="649" t="str">
        <f>IF(LEN(検索!L239)&gt;0,検索!L239,"")</f>
        <v>001-0922</v>
      </c>
      <c r="E465" s="647" t="str">
        <f>IF(LEN(検索!M239)&gt;0,検索!M239 &amp; 検索!N239,"")</f>
        <v>札幌市北区新川2条10丁目1-22</v>
      </c>
      <c r="F465" s="94">
        <f>IF(LEN(検索!O239)&gt;0,検索!O239,"")</f>
        <v>718</v>
      </c>
      <c r="G465" s="94" t="str">
        <f>IF(LEN(検索!P239)&gt;0,検索!P239,"")</f>
        <v>札708</v>
      </c>
      <c r="H465" s="647" t="str">
        <f>IF(LEN(検索!R239)&gt;0,検索!R239,"")</f>
        <v/>
      </c>
    </row>
    <row r="466" spans="1:8" ht="28.5" customHeight="1">
      <c r="A466" s="91" t="str">
        <f>IF(LEN(検索!B239)&gt;0,検索!B239,"")</f>
        <v>北</v>
      </c>
      <c r="B466" s="92" t="str">
        <f>IF(LEN(検索!G239)&gt;0,検索!G239,"")</f>
        <v>山下 直</v>
      </c>
      <c r="C466" s="93" t="str">
        <f>IF(LEN(検索!K239)&gt;0,検索!K239,"")</f>
        <v>(011)763-8790</v>
      </c>
      <c r="D466" s="650"/>
      <c r="E466" s="648"/>
      <c r="F466" s="86" t="str">
        <f>IF(LEN(検索!I239)&gt;0,検索!I239,"")</f>
        <v>C1-080</v>
      </c>
      <c r="G466" s="86" t="str">
        <f>IF(LEN(検索!Q239)&gt;0,検索!Q239,"")</f>
        <v>届(石狩)2022174</v>
      </c>
      <c r="H466" s="648"/>
    </row>
    <row r="467" spans="1:8" ht="28.5" customHeight="1">
      <c r="A467" s="88" t="str">
        <f>IF(LEN(検索!A240)&gt;0,検索!A240,"")</f>
        <v>札幌</v>
      </c>
      <c r="B467" s="89" t="str">
        <f>IF(LEN(検索!E240)&gt;0,検索!E240,"")</f>
        <v>丸保 山田電設工業㈱</v>
      </c>
      <c r="C467" s="90" t="str">
        <f>IF(LEN(検索!J240)&gt;0,検索!J240,"")</f>
        <v>(011)762-0484</v>
      </c>
      <c r="D467" s="649" t="str">
        <f>IF(LEN(検索!L240)&gt;0,検索!L240,"")</f>
        <v>001-0923</v>
      </c>
      <c r="E467" s="647" t="str">
        <f>IF(LEN(検索!M240)&gt;0,検索!M240 &amp; 検索!N240,"")</f>
        <v>札幌市北区新川3条7丁目1-34</v>
      </c>
      <c r="F467" s="94">
        <f>IF(LEN(検索!O240)&gt;0,検索!O240,"")</f>
        <v>506</v>
      </c>
      <c r="G467" s="94" t="str">
        <f>IF(LEN(検索!P240)&gt;0,検索!P240,"")</f>
        <v>札483</v>
      </c>
      <c r="H467" s="647" t="str">
        <f>IF(LEN(検索!R240)&gt;0,検索!R240,"")</f>
        <v/>
      </c>
    </row>
    <row r="468" spans="1:8" ht="28.5" customHeight="1">
      <c r="A468" s="91" t="str">
        <f>IF(LEN(検索!B240)&gt;0,検索!B240,"")</f>
        <v>北</v>
      </c>
      <c r="B468" s="92" t="str">
        <f>IF(LEN(検索!G240)&gt;0,検索!G240,"")</f>
        <v>山田 保</v>
      </c>
      <c r="C468" s="93" t="str">
        <f>IF(LEN(検索!K240)&gt;0,検索!K240,"")</f>
        <v>(011)764-2051</v>
      </c>
      <c r="D468" s="650"/>
      <c r="E468" s="648"/>
      <c r="F468" s="86" t="str">
        <f>IF(LEN(検索!I240)&gt;0,検索!I240,"")</f>
        <v>C1-801</v>
      </c>
      <c r="G468" s="86" t="str">
        <f>IF(LEN(検索!Q240)&gt;0,検索!Q240,"")</f>
        <v>届(石狩)2021087</v>
      </c>
      <c r="H468" s="648"/>
    </row>
    <row r="469" spans="1:8" ht="28.5" customHeight="1">
      <c r="A469" s="88" t="str">
        <f>IF(LEN(検索!A241)&gt;0,検索!A241,"")</f>
        <v>札幌</v>
      </c>
      <c r="B469" s="89" t="str">
        <f>IF(LEN(検索!E241)&gt;0,検索!E241,"")</f>
        <v>㈱雄光電設</v>
      </c>
      <c r="C469" s="90" t="str">
        <f>IF(LEN(検索!J241)&gt;0,検索!J241,"")</f>
        <v>(011)756-6026</v>
      </c>
      <c r="D469" s="649" t="str">
        <f>IF(LEN(検索!L241)&gt;0,検索!L241,"")</f>
        <v>001-0029</v>
      </c>
      <c r="E469" s="647" t="str">
        <f>IF(LEN(検索!M241)&gt;0,検索!M241 &amp; 検索!N241,"")</f>
        <v>札幌市北区北29条西13丁目2-24</v>
      </c>
      <c r="F469" s="94">
        <f>IF(LEN(検索!O241)&gt;0,検索!O241,"")</f>
        <v>622</v>
      </c>
      <c r="G469" s="94" t="str">
        <f>IF(LEN(検索!P241)&gt;0,検索!P241,"")</f>
        <v>札612</v>
      </c>
      <c r="H469" s="647" t="str">
        <f>IF(LEN(検索!R241)&gt;0,検索!R241,"")</f>
        <v/>
      </c>
    </row>
    <row r="470" spans="1:8" ht="28.5" customHeight="1">
      <c r="A470" s="91" t="str">
        <f>IF(LEN(検索!B241)&gt;0,検索!B241,"")</f>
        <v>北</v>
      </c>
      <c r="B470" s="92" t="str">
        <f>IF(LEN(検索!G241)&gt;0,検索!G241,"")</f>
        <v>柳田　総士</v>
      </c>
      <c r="C470" s="93" t="str">
        <f>IF(LEN(検索!K241)&gt;0,検索!K241,"")</f>
        <v>(011)737-0005</v>
      </c>
      <c r="D470" s="650"/>
      <c r="E470" s="648"/>
      <c r="F470" s="86" t="str">
        <f>IF(LEN(検索!I241)&gt;0,検索!I241,"")</f>
        <v>C1-917</v>
      </c>
      <c r="G470" s="86" t="str">
        <f>IF(LEN(検索!Q241)&gt;0,検索!Q241,"")</f>
        <v>届(石狩)2020196</v>
      </c>
      <c r="H470" s="648"/>
    </row>
    <row r="471" spans="1:8" ht="28.5" customHeight="1">
      <c r="A471" s="88" t="str">
        <f>IF(LEN(検索!A242)&gt;0,検索!A242,"")</f>
        <v>札幌</v>
      </c>
      <c r="B471" s="89" t="str">
        <f>IF(LEN(検索!E242)&gt;0,検索!E242,"")</f>
        <v>ユニオン電建㈱</v>
      </c>
      <c r="C471" s="90" t="str">
        <f>IF(LEN(検索!J242)&gt;0,検索!J242,"")</f>
        <v>(011)726-1868</v>
      </c>
      <c r="D471" s="649" t="str">
        <f>IF(LEN(検索!L242)&gt;0,検索!L242,"")</f>
        <v>001-0027</v>
      </c>
      <c r="E471" s="647" t="str">
        <f>IF(LEN(検索!M242)&gt;0,検索!M242 &amp; 検索!N242,"")</f>
        <v>札幌市北区北27条西15丁目2-19</v>
      </c>
      <c r="F471" s="94">
        <f>IF(LEN(検索!O242)&gt;0,検索!O242,"")</f>
        <v>855</v>
      </c>
      <c r="G471" s="94" t="str">
        <f>IF(LEN(検索!P242)&gt;0,検索!P242,"")</f>
        <v>札839</v>
      </c>
      <c r="H471" s="647" t="str">
        <f>IF(LEN(検索!R242)&gt;0,検索!R242,"")</f>
        <v/>
      </c>
    </row>
    <row r="472" spans="1:8" ht="28.5" customHeight="1">
      <c r="A472" s="91" t="str">
        <f>IF(LEN(検索!B242)&gt;0,検索!B242,"")</f>
        <v>北</v>
      </c>
      <c r="B472" s="92" t="str">
        <f>IF(LEN(検索!G242)&gt;0,検索!G242,"")</f>
        <v>遠藤 哲也</v>
      </c>
      <c r="C472" s="93" t="str">
        <f>IF(LEN(検索!K242)&gt;0,検索!K242,"")</f>
        <v>(011)727-5891</v>
      </c>
      <c r="D472" s="650"/>
      <c r="E472" s="648"/>
      <c r="F472" s="86" t="str">
        <f>IF(LEN(検索!I242)&gt;0,検索!I242,"")</f>
        <v>C1-232</v>
      </c>
      <c r="G472" s="86" t="str">
        <f>IF(LEN(検索!Q242)&gt;0,検索!Q242,"")</f>
        <v>届(石狩)2022193</v>
      </c>
      <c r="H472" s="648"/>
    </row>
    <row r="473" spans="1:8" ht="28.5" customHeight="1">
      <c r="A473" s="88" t="str">
        <f>IF(LEN(検索!A243)&gt;0,検索!A243,"")</f>
        <v>札幌</v>
      </c>
      <c r="B473" s="89" t="str">
        <f>IF(LEN(検索!E243)&gt;0,検索!E243,"")</f>
        <v>㈱陽電社</v>
      </c>
      <c r="C473" s="90" t="str">
        <f>IF(LEN(検索!J243)&gt;0,検索!J243,"")</f>
        <v>(011)756-3111</v>
      </c>
      <c r="D473" s="649" t="str">
        <f>IF(LEN(検索!L243)&gt;0,検索!L243,"")</f>
        <v>001-0022</v>
      </c>
      <c r="E473" s="647" t="str">
        <f>IF(LEN(検索!M243)&gt;0,検索!M243 &amp; 検索!N243,"")</f>
        <v>札幌市北区北22条西8丁目1-33</v>
      </c>
      <c r="F473" s="94">
        <f>IF(LEN(検索!O243)&gt;0,検索!O243,"")</f>
        <v>140</v>
      </c>
      <c r="G473" s="94" t="str">
        <f>IF(LEN(検索!P243)&gt;0,検索!P243,"")</f>
        <v>札138</v>
      </c>
      <c r="H473" s="647" t="str">
        <f>IF(LEN(検索!R243)&gt;0,検索!R243,"")</f>
        <v/>
      </c>
    </row>
    <row r="474" spans="1:8" ht="28.5" customHeight="1">
      <c r="A474" s="91" t="str">
        <f>IF(LEN(検索!B243)&gt;0,検索!B243,"")</f>
        <v>北</v>
      </c>
      <c r="B474" s="92" t="str">
        <f>IF(LEN(検索!G243)&gt;0,検索!G243,"")</f>
        <v>里見 昌宏</v>
      </c>
      <c r="C474" s="93" t="str">
        <f>IF(LEN(検索!K243)&gt;0,検索!K243,"")</f>
        <v>(011)756-3113</v>
      </c>
      <c r="D474" s="650"/>
      <c r="E474" s="648"/>
      <c r="F474" s="86" t="str">
        <f>IF(LEN(検索!I243)&gt;0,検索!I243,"")</f>
        <v>C1-677</v>
      </c>
      <c r="G474" s="86" t="str">
        <f>IF(LEN(検索!Q243)&gt;0,検索!Q243,"")</f>
        <v>届(石狩)2020051</v>
      </c>
      <c r="H474" s="648"/>
    </row>
    <row r="475" spans="1:8" ht="28.5" customHeight="1">
      <c r="A475" s="88" t="str">
        <f>IF(LEN(検索!A244)&gt;0,検索!A244,"")</f>
        <v>札幌</v>
      </c>
      <c r="B475" s="89" t="str">
        <f>IF(LEN(検索!E244)&gt;0,検索!E244,"")</f>
        <v>ライト電気㈲</v>
      </c>
      <c r="C475" s="90" t="str">
        <f>IF(LEN(検索!J244)&gt;0,検索!J244,"")</f>
        <v>(011)764-8439</v>
      </c>
      <c r="D475" s="649" t="str">
        <f>IF(LEN(検索!L244)&gt;0,検索!L244,"")</f>
        <v xml:space="preserve">001-0925 </v>
      </c>
      <c r="E475" s="647" t="str">
        <f>IF(LEN(検索!M244)&gt;0,検索!M244 &amp; 検索!N244,"")</f>
        <v>札幌市北区新川5条5丁目1-22</v>
      </c>
      <c r="F475" s="94">
        <f>IF(LEN(検索!O244)&gt;0,検索!O244,"")</f>
        <v>614</v>
      </c>
      <c r="G475" s="94" t="str">
        <f>IF(LEN(検索!P244)&gt;0,検索!P244,"")</f>
        <v>札605</v>
      </c>
      <c r="H475" s="647" t="str">
        <f>IF(LEN(検索!R244)&gt;0,検索!R244,"")</f>
        <v/>
      </c>
    </row>
    <row r="476" spans="1:8" ht="28.5" customHeight="1">
      <c r="A476" s="91" t="str">
        <f>IF(LEN(検索!B244)&gt;0,検索!B244,"")</f>
        <v>北</v>
      </c>
      <c r="B476" s="92" t="str">
        <f>IF(LEN(検索!G244)&gt;0,検索!G244,"")</f>
        <v>島谷 喜也</v>
      </c>
      <c r="C476" s="93" t="str">
        <f>IF(LEN(検索!K244)&gt;0,検索!K244,"")</f>
        <v>(011)763-7166</v>
      </c>
      <c r="D476" s="650"/>
      <c r="E476" s="648"/>
      <c r="F476" s="86" t="str">
        <f>IF(LEN(検索!I244)&gt;0,検索!I244,"")</f>
        <v>C1-909</v>
      </c>
      <c r="G476" s="86" t="str">
        <f>IF(LEN(検索!Q244)&gt;0,検索!Q244,"")</f>
        <v>届(石狩)2020081</v>
      </c>
      <c r="H476" s="648"/>
    </row>
    <row r="477" spans="1:8" ht="28.5" customHeight="1">
      <c r="A477" s="88" t="str">
        <f>IF(LEN(検索!A245)&gt;0,検索!A245,"")</f>
        <v>札幌</v>
      </c>
      <c r="B477" s="89" t="str">
        <f>IF(LEN(検索!E245)&gt;0,検索!E245,"")</f>
        <v>アイケー工業㈱</v>
      </c>
      <c r="C477" s="90" t="str">
        <f>IF(LEN(検索!J245)&gt;0,検索!J245,"")</f>
        <v>(011)769-2207</v>
      </c>
      <c r="D477" s="649" t="str">
        <f>IF(LEN(検索!L245)&gt;0,検索!L245,"")</f>
        <v>001-0915</v>
      </c>
      <c r="E477" s="647" t="str">
        <f>IF(LEN(検索!M245)&gt;0,検索!M245 &amp; 検索!N245,"")</f>
        <v>札幌市北区新琴似町1011-8</v>
      </c>
      <c r="F477" s="94">
        <f>IF(LEN(検索!O245)&gt;0,検索!O245,"")</f>
        <v>1038</v>
      </c>
      <c r="G477" s="94" t="str">
        <f>IF(LEN(検索!P245)&gt;0,検索!P245,"")</f>
        <v>札1016</v>
      </c>
      <c r="H477" s="647" t="str">
        <f>IF(LEN(検索!R245)&gt;0,検索!R245,"")</f>
        <v/>
      </c>
    </row>
    <row r="478" spans="1:8" ht="28.5" customHeight="1">
      <c r="A478" s="91" t="str">
        <f>IF(LEN(検索!B245)&gt;0,検索!B245,"")</f>
        <v>北</v>
      </c>
      <c r="B478" s="92" t="str">
        <f>IF(LEN(検索!G245)&gt;0,検索!G245,"")</f>
        <v>柿崎 隆</v>
      </c>
      <c r="C478" s="93" t="str">
        <f>IF(LEN(検索!K245)&gt;0,検索!K245,"")</f>
        <v>(011)769-2208</v>
      </c>
      <c r="D478" s="650"/>
      <c r="E478" s="648"/>
      <c r="F478" s="86" t="str">
        <f>IF(LEN(検索!I245)&gt;0,検索!I245,"")</f>
        <v>C1-377</v>
      </c>
      <c r="G478" s="86" t="str">
        <f>IF(LEN(検索!Q245)&gt;0,検索!Q245,"")</f>
        <v>届(石狩)2020199</v>
      </c>
      <c r="H478" s="648"/>
    </row>
    <row r="479" spans="1:8" ht="28.5" customHeight="1">
      <c r="A479" s="88" t="str">
        <f>IF(LEN(検索!A246)&gt;0,検索!A246,"")</f>
        <v>札幌</v>
      </c>
      <c r="B479" s="89" t="str">
        <f>IF(LEN(検索!E246)&gt;0,検索!E246,"")</f>
        <v>㈲岡本電設</v>
      </c>
      <c r="C479" s="90" t="str">
        <f>IF(LEN(検索!J246)&gt;0,検索!J246,"")</f>
        <v>(011)762-5335</v>
      </c>
      <c r="D479" s="649" t="str">
        <f>IF(LEN(検索!L246)&gt;0,検索!L246,"")</f>
        <v>001-0906</v>
      </c>
      <c r="E479" s="647" t="str">
        <f>IF(LEN(検索!M246)&gt;0,検索!M246 &amp; 検索!N246,"")</f>
        <v>札幌市北区新琴似6条14丁目3-8</v>
      </c>
      <c r="F479" s="94">
        <f>IF(LEN(検索!O246)&gt;0,検索!O246,"")</f>
        <v>1061</v>
      </c>
      <c r="G479" s="94" t="str">
        <f>IF(LEN(検索!P246)&gt;0,検索!P246,"")</f>
        <v>札1040</v>
      </c>
      <c r="H479" s="647" t="str">
        <f>IF(LEN(検索!R246)&gt;0,検索!R246,"")</f>
        <v/>
      </c>
    </row>
    <row r="480" spans="1:8" ht="28.5" customHeight="1">
      <c r="A480" s="91" t="str">
        <f>IF(LEN(検索!B246)&gt;0,検索!B246,"")</f>
        <v>北</v>
      </c>
      <c r="B480" s="92" t="str">
        <f>IF(LEN(検索!G246)&gt;0,検索!G246,"")</f>
        <v>田中 康介</v>
      </c>
      <c r="C480" s="93" t="str">
        <f>IF(LEN(検索!K246)&gt;0,検索!K246,"")</f>
        <v>(011)762-5339</v>
      </c>
      <c r="D480" s="650"/>
      <c r="E480" s="648"/>
      <c r="F480" s="86" t="str">
        <f>IF(LEN(検索!I246)&gt;0,検索!I246,"")</f>
        <v>C1-167</v>
      </c>
      <c r="G480" s="86" t="str">
        <f>IF(LEN(検索!Q246)&gt;0,検索!Q246,"")</f>
        <v>届(石狩)2020016</v>
      </c>
      <c r="H480" s="648"/>
    </row>
    <row r="481" spans="1:8" ht="28.5" customHeight="1">
      <c r="A481" s="88" t="str">
        <f>IF(LEN(検索!A247)&gt;0,検索!A247,"")</f>
        <v>札幌</v>
      </c>
      <c r="B481" s="89" t="str">
        <f>IF(LEN(検索!E247)&gt;0,検索!E247,"")</f>
        <v>サンユー電建㈱</v>
      </c>
      <c r="C481" s="90" t="str">
        <f>IF(LEN(検索!J247)&gt;0,検索!J247,"")</f>
        <v>(011)763-0221</v>
      </c>
      <c r="D481" s="649" t="str">
        <f>IF(LEN(検索!L247)&gt;0,検索!L247,"")</f>
        <v>001-0905</v>
      </c>
      <c r="E481" s="647" t="str">
        <f>IF(LEN(検索!M247)&gt;0,検索!M247 &amp; 検索!N247,"")</f>
        <v>札幌市北区新琴似5条8丁目7-13</v>
      </c>
      <c r="F481" s="94">
        <f>IF(LEN(検索!O247)&gt;0,検索!O247,"")</f>
        <v>763</v>
      </c>
      <c r="G481" s="94" t="str">
        <f>IF(LEN(検索!P247)&gt;0,検索!P247,"")</f>
        <v>札753</v>
      </c>
      <c r="H481" s="647" t="str">
        <f>IF(LEN(検索!R247)&gt;0,検索!R247,"")</f>
        <v/>
      </c>
    </row>
    <row r="482" spans="1:8" ht="28.5" customHeight="1">
      <c r="A482" s="91" t="str">
        <f>IF(LEN(検索!B247)&gt;0,検索!B247,"")</f>
        <v>北</v>
      </c>
      <c r="B482" s="92" t="str">
        <f>IF(LEN(検索!G247)&gt;0,検索!G247,"")</f>
        <v>森脇 文男</v>
      </c>
      <c r="C482" s="93" t="str">
        <f>IF(LEN(検索!K247)&gt;0,検索!K247,"")</f>
        <v>(011)763-0061</v>
      </c>
      <c r="D482" s="650"/>
      <c r="E482" s="648"/>
      <c r="F482" s="86" t="str">
        <f>IF(LEN(検索!I247)&gt;0,検索!I247,"")</f>
        <v>C1-131</v>
      </c>
      <c r="G482" s="86" t="str">
        <f>IF(LEN(検索!Q247)&gt;0,検索!Q247,"")</f>
        <v>届(石狩)2020127</v>
      </c>
      <c r="H482" s="648"/>
    </row>
    <row r="483" spans="1:8" ht="28.5" customHeight="1">
      <c r="A483" s="88" t="str">
        <f>IF(LEN(検索!A248)&gt;0,検索!A248,"")</f>
        <v>札幌</v>
      </c>
      <c r="B483" s="89" t="str">
        <f>IF(LEN(検索!E248)&gt;0,検索!E248,"")</f>
        <v>㈱下山電設機工</v>
      </c>
      <c r="C483" s="90" t="str">
        <f>IF(LEN(検索!J248)&gt;0,検索!J248,"")</f>
        <v>(011)761-6562</v>
      </c>
      <c r="D483" s="649" t="str">
        <f>IF(LEN(検索!L248)&gt;0,検索!L248,"")</f>
        <v>001-0915</v>
      </c>
      <c r="E483" s="647" t="str">
        <f>IF(LEN(検索!M248)&gt;0,検索!M248 &amp; 検索!N248,"")</f>
        <v>札幌市北区新琴似町788-10</v>
      </c>
      <c r="F483" s="94">
        <f>IF(LEN(検索!O248)&gt;0,検索!O248,"")</f>
        <v>490</v>
      </c>
      <c r="G483" s="94" t="str">
        <f>IF(LEN(検索!P248)&gt;0,検索!P248,"")</f>
        <v>札515</v>
      </c>
      <c r="H483" s="647" t="str">
        <f>IF(LEN(検索!R248)&gt;0,検索!R248,"")</f>
        <v>http://www.simoden.co.jp/</v>
      </c>
    </row>
    <row r="484" spans="1:8" ht="28.5" customHeight="1">
      <c r="A484" s="91" t="str">
        <f>IF(LEN(検索!B248)&gt;0,検索!B248,"")</f>
        <v>北</v>
      </c>
      <c r="B484" s="92" t="str">
        <f>IF(LEN(検索!G248)&gt;0,検索!G248,"")</f>
        <v>下山 達也</v>
      </c>
      <c r="C484" s="93" t="str">
        <f>IF(LEN(検索!K248)&gt;0,検索!K248,"")</f>
        <v>(011)761-7674</v>
      </c>
      <c r="D484" s="650"/>
      <c r="E484" s="648"/>
      <c r="F484" s="86" t="str">
        <f>IF(LEN(検索!I248)&gt;0,検索!I248,"")</f>
        <v>C1-787</v>
      </c>
      <c r="G484" s="86" t="str">
        <f>IF(LEN(検索!Q248)&gt;0,検索!Q248,"")</f>
        <v>届(石狩)2020208</v>
      </c>
      <c r="H484" s="648"/>
    </row>
    <row r="485" spans="1:8" ht="28.5" customHeight="1">
      <c r="A485" s="88" t="str">
        <f>IF(LEN(検索!A249)&gt;0,検索!A249,"")</f>
        <v>札幌</v>
      </c>
      <c r="B485" s="89" t="str">
        <f>IF(LEN(検索!E249)&gt;0,検索!E249,"")</f>
        <v>㈲松永電工</v>
      </c>
      <c r="C485" s="90" t="str">
        <f>IF(LEN(検索!J249)&gt;0,検索!J249,"")</f>
        <v>(011)761-5415</v>
      </c>
      <c r="D485" s="649" t="str">
        <f>IF(LEN(検索!L249)&gt;0,検索!L249,"")</f>
        <v>001-0903</v>
      </c>
      <c r="E485" s="647" t="str">
        <f>IF(LEN(検索!M249)&gt;0,検索!M249 &amp; 検索!N249,"")</f>
        <v>札幌市北区新琴似3条11丁目7-19</v>
      </c>
      <c r="F485" s="94">
        <f>IF(LEN(検索!O249)&gt;0,検索!O249,"")</f>
        <v>787</v>
      </c>
      <c r="G485" s="94" t="str">
        <f>IF(LEN(検索!P249)&gt;0,検索!P249,"")</f>
        <v>札777</v>
      </c>
      <c r="H485" s="647" t="str">
        <f>IF(LEN(検索!R249)&gt;0,検索!R249,"")</f>
        <v/>
      </c>
    </row>
    <row r="486" spans="1:8" ht="28.5" customHeight="1">
      <c r="A486" s="91" t="str">
        <f>IF(LEN(検索!B249)&gt;0,検索!B249,"")</f>
        <v>北</v>
      </c>
      <c r="B486" s="92" t="str">
        <f>IF(LEN(検索!G249)&gt;0,検索!G249,"")</f>
        <v>松岡 健一</v>
      </c>
      <c r="C486" s="93" t="str">
        <f>IF(LEN(検索!K249)&gt;0,検索!K249,"")</f>
        <v>(011)761-4050</v>
      </c>
      <c r="D486" s="650"/>
      <c r="E486" s="648"/>
      <c r="F486" s="86" t="str">
        <f>IF(LEN(検索!I249)&gt;0,検索!I249,"")</f>
        <v>C1-159</v>
      </c>
      <c r="G486" s="86" t="str">
        <f>IF(LEN(検索!Q249)&gt;0,検索!Q249,"")</f>
        <v>届(石狩)2021185</v>
      </c>
      <c r="H486" s="648"/>
    </row>
    <row r="487" spans="1:8" ht="28.5" customHeight="1">
      <c r="A487" s="88" t="str">
        <f>IF(LEN(検索!A250)&gt;0,検索!A250,"")</f>
        <v>札幌</v>
      </c>
      <c r="B487" s="89" t="str">
        <f>IF(LEN(検索!E250)&gt;0,検索!E250,"")</f>
        <v>㈱スカイテクト</v>
      </c>
      <c r="C487" s="90" t="str">
        <f>IF(LEN(検索!J250)&gt;0,検索!J250,"")</f>
        <v>(011)788-9620</v>
      </c>
      <c r="D487" s="649" t="str">
        <f>IF(LEN(検索!L250)&gt;0,検索!L250,"")</f>
        <v>001-0915</v>
      </c>
      <c r="E487" s="647" t="str">
        <f>IF(LEN(検索!M250)&gt;0,検索!M250 &amp; 検索!N250,"")</f>
        <v>札幌市北区新琴似町571-12</v>
      </c>
      <c r="F487" s="94">
        <f>IF(LEN(検索!O250)&gt;0,検索!O250,"")</f>
        <v>523</v>
      </c>
      <c r="G487" s="94" t="str">
        <f>IF(LEN(検索!P250)&gt;0,検索!P250,"")</f>
        <v>札493</v>
      </c>
      <c r="H487" s="647" t="str">
        <f>IF(LEN(検索!R250)&gt;0,検索!R250,"")</f>
        <v/>
      </c>
    </row>
    <row r="488" spans="1:8" ht="28.5" customHeight="1">
      <c r="A488" s="91" t="str">
        <f>IF(LEN(検索!B250)&gt;0,検索!B250,"")</f>
        <v>北</v>
      </c>
      <c r="B488" s="92" t="str">
        <f>IF(LEN(検索!G250)&gt;0,検索!G250,"")</f>
        <v>髙橋 守留</v>
      </c>
      <c r="C488" s="93" t="str">
        <f>IF(LEN(検索!K250)&gt;0,検索!K250,"")</f>
        <v>(011)788-9621</v>
      </c>
      <c r="D488" s="650"/>
      <c r="E488" s="648"/>
      <c r="F488" s="86" t="str">
        <f>IF(LEN(検索!I250)&gt;0,検索!I250,"")</f>
        <v>C1-821</v>
      </c>
      <c r="G488" s="86" t="str">
        <f>IF(LEN(検索!Q250)&gt;0,検索!Q250,"")</f>
        <v>届(石狩)2021065</v>
      </c>
      <c r="H488" s="648"/>
    </row>
    <row r="489" spans="1:8" ht="28.5" customHeight="1">
      <c r="A489" s="88" t="str">
        <f>IF(LEN(検索!A251)&gt;0,検索!A251,"")</f>
        <v>札幌</v>
      </c>
      <c r="B489" s="89" t="str">
        <f>IF(LEN(検索!E251)&gt;0,検索!E251,"")</f>
        <v>大新電気工業㈲</v>
      </c>
      <c r="C489" s="90" t="str">
        <f>IF(LEN(検索!J251)&gt;0,検索!J251,"")</f>
        <v>(011)761-1416</v>
      </c>
      <c r="D489" s="649" t="str">
        <f>IF(LEN(検索!L251)&gt;0,検索!L251,"")</f>
        <v>001-0903</v>
      </c>
      <c r="E489" s="647" t="str">
        <f>IF(LEN(検索!M251)&gt;0,検索!M251 &amp; 検索!N251,"")</f>
        <v>札幌市北区新琴似3条5丁目4-11</v>
      </c>
      <c r="F489" s="94">
        <f>IF(LEN(検索!O251)&gt;0,検索!O251,"")</f>
        <v>236</v>
      </c>
      <c r="G489" s="94" t="str">
        <f>IF(LEN(検索!P251)&gt;0,検索!P251,"")</f>
        <v>札231</v>
      </c>
      <c r="H489" s="647" t="str">
        <f>IF(LEN(検索!R251)&gt;0,検索!R251,"")</f>
        <v/>
      </c>
    </row>
    <row r="490" spans="1:8" ht="28.5" customHeight="1">
      <c r="A490" s="91" t="str">
        <f>IF(LEN(検索!B251)&gt;0,検索!B251,"")</f>
        <v>北</v>
      </c>
      <c r="B490" s="92" t="str">
        <f>IF(LEN(検索!G251)&gt;0,検索!G251,"")</f>
        <v>大内 正雄</v>
      </c>
      <c r="C490" s="93" t="str">
        <f>IF(LEN(検索!K251)&gt;0,検索!K251,"")</f>
        <v>(011)761-8087</v>
      </c>
      <c r="D490" s="650"/>
      <c r="E490" s="648"/>
      <c r="F490" s="86" t="str">
        <f>IF(LEN(検索!I251)&gt;0,検索!I251,"")</f>
        <v>C1-492</v>
      </c>
      <c r="G490" s="86" t="str">
        <f>IF(LEN(検索!Q251)&gt;0,検索!Q251,"")</f>
        <v>登(石狩)2022065</v>
      </c>
      <c r="H490" s="648"/>
    </row>
    <row r="491" spans="1:8" ht="28.5" customHeight="1">
      <c r="A491" s="88" t="str">
        <f>IF(LEN(検索!A252)&gt;0,検索!A252,"")</f>
        <v>札幌</v>
      </c>
      <c r="B491" s="89" t="str">
        <f>IF(LEN(検索!E252)&gt;0,検索!E252,"")</f>
        <v>東電工業㈱</v>
      </c>
      <c r="C491" s="90" t="str">
        <f>IF(LEN(検索!J252)&gt;0,検索!J252,"")</f>
        <v>(011)762-6211</v>
      </c>
      <c r="D491" s="649" t="str">
        <f>IF(LEN(検索!L252)&gt;0,検索!L252,"")</f>
        <v>001-0915</v>
      </c>
      <c r="E491" s="647" t="str">
        <f>IF(LEN(検索!M252)&gt;0,検索!M252 &amp; 検索!N252,"")</f>
        <v>札幌市北区新琴似町1001</v>
      </c>
      <c r="F491" s="94">
        <f>IF(LEN(検索!O252)&gt;0,検索!O252,"")</f>
        <v>496</v>
      </c>
      <c r="G491" s="94" t="str">
        <f>IF(LEN(検索!P252)&gt;0,検索!P252,"")</f>
        <v>札517</v>
      </c>
      <c r="H491" s="647" t="str">
        <f>IF(LEN(検索!R252)&gt;0,検索!R252,"")</f>
        <v/>
      </c>
    </row>
    <row r="492" spans="1:8" ht="28.5" customHeight="1">
      <c r="A492" s="91" t="str">
        <f>IF(LEN(検索!B252)&gt;0,検索!B252,"")</f>
        <v>北</v>
      </c>
      <c r="B492" s="92" t="str">
        <f>IF(LEN(検索!G252)&gt;0,検索!G252,"")</f>
        <v>金崎 寛治</v>
      </c>
      <c r="C492" s="93" t="str">
        <f>IF(LEN(検索!K252)&gt;0,検索!K252,"")</f>
        <v>(011)762-6242</v>
      </c>
      <c r="D492" s="650"/>
      <c r="E492" s="648"/>
      <c r="F492" s="86" t="str">
        <f>IF(LEN(検索!I252)&gt;0,検索!I252,"")</f>
        <v>C1-782</v>
      </c>
      <c r="G492" s="86" t="str">
        <f>IF(LEN(検索!Q252)&gt;0,検索!Q252,"")</f>
        <v>登(石狩)2021124</v>
      </c>
      <c r="H492" s="648"/>
    </row>
    <row r="493" spans="1:8" ht="28.5" customHeight="1">
      <c r="A493" s="88" t="str">
        <f>IF(LEN(検索!A253)&gt;0,検索!A253,"")</f>
        <v>札幌</v>
      </c>
      <c r="B493" s="89" t="str">
        <f>IF(LEN(検索!E253)&gt;0,検索!E253,"")</f>
        <v>㈱東洋電気産業</v>
      </c>
      <c r="C493" s="90" t="str">
        <f>IF(LEN(検索!J253)&gt;0,検索!J253,"")</f>
        <v>(011)763-3939</v>
      </c>
      <c r="D493" s="649" t="str">
        <f>IF(LEN(検索!L253)&gt;0,検索!L253,"")</f>
        <v>001-0902</v>
      </c>
      <c r="E493" s="647" t="str">
        <f>IF(LEN(検索!M253)&gt;0,検索!M253 &amp; 検索!N253,"")</f>
        <v>札幌市北区新琴似2条4丁目2-6</v>
      </c>
      <c r="F493" s="94">
        <f>IF(LEN(検索!O253)&gt;0,検索!O253,"")</f>
        <v>952</v>
      </c>
      <c r="G493" s="94" t="str">
        <f>IF(LEN(検索!P253)&gt;0,検索!P253,"")</f>
        <v>札932</v>
      </c>
      <c r="H493" s="647" t="str">
        <f>IF(LEN(検索!R253)&gt;0,検索!R253,"")</f>
        <v/>
      </c>
    </row>
    <row r="494" spans="1:8" ht="28.5" customHeight="1">
      <c r="A494" s="91" t="str">
        <f>IF(LEN(検索!B253)&gt;0,検索!B253,"")</f>
        <v>北</v>
      </c>
      <c r="B494" s="92" t="str">
        <f>IF(LEN(検索!G253)&gt;0,検索!G253,"")</f>
        <v>青山 隆</v>
      </c>
      <c r="C494" s="93" t="str">
        <f>IF(LEN(検索!K253)&gt;0,検索!K253,"")</f>
        <v>(011)763-3928</v>
      </c>
      <c r="D494" s="650"/>
      <c r="E494" s="648"/>
      <c r="F494" s="86" t="str">
        <f>IF(LEN(検索!I253)&gt;0,検索!I253,"")</f>
        <v>C1-933</v>
      </c>
      <c r="G494" s="86" t="str">
        <f>IF(LEN(検索!Q253)&gt;0,検索!Q253,"")</f>
        <v>届(石狩)2022035</v>
      </c>
      <c r="H494" s="648"/>
    </row>
    <row r="495" spans="1:8" ht="28.5" customHeight="1">
      <c r="A495" s="88" t="str">
        <f>IF(LEN(検索!A254)&gt;0,検索!A254,"")</f>
        <v>札幌</v>
      </c>
      <c r="B495" s="89" t="str">
        <f>IF(LEN(検索!E254)&gt;0,検索!E254,"")</f>
        <v>徳安電気工業㈲</v>
      </c>
      <c r="C495" s="90" t="str">
        <f>IF(LEN(検索!J254)&gt;0,検索!J254,"")</f>
        <v>(011)762-1387</v>
      </c>
      <c r="D495" s="649" t="str">
        <f>IF(LEN(検索!L254)&gt;0,検索!L254,"")</f>
        <v>001-0911</v>
      </c>
      <c r="E495" s="647" t="str">
        <f>IF(LEN(検索!M254)&gt;0,検索!M254 &amp; 検索!N254,"")</f>
        <v>札幌市北区新琴似5条16丁目2-14　2階</v>
      </c>
      <c r="F495" s="94">
        <f>IF(LEN(検索!O254)&gt;0,検索!O254,"")</f>
        <v>465</v>
      </c>
      <c r="G495" s="94" t="str">
        <f>IF(LEN(検索!P254)&gt;0,検索!P254,"")</f>
        <v>札436</v>
      </c>
      <c r="H495" s="647" t="str">
        <f>IF(LEN(検索!R254)&gt;0,検索!R254,"")</f>
        <v/>
      </c>
    </row>
    <row r="496" spans="1:8" ht="28.5" customHeight="1">
      <c r="A496" s="91" t="str">
        <f>IF(LEN(検索!B254)&gt;0,検索!B254,"")</f>
        <v>北</v>
      </c>
      <c r="B496" s="92" t="str">
        <f>IF(LEN(検索!G254)&gt;0,検索!G254,"")</f>
        <v>徳安 英治</v>
      </c>
      <c r="C496" s="93" t="str">
        <f>IF(LEN(検索!K254)&gt;0,検索!K254,"")</f>
        <v>(011)761-3246</v>
      </c>
      <c r="D496" s="650"/>
      <c r="E496" s="648"/>
      <c r="F496" s="86" t="str">
        <f>IF(LEN(検索!I254)&gt;0,検索!I254,"")</f>
        <v>C1-761</v>
      </c>
      <c r="G496" s="86" t="str">
        <f>IF(LEN(検索!Q254)&gt;0,検索!Q254,"")</f>
        <v>届(石狩)2023004</v>
      </c>
      <c r="H496" s="648"/>
    </row>
    <row r="497" spans="1:8" ht="28.5" customHeight="1">
      <c r="A497" s="88" t="str">
        <f>IF(LEN(検索!A255)&gt;0,検索!A255,"")</f>
        <v>札幌</v>
      </c>
      <c r="B497" s="89" t="str">
        <f>IF(LEN(検索!E255)&gt;0,検索!E255,"")</f>
        <v>㈲北興電力商会</v>
      </c>
      <c r="C497" s="90" t="str">
        <f>IF(LEN(検索!J255)&gt;0,検索!J255,"")</f>
        <v>(011)761-1598</v>
      </c>
      <c r="D497" s="649" t="str">
        <f>IF(LEN(検索!L255)&gt;0,検索!L255,"")</f>
        <v>001-0907</v>
      </c>
      <c r="E497" s="647" t="str">
        <f>IF(LEN(検索!M255)&gt;0,検索!M255 &amp; 検索!N255,"")</f>
        <v>札幌市北区新琴似7条2丁目1-23</v>
      </c>
      <c r="F497" s="94">
        <f>IF(LEN(検索!O255)&gt;0,検索!O255,"")</f>
        <v>96</v>
      </c>
      <c r="G497" s="94" t="str">
        <f>IF(LEN(検索!P255)&gt;0,検索!P255,"")</f>
        <v>札98</v>
      </c>
      <c r="H497" s="647" t="str">
        <f>IF(LEN(検索!R255)&gt;0,検索!R255,"")</f>
        <v/>
      </c>
    </row>
    <row r="498" spans="1:8" ht="28.5" customHeight="1">
      <c r="A498" s="91" t="str">
        <f>IF(LEN(検索!B255)&gt;0,検索!B255,"")</f>
        <v>北</v>
      </c>
      <c r="B498" s="92" t="str">
        <f>IF(LEN(検索!G255)&gt;0,検索!G255,"")</f>
        <v>倉橋 純一</v>
      </c>
      <c r="C498" s="93" t="str">
        <f>IF(LEN(検索!K255)&gt;0,検索!K255,"")</f>
        <v>(011)763-6673</v>
      </c>
      <c r="D498" s="650"/>
      <c r="E498" s="648"/>
      <c r="F498" s="86" t="str">
        <f>IF(LEN(検索!I255)&gt;0,検索!I255,"")</f>
        <v>C1-610</v>
      </c>
      <c r="G498" s="86" t="str">
        <f>IF(LEN(検索!Q255)&gt;0,検索!Q255,"")</f>
        <v>登(石狩)2019042</v>
      </c>
      <c r="H498" s="648"/>
    </row>
    <row r="499" spans="1:8" ht="28.5" customHeight="1">
      <c r="A499" s="88" t="str">
        <f>IF(LEN(検索!A256)&gt;0,検索!A256,"")</f>
        <v>札幌</v>
      </c>
      <c r="B499" s="89" t="str">
        <f>IF(LEN(検索!E256)&gt;0,検索!E256,"")</f>
        <v>㈲三ツ輪電気</v>
      </c>
      <c r="C499" s="90" t="str">
        <f>IF(LEN(検索!J256)&gt;0,検索!J256,"")</f>
        <v>(011)763-6778</v>
      </c>
      <c r="D499" s="649" t="str">
        <f>IF(LEN(検索!L256)&gt;0,検索!L256,"")</f>
        <v>001-0931</v>
      </c>
      <c r="E499" s="647" t="str">
        <f>IF(LEN(検索!M256)&gt;0,検索!M256 &amp; 検索!N256,"")</f>
        <v>札幌市北区新川西1条3丁目11-17</v>
      </c>
      <c r="F499" s="94">
        <f>IF(LEN(検索!O256)&gt;0,検索!O256,"")</f>
        <v>672</v>
      </c>
      <c r="G499" s="94" t="str">
        <f>IF(LEN(検索!P256)&gt;0,検索!P256,"")</f>
        <v>札662</v>
      </c>
      <c r="H499" s="647" t="str">
        <f>IF(LEN(検索!R256)&gt;0,検索!R256,"")</f>
        <v/>
      </c>
    </row>
    <row r="500" spans="1:8" ht="28.5" customHeight="1">
      <c r="A500" s="91" t="str">
        <f>IF(LEN(検索!B256)&gt;0,検索!B256,"")</f>
        <v>北</v>
      </c>
      <c r="B500" s="92" t="str">
        <f>IF(LEN(検索!G256)&gt;0,検索!G256,"")</f>
        <v>長嶋 英治</v>
      </c>
      <c r="C500" s="93" t="str">
        <f>IF(LEN(検索!K256)&gt;0,検索!K256,"")</f>
        <v>(011)771-5516</v>
      </c>
      <c r="D500" s="650"/>
      <c r="E500" s="648"/>
      <c r="F500" s="86" t="str">
        <f>IF(LEN(検索!I256)&gt;0,検索!I256,"")</f>
        <v>C1-968</v>
      </c>
      <c r="G500" s="86" t="str">
        <f>IF(LEN(検索!Q256)&gt;0,検索!Q256,"")</f>
        <v>登(石狩)31001</v>
      </c>
      <c r="H500" s="648"/>
    </row>
    <row r="501" spans="1:8" ht="28.5" customHeight="1">
      <c r="A501" s="88" t="str">
        <f>IF(LEN(検索!A257)&gt;0,検索!A257,"")</f>
        <v>札幌</v>
      </c>
      <c r="B501" s="89" t="str">
        <f>IF(LEN(検索!E257)&gt;0,検索!E257,"")</f>
        <v>山下電工㈱</v>
      </c>
      <c r="C501" s="90" t="str">
        <f>IF(LEN(検索!J257)&gt;0,検索!J257,"")</f>
        <v>(011)761-8925</v>
      </c>
      <c r="D501" s="649" t="str">
        <f>IF(LEN(検索!L257)&gt;0,検索!L257,"")</f>
        <v>001-0906</v>
      </c>
      <c r="E501" s="647" t="str">
        <f>IF(LEN(検索!M257)&gt;0,検索!M257 &amp; 検索!N257,"")</f>
        <v>札幌市北区新琴似6条12丁目2-19</v>
      </c>
      <c r="F501" s="94">
        <f>IF(LEN(検索!O257)&gt;0,検索!O257,"")</f>
        <v>724</v>
      </c>
      <c r="G501" s="94" t="str">
        <f>IF(LEN(検索!P257)&gt;0,検索!P257,"")</f>
        <v>札714</v>
      </c>
      <c r="H501" s="647" t="str">
        <f>IF(LEN(検索!R257)&gt;0,検索!R257,"")</f>
        <v/>
      </c>
    </row>
    <row r="502" spans="1:8" ht="28.5" customHeight="1">
      <c r="A502" s="91" t="str">
        <f>IF(LEN(検索!B257)&gt;0,検索!B257,"")</f>
        <v>北</v>
      </c>
      <c r="B502" s="92" t="str">
        <f>IF(LEN(検索!G257)&gt;0,検索!G257,"")</f>
        <v>山下 敏克</v>
      </c>
      <c r="C502" s="93" t="str">
        <f>IF(LEN(検索!K257)&gt;0,検索!K257,"")</f>
        <v>(011)761-8925</v>
      </c>
      <c r="D502" s="650"/>
      <c r="E502" s="648"/>
      <c r="F502" s="86" t="str">
        <f>IF(LEN(検索!I257)&gt;0,検索!I257,"")</f>
        <v>C1-091</v>
      </c>
      <c r="G502" s="86" t="str">
        <f>IF(LEN(検索!Q257)&gt;0,検索!Q257,"")</f>
        <v>登(石狩)2020016</v>
      </c>
      <c r="H502" s="648"/>
    </row>
    <row r="503" spans="1:8" ht="28.5" customHeight="1">
      <c r="A503" s="88" t="str">
        <f>IF(LEN(検索!A258)&gt;0,検索!A258,"")</f>
        <v>札幌</v>
      </c>
      <c r="B503" s="89" t="str">
        <f>IF(LEN(検索!E258)&gt;0,検索!E258,"")</f>
        <v>山丸佐藤電気㈲</v>
      </c>
      <c r="C503" s="90" t="str">
        <f>IF(LEN(検索!J258)&gt;0,検索!J258,"")</f>
        <v>(011)763-2845</v>
      </c>
      <c r="D503" s="649" t="str">
        <f>IF(LEN(検索!L258)&gt;0,検索!L258,"")</f>
        <v>001-0905</v>
      </c>
      <c r="E503" s="647" t="str">
        <f>IF(LEN(検索!M258)&gt;0,検索!M258 &amp; 検索!N258,"")</f>
        <v>札幌市北区新琴似5条11丁目3-51</v>
      </c>
      <c r="F503" s="94">
        <f>IF(LEN(検索!O258)&gt;0,検索!O258,"")</f>
        <v>931</v>
      </c>
      <c r="G503" s="94" t="str">
        <f>IF(LEN(検索!P258)&gt;0,検索!P258,"")</f>
        <v>札912</v>
      </c>
      <c r="H503" s="647" t="str">
        <f>IF(LEN(検索!R258)&gt;0,検索!R258,"")</f>
        <v/>
      </c>
    </row>
    <row r="504" spans="1:8" ht="28.5" customHeight="1">
      <c r="A504" s="91" t="str">
        <f>IF(LEN(検索!B258)&gt;0,検索!B258,"")</f>
        <v>北</v>
      </c>
      <c r="B504" s="92" t="str">
        <f>IF(LEN(検索!G258)&gt;0,検索!G258,"")</f>
        <v>佐藤 隆志</v>
      </c>
      <c r="C504" s="93" t="str">
        <f>IF(LEN(検索!K258)&gt;0,検索!K258,"")</f>
        <v>(011)765-4845</v>
      </c>
      <c r="D504" s="650"/>
      <c r="E504" s="648"/>
      <c r="F504" s="86" t="str">
        <f>IF(LEN(検索!I258)&gt;0,検索!I258,"")</f>
        <v>C1-505</v>
      </c>
      <c r="G504" s="86" t="str">
        <f>IF(LEN(検索!Q258)&gt;0,検索!Q258,"")</f>
        <v>登(石狩)2019055</v>
      </c>
      <c r="H504" s="648"/>
    </row>
    <row r="505" spans="1:8" ht="28.5" customHeight="1">
      <c r="A505" s="88" t="str">
        <f>IF(LEN(検索!A259)&gt;0,検索!A259,"")</f>
        <v>札幌</v>
      </c>
      <c r="B505" s="89" t="str">
        <f>IF(LEN(検索!E259)&gt;0,検索!E259,"")</f>
        <v>㈱池内電研社</v>
      </c>
      <c r="C505" s="90" t="str">
        <f>IF(LEN(検索!J259)&gt;0,検索!J259,"")</f>
        <v>(011)762-6845</v>
      </c>
      <c r="D505" s="649" t="str">
        <f>IF(LEN(検索!L259)&gt;0,検索!L259,"")</f>
        <v>001-0910</v>
      </c>
      <c r="E505" s="647" t="str">
        <f>IF(LEN(検索!M259)&gt;0,検索!M259 &amp; 検索!N259,"")</f>
        <v>札幌市北区新琴似10条13丁目1-1</v>
      </c>
      <c r="F505" s="94">
        <f>IF(LEN(検索!O259)&gt;0,検索!O259,"")</f>
        <v>719</v>
      </c>
      <c r="G505" s="94" t="str">
        <f>IF(LEN(検索!P259)&gt;0,検索!P259,"")</f>
        <v>札709</v>
      </c>
      <c r="H505" s="647" t="str">
        <f>IF(LEN(検索!R259)&gt;0,検索!R259,"")</f>
        <v/>
      </c>
    </row>
    <row r="506" spans="1:8" ht="28.5" customHeight="1">
      <c r="A506" s="91" t="str">
        <f>IF(LEN(検索!B259)&gt;0,検索!B259,"")</f>
        <v>北</v>
      </c>
      <c r="B506" s="92" t="str">
        <f>IF(LEN(検索!G259)&gt;0,検索!G259,"")</f>
        <v>池内 義一</v>
      </c>
      <c r="C506" s="93" t="str">
        <f>IF(LEN(検索!K259)&gt;0,検索!K259,"")</f>
        <v>(011)762-6557</v>
      </c>
      <c r="D506" s="650"/>
      <c r="E506" s="648"/>
      <c r="F506" s="86" t="str">
        <f>IF(LEN(検索!I259)&gt;0,検索!I259,"")</f>
        <v>C1-088</v>
      </c>
      <c r="G506" s="86" t="str">
        <f>IF(LEN(検索!Q259)&gt;0,検索!Q259,"")</f>
        <v>届(石狩)2021092</v>
      </c>
      <c r="H506" s="648"/>
    </row>
    <row r="507" spans="1:8" ht="28.5" customHeight="1">
      <c r="A507" s="88" t="str">
        <f>IF(LEN(検索!A260)&gt;0,検索!A260,"")</f>
        <v>札幌</v>
      </c>
      <c r="B507" s="89" t="str">
        <f>IF(LEN(検索!E260)&gt;0,検索!E260,"")</f>
        <v>㈱エレワーク</v>
      </c>
      <c r="C507" s="90" t="str">
        <f>IF(LEN(検索!J260)&gt;0,検索!J260,"")</f>
        <v>(011)773-4344</v>
      </c>
      <c r="D507" s="649" t="str">
        <f>IF(LEN(検索!L260)&gt;0,検索!L260,"")</f>
        <v>002-0861</v>
      </c>
      <c r="E507" s="647" t="str">
        <f>IF(LEN(検索!M260)&gt;0,検索!M260 &amp; 検索!N260,"")</f>
        <v>札幌市北区屯田11条3丁目5-14</v>
      </c>
      <c r="F507" s="94">
        <f>IF(LEN(検索!O260)&gt;0,検索!O260,"")</f>
        <v>542</v>
      </c>
      <c r="G507" s="94" t="str">
        <f>IF(LEN(検索!P260)&gt;0,検索!P260,"")</f>
        <v>札536</v>
      </c>
      <c r="H507" s="647" t="str">
        <f>IF(LEN(検索!R260)&gt;0,検索!R260,"")</f>
        <v/>
      </c>
    </row>
    <row r="508" spans="1:8" ht="28.5" customHeight="1">
      <c r="A508" s="91" t="str">
        <f>IF(LEN(検索!B260)&gt;0,検索!B260,"")</f>
        <v>北</v>
      </c>
      <c r="B508" s="92" t="str">
        <f>IF(LEN(検索!G260)&gt;0,検索!G260,"")</f>
        <v>菅原 貞雄</v>
      </c>
      <c r="C508" s="93" t="str">
        <f>IF(LEN(検索!K260)&gt;0,検索!K260,"")</f>
        <v>(0133)-73-1762</v>
      </c>
      <c r="D508" s="650"/>
      <c r="E508" s="648"/>
      <c r="F508" s="86" t="str">
        <f>IF(LEN(検索!I260)&gt;0,検索!I260,"")</f>
        <v>C1-837</v>
      </c>
      <c r="G508" s="86" t="str">
        <f>IF(LEN(検索!Q260)&gt;0,検索!Q260,"")</f>
        <v>届(石狩)2020048</v>
      </c>
      <c r="H508" s="648"/>
    </row>
    <row r="509" spans="1:8" ht="28.5" customHeight="1">
      <c r="A509" s="88" t="str">
        <f>IF(LEN(検索!A261)&gt;0,検索!A261,"")</f>
        <v>札幌</v>
      </c>
      <c r="B509" s="89" t="str">
        <f>IF(LEN(検索!E261)&gt;0,検索!E261,"")</f>
        <v>㈱ササデン</v>
      </c>
      <c r="C509" s="90" t="str">
        <f>IF(LEN(検索!J261)&gt;0,検索!J261,"")</f>
        <v>(011)756-3310</v>
      </c>
      <c r="D509" s="649" t="str">
        <f>IF(LEN(検索!L261)&gt;0,検索!L261,"")</f>
        <v>002-0851</v>
      </c>
      <c r="E509" s="647" t="str">
        <f>IF(LEN(検索!M261)&gt;0,検索!M261 &amp; 検索!N261,"")</f>
        <v>札幌市北区屯田1条1丁目3-7</v>
      </c>
      <c r="F509" s="94">
        <f>IF(LEN(検索!O261)&gt;0,検索!O261,"")</f>
        <v>854</v>
      </c>
      <c r="G509" s="94" t="str">
        <f>IF(LEN(検索!P261)&gt;0,検索!P261,"")</f>
        <v>札838</v>
      </c>
      <c r="H509" s="647" t="str">
        <f>IF(LEN(検索!R261)&gt;0,検索!R261,"")</f>
        <v/>
      </c>
    </row>
    <row r="510" spans="1:8" ht="28.5" customHeight="1">
      <c r="A510" s="91" t="str">
        <f>IF(LEN(検索!B261)&gt;0,検索!B261,"")</f>
        <v>北</v>
      </c>
      <c r="B510" s="92" t="str">
        <f>IF(LEN(検索!G261)&gt;0,検索!G261,"")</f>
        <v>笹島 公平</v>
      </c>
      <c r="C510" s="93" t="str">
        <f>IF(LEN(検索!K261)&gt;0,検索!K261,"")</f>
        <v>(011)756-8947</v>
      </c>
      <c r="D510" s="650"/>
      <c r="E510" s="648"/>
      <c r="F510" s="86" t="str">
        <f>IF(LEN(検索!I261)&gt;0,検索!I261,"")</f>
        <v>C1-233</v>
      </c>
      <c r="G510" s="86" t="str">
        <f>IF(LEN(検索!Q261)&gt;0,検索!Q261,"")</f>
        <v>届(石狩)2022028</v>
      </c>
      <c r="H510" s="648"/>
    </row>
    <row r="511" spans="1:8" ht="28.5" customHeight="1">
      <c r="A511" s="88" t="str">
        <f>IF(LEN(検索!A262)&gt;0,検索!A262,"")</f>
        <v>札幌</v>
      </c>
      <c r="B511" s="89" t="str">
        <f>IF(LEN(検索!E262)&gt;0,検索!E262,"")</f>
        <v>㈲佐野峰電気商会</v>
      </c>
      <c r="C511" s="90" t="str">
        <f>IF(LEN(検索!J262)&gt;0,検索!J262,"")</f>
        <v>(011)774-3436</v>
      </c>
      <c r="D511" s="649" t="str">
        <f>IF(LEN(検索!L262)&gt;0,検索!L262,"")</f>
        <v>002-0857</v>
      </c>
      <c r="E511" s="647" t="str">
        <f>IF(LEN(検索!M262)&gt;0,検索!M262 &amp; 検索!N262,"")</f>
        <v>札幌市北区屯田7条12丁目4-6</v>
      </c>
      <c r="F511" s="94">
        <f>IF(LEN(検索!O262)&gt;0,検索!O262,"")</f>
        <v>54</v>
      </c>
      <c r="G511" s="94" t="str">
        <f>IF(LEN(検索!P262)&gt;0,検索!P262,"")</f>
        <v>札60</v>
      </c>
      <c r="H511" s="647" t="str">
        <f>IF(LEN(検索!R262)&gt;0,検索!R262,"")</f>
        <v/>
      </c>
    </row>
    <row r="512" spans="1:8" ht="28.5" customHeight="1">
      <c r="A512" s="91" t="str">
        <f>IF(LEN(検索!B262)&gt;0,検索!B262,"")</f>
        <v>北</v>
      </c>
      <c r="B512" s="92" t="str">
        <f>IF(LEN(検索!G262)&gt;0,検索!G262,"")</f>
        <v>佐野峰 弘幸</v>
      </c>
      <c r="C512" s="93" t="str">
        <f>IF(LEN(検索!K262)&gt;0,検索!K262,"")</f>
        <v>(011)774-3464</v>
      </c>
      <c r="D512" s="650"/>
      <c r="E512" s="648"/>
      <c r="F512" s="86" t="str">
        <f>IF(LEN(検索!I262)&gt;0,検索!I262,"")</f>
        <v>C1-399</v>
      </c>
      <c r="G512" s="86" t="str">
        <f>IF(LEN(検索!Q262)&gt;0,検索!Q262,"")</f>
        <v>届(石狩)2020148</v>
      </c>
      <c r="H512" s="648"/>
    </row>
    <row r="513" spans="1:8" ht="28.5" customHeight="1">
      <c r="A513" s="88" t="str">
        <f>IF(LEN(検索!A263)&gt;0,検索!A263,"")</f>
        <v>札幌</v>
      </c>
      <c r="B513" s="89" t="str">
        <f>IF(LEN(検索!E263)&gt;0,検索!E263,"")</f>
        <v>㈲三誠</v>
      </c>
      <c r="C513" s="90" t="str">
        <f>IF(LEN(検索!J263)&gt;0,検索!J263,"")</f>
        <v>(011)376-0781</v>
      </c>
      <c r="D513" s="649" t="str">
        <f>IF(LEN(検索!L263)&gt;0,検索!L263,"")</f>
        <v>002-0852</v>
      </c>
      <c r="E513" s="647" t="str">
        <f>IF(LEN(検索!M263)&gt;0,検索!M263 &amp; 検索!N263,"")</f>
        <v>札幌市北区屯田2条3丁目8-17</v>
      </c>
      <c r="F513" s="94">
        <f>IF(LEN(検索!O263)&gt;0,検索!O263,"")</f>
        <v>540</v>
      </c>
      <c r="G513" s="94" t="str">
        <f>IF(LEN(検索!P263)&gt;0,検索!P263,"")</f>
        <v>札534</v>
      </c>
      <c r="H513" s="647" t="str">
        <f>IF(LEN(検索!R263)&gt;0,検索!R263,"")</f>
        <v/>
      </c>
    </row>
    <row r="514" spans="1:8" ht="28.5" customHeight="1">
      <c r="A514" s="91" t="str">
        <f>IF(LEN(検索!B263)&gt;0,検索!B263,"")</f>
        <v>北</v>
      </c>
      <c r="B514" s="92" t="str">
        <f>IF(LEN(検索!G263)&gt;0,検索!G263,"")</f>
        <v>鈴木 憲</v>
      </c>
      <c r="C514" s="93" t="str">
        <f>IF(LEN(検索!K263)&gt;0,検索!K263,"")</f>
        <v>(011)376-0782</v>
      </c>
      <c r="D514" s="650"/>
      <c r="E514" s="648"/>
      <c r="F514" s="86" t="str">
        <f>IF(LEN(検索!I263)&gt;0,検索!I263,"")</f>
        <v>C1-835</v>
      </c>
      <c r="G514" s="86" t="str">
        <f>IF(LEN(検索!Q263)&gt;0,検索!Q263,"")</f>
        <v>登(石狩)2022097</v>
      </c>
      <c r="H514" s="648"/>
    </row>
    <row r="515" spans="1:8" ht="28.5" customHeight="1">
      <c r="A515" s="88" t="str">
        <f>IF(LEN(検索!A264)&gt;0,検索!A264,"")</f>
        <v>札幌</v>
      </c>
      <c r="B515" s="89" t="str">
        <f>IF(LEN(検索!E264)&gt;0,検索!E264,"")</f>
        <v>庄子電気工事</v>
      </c>
      <c r="C515" s="90" t="str">
        <f>IF(LEN(検索!J264)&gt;0,検索!J264,"")</f>
        <v>(011)774-9774</v>
      </c>
      <c r="D515" s="649" t="str">
        <f>IF(LEN(検索!L264)&gt;0,検索!L264,"")</f>
        <v>002-8036</v>
      </c>
      <c r="E515" s="647" t="str">
        <f>IF(LEN(検索!M264)&gt;0,検索!M264 &amp; 検索!N264,"")</f>
        <v>札幌市北区西茨戸6条1丁目3-13</v>
      </c>
      <c r="F515" s="94">
        <f>IF(LEN(検索!O264)&gt;0,検索!O264,"")</f>
        <v>356</v>
      </c>
      <c r="G515" s="94" t="str">
        <f>IF(LEN(検索!P264)&gt;0,検索!P264,"")</f>
        <v>札387</v>
      </c>
      <c r="H515" s="647" t="str">
        <f>IF(LEN(検索!R264)&gt;0,検索!R264,"")</f>
        <v/>
      </c>
    </row>
    <row r="516" spans="1:8" ht="28.5" customHeight="1">
      <c r="A516" s="91" t="str">
        <f>IF(LEN(検索!B264)&gt;0,検索!B264,"")</f>
        <v>北</v>
      </c>
      <c r="B516" s="92" t="str">
        <f>IF(LEN(検索!G264)&gt;0,検索!G264,"")</f>
        <v>庄子 徹</v>
      </c>
      <c r="C516" s="93" t="str">
        <f>IF(LEN(検索!K264)&gt;0,検索!K264,"")</f>
        <v>(011)774-9774</v>
      </c>
      <c r="D516" s="650"/>
      <c r="E516" s="648"/>
      <c r="F516" s="86" t="str">
        <f>IF(LEN(検索!I264)&gt;0,検索!I264,"")</f>
        <v>C1-451</v>
      </c>
      <c r="G516" s="86" t="str">
        <f>IF(LEN(検索!Q264)&gt;0,検索!Q264,"")</f>
        <v>登(石狩)2021005</v>
      </c>
      <c r="H516" s="648"/>
    </row>
    <row r="517" spans="1:8" ht="28.5" customHeight="1">
      <c r="A517" s="88" t="str">
        <f>IF(LEN(検索!A265)&gt;0,検索!A265,"")</f>
        <v>札幌</v>
      </c>
      <c r="B517" s="89" t="str">
        <f>IF(LEN(検索!E265)&gt;0,検索!E265,"")</f>
        <v>大成電気㈱</v>
      </c>
      <c r="C517" s="90" t="str">
        <f>IF(LEN(検索!J265)&gt;0,検索!J265,"")</f>
        <v>(011)792-1521</v>
      </c>
      <c r="D517" s="649" t="str">
        <f>IF(LEN(検索!L265)&gt;0,検索!L265,"")</f>
        <v>002-0858</v>
      </c>
      <c r="E517" s="647" t="str">
        <f>IF(LEN(検索!M265)&gt;0,検索!M265 &amp; 検索!N265,"")</f>
        <v>札幌市北区屯田8条7丁目1-34</v>
      </c>
      <c r="F517" s="94">
        <f>IF(LEN(検索!O265)&gt;0,検索!O265,"")</f>
        <v>128</v>
      </c>
      <c r="G517" s="94" t="str">
        <f>IF(LEN(検索!P265)&gt;0,検索!P265,"")</f>
        <v>札127</v>
      </c>
      <c r="H517" s="647" t="str">
        <f>IF(LEN(検索!R265)&gt;0,検索!R265,"")</f>
        <v>http://sapporo.taiseidenki.net/</v>
      </c>
    </row>
    <row r="518" spans="1:8" ht="28.5" customHeight="1">
      <c r="A518" s="91" t="str">
        <f>IF(LEN(検索!B265)&gt;0,検索!B265,"")</f>
        <v>北</v>
      </c>
      <c r="B518" s="92" t="str">
        <f>IF(LEN(検索!G265)&gt;0,検索!G265,"")</f>
        <v>小野寺　智</v>
      </c>
      <c r="C518" s="93" t="str">
        <f>IF(LEN(検索!K265)&gt;0,検索!K265,"")</f>
        <v>(011)792-1554</v>
      </c>
      <c r="D518" s="650"/>
      <c r="E518" s="648"/>
      <c r="F518" s="86" t="str">
        <f>IF(LEN(検索!I265)&gt;0,検索!I265,"")</f>
        <v>C1-056</v>
      </c>
      <c r="G518" s="86" t="str">
        <f>IF(LEN(検索!Q265)&gt;0,検索!Q265,"")</f>
        <v>届(石狩)2022147</v>
      </c>
      <c r="H518" s="648"/>
    </row>
    <row r="519" spans="1:8" ht="28.5" customHeight="1">
      <c r="A519" s="88" t="str">
        <f>IF(LEN(検索!A266)&gt;0,検索!A266,"")</f>
        <v>札幌</v>
      </c>
      <c r="B519" s="89" t="str">
        <f>IF(LEN(検索!E266)&gt;0,検索!E266,"")</f>
        <v>㈱大電工業</v>
      </c>
      <c r="C519" s="90" t="str">
        <f>IF(LEN(検索!J266)&gt;0,検索!J266,"")</f>
        <v>(011)774-3586</v>
      </c>
      <c r="D519" s="649" t="str">
        <f>IF(LEN(検索!L266)&gt;0,検索!L266,"")</f>
        <v>002-0853</v>
      </c>
      <c r="E519" s="647" t="str">
        <f>IF(LEN(検索!M266)&gt;0,検索!M266 &amp; 検索!N266,"")</f>
        <v>札幌市北区屯田3条7丁目7-10</v>
      </c>
      <c r="F519" s="94">
        <f>IF(LEN(検索!O266)&gt;0,検索!O266,"")</f>
        <v>1006</v>
      </c>
      <c r="G519" s="94" t="str">
        <f>IF(LEN(検索!P266)&gt;0,検索!P266,"")</f>
        <v>札984</v>
      </c>
      <c r="H519" s="647" t="str">
        <f>IF(LEN(検索!R266)&gt;0,検索!R266,"")</f>
        <v/>
      </c>
    </row>
    <row r="520" spans="1:8" ht="28.5" customHeight="1">
      <c r="A520" s="91" t="str">
        <f>IF(LEN(検索!B266)&gt;0,検索!B266,"")</f>
        <v>北</v>
      </c>
      <c r="B520" s="92" t="str">
        <f>IF(LEN(検索!G266)&gt;0,検索!G266,"")</f>
        <v>山岸　宏</v>
      </c>
      <c r="C520" s="93" t="str">
        <f>IF(LEN(検索!K266)&gt;0,検索!K266,"")</f>
        <v>(011)774-3587</v>
      </c>
      <c r="D520" s="650"/>
      <c r="E520" s="648"/>
      <c r="F520" s="86" t="str">
        <f>IF(LEN(検索!I266)&gt;0,検索!I266,"")</f>
        <v>C1-718</v>
      </c>
      <c r="G520" s="86" t="str">
        <f>IF(LEN(検索!Q266)&gt;0,検索!Q266,"")</f>
        <v>届(石狩)2022129</v>
      </c>
      <c r="H520" s="648"/>
    </row>
    <row r="521" spans="1:8" ht="28.5" customHeight="1">
      <c r="A521" s="88" t="str">
        <f>IF(LEN(検索!A267)&gt;0,検索!A267,"")</f>
        <v>札幌</v>
      </c>
      <c r="B521" s="89" t="str">
        <f>IF(LEN(検索!E267)&gt;0,検索!E267,"")</f>
        <v>㈱對馬電設</v>
      </c>
      <c r="C521" s="90" t="str">
        <f>IF(LEN(検索!J267)&gt;0,検索!J267,"")</f>
        <v>(011)761-7186</v>
      </c>
      <c r="D521" s="649" t="str">
        <f>IF(LEN(検索!L267)&gt;0,検索!L267,"")</f>
        <v>001-0910</v>
      </c>
      <c r="E521" s="647" t="str">
        <f>IF(LEN(検索!M267)&gt;0,検索!M267 &amp; 検索!N267,"")</f>
        <v>札幌市北区新琴似10条4丁目11-17</v>
      </c>
      <c r="F521" s="94">
        <f>IF(LEN(検索!O267)&gt;0,検索!O267,"")</f>
        <v>1002</v>
      </c>
      <c r="G521" s="94" t="str">
        <f>IF(LEN(検索!P267)&gt;0,検索!P267,"")</f>
        <v>札981</v>
      </c>
      <c r="H521" s="647" t="str">
        <f>IF(LEN(検索!R267)&gt;0,検索!R267,"")</f>
        <v/>
      </c>
    </row>
    <row r="522" spans="1:8" ht="28.5" customHeight="1">
      <c r="A522" s="91" t="str">
        <f>IF(LEN(検索!B267)&gt;0,検索!B267,"")</f>
        <v>北</v>
      </c>
      <c r="B522" s="92" t="str">
        <f>IF(LEN(検索!G267)&gt;0,検索!G267,"")</f>
        <v>對馬 和哉</v>
      </c>
      <c r="C522" s="93" t="str">
        <f>IF(LEN(検索!K267)&gt;0,検索!K267,"")</f>
        <v>(011)761-7186</v>
      </c>
      <c r="D522" s="650"/>
      <c r="E522" s="648"/>
      <c r="F522" s="86" t="str">
        <f>IF(LEN(検索!I267)&gt;0,検索!I267,"")</f>
        <v>C1-722</v>
      </c>
      <c r="G522" s="86" t="str">
        <f>IF(LEN(検索!Q267)&gt;0,検索!Q267,"")</f>
        <v>登(石狩)2021048</v>
      </c>
      <c r="H522" s="648"/>
    </row>
    <row r="523" spans="1:8" ht="28.5" customHeight="1">
      <c r="A523" s="88" t="str">
        <f>IF(LEN(検索!A268)&gt;0,検索!A268,"")</f>
        <v>札幌</v>
      </c>
      <c r="B523" s="89" t="str">
        <f>IF(LEN(検索!E268)&gt;0,検索!E268,"")</f>
        <v>㈲ブロス</v>
      </c>
      <c r="C523" s="90" t="str">
        <f>IF(LEN(検索!J268)&gt;0,検索!J268,"")</f>
        <v>(011)215-8649</v>
      </c>
      <c r="D523" s="649" t="str">
        <f>IF(LEN(検索!L268)&gt;0,検索!L268,"")</f>
        <v>002-0855</v>
      </c>
      <c r="E523" s="647" t="str">
        <f>IF(LEN(検索!M268)&gt;0,検索!M268 &amp; 検索!N268,"")</f>
        <v>札幌市北区屯田5条10丁目11-3</v>
      </c>
      <c r="F523" s="94">
        <f>IF(LEN(検索!O268)&gt;0,検索!O268,"")</f>
        <v>379</v>
      </c>
      <c r="G523" s="94" t="str">
        <f>IF(LEN(検索!P268)&gt;0,検索!P268,"")</f>
        <v>札372</v>
      </c>
      <c r="H523" s="647" t="str">
        <f>IF(LEN(検索!R268)&gt;0,検索!R268,"")</f>
        <v/>
      </c>
    </row>
    <row r="524" spans="1:8" ht="28.5" customHeight="1">
      <c r="A524" s="91" t="str">
        <f>IF(LEN(検索!B268)&gt;0,検索!B268,"")</f>
        <v>北</v>
      </c>
      <c r="B524" s="92" t="str">
        <f>IF(LEN(検索!G268)&gt;0,検索!G268,"")</f>
        <v>小野寺 由展</v>
      </c>
      <c r="C524" s="93" t="str">
        <f>IF(LEN(検索!K268)&gt;0,検索!K268,"")</f>
        <v>(011)215-8509</v>
      </c>
      <c r="D524" s="650"/>
      <c r="E524" s="648"/>
      <c r="F524" s="86" t="str">
        <f>IF(LEN(検索!I268)&gt;0,検索!I268,"")</f>
        <v>C1-340</v>
      </c>
      <c r="G524" s="86" t="str">
        <f>IF(LEN(検索!Q268)&gt;0,検索!Q268,"")</f>
        <v>登(石狩)2019063</v>
      </c>
      <c r="H524" s="648"/>
    </row>
    <row r="525" spans="1:8" ht="28.5" customHeight="1">
      <c r="A525" s="88" t="str">
        <f>IF(LEN(検索!A269)&gt;0,検索!A269,"")</f>
        <v>札幌</v>
      </c>
      <c r="B525" s="89" t="str">
        <f>IF(LEN(検索!E269)&gt;0,検索!E269,"")</f>
        <v>㈲丸勝勝美電気</v>
      </c>
      <c r="C525" s="90" t="str">
        <f>IF(LEN(検索!J269)&gt;0,検索!J269,"")</f>
        <v>(011)763-2652</v>
      </c>
      <c r="D525" s="649" t="str">
        <f>IF(LEN(検索!L269)&gt;0,検索!L269,"")</f>
        <v>001-0910</v>
      </c>
      <c r="E525" s="647" t="str">
        <f>IF(LEN(検索!M269)&gt;0,検索!M269 &amp; 検索!N269,"")</f>
        <v>札幌市北区新琴似10条11丁目2-2</v>
      </c>
      <c r="F525" s="94">
        <f>IF(LEN(検索!O269)&gt;0,検索!O269,"")</f>
        <v>673</v>
      </c>
      <c r="G525" s="94" t="str">
        <f>IF(LEN(検索!P269)&gt;0,検索!P269,"")</f>
        <v>札663</v>
      </c>
      <c r="H525" s="647" t="str">
        <f>IF(LEN(検索!R269)&gt;0,検索!R269,"")</f>
        <v/>
      </c>
    </row>
    <row r="526" spans="1:8" ht="28.5" customHeight="1">
      <c r="A526" s="91" t="str">
        <f>IF(LEN(検索!B269)&gt;0,検索!B269,"")</f>
        <v>北</v>
      </c>
      <c r="B526" s="92" t="str">
        <f>IF(LEN(検索!G269)&gt;0,検索!G269,"")</f>
        <v>五十嵐 雅仁</v>
      </c>
      <c r="C526" s="93" t="str">
        <f>IF(LEN(検索!K269)&gt;0,検索!K269,"")</f>
        <v>(011)763-2654</v>
      </c>
      <c r="D526" s="650"/>
      <c r="E526" s="648"/>
      <c r="F526" s="86" t="str">
        <f>IF(LEN(検索!I269)&gt;0,検索!I269,"")</f>
        <v>C1-964</v>
      </c>
      <c r="G526" s="86" t="str">
        <f>IF(LEN(検索!Q269)&gt;0,検索!Q269,"")</f>
        <v>登(石狩)2020049</v>
      </c>
      <c r="H526" s="648"/>
    </row>
    <row r="527" spans="1:8" ht="28.5" customHeight="1">
      <c r="A527" s="88" t="str">
        <f>IF(LEN(検索!A270)&gt;0,検索!A270,"")</f>
        <v>札幌</v>
      </c>
      <c r="B527" s="89" t="str">
        <f>IF(LEN(検索!E270)&gt;0,検索!E270,"")</f>
        <v>㈱三國電氣札幌支店</v>
      </c>
      <c r="C527" s="90" t="str">
        <f>IF(LEN(検索!J270)&gt;0,検索!J270,"")</f>
        <v>(011)374-8752</v>
      </c>
      <c r="D527" s="649" t="str">
        <f>IF(LEN(検索!L270)&gt;0,検索!L270,"")</f>
        <v>002-0859</v>
      </c>
      <c r="E527" s="647" t="str">
        <f>IF(LEN(検索!M270)&gt;0,検索!M270 &amp; 検索!N270,"")</f>
        <v>札幌市北区屯田9条10丁目8-27</v>
      </c>
      <c r="F527" s="94" t="str">
        <f>IF(LEN(検索!O270)&gt;0,検索!O270,"")</f>
        <v>希408</v>
      </c>
      <c r="G527" s="94" t="str">
        <f>IF(LEN(検索!P270)&gt;0,検索!P270,"")</f>
        <v>苫53</v>
      </c>
      <c r="H527" s="647" t="str">
        <f>IF(LEN(検索!R270)&gt;0,検索!R270,"")</f>
        <v/>
      </c>
    </row>
    <row r="528" spans="1:8" ht="28.5" customHeight="1">
      <c r="A528" s="91" t="str">
        <f>IF(LEN(検索!B270)&gt;0,検索!B270,"")</f>
        <v>北</v>
      </c>
      <c r="B528" s="92" t="str">
        <f>IF(LEN(検索!G270)&gt;0,検索!G270,"")</f>
        <v>三國 幹昌</v>
      </c>
      <c r="C528" s="93" t="str">
        <f>IF(LEN(検索!K270)&gt;0,検索!K270,"")</f>
        <v>(011)374-1810</v>
      </c>
      <c r="D528" s="650"/>
      <c r="E528" s="648"/>
      <c r="F528" s="86" t="str">
        <f>IF(LEN(検索!I270)&gt;0,検索!I270,"")</f>
        <v>C1-393</v>
      </c>
      <c r="G528" s="86" t="str">
        <f>IF(LEN(検索!Q270)&gt;0,検索!Q270,"")</f>
        <v>届(胆振)2023007</v>
      </c>
      <c r="H528" s="648"/>
    </row>
    <row r="529" spans="1:8" ht="28.5" customHeight="1">
      <c r="A529" s="88" t="str">
        <f>IF(LEN(検索!A271)&gt;0,検索!A271,"")</f>
        <v>札幌</v>
      </c>
      <c r="B529" s="89" t="str">
        <f>IF(LEN(検索!E271)&gt;0,検索!E271,"")</f>
        <v>㈲明電工舎</v>
      </c>
      <c r="C529" s="90" t="str">
        <f>IF(LEN(検索!J271)&gt;0,検索!J271,"")</f>
        <v>(011)771-7094</v>
      </c>
      <c r="D529" s="649" t="str">
        <f>IF(LEN(検索!L271)&gt;0,検索!L271,"")</f>
        <v>002-0853</v>
      </c>
      <c r="E529" s="647" t="str">
        <f>IF(LEN(検索!M271)&gt;0,検索!M271 &amp; 検索!N271,"")</f>
        <v>札幌市北区屯田3条6丁目11-30</v>
      </c>
      <c r="F529" s="94">
        <f>IF(LEN(検索!O271)&gt;0,検索!O271,"")</f>
        <v>751</v>
      </c>
      <c r="G529" s="94" t="str">
        <f>IF(LEN(検索!P271)&gt;0,検索!P271,"")</f>
        <v>札741</v>
      </c>
      <c r="H529" s="647" t="str">
        <f>IF(LEN(検索!R271)&gt;0,検索!R271,"")</f>
        <v/>
      </c>
    </row>
    <row r="530" spans="1:8" ht="28.5" customHeight="1">
      <c r="A530" s="91" t="str">
        <f>IF(LEN(検索!B271)&gt;0,検索!B271,"")</f>
        <v>北</v>
      </c>
      <c r="B530" s="92" t="str">
        <f>IF(LEN(検索!G271)&gt;0,検索!G271,"")</f>
        <v>蓑田 勝行</v>
      </c>
      <c r="C530" s="93" t="str">
        <f>IF(LEN(検索!K271)&gt;0,検索!K271,"")</f>
        <v>(011)771-7540</v>
      </c>
      <c r="D530" s="650"/>
      <c r="E530" s="648"/>
      <c r="F530" s="86" t="str">
        <f>IF(LEN(検索!I271)&gt;0,検索!I271,"")</f>
        <v>C1-115</v>
      </c>
      <c r="G530" s="86" t="str">
        <f>IF(LEN(検索!Q271)&gt;0,検索!Q271,"")</f>
        <v>届(石狩)2022007</v>
      </c>
      <c r="H530" s="648"/>
    </row>
    <row r="531" spans="1:8" ht="28.5" customHeight="1">
      <c r="A531" s="88" t="str">
        <f>IF(LEN(検索!A272)&gt;0,検索!A272,"")</f>
        <v>札幌</v>
      </c>
      <c r="B531" s="89" t="str">
        <f>IF(LEN(検索!E272)&gt;0,検索!E272,"")</f>
        <v>㈱ＲＡＵＸＡ</v>
      </c>
      <c r="C531" s="90" t="str">
        <f>IF(LEN(検索!J272)&gt;0,検索!J272,"")</f>
        <v>(011)688-6084</v>
      </c>
      <c r="D531" s="649" t="str">
        <f>IF(LEN(検索!L272)&gt;0,検索!L272,"")</f>
        <v>001-0910</v>
      </c>
      <c r="E531" s="647" t="str">
        <f>IF(LEN(検索!M272)&gt;0,検索!M272 &amp; 検索!N272,"")</f>
        <v>札幌市北区新琴似10条11丁目3-21</v>
      </c>
      <c r="F531" s="94">
        <f>IF(LEN(検索!O272)&gt;0,検索!O272,"")</f>
        <v>1074</v>
      </c>
      <c r="G531" s="94" t="str">
        <f>IF(LEN(検索!P272)&gt;0,検索!P272,"")</f>
        <v>札1053</v>
      </c>
      <c r="H531" s="647" t="str">
        <f>IF(LEN(検索!R272)&gt;0,検索!R272,"")</f>
        <v/>
      </c>
    </row>
    <row r="532" spans="1:8" ht="28.5" customHeight="1">
      <c r="A532" s="91" t="str">
        <f>IF(LEN(検索!B272)&gt;0,検索!B272,"")</f>
        <v>北</v>
      </c>
      <c r="B532" s="92" t="str">
        <f>IF(LEN(検索!G272)&gt;0,検索!G272,"")</f>
        <v>清野　哲也</v>
      </c>
      <c r="C532" s="93" t="str">
        <f>IF(LEN(検索!K272)&gt;0,検索!K272,"")</f>
        <v>(011)788-8988</v>
      </c>
      <c r="D532" s="650"/>
      <c r="E532" s="648"/>
      <c r="F532" s="86" t="str">
        <f>IF(LEN(検索!I272)&gt;0,検索!I272,"")</f>
        <v>C1-898</v>
      </c>
      <c r="G532" s="86" t="str">
        <f>IF(LEN(検索!Q272)&gt;0,検索!Q272,"")</f>
        <v>登(石狩)30127</v>
      </c>
      <c r="H532" s="648"/>
    </row>
    <row r="533" spans="1:8" ht="28.5" customHeight="1">
      <c r="A533" s="88" t="str">
        <f>IF(LEN(検索!A273)&gt;0,検索!A273,"")</f>
        <v>札幌</v>
      </c>
      <c r="B533" s="89" t="str">
        <f>IF(LEN(検索!E273)&gt;0,検索!E273,"")</f>
        <v>アイエヌ電気㈲</v>
      </c>
      <c r="C533" s="90" t="str">
        <f>IF(LEN(検索!J273)&gt;0,検索!J273,"")</f>
        <v>(011)778-6750</v>
      </c>
      <c r="D533" s="649" t="str">
        <f>IF(LEN(検索!L273)&gt;0,検索!L273,"")</f>
        <v>002-8073</v>
      </c>
      <c r="E533" s="647" t="str">
        <f>IF(LEN(検索!M273)&gt;0,検索!M273 &amp; 検索!N273,"")</f>
        <v>札幌市北区あいの里3条9丁目7-16</v>
      </c>
      <c r="F533" s="94">
        <f>IF(LEN(検索!O273)&gt;0,検索!O273,"")</f>
        <v>891</v>
      </c>
      <c r="G533" s="94" t="str">
        <f>IF(LEN(検索!P273)&gt;0,検索!P273,"")</f>
        <v>札874</v>
      </c>
      <c r="H533" s="647" t="str">
        <f>IF(LEN(検索!R273)&gt;0,検索!R273,"")</f>
        <v/>
      </c>
    </row>
    <row r="534" spans="1:8" ht="28.5" customHeight="1">
      <c r="A534" s="91" t="str">
        <f>IF(LEN(検索!B273)&gt;0,検索!B273,"")</f>
        <v>北</v>
      </c>
      <c r="B534" s="92" t="str">
        <f>IF(LEN(検索!G273)&gt;0,検索!G273,"")</f>
        <v>原田 俊夫</v>
      </c>
      <c r="C534" s="93" t="str">
        <f>IF(LEN(検索!K273)&gt;0,検索!K273,"")</f>
        <v>(011)778-4111</v>
      </c>
      <c r="D534" s="650"/>
      <c r="E534" s="648"/>
      <c r="F534" s="86" t="str">
        <f>IF(LEN(検索!I273)&gt;0,検索!I273,"")</f>
        <v>C1-150</v>
      </c>
      <c r="G534" s="86" t="str">
        <f>IF(LEN(検索!Q273)&gt;0,検索!Q273,"")</f>
        <v>届(石狩)2022143</v>
      </c>
      <c r="H534" s="648"/>
    </row>
    <row r="535" spans="1:8" ht="28.5" customHeight="1">
      <c r="A535" s="88" t="str">
        <f>IF(LEN(検索!A274)&gt;0,検索!A274,"")</f>
        <v>札幌</v>
      </c>
      <c r="B535" s="89" t="str">
        <f>IF(LEN(検索!E274)&gt;0,検索!E274,"")</f>
        <v>㈲工藤電気</v>
      </c>
      <c r="C535" s="90" t="str">
        <f>IF(LEN(検索!J274)&gt;0,検索!J274,"")</f>
        <v>(011)773-0694</v>
      </c>
      <c r="D535" s="649" t="str">
        <f>IF(LEN(検索!L274)&gt;0,検索!L274,"")</f>
        <v>002-8026</v>
      </c>
      <c r="E535" s="647" t="str">
        <f>IF(LEN(検索!M274)&gt;0,検索!M274 &amp; 検索!N274,"")</f>
        <v>札幌市北区篠路6条8丁目2-3</v>
      </c>
      <c r="F535" s="94">
        <f>IF(LEN(検索!O274)&gt;0,検索!O274,"")</f>
        <v>1003</v>
      </c>
      <c r="G535" s="94" t="str">
        <f>IF(LEN(検索!P274)&gt;0,検索!P274,"")</f>
        <v>札980</v>
      </c>
      <c r="H535" s="647" t="str">
        <f>IF(LEN(検索!R274)&gt;0,検索!R274,"")</f>
        <v/>
      </c>
    </row>
    <row r="536" spans="1:8" ht="28.5" customHeight="1">
      <c r="A536" s="91" t="str">
        <f>IF(LEN(検索!B274)&gt;0,検索!B274,"")</f>
        <v>北</v>
      </c>
      <c r="B536" s="92" t="str">
        <f>IF(LEN(検索!G274)&gt;0,検索!G274,"")</f>
        <v>工藤 道則</v>
      </c>
      <c r="C536" s="93" t="str">
        <f>IF(LEN(検索!K274)&gt;0,検索!K274,"")</f>
        <v>(011)773-0704</v>
      </c>
      <c r="D536" s="650"/>
      <c r="E536" s="648"/>
      <c r="F536" s="86" t="str">
        <f>IF(LEN(検索!I274)&gt;0,検索!I274,"")</f>
        <v>C1-734</v>
      </c>
      <c r="G536" s="86" t="str">
        <f>IF(LEN(検索!Q274)&gt;0,検索!Q274,"")</f>
        <v>届(石狩)2019061</v>
      </c>
      <c r="H536" s="648"/>
    </row>
    <row r="537" spans="1:8" ht="28.5" customHeight="1">
      <c r="A537" s="88" t="str">
        <f>IF(LEN(検索!A275)&gt;0,検索!A275,"")</f>
        <v>札幌</v>
      </c>
      <c r="B537" s="89" t="str">
        <f>IF(LEN(検索!E275)&gt;0,検索!E275,"")</f>
        <v>㈱札幌電商社</v>
      </c>
      <c r="C537" s="90" t="str">
        <f>IF(LEN(検索!J275)&gt;0,検索!J275,"")</f>
        <v>(011)772-9302</v>
      </c>
      <c r="D537" s="649" t="str">
        <f>IF(LEN(検索!L275)&gt;0,検索!L275,"")</f>
        <v>002-8025</v>
      </c>
      <c r="E537" s="647" t="str">
        <f>IF(LEN(検索!M275)&gt;0,検索!M275 &amp; 検索!N275,"")</f>
        <v>札幌市北区篠路5条4丁目4-22</v>
      </c>
      <c r="F537" s="94">
        <f>IF(LEN(検索!O275)&gt;0,検索!O275,"")</f>
        <v>705</v>
      </c>
      <c r="G537" s="94" t="str">
        <f>IF(LEN(検索!P275)&gt;0,検索!P275,"")</f>
        <v>札698</v>
      </c>
      <c r="H537" s="647" t="str">
        <f>IF(LEN(検索!R275)&gt;0,検索!R275,"")</f>
        <v/>
      </c>
    </row>
    <row r="538" spans="1:8" ht="28.5" customHeight="1">
      <c r="A538" s="91" t="str">
        <f>IF(LEN(検索!B275)&gt;0,検索!B275,"")</f>
        <v>北</v>
      </c>
      <c r="B538" s="92" t="str">
        <f>IF(LEN(検索!G275)&gt;0,検索!G275,"")</f>
        <v>小原 弘嗣</v>
      </c>
      <c r="C538" s="93" t="str">
        <f>IF(LEN(検索!K275)&gt;0,検索!K275,"")</f>
        <v>(011)772-9549</v>
      </c>
      <c r="D538" s="650"/>
      <c r="E538" s="648"/>
      <c r="F538" s="86" t="str">
        <f>IF(LEN(検索!I275)&gt;0,検索!I275,"")</f>
        <v>C1-070</v>
      </c>
      <c r="G538" s="86" t="str">
        <f>IF(LEN(検索!Q275)&gt;0,検索!Q275,"")</f>
        <v>届(石狩)2022103</v>
      </c>
      <c r="H538" s="648"/>
    </row>
    <row r="539" spans="1:8" ht="28.5" customHeight="1">
      <c r="A539" s="88" t="str">
        <f>IF(LEN(検索!A276)&gt;0,検索!A276,"")</f>
        <v>札幌</v>
      </c>
      <c r="B539" s="89" t="str">
        <f>IF(LEN(検索!E276)&gt;0,検索!E276,"")</f>
        <v>㈱札幌まるぜん電興</v>
      </c>
      <c r="C539" s="90" t="str">
        <f>IF(LEN(検索!J276)&gt;0,検索!J276,"")</f>
        <v>(011)555-2774</v>
      </c>
      <c r="D539" s="649" t="str">
        <f>IF(LEN(検索!L276)&gt;0,検索!L276,"")</f>
        <v>002-8073</v>
      </c>
      <c r="E539" s="647" t="str">
        <f>IF(LEN(検索!M276)&gt;0,検索!M276 &amp; 検索!N276,"")</f>
        <v>札幌市北区あいの里3条10丁目14-24</v>
      </c>
      <c r="F539" s="94">
        <f>IF(LEN(検索!O276)&gt;0,検索!O276,"")</f>
        <v>862</v>
      </c>
      <c r="G539" s="94" t="str">
        <f>IF(LEN(検索!P276)&gt;0,検索!P276,"")</f>
        <v>札846</v>
      </c>
      <c r="H539" s="647" t="str">
        <f>IF(LEN(検索!R276)&gt;0,検索!R276,"")</f>
        <v/>
      </c>
    </row>
    <row r="540" spans="1:8" ht="28.5" customHeight="1">
      <c r="A540" s="91" t="str">
        <f>IF(LEN(検索!B276)&gt;0,検索!B276,"")</f>
        <v>北</v>
      </c>
      <c r="B540" s="92" t="str">
        <f>IF(LEN(検索!G276)&gt;0,検索!G276,"")</f>
        <v>奥谷 明広</v>
      </c>
      <c r="C540" s="93" t="str">
        <f>IF(LEN(検索!K276)&gt;0,検索!K276,"")</f>
        <v>(011)555-2775</v>
      </c>
      <c r="D540" s="650"/>
      <c r="E540" s="648"/>
      <c r="F540" s="86" t="str">
        <f>IF(LEN(検索!I276)&gt;0,検索!I276,"")</f>
        <v>C1-229</v>
      </c>
      <c r="G540" s="86" t="str">
        <f>IF(LEN(検索!Q276)&gt;0,検索!Q276,"")</f>
        <v>届(石狩)2020142</v>
      </c>
      <c r="H540" s="648"/>
    </row>
    <row r="541" spans="1:8" ht="28.5" customHeight="1">
      <c r="A541" s="88" t="str">
        <f>IF(LEN(検索!A277)&gt;0,検索!A277,"")</f>
        <v>札幌</v>
      </c>
      <c r="B541" s="89" t="str">
        <f>IF(LEN(検索!E277)&gt;0,検索!E277,"")</f>
        <v>新日本通信電設㈲</v>
      </c>
      <c r="C541" s="90" t="str">
        <f>IF(LEN(検索!J277)&gt;0,検索!J277,"")</f>
        <v>(011)771-9876</v>
      </c>
      <c r="D541" s="649" t="str">
        <f>IF(LEN(検索!L277)&gt;0,検索!L277,"")</f>
        <v>002-8081</v>
      </c>
      <c r="E541" s="647" t="str">
        <f>IF(LEN(検索!M277)&gt;0,検索!M277 &amp; 検索!N277,"")</f>
        <v>札幌市北区百合が原5丁目4-24</v>
      </c>
      <c r="F541" s="94">
        <f>IF(LEN(検索!O277)&gt;0,検索!O277,"")</f>
        <v>980</v>
      </c>
      <c r="G541" s="94" t="str">
        <f>IF(LEN(検索!P277)&gt;0,検索!P277,"")</f>
        <v>札959</v>
      </c>
      <c r="H541" s="647" t="str">
        <f>IF(LEN(検索!R277)&gt;0,検索!R277,"")</f>
        <v/>
      </c>
    </row>
    <row r="542" spans="1:8" ht="28.5" customHeight="1">
      <c r="A542" s="91" t="str">
        <f>IF(LEN(検索!B277)&gt;0,検索!B277,"")</f>
        <v>北</v>
      </c>
      <c r="B542" s="92" t="str">
        <f>IF(LEN(検索!G277)&gt;0,検索!G277,"")</f>
        <v>石岡 博幸</v>
      </c>
      <c r="C542" s="93" t="str">
        <f>IF(LEN(検索!K277)&gt;0,検索!K277,"")</f>
        <v>(011)774-1488</v>
      </c>
      <c r="D542" s="650"/>
      <c r="E542" s="648"/>
      <c r="F542" s="86" t="str">
        <f>IF(LEN(検索!I277)&gt;0,検索!I277,"")</f>
        <v>C1-588</v>
      </c>
      <c r="G542" s="86" t="str">
        <f>IF(LEN(検索!Q277)&gt;0,検索!Q277,"")</f>
        <v>届(石狩)2020083</v>
      </c>
      <c r="H542" s="648"/>
    </row>
    <row r="543" spans="1:8" ht="28.5" customHeight="1">
      <c r="A543" s="88" t="str">
        <f>IF(LEN(検索!A278)&gt;0,検索!A278,"")</f>
        <v>札幌</v>
      </c>
      <c r="B543" s="89" t="str">
        <f>IF(LEN(検索!E278)&gt;0,検索!E278,"")</f>
        <v>大丸電機工業㈱</v>
      </c>
      <c r="C543" s="90" t="str">
        <f>IF(LEN(検索!J278)&gt;0,検索!J278,"")</f>
        <v>(011)775-2333</v>
      </c>
      <c r="D543" s="649" t="str">
        <f>IF(LEN(検索!L278)&gt;0,検索!L278,"")</f>
        <v>002-8052</v>
      </c>
      <c r="E543" s="647" t="str">
        <f>IF(LEN(検索!M278)&gt;0,検索!M278 &amp; 検索!N278,"")</f>
        <v>札幌市北区篠路町上篠路62-60</v>
      </c>
      <c r="F543" s="94">
        <f>IF(LEN(検索!O278)&gt;0,検索!O278,"")</f>
        <v>770</v>
      </c>
      <c r="G543" s="94" t="str">
        <f>IF(LEN(検索!P278)&gt;0,検索!P278,"")</f>
        <v>札759</v>
      </c>
      <c r="H543" s="647" t="str">
        <f>IF(LEN(検索!R278)&gt;0,検索!R278,"")</f>
        <v>http://www.daimarudenki.co.jp/</v>
      </c>
    </row>
    <row r="544" spans="1:8" ht="28.5" customHeight="1">
      <c r="A544" s="91" t="str">
        <f>IF(LEN(検索!B278)&gt;0,検索!B278,"")</f>
        <v>北</v>
      </c>
      <c r="B544" s="92" t="str">
        <f>IF(LEN(検索!G278)&gt;0,検索!G278,"")</f>
        <v>佐藤 升規</v>
      </c>
      <c r="C544" s="93" t="str">
        <f>IF(LEN(検索!K278)&gt;0,検索!K278,"")</f>
        <v>(011)775-2334</v>
      </c>
      <c r="D544" s="650"/>
      <c r="E544" s="648"/>
      <c r="F544" s="86" t="str">
        <f>IF(LEN(検索!I278)&gt;0,検索!I278,"")</f>
        <v>C1-135</v>
      </c>
      <c r="G544" s="86" t="str">
        <f>IF(LEN(検索!Q278)&gt;0,検索!Q278,"")</f>
        <v>届(石狩)2021024</v>
      </c>
      <c r="H544" s="648"/>
    </row>
    <row r="545" spans="1:8" ht="28.5" customHeight="1">
      <c r="A545" s="88" t="str">
        <f>IF(LEN(検索!A279)&gt;0,検索!A279,"")</f>
        <v>札幌</v>
      </c>
      <c r="B545" s="89" t="str">
        <f>IF(LEN(検索!E279)&gt;0,検索!E279,"")</f>
        <v>㈱大明電気</v>
      </c>
      <c r="C545" s="90" t="str">
        <f>IF(LEN(検索!J279)&gt;0,検索!J279,"")</f>
        <v>(011)788-5901</v>
      </c>
      <c r="D545" s="649" t="str">
        <f>IF(LEN(検索!L279)&gt;0,検索!L279,"")</f>
        <v>002-8067</v>
      </c>
      <c r="E545" s="647" t="str">
        <f>IF(LEN(検索!M279)&gt;0,検索!M279 &amp; 検索!N279,"")</f>
        <v>札幌市北区拓北7条5丁目3-1</v>
      </c>
      <c r="F545" s="94">
        <f>IF(LEN(検索!O279)&gt;0,検索!O279,"")</f>
        <v>450</v>
      </c>
      <c r="G545" s="94" t="str">
        <f>IF(LEN(検索!P279)&gt;0,検索!P279,"")</f>
        <v>札433</v>
      </c>
      <c r="H545" s="647" t="str">
        <f>IF(LEN(検索!R279)&gt;0,検索!R279,"")</f>
        <v/>
      </c>
    </row>
    <row r="546" spans="1:8" ht="28.5" customHeight="1">
      <c r="A546" s="91" t="str">
        <f>IF(LEN(検索!B279)&gt;0,検索!B279,"")</f>
        <v>北</v>
      </c>
      <c r="B546" s="92" t="str">
        <f>IF(LEN(検索!G279)&gt;0,検索!G279,"")</f>
        <v>栗田 浩二</v>
      </c>
      <c r="C546" s="93" t="str">
        <f>IF(LEN(検索!K279)&gt;0,検索!K279,"")</f>
        <v>(011)788-5909</v>
      </c>
      <c r="D546" s="650"/>
      <c r="E546" s="648"/>
      <c r="F546" s="86" t="str">
        <f>IF(LEN(検索!I279)&gt;0,検索!I279,"")</f>
        <v>C1-744</v>
      </c>
      <c r="G546" s="86" t="str">
        <f>IF(LEN(検索!Q279)&gt;0,検索!Q279,"")</f>
        <v>届(石狩)2022102</v>
      </c>
      <c r="H546" s="648"/>
    </row>
    <row r="547" spans="1:8" ht="28.5" customHeight="1">
      <c r="A547" s="88" t="str">
        <f>IF(LEN(検索!A280)&gt;0,検索!A280,"")</f>
        <v>札幌</v>
      </c>
      <c r="B547" s="89" t="str">
        <f>IF(LEN(検索!E280)&gt;0,検索!E280,"")</f>
        <v>㈱瀧電工</v>
      </c>
      <c r="C547" s="90" t="str">
        <f>IF(LEN(検索!J280)&gt;0,検索!J280,"")</f>
        <v>(011)214-1791</v>
      </c>
      <c r="D547" s="649" t="str">
        <f>IF(LEN(検索!L280)&gt;0,検索!L280,"")</f>
        <v>002-8052</v>
      </c>
      <c r="E547" s="647" t="str">
        <f>IF(LEN(検索!M280)&gt;0,検索!M280 &amp; 検索!N280,"")</f>
        <v>札幌市北区篠路町上篠路71-14</v>
      </c>
      <c r="F547" s="94">
        <f>IF(LEN(検索!O280)&gt;0,検索!O280,"")</f>
        <v>1053</v>
      </c>
      <c r="G547" s="94" t="str">
        <f>IF(LEN(検索!P280)&gt;0,検索!P280,"")</f>
        <v>札1031</v>
      </c>
      <c r="H547" s="647" t="str">
        <f>IF(LEN(検索!R280)&gt;0,検索!R280,"")</f>
        <v/>
      </c>
    </row>
    <row r="548" spans="1:8" ht="28.5" customHeight="1">
      <c r="A548" s="91" t="str">
        <f>IF(LEN(検索!B280)&gt;0,検索!B280,"")</f>
        <v>北</v>
      </c>
      <c r="B548" s="92" t="str">
        <f>IF(LEN(検索!G280)&gt;0,検索!G280,"")</f>
        <v>瀧口 一臣</v>
      </c>
      <c r="C548" s="93" t="str">
        <f>IF(LEN(検索!K280)&gt;0,検索!K280,"")</f>
        <v>(011)214-1792</v>
      </c>
      <c r="D548" s="650"/>
      <c r="E548" s="648"/>
      <c r="F548" s="86" t="str">
        <f>IF(LEN(検索!I280)&gt;0,検索!I280,"")</f>
        <v>C1-791</v>
      </c>
      <c r="G548" s="86" t="str">
        <f>IF(LEN(検索!Q280)&gt;0,検索!Q280,"")</f>
        <v>届(石狩)2019038</v>
      </c>
      <c r="H548" s="648"/>
    </row>
    <row r="549" spans="1:8" ht="28.5" customHeight="1">
      <c r="A549" s="88" t="str">
        <f>IF(LEN(検索!A281)&gt;0,検索!A281,"")</f>
        <v>札幌</v>
      </c>
      <c r="B549" s="89" t="str">
        <f>IF(LEN(検索!E281)&gt;0,検索!E281,"")</f>
        <v>㈱HOKUSHIN</v>
      </c>
      <c r="C549" s="90" t="str">
        <f>IF(LEN(検索!J281)&gt;0,検索!J281,"")</f>
        <v>(011)772-1314</v>
      </c>
      <c r="D549" s="649" t="str">
        <f>IF(LEN(検索!L281)&gt;0,検索!L281,"")</f>
        <v>002-8021</v>
      </c>
      <c r="E549" s="647" t="str">
        <f>IF(LEN(検索!M281)&gt;0,検索!M281 &amp; 検索!N281,"")</f>
        <v>札幌市北区篠路1条5丁目9-18</v>
      </c>
      <c r="F549" s="94">
        <f>IF(LEN(検索!O281)&gt;0,検索!O281,"")</f>
        <v>893</v>
      </c>
      <c r="G549" s="94" t="str">
        <f>IF(LEN(検索!P281)&gt;0,検索!P281,"")</f>
        <v>札876</v>
      </c>
      <c r="H549" s="647" t="str">
        <f>IF(LEN(検索!R281)&gt;0,検索!R281,"")</f>
        <v>http://www.m-hokushin.co.jp/</v>
      </c>
    </row>
    <row r="550" spans="1:8" ht="28.5" customHeight="1">
      <c r="A550" s="91" t="str">
        <f>IF(LEN(検索!B281)&gt;0,検索!B281,"")</f>
        <v>北</v>
      </c>
      <c r="B550" s="92" t="str">
        <f>IF(LEN(検索!G281)&gt;0,検索!G281,"")</f>
        <v>新海 勇治</v>
      </c>
      <c r="C550" s="93" t="str">
        <f>IF(LEN(検索!K281)&gt;0,検索!K281,"")</f>
        <v>(011)772-0804</v>
      </c>
      <c r="D550" s="650"/>
      <c r="E550" s="648"/>
      <c r="F550" s="86" t="str">
        <f>IF(LEN(検索!I281)&gt;0,検索!I281,"")</f>
        <v>C1-322</v>
      </c>
      <c r="G550" s="86" t="str">
        <f>IF(LEN(検索!Q281)&gt;0,検索!Q281,"")</f>
        <v>届(大臣)27028</v>
      </c>
      <c r="H550" s="648"/>
    </row>
    <row r="551" spans="1:8" ht="28.5" customHeight="1">
      <c r="A551" s="88" t="str">
        <f>IF(LEN(検索!A282)&gt;0,検索!A282,"")</f>
        <v>札幌</v>
      </c>
      <c r="B551" s="89" t="str">
        <f>IF(LEN(検索!E282)&gt;0,検索!E282,"")</f>
        <v>㈱北立技建</v>
      </c>
      <c r="C551" s="90" t="str">
        <f>IF(LEN(検索!J282)&gt;0,検索!J282,"")</f>
        <v>(011)776-5707</v>
      </c>
      <c r="D551" s="649" t="str">
        <f>IF(LEN(検索!L282)&gt;0,検索!L282,"")</f>
        <v>002-8043</v>
      </c>
      <c r="E551" s="647" t="str">
        <f>IF(LEN(検索!M282)&gt;0,検索!M282 &amp; 検索!N282,"")</f>
        <v>札幌市北区東茨戸3条2丁目3-15</v>
      </c>
      <c r="F551" s="94">
        <f>IF(LEN(検索!O282)&gt;0,検索!O282,"")</f>
        <v>998</v>
      </c>
      <c r="G551" s="94" t="str">
        <f>IF(LEN(検索!P282)&gt;0,検索!P282,"")</f>
        <v>札977</v>
      </c>
      <c r="H551" s="647" t="str">
        <f>IF(LEN(検索!R282)&gt;0,検索!R282,"")</f>
        <v/>
      </c>
    </row>
    <row r="552" spans="1:8" ht="28.5" customHeight="1">
      <c r="A552" s="91" t="str">
        <f>IF(LEN(検索!B282)&gt;0,検索!B282,"")</f>
        <v>北</v>
      </c>
      <c r="B552" s="92" t="str">
        <f>IF(LEN(検索!G282)&gt;0,検索!G282,"")</f>
        <v>結城 安文</v>
      </c>
      <c r="C552" s="93" t="str">
        <f>IF(LEN(検索!K282)&gt;0,検索!K282,"")</f>
        <v>(011)776-5708</v>
      </c>
      <c r="D552" s="650"/>
      <c r="E552" s="648"/>
      <c r="F552" s="86" t="str">
        <f>IF(LEN(検索!I282)&gt;0,検索!I282,"")</f>
        <v>C1-736</v>
      </c>
      <c r="G552" s="86" t="str">
        <f>IF(LEN(検索!Q282)&gt;0,検索!Q282,"")</f>
        <v>届(石狩)30012</v>
      </c>
      <c r="H552" s="648"/>
    </row>
    <row r="553" spans="1:8" ht="28.5" customHeight="1">
      <c r="A553" s="88" t="str">
        <f>IF(LEN(検索!A283)&gt;0,検索!A283,"")</f>
        <v>札幌</v>
      </c>
      <c r="B553" s="89" t="str">
        <f>IF(LEN(検索!E283)&gt;0,検索!E283,"")</f>
        <v>㈲丸敏佐藤電気</v>
      </c>
      <c r="C553" s="90" t="str">
        <f>IF(LEN(検索!J283)&gt;0,検索!J283,"")</f>
        <v>(011)771-4021</v>
      </c>
      <c r="D553" s="649" t="str">
        <f>IF(LEN(検索!L283)&gt;0,検索!L283,"")</f>
        <v>002-8026</v>
      </c>
      <c r="E553" s="647" t="str">
        <f>IF(LEN(検索!M283)&gt;0,検索!M283 &amp; 検索!N283,"")</f>
        <v>札幌市北区篠路6条4丁目1-13</v>
      </c>
      <c r="F553" s="94">
        <f>IF(LEN(検索!O283)&gt;0,検索!O283,"")</f>
        <v>538</v>
      </c>
      <c r="G553" s="94" t="str">
        <f>IF(LEN(検索!P283)&gt;0,検索!P283,"")</f>
        <v>札532</v>
      </c>
      <c r="H553" s="647" t="str">
        <f>IF(LEN(検索!R283)&gt;0,検索!R283,"")</f>
        <v/>
      </c>
    </row>
    <row r="554" spans="1:8" ht="28.5" customHeight="1">
      <c r="A554" s="91" t="str">
        <f>IF(LEN(検索!B283)&gt;0,検索!B283,"")</f>
        <v>北</v>
      </c>
      <c r="B554" s="92" t="str">
        <f>IF(LEN(検索!G283)&gt;0,検索!G283,"")</f>
        <v>佐藤 敏一</v>
      </c>
      <c r="C554" s="93" t="str">
        <f>IF(LEN(検索!K283)&gt;0,検索!K283,"")</f>
        <v>(011)771-2601</v>
      </c>
      <c r="D554" s="650"/>
      <c r="E554" s="648"/>
      <c r="F554" s="86" t="str">
        <f>IF(LEN(検索!I283)&gt;0,検索!I283,"")</f>
        <v>C1-832</v>
      </c>
      <c r="G554" s="86" t="str">
        <f>IF(LEN(検索!Q283)&gt;0,検索!Q283,"")</f>
        <v>届(石狩)2020158</v>
      </c>
      <c r="H554" s="648"/>
    </row>
    <row r="555" spans="1:8" ht="28.5" customHeight="1">
      <c r="A555" s="88" t="str">
        <f>IF(LEN(検索!A284)&gt;0,検索!A284,"")</f>
        <v>札幌</v>
      </c>
      <c r="B555" s="89" t="str">
        <f>IF(LEN(検索!E284)&gt;0,検索!E284,"")</f>
        <v>㈲宮下電気工業</v>
      </c>
      <c r="C555" s="90" t="str">
        <f>IF(LEN(検索!J284)&gt;0,検索!J284,"")</f>
        <v>(011)773-1222</v>
      </c>
      <c r="D555" s="649" t="str">
        <f>IF(LEN(検索!L284)&gt;0,検索!L284,"")</f>
        <v>002-8028</v>
      </c>
      <c r="E555" s="647" t="str">
        <f>IF(LEN(検索!M284)&gt;0,検索!M284 &amp; 検索!N284,"")</f>
        <v>札幌市北区篠路8条6丁目8-8</v>
      </c>
      <c r="F555" s="94">
        <f>IF(LEN(検索!O284)&gt;0,検索!O284,"")</f>
        <v>881</v>
      </c>
      <c r="G555" s="94" t="str">
        <f>IF(LEN(検索!P284)&gt;0,検索!P284,"")</f>
        <v>札865</v>
      </c>
      <c r="H555" s="647" t="str">
        <f>IF(LEN(検索!R284)&gt;0,検索!R284,"")</f>
        <v/>
      </c>
    </row>
    <row r="556" spans="1:8" ht="28.5" customHeight="1">
      <c r="A556" s="91" t="str">
        <f>IF(LEN(検索!B284)&gt;0,検索!B284,"")</f>
        <v>北</v>
      </c>
      <c r="B556" s="92" t="str">
        <f>IF(LEN(検索!G284)&gt;0,検索!G284,"")</f>
        <v>宮下 実</v>
      </c>
      <c r="C556" s="93" t="str">
        <f>IF(LEN(検索!K284)&gt;0,検索!K284,"")</f>
        <v>(011)773-6810</v>
      </c>
      <c r="D556" s="650"/>
      <c r="E556" s="648"/>
      <c r="F556" s="86" t="str">
        <f>IF(LEN(検索!I284)&gt;0,検索!I284,"")</f>
        <v>C1-266</v>
      </c>
      <c r="G556" s="86" t="str">
        <f>IF(LEN(検索!Q284)&gt;0,検索!Q284,"")</f>
        <v>届(石狩)2020219</v>
      </c>
      <c r="H556" s="648"/>
    </row>
    <row r="557" spans="1:8" ht="28.5" customHeight="1">
      <c r="A557" s="88" t="str">
        <f>IF(LEN(検索!A285)&gt;0,検索!A285,"")</f>
        <v>札幌</v>
      </c>
      <c r="B557" s="89" t="str">
        <f>IF(LEN(検索!E285)&gt;0,検索!E285,"")</f>
        <v>㈱菱電</v>
      </c>
      <c r="C557" s="90" t="str">
        <f>IF(LEN(検索!J285)&gt;0,検索!J285,"")</f>
        <v>(011)775-7310</v>
      </c>
      <c r="D557" s="649" t="str">
        <f>IF(LEN(検索!L285)&gt;0,検索!L285,"")</f>
        <v>002-8008</v>
      </c>
      <c r="E557" s="647" t="str">
        <f>IF(LEN(検索!M285)&gt;0,検索!M285 &amp; 検索!N285,"")</f>
        <v>札幌市北区太平8条4丁目9-18</v>
      </c>
      <c r="F557" s="94">
        <f>IF(LEN(検索!O285)&gt;0,検索!O285,"")</f>
        <v>804</v>
      </c>
      <c r="G557" s="94" t="str">
        <f>IF(LEN(検索!P285)&gt;0,検索!P285,"")</f>
        <v>札790</v>
      </c>
      <c r="H557" s="647" t="str">
        <f>IF(LEN(検索!R285)&gt;0,検索!R285,"")</f>
        <v/>
      </c>
    </row>
    <row r="558" spans="1:8" ht="28.5" customHeight="1">
      <c r="A558" s="91" t="str">
        <f>IF(LEN(検索!B285)&gt;0,検索!B285,"")</f>
        <v>北</v>
      </c>
      <c r="B558" s="92" t="str">
        <f>IF(LEN(検索!G285)&gt;0,検索!G285,"")</f>
        <v>横山 寛二</v>
      </c>
      <c r="C558" s="93" t="str">
        <f>IF(LEN(検索!K285)&gt;0,検索!K285,"")</f>
        <v>(011)775-7315</v>
      </c>
      <c r="D558" s="650"/>
      <c r="E558" s="648"/>
      <c r="F558" s="86" t="str">
        <f>IF(LEN(検索!I285)&gt;0,検索!I285,"")</f>
        <v>C1-175</v>
      </c>
      <c r="G558" s="86" t="str">
        <f>IF(LEN(検索!Q285)&gt;0,検索!Q285,"")</f>
        <v>届(石狩)2021095</v>
      </c>
      <c r="H558" s="648"/>
    </row>
    <row r="559" spans="1:8" ht="28.5" customHeight="1">
      <c r="A559" s="88" t="str">
        <f>IF(LEN(検索!A286)&gt;0,検索!A286,"")</f>
        <v>札幌</v>
      </c>
      <c r="B559" s="89" t="str">
        <f>IF(LEN(検索!E286)&gt;0,検索!E286,"")</f>
        <v>㈲一條電気商会</v>
      </c>
      <c r="C559" s="90" t="str">
        <f>IF(LEN(検索!J286)&gt;0,検索!J286,"")</f>
        <v>(0133)73-2828</v>
      </c>
      <c r="D559" s="649" t="str">
        <f>IF(LEN(検索!L286)&gt;0,検索!L286,"")</f>
        <v>061-3212</v>
      </c>
      <c r="E559" s="647" t="str">
        <f>IF(LEN(検索!M286)&gt;0,検索!M286 &amp; 検索!N286,"")</f>
        <v>石狩市花川北2条3丁目188</v>
      </c>
      <c r="F559" s="94">
        <f>IF(LEN(検索!O286)&gt;0,検索!O286,"")</f>
        <v>477</v>
      </c>
      <c r="G559" s="94" t="str">
        <f>IF(LEN(検索!P286)&gt;0,検索!P286,"")</f>
        <v>札474</v>
      </c>
      <c r="H559" s="647" t="str">
        <f>IF(LEN(検索!R286)&gt;0,検索!R286,"")</f>
        <v/>
      </c>
    </row>
    <row r="560" spans="1:8" ht="28.5" customHeight="1">
      <c r="A560" s="91" t="str">
        <f>IF(LEN(検索!B286)&gt;0,検索!B286,"")</f>
        <v>北</v>
      </c>
      <c r="B560" s="92" t="str">
        <f>IF(LEN(検索!G286)&gt;0,検索!G286,"")</f>
        <v>清野 光廣</v>
      </c>
      <c r="C560" s="93" t="str">
        <f>IF(LEN(検索!K286)&gt;0,検索!K286,"")</f>
        <v>(0133)74-7667</v>
      </c>
      <c r="D560" s="650"/>
      <c r="E560" s="648"/>
      <c r="F560" s="86" t="str">
        <f>IF(LEN(検索!I286)&gt;0,検索!I286,"")</f>
        <v>C1-773</v>
      </c>
      <c r="G560" s="86" t="str">
        <f>IF(LEN(検索!Q286)&gt;0,検索!Q286,"")</f>
        <v>届(石狩)2020029</v>
      </c>
      <c r="H560" s="648"/>
    </row>
    <row r="561" spans="1:8" ht="28.5" customHeight="1">
      <c r="A561" s="88" t="str">
        <f>IF(LEN(検索!A287)&gt;0,検索!A287,"")</f>
        <v>札幌</v>
      </c>
      <c r="B561" s="89" t="str">
        <f>IF(LEN(検索!E287)&gt;0,検索!E287,"")</f>
        <v>㈱一条メンテナンス札幌事業所</v>
      </c>
      <c r="C561" s="90" t="str">
        <f>IF(LEN(検索!J287)&gt;0,検索!J287,"")</f>
        <v>(0133)60-4001</v>
      </c>
      <c r="D561" s="649" t="str">
        <f>IF(LEN(検索!L287)&gt;0,検索!L287,"")</f>
        <v>061-3244</v>
      </c>
      <c r="E561" s="647" t="str">
        <f>IF(LEN(検索!M287)&gt;0,検索!M287 &amp; 検索!N287,"")</f>
        <v>石狩市新港南2丁目721-7</v>
      </c>
      <c r="F561" s="94">
        <f>IF(LEN(検索!O287)&gt;0,検索!O287,"")</f>
        <v>1055</v>
      </c>
      <c r="G561" s="94" t="str">
        <f>IF(LEN(検索!P287)&gt;0,検索!P287,"")</f>
        <v>札1033</v>
      </c>
      <c r="H561" s="647" t="str">
        <f>IF(LEN(検索!R287)&gt;0,検索!R287,"")</f>
        <v/>
      </c>
    </row>
    <row r="562" spans="1:8" ht="28.5" customHeight="1">
      <c r="A562" s="91" t="str">
        <f>IF(LEN(検索!B287)&gt;0,検索!B287,"")</f>
        <v>北</v>
      </c>
      <c r="B562" s="92" t="str">
        <f>IF(LEN(検索!G287)&gt;0,検索!G287,"")</f>
        <v>酒井　直樹</v>
      </c>
      <c r="C562" s="93" t="str">
        <f>IF(LEN(検索!K287)&gt;0,検索!K287,"")</f>
        <v>(0133)64-9131</v>
      </c>
      <c r="D562" s="650"/>
      <c r="E562" s="648"/>
      <c r="F562" s="86" t="str">
        <f>IF(LEN(検索!I287)&gt;0,検索!I287,"")</f>
        <v>C1-311</v>
      </c>
      <c r="G562" s="86" t="str">
        <f>IF(LEN(検索!Q287)&gt;0,検索!Q287,"")</f>
        <v>登(大臣)30005</v>
      </c>
      <c r="H562" s="648"/>
    </row>
    <row r="563" spans="1:8" ht="28.5" customHeight="1">
      <c r="A563" s="88" t="str">
        <f>IF(LEN(検索!A288)&gt;0,検索!A288,"")</f>
        <v>札幌</v>
      </c>
      <c r="B563" s="89" t="str">
        <f>IF(LEN(検索!E288)&gt;0,検索!E288,"")</f>
        <v>㈲乙電オーム</v>
      </c>
      <c r="C563" s="90" t="str">
        <f>IF(LEN(検索!J288)&gt;0,検索!J288,"")</f>
        <v>(0133)73-0206</v>
      </c>
      <c r="D563" s="649" t="str">
        <f>IF(LEN(検索!L288)&gt;0,検索!L288,"")</f>
        <v>061-3207</v>
      </c>
      <c r="E563" s="647" t="str">
        <f>IF(LEN(検索!M288)&gt;0,検索!M288 &amp; 検索!N288,"")</f>
        <v>石狩市花川南7条2丁目131</v>
      </c>
      <c r="F563" s="94">
        <f>IF(LEN(検索!O288)&gt;0,検索!O288,"")</f>
        <v>524</v>
      </c>
      <c r="G563" s="94" t="str">
        <f>IF(LEN(検索!P288)&gt;0,検索!P288,"")</f>
        <v>札495</v>
      </c>
      <c r="H563" s="647" t="str">
        <f>IF(LEN(検索!R288)&gt;0,検索!R288,"")</f>
        <v/>
      </c>
    </row>
    <row r="564" spans="1:8" ht="28.5" customHeight="1">
      <c r="A564" s="91" t="str">
        <f>IF(LEN(検索!B288)&gt;0,検索!B288,"")</f>
        <v>北</v>
      </c>
      <c r="B564" s="92" t="str">
        <f>IF(LEN(検索!G288)&gt;0,検索!G288,"")</f>
        <v>芳賀 秀樹</v>
      </c>
      <c r="C564" s="93" t="str">
        <f>IF(LEN(検索!K288)&gt;0,検索!K288,"")</f>
        <v>(0133)73-0224</v>
      </c>
      <c r="D564" s="650"/>
      <c r="E564" s="648"/>
      <c r="F564" s="86" t="str">
        <f>IF(LEN(検索!I288)&gt;0,検索!I288,"")</f>
        <v>C1-822</v>
      </c>
      <c r="G564" s="86" t="str">
        <f>IF(LEN(検索!Q288)&gt;0,検索!Q288,"")</f>
        <v>届(石狩)2021180</v>
      </c>
      <c r="H564" s="648"/>
    </row>
    <row r="565" spans="1:8" ht="28.5" customHeight="1">
      <c r="A565" s="88" t="str">
        <f>IF(LEN(検索!A289)&gt;0,検索!A289,"")</f>
        <v>札幌</v>
      </c>
      <c r="B565" s="89" t="str">
        <f>IF(LEN(検索!E289)&gt;0,検索!E289,"")</f>
        <v>㈲木村電機商会</v>
      </c>
      <c r="C565" s="90" t="str">
        <f>IF(LEN(検索!J289)&gt;0,検索!J289,"")</f>
        <v>(0133)73-4230</v>
      </c>
      <c r="D565" s="649" t="str">
        <f>IF(LEN(検索!L289)&gt;0,検索!L289,"")</f>
        <v>061-3211</v>
      </c>
      <c r="E565" s="647" t="str">
        <f>IF(LEN(検索!M289)&gt;0,検索!M289 &amp; 検索!N289,"")</f>
        <v>石狩市花川北1条5丁目156</v>
      </c>
      <c r="F565" s="94">
        <f>IF(LEN(検索!O289)&gt;0,検索!O289,"")</f>
        <v>912</v>
      </c>
      <c r="G565" s="94" t="str">
        <f>IF(LEN(検索!P289)&gt;0,検索!P289,"")</f>
        <v>札893</v>
      </c>
      <c r="H565" s="647" t="str">
        <f>IF(LEN(検索!R289)&gt;0,検索!R289,"")</f>
        <v/>
      </c>
    </row>
    <row r="566" spans="1:8" ht="28.5" customHeight="1">
      <c r="A566" s="91" t="str">
        <f>IF(LEN(検索!B289)&gt;0,検索!B289,"")</f>
        <v>北</v>
      </c>
      <c r="B566" s="92" t="str">
        <f>IF(LEN(検索!G289)&gt;0,検索!G289,"")</f>
        <v>木村 直樹</v>
      </c>
      <c r="C566" s="93" t="str">
        <f>IF(LEN(検索!K289)&gt;0,検索!K289,"")</f>
        <v>(0133)73-8326</v>
      </c>
      <c r="D566" s="650"/>
      <c r="E566" s="648"/>
      <c r="F566" s="86" t="str">
        <f>IF(LEN(検索!I289)&gt;0,検索!I289,"")</f>
        <v>C1-467</v>
      </c>
      <c r="G566" s="86" t="str">
        <f>IF(LEN(検索!Q289)&gt;0,検索!Q289,"")</f>
        <v>登(石狩)2021044</v>
      </c>
      <c r="H566" s="648"/>
    </row>
    <row r="567" spans="1:8" ht="28.5" customHeight="1">
      <c r="A567" s="88" t="str">
        <f>IF(LEN(検索!A290)&gt;0,検索!A290,"")</f>
        <v>札幌</v>
      </c>
      <c r="B567" s="89" t="str">
        <f>IF(LEN(検索!E290)&gt;0,検索!E290,"")</f>
        <v>㈱クリヤデンキ</v>
      </c>
      <c r="C567" s="90" t="str">
        <f>IF(LEN(検索!J290)&gt;0,検索!J290,"")</f>
        <v>(0133)74-3537</v>
      </c>
      <c r="D567" s="649" t="str">
        <f>IF(LEN(検索!L290)&gt;0,検索!L290,"")</f>
        <v>061-3216</v>
      </c>
      <c r="E567" s="647" t="str">
        <f>IF(LEN(検索!M290)&gt;0,検索!M290 &amp; 検索!N290,"")</f>
        <v>石狩市花川北6条1丁目37-1</v>
      </c>
      <c r="F567" s="94">
        <f>IF(LEN(検索!O290)&gt;0,検索!O290,"")</f>
        <v>903</v>
      </c>
      <c r="G567" s="94" t="str">
        <f>IF(LEN(検索!P290)&gt;0,検索!P290,"")</f>
        <v>札886</v>
      </c>
      <c r="H567" s="647" t="str">
        <f>IF(LEN(検索!R290)&gt;0,検索!R290,"")</f>
        <v/>
      </c>
    </row>
    <row r="568" spans="1:8" ht="28.5" customHeight="1">
      <c r="A568" s="91" t="str">
        <f>IF(LEN(検索!B290)&gt;0,検索!B290,"")</f>
        <v>北</v>
      </c>
      <c r="B568" s="92" t="str">
        <f>IF(LEN(検索!G290)&gt;0,検索!G290,"")</f>
        <v>栗谷 正宗</v>
      </c>
      <c r="C568" s="93" t="str">
        <f>IF(LEN(検索!K290)&gt;0,検索!K290,"")</f>
        <v>(0133)73-5669</v>
      </c>
      <c r="D568" s="650"/>
      <c r="E568" s="648"/>
      <c r="F568" s="86" t="str">
        <f>IF(LEN(検索!I290)&gt;0,検索!I290,"")</f>
        <v>C1-372</v>
      </c>
      <c r="G568" s="86" t="str">
        <f>IF(LEN(検索!Q290)&gt;0,検索!Q290,"")</f>
        <v>届(石狩)2022019</v>
      </c>
      <c r="H568" s="648"/>
    </row>
    <row r="569" spans="1:8" ht="28.5" customHeight="1">
      <c r="A569" s="88" t="str">
        <f>IF(LEN(検索!A291)&gt;0,検索!A291,"")</f>
        <v>札幌</v>
      </c>
      <c r="B569" s="89" t="str">
        <f>IF(LEN(検索!E291)&gt;0,検索!E291,"")</f>
        <v>㈱シグマ通信電機</v>
      </c>
      <c r="C569" s="90" t="str">
        <f>IF(LEN(検索!J291)&gt;0,検索!J291,"")</f>
        <v>(0133)73-4016</v>
      </c>
      <c r="D569" s="649" t="str">
        <f>IF(LEN(検索!L291)&gt;0,検索!L291,"")</f>
        <v>061-3201</v>
      </c>
      <c r="E569" s="647" t="str">
        <f>IF(LEN(検索!M291)&gt;0,検索!M291 &amp; 検索!N291,"")</f>
        <v>石狩市花川南1条1丁目101</v>
      </c>
      <c r="F569" s="94">
        <f>IF(LEN(検索!O291)&gt;0,検索!O291,"")</f>
        <v>927</v>
      </c>
      <c r="G569" s="94" t="str">
        <f>IF(LEN(検索!P291)&gt;0,検索!P291,"")</f>
        <v>札908</v>
      </c>
      <c r="H569" s="647" t="str">
        <f>IF(LEN(検索!R291)&gt;0,検索!R291,"")</f>
        <v/>
      </c>
    </row>
    <row r="570" spans="1:8" ht="28.5" customHeight="1">
      <c r="A570" s="91" t="str">
        <f>IF(LEN(検索!B291)&gt;0,検索!B291,"")</f>
        <v>北</v>
      </c>
      <c r="B570" s="92" t="str">
        <f>IF(LEN(検索!G291)&gt;0,検索!G291,"")</f>
        <v>岡崎 利史</v>
      </c>
      <c r="C570" s="93" t="str">
        <f>IF(LEN(検索!K291)&gt;0,検索!K291,"")</f>
        <v>(0133)73-2687</v>
      </c>
      <c r="D570" s="650"/>
      <c r="E570" s="648"/>
      <c r="F570" s="86" t="str">
        <f>IF(LEN(検索!I291)&gt;0,検索!I291,"")</f>
        <v>C1-470</v>
      </c>
      <c r="G570" s="86" t="str">
        <f>IF(LEN(検索!Q291)&gt;0,検索!Q291,"")</f>
        <v>届(石狩)2021075</v>
      </c>
      <c r="H570" s="648"/>
    </row>
    <row r="571" spans="1:8" ht="28.5" customHeight="1">
      <c r="A571" s="88" t="str">
        <f>IF(LEN(検索!A292)&gt;0,検索!A292,"")</f>
        <v>札幌</v>
      </c>
      <c r="B571" s="89" t="str">
        <f>IF(LEN(検索!E292)&gt;0,検索!E292,"")</f>
        <v>正和住設㈱</v>
      </c>
      <c r="C571" s="90" t="str">
        <f>IF(LEN(検索!J292)&gt;0,検索!J292,"")</f>
        <v>(0133)74-7003</v>
      </c>
      <c r="D571" s="649" t="str">
        <f>IF(LEN(検索!L292)&gt;0,検索!L292,"")</f>
        <v>061-3206</v>
      </c>
      <c r="E571" s="647" t="str">
        <f>IF(LEN(検索!M292)&gt;0,検索!M292 &amp; 検索!N292,"")</f>
        <v>石狩市花川南6条4丁目244</v>
      </c>
      <c r="F571" s="94">
        <f>IF(LEN(検索!O292)&gt;0,検索!O292,"")</f>
        <v>905</v>
      </c>
      <c r="G571" s="94" t="str">
        <f>IF(LEN(検索!P292)&gt;0,検索!P292,"")</f>
        <v>札881</v>
      </c>
      <c r="H571" s="647" t="str">
        <f>IF(LEN(検索!R292)&gt;0,検索!R292,"")</f>
        <v>http://www.seiwa-eco.com/</v>
      </c>
    </row>
    <row r="572" spans="1:8" ht="28.5" customHeight="1">
      <c r="A572" s="91" t="str">
        <f>IF(LEN(検索!B292)&gt;0,検索!B292,"")</f>
        <v>北</v>
      </c>
      <c r="B572" s="92" t="str">
        <f>IF(LEN(検索!G292)&gt;0,検索!G292,"")</f>
        <v>新　　　力</v>
      </c>
      <c r="C572" s="93" t="str">
        <f>IF(LEN(検索!K292)&gt;0,検索!K292,"")</f>
        <v>(0133)74-2170</v>
      </c>
      <c r="D572" s="650"/>
      <c r="E572" s="648"/>
      <c r="F572" s="86" t="str">
        <f>IF(LEN(検索!I292)&gt;0,検索!I292,"")</f>
        <v>C1-330</v>
      </c>
      <c r="G572" s="86" t="str">
        <f>IF(LEN(検索!Q292)&gt;0,検索!Q292,"")</f>
        <v>届(石狩)2021104</v>
      </c>
      <c r="H572" s="648"/>
    </row>
    <row r="573" spans="1:8" ht="28.5" customHeight="1">
      <c r="A573" s="88" t="str">
        <f>IF(LEN(検索!A293)&gt;0,検索!A293,"")</f>
        <v>札幌</v>
      </c>
      <c r="B573" s="89" t="str">
        <f>IF(LEN(検索!E293)&gt;0,検索!E293,"")</f>
        <v>㈲平電気商会</v>
      </c>
      <c r="C573" s="90" t="str">
        <f>IF(LEN(検索!J293)&gt;0,検索!J293,"")</f>
        <v>(0133)26-2311</v>
      </c>
      <c r="D573" s="649" t="str">
        <f>IF(LEN(検索!L293)&gt;0,検索!L293,"")</f>
        <v>061-3776</v>
      </c>
      <c r="E573" s="647" t="str">
        <f>IF(LEN(検索!M293)&gt;0,検索!M293 &amp; 検索!N293,"")</f>
        <v>石狩郡当別町太美町1483</v>
      </c>
      <c r="F573" s="94">
        <f>IF(LEN(検索!O293)&gt;0,検索!O293,"")</f>
        <v>192</v>
      </c>
      <c r="G573" s="94" t="str">
        <f>IF(LEN(検索!P293)&gt;0,検索!P293,"")</f>
        <v>札190</v>
      </c>
      <c r="H573" s="647" t="str">
        <f>IF(LEN(検索!R293)&gt;0,検索!R293,"")</f>
        <v/>
      </c>
    </row>
    <row r="574" spans="1:8" ht="28.5" customHeight="1">
      <c r="A574" s="91" t="str">
        <f>IF(LEN(検索!B293)&gt;0,検索!B293,"")</f>
        <v>北</v>
      </c>
      <c r="B574" s="92" t="str">
        <f>IF(LEN(検索!G293)&gt;0,検索!G293,"")</f>
        <v>平 憲孝</v>
      </c>
      <c r="C574" s="93" t="str">
        <f>IF(LEN(検索!K293)&gt;0,検索!K293,"")</f>
        <v>(0133)26-2312</v>
      </c>
      <c r="D574" s="650"/>
      <c r="E574" s="648"/>
      <c r="F574" s="86" t="str">
        <f>IF(LEN(検索!I293)&gt;0,検索!I293,"")</f>
        <v>C1-486</v>
      </c>
      <c r="G574" s="86" t="str">
        <f>IF(LEN(検索!Q293)&gt;0,検索!Q293,"")</f>
        <v>届(石狩)2022039</v>
      </c>
      <c r="H574" s="648"/>
    </row>
    <row r="575" spans="1:8" ht="28.5" customHeight="1">
      <c r="A575" s="88" t="str">
        <f>IF(LEN(検索!A294)&gt;0,検索!A294,"")</f>
        <v>札幌</v>
      </c>
      <c r="B575" s="89" t="str">
        <f>IF(LEN(検索!E294)&gt;0,検索!E294,"")</f>
        <v>東洋テック電工㈱</v>
      </c>
      <c r="C575" s="90" t="str">
        <f>IF(LEN(検索!J294)&gt;0,検索!J294,"")</f>
        <v>(0133)74-6315</v>
      </c>
      <c r="D575" s="649" t="str">
        <f>IF(LEN(検索!L294)&gt;0,検索!L294,"")</f>
        <v>061-3201</v>
      </c>
      <c r="E575" s="647" t="str">
        <f>IF(LEN(検索!M294)&gt;0,検索!M294 &amp; 検索!N294,"")</f>
        <v>石狩市花川南1条2丁目1</v>
      </c>
      <c r="F575" s="94">
        <f>IF(LEN(検索!O294)&gt;0,検索!O294,"")</f>
        <v>910</v>
      </c>
      <c r="G575" s="94" t="str">
        <f>IF(LEN(検索!P294)&gt;0,検索!P294,"")</f>
        <v>札891</v>
      </c>
      <c r="H575" s="647" t="str">
        <f>IF(LEN(検索!R294)&gt;0,検索!R294,"")</f>
        <v/>
      </c>
    </row>
    <row r="576" spans="1:8" ht="28.5" customHeight="1">
      <c r="A576" s="91" t="str">
        <f>IF(LEN(検索!B294)&gt;0,検索!B294,"")</f>
        <v>北</v>
      </c>
      <c r="B576" s="92" t="str">
        <f>IF(LEN(検索!G294)&gt;0,検索!G294,"")</f>
        <v>野尻 浩</v>
      </c>
      <c r="C576" s="93" t="str">
        <f>IF(LEN(検索!K294)&gt;0,検索!K294,"")</f>
        <v>(0133)74-3015</v>
      </c>
      <c r="D576" s="650"/>
      <c r="E576" s="648"/>
      <c r="F576" s="86" t="str">
        <f>IF(LEN(検索!I294)&gt;0,検索!I294,"")</f>
        <v>C1-422</v>
      </c>
      <c r="G576" s="86" t="str">
        <f>IF(LEN(検索!Q294)&gt;0,検索!Q294,"")</f>
        <v>届(石狩)2020091</v>
      </c>
      <c r="H576" s="648"/>
    </row>
    <row r="577" spans="1:8" ht="28.5" customHeight="1">
      <c r="A577" s="88" t="str">
        <f>IF(LEN(検索!A295)&gt;0,検索!A295,"")</f>
        <v>札幌</v>
      </c>
      <c r="B577" s="89" t="str">
        <f>IF(LEN(検索!E295)&gt;0,検索!E295,"")</f>
        <v>治田電気㈱</v>
      </c>
      <c r="C577" s="90" t="str">
        <f>IF(LEN(検索!J295)&gt;0,検索!J295,"")</f>
        <v>(0133)74-2499</v>
      </c>
      <c r="D577" s="649" t="str">
        <f>IF(LEN(検索!L295)&gt;0,検索!L295,"")</f>
        <v>061-3216</v>
      </c>
      <c r="E577" s="647" t="str">
        <f>IF(LEN(検索!M295)&gt;0,検索!M295 &amp; 検索!N295,"")</f>
        <v>石狩市花川北6条2丁目115-1</v>
      </c>
      <c r="F577" s="94">
        <f>IF(LEN(検索!O295)&gt;0,検索!O295,"")</f>
        <v>557</v>
      </c>
      <c r="G577" s="94" t="str">
        <f>IF(LEN(検索!P295)&gt;0,検索!P295,"")</f>
        <v>札551</v>
      </c>
      <c r="H577" s="647" t="str">
        <f>IF(LEN(検索!R295)&gt;0,検索!R295,"")</f>
        <v/>
      </c>
    </row>
    <row r="578" spans="1:8" ht="28.5" customHeight="1">
      <c r="A578" s="91" t="str">
        <f>IF(LEN(検索!B295)&gt;0,検索!B295,"")</f>
        <v>北</v>
      </c>
      <c r="B578" s="92" t="str">
        <f>IF(LEN(検索!G295)&gt;0,検索!G295,"")</f>
        <v>治田 智也</v>
      </c>
      <c r="C578" s="93" t="str">
        <f>IF(LEN(検索!K295)&gt;0,検索!K295,"")</f>
        <v>(0133)74-3540</v>
      </c>
      <c r="D578" s="650"/>
      <c r="E578" s="648"/>
      <c r="F578" s="86" t="str">
        <f>IF(LEN(検索!I295)&gt;0,検索!I295,"")</f>
        <v>C1-852</v>
      </c>
      <c r="G578" s="86" t="str">
        <f>IF(LEN(検索!Q295)&gt;0,検索!Q295,"")</f>
        <v>届(石狩)2020007</v>
      </c>
      <c r="H578" s="648"/>
    </row>
    <row r="579" spans="1:8" ht="28.5" customHeight="1">
      <c r="A579" s="88" t="str">
        <f>IF(LEN(検索!A296)&gt;0,検索!A296,"")</f>
        <v>札幌</v>
      </c>
      <c r="B579" s="89" t="str">
        <f>IF(LEN(検索!E296)&gt;0,検索!E296,"")</f>
        <v>福岡電気商会</v>
      </c>
      <c r="C579" s="90" t="str">
        <f>IF(LEN(検索!J296)&gt;0,検索!J296,"")</f>
        <v>(0133)79-3315</v>
      </c>
      <c r="D579" s="649" t="str">
        <f>IF(LEN(検索!L296)&gt;0,検索!L296,"")</f>
        <v>061-3106</v>
      </c>
      <c r="E579" s="647" t="str">
        <f>IF(LEN(検索!M296)&gt;0,検索!M296 &amp; 検索!N296,"")</f>
        <v>石狩市浜益区川下126-1</v>
      </c>
      <c r="F579" s="94">
        <f>IF(LEN(検索!O296)&gt;0,検索!O296,"")</f>
        <v>925</v>
      </c>
      <c r="G579" s="94" t="str">
        <f>IF(LEN(検索!P296)&gt;0,検索!P296,"")</f>
        <v>札906</v>
      </c>
      <c r="H579" s="647" t="str">
        <f>IF(LEN(検索!R296)&gt;0,検索!R296,"")</f>
        <v/>
      </c>
    </row>
    <row r="580" spans="1:8" ht="28.5" customHeight="1">
      <c r="A580" s="91" t="str">
        <f>IF(LEN(検索!B296)&gt;0,検索!B296,"")</f>
        <v>北</v>
      </c>
      <c r="B580" s="92" t="str">
        <f>IF(LEN(検索!G296)&gt;0,検索!G296,"")</f>
        <v>福岡 博叙</v>
      </c>
      <c r="C580" s="93" t="str">
        <f>IF(LEN(検索!K296)&gt;0,検索!K296,"")</f>
        <v>(0133)79-2155</v>
      </c>
      <c r="D580" s="650"/>
      <c r="E580" s="648"/>
      <c r="F580" s="86" t="str">
        <f>IF(LEN(検索!I296)&gt;0,検索!I296,"")</f>
        <v>C1-100</v>
      </c>
      <c r="G580" s="86" t="str">
        <f>IF(LEN(検索!Q296)&gt;0,検索!Q296,"")</f>
        <v>登(石狩)2021038</v>
      </c>
      <c r="H580" s="648"/>
    </row>
    <row r="581" spans="1:8" ht="28.5" customHeight="1">
      <c r="A581" s="88" t="str">
        <f>IF(LEN(検索!A297)&gt;0,検索!A297,"")</f>
        <v>札幌</v>
      </c>
      <c r="B581" s="89" t="str">
        <f>IF(LEN(検索!E297)&gt;0,検索!E297,"")</f>
        <v>㈲ベストリペア</v>
      </c>
      <c r="C581" s="90" t="str">
        <f>IF(LEN(検索!J297)&gt;0,検索!J297,"")</f>
        <v>(0133)72-7262</v>
      </c>
      <c r="D581" s="649" t="str">
        <f>IF(LEN(検索!L297)&gt;0,検索!L297,"")</f>
        <v>061-3210</v>
      </c>
      <c r="E581" s="647" t="str">
        <f>IF(LEN(検索!M297)&gt;0,検索!M297 &amp; 検索!N297,"")</f>
        <v>石狩市花川南10条2丁目27</v>
      </c>
      <c r="F581" s="94">
        <f>IF(LEN(検索!O297)&gt;0,検索!O297,"")</f>
        <v>884</v>
      </c>
      <c r="G581" s="94" t="str">
        <f>IF(LEN(検索!P297)&gt;0,検索!P297,"")</f>
        <v>札869</v>
      </c>
      <c r="H581" s="647" t="str">
        <f>IF(LEN(検索!R297)&gt;0,検索!R297,"")</f>
        <v/>
      </c>
    </row>
    <row r="582" spans="1:8" ht="28.5" customHeight="1">
      <c r="A582" s="91" t="str">
        <f>IF(LEN(検索!B297)&gt;0,検索!B297,"")</f>
        <v>北</v>
      </c>
      <c r="B582" s="92" t="str">
        <f>IF(LEN(検索!G297)&gt;0,検索!G297,"")</f>
        <v>石澤 昭彦</v>
      </c>
      <c r="C582" s="93" t="str">
        <f>IF(LEN(検索!K297)&gt;0,検索!K297,"")</f>
        <v>(0133)72-7263</v>
      </c>
      <c r="D582" s="650"/>
      <c r="E582" s="648"/>
      <c r="F582" s="86" t="str">
        <f>IF(LEN(検索!I297)&gt;0,検索!I297,"")</f>
        <v>C1-274</v>
      </c>
      <c r="G582" s="86" t="str">
        <f>IF(LEN(検索!Q297)&gt;0,検索!Q297,"")</f>
        <v>登(石狩)2022021</v>
      </c>
      <c r="H582" s="648"/>
    </row>
    <row r="583" spans="1:8" ht="28.5" customHeight="1">
      <c r="A583" s="88" t="str">
        <f>IF(LEN(検索!A298)&gt;0,検索!A298,"")</f>
        <v>札幌</v>
      </c>
      <c r="B583" s="89" t="str">
        <f>IF(LEN(検索!E298)&gt;0,検索!E298,"")</f>
        <v>㈲室田電機工業所</v>
      </c>
      <c r="C583" s="90" t="str">
        <f>IF(LEN(検索!J298)&gt;0,検索!J298,"")</f>
        <v>(0133)23-2039</v>
      </c>
      <c r="D583" s="649" t="str">
        <f>IF(LEN(検索!L298)&gt;0,検索!L298,"")</f>
        <v>061-0228</v>
      </c>
      <c r="E583" s="647" t="str">
        <f>IF(LEN(検索!M298)&gt;0,検索!M298 &amp; 検索!N298,"")</f>
        <v>石狩郡当別町緑町109-76</v>
      </c>
      <c r="F583" s="94">
        <f>IF(LEN(検索!O298)&gt;0,検索!O298,"")</f>
        <v>51</v>
      </c>
      <c r="G583" s="94" t="str">
        <f>IF(LEN(検索!P298)&gt;0,検索!P298,"")</f>
        <v>札58</v>
      </c>
      <c r="H583" s="647" t="str">
        <f>IF(LEN(検索!R298)&gt;0,検索!R298,"")</f>
        <v/>
      </c>
    </row>
    <row r="584" spans="1:8" ht="28.5" customHeight="1">
      <c r="A584" s="91" t="str">
        <f>IF(LEN(検索!B298)&gt;0,検索!B298,"")</f>
        <v>北</v>
      </c>
      <c r="B584" s="92" t="str">
        <f>IF(LEN(検索!G298)&gt;0,検索!G298,"")</f>
        <v>室田 智之</v>
      </c>
      <c r="C584" s="93" t="str">
        <f>IF(LEN(検索!K298)&gt;0,検索!K298,"")</f>
        <v>(0133)23-2607</v>
      </c>
      <c r="D584" s="650"/>
      <c r="E584" s="648"/>
      <c r="F584" s="86" t="str">
        <f>IF(LEN(検索!I298)&gt;0,検索!I298,"")</f>
        <v>C1-659</v>
      </c>
      <c r="G584" s="86" t="str">
        <f>IF(LEN(検索!Q298)&gt;0,検索!Q298,"")</f>
        <v>届(石狩)2021183</v>
      </c>
      <c r="H584" s="648"/>
    </row>
    <row r="585" spans="1:8" ht="28.5" customHeight="1">
      <c r="A585" s="88" t="str">
        <f>IF(LEN(検索!A299)&gt;0,検索!A299,"")</f>
        <v>札幌</v>
      </c>
      <c r="B585" s="89" t="str">
        <f>IF(LEN(検索!E299)&gt;0,検索!E299,"")</f>
        <v>冷電工業㈱</v>
      </c>
      <c r="C585" s="90" t="str">
        <f>IF(LEN(検索!J299)&gt;0,検索!J299,"")</f>
        <v>(0133)64-6000</v>
      </c>
      <c r="D585" s="649" t="str">
        <f>IF(LEN(検索!L299)&gt;0,検索!L299,"")</f>
        <v>061-3244</v>
      </c>
      <c r="E585" s="647" t="str">
        <f>IF(LEN(検索!M299)&gt;0,検索!M299 &amp; 検索!N299,"")</f>
        <v>石狩市新港南2丁目718-3</v>
      </c>
      <c r="F585" s="94">
        <f>IF(LEN(検索!O299)&gt;0,検索!O299,"")</f>
        <v>484</v>
      </c>
      <c r="G585" s="94" t="str">
        <f>IF(LEN(検索!P299)&gt;0,検索!P299,"")</f>
        <v>札457</v>
      </c>
      <c r="H585" s="647" t="str">
        <f>IF(LEN(検索!R299)&gt;0,検索!R299,"")</f>
        <v/>
      </c>
    </row>
    <row r="586" spans="1:8" ht="28.5" customHeight="1">
      <c r="A586" s="91" t="str">
        <f>IF(LEN(検索!B299)&gt;0,検索!B299,"")</f>
        <v>北</v>
      </c>
      <c r="B586" s="92" t="str">
        <f>IF(LEN(検索!G299)&gt;0,検索!G299,"")</f>
        <v>齋藤 親男</v>
      </c>
      <c r="C586" s="93" t="str">
        <f>IF(LEN(検索!K299)&gt;0,検索!K299,"")</f>
        <v>(0133)64-6001</v>
      </c>
      <c r="D586" s="650"/>
      <c r="E586" s="648"/>
      <c r="F586" s="86" t="str">
        <f>IF(LEN(検索!I299)&gt;0,検索!I299,"")</f>
        <v>C1-779</v>
      </c>
      <c r="G586" s="86" t="str">
        <f>IF(LEN(検索!Q299)&gt;0,検索!Q299,"")</f>
        <v>届(石狩)2020035</v>
      </c>
      <c r="H586" s="648"/>
    </row>
    <row r="587" spans="1:8" ht="28.5" customHeight="1">
      <c r="A587" s="88" t="str">
        <f>IF(LEN(検索!A300)&gt;0,検索!A300,"")</f>
        <v>札幌</v>
      </c>
      <c r="B587" s="89" t="str">
        <f>IF(LEN(検索!E300)&gt;0,検索!E300,"")</f>
        <v>浅海電気㈱札幌支店</v>
      </c>
      <c r="C587" s="90" t="str">
        <f>IF(LEN(検索!J300)&gt;0,検索!J300,"")</f>
        <v>(011)261-1441</v>
      </c>
      <c r="D587" s="649" t="str">
        <f>IF(LEN(検索!L300)&gt;0,検索!L300,"")</f>
        <v>060-0033</v>
      </c>
      <c r="E587" s="647" t="str">
        <f>IF(LEN(検索!M300)&gt;0,検索!M300 &amp; 検索!N300,"")</f>
        <v>札幌市中央区北3条東2丁目2</v>
      </c>
      <c r="F587" s="94">
        <f>IF(LEN(検索!O300)&gt;0,検索!O300,"")</f>
        <v>113</v>
      </c>
      <c r="G587" s="94" t="str">
        <f>IF(LEN(検索!P300)&gt;0,検索!P300,"")</f>
        <v>札114</v>
      </c>
      <c r="H587" s="647" t="str">
        <f>IF(LEN(検索!R300)&gt;0,検索!R300,"")</f>
        <v/>
      </c>
    </row>
    <row r="588" spans="1:8" ht="28.5" customHeight="1">
      <c r="A588" s="91" t="str">
        <f>IF(LEN(検索!B300)&gt;0,検索!B300,"")</f>
        <v>中央</v>
      </c>
      <c r="B588" s="92" t="str">
        <f>IF(LEN(検索!G300)&gt;0,検索!G300,"")</f>
        <v>佐藤 尚侍</v>
      </c>
      <c r="C588" s="93" t="str">
        <f>IF(LEN(検索!K300)&gt;0,検索!K300,"")</f>
        <v>(011)219-7383</v>
      </c>
      <c r="D588" s="650"/>
      <c r="E588" s="648"/>
      <c r="F588" s="86" t="str">
        <f>IF(LEN(検索!I300)&gt;0,検索!I300,"")</f>
        <v>C1-300</v>
      </c>
      <c r="G588" s="86" t="str">
        <f>IF(LEN(検索!Q300)&gt;0,検索!Q300,"")</f>
        <v>届(大臣)46259</v>
      </c>
      <c r="H588" s="648"/>
    </row>
    <row r="589" spans="1:8" ht="28.5" customHeight="1">
      <c r="A589" s="88" t="str">
        <f>IF(LEN(検索!A301)&gt;0,検索!A301,"")</f>
        <v>札幌</v>
      </c>
      <c r="B589" s="89" t="str">
        <f>IF(LEN(検索!E301)&gt;0,検索!E301,"")</f>
        <v>安達電設㈱</v>
      </c>
      <c r="C589" s="90" t="str">
        <f>IF(LEN(検索!J301)&gt;0,検索!J301,"")</f>
        <v>(011)231-1808</v>
      </c>
      <c r="D589" s="649" t="str">
        <f>IF(LEN(検索!L301)&gt;0,検索!L301,"")</f>
        <v>060-0054</v>
      </c>
      <c r="E589" s="647" t="str">
        <f>IF(LEN(検索!M301)&gt;0,検索!M301 &amp; 検索!N301,"")</f>
        <v>札幌市中央区南4条東5丁目3</v>
      </c>
      <c r="F589" s="94">
        <f>IF(LEN(検索!O301)&gt;0,検索!O301,"")</f>
        <v>9</v>
      </c>
      <c r="G589" s="94" t="str">
        <f>IF(LEN(検索!P301)&gt;0,検索!P301,"")</f>
        <v>札6</v>
      </c>
      <c r="H589" s="647" t="str">
        <f>IF(LEN(検索!R301)&gt;0,検索!R301,"")</f>
        <v/>
      </c>
    </row>
    <row r="590" spans="1:8" ht="28.5" customHeight="1">
      <c r="A590" s="91" t="str">
        <f>IF(LEN(検索!B301)&gt;0,検索!B301,"")</f>
        <v>中央</v>
      </c>
      <c r="B590" s="92" t="str">
        <f>IF(LEN(検索!G301)&gt;0,検索!G301,"")</f>
        <v>関場 憲明</v>
      </c>
      <c r="C590" s="93" t="str">
        <f>IF(LEN(検索!K301)&gt;0,検索!K301,"")</f>
        <v>(011)231-1808</v>
      </c>
      <c r="D590" s="650"/>
      <c r="E590" s="648"/>
      <c r="F590" s="86" t="str">
        <f>IF(LEN(検索!I301)&gt;0,検索!I301,"")</f>
        <v/>
      </c>
      <c r="G590" s="86" t="str">
        <f>IF(LEN(検索!Q301)&gt;0,検索!Q301,"")</f>
        <v>届(石狩)2020113</v>
      </c>
      <c r="H590" s="648"/>
    </row>
    <row r="591" spans="1:8" ht="28.5" customHeight="1">
      <c r="A591" s="88" t="str">
        <f>IF(LEN(検索!A302)&gt;0,検索!A302,"")</f>
        <v>札幌</v>
      </c>
      <c r="B591" s="89" t="str">
        <f>IF(LEN(検索!E302)&gt;0,検索!E302,"")</f>
        <v>㈱公清企業</v>
      </c>
      <c r="C591" s="90" t="str">
        <f>IF(LEN(検索!J302)&gt;0,検索!J302,"")</f>
        <v>(011)221-8881</v>
      </c>
      <c r="D591" s="649" t="str">
        <f>IF(LEN(検索!L302)&gt;0,検索!L302,"")</f>
        <v>060-0031</v>
      </c>
      <c r="E591" s="647" t="str">
        <f>IF(LEN(検索!M302)&gt;0,検索!M302 &amp; 検索!N302,"")</f>
        <v>札幌市中央区北1条東15丁目140</v>
      </c>
      <c r="F591" s="94">
        <f>IF(LEN(検索!O302)&gt;0,検索!O302,"")</f>
        <v>1034</v>
      </c>
      <c r="G591" s="94" t="str">
        <f>IF(LEN(検索!P302)&gt;0,検索!P302,"")</f>
        <v>札1012</v>
      </c>
      <c r="H591" s="647" t="str">
        <f>IF(LEN(検索!R302)&gt;0,検索!R302,"")</f>
        <v>http://www.kosei.or.jp/</v>
      </c>
    </row>
    <row r="592" spans="1:8" ht="28.5" customHeight="1">
      <c r="A592" s="91" t="str">
        <f>IF(LEN(検索!B302)&gt;0,検索!B302,"")</f>
        <v>中央</v>
      </c>
      <c r="B592" s="92" t="str">
        <f>IF(LEN(検索!G302)&gt;0,検索!G302,"")</f>
        <v>原田 利明</v>
      </c>
      <c r="C592" s="93" t="str">
        <f>IF(LEN(検索!K302)&gt;0,検索!K302,"")</f>
        <v>(011)221-6501</v>
      </c>
      <c r="D592" s="650"/>
      <c r="E592" s="648"/>
      <c r="F592" s="86" t="str">
        <f>IF(LEN(検索!I302)&gt;0,検索!I302,"")</f>
        <v>C1-155</v>
      </c>
      <c r="G592" s="86" t="str">
        <f>IF(LEN(検索!Q302)&gt;0,検索!Q302,"")</f>
        <v>届(石狩)2020003</v>
      </c>
      <c r="H592" s="648"/>
    </row>
    <row r="593" spans="1:8" ht="28.5" customHeight="1">
      <c r="A593" s="88" t="str">
        <f>IF(LEN(検索!A303)&gt;0,検索!A303,"")</f>
        <v>札幌</v>
      </c>
      <c r="B593" s="89" t="str">
        <f>IF(LEN(検索!E303)&gt;0,検索!E303,"")</f>
        <v>三光設備㈱北海道支店</v>
      </c>
      <c r="C593" s="90" t="str">
        <f>IF(LEN(検索!J303)&gt;0,検索!J303,"")</f>
        <v>(011)271-1541</v>
      </c>
      <c r="D593" s="649" t="str">
        <f>IF(LEN(検索!L303)&gt;0,検索!L303,"")</f>
        <v>060-0032</v>
      </c>
      <c r="E593" s="647" t="str">
        <f>IF(LEN(検索!M303)&gt;0,検索!M303 &amp; 検索!N303,"")</f>
        <v>札幌市中央区北2条東12丁目98-42北2条新川ﾋﾞﾙ6F</v>
      </c>
      <c r="F593" s="94">
        <f>IF(LEN(検索!O303)&gt;0,検索!O303,"")</f>
        <v>237</v>
      </c>
      <c r="G593" s="94" t="str">
        <f>IF(LEN(検索!P303)&gt;0,検索!P303,"")</f>
        <v>札232</v>
      </c>
      <c r="H593" s="647" t="str">
        <f>IF(LEN(検索!R303)&gt;0,検索!R303,"")</f>
        <v/>
      </c>
    </row>
    <row r="594" spans="1:8" ht="28.5" customHeight="1">
      <c r="A594" s="91" t="str">
        <f>IF(LEN(検索!B303)&gt;0,検索!B303,"")</f>
        <v>中央</v>
      </c>
      <c r="B594" s="92" t="str">
        <f>IF(LEN(検索!G303)&gt;0,検索!G303,"")</f>
        <v>近　松史</v>
      </c>
      <c r="C594" s="93" t="str">
        <f>IF(LEN(検索!K303)&gt;0,検索!K303,"")</f>
        <v>(011)241-0762</v>
      </c>
      <c r="D594" s="650"/>
      <c r="E594" s="648"/>
      <c r="F594" s="86" t="str">
        <f>IF(LEN(検索!I303)&gt;0,検索!I303,"")</f>
        <v/>
      </c>
      <c r="G594" s="86" t="str">
        <f>IF(LEN(検索!Q303)&gt;0,検索!Q303,"")</f>
        <v>届(大臣)46245</v>
      </c>
      <c r="H594" s="648"/>
    </row>
    <row r="595" spans="1:8" ht="28.5" customHeight="1">
      <c r="A595" s="88" t="str">
        <f>IF(LEN(検索!A304)&gt;0,検索!A304,"")</f>
        <v>札幌</v>
      </c>
      <c r="B595" s="89" t="str">
        <f>IF(LEN(検索!E304)&gt;0,検索!E304,"")</f>
        <v>誠興電機産業㈱</v>
      </c>
      <c r="C595" s="90" t="str">
        <f>IF(LEN(検索!J304)&gt;0,検索!J304,"")</f>
        <v>(011)521-3251</v>
      </c>
      <c r="D595" s="649" t="str">
        <f>IF(LEN(検索!L304)&gt;0,検索!L304,"")</f>
        <v>064-0809</v>
      </c>
      <c r="E595" s="647" t="str">
        <f>IF(LEN(検索!M304)&gt;0,検索!M304 &amp; 検索!N304,"")</f>
        <v>札幌市中央区南9条西1丁目13</v>
      </c>
      <c r="F595" s="94">
        <f>IF(LEN(検索!O304)&gt;0,検索!O304,"")</f>
        <v>196</v>
      </c>
      <c r="G595" s="94" t="str">
        <f>IF(LEN(検索!P304)&gt;0,検索!P304,"")</f>
        <v>札194</v>
      </c>
      <c r="H595" s="647" t="str">
        <f>IF(LEN(検索!R304)&gt;0,検索!R304,"")</f>
        <v/>
      </c>
    </row>
    <row r="596" spans="1:8" ht="28.5" customHeight="1">
      <c r="A596" s="91" t="str">
        <f>IF(LEN(検索!B304)&gt;0,検索!B304,"")</f>
        <v>中央</v>
      </c>
      <c r="B596" s="92" t="str">
        <f>IF(LEN(検索!G304)&gt;0,検索!G304,"")</f>
        <v>梅原 昇</v>
      </c>
      <c r="C596" s="93" t="str">
        <f>IF(LEN(検索!K304)&gt;0,検索!K304,"")</f>
        <v>(011)511-5839</v>
      </c>
      <c r="D596" s="650"/>
      <c r="E596" s="648"/>
      <c r="F596" s="86" t="str">
        <f>IF(LEN(検索!I304)&gt;0,検索!I304,"")</f>
        <v>C1-476</v>
      </c>
      <c r="G596" s="86" t="str">
        <f>IF(LEN(検索!Q304)&gt;0,検索!Q304,"")</f>
        <v>届(石狩)2020217</v>
      </c>
      <c r="H596" s="648"/>
    </row>
    <row r="597" spans="1:8" ht="28.5" customHeight="1">
      <c r="A597" s="88" t="str">
        <f>IF(LEN(検索!A305)&gt;0,検索!A305,"")</f>
        <v>札幌</v>
      </c>
      <c r="B597" s="89" t="str">
        <f>IF(LEN(検索!E305)&gt;0,検索!E305,"")</f>
        <v>東洋防災㈱</v>
      </c>
      <c r="C597" s="90" t="str">
        <f>IF(LEN(検索!J305)&gt;0,検索!J305,"")</f>
        <v>(011)251-1474</v>
      </c>
      <c r="D597" s="649" t="str">
        <f>IF(LEN(検索!L305)&gt;0,検索!L305,"")</f>
        <v>062-0032</v>
      </c>
      <c r="E597" s="647" t="str">
        <f>IF(LEN(検索!M305)&gt;0,検索!M305 &amp; 検索!N305,"")</f>
        <v>札幌市中央区北2条東10丁目17</v>
      </c>
      <c r="F597" s="94">
        <f>IF(LEN(検索!O305)&gt;0,検索!O305,"")</f>
        <v>1054</v>
      </c>
      <c r="G597" s="94" t="str">
        <f>IF(LEN(検索!P305)&gt;0,検索!P305,"")</f>
        <v>札1032</v>
      </c>
      <c r="H597" s="647" t="str">
        <f>IF(LEN(検索!R305)&gt;0,検索!R305,"")</f>
        <v/>
      </c>
    </row>
    <row r="598" spans="1:8" ht="28.5" customHeight="1">
      <c r="A598" s="91" t="str">
        <f>IF(LEN(検索!B305)&gt;0,検索!B305,"")</f>
        <v>中央</v>
      </c>
      <c r="B598" s="92" t="str">
        <f>IF(LEN(検索!G305)&gt;0,検索!G305,"")</f>
        <v>杉田 公男</v>
      </c>
      <c r="C598" s="93" t="str">
        <f>IF(LEN(検索!K305)&gt;0,検索!K305,"")</f>
        <v>(011)231-0456</v>
      </c>
      <c r="D598" s="650"/>
      <c r="E598" s="648"/>
      <c r="F598" s="86" t="str">
        <f>IF(LEN(検索!I305)&gt;0,検索!I305,"")</f>
        <v>C1-474</v>
      </c>
      <c r="G598" s="86" t="str">
        <f>IF(LEN(検索!Q305)&gt;0,検索!Q305,"")</f>
        <v>届(石狩)2022107</v>
      </c>
      <c r="H598" s="648"/>
    </row>
    <row r="599" spans="1:8" ht="28.5" customHeight="1">
      <c r="A599" s="88" t="str">
        <f>IF(LEN(検索!A306)&gt;0,検索!A306,"")</f>
        <v>札幌</v>
      </c>
      <c r="B599" s="89" t="str">
        <f>IF(LEN(検索!E306)&gt;0,検索!E306,"")</f>
        <v>八晃電気㈱</v>
      </c>
      <c r="C599" s="90" t="str">
        <f>IF(LEN(検索!J306)&gt;0,検索!J306,"")</f>
        <v>(011)207-0688</v>
      </c>
      <c r="D599" s="649" t="str">
        <f>IF(LEN(検索!L306)&gt;0,検索!L306,"")</f>
        <v>060-0031</v>
      </c>
      <c r="E599" s="647" t="str">
        <f>IF(LEN(検索!M306)&gt;0,検索!M306 &amp; 検索!N306,"")</f>
        <v>札幌市中央区北1条東7丁目80-14</v>
      </c>
      <c r="F599" s="94">
        <f>IF(LEN(検索!O306)&gt;0,検索!O306,"")</f>
        <v>701</v>
      </c>
      <c r="G599" s="94" t="str">
        <f>IF(LEN(検索!P306)&gt;0,検索!P306,"")</f>
        <v>札690</v>
      </c>
      <c r="H599" s="647" t="str">
        <f>IF(LEN(検索!R306)&gt;0,検索!R306,"")</f>
        <v/>
      </c>
    </row>
    <row r="600" spans="1:8" ht="28.5" customHeight="1">
      <c r="A600" s="91" t="str">
        <f>IF(LEN(検索!B306)&gt;0,検索!B306,"")</f>
        <v>中央</v>
      </c>
      <c r="B600" s="92" t="str">
        <f>IF(LEN(検索!G306)&gt;0,検索!G306,"")</f>
        <v>柏原 良昭</v>
      </c>
      <c r="C600" s="93" t="str">
        <f>IF(LEN(検索!K306)&gt;0,検索!K306,"")</f>
        <v>(011)207-0550</v>
      </c>
      <c r="D600" s="650"/>
      <c r="E600" s="648"/>
      <c r="F600" s="86" t="str">
        <f>IF(LEN(検索!I306)&gt;0,検索!I306,"")</f>
        <v>C1-060</v>
      </c>
      <c r="G600" s="86" t="str">
        <f>IF(LEN(検索!Q306)&gt;0,検索!Q306,"")</f>
        <v>届(石狩)2020041</v>
      </c>
      <c r="H600" s="648"/>
    </row>
    <row r="601" spans="1:8" ht="28.5" customHeight="1">
      <c r="A601" s="88" t="str">
        <f>IF(LEN(検索!A307)&gt;0,検索!A307,"")</f>
        <v>札幌</v>
      </c>
      <c r="B601" s="89" t="str">
        <f>IF(LEN(検索!E307)&gt;0,検索!E307,"")</f>
        <v>㈱HEXEL Works北海道支店</v>
      </c>
      <c r="C601" s="90" t="str">
        <f>IF(LEN(検索!J307)&gt;0,検索!J307,"")</f>
        <v>(011)551-6551</v>
      </c>
      <c r="D601" s="649" t="str">
        <f>IF(LEN(検索!L307)&gt;0,検索!L307,"")</f>
        <v>064-0807</v>
      </c>
      <c r="E601" s="647" t="str">
        <f>IF(LEN(検索!M307)&gt;0,検索!M307 &amp; 検索!N307,"")</f>
        <v>札幌市中央区南7条西1丁目21-1第3弘安ビル6階</v>
      </c>
      <c r="F601" s="94">
        <f>IF(LEN(検索!O307)&gt;0,検索!O307,"")</f>
        <v>703</v>
      </c>
      <c r="G601" s="94" t="str">
        <f>IF(LEN(検索!P307)&gt;0,検索!P307,"")</f>
        <v>札693</v>
      </c>
      <c r="H601" s="647" t="str">
        <f>IF(LEN(検索!R307)&gt;0,検索!R307,"")</f>
        <v/>
      </c>
    </row>
    <row r="602" spans="1:8" ht="28.5" customHeight="1">
      <c r="A602" s="91" t="str">
        <f>IF(LEN(検索!B307)&gt;0,検索!B307,"")</f>
        <v>中央</v>
      </c>
      <c r="B602" s="92" t="str">
        <f>IF(LEN(検索!G307)&gt;0,検索!G307,"")</f>
        <v>黒川 雅美</v>
      </c>
      <c r="C602" s="93" t="str">
        <f>IF(LEN(検索!K307)&gt;0,検索!K307,"")</f>
        <v>(011)551-6552</v>
      </c>
      <c r="D602" s="650"/>
      <c r="E602" s="648"/>
      <c r="F602" s="86" t="str">
        <f>IF(LEN(検索!I307)&gt;0,検索!I307,"")</f>
        <v>C1-066</v>
      </c>
      <c r="G602" s="86" t="str">
        <f>IF(LEN(検索!Q307)&gt;0,検索!Q307,"")</f>
        <v>届(大臣)46229</v>
      </c>
      <c r="H602" s="648"/>
    </row>
    <row r="603" spans="1:8" ht="28.5" customHeight="1">
      <c r="A603" s="88" t="str">
        <f>IF(LEN(検索!A308)&gt;0,検索!A308,"")</f>
        <v>札幌</v>
      </c>
      <c r="B603" s="89" t="str">
        <f>IF(LEN(検索!E308)&gt;0,検索!E308,"")</f>
        <v>㈱保工北海道</v>
      </c>
      <c r="C603" s="90" t="str">
        <f>IF(LEN(検索!J308)&gt;0,検索!J308,"")</f>
        <v>(011)241-2206</v>
      </c>
      <c r="D603" s="649" t="str">
        <f>IF(LEN(検索!L308)&gt;0,検索!L308,"")</f>
        <v>060-0031</v>
      </c>
      <c r="E603" s="647" t="str">
        <f>IF(LEN(検索!M308)&gt;0,検索!M308 &amp; 検索!N308,"")</f>
        <v>札幌市中央区北1条東14丁目1-12</v>
      </c>
      <c r="F603" s="94">
        <f>IF(LEN(検索!O308)&gt;0,検索!O308,"")</f>
        <v>1011</v>
      </c>
      <c r="G603" s="94" t="str">
        <f>IF(LEN(検索!P308)&gt;0,検索!P308,"")</f>
        <v>札989</v>
      </c>
      <c r="H603" s="647" t="str">
        <f>IF(LEN(検索!R308)&gt;0,検索!R308,"")</f>
        <v>http://hoko-hokkaido.co.jp/</v>
      </c>
    </row>
    <row r="604" spans="1:8" ht="28.5" customHeight="1">
      <c r="A604" s="91" t="str">
        <f>IF(LEN(検索!B308)&gt;0,検索!B308,"")</f>
        <v>中央</v>
      </c>
      <c r="B604" s="92" t="str">
        <f>IF(LEN(検索!G308)&gt;0,検索!G308,"")</f>
        <v>佐藤　文明</v>
      </c>
      <c r="C604" s="93" t="str">
        <f>IF(LEN(検索!K308)&gt;0,検索!K308,"")</f>
        <v>(011)241-2204</v>
      </c>
      <c r="D604" s="650"/>
      <c r="E604" s="648"/>
      <c r="F604" s="86" t="str">
        <f>IF(LEN(検索!I308)&gt;0,検索!I308,"")</f>
        <v>C1-688</v>
      </c>
      <c r="G604" s="86" t="str">
        <f>IF(LEN(検索!Q308)&gt;0,検索!Q308,"")</f>
        <v>届(石狩)2020212</v>
      </c>
      <c r="H604" s="648"/>
    </row>
    <row r="605" spans="1:8" ht="28.5" customHeight="1">
      <c r="A605" s="88" t="str">
        <f>IF(LEN(検索!A309)&gt;0,検索!A309,"")</f>
        <v>札幌</v>
      </c>
      <c r="B605" s="89" t="str">
        <f>IF(LEN(検索!E309)&gt;0,検索!E309,"")</f>
        <v>北海道タツヲ電気㈱</v>
      </c>
      <c r="C605" s="90" t="str">
        <f>IF(LEN(検索!J309)&gt;0,検索!J309,"")</f>
        <v>(011)241-1015</v>
      </c>
      <c r="D605" s="649" t="str">
        <f>IF(LEN(検索!L309)&gt;0,検索!L309,"")</f>
        <v>060-0032</v>
      </c>
      <c r="E605" s="647" t="str">
        <f>IF(LEN(検索!M309)&gt;0,検索!M309 &amp; 検索!N309,"")</f>
        <v>札幌市中央区北2条東10丁目15-1</v>
      </c>
      <c r="F605" s="94">
        <f>IF(LEN(検索!O309)&gt;0,検索!O309,"")</f>
        <v>152</v>
      </c>
      <c r="G605" s="94" t="str">
        <f>IF(LEN(検索!P309)&gt;0,検索!P309,"")</f>
        <v>札149</v>
      </c>
      <c r="H605" s="647" t="str">
        <f>IF(LEN(検索!R309)&gt;0,検索!R309,"")</f>
        <v/>
      </c>
    </row>
    <row r="606" spans="1:8" ht="28.5" customHeight="1">
      <c r="A606" s="91" t="str">
        <f>IF(LEN(検索!B309)&gt;0,検索!B309,"")</f>
        <v>中央</v>
      </c>
      <c r="B606" s="92" t="str">
        <f>IF(LEN(検索!G309)&gt;0,検索!G309,"")</f>
        <v>木村 賢史</v>
      </c>
      <c r="C606" s="93" t="str">
        <f>IF(LEN(検索!K309)&gt;0,検索!K309,"")</f>
        <v>(011)241-1018</v>
      </c>
      <c r="D606" s="650"/>
      <c r="E606" s="648"/>
      <c r="F606" s="86" t="str">
        <f>IF(LEN(検索!I309)&gt;0,検索!I309,"")</f>
        <v>C1-603</v>
      </c>
      <c r="G606" s="86" t="str">
        <f>IF(LEN(検索!Q309)&gt;0,検索!Q309,"")</f>
        <v>届(石狩)2022070</v>
      </c>
      <c r="H606" s="648"/>
    </row>
    <row r="607" spans="1:8" ht="28.5" customHeight="1">
      <c r="A607" s="88" t="str">
        <f>IF(LEN(検索!A310)&gt;0,検索!A310,"")</f>
        <v>札幌</v>
      </c>
      <c r="B607" s="89" t="str">
        <f>IF(LEN(検索!E310)&gt;0,検索!E310,"")</f>
        <v>八千代電設工業㈱札幌営業所</v>
      </c>
      <c r="C607" s="90" t="str">
        <f>IF(LEN(検索!J310)&gt;0,検索!J310,"")</f>
        <v>(011)596-8617</v>
      </c>
      <c r="D607" s="649" t="str">
        <f>IF(LEN(検索!L310)&gt;0,検索!L310,"")</f>
        <v>060-0032</v>
      </c>
      <c r="E607" s="647" t="str">
        <f>IF(LEN(検索!M310)&gt;0,検索!M310 &amp; 検索!N310,"")</f>
        <v>札幌市中央区北2条東4丁目1-2ｻｯﾎﾟﾛﾌｧｸﾄﾘｰ3条館5階</v>
      </c>
      <c r="F607" s="94">
        <f>IF(LEN(検索!O310)&gt;0,検索!O310,"")</f>
        <v>415</v>
      </c>
      <c r="G607" s="94" t="str">
        <f>IF(LEN(検索!P310)&gt;0,検索!P310,"")</f>
        <v>札454</v>
      </c>
      <c r="H607" s="647" t="str">
        <f>IF(LEN(検索!R310)&gt;0,検索!R310,"")</f>
        <v/>
      </c>
    </row>
    <row r="608" spans="1:8" ht="28.5" customHeight="1">
      <c r="A608" s="91" t="str">
        <f>IF(LEN(検索!B310)&gt;0,検索!B310,"")</f>
        <v>中央</v>
      </c>
      <c r="B608" s="92" t="str">
        <f>IF(LEN(検索!G310)&gt;0,検索!G310,"")</f>
        <v>高塚 英俊</v>
      </c>
      <c r="C608" s="93" t="str">
        <f>IF(LEN(検索!K310)&gt;0,検索!K310,"")</f>
        <v>(011)596-8618</v>
      </c>
      <c r="D608" s="650"/>
      <c r="E608" s="648"/>
      <c r="F608" s="86" t="str">
        <f>IF(LEN(検索!I310)&gt;0,検索!I310,"")</f>
        <v>C1-705</v>
      </c>
      <c r="G608" s="86" t="str">
        <f>IF(LEN(検索!Q310)&gt;0,検索!Q310,"")</f>
        <v>届(大臣)46255</v>
      </c>
      <c r="H608" s="648"/>
    </row>
    <row r="609" spans="1:8" ht="28.5" customHeight="1">
      <c r="A609" s="88" t="str">
        <f>IF(LEN(検索!A311)&gt;0,検索!A311,"")</f>
        <v>札幌</v>
      </c>
      <c r="B609" s="89" t="str">
        <f>IF(LEN(検索!E311)&gt;0,検索!E311,"")</f>
        <v>亜細亜電気工事㈱</v>
      </c>
      <c r="C609" s="90" t="str">
        <f>IF(LEN(検索!J311)&gt;0,検索!J311,"")</f>
        <v>(011)222-4351</v>
      </c>
      <c r="D609" s="649" t="str">
        <f>IF(LEN(検索!L311)&gt;0,検索!L311,"")</f>
        <v>060-0002</v>
      </c>
      <c r="E609" s="647" t="str">
        <f>IF(LEN(検索!M311)&gt;0,検索!M311 &amp; 検索!N311,"")</f>
        <v>札幌市中央区北2条西14丁目3</v>
      </c>
      <c r="F609" s="94">
        <f>IF(LEN(検索!O311)&gt;0,検索!O311,"")</f>
        <v>675</v>
      </c>
      <c r="G609" s="94" t="str">
        <f>IF(LEN(検索!P311)&gt;0,検索!P311,"")</f>
        <v>札665</v>
      </c>
      <c r="H609" s="647" t="str">
        <f>IF(LEN(検索!R311)&gt;0,検索!R311,"")</f>
        <v/>
      </c>
    </row>
    <row r="610" spans="1:8" ht="28.5" customHeight="1">
      <c r="A610" s="91" t="str">
        <f>IF(LEN(検索!B311)&gt;0,検索!B311,"")</f>
        <v>中央</v>
      </c>
      <c r="B610" s="92" t="str">
        <f>IF(LEN(検索!G311)&gt;0,検索!G311,"")</f>
        <v>今野 哲彦</v>
      </c>
      <c r="C610" s="93" t="str">
        <f>IF(LEN(検索!K311)&gt;0,検索!K311,"")</f>
        <v>(011)222-4349</v>
      </c>
      <c r="D610" s="650"/>
      <c r="E610" s="648"/>
      <c r="F610" s="86" t="str">
        <f>IF(LEN(検索!I311)&gt;0,検索!I311,"")</f>
        <v>C1-971</v>
      </c>
      <c r="G610" s="86" t="str">
        <f>IF(LEN(検索!Q311)&gt;0,検索!Q311,"")</f>
        <v>届(石狩)2020182</v>
      </c>
      <c r="H610" s="648"/>
    </row>
    <row r="611" spans="1:8" ht="28.5" customHeight="1">
      <c r="A611" s="88" t="str">
        <f>IF(LEN(検索!A312)&gt;0,検索!A312,"")</f>
        <v>札幌</v>
      </c>
      <c r="B611" s="89" t="str">
        <f>IF(LEN(検索!E312)&gt;0,検索!E312,"")</f>
        <v>㈱a.n.eシステム</v>
      </c>
      <c r="C611" s="90" t="str">
        <f>IF(LEN(検索!J312)&gt;0,検索!J312,"")</f>
        <v>(011)281-3771</v>
      </c>
      <c r="D611" s="649" t="str">
        <f>IF(LEN(検索!L312)&gt;0,検索!L312,"")</f>
        <v>060-0042</v>
      </c>
      <c r="E611" s="647" t="str">
        <f>IF(LEN(検索!M312)&gt;0,検索!M312 &amp; 検索!N312,"")</f>
        <v>札幌市中央区大通西9丁目1-1ｷﾀｺｰ大通公園ﾋﾞﾙ8F</v>
      </c>
      <c r="F611" s="94">
        <f>IF(LEN(検索!O312)&gt;0,検索!O312,"")</f>
        <v>389</v>
      </c>
      <c r="G611" s="94" t="str">
        <f>IF(LEN(検索!P312)&gt;0,検索!P312,"")</f>
        <v>札385</v>
      </c>
      <c r="H611" s="647" t="str">
        <f>IF(LEN(検索!R312)&gt;0,検索!R312,"")</f>
        <v/>
      </c>
    </row>
    <row r="612" spans="1:8" ht="28.5" customHeight="1">
      <c r="A612" s="91" t="str">
        <f>IF(LEN(検索!B312)&gt;0,検索!B312,"")</f>
        <v>中央</v>
      </c>
      <c r="B612" s="92" t="str">
        <f>IF(LEN(検索!G312)&gt;0,検索!G312,"")</f>
        <v>西谷 旭</v>
      </c>
      <c r="C612" s="93" t="str">
        <f>IF(LEN(検索!K312)&gt;0,検索!K312,"")</f>
        <v>(011)281-4699</v>
      </c>
      <c r="D612" s="650"/>
      <c r="E612" s="648"/>
      <c r="F612" s="86" t="str">
        <f>IF(LEN(検索!I312)&gt;0,検索!I312,"")</f>
        <v>C1-362</v>
      </c>
      <c r="G612" s="86" t="str">
        <f>IF(LEN(検索!Q312)&gt;0,検索!Q312,"")</f>
        <v>届(石狩)2020216</v>
      </c>
      <c r="H612" s="648"/>
    </row>
    <row r="613" spans="1:8" ht="28.5" customHeight="1">
      <c r="A613" s="88" t="str">
        <f>IF(LEN(検索!A313)&gt;0,検索!A313,"")</f>
        <v>札幌</v>
      </c>
      <c r="B613" s="89" t="str">
        <f>IF(LEN(検索!E313)&gt;0,検索!E313,"")</f>
        <v>協信電気工業㈱</v>
      </c>
      <c r="C613" s="90" t="str">
        <f>IF(LEN(検索!J313)&gt;0,検索!J313,"")</f>
        <v>(011)736-8311</v>
      </c>
      <c r="D613" s="649" t="str">
        <f>IF(LEN(検索!L313)&gt;0,検索!L313,"")</f>
        <v>060-0013</v>
      </c>
      <c r="E613" s="647" t="str">
        <f>IF(LEN(検索!M313)&gt;0,検索!M313 &amp; 検索!N313,"")</f>
        <v>札幌市中央区北13条西15丁目6-22</v>
      </c>
      <c r="F613" s="94">
        <f>IF(LEN(検索!O313)&gt;0,検索!O313,"")</f>
        <v>29</v>
      </c>
      <c r="G613" s="94" t="str">
        <f>IF(LEN(検索!P313)&gt;0,検索!P313,"")</f>
        <v>札40</v>
      </c>
      <c r="H613" s="647" t="str">
        <f>IF(LEN(検索!R313)&gt;0,検索!R313,"")</f>
        <v/>
      </c>
    </row>
    <row r="614" spans="1:8" ht="28.5" customHeight="1">
      <c r="A614" s="91" t="str">
        <f>IF(LEN(検索!B313)&gt;0,検索!B313,"")</f>
        <v>中央</v>
      </c>
      <c r="B614" s="92" t="str">
        <f>IF(LEN(検索!G313)&gt;0,検索!G313,"")</f>
        <v>成瀬　薫</v>
      </c>
      <c r="C614" s="93" t="str">
        <f>IF(LEN(検索!K313)&gt;0,検索!K313,"")</f>
        <v>(011)736-8318</v>
      </c>
      <c r="D614" s="650"/>
      <c r="E614" s="648"/>
      <c r="F614" s="86" t="str">
        <f>IF(LEN(検索!I313)&gt;0,検索!I313,"")</f>
        <v>C1-358</v>
      </c>
      <c r="G614" s="86" t="str">
        <f>IF(LEN(検索!Q313)&gt;0,検索!Q313,"")</f>
        <v>届(石狩)2022133</v>
      </c>
      <c r="H614" s="648"/>
    </row>
    <row r="615" spans="1:8" ht="28.5" customHeight="1">
      <c r="A615" s="88" t="str">
        <f>IF(LEN(検索!A314)&gt;0,検索!A314,"")</f>
        <v>札幌</v>
      </c>
      <c r="B615" s="89" t="str">
        <f>IF(LEN(検索!E314)&gt;0,検索!E314,"")</f>
        <v>㈱きんでん北海道支社</v>
      </c>
      <c r="C615" s="90" t="str">
        <f>IF(LEN(検索!J314)&gt;0,検索!J314,"")</f>
        <v>(011)221-5121</v>
      </c>
      <c r="D615" s="649" t="str">
        <f>IF(LEN(検索!L314)&gt;0,検索!L314,"")</f>
        <v>060-0003</v>
      </c>
      <c r="E615" s="647" t="str">
        <f>IF(LEN(検索!M314)&gt;0,検索!M314 &amp; 検索!N314,"")</f>
        <v>札幌市中央区北3条西4丁目1-1</v>
      </c>
      <c r="F615" s="94">
        <f>IF(LEN(検索!O314)&gt;0,検索!O314,"")</f>
        <v>264</v>
      </c>
      <c r="G615" s="94" t="str">
        <f>IF(LEN(検索!P314)&gt;0,検索!P314,"")</f>
        <v>札285</v>
      </c>
      <c r="H615" s="647" t="str">
        <f>IF(LEN(検索!R314)&gt;0,検索!R314,"")</f>
        <v>http://www.kinden.co.jp/</v>
      </c>
    </row>
    <row r="616" spans="1:8" ht="28.5" customHeight="1">
      <c r="A616" s="91" t="str">
        <f>IF(LEN(検索!B314)&gt;0,検索!B314,"")</f>
        <v>中央</v>
      </c>
      <c r="B616" s="92" t="str">
        <f>IF(LEN(検索!G314)&gt;0,検索!G314,"")</f>
        <v>佐藤 友昭</v>
      </c>
      <c r="C616" s="93" t="str">
        <f>IF(LEN(検索!K314)&gt;0,検索!K314,"")</f>
        <v>(011)251-8244</v>
      </c>
      <c r="D616" s="650"/>
      <c r="E616" s="648"/>
      <c r="F616" s="86" t="str">
        <f>IF(LEN(検索!I314)&gt;0,検索!I314,"")</f>
        <v>C1-360</v>
      </c>
      <c r="G616" s="86" t="str">
        <f>IF(LEN(検索!Q314)&gt;0,検索!Q314,"")</f>
        <v>届(大臣)4662</v>
      </c>
      <c r="H616" s="648"/>
    </row>
    <row r="617" spans="1:8" ht="28.5" customHeight="1">
      <c r="A617" s="88" t="str">
        <f>IF(LEN(検索!A315)&gt;0,検索!A315,"")</f>
        <v>札幌</v>
      </c>
      <c r="B617" s="89" t="str">
        <f>IF(LEN(検索!E315)&gt;0,検索!E315,"")</f>
        <v>三機工業㈱北海道支店</v>
      </c>
      <c r="C617" s="90" t="str">
        <f>IF(LEN(検索!J315)&gt;0,検索!J315,"")</f>
        <v>(011)261-3161</v>
      </c>
      <c r="D617" s="649" t="str">
        <f>IF(LEN(検索!L315)&gt;0,検索!L315,"")</f>
        <v>060-0003</v>
      </c>
      <c r="E617" s="647" t="str">
        <f>IF(LEN(検索!M315)&gt;0,検索!M315 &amp; 検索!N315,"")</f>
        <v>札幌市中央区北3条西4丁目1日本生命ﾋﾞﾙ</v>
      </c>
      <c r="F617" s="94">
        <f>IF(LEN(検索!O315)&gt;0,検索!O315,"")</f>
        <v>58</v>
      </c>
      <c r="G617" s="94" t="str">
        <f>IF(LEN(検索!P315)&gt;0,検索!P315,"")</f>
        <v>札64</v>
      </c>
      <c r="H617" s="647" t="str">
        <f>IF(LEN(検索!R315)&gt;0,検索!R315,"")</f>
        <v/>
      </c>
    </row>
    <row r="618" spans="1:8" ht="28.5" customHeight="1">
      <c r="A618" s="91" t="str">
        <f>IF(LEN(検索!B315)&gt;0,検索!B315,"")</f>
        <v>中央</v>
      </c>
      <c r="B618" s="92" t="str">
        <f>IF(LEN(検索!G315)&gt;0,検索!G315,"")</f>
        <v>山崎　泰弘</v>
      </c>
      <c r="C618" s="93" t="str">
        <f>IF(LEN(検索!K315)&gt;0,検索!K315,"")</f>
        <v>(011)241-5494</v>
      </c>
      <c r="D618" s="650"/>
      <c r="E618" s="648"/>
      <c r="F618" s="86" t="str">
        <f>IF(LEN(検索!I315)&gt;0,検索!I315,"")</f>
        <v>C1-409</v>
      </c>
      <c r="G618" s="86" t="str">
        <f>IF(LEN(検索!Q315)&gt;0,検索!Q315,"")</f>
        <v>届(大臣)46160</v>
      </c>
      <c r="H618" s="648"/>
    </row>
    <row r="619" spans="1:8" ht="28.5" customHeight="1">
      <c r="A619" s="88" t="str">
        <f>IF(LEN(検索!A316)&gt;0,検索!A316,"")</f>
        <v>札幌</v>
      </c>
      <c r="B619" s="89" t="str">
        <f>IF(LEN(検索!E316)&gt;0,検索!E316,"")</f>
        <v>三企電興㈱</v>
      </c>
      <c r="C619" s="90" t="str">
        <f>IF(LEN(検索!J316)&gt;0,検索!J316,"")</f>
        <v>(011)727-1116</v>
      </c>
      <c r="D619" s="649" t="str">
        <f>IF(LEN(検索!L316)&gt;0,検索!L316,"")</f>
        <v>060-0014</v>
      </c>
      <c r="E619" s="647" t="str">
        <f>IF(LEN(検索!M316)&gt;0,検索!M316 &amp; 検索!N316,"")</f>
        <v>札幌市中央区北14条西15丁目2-12</v>
      </c>
      <c r="F619" s="94">
        <f>IF(LEN(検索!O316)&gt;0,検索!O316,"")</f>
        <v>17</v>
      </c>
      <c r="G619" s="94" t="str">
        <f>IF(LEN(検索!P316)&gt;0,検索!P316,"")</f>
        <v>札30</v>
      </c>
      <c r="H619" s="647" t="str">
        <f>IF(LEN(検索!R316)&gt;0,検索!R316,"")</f>
        <v/>
      </c>
    </row>
    <row r="620" spans="1:8" ht="28.5" customHeight="1">
      <c r="A620" s="91" t="str">
        <f>IF(LEN(検索!B316)&gt;0,検索!B316,"")</f>
        <v>中央</v>
      </c>
      <c r="B620" s="92" t="str">
        <f>IF(LEN(検索!G316)&gt;0,検索!G316,"")</f>
        <v>北澤 文英</v>
      </c>
      <c r="C620" s="93" t="str">
        <f>IF(LEN(検索!K316)&gt;0,検索!K316,"")</f>
        <v>(011)727-1118</v>
      </c>
      <c r="D620" s="650"/>
      <c r="E620" s="648"/>
      <c r="F620" s="86" t="str">
        <f>IF(LEN(検索!I316)&gt;0,検索!I316,"")</f>
        <v>C1-415</v>
      </c>
      <c r="G620" s="86" t="str">
        <f>IF(LEN(検索!Q316)&gt;0,検索!Q316,"")</f>
        <v>届(石狩)2022037</v>
      </c>
      <c r="H620" s="648"/>
    </row>
    <row r="621" spans="1:8" ht="28.5" customHeight="1">
      <c r="A621" s="88" t="str">
        <f>IF(LEN(検索!A317)&gt;0,検索!A317,"")</f>
        <v>札幌</v>
      </c>
      <c r="B621" s="89" t="str">
        <f>IF(LEN(検索!E317)&gt;0,検索!E317,"")</f>
        <v>サンワコムシスエンジニアリング㈱北海道支店</v>
      </c>
      <c r="C621" s="90" t="str">
        <f>IF(LEN(検索!J317)&gt;0,検索!J317,"")</f>
        <v>(011)622-4800</v>
      </c>
      <c r="D621" s="649" t="str">
        <f>IF(LEN(検索!L317)&gt;0,検索!L317,"")</f>
        <v>060-0004</v>
      </c>
      <c r="E621" s="647" t="str">
        <f>IF(LEN(検索!M317)&gt;0,検索!M317 &amp; 検索!N317,"")</f>
        <v>札幌市中央区北4条西15丁目1-23ｺﾑｼｽ北海道ﾋﾞﾙ2階</v>
      </c>
      <c r="F621" s="94">
        <f>IF(LEN(検索!O317)&gt;0,検索!O317,"")</f>
        <v>120</v>
      </c>
      <c r="G621" s="94" t="str">
        <f>IF(LEN(検索!P317)&gt;0,検索!P317,"")</f>
        <v>札121</v>
      </c>
      <c r="H621" s="647" t="str">
        <f>IF(LEN(検索!R317)&gt;0,検索!R317,"")</f>
        <v/>
      </c>
    </row>
    <row r="622" spans="1:8" ht="28.5" customHeight="1">
      <c r="A622" s="91" t="str">
        <f>IF(LEN(検索!B317)&gt;0,検索!B317,"")</f>
        <v>中央</v>
      </c>
      <c r="B622" s="92" t="str">
        <f>IF(LEN(検索!G317)&gt;0,検索!G317,"")</f>
        <v>大村 佳久</v>
      </c>
      <c r="C622" s="93" t="str">
        <f>IF(LEN(検索!K317)&gt;0,検索!K317,"")</f>
        <v>(011)622-4801</v>
      </c>
      <c r="D622" s="650"/>
      <c r="E622" s="648"/>
      <c r="F622" s="86" t="str">
        <f>IF(LEN(検索!I317)&gt;0,検索!I317,"")</f>
        <v>C1-407</v>
      </c>
      <c r="G622" s="86" t="str">
        <f>IF(LEN(検索!Q317)&gt;0,検索!Q317,"")</f>
        <v>届(大臣)4646</v>
      </c>
      <c r="H622" s="648"/>
    </row>
    <row r="623" spans="1:8" ht="28.5" customHeight="1">
      <c r="A623" s="88" t="str">
        <f>IF(LEN(検索!A318)&gt;0,検索!A318,"")</f>
        <v>札幌</v>
      </c>
      <c r="B623" s="89" t="str">
        <f>IF(LEN(検索!E318)&gt;0,検索!E318,"")</f>
        <v>振興電気㈱北海道支店</v>
      </c>
      <c r="C623" s="90" t="str">
        <f>IF(LEN(検索!J318)&gt;0,検索!J318,"")</f>
        <v>(011)641-1321</v>
      </c>
      <c r="D623" s="649" t="str">
        <f>IF(LEN(検索!L318)&gt;0,検索!L318,"")</f>
        <v>060-0042</v>
      </c>
      <c r="E623" s="647" t="str">
        <f>IF(LEN(検索!M318)&gt;0,検索!M318 &amp; 検索!N318,"")</f>
        <v>札幌市中央区大通西16丁目2大通ｶﾞｰﾃﾞﾝﾋﾙｽﾞ2F</v>
      </c>
      <c r="F623" s="94">
        <f>IF(LEN(検索!O318)&gt;0,検索!O318,"")</f>
        <v>99</v>
      </c>
      <c r="G623" s="94" t="str">
        <f>IF(LEN(検索!P318)&gt;0,検索!P318,"")</f>
        <v>札292</v>
      </c>
      <c r="H623" s="647" t="str">
        <f>IF(LEN(検索!R318)&gt;0,検索!R318,"")</f>
        <v>http://www.shinko-el.com/</v>
      </c>
    </row>
    <row r="624" spans="1:8" ht="28.5" customHeight="1">
      <c r="A624" s="91" t="str">
        <f>IF(LEN(検索!B318)&gt;0,検索!B318,"")</f>
        <v>中央</v>
      </c>
      <c r="B624" s="92" t="str">
        <f>IF(LEN(検索!G318)&gt;0,検索!G318,"")</f>
        <v>葛西　秀樹</v>
      </c>
      <c r="C624" s="93" t="str">
        <f>IF(LEN(検索!K318)&gt;0,検索!K318,"")</f>
        <v>(011)641-9152</v>
      </c>
      <c r="D624" s="650"/>
      <c r="E624" s="648"/>
      <c r="F624" s="86" t="str">
        <f>IF(LEN(検索!I318)&gt;0,検索!I318,"")</f>
        <v>C1-454</v>
      </c>
      <c r="G624" s="86" t="str">
        <f>IF(LEN(検索!Q318)&gt;0,検索!Q318,"")</f>
        <v>届(大臣)46137</v>
      </c>
      <c r="H624" s="648"/>
    </row>
    <row r="625" spans="1:8" ht="28.5" customHeight="1">
      <c r="A625" s="88" t="str">
        <f>IF(LEN(検索!A319)&gt;0,検索!A319,"")</f>
        <v>札幌</v>
      </c>
      <c r="B625" s="89" t="str">
        <f>IF(LEN(検索!E319)&gt;0,検索!E319,"")</f>
        <v>㈱つうけん</v>
      </c>
      <c r="C625" s="90" t="str">
        <f>IF(LEN(検索!J319)&gt;0,検索!J319,"")</f>
        <v>(011)644-1161</v>
      </c>
      <c r="D625" s="649" t="str">
        <f>IF(LEN(検索!L319)&gt;0,検索!L319,"")</f>
        <v>060-0004</v>
      </c>
      <c r="E625" s="647" t="str">
        <f>IF(LEN(検索!M319)&gt;0,検索!M319 &amp; 検索!N319,"")</f>
        <v>札幌市中央区北4条西15丁目1-23ｺﾑｼｽ北海道ﾋﾞﾙ4階</v>
      </c>
      <c r="F625" s="94">
        <f>IF(LEN(検索!O319)&gt;0,検索!O319,"")</f>
        <v>907</v>
      </c>
      <c r="G625" s="94" t="str">
        <f>IF(LEN(検索!P319)&gt;0,検索!P319,"")</f>
        <v>札889</v>
      </c>
      <c r="H625" s="647" t="str">
        <f>IF(LEN(検索!R319)&gt;0,検索!R319,"")</f>
        <v/>
      </c>
    </row>
    <row r="626" spans="1:8" ht="28.5" customHeight="1">
      <c r="A626" s="91" t="str">
        <f>IF(LEN(検索!B319)&gt;0,検索!B319,"")</f>
        <v>中央</v>
      </c>
      <c r="B626" s="92" t="str">
        <f>IF(LEN(検索!G319)&gt;0,検索!G319,"")</f>
        <v>大村 佳久</v>
      </c>
      <c r="C626" s="93" t="str">
        <f>IF(LEN(検索!K319)&gt;0,検索!K319,"")</f>
        <v>(011)644-1170</v>
      </c>
      <c r="D626" s="650"/>
      <c r="E626" s="648"/>
      <c r="F626" s="86" t="str">
        <f>IF(LEN(検索!I319)&gt;0,検索!I319,"")</f>
        <v>C1-412</v>
      </c>
      <c r="G626" s="86" t="str">
        <f>IF(LEN(検索!Q319)&gt;0,検索!Q319,"")</f>
        <v>届(石狩)2020178</v>
      </c>
      <c r="H626" s="648"/>
    </row>
    <row r="627" spans="1:8" ht="28.5" customHeight="1">
      <c r="A627" s="88" t="str">
        <f>IF(LEN(検索!A320)&gt;0,検索!A320,"")</f>
        <v>札幌</v>
      </c>
      <c r="B627" s="89" t="str">
        <f>IF(LEN(検索!E320)&gt;0,検索!E320,"")</f>
        <v>東光電気工事㈱北海道支社</v>
      </c>
      <c r="C627" s="90" t="str">
        <f>IF(LEN(検索!J320)&gt;0,検索!J320,"")</f>
        <v>(011)252-9901</v>
      </c>
      <c r="D627" s="649" t="str">
        <f>IF(LEN(検索!L320)&gt;0,検索!L320,"")</f>
        <v>060-0001</v>
      </c>
      <c r="E627" s="647" t="str">
        <f>IF(LEN(検索!M320)&gt;0,検索!M320 &amp; 検索!N320,"")</f>
        <v>札幌市中央区北1条西3丁目3-22STV時計台通ﾋﾞﾙ8F</v>
      </c>
      <c r="F627" s="94">
        <f>IF(LEN(検索!O320)&gt;0,検索!O320,"")</f>
        <v>3</v>
      </c>
      <c r="G627" s="94" t="str">
        <f>IF(LEN(検索!P320)&gt;0,検索!P320,"")</f>
        <v>札4</v>
      </c>
      <c r="H627" s="647" t="str">
        <f>IF(LEN(検索!R320)&gt;0,検索!R320,"")</f>
        <v>http://www.tokodenko.co.jp/</v>
      </c>
    </row>
    <row r="628" spans="1:8" ht="28.5" customHeight="1">
      <c r="A628" s="91" t="str">
        <f>IF(LEN(検索!B320)&gt;0,検索!B320,"")</f>
        <v>中央</v>
      </c>
      <c r="B628" s="92" t="str">
        <f>IF(LEN(検索!G320)&gt;0,検索!G320,"")</f>
        <v>末田　晴久</v>
      </c>
      <c r="C628" s="93" t="str">
        <f>IF(LEN(検索!K320)&gt;0,検索!K320,"")</f>
        <v>(011)252-9904</v>
      </c>
      <c r="D628" s="650"/>
      <c r="E628" s="648"/>
      <c r="F628" s="86" t="str">
        <f>IF(LEN(検索!I320)&gt;0,検索!I320,"")</f>
        <v>C1-528</v>
      </c>
      <c r="G628" s="86" t="str">
        <f>IF(LEN(検索!Q320)&gt;0,検索!Q320,"")</f>
        <v>届(大臣)4615</v>
      </c>
      <c r="H628" s="648"/>
    </row>
    <row r="629" spans="1:8" ht="28.5" customHeight="1">
      <c r="A629" s="88" t="str">
        <f>IF(LEN(検索!A321)&gt;0,検索!A321,"")</f>
        <v>札幌</v>
      </c>
      <c r="B629" s="89" t="str">
        <f>IF(LEN(検索!E321)&gt;0,検索!E321,"")</f>
        <v>㈱トーエネック北海道支社</v>
      </c>
      <c r="C629" s="90" t="str">
        <f>IF(LEN(検索!J321)&gt;0,検索!J321,"")</f>
        <v>(011)200-9144</v>
      </c>
      <c r="D629" s="649" t="str">
        <f>IF(LEN(検索!L321)&gt;0,検索!L321,"")</f>
        <v>060-0001</v>
      </c>
      <c r="E629" s="647" t="str">
        <f>IF(LEN(検索!M321)&gt;0,検索!M321 &amp; 検索!N321,"")</f>
        <v>札幌市中央区北1条西13丁目4FWD札幌ﾋﾞﾙ</v>
      </c>
      <c r="F629" s="94">
        <f>IF(LEN(検索!O321)&gt;0,検索!O321,"")</f>
        <v>331</v>
      </c>
      <c r="G629" s="94" t="str">
        <f>IF(LEN(検索!P321)&gt;0,検索!P321,"")</f>
        <v>札329</v>
      </c>
      <c r="H629" s="647" t="str">
        <f>IF(LEN(検索!R321)&gt;0,検索!R321,"")</f>
        <v>http://www.toenec.co.jp/</v>
      </c>
    </row>
    <row r="630" spans="1:8" ht="28.5" customHeight="1">
      <c r="A630" s="91" t="str">
        <f>IF(LEN(検索!B321)&gt;0,検索!B321,"")</f>
        <v>中央</v>
      </c>
      <c r="B630" s="92" t="str">
        <f>IF(LEN(検索!G321)&gt;0,検索!G321,"")</f>
        <v>宮内　智也</v>
      </c>
      <c r="C630" s="93" t="str">
        <f>IF(LEN(検索!K321)&gt;0,検索!K321,"")</f>
        <v>(011)200-9611</v>
      </c>
      <c r="D630" s="650"/>
      <c r="E630" s="648"/>
      <c r="F630" s="86" t="str">
        <f>IF(LEN(検索!I321)&gt;0,検索!I321,"")</f>
        <v>C1-544</v>
      </c>
      <c r="G630" s="86" t="str">
        <f>IF(LEN(検索!Q321)&gt;0,検索!Q321,"")</f>
        <v>届(大臣)4665</v>
      </c>
      <c r="H630" s="648"/>
    </row>
    <row r="631" spans="1:8" ht="28.5" customHeight="1">
      <c r="A631" s="88" t="str">
        <f>IF(LEN(検索!A322)&gt;0,検索!A322,"")</f>
        <v>札幌</v>
      </c>
      <c r="B631" s="89" t="str">
        <f>IF(LEN(検索!E322)&gt;0,検索!E322,"")</f>
        <v>㈲平野電設工業</v>
      </c>
      <c r="C631" s="90" t="str">
        <f>IF(LEN(検索!J322)&gt;0,検索!J322,"")</f>
        <v>(011)746-1548</v>
      </c>
      <c r="D631" s="649" t="str">
        <f>IF(LEN(検索!L322)&gt;0,検索!L322,"")</f>
        <v>060-0014</v>
      </c>
      <c r="E631" s="647" t="str">
        <f>IF(LEN(検索!M322)&gt;0,検索!M322 &amp; 検索!N322,"")</f>
        <v>札幌市中央区北14条西15丁目6-10</v>
      </c>
      <c r="F631" s="94">
        <f>IF(LEN(検索!O322)&gt;0,検索!O322,"")</f>
        <v>771</v>
      </c>
      <c r="G631" s="94" t="str">
        <f>IF(LEN(検索!P322)&gt;0,検索!P322,"")</f>
        <v>札760</v>
      </c>
      <c r="H631" s="647" t="str">
        <f>IF(LEN(検索!R322)&gt;0,検索!R322,"")</f>
        <v/>
      </c>
    </row>
    <row r="632" spans="1:8" ht="28.5" customHeight="1">
      <c r="A632" s="91" t="str">
        <f>IF(LEN(検索!B322)&gt;0,検索!B322,"")</f>
        <v>中央</v>
      </c>
      <c r="B632" s="92" t="str">
        <f>IF(LEN(検索!G322)&gt;0,検索!G322,"")</f>
        <v>平野 達雄</v>
      </c>
      <c r="C632" s="93" t="str">
        <f>IF(LEN(検索!K322)&gt;0,検索!K322,"")</f>
        <v>(011)746-1548</v>
      </c>
      <c r="D632" s="650"/>
      <c r="E632" s="648"/>
      <c r="F632" s="86" t="str">
        <f>IF(LEN(検索!I322)&gt;0,検索!I322,"")</f>
        <v>C1-140</v>
      </c>
      <c r="G632" s="86" t="str">
        <f>IF(LEN(検索!Q322)&gt;0,検索!Q322,"")</f>
        <v>登(石狩)31018</v>
      </c>
      <c r="H632" s="648"/>
    </row>
    <row r="633" spans="1:8" ht="28.5" customHeight="1">
      <c r="A633" s="88" t="str">
        <f>IF(LEN(検索!A323)&gt;0,検索!A323,"")</f>
        <v>札幌</v>
      </c>
      <c r="B633" s="89" t="str">
        <f>IF(LEN(検索!E323)&gt;0,検索!E323,"")</f>
        <v>㈱北信工</v>
      </c>
      <c r="C633" s="90" t="str">
        <f>IF(LEN(検索!J323)&gt;0,検索!J323,"")</f>
        <v>(011)221-5748</v>
      </c>
      <c r="D633" s="649" t="str">
        <f>IF(LEN(検索!L323)&gt;0,検索!L323,"")</f>
        <v>060-0005</v>
      </c>
      <c r="E633" s="647" t="str">
        <f>IF(LEN(検索!M323)&gt;0,検索!M323 &amp; 検索!N323,"")</f>
        <v>札幌市中央区北5条西9丁目3</v>
      </c>
      <c r="F633" s="94">
        <f>IF(LEN(検索!O323)&gt;0,検索!O323,"")</f>
        <v>304</v>
      </c>
      <c r="G633" s="94" t="str">
        <f>IF(LEN(検索!P323)&gt;0,検索!P323,"")</f>
        <v>札296</v>
      </c>
      <c r="H633" s="647" t="str">
        <f>IF(LEN(検索!R323)&gt;0,検索!R323,"")</f>
        <v/>
      </c>
    </row>
    <row r="634" spans="1:8" ht="28.5" customHeight="1">
      <c r="A634" s="91" t="str">
        <f>IF(LEN(検索!B323)&gt;0,検索!B323,"")</f>
        <v>中央</v>
      </c>
      <c r="B634" s="92" t="str">
        <f>IF(LEN(検索!G323)&gt;0,検索!G323,"")</f>
        <v>近藤 保時</v>
      </c>
      <c r="C634" s="93" t="str">
        <f>IF(LEN(検索!K323)&gt;0,検索!K323,"")</f>
        <v>(011)281-6088</v>
      </c>
      <c r="D634" s="650"/>
      <c r="E634" s="648"/>
      <c r="F634" s="86" t="str">
        <f>IF(LEN(検索!I323)&gt;0,検索!I323,"")</f>
        <v>C1-616</v>
      </c>
      <c r="G634" s="86" t="str">
        <f>IF(LEN(検索!Q323)&gt;0,検索!Q323,"")</f>
        <v>届(大臣)532</v>
      </c>
      <c r="H634" s="648"/>
    </row>
    <row r="635" spans="1:8" ht="28.5" customHeight="1">
      <c r="A635" s="88" t="str">
        <f>IF(LEN(検索!A324)&gt;0,検索!A324,"")</f>
        <v>札幌</v>
      </c>
      <c r="B635" s="89" t="str">
        <f>IF(LEN(検索!E324)&gt;0,検索!E324,"")</f>
        <v>㈱ユアテック北海道支社</v>
      </c>
      <c r="C635" s="90" t="str">
        <f>IF(LEN(検索!J324)&gt;0,検索!J324,"")</f>
        <v>(011)633-3311</v>
      </c>
      <c r="D635" s="649" t="str">
        <f>IF(LEN(検索!L324)&gt;0,検索!L324,"")</f>
        <v>060-0004</v>
      </c>
      <c r="E635" s="647" t="str">
        <f>IF(LEN(検索!M324)&gt;0,検索!M324 &amp; 検索!N324,"")</f>
        <v>札幌市中央区北4条西16丁目1第一ﾋﾞﾙ</v>
      </c>
      <c r="F635" s="94">
        <f>IF(LEN(検索!O324)&gt;0,検索!O324,"")</f>
        <v>463</v>
      </c>
      <c r="G635" s="94" t="str">
        <f>IF(LEN(検索!P324)&gt;0,検索!P324,"")</f>
        <v>札440</v>
      </c>
      <c r="H635" s="647" t="str">
        <f>IF(LEN(検索!R324)&gt;0,検索!R324,"")</f>
        <v/>
      </c>
    </row>
    <row r="636" spans="1:8" ht="28.5" customHeight="1">
      <c r="A636" s="91" t="str">
        <f>IF(LEN(検索!B324)&gt;0,検索!B324,"")</f>
        <v>中央</v>
      </c>
      <c r="B636" s="92" t="str">
        <f>IF(LEN(検索!G324)&gt;0,検索!G324,"")</f>
        <v>深谷 耕二</v>
      </c>
      <c r="C636" s="93" t="str">
        <f>IF(LEN(検索!K324)&gt;0,検索!K324,"")</f>
        <v>(011)633-8288</v>
      </c>
      <c r="D636" s="650"/>
      <c r="E636" s="648"/>
      <c r="F636" s="86" t="str">
        <f>IF(LEN(検索!I324)&gt;0,検索!I324,"")</f>
        <v>C1-757</v>
      </c>
      <c r="G636" s="86" t="str">
        <f>IF(LEN(検索!Q324)&gt;0,検索!Q324,"")</f>
        <v>届(大臣)4669</v>
      </c>
      <c r="H636" s="648"/>
    </row>
    <row r="637" spans="1:8" ht="28.5" customHeight="1">
      <c r="A637" s="88" t="str">
        <f>IF(LEN(検索!A325)&gt;0,検索!A325,"")</f>
        <v>札幌</v>
      </c>
      <c r="B637" s="89" t="str">
        <f>IF(LEN(検索!E325)&gt;0,検索!E325,"")</f>
        <v>㈱北弘電社</v>
      </c>
      <c r="C637" s="90" t="str">
        <f>IF(LEN(検索!J325)&gt;0,検索!J325,"")</f>
        <v>(011)640-2280</v>
      </c>
      <c r="D637" s="649" t="str">
        <f>IF(LEN(検索!L325)&gt;0,検索!L325,"")</f>
        <v>060-0011</v>
      </c>
      <c r="E637" s="647" t="str">
        <f>IF(LEN(検索!M325)&gt;0,検索!M325 &amp; 検索!N325,"")</f>
        <v>札幌市中央区北11条西23丁目2-10</v>
      </c>
      <c r="F637" s="94">
        <f>IF(LEN(検索!O325)&gt;0,検索!O325,"")</f>
        <v>2</v>
      </c>
      <c r="G637" s="94" t="str">
        <f>IF(LEN(検索!P325)&gt;0,検索!P325,"")</f>
        <v>札2</v>
      </c>
      <c r="H637" s="647" t="str">
        <f>IF(LEN(検索!R325)&gt;0,検索!R325,"")</f>
        <v/>
      </c>
    </row>
    <row r="638" spans="1:8" ht="28.5" customHeight="1">
      <c r="A638" s="91" t="str">
        <f>IF(LEN(検索!B325)&gt;0,検索!B325,"")</f>
        <v>中央</v>
      </c>
      <c r="B638" s="92" t="str">
        <f>IF(LEN(検索!G325)&gt;0,検索!G325,"")</f>
        <v>髙橋　龍夫</v>
      </c>
      <c r="C638" s="93" t="str">
        <f>IF(LEN(検索!K325)&gt;0,検索!K325,"")</f>
        <v>(011)640-2161</v>
      </c>
      <c r="D638" s="650"/>
      <c r="E638" s="648"/>
      <c r="F638" s="86" t="str">
        <f>IF(LEN(検索!I325)&gt;0,検索!I325,"")</f>
        <v>C1-349</v>
      </c>
      <c r="G638" s="86" t="str">
        <f>IF(LEN(検索!Q325)&gt;0,検索!Q325,"")</f>
        <v>届(大臣)46264</v>
      </c>
      <c r="H638" s="648"/>
    </row>
    <row r="639" spans="1:8" ht="28.5" customHeight="1">
      <c r="A639" s="88" t="str">
        <f>IF(LEN(検索!A326)&gt;0,検索!A326,"")</f>
        <v>札幌</v>
      </c>
      <c r="B639" s="89" t="str">
        <f>IF(LEN(検索!E326)&gt;0,検索!E326,"")</f>
        <v>㈱共進電設</v>
      </c>
      <c r="C639" s="90" t="str">
        <f>IF(LEN(検索!J326)&gt;0,検索!J326,"")</f>
        <v>(011)621-7111</v>
      </c>
      <c r="D639" s="649" t="str">
        <f>IF(LEN(検索!L326)&gt;0,検索!L326,"")</f>
        <v>060-0005</v>
      </c>
      <c r="E639" s="647" t="str">
        <f>IF(LEN(検索!M326)&gt;0,検索!M326 &amp; 検索!N326,"")</f>
        <v>札幌市中央区北5条西19丁目24-25 Nｽｸｴｱ1 3F</v>
      </c>
      <c r="F639" s="94">
        <f>IF(LEN(検索!O326)&gt;0,検索!O326,"")</f>
        <v>877</v>
      </c>
      <c r="G639" s="94" t="str">
        <f>IF(LEN(検索!P326)&gt;0,検索!P326,"")</f>
        <v>札861</v>
      </c>
      <c r="H639" s="647" t="str">
        <f>IF(LEN(検索!R326)&gt;0,検索!R326,"")</f>
        <v/>
      </c>
    </row>
    <row r="640" spans="1:8" ht="28.5" customHeight="1">
      <c r="A640" s="91" t="str">
        <f>IF(LEN(検索!B326)&gt;0,検索!B326,"")</f>
        <v>中央</v>
      </c>
      <c r="B640" s="92" t="str">
        <f>IF(LEN(検索!G326)&gt;0,検索!G326,"")</f>
        <v>新居 友治</v>
      </c>
      <c r="C640" s="93" t="str">
        <f>IF(LEN(検索!K326)&gt;0,検索!K326,"")</f>
        <v>(011)618-7222</v>
      </c>
      <c r="D640" s="650"/>
      <c r="E640" s="648"/>
      <c r="F640" s="86" t="str">
        <f>IF(LEN(検索!I326)&gt;0,検索!I326,"")</f>
        <v>C1-263</v>
      </c>
      <c r="G640" s="86" t="str">
        <f>IF(LEN(検索!Q326)&gt;0,検索!Q326,"")</f>
        <v>届(石狩)2022159</v>
      </c>
      <c r="H640" s="648"/>
    </row>
    <row r="641" spans="1:8" ht="28.5" customHeight="1">
      <c r="A641" s="88" t="str">
        <f>IF(LEN(検索!A327)&gt;0,検索!A327,"")</f>
        <v>札幌</v>
      </c>
      <c r="B641" s="89" t="str">
        <f>IF(LEN(検索!E327)&gt;0,検索!E327,"")</f>
        <v>双豊電気㈱</v>
      </c>
      <c r="C641" s="90" t="str">
        <f>IF(LEN(検索!J327)&gt;0,検索!J327,"")</f>
        <v>(011)641-1233</v>
      </c>
      <c r="D641" s="649" t="str">
        <f>IF(LEN(検索!L327)&gt;0,検索!L327,"")</f>
        <v>064-0822</v>
      </c>
      <c r="E641" s="647" t="str">
        <f>IF(LEN(検索!M327)&gt;0,検索!M327 &amp; 検索!N327,"")</f>
        <v>札幌市中央区北2条西26丁目1-16</v>
      </c>
      <c r="F641" s="94">
        <f>IF(LEN(検索!O327)&gt;0,検索!O327,"")</f>
        <v>408</v>
      </c>
      <c r="G641" s="94" t="str">
        <f>IF(LEN(検索!P327)&gt;0,検索!P327,"")</f>
        <v>札444</v>
      </c>
      <c r="H641" s="647" t="str">
        <f>IF(LEN(検索!R327)&gt;0,検索!R327,"")</f>
        <v>http://www.sohodenki.co.jp/</v>
      </c>
    </row>
    <row r="642" spans="1:8" ht="28.5" customHeight="1">
      <c r="A642" s="91" t="str">
        <f>IF(LEN(検索!B327)&gt;0,検索!B327,"")</f>
        <v>中央</v>
      </c>
      <c r="B642" s="92" t="str">
        <f>IF(LEN(検索!G327)&gt;0,検索!G327,"")</f>
        <v>尾池 優一</v>
      </c>
      <c r="C642" s="93" t="str">
        <f>IF(LEN(検索!K327)&gt;0,検索!K327,"")</f>
        <v>(011)642-7940</v>
      </c>
      <c r="D642" s="650"/>
      <c r="E642" s="648"/>
      <c r="F642" s="86" t="str">
        <f>IF(LEN(検索!I327)&gt;0,検索!I327,"")</f>
        <v>C1-700</v>
      </c>
      <c r="G642" s="86" t="str">
        <f>IF(LEN(検索!Q327)&gt;0,検索!Q327,"")</f>
        <v>届(石狩)2021117</v>
      </c>
      <c r="H642" s="648"/>
    </row>
    <row r="643" spans="1:8" ht="28.5" customHeight="1">
      <c r="A643" s="88" t="str">
        <f>IF(LEN(検索!A328)&gt;0,検索!A328,"")</f>
        <v>札幌</v>
      </c>
      <c r="B643" s="89" t="str">
        <f>IF(LEN(検索!E328)&gt;0,検索!E328,"")</f>
        <v>拓北電業㈱</v>
      </c>
      <c r="C643" s="90" t="str">
        <f>IF(LEN(検索!J328)&gt;0,検索!J328,"")</f>
        <v>(011)644-4151</v>
      </c>
      <c r="D643" s="649" t="str">
        <f>IF(LEN(検索!L328)&gt;0,検索!L328,"")</f>
        <v>060-0008</v>
      </c>
      <c r="E643" s="647" t="str">
        <f>IF(LEN(検索!M328)&gt;0,検索!M328 &amp; 検索!N328,"")</f>
        <v>札幌市中央区北8条西20丁目2-10</v>
      </c>
      <c r="F643" s="94">
        <f>IF(LEN(検索!O328)&gt;0,検索!O328,"")</f>
        <v>123</v>
      </c>
      <c r="G643" s="94" t="str">
        <f>IF(LEN(検索!P328)&gt;0,検索!P328,"")</f>
        <v>札687</v>
      </c>
      <c r="H643" s="647" t="str">
        <f>IF(LEN(検索!R328)&gt;0,検索!R328,"")</f>
        <v>http://www.takuhoku.co.jp/</v>
      </c>
    </row>
    <row r="644" spans="1:8" ht="28.5" customHeight="1">
      <c r="A644" s="91" t="str">
        <f>IF(LEN(検索!B328)&gt;0,検索!B328,"")</f>
        <v>中央</v>
      </c>
      <c r="B644" s="92" t="str">
        <f>IF(LEN(検索!G328)&gt;0,検索!G328,"")</f>
        <v>鈴木 暁彦</v>
      </c>
      <c r="C644" s="93" t="str">
        <f>IF(LEN(検索!K328)&gt;0,検索!K328,"")</f>
        <v>(011)644-4249</v>
      </c>
      <c r="D644" s="650"/>
      <c r="E644" s="648"/>
      <c r="F644" s="86" t="str">
        <f>IF(LEN(検索!I328)&gt;0,検索!I328,"")</f>
        <v>C1-490</v>
      </c>
      <c r="G644" s="86" t="str">
        <f>IF(LEN(検索!Q328)&gt;0,検索!Q328,"")</f>
        <v>届(石狩)2022163</v>
      </c>
      <c r="H644" s="648"/>
    </row>
    <row r="645" spans="1:8" ht="28.5" customHeight="1">
      <c r="A645" s="88" t="str">
        <f>IF(LEN(検索!A329)&gt;0,検索!A329,"")</f>
        <v>札幌</v>
      </c>
      <c r="B645" s="89" t="str">
        <f>IF(LEN(検索!E329)&gt;0,検索!E329,"")</f>
        <v>東邦電気工業㈱北海道支店</v>
      </c>
      <c r="C645" s="90" t="str">
        <f>IF(LEN(検索!J329)&gt;0,検索!J329,"")</f>
        <v>(011)805-1040</v>
      </c>
      <c r="D645" s="649" t="str">
        <f>IF(LEN(検索!L329)&gt;0,検索!L329,"")</f>
        <v>060-0006</v>
      </c>
      <c r="E645" s="647" t="str">
        <f>IF(LEN(検索!M329)&gt;0,検索!M329 &amp; 検索!N329,"")</f>
        <v>札幌市中央区北6条西18丁目1-13</v>
      </c>
      <c r="F645" s="94">
        <f>IF(LEN(検索!O329)&gt;0,検索!O329,"")</f>
        <v>239</v>
      </c>
      <c r="G645" s="94" t="str">
        <f>IF(LEN(検索!P329)&gt;0,検索!P329,"")</f>
        <v>札235</v>
      </c>
      <c r="H645" s="647" t="str">
        <f>IF(LEN(検索!R329)&gt;0,検索!R329,"")</f>
        <v>http://www.toho-elec.co.jp/</v>
      </c>
    </row>
    <row r="646" spans="1:8" ht="28.5" customHeight="1">
      <c r="A646" s="91" t="str">
        <f>IF(LEN(検索!B329)&gt;0,検索!B329,"")</f>
        <v>中央</v>
      </c>
      <c r="B646" s="92" t="str">
        <f>IF(LEN(検索!G329)&gt;0,検索!G329,"")</f>
        <v>本間 久巳</v>
      </c>
      <c r="C646" s="93" t="str">
        <f>IF(LEN(検索!K329)&gt;0,検索!K329,"")</f>
        <v>(011)805-1118</v>
      </c>
      <c r="D646" s="650"/>
      <c r="E646" s="648"/>
      <c r="F646" s="86" t="str">
        <f>IF(LEN(検索!I329)&gt;0,検索!I329,"")</f>
        <v>C1-533</v>
      </c>
      <c r="G646" s="86" t="str">
        <f>IF(LEN(検索!Q329)&gt;0,検索!Q329,"")</f>
        <v>届(大臣)4689</v>
      </c>
      <c r="H646" s="648"/>
    </row>
    <row r="647" spans="1:8" ht="28.5" customHeight="1">
      <c r="A647" s="88" t="str">
        <f>IF(LEN(検索!A330)&gt;0,検索!A330,"")</f>
        <v>札幌</v>
      </c>
      <c r="B647" s="89" t="str">
        <f>IF(LEN(検索!E330)&gt;0,検索!E330,"")</f>
        <v>㈱北新電業</v>
      </c>
      <c r="C647" s="90" t="str">
        <f>IF(LEN(検索!J330)&gt;0,検索!J330,"")</f>
        <v>(011)621-8795</v>
      </c>
      <c r="D647" s="649" t="str">
        <f>IF(LEN(検索!L330)&gt;0,検索!L330,"")</f>
        <v>060-0007</v>
      </c>
      <c r="E647" s="647" t="str">
        <f>IF(LEN(検索!M330)&gt;0,検索!M330 &amp; 検索!N330,"")</f>
        <v>札幌市中央区北7条西20丁目1-11</v>
      </c>
      <c r="F647" s="94">
        <f>IF(LEN(検索!O330)&gt;0,検索!O330,"")</f>
        <v>23</v>
      </c>
      <c r="G647" s="94" t="str">
        <f>IF(LEN(検索!P330)&gt;0,検索!P330,"")</f>
        <v>札36</v>
      </c>
      <c r="H647" s="647" t="str">
        <f>IF(LEN(検索!R330)&gt;0,検索!R330,"")</f>
        <v/>
      </c>
    </row>
    <row r="648" spans="1:8" ht="28.5" customHeight="1">
      <c r="A648" s="91" t="str">
        <f>IF(LEN(検索!B330)&gt;0,検索!B330,"")</f>
        <v>中央</v>
      </c>
      <c r="B648" s="92" t="str">
        <f>IF(LEN(検索!G330)&gt;0,検索!G330,"")</f>
        <v>荒谷 公介</v>
      </c>
      <c r="C648" s="93" t="str">
        <f>IF(LEN(検索!K330)&gt;0,検索!K330,"")</f>
        <v>(011)621-8796</v>
      </c>
      <c r="D648" s="650"/>
      <c r="E648" s="648"/>
      <c r="F648" s="86" t="str">
        <f>IF(LEN(検索!I330)&gt;0,検索!I330,"")</f>
        <v>C1-597</v>
      </c>
      <c r="G648" s="86" t="str">
        <f>IF(LEN(検索!Q330)&gt;0,検索!Q330,"")</f>
        <v>登(石狩)2020123</v>
      </c>
      <c r="H648" s="648"/>
    </row>
    <row r="649" spans="1:8" ht="28.5" customHeight="1">
      <c r="A649" s="88" t="str">
        <f>IF(LEN(検索!A331)&gt;0,検索!A331,"")</f>
        <v>札幌</v>
      </c>
      <c r="B649" s="89" t="str">
        <f>IF(LEN(検索!E331)&gt;0,検索!E331,"")</f>
        <v>北盛電設㈱</v>
      </c>
      <c r="C649" s="90" t="str">
        <f>IF(LEN(検索!J331)&gt;0,検索!J331,"")</f>
        <v>(011)623-5131</v>
      </c>
      <c r="D649" s="649" t="str">
        <f>IF(LEN(検索!L331)&gt;0,検索!L331,"")</f>
        <v>060-0007</v>
      </c>
      <c r="E649" s="647" t="str">
        <f>IF(LEN(検索!M331)&gt;0,検索!M331 &amp; 検索!N331,"")</f>
        <v>札幌市中央区北7条西20丁目1-15</v>
      </c>
      <c r="F649" s="94">
        <f>IF(LEN(検索!O331)&gt;0,検索!O331,"")</f>
        <v>57</v>
      </c>
      <c r="G649" s="94" t="str">
        <f>IF(LEN(検索!P331)&gt;0,検索!P331,"")</f>
        <v>札63</v>
      </c>
      <c r="H649" s="647" t="str">
        <f>IF(LEN(検索!R331)&gt;0,検索!R331,"")</f>
        <v/>
      </c>
    </row>
    <row r="650" spans="1:8" ht="28.5" customHeight="1">
      <c r="A650" s="91" t="str">
        <f>IF(LEN(検索!B331)&gt;0,検索!B331,"")</f>
        <v>中央</v>
      </c>
      <c r="B650" s="92" t="str">
        <f>IF(LEN(検索!G331)&gt;0,検索!G331,"")</f>
        <v>稲津　亘</v>
      </c>
      <c r="C650" s="93" t="str">
        <f>IF(LEN(検索!K331)&gt;0,検索!K331,"")</f>
        <v>(011)623-5180</v>
      </c>
      <c r="D650" s="650"/>
      <c r="E650" s="648"/>
      <c r="F650" s="86" t="str">
        <f>IF(LEN(検索!I331)&gt;0,検索!I331,"")</f>
        <v>C1-594</v>
      </c>
      <c r="G650" s="86" t="str">
        <f>IF(LEN(検索!Q331)&gt;0,検索!Q331,"")</f>
        <v>届(石狩)2022203</v>
      </c>
      <c r="H650" s="648"/>
    </row>
    <row r="651" spans="1:8" ht="28.5" customHeight="1">
      <c r="A651" s="88" t="str">
        <f>IF(LEN(検索!A332)&gt;0,検索!A332,"")</f>
        <v>札幌</v>
      </c>
      <c r="B651" s="89" t="str">
        <f>IF(LEN(検索!E332)&gt;0,検索!E332,"")</f>
        <v>北関電気工事㈱</v>
      </c>
      <c r="C651" s="90" t="str">
        <f>IF(LEN(検索!J332)&gt;0,検索!J332,"")</f>
        <v>(011)616-2011</v>
      </c>
      <c r="D651" s="649" t="str">
        <f>IF(LEN(検索!L332)&gt;0,検索!L332,"")</f>
        <v>060-0006</v>
      </c>
      <c r="E651" s="647" t="str">
        <f>IF(LEN(検索!M332)&gt;0,検索!M332 &amp; 検索!N332,"")</f>
        <v>札幌市中央区北6条西17丁目17-6</v>
      </c>
      <c r="F651" s="94">
        <f>IF(LEN(検索!O332)&gt;0,検索!O332,"")</f>
        <v>572</v>
      </c>
      <c r="G651" s="94" t="str">
        <f>IF(LEN(検索!P332)&gt;0,検索!P332,"")</f>
        <v>札565</v>
      </c>
      <c r="H651" s="647" t="str">
        <f>IF(LEN(検索!R332)&gt;0,検索!R332,"")</f>
        <v/>
      </c>
    </row>
    <row r="652" spans="1:8" ht="28.5" customHeight="1">
      <c r="A652" s="91" t="str">
        <f>IF(LEN(検索!B332)&gt;0,検索!B332,"")</f>
        <v>中央</v>
      </c>
      <c r="B652" s="92" t="str">
        <f>IF(LEN(検索!G332)&gt;0,検索!G332,"")</f>
        <v>岡崎 義勝</v>
      </c>
      <c r="C652" s="93" t="str">
        <f>IF(LEN(検索!K332)&gt;0,検索!K332,"")</f>
        <v>(011)631-2500</v>
      </c>
      <c r="D652" s="650"/>
      <c r="E652" s="648"/>
      <c r="F652" s="86" t="str">
        <f>IF(LEN(検索!I332)&gt;0,検索!I332,"")</f>
        <v>C1-867</v>
      </c>
      <c r="G652" s="86" t="str">
        <f>IF(LEN(検索!Q332)&gt;0,検索!Q332,"")</f>
        <v>届(石狩)2021134</v>
      </c>
      <c r="H652" s="648"/>
    </row>
    <row r="653" spans="1:8" ht="28.5" customHeight="1">
      <c r="A653" s="88" t="str">
        <f>IF(LEN(検索!A333)&gt;0,検索!A333,"")</f>
        <v>札幌</v>
      </c>
      <c r="B653" s="89" t="str">
        <f>IF(LEN(検索!E333)&gt;0,検索!E333,"")</f>
        <v>㈱菱弘電設</v>
      </c>
      <c r="C653" s="90" t="str">
        <f>IF(LEN(検索!J333)&gt;0,検索!J333,"")</f>
        <v>(011)622-3335</v>
      </c>
      <c r="D653" s="649" t="str">
        <f>IF(LEN(検索!L333)&gt;0,検索!L333,"")</f>
        <v>060-0011</v>
      </c>
      <c r="E653" s="647" t="str">
        <f>IF(LEN(検索!M333)&gt;0,検索!M333 &amp; 検索!N333,"")</f>
        <v>札幌市中央区北11条西23丁目2-10</v>
      </c>
      <c r="F653" s="94">
        <f>IF(LEN(検索!O333)&gt;0,検索!O333,"")</f>
        <v>975</v>
      </c>
      <c r="G653" s="94" t="str">
        <f>IF(LEN(検索!P333)&gt;0,検索!P333,"")</f>
        <v>札955</v>
      </c>
      <c r="H653" s="647" t="str">
        <f>IF(LEN(検索!R333)&gt;0,検索!R333,"")</f>
        <v/>
      </c>
    </row>
    <row r="654" spans="1:8" ht="28.5" customHeight="1">
      <c r="A654" s="91" t="str">
        <f>IF(LEN(検索!B333)&gt;0,検索!B333,"")</f>
        <v>中央</v>
      </c>
      <c r="B654" s="92" t="str">
        <f>IF(LEN(検索!G333)&gt;0,検索!G333,"")</f>
        <v>西谷　光仁</v>
      </c>
      <c r="C654" s="93" t="str">
        <f>IF(LEN(検索!K333)&gt;0,検索!K333,"")</f>
        <v>(011)622-3339</v>
      </c>
      <c r="D654" s="650"/>
      <c r="E654" s="648"/>
      <c r="F654" s="86" t="str">
        <f>IF(LEN(検索!I333)&gt;0,検索!I333,"")</f>
        <v>C1-640</v>
      </c>
      <c r="G654" s="86" t="str">
        <f>IF(LEN(検索!Q333)&gt;0,検索!Q333,"")</f>
        <v>届(石狩)2022173</v>
      </c>
      <c r="H654" s="648"/>
    </row>
    <row r="655" spans="1:8" ht="28.5" customHeight="1">
      <c r="A655" s="88" t="str">
        <f>IF(LEN(検索!A334)&gt;0,検索!A334,"")</f>
        <v>札幌</v>
      </c>
      <c r="B655" s="89" t="str">
        <f>IF(LEN(検索!E334)&gt;0,検索!E334,"")</f>
        <v>北電力設備工事㈱</v>
      </c>
      <c r="C655" s="90" t="str">
        <f>IF(LEN(検索!J334)&gt;0,検索!J334,"")</f>
        <v>(011)272-3911</v>
      </c>
      <c r="D655" s="649" t="str">
        <f>IF(LEN(検索!L334)&gt;0,検索!L334,"")</f>
        <v>060-0062</v>
      </c>
      <c r="E655" s="647" t="str">
        <f>IF(LEN(検索!M334)&gt;0,検索!M334 &amp; 検索!N334,"")</f>
        <v>札幌市中央区南2条西12丁目323</v>
      </c>
      <c r="F655" s="94">
        <f>IF(LEN(検索!O334)&gt;0,検索!O334,"")</f>
        <v>77</v>
      </c>
      <c r="G655" s="94" t="str">
        <f>IF(LEN(検索!P334)&gt;0,検索!P334,"")</f>
        <v>札79</v>
      </c>
      <c r="H655" s="647" t="str">
        <f>IF(LEN(検索!R334)&gt;0,検索!R334,"")</f>
        <v>http://www.ktdn.info/</v>
      </c>
    </row>
    <row r="656" spans="1:8" ht="28.5" customHeight="1">
      <c r="A656" s="91" t="str">
        <f>IF(LEN(検索!B334)&gt;0,検索!B334,"")</f>
        <v>中央</v>
      </c>
      <c r="B656" s="92" t="str">
        <f>IF(LEN(検索!G334)&gt;0,検索!G334,"")</f>
        <v>伏木　淳</v>
      </c>
      <c r="C656" s="93" t="str">
        <f>IF(LEN(検索!K334)&gt;0,検索!K334,"")</f>
        <v>(011)272-3920</v>
      </c>
      <c r="D656" s="650"/>
      <c r="E656" s="648"/>
      <c r="F656" s="86" t="str">
        <f>IF(LEN(検索!I334)&gt;0,検索!I334,"")</f>
        <v>C1-353</v>
      </c>
      <c r="G656" s="86" t="str">
        <f>IF(LEN(検索!Q334)&gt;0,検索!Q334,"")</f>
        <v>届(石狩)2022054</v>
      </c>
      <c r="H656" s="648"/>
    </row>
    <row r="657" spans="1:8" ht="28.5" customHeight="1">
      <c r="A657" s="88" t="str">
        <f>IF(LEN(検索!A335)&gt;0,検索!A335,"")</f>
        <v>札幌</v>
      </c>
      <c r="B657" s="89" t="str">
        <f>IF(LEN(検索!E335)&gt;0,検索!E335,"")</f>
        <v>弘和電気㈱</v>
      </c>
      <c r="C657" s="90" t="str">
        <f>IF(LEN(検索!J335)&gt;0,検索!J335,"")</f>
        <v>(011)611-6283</v>
      </c>
      <c r="D657" s="649" t="str">
        <f>IF(LEN(検索!L335)&gt;0,検索!L335,"")</f>
        <v>064-0803</v>
      </c>
      <c r="E657" s="647" t="str">
        <f>IF(LEN(検索!M335)&gt;0,検索!M335 &amp; 検索!N335,"")</f>
        <v>札幌市中央区南3条西20丁目2-12</v>
      </c>
      <c r="F657" s="94">
        <f>IF(LEN(検索!O335)&gt;0,検索!O335,"")</f>
        <v>22</v>
      </c>
      <c r="G657" s="94" t="str">
        <f>IF(LEN(検索!P335)&gt;0,検索!P335,"")</f>
        <v>札35</v>
      </c>
      <c r="H657" s="647" t="str">
        <f>IF(LEN(検索!R335)&gt;0,検索!R335,"")</f>
        <v>http://www.kouwanet.co.jp/</v>
      </c>
    </row>
    <row r="658" spans="1:8" ht="28.5" customHeight="1">
      <c r="A658" s="91" t="str">
        <f>IF(LEN(検索!B335)&gt;0,検索!B335,"")</f>
        <v>中央</v>
      </c>
      <c r="B658" s="92" t="str">
        <f>IF(LEN(検索!G335)&gt;0,検索!G335,"")</f>
        <v>吉田 衛敏</v>
      </c>
      <c r="C658" s="93" t="str">
        <f>IF(LEN(検索!K335)&gt;0,検索!K335,"")</f>
        <v>(011)631-9504</v>
      </c>
      <c r="D658" s="650"/>
      <c r="E658" s="648"/>
      <c r="F658" s="86" t="str">
        <f>IF(LEN(検索!I335)&gt;0,検索!I335,"")</f>
        <v>C1-376</v>
      </c>
      <c r="G658" s="86" t="str">
        <f>IF(LEN(検索!Q335)&gt;0,検索!Q335,"")</f>
        <v>届(石狩)2020004</v>
      </c>
      <c r="H658" s="648"/>
    </row>
    <row r="659" spans="1:8" ht="28.5" customHeight="1">
      <c r="A659" s="88" t="str">
        <f>IF(LEN(検索!A336)&gt;0,検索!A336,"")</f>
        <v>札幌</v>
      </c>
      <c r="B659" s="89" t="str">
        <f>IF(LEN(検索!E336)&gt;0,検索!E336,"")</f>
        <v>島津電設㈱</v>
      </c>
      <c r="C659" s="90" t="str">
        <f>IF(LEN(検索!J336)&gt;0,検索!J336,"")</f>
        <v>(011)563-1241</v>
      </c>
      <c r="D659" s="649" t="str">
        <f>IF(LEN(検索!L336)&gt;0,検索!L336,"")</f>
        <v>064-0809</v>
      </c>
      <c r="E659" s="647" t="str">
        <f>IF(LEN(検索!M336)&gt;0,検索!M336 &amp; 検索!N336,"")</f>
        <v>札幌市中央区南9条西12丁目2-31</v>
      </c>
      <c r="F659" s="94">
        <f>IF(LEN(検索!O336)&gt;0,検索!O336,"")</f>
        <v>63</v>
      </c>
      <c r="G659" s="94" t="str">
        <f>IF(LEN(検索!P336)&gt;0,検索!P336,"")</f>
        <v>札14</v>
      </c>
      <c r="H659" s="647" t="str">
        <f>IF(LEN(検索!R336)&gt;0,検索!R336,"")</f>
        <v>http://www.shimazudensetsu.co.jp/</v>
      </c>
    </row>
    <row r="660" spans="1:8" ht="28.5" customHeight="1">
      <c r="A660" s="91" t="str">
        <f>IF(LEN(検索!B336)&gt;0,検索!B336,"")</f>
        <v>中央</v>
      </c>
      <c r="B660" s="92" t="str">
        <f>IF(LEN(検索!G336)&gt;0,検索!G336,"")</f>
        <v>嶋津　博</v>
      </c>
      <c r="C660" s="93" t="str">
        <f>IF(LEN(検索!K336)&gt;0,検索!K336,"")</f>
        <v>(011)563-1244</v>
      </c>
      <c r="D660" s="650"/>
      <c r="E660" s="648"/>
      <c r="F660" s="86" t="str">
        <f>IF(LEN(検索!I336)&gt;0,検索!I336,"")</f>
        <v>C1-051</v>
      </c>
      <c r="G660" s="86" t="str">
        <f>IF(LEN(検索!Q336)&gt;0,検索!Q336,"")</f>
        <v>届(石狩)2021135</v>
      </c>
      <c r="H660" s="648"/>
    </row>
    <row r="661" spans="1:8" ht="28.5" customHeight="1">
      <c r="A661" s="88" t="str">
        <f>IF(LEN(検索!A337)&gt;0,検索!A337,"")</f>
        <v>札幌</v>
      </c>
      <c r="B661" s="89" t="str">
        <f>IF(LEN(検索!E337)&gt;0,検索!E337,"")</f>
        <v>新工電気㈱</v>
      </c>
      <c r="C661" s="90" t="str">
        <f>IF(LEN(検索!J337)&gt;0,検索!J337,"")</f>
        <v>(011)551-8218</v>
      </c>
      <c r="D661" s="649" t="str">
        <f>IF(LEN(検索!L337)&gt;0,検索!L337,"")</f>
        <v>064-0804</v>
      </c>
      <c r="E661" s="647" t="str">
        <f>IF(LEN(検索!M337)&gt;0,検索!M337 &amp; 検索!N337,"")</f>
        <v>札幌市中央区南4条西24丁目1-1</v>
      </c>
      <c r="F661" s="94">
        <f>IF(LEN(検索!O337)&gt;0,検索!O337,"")</f>
        <v>294</v>
      </c>
      <c r="G661" s="94" t="str">
        <f>IF(LEN(検索!P337)&gt;0,検索!P337,"")</f>
        <v>札289</v>
      </c>
      <c r="H661" s="647" t="str">
        <f>IF(LEN(検索!R337)&gt;0,検索!R337,"")</f>
        <v/>
      </c>
    </row>
    <row r="662" spans="1:8" ht="28.5" customHeight="1">
      <c r="A662" s="91" t="str">
        <f>IF(LEN(検索!B337)&gt;0,検索!B337,"")</f>
        <v>中央</v>
      </c>
      <c r="B662" s="92" t="str">
        <f>IF(LEN(検索!G337)&gt;0,検索!G337,"")</f>
        <v>古嶋 清隆</v>
      </c>
      <c r="C662" s="93" t="str">
        <f>IF(LEN(検索!K337)&gt;0,検索!K337,"")</f>
        <v>(011)513-2818</v>
      </c>
      <c r="D662" s="650"/>
      <c r="E662" s="648"/>
      <c r="F662" s="86" t="str">
        <f>IF(LEN(検索!I337)&gt;0,検索!I337,"")</f>
        <v>C1-464</v>
      </c>
      <c r="G662" s="86" t="str">
        <f>IF(LEN(検索!Q337)&gt;0,検索!Q337,"")</f>
        <v>届(石狩)2020067</v>
      </c>
      <c r="H662" s="648"/>
    </row>
    <row r="663" spans="1:8" ht="28.5" customHeight="1">
      <c r="A663" s="88" t="str">
        <f>IF(LEN(検索!A338)&gt;0,検索!A338,"")</f>
        <v>札幌</v>
      </c>
      <c r="B663" s="89" t="str">
        <f>IF(LEN(検索!E338)&gt;0,検索!E338,"")</f>
        <v>第一電気工業㈱</v>
      </c>
      <c r="C663" s="90" t="str">
        <f>IF(LEN(検索!J338)&gt;0,検索!J338,"")</f>
        <v>(011)561-8585</v>
      </c>
      <c r="D663" s="649" t="str">
        <f>IF(LEN(検索!L338)&gt;0,検索!L338,"")</f>
        <v>064-0805</v>
      </c>
      <c r="E663" s="647" t="str">
        <f>IF(LEN(検索!M338)&gt;0,検索!M338 &amp; 検索!N338,"")</f>
        <v>札幌市中央区南5条西14丁目2-2</v>
      </c>
      <c r="F663" s="94">
        <f>IF(LEN(検索!O338)&gt;0,検索!O338,"")</f>
        <v>100</v>
      </c>
      <c r="G663" s="94" t="str">
        <f>IF(LEN(検索!P338)&gt;0,検索!P338,"")</f>
        <v>札101</v>
      </c>
      <c r="H663" s="647" t="str">
        <f>IF(LEN(検索!R338)&gt;0,検索!R338,"")</f>
        <v/>
      </c>
    </row>
    <row r="664" spans="1:8" ht="28.5" customHeight="1">
      <c r="A664" s="91" t="str">
        <f>IF(LEN(検索!B338)&gt;0,検索!B338,"")</f>
        <v>中央</v>
      </c>
      <c r="B664" s="92" t="str">
        <f>IF(LEN(検索!G338)&gt;0,検索!G338,"")</f>
        <v>内海 みどり</v>
      </c>
      <c r="C664" s="93" t="str">
        <f>IF(LEN(検索!K338)&gt;0,検索!K338,"")</f>
        <v>(011)561-4450</v>
      </c>
      <c r="D664" s="650"/>
      <c r="E664" s="648"/>
      <c r="F664" s="86" t="str">
        <f>IF(LEN(検索!I338)&gt;0,検索!I338,"")</f>
        <v>C1-489</v>
      </c>
      <c r="G664" s="86" t="str">
        <f>IF(LEN(検索!Q338)&gt;0,検索!Q338,"")</f>
        <v>届(石狩)2021042</v>
      </c>
      <c r="H664" s="648"/>
    </row>
    <row r="665" spans="1:8" ht="28.5" customHeight="1">
      <c r="A665" s="88" t="str">
        <f>IF(LEN(検索!A339)&gt;0,検索!A339,"")</f>
        <v>札幌</v>
      </c>
      <c r="B665" s="89" t="str">
        <f>IF(LEN(検索!E339)&gt;0,検索!E339,"")</f>
        <v>㈲髙山電気商会</v>
      </c>
      <c r="C665" s="90" t="str">
        <f>IF(LEN(検索!J339)&gt;0,検索!J339,"")</f>
        <v>(011)551-7758</v>
      </c>
      <c r="D665" s="649" t="str">
        <f>IF(LEN(検索!L339)&gt;0,検索!L339,"")</f>
        <v>064-0809</v>
      </c>
      <c r="E665" s="647" t="str">
        <f>IF(LEN(検索!M339)&gt;0,検索!M339 &amp; 検索!N339,"")</f>
        <v>札幌市中央区南9条西15丁目1-13</v>
      </c>
      <c r="F665" s="94">
        <f>IF(LEN(検索!O339)&gt;0,検索!O339,"")</f>
        <v>707</v>
      </c>
      <c r="G665" s="94" t="str">
        <f>IF(LEN(検索!P339)&gt;0,検索!P339,"")</f>
        <v>札696</v>
      </c>
      <c r="H665" s="647" t="str">
        <f>IF(LEN(検索!R339)&gt;0,検索!R339,"")</f>
        <v/>
      </c>
    </row>
    <row r="666" spans="1:8" ht="28.5" customHeight="1">
      <c r="A666" s="91" t="str">
        <f>IF(LEN(検索!B339)&gt;0,検索!B339,"")</f>
        <v>中央</v>
      </c>
      <c r="B666" s="92" t="str">
        <f>IF(LEN(検索!G339)&gt;0,検索!G339,"")</f>
        <v>髙山 修一</v>
      </c>
      <c r="C666" s="93" t="str">
        <f>IF(LEN(検索!K339)&gt;0,検索!K339,"")</f>
        <v>(011)562-3184</v>
      </c>
      <c r="D666" s="650"/>
      <c r="E666" s="648"/>
      <c r="F666" s="86" t="str">
        <f>IF(LEN(検索!I339)&gt;0,検索!I339,"")</f>
        <v>C1-073</v>
      </c>
      <c r="G666" s="86" t="str">
        <f>IF(LEN(検索!Q339)&gt;0,検索!Q339,"")</f>
        <v>届(石狩)2022187</v>
      </c>
      <c r="H666" s="648"/>
    </row>
    <row r="667" spans="1:8" ht="28.5" customHeight="1">
      <c r="A667" s="88" t="str">
        <f>IF(LEN(検索!A340)&gt;0,検索!A340,"")</f>
        <v>札幌</v>
      </c>
      <c r="B667" s="89" t="str">
        <f>IF(LEN(検索!E340)&gt;0,検索!E340,"")</f>
        <v>ニイチニ電設㈱</v>
      </c>
      <c r="C667" s="90" t="str">
        <f>IF(LEN(検索!J340)&gt;0,検索!J340,"")</f>
        <v>(011)513-3188</v>
      </c>
      <c r="D667" s="649" t="str">
        <f>IF(LEN(検索!L340)&gt;0,検索!L340,"")</f>
        <v>064-0804</v>
      </c>
      <c r="E667" s="647" t="str">
        <f>IF(LEN(検索!M340)&gt;0,検索!M340 &amp; 検索!N340,"")</f>
        <v>札幌市中央区南4条西13丁目1-8</v>
      </c>
      <c r="F667" s="94">
        <f>IF(LEN(検索!O340)&gt;0,検索!O340,"")</f>
        <v>809</v>
      </c>
      <c r="G667" s="94" t="str">
        <f>IF(LEN(検索!P340)&gt;0,検索!P340,"")</f>
        <v>札795</v>
      </c>
      <c r="H667" s="647" t="str">
        <f>IF(LEN(検索!R340)&gt;0,検索!R340,"")</f>
        <v/>
      </c>
    </row>
    <row r="668" spans="1:8" ht="28.5" customHeight="1">
      <c r="A668" s="91" t="str">
        <f>IF(LEN(検索!B340)&gt;0,検索!B340,"")</f>
        <v>中央</v>
      </c>
      <c r="B668" s="92" t="str">
        <f>IF(LEN(検索!G340)&gt;0,検索!G340,"")</f>
        <v>石井　満</v>
      </c>
      <c r="C668" s="93" t="str">
        <f>IF(LEN(検索!K340)&gt;0,検索!K340,"")</f>
        <v>(011)522-2822</v>
      </c>
      <c r="D668" s="650"/>
      <c r="E668" s="648"/>
      <c r="F668" s="86" t="str">
        <f>IF(LEN(検索!I340)&gt;0,検索!I340,"")</f>
        <v>C1-186</v>
      </c>
      <c r="G668" s="86" t="str">
        <f>IF(LEN(検索!Q340)&gt;0,検索!Q340,"")</f>
        <v>届(石狩)2020184</v>
      </c>
      <c r="H668" s="648"/>
    </row>
    <row r="669" spans="1:8" ht="28.5" customHeight="1">
      <c r="A669" s="88" t="str">
        <f>IF(LEN(検索!A341)&gt;0,検索!A341,"")</f>
        <v>札幌</v>
      </c>
      <c r="B669" s="89" t="str">
        <f>IF(LEN(検索!E341)&gt;0,検索!E341,"")</f>
        <v>ハヤシ電興㈱</v>
      </c>
      <c r="C669" s="90" t="str">
        <f>IF(LEN(検索!J341)&gt;0,検索!J341,"")</f>
        <v>(011)531-1886</v>
      </c>
      <c r="D669" s="649" t="str">
        <f>IF(LEN(検索!L341)&gt;0,検索!L341,"")</f>
        <v>064-0808</v>
      </c>
      <c r="E669" s="647" t="str">
        <f>IF(LEN(検索!M341)&gt;0,検索!M341 &amp; 検索!N341,"")</f>
        <v>札幌市中央区南8条西12丁目1-22</v>
      </c>
      <c r="F669" s="94">
        <f>IF(LEN(検索!O341)&gt;0,検索!O341,"")</f>
        <v>731</v>
      </c>
      <c r="G669" s="94" t="str">
        <f>IF(LEN(検索!P341)&gt;0,検索!P341,"")</f>
        <v>札721</v>
      </c>
      <c r="H669" s="647" t="str">
        <f>IF(LEN(検索!R341)&gt;0,検索!R341,"")</f>
        <v/>
      </c>
    </row>
    <row r="670" spans="1:8" ht="28.5" customHeight="1">
      <c r="A670" s="91" t="str">
        <f>IF(LEN(検索!B341)&gt;0,検索!B341,"")</f>
        <v>中央</v>
      </c>
      <c r="B670" s="92" t="str">
        <f>IF(LEN(検索!G341)&gt;0,検索!G341,"")</f>
        <v>林 隆志</v>
      </c>
      <c r="C670" s="93" t="str">
        <f>IF(LEN(検索!K341)&gt;0,検索!K341,"")</f>
        <v>(011)521-3673</v>
      </c>
      <c r="D670" s="650"/>
      <c r="E670" s="648"/>
      <c r="F670" s="86" t="str">
        <f>IF(LEN(検索!I341)&gt;0,検索!I341,"")</f>
        <v>C1-099</v>
      </c>
      <c r="G670" s="86" t="str">
        <f>IF(LEN(検索!Q341)&gt;0,検索!Q341,"")</f>
        <v>届(石狩)2021084</v>
      </c>
      <c r="H670" s="648"/>
    </row>
    <row r="671" spans="1:8" ht="28.5" customHeight="1">
      <c r="A671" s="88" t="str">
        <f>IF(LEN(検索!A342)&gt;0,検索!A342,"")</f>
        <v>札幌</v>
      </c>
      <c r="B671" s="89" t="str">
        <f>IF(LEN(検索!E342)&gt;0,検索!E342,"")</f>
        <v>㈱Ｎ・Ｄ・Ｋ</v>
      </c>
      <c r="C671" s="90" t="str">
        <f>IF(LEN(検索!J342)&gt;0,検索!J342,"")</f>
        <v>(011)513-7211</v>
      </c>
      <c r="D671" s="649" t="str">
        <f>IF(LEN(検索!L342)&gt;0,検索!L342,"")</f>
        <v>064-0811</v>
      </c>
      <c r="E671" s="647" t="str">
        <f>IF(LEN(検索!M342)&gt;0,検索!M342 &amp; 検索!N342,"")</f>
        <v>札幌市中央区南11条西18丁目2番6号3階</v>
      </c>
      <c r="F671" s="94">
        <f>IF(LEN(検索!O342)&gt;0,検索!O342,"")</f>
        <v>188</v>
      </c>
      <c r="G671" s="94" t="str">
        <f>IF(LEN(検索!P342)&gt;0,検索!P342,"")</f>
        <v>札187</v>
      </c>
      <c r="H671" s="647" t="str">
        <f>IF(LEN(検索!R342)&gt;0,検索!R342,"")</f>
        <v/>
      </c>
    </row>
    <row r="672" spans="1:8" ht="28.5" customHeight="1">
      <c r="A672" s="91" t="str">
        <f>IF(LEN(検索!B342)&gt;0,検索!B342,"")</f>
        <v>中央</v>
      </c>
      <c r="B672" s="92" t="str">
        <f>IF(LEN(検索!G342)&gt;0,検索!G342,"")</f>
        <v>野月 究文</v>
      </c>
      <c r="C672" s="93" t="str">
        <f>IF(LEN(検索!K342)&gt;0,検索!K342,"")</f>
        <v>(011)513-7080</v>
      </c>
      <c r="D672" s="650"/>
      <c r="E672" s="648"/>
      <c r="F672" s="86" t="str">
        <f>IF(LEN(検索!I342)&gt;0,検索!I342,"")</f>
        <v>C1-563</v>
      </c>
      <c r="G672" s="86" t="str">
        <f>IF(LEN(検索!Q342)&gt;0,検索!Q342,"")</f>
        <v>登(石狩)2022098</v>
      </c>
      <c r="H672" s="648"/>
    </row>
    <row r="673" spans="1:8" ht="28.5" customHeight="1">
      <c r="A673" s="88" t="str">
        <f>IF(LEN(検索!A343)&gt;0,検索!A343,"")</f>
        <v>札幌</v>
      </c>
      <c r="B673" s="89" t="str">
        <f>IF(LEN(検索!E343)&gt;0,検索!E343,"")</f>
        <v>㈱小笠原商会</v>
      </c>
      <c r="C673" s="90" t="str">
        <f>IF(LEN(検索!J343)&gt;0,検索!J343,"")</f>
        <v>(011)350-2222</v>
      </c>
      <c r="D673" s="649" t="str">
        <f>IF(LEN(検索!L343)&gt;0,検索!L343,"")</f>
        <v>064-0919</v>
      </c>
      <c r="E673" s="647" t="str">
        <f>IF(LEN(検索!M343)&gt;0,検索!M343 &amp; 検索!N343,"")</f>
        <v>札幌市中央区南19条西15丁目3-15</v>
      </c>
      <c r="F673" s="94">
        <f>IF(LEN(検索!O343)&gt;0,検索!O343,"")</f>
        <v>618</v>
      </c>
      <c r="G673" s="94" t="str">
        <f>IF(LEN(検索!P343)&gt;0,検索!P343,"")</f>
        <v>札608</v>
      </c>
      <c r="H673" s="647" t="str">
        <f>IF(LEN(検索!R343)&gt;0,検索!R343,"")</f>
        <v/>
      </c>
    </row>
    <row r="674" spans="1:8" ht="28.5" customHeight="1">
      <c r="A674" s="91" t="str">
        <f>IF(LEN(検索!B343)&gt;0,検索!B343,"")</f>
        <v>中央</v>
      </c>
      <c r="B674" s="92" t="str">
        <f>IF(LEN(検索!G343)&gt;0,検索!G343,"")</f>
        <v>高橋　大</v>
      </c>
      <c r="C674" s="93" t="str">
        <f>IF(LEN(検索!K343)&gt;0,検索!K343,"")</f>
        <v>(011)350-2223</v>
      </c>
      <c r="D674" s="650"/>
      <c r="E674" s="648"/>
      <c r="F674" s="86" t="str">
        <f>IF(LEN(検索!I343)&gt;0,検索!I343,"")</f>
        <v/>
      </c>
      <c r="G674" s="86" t="str">
        <f>IF(LEN(検索!Q343)&gt;0,検索!Q343,"")</f>
        <v>届(石狩)2020108</v>
      </c>
      <c r="H674" s="648"/>
    </row>
    <row r="675" spans="1:8" ht="28.5" customHeight="1">
      <c r="A675" s="88" t="str">
        <f>IF(LEN(検索!A344)&gt;0,検索!A344,"")</f>
        <v>札幌</v>
      </c>
      <c r="B675" s="89" t="str">
        <f>IF(LEN(検索!E344)&gt;0,検索!E344,"")</f>
        <v>小倉電気工事㈱</v>
      </c>
      <c r="C675" s="90" t="str">
        <f>IF(LEN(検索!J344)&gt;0,検索!J344,"")</f>
        <v>(011)511-7266</v>
      </c>
      <c r="D675" s="649" t="str">
        <f>IF(LEN(検索!L344)&gt;0,検索!L344,"")</f>
        <v>064-0917</v>
      </c>
      <c r="E675" s="647" t="str">
        <f>IF(LEN(検索!M344)&gt;0,検索!M344 &amp; 検索!N344,"")</f>
        <v>札幌市中央区南17条西8丁目1-35</v>
      </c>
      <c r="F675" s="94">
        <f>IF(LEN(検索!O344)&gt;0,検索!O344,"")</f>
        <v>15</v>
      </c>
      <c r="G675" s="94" t="str">
        <f>IF(LEN(検索!P344)&gt;0,検索!P344,"")</f>
        <v>札28</v>
      </c>
      <c r="H675" s="647" t="str">
        <f>IF(LEN(検索!R344)&gt;0,検索!R344,"")</f>
        <v/>
      </c>
    </row>
    <row r="676" spans="1:8" ht="28.5" customHeight="1">
      <c r="A676" s="91" t="str">
        <f>IF(LEN(検索!B344)&gt;0,検索!B344,"")</f>
        <v>中央</v>
      </c>
      <c r="B676" s="92" t="str">
        <f>IF(LEN(検索!G344)&gt;0,検索!G344,"")</f>
        <v>小倉 英一</v>
      </c>
      <c r="C676" s="93" t="str">
        <f>IF(LEN(検索!K344)&gt;0,検索!K344,"")</f>
        <v>(011)511-7245</v>
      </c>
      <c r="D676" s="650"/>
      <c r="E676" s="648"/>
      <c r="F676" s="86" t="str">
        <f>IF(LEN(検索!I344)&gt;0,検索!I344,"")</f>
        <v>C1-329</v>
      </c>
      <c r="G676" s="86" t="str">
        <f>IF(LEN(検索!Q344)&gt;0,検索!Q344,"")</f>
        <v>届(石狩)2020214</v>
      </c>
      <c r="H676" s="648"/>
    </row>
    <row r="677" spans="1:8" ht="28.5" customHeight="1">
      <c r="A677" s="88" t="str">
        <f>IF(LEN(検索!A345)&gt;0,検索!A345,"")</f>
        <v>札幌</v>
      </c>
      <c r="B677" s="89" t="str">
        <f>IF(LEN(検索!E345)&gt;0,検索!E345,"")</f>
        <v>坂本電設㈱</v>
      </c>
      <c r="C677" s="90" t="str">
        <f>IF(LEN(検索!J345)&gt;0,検索!J345,"")</f>
        <v>(011)551-5201</v>
      </c>
      <c r="D677" s="649" t="str">
        <f>IF(LEN(検索!L345)&gt;0,検索!L345,"")</f>
        <v>064-0929</v>
      </c>
      <c r="E677" s="647" t="str">
        <f>IF(LEN(検索!M345)&gt;0,検索!M345 &amp; 検索!N345,"")</f>
        <v>札幌市中央区南29条西11丁目5-17</v>
      </c>
      <c r="F677" s="94">
        <f>IF(LEN(検索!O345)&gt;0,検索!O345,"")</f>
        <v>480</v>
      </c>
      <c r="G677" s="94" t="str">
        <f>IF(LEN(検索!P345)&gt;0,検索!P345,"")</f>
        <v>札450</v>
      </c>
      <c r="H677" s="647" t="str">
        <f>IF(LEN(検索!R345)&gt;0,検索!R345,"")</f>
        <v/>
      </c>
    </row>
    <row r="678" spans="1:8" ht="28.5" customHeight="1">
      <c r="A678" s="91" t="str">
        <f>IF(LEN(検索!B345)&gt;0,検索!B345,"")</f>
        <v>中央</v>
      </c>
      <c r="B678" s="92" t="str">
        <f>IF(LEN(検索!G345)&gt;0,検索!G345,"")</f>
        <v>川喜田　邦夫</v>
      </c>
      <c r="C678" s="93" t="str">
        <f>IF(LEN(検索!K345)&gt;0,検索!K345,"")</f>
        <v>(011)561-8536</v>
      </c>
      <c r="D678" s="650"/>
      <c r="E678" s="648"/>
      <c r="F678" s="86" t="str">
        <f>IF(LEN(検索!I345)&gt;0,検索!I345,"")</f>
        <v>C1-774</v>
      </c>
      <c r="G678" s="86" t="str">
        <f>IF(LEN(検索!Q345)&gt;0,検索!Q345,"")</f>
        <v>届(石狩)2022105</v>
      </c>
      <c r="H678" s="648"/>
    </row>
    <row r="679" spans="1:8" ht="28.5" customHeight="1">
      <c r="A679" s="88" t="str">
        <f>IF(LEN(検索!A346)&gt;0,検索!A346,"")</f>
        <v>札幌</v>
      </c>
      <c r="B679" s="89" t="str">
        <f>IF(LEN(検索!E346)&gt;0,検索!E346,"")</f>
        <v>㈱サンテック北海道支社</v>
      </c>
      <c r="C679" s="90" t="str">
        <f>IF(LEN(検索!J346)&gt;0,検索!J346,"")</f>
        <v>(011)561-4208</v>
      </c>
      <c r="D679" s="649" t="str">
        <f>IF(LEN(検索!L346)&gt;0,検索!L346,"")</f>
        <v>064-0913</v>
      </c>
      <c r="E679" s="647" t="str">
        <f>IF(LEN(検索!M346)&gt;0,検索!M346 &amp; 検索!N346,"")</f>
        <v>札幌市中央区南13条西15丁目2-26</v>
      </c>
      <c r="F679" s="94">
        <f>IF(LEN(検索!O346)&gt;0,検索!O346,"")</f>
        <v>150</v>
      </c>
      <c r="G679" s="94" t="str">
        <f>IF(LEN(検索!P346)&gt;0,検索!P346,"")</f>
        <v>札304</v>
      </c>
      <c r="H679" s="647" t="str">
        <f>IF(LEN(検索!R346)&gt;0,検索!R346,"")</f>
        <v/>
      </c>
    </row>
    <row r="680" spans="1:8" ht="28.5" customHeight="1">
      <c r="A680" s="91" t="str">
        <f>IF(LEN(検索!B346)&gt;0,検索!B346,"")</f>
        <v>中央</v>
      </c>
      <c r="B680" s="92" t="str">
        <f>IF(LEN(検索!G346)&gt;0,検索!G346,"")</f>
        <v>澤田 幸治朗</v>
      </c>
      <c r="C680" s="93" t="str">
        <f>IF(LEN(検索!K346)&gt;0,検索!K346,"")</f>
        <v>(011)551-4710</v>
      </c>
      <c r="D680" s="650"/>
      <c r="E680" s="648"/>
      <c r="F680" s="86" t="str">
        <f>IF(LEN(検索!I346)&gt;0,検索!I346,"")</f>
        <v>C1-410</v>
      </c>
      <c r="G680" s="86" t="str">
        <f>IF(LEN(検索!Q346)&gt;0,検索!Q346,"")</f>
        <v>届(大臣)46157</v>
      </c>
      <c r="H680" s="648"/>
    </row>
    <row r="681" spans="1:8" ht="28.5" customHeight="1">
      <c r="A681" s="88" t="str">
        <f>IF(LEN(検索!A347)&gt;0,検索!A347,"")</f>
        <v>札幌</v>
      </c>
      <c r="B681" s="89" t="str">
        <f>IF(LEN(検索!E347)&gt;0,検索!E347,"")</f>
        <v>㈱繁富工務店</v>
      </c>
      <c r="C681" s="90" t="str">
        <f>IF(LEN(検索!J347)&gt;0,検索!J347,"")</f>
        <v>(011)511-3428</v>
      </c>
      <c r="D681" s="649" t="str">
        <f>IF(LEN(検索!L347)&gt;0,検索!L347,"")</f>
        <v>064-0912</v>
      </c>
      <c r="E681" s="647" t="str">
        <f>IF(LEN(検索!M347)&gt;0,検索!M347 &amp; 検索!N347,"")</f>
        <v>札幌市中央区南12条西6丁目1-28</v>
      </c>
      <c r="F681" s="94">
        <f>IF(LEN(検索!O347)&gt;0,検索!O347,"")</f>
        <v>149</v>
      </c>
      <c r="G681" s="94" t="str">
        <f>IF(LEN(検索!P347)&gt;0,検索!P347,"")</f>
        <v>札147</v>
      </c>
      <c r="H681" s="647" t="str">
        <f>IF(LEN(検索!R347)&gt;0,検索!R347,"")</f>
        <v>https://www.shigetomikoumuten.co.jp/</v>
      </c>
    </row>
    <row r="682" spans="1:8" ht="28.5" customHeight="1">
      <c r="A682" s="91" t="str">
        <f>IF(LEN(検索!B347)&gt;0,検索!B347,"")</f>
        <v>中央</v>
      </c>
      <c r="B682" s="92" t="str">
        <f>IF(LEN(検索!G347)&gt;0,検索!G347,"")</f>
        <v>繁富 敬史</v>
      </c>
      <c r="C682" s="93" t="str">
        <f>IF(LEN(検索!K347)&gt;0,検索!K347,"")</f>
        <v>(011)531-7141</v>
      </c>
      <c r="D682" s="650"/>
      <c r="E682" s="648"/>
      <c r="F682" s="86" t="str">
        <f>IF(LEN(検索!I347)&gt;0,検索!I347,"")</f>
        <v>C1-459</v>
      </c>
      <c r="G682" s="86" t="str">
        <f>IF(LEN(検索!Q347)&gt;0,検索!Q347,"")</f>
        <v>届(石狩)2022197</v>
      </c>
      <c r="H682" s="648"/>
    </row>
    <row r="683" spans="1:8" ht="28.5" customHeight="1">
      <c r="A683" s="88" t="str">
        <f>IF(LEN(検索!A348)&gt;0,検索!A348,"")</f>
        <v>札幌</v>
      </c>
      <c r="B683" s="89" t="str">
        <f>IF(LEN(検索!E348)&gt;0,検索!E348,"")</f>
        <v>㈱つうけんアクティブ</v>
      </c>
      <c r="C683" s="90" t="str">
        <f>IF(LEN(検索!J348)&gt;0,検索!J348,"")</f>
        <v>(011)530-0900</v>
      </c>
      <c r="D683" s="649" t="str">
        <f>IF(LEN(検索!L348)&gt;0,検索!L348,"")</f>
        <v>064-0920　</v>
      </c>
      <c r="E683" s="647" t="str">
        <f>IF(LEN(検索!M348)&gt;0,検索!M348 &amp; 検索!N348,"")</f>
        <v>札幌市中央区南20条西10丁目3-5</v>
      </c>
      <c r="F683" s="94">
        <f>IF(LEN(検索!O348)&gt;0,検索!O348,"")</f>
        <v>91</v>
      </c>
      <c r="G683" s="94" t="str">
        <f>IF(LEN(検索!P348)&gt;0,検索!P348,"")</f>
        <v>札93</v>
      </c>
      <c r="H683" s="647" t="str">
        <f>IF(LEN(検索!R348)&gt;0,検索!R348,"")</f>
        <v/>
      </c>
    </row>
    <row r="684" spans="1:8" ht="28.5" customHeight="1">
      <c r="A684" s="91" t="str">
        <f>IF(LEN(検索!B348)&gt;0,検索!B348,"")</f>
        <v>中央</v>
      </c>
      <c r="B684" s="92" t="str">
        <f>IF(LEN(検索!G348)&gt;0,検索!G348,"")</f>
        <v>増田修一</v>
      </c>
      <c r="C684" s="93" t="str">
        <f>IF(LEN(検索!K348)&gt;0,検索!K348,"")</f>
        <v>(011)530-0904</v>
      </c>
      <c r="D684" s="650"/>
      <c r="E684" s="648"/>
      <c r="F684" s="86" t="str">
        <f>IF(LEN(検索!I348)&gt;0,検索!I348,"")</f>
        <v>C1-382</v>
      </c>
      <c r="G684" s="86" t="str">
        <f>IF(LEN(検索!Q348)&gt;0,検索!Q348,"")</f>
        <v>届(大臣)26022</v>
      </c>
      <c r="H684" s="648"/>
    </row>
    <row r="685" spans="1:8" ht="28.5" customHeight="1">
      <c r="A685" s="88" t="str">
        <f>IF(LEN(検索!A349)&gt;0,検索!A349,"")</f>
        <v>札幌</v>
      </c>
      <c r="B685" s="89" t="str">
        <f>IF(LEN(検索!E349)&gt;0,検索!E349,"")</f>
        <v>日興電気工事㈱</v>
      </c>
      <c r="C685" s="90" t="str">
        <f>IF(LEN(検索!J349)&gt;0,検索!J349,"")</f>
        <v>(011)521-3348</v>
      </c>
      <c r="D685" s="649" t="str">
        <f>IF(LEN(検索!L349)&gt;0,検索!L349,"")</f>
        <v>064-0811</v>
      </c>
      <c r="E685" s="647" t="str">
        <f>IF(LEN(検索!M349)&gt;0,検索!M349 &amp; 検索!N349,"")</f>
        <v>札幌市中央区南11条西9丁目2-5</v>
      </c>
      <c r="F685" s="94">
        <f>IF(LEN(検索!O349)&gt;0,検索!O349,"")</f>
        <v>221</v>
      </c>
      <c r="G685" s="94" t="str">
        <f>IF(LEN(検索!P349)&gt;0,検索!P349,"")</f>
        <v>札216</v>
      </c>
      <c r="H685" s="647" t="str">
        <f>IF(LEN(検索!R349)&gt;0,検索!R349,"")</f>
        <v>http://www.nikkoudenki.com</v>
      </c>
    </row>
    <row r="686" spans="1:8" ht="28.5" customHeight="1">
      <c r="A686" s="91" t="str">
        <f>IF(LEN(検索!B349)&gt;0,検索!B349,"")</f>
        <v>中央</v>
      </c>
      <c r="B686" s="92" t="str">
        <f>IF(LEN(検索!G349)&gt;0,検索!G349,"")</f>
        <v>鈴木 貢一</v>
      </c>
      <c r="C686" s="93" t="str">
        <f>IF(LEN(検索!K349)&gt;0,検索!K349,"")</f>
        <v>(011)531-8064</v>
      </c>
      <c r="D686" s="650"/>
      <c r="E686" s="648"/>
      <c r="F686" s="86" t="str">
        <f>IF(LEN(検索!I349)&gt;0,検索!I349,"")</f>
        <v>C1-559</v>
      </c>
      <c r="G686" s="86" t="str">
        <f>IF(LEN(検索!Q349)&gt;0,検索!Q349,"")</f>
        <v>届(石狩)2022227</v>
      </c>
      <c r="H686" s="648"/>
    </row>
    <row r="687" spans="1:8" ht="28.5" customHeight="1">
      <c r="A687" s="88" t="str">
        <f>IF(LEN(検索!A350)&gt;0,検索!A350,"")</f>
        <v>札幌</v>
      </c>
      <c r="B687" s="89" t="str">
        <f>IF(LEN(検索!E350)&gt;0,検索!E350,"")</f>
        <v>㈲畑野電工</v>
      </c>
      <c r="C687" s="90" t="str">
        <f>IF(LEN(検索!J350)&gt;0,検索!J350,"")</f>
        <v>(011)562-5881</v>
      </c>
      <c r="D687" s="649" t="str">
        <f>IF(LEN(検索!L350)&gt;0,検索!L350,"")</f>
        <v>064-0912</v>
      </c>
      <c r="E687" s="647" t="str">
        <f>IF(LEN(検索!M350)&gt;0,検索!M350 &amp; 検索!N350,"")</f>
        <v>札幌市中央区南12条西16丁目1-15</v>
      </c>
      <c r="F687" s="94">
        <f>IF(LEN(検索!O350)&gt;0,検索!O350,"")</f>
        <v>918</v>
      </c>
      <c r="G687" s="94" t="str">
        <f>IF(LEN(検索!P350)&gt;0,検索!P350,"")</f>
        <v>札899</v>
      </c>
      <c r="H687" s="647" t="str">
        <f>IF(LEN(検索!R350)&gt;0,検索!R350,"")</f>
        <v/>
      </c>
    </row>
    <row r="688" spans="1:8" ht="28.5" customHeight="1">
      <c r="A688" s="91" t="str">
        <f>IF(LEN(検索!B350)&gt;0,検索!B350,"")</f>
        <v>中央</v>
      </c>
      <c r="B688" s="92" t="str">
        <f>IF(LEN(検索!G350)&gt;0,検索!G350,"")</f>
        <v>畑野 一眞</v>
      </c>
      <c r="C688" s="93" t="str">
        <f>IF(LEN(検索!K350)&gt;0,検索!K350,"")</f>
        <v>(011)533-4773</v>
      </c>
      <c r="D688" s="650"/>
      <c r="E688" s="648"/>
      <c r="F688" s="86" t="str">
        <f>IF(LEN(検索!I350)&gt;0,検索!I350,"")</f>
        <v>C1-391</v>
      </c>
      <c r="G688" s="86" t="str">
        <f>IF(LEN(検索!Q350)&gt;0,検索!Q350,"")</f>
        <v>届(石狩)2019073</v>
      </c>
      <c r="H688" s="648"/>
    </row>
    <row r="689" spans="1:8" ht="28.5" customHeight="1">
      <c r="A689" s="88" t="str">
        <f>IF(LEN(検索!A351)&gt;0,検索!A351,"")</f>
        <v>札幌</v>
      </c>
      <c r="B689" s="89" t="str">
        <f>IF(LEN(検索!E351)&gt;0,検索!E351,"")</f>
        <v>㈱ヤシマ商会</v>
      </c>
      <c r="C689" s="90" t="str">
        <f>IF(LEN(検索!J351)&gt;0,検索!J351,"")</f>
        <v>(011)551-1611</v>
      </c>
      <c r="D689" s="649" t="str">
        <f>IF(LEN(検索!L351)&gt;0,検索!L351,"")</f>
        <v>064-0919</v>
      </c>
      <c r="E689" s="647" t="str">
        <f>IF(LEN(検索!M351)&gt;0,検索!M351 &amp; 検索!N351,"")</f>
        <v>札幌市中央区南19条西15丁目3-15</v>
      </c>
      <c r="F689" s="94">
        <f>IF(LEN(検索!O351)&gt;0,検索!O351,"")</f>
        <v>434</v>
      </c>
      <c r="G689" s="94" t="str">
        <f>IF(LEN(検索!P351)&gt;0,検索!P351,"")</f>
        <v>札438</v>
      </c>
      <c r="H689" s="647" t="str">
        <f>IF(LEN(検索!R351)&gt;0,検索!R351,"")</f>
        <v/>
      </c>
    </row>
    <row r="690" spans="1:8" ht="28.5" customHeight="1">
      <c r="A690" s="91" t="str">
        <f>IF(LEN(検索!B351)&gt;0,検索!B351,"")</f>
        <v>中央</v>
      </c>
      <c r="B690" s="92" t="str">
        <f>IF(LEN(検索!G351)&gt;0,検索!G351,"")</f>
        <v>志田　知嘉士</v>
      </c>
      <c r="C690" s="93" t="str">
        <f>IF(LEN(検索!K351)&gt;0,検索!K351,"")</f>
        <v>(011)561-2575</v>
      </c>
      <c r="D690" s="650"/>
      <c r="E690" s="648"/>
      <c r="F690" s="86" t="str">
        <f>IF(LEN(検索!I351)&gt;0,検索!I351,"")</f>
        <v>C1-727</v>
      </c>
      <c r="G690" s="86" t="str">
        <f>IF(LEN(検索!Q351)&gt;0,検索!Q351,"")</f>
        <v>届(石狩)2022078</v>
      </c>
      <c r="H690" s="648"/>
    </row>
    <row r="691" spans="1:8" ht="28.5" customHeight="1">
      <c r="A691" s="88" t="str">
        <f>IF(LEN(検索!A352)&gt;0,検索!A352,"")</f>
        <v>札幌</v>
      </c>
      <c r="B691" s="89" t="str">
        <f>IF(LEN(検索!E352)&gt;0,検索!E352,"")</f>
        <v>エナジー総合サービス㈱</v>
      </c>
      <c r="C691" s="90" t="str">
        <f>IF(LEN(検索!J352)&gt;0,検索!J352,"")</f>
        <v>(011)385-4718</v>
      </c>
      <c r="D691" s="649" t="str">
        <f>IF(LEN(検索!L352)&gt;0,検索!L352,"")</f>
        <v>067-0024</v>
      </c>
      <c r="E691" s="647" t="str">
        <f>IF(LEN(検索!M352)&gt;0,検索!M352 &amp; 検索!N352,"")</f>
        <v>江別市朝日町40-1</v>
      </c>
      <c r="F691" s="94">
        <f>IF(LEN(検索!O352)&gt;0,検索!O352,"")</f>
        <v>1039</v>
      </c>
      <c r="G691" s="94" t="str">
        <f>IF(LEN(検索!P352)&gt;0,検索!P352,"")</f>
        <v>札1017</v>
      </c>
      <c r="H691" s="647" t="str">
        <f>IF(LEN(検索!R352)&gt;0,検索!R352,"")</f>
        <v/>
      </c>
    </row>
    <row r="692" spans="1:8" ht="28.5" customHeight="1">
      <c r="A692" s="91" t="str">
        <f>IF(LEN(検索!B352)&gt;0,検索!B352,"")</f>
        <v>白石</v>
      </c>
      <c r="B692" s="92" t="str">
        <f>IF(LEN(検索!G352)&gt;0,検索!G352,"")</f>
        <v>三石 康人</v>
      </c>
      <c r="C692" s="93" t="str">
        <f>IF(LEN(検索!K352)&gt;0,検索!K352,"")</f>
        <v>(011)769-0887</v>
      </c>
      <c r="D692" s="650"/>
      <c r="E692" s="648"/>
      <c r="F692" s="86" t="str">
        <f>IF(LEN(検索!I352)&gt;0,検索!I352,"")</f>
        <v>C1-401</v>
      </c>
      <c r="G692" s="86" t="str">
        <f>IF(LEN(検索!Q352)&gt;0,検索!Q352,"")</f>
        <v>届(石狩)2020077</v>
      </c>
      <c r="H692" s="648"/>
    </row>
    <row r="693" spans="1:8" ht="28.5" customHeight="1">
      <c r="A693" s="88" t="str">
        <f>IF(LEN(検索!A353)&gt;0,検索!A353,"")</f>
        <v>札幌</v>
      </c>
      <c r="B693" s="89" t="str">
        <f>IF(LEN(検索!E353)&gt;0,検索!E353,"")</f>
        <v>㈱江別興陽電気工事店</v>
      </c>
      <c r="C693" s="90" t="str">
        <f>IF(LEN(検索!J353)&gt;0,検索!J353,"")</f>
        <v>(011)384-1450</v>
      </c>
      <c r="D693" s="649" t="str">
        <f>IF(LEN(検索!L353)&gt;0,検索!L353,"")</f>
        <v>069-0812</v>
      </c>
      <c r="E693" s="647" t="str">
        <f>IF(LEN(検索!M353)&gt;0,検索!M353 &amp; 検索!N353,"")</f>
        <v>江別市幸町5-7</v>
      </c>
      <c r="F693" s="94">
        <f>IF(LEN(検索!O353)&gt;0,検索!O353,"")</f>
        <v>424</v>
      </c>
      <c r="G693" s="94" t="str">
        <f>IF(LEN(検索!P353)&gt;0,検索!P353,"")</f>
        <v>札400</v>
      </c>
      <c r="H693" s="647" t="str">
        <f>IF(LEN(検索!R353)&gt;0,検索!R353,"")</f>
        <v/>
      </c>
    </row>
    <row r="694" spans="1:8" ht="28.5" customHeight="1">
      <c r="A694" s="91" t="str">
        <f>IF(LEN(検索!B353)&gt;0,検索!B353,"")</f>
        <v>白石</v>
      </c>
      <c r="B694" s="92" t="str">
        <f>IF(LEN(検索!G353)&gt;0,検索!G353,"")</f>
        <v>蔵口 武美</v>
      </c>
      <c r="C694" s="93" t="str">
        <f>IF(LEN(検索!K353)&gt;0,検索!K353,"")</f>
        <v>(011)384-1452</v>
      </c>
      <c r="D694" s="650"/>
      <c r="E694" s="648"/>
      <c r="F694" s="86" t="str">
        <f>IF(LEN(検索!I353)&gt;0,検索!I353,"")</f>
        <v>C1-714</v>
      </c>
      <c r="G694" s="86" t="str">
        <f>IF(LEN(検索!Q353)&gt;0,検索!Q353,"")</f>
        <v>届(石狩)2021129</v>
      </c>
      <c r="H694" s="648"/>
    </row>
    <row r="695" spans="1:8" ht="28.5" customHeight="1">
      <c r="A695" s="88" t="str">
        <f>IF(LEN(検索!A354)&gt;0,検索!A354,"")</f>
        <v>札幌</v>
      </c>
      <c r="B695" s="89" t="str">
        <f>IF(LEN(検索!E354)&gt;0,検索!E354,"")</f>
        <v>㈲カイヅカ電気工事</v>
      </c>
      <c r="C695" s="90" t="str">
        <f>IF(LEN(検索!J354)&gt;0,検索!J354,"")</f>
        <v>(011)384-4833</v>
      </c>
      <c r="D695" s="649" t="str">
        <f>IF(LEN(検索!L354)&gt;0,検索!L354,"")</f>
        <v>069-0802</v>
      </c>
      <c r="E695" s="647" t="str">
        <f>IF(LEN(検索!M354)&gt;0,検索!M354 &amp; 検索!N354,"")</f>
        <v>江別市野幌寿町38-4</v>
      </c>
      <c r="F695" s="94">
        <f>IF(LEN(検索!O354)&gt;0,検索!O354,"")</f>
        <v>876</v>
      </c>
      <c r="G695" s="94" t="str">
        <f>IF(LEN(検索!P354)&gt;0,検索!P354,"")</f>
        <v>札860</v>
      </c>
      <c r="H695" s="647" t="str">
        <f>IF(LEN(検索!R354)&gt;0,検索!R354,"")</f>
        <v/>
      </c>
    </row>
    <row r="696" spans="1:8" ht="28.5" customHeight="1">
      <c r="A696" s="91" t="str">
        <f>IF(LEN(検索!B354)&gt;0,検索!B354,"")</f>
        <v>白石</v>
      </c>
      <c r="B696" s="92" t="str">
        <f>IF(LEN(検索!G354)&gt;0,検索!G354,"")</f>
        <v>貝塚 文朗</v>
      </c>
      <c r="C696" s="93" t="str">
        <f>IF(LEN(検索!K354)&gt;0,検索!K354,"")</f>
        <v>(011)384-7191</v>
      </c>
      <c r="D696" s="650"/>
      <c r="E696" s="648"/>
      <c r="F696" s="86" t="str">
        <f>IF(LEN(検索!I354)&gt;0,検索!I354,"")</f>
        <v>C1-270</v>
      </c>
      <c r="G696" s="86" t="str">
        <f>IF(LEN(検索!Q354)&gt;0,検索!Q354,"")</f>
        <v>届(石狩)2021215</v>
      </c>
      <c r="H696" s="648"/>
    </row>
    <row r="697" spans="1:8" ht="28.5" customHeight="1">
      <c r="A697" s="88" t="str">
        <f>IF(LEN(検索!A355)&gt;0,検索!A355,"")</f>
        <v>札幌</v>
      </c>
      <c r="B697" s="89" t="str">
        <f>IF(LEN(検索!E355)&gt;0,検索!E355,"")</f>
        <v>㈲北日本電工</v>
      </c>
      <c r="C697" s="90" t="str">
        <f>IF(LEN(検索!J355)&gt;0,検索!J355,"")</f>
        <v>(011)378-4109</v>
      </c>
      <c r="D697" s="649" t="str">
        <f>IF(LEN(検索!L355)&gt;0,検索!L355,"")</f>
        <v>067-0042</v>
      </c>
      <c r="E697" s="647" t="str">
        <f>IF(LEN(検索!M355)&gt;0,検索!M355 &amp; 検索!N355,"")</f>
        <v>江別市見晴台21-2</v>
      </c>
      <c r="F697" s="94">
        <f>IF(LEN(検索!O355)&gt;0,検索!O355,"")</f>
        <v>1052</v>
      </c>
      <c r="G697" s="94" t="str">
        <f>IF(LEN(検索!P355)&gt;0,検索!P355,"")</f>
        <v>札1030</v>
      </c>
      <c r="H697" s="647" t="str">
        <f>IF(LEN(検索!R355)&gt;0,検索!R355,"")</f>
        <v/>
      </c>
    </row>
    <row r="698" spans="1:8" ht="28.5" customHeight="1">
      <c r="A698" s="91" t="str">
        <f>IF(LEN(検索!B355)&gt;0,検索!B355,"")</f>
        <v>白石</v>
      </c>
      <c r="B698" s="92" t="str">
        <f>IF(LEN(検索!G355)&gt;0,検索!G355,"")</f>
        <v>三好 健夫</v>
      </c>
      <c r="C698" s="93" t="str">
        <f>IF(LEN(検索!K355)&gt;0,検索!K355,"")</f>
        <v>(011)378-4179</v>
      </c>
      <c r="D698" s="650"/>
      <c r="E698" s="648"/>
      <c r="F698" s="86" t="str">
        <f>IF(LEN(検索!I355)&gt;0,検索!I355,"")</f>
        <v>C1-109</v>
      </c>
      <c r="G698" s="86" t="str">
        <f>IF(LEN(検索!Q355)&gt;0,検索!Q355,"")</f>
        <v>届(石狩)2021182</v>
      </c>
      <c r="H698" s="648"/>
    </row>
    <row r="699" spans="1:8" ht="28.5" customHeight="1">
      <c r="A699" s="88" t="str">
        <f>IF(LEN(検索!A356)&gt;0,検索!A356,"")</f>
        <v>札幌</v>
      </c>
      <c r="B699" s="89" t="str">
        <f>IF(LEN(検索!E356)&gt;0,検索!E356,"")</f>
        <v>㈱江栄電設</v>
      </c>
      <c r="C699" s="90" t="str">
        <f>IF(LEN(検索!J356)&gt;0,検索!J356,"")</f>
        <v>(011)385-0554</v>
      </c>
      <c r="D699" s="649" t="str">
        <f>IF(LEN(検索!L356)&gt;0,検索!L356,"")</f>
        <v>067-0033</v>
      </c>
      <c r="E699" s="647" t="str">
        <f>IF(LEN(検索!M356)&gt;0,検索!M356 &amp; 検索!N356,"")</f>
        <v>江別市対雁115-73</v>
      </c>
      <c r="F699" s="94">
        <f>IF(LEN(検索!O356)&gt;0,検索!O356,"")</f>
        <v>932</v>
      </c>
      <c r="G699" s="94" t="str">
        <f>IF(LEN(検索!P356)&gt;0,検索!P356,"")</f>
        <v>札913</v>
      </c>
      <c r="H699" s="647" t="str">
        <f>IF(LEN(検索!R356)&gt;0,検索!R356,"")</f>
        <v>http://www.koei-ec.com/</v>
      </c>
    </row>
    <row r="700" spans="1:8" ht="28.5" customHeight="1">
      <c r="A700" s="91" t="str">
        <f>IF(LEN(検索!B356)&gt;0,検索!B356,"")</f>
        <v>白石</v>
      </c>
      <c r="B700" s="92" t="str">
        <f>IF(LEN(検索!G356)&gt;0,検索!G356,"")</f>
        <v>橋本 淳一</v>
      </c>
      <c r="C700" s="93" t="str">
        <f>IF(LEN(検索!K356)&gt;0,検索!K356,"")</f>
        <v>(011)385-7481</v>
      </c>
      <c r="D700" s="650"/>
      <c r="E700" s="648"/>
      <c r="F700" s="86" t="str">
        <f>IF(LEN(検索!I356)&gt;0,検索!I356,"")</f>
        <v>C1-511</v>
      </c>
      <c r="G700" s="86" t="str">
        <f>IF(LEN(検索!Q356)&gt;0,検索!Q356,"")</f>
        <v>届(石狩)2022066</v>
      </c>
      <c r="H700" s="648"/>
    </row>
    <row r="701" spans="1:8" ht="28.5" customHeight="1">
      <c r="A701" s="88" t="str">
        <f>IF(LEN(検索!A357)&gt;0,検索!A357,"")</f>
        <v>札幌</v>
      </c>
      <c r="B701" s="89" t="str">
        <f>IF(LEN(検索!E357)&gt;0,検索!E357,"")</f>
        <v>㈲三共電気商会</v>
      </c>
      <c r="C701" s="90" t="str">
        <f>IF(LEN(検索!J357)&gt;0,検索!J357,"")</f>
        <v>(011)391-5260</v>
      </c>
      <c r="D701" s="649" t="str">
        <f>IF(LEN(検索!L357)&gt;0,検索!L357,"")</f>
        <v>069-0806</v>
      </c>
      <c r="E701" s="647" t="str">
        <f>IF(LEN(検索!M357)&gt;0,検索!M357 &amp; 検索!N357,"")</f>
        <v>江別市新栄台16-3</v>
      </c>
      <c r="F701" s="94">
        <f>IF(LEN(検索!O357)&gt;0,検索!O357,"")</f>
        <v>161</v>
      </c>
      <c r="G701" s="94" t="str">
        <f>IF(LEN(検索!P357)&gt;0,検索!P357,"")</f>
        <v>札159</v>
      </c>
      <c r="H701" s="647" t="str">
        <f>IF(LEN(検索!R357)&gt;0,検索!R357,"")</f>
        <v/>
      </c>
    </row>
    <row r="702" spans="1:8" ht="28.5" customHeight="1">
      <c r="A702" s="91" t="str">
        <f>IF(LEN(検索!B357)&gt;0,検索!B357,"")</f>
        <v>白石</v>
      </c>
      <c r="B702" s="92" t="str">
        <f>IF(LEN(検索!G357)&gt;0,検索!G357,"")</f>
        <v>奥名 義英</v>
      </c>
      <c r="C702" s="93" t="str">
        <f>IF(LEN(検索!K357)&gt;0,検索!K357,"")</f>
        <v>(011)391-5261</v>
      </c>
      <c r="D702" s="650"/>
      <c r="E702" s="648"/>
      <c r="F702" s="86" t="str">
        <f>IF(LEN(検索!I357)&gt;0,検索!I357,"")</f>
        <v/>
      </c>
      <c r="G702" s="86" t="str">
        <f>IF(LEN(検索!Q357)&gt;0,検索!Q357,"")</f>
        <v>届(石狩)17113</v>
      </c>
      <c r="H702" s="648"/>
    </row>
    <row r="703" spans="1:8" ht="28.5" customHeight="1">
      <c r="A703" s="88" t="str">
        <f>IF(LEN(検索!A358)&gt;0,検索!A358,"")</f>
        <v>札幌</v>
      </c>
      <c r="B703" s="89" t="str">
        <f>IF(LEN(検索!E358)&gt;0,検索!E358,"")</f>
        <v>三和電工㈱</v>
      </c>
      <c r="C703" s="90" t="str">
        <f>IF(LEN(検索!J358)&gt;0,検索!J358,"")</f>
        <v>(011)385-2789</v>
      </c>
      <c r="D703" s="649" t="str">
        <f>IF(LEN(検索!L358)&gt;0,検索!L358,"")</f>
        <v>067-0032</v>
      </c>
      <c r="E703" s="647" t="str">
        <f>IF(LEN(検索!M358)&gt;0,検索!M358 &amp; 検索!N358,"")</f>
        <v>江別市元江別880-3</v>
      </c>
      <c r="F703" s="94">
        <f>IF(LEN(検索!O358)&gt;0,検索!O358,"")</f>
        <v>868</v>
      </c>
      <c r="G703" s="94" t="str">
        <f>IF(LEN(検索!P358)&gt;0,検索!P358,"")</f>
        <v>札852</v>
      </c>
      <c r="H703" s="647" t="str">
        <f>IF(LEN(検索!R358)&gt;0,検索!R358,"")</f>
        <v/>
      </c>
    </row>
    <row r="704" spans="1:8" ht="28.5" customHeight="1">
      <c r="A704" s="91" t="str">
        <f>IF(LEN(検索!B358)&gt;0,検索!B358,"")</f>
        <v>白石</v>
      </c>
      <c r="B704" s="92" t="str">
        <f>IF(LEN(検索!G358)&gt;0,検索!G358,"")</f>
        <v>大森 和子</v>
      </c>
      <c r="C704" s="93" t="str">
        <f>IF(LEN(検索!K358)&gt;0,検索!K358,"")</f>
        <v>(011)384-7194</v>
      </c>
      <c r="D704" s="650"/>
      <c r="E704" s="648"/>
      <c r="F704" s="86" t="str">
        <f>IF(LEN(検索!I358)&gt;0,検索!I358,"")</f>
        <v>C1-259</v>
      </c>
      <c r="G704" s="86" t="str">
        <f>IF(LEN(検索!Q358)&gt;0,検索!Q358,"")</f>
        <v>届(石狩)2021138</v>
      </c>
      <c r="H704" s="648"/>
    </row>
    <row r="705" spans="1:8" ht="28.5" customHeight="1">
      <c r="A705" s="88" t="str">
        <f>IF(LEN(検索!A359)&gt;0,検索!A359,"")</f>
        <v>札幌</v>
      </c>
      <c r="B705" s="89" t="str">
        <f>IF(LEN(検索!E359)&gt;0,検索!E359,"")</f>
        <v>㈱ジェイフ</v>
      </c>
      <c r="C705" s="90" t="str">
        <f>IF(LEN(検索!J359)&gt;0,検索!J359,"")</f>
        <v>(050)3044-2194</v>
      </c>
      <c r="D705" s="649" t="str">
        <f>IF(LEN(検索!L359)&gt;0,検索!L359,"")</f>
        <v>067-0034</v>
      </c>
      <c r="E705" s="647" t="str">
        <f>IF(LEN(検索!M359)&gt;0,検索!M359 &amp; 検索!N359,"")</f>
        <v>江別市いずみ野36-2</v>
      </c>
      <c r="F705" s="94">
        <f>IF(LEN(検索!O359)&gt;0,検索!O359,"")</f>
        <v>1056</v>
      </c>
      <c r="G705" s="94" t="str">
        <f>IF(LEN(検索!P359)&gt;0,検索!P359,"")</f>
        <v>札1034</v>
      </c>
      <c r="H705" s="647" t="str">
        <f>IF(LEN(検索!R359)&gt;0,検索!R359,"")</f>
        <v/>
      </c>
    </row>
    <row r="706" spans="1:8" ht="28.5" customHeight="1">
      <c r="A706" s="91" t="str">
        <f>IF(LEN(検索!B359)&gt;0,検索!B359,"")</f>
        <v>白石</v>
      </c>
      <c r="B706" s="92" t="str">
        <f>IF(LEN(検索!G359)&gt;0,検索!G359,"")</f>
        <v>藤井 和典</v>
      </c>
      <c r="C706" s="93" t="str">
        <f>IF(LEN(検索!K359)&gt;0,検索!K359,"")</f>
        <v>(011)312-1117</v>
      </c>
      <c r="D706" s="650"/>
      <c r="E706" s="648"/>
      <c r="F706" s="86" t="str">
        <f>IF(LEN(検索!I359)&gt;0,検索!I359,"")</f>
        <v>C1-788</v>
      </c>
      <c r="G706" s="86" t="str">
        <f>IF(LEN(検索!Q359)&gt;0,検索!Q359,"")</f>
        <v>届(石狩)2020121</v>
      </c>
      <c r="H706" s="648"/>
    </row>
    <row r="707" spans="1:8" ht="28.5" customHeight="1">
      <c r="A707" s="88" t="str">
        <f>IF(LEN(検索!A360)&gt;0,検索!A360,"")</f>
        <v>札幌</v>
      </c>
      <c r="B707" s="89" t="str">
        <f>IF(LEN(検索!E360)&gt;0,検索!E360,"")</f>
        <v>㈲ジェイユーエヌテクノ</v>
      </c>
      <c r="C707" s="90" t="str">
        <f>IF(LEN(検索!J360)&gt;0,検索!J360,"")</f>
        <v>(011)378-4416</v>
      </c>
      <c r="D707" s="649" t="str">
        <f>IF(LEN(検索!L360)&gt;0,検索!L360,"")</f>
        <v>067-0024</v>
      </c>
      <c r="E707" s="647" t="str">
        <f>IF(LEN(検索!M360)&gt;0,検索!M360 &amp; 検索!N360,"")</f>
        <v>江別市朝日町8-51</v>
      </c>
      <c r="F707" s="94">
        <f>IF(LEN(検索!O360)&gt;0,検索!O360,"")</f>
        <v>1062</v>
      </c>
      <c r="G707" s="94" t="str">
        <f>IF(LEN(検索!P360)&gt;0,検索!P360,"")</f>
        <v>札1041</v>
      </c>
      <c r="H707" s="647" t="str">
        <f>IF(LEN(検索!R360)&gt;0,検索!R360,"")</f>
        <v/>
      </c>
    </row>
    <row r="708" spans="1:8" ht="28.5" customHeight="1">
      <c r="A708" s="91" t="str">
        <f>IF(LEN(検索!B360)&gt;0,検索!B360,"")</f>
        <v>白石</v>
      </c>
      <c r="B708" s="92" t="str">
        <f>IF(LEN(検索!G360)&gt;0,検索!G360,"")</f>
        <v>山本 忠明</v>
      </c>
      <c r="C708" s="93" t="str">
        <f>IF(LEN(検索!K360)&gt;0,検索!K360,"")</f>
        <v>(011)378-4426</v>
      </c>
      <c r="D708" s="650"/>
      <c r="E708" s="648"/>
      <c r="F708" s="86" t="str">
        <f>IF(LEN(検索!I360)&gt;0,検索!I360,"")</f>
        <v>C1-168</v>
      </c>
      <c r="G708" s="86" t="str">
        <f>IF(LEN(検索!Q360)&gt;0,検索!Q360,"")</f>
        <v>届(石狩)2022016</v>
      </c>
      <c r="H708" s="648"/>
    </row>
    <row r="709" spans="1:8" ht="28.5" customHeight="1">
      <c r="A709" s="88" t="str">
        <f>IF(LEN(検索!A361)&gt;0,検索!A361,"")</f>
        <v>札幌</v>
      </c>
      <c r="B709" s="89" t="str">
        <f>IF(LEN(検索!E361)&gt;0,検索!E361,"")</f>
        <v>㈲宍戸電気商会</v>
      </c>
      <c r="C709" s="90" t="str">
        <f>IF(LEN(検索!J361)&gt;0,検索!J361,"")</f>
        <v>(011)382-3590</v>
      </c>
      <c r="D709" s="649" t="str">
        <f>IF(LEN(検索!L361)&gt;0,検索!L361,"")</f>
        <v>067-0073</v>
      </c>
      <c r="E709" s="647" t="str">
        <f>IF(LEN(検索!M361)&gt;0,検索!M361 &amp; 検索!N361,"")</f>
        <v>江別市弥生町6-13</v>
      </c>
      <c r="F709" s="94">
        <f>IF(LEN(検索!O361)&gt;0,検索!O361,"")</f>
        <v>421</v>
      </c>
      <c r="G709" s="94" t="str">
        <f>IF(LEN(検索!P361)&gt;0,検索!P361,"")</f>
        <v>札398</v>
      </c>
      <c r="H709" s="647" t="str">
        <f>IF(LEN(検索!R361)&gt;0,検索!R361,"")</f>
        <v/>
      </c>
    </row>
    <row r="710" spans="1:8" ht="28.5" customHeight="1">
      <c r="A710" s="91" t="str">
        <f>IF(LEN(検索!B361)&gt;0,検索!B361,"")</f>
        <v>白石</v>
      </c>
      <c r="B710" s="92" t="str">
        <f>IF(LEN(検索!G361)&gt;0,検索!G361,"")</f>
        <v>宍戸 昭</v>
      </c>
      <c r="C710" s="93" t="str">
        <f>IF(LEN(検索!K361)&gt;0,検索!K361,"")</f>
        <v>(011)382-3597</v>
      </c>
      <c r="D710" s="650"/>
      <c r="E710" s="648"/>
      <c r="F710" s="86" t="str">
        <f>IF(LEN(検索!I361)&gt;0,検索!I361,"")</f>
        <v>C1-711</v>
      </c>
      <c r="G710" s="86" t="str">
        <f>IF(LEN(検索!Q361)&gt;0,検索!Q361,"")</f>
        <v>届(石狩)2020084</v>
      </c>
      <c r="H710" s="648"/>
    </row>
    <row r="711" spans="1:8" ht="28.5" customHeight="1">
      <c r="A711" s="88" t="str">
        <f>IF(LEN(検索!A362)&gt;0,検索!A362,"")</f>
        <v>札幌</v>
      </c>
      <c r="B711" s="89" t="str">
        <f>IF(LEN(検索!E362)&gt;0,検索!E362,"")</f>
        <v>清水電設㈱</v>
      </c>
      <c r="C711" s="90" t="str">
        <f>IF(LEN(検索!J362)&gt;0,検索!J362,"")</f>
        <v>(011)391-3272</v>
      </c>
      <c r="D711" s="649" t="str">
        <f>IF(LEN(検索!L362)&gt;0,検索!L362,"")</f>
        <v>067-0065</v>
      </c>
      <c r="E711" s="647" t="str">
        <f>IF(LEN(検索!M362)&gt;0,検索!M362 &amp; 検索!N362,"")</f>
        <v>江別市ゆめみ野東町11-10</v>
      </c>
      <c r="F711" s="94">
        <f>IF(LEN(検索!O362)&gt;0,検索!O362,"")</f>
        <v>148</v>
      </c>
      <c r="G711" s="94" t="str">
        <f>IF(LEN(検索!P362)&gt;0,検索!P362,"")</f>
        <v>札146</v>
      </c>
      <c r="H711" s="647" t="str">
        <f>IF(LEN(検索!R362)&gt;0,検索!R362,"")</f>
        <v/>
      </c>
    </row>
    <row r="712" spans="1:8" ht="28.5" customHeight="1">
      <c r="A712" s="91" t="str">
        <f>IF(LEN(検索!B362)&gt;0,検索!B362,"")</f>
        <v>白石</v>
      </c>
      <c r="B712" s="92" t="str">
        <f>IF(LEN(検索!G362)&gt;0,検索!G362,"")</f>
        <v>清水 良治</v>
      </c>
      <c r="C712" s="93" t="str">
        <f>IF(LEN(検索!K362)&gt;0,検索!K362,"")</f>
        <v>(011)391-3278</v>
      </c>
      <c r="D712" s="650"/>
      <c r="E712" s="648"/>
      <c r="F712" s="86" t="str">
        <f>IF(LEN(検索!I362)&gt;0,検索!I362,"")</f>
        <v>C1-453</v>
      </c>
      <c r="G712" s="86" t="str">
        <f>IF(LEN(検索!Q362)&gt;0,検索!Q362,"")</f>
        <v>登(石狩)2022062</v>
      </c>
      <c r="H712" s="648"/>
    </row>
    <row r="713" spans="1:8" ht="28.5" customHeight="1">
      <c r="A713" s="88" t="str">
        <f>IF(LEN(検索!A363)&gt;0,検索!A363,"")</f>
        <v>札幌</v>
      </c>
      <c r="B713" s="89" t="str">
        <f>IF(LEN(検索!E363)&gt;0,検索!E363,"")</f>
        <v>㈲正和電工</v>
      </c>
      <c r="C713" s="90" t="str">
        <f>IF(LEN(検索!J363)&gt;0,検索!J363,"")</f>
        <v>(011)386-6605</v>
      </c>
      <c r="D713" s="649" t="str">
        <f>IF(LEN(検索!L363)&gt;0,検索!L363,"")</f>
        <v>069-0835</v>
      </c>
      <c r="E713" s="647" t="str">
        <f>IF(LEN(検索!M363)&gt;0,検索!M363 &amp; 検索!N363,"")</f>
        <v>江別市文京台南町30-12</v>
      </c>
      <c r="F713" s="94">
        <f>IF(LEN(検索!O363)&gt;0,検索!O363,"")</f>
        <v>988</v>
      </c>
      <c r="G713" s="94" t="str">
        <f>IF(LEN(検索!P363)&gt;0,検索!P363,"")</f>
        <v>札967</v>
      </c>
      <c r="H713" s="647" t="str">
        <f>IF(LEN(検索!R363)&gt;0,検索!R363,"")</f>
        <v/>
      </c>
    </row>
    <row r="714" spans="1:8" ht="28.5" customHeight="1">
      <c r="A714" s="91" t="str">
        <f>IF(LEN(検索!B363)&gt;0,検索!B363,"")</f>
        <v>白石</v>
      </c>
      <c r="B714" s="92" t="str">
        <f>IF(LEN(検索!G363)&gt;0,検索!G363,"")</f>
        <v>遠藤 正</v>
      </c>
      <c r="C714" s="93" t="str">
        <f>IF(LEN(検索!K363)&gt;0,検索!K363,"")</f>
        <v>(011)386-0318</v>
      </c>
      <c r="D714" s="650"/>
      <c r="E714" s="648"/>
      <c r="F714" s="86" t="str">
        <f>IF(LEN(検索!I363)&gt;0,検索!I363,"")</f>
        <v>C1-515</v>
      </c>
      <c r="G714" s="86" t="str">
        <f>IF(LEN(検索!Q363)&gt;0,検索!Q363,"")</f>
        <v>登(石狩)30024</v>
      </c>
      <c r="H714" s="648"/>
    </row>
    <row r="715" spans="1:8" ht="28.5" customHeight="1">
      <c r="A715" s="88" t="str">
        <f>IF(LEN(検索!A364)&gt;0,検索!A364,"")</f>
        <v>札幌</v>
      </c>
      <c r="B715" s="89" t="str">
        <f>IF(LEN(検索!E364)&gt;0,検索!E364,"")</f>
        <v>㈲白旗電機商会</v>
      </c>
      <c r="C715" s="90" t="str">
        <f>IF(LEN(検索!J364)&gt;0,検索!J364,"")</f>
        <v>(011)382-2617</v>
      </c>
      <c r="D715" s="649" t="str">
        <f>IF(LEN(検索!L364)&gt;0,検索!L364,"")</f>
        <v>067-0005</v>
      </c>
      <c r="E715" s="647" t="str">
        <f>IF(LEN(検索!M364)&gt;0,検索!M364 &amp; 検索!N364,"")</f>
        <v>江別市牧場町36-17</v>
      </c>
      <c r="F715" s="94">
        <f>IF(LEN(検索!O364)&gt;0,検索!O364,"")</f>
        <v>418</v>
      </c>
      <c r="G715" s="94" t="str">
        <f>IF(LEN(検索!P364)&gt;0,検索!P364,"")</f>
        <v>札394</v>
      </c>
      <c r="H715" s="647" t="str">
        <f>IF(LEN(検索!R364)&gt;0,検索!R364,"")</f>
        <v/>
      </c>
    </row>
    <row r="716" spans="1:8" ht="28.5" customHeight="1">
      <c r="A716" s="91" t="str">
        <f>IF(LEN(検索!B364)&gt;0,検索!B364,"")</f>
        <v>白石</v>
      </c>
      <c r="B716" s="92" t="str">
        <f>IF(LEN(検索!G364)&gt;0,検索!G364,"")</f>
        <v>白旗　枝美子</v>
      </c>
      <c r="C716" s="93" t="str">
        <f>IF(LEN(検索!K364)&gt;0,検索!K364,"")</f>
        <v>(011)382-2680</v>
      </c>
      <c r="D716" s="650"/>
      <c r="E716" s="648"/>
      <c r="F716" s="86" t="str">
        <f>IF(LEN(検索!I364)&gt;0,検索!I364,"")</f>
        <v>C1-708</v>
      </c>
      <c r="G716" s="86" t="str">
        <f>IF(LEN(検索!Q364)&gt;0,検索!Q364,"")</f>
        <v>届(石狩)2022104</v>
      </c>
      <c r="H716" s="648"/>
    </row>
    <row r="717" spans="1:8" ht="28.5" customHeight="1">
      <c r="A717" s="88" t="str">
        <f>IF(LEN(検索!A365)&gt;0,検索!A365,"")</f>
        <v>札幌</v>
      </c>
      <c r="B717" s="89" t="str">
        <f>IF(LEN(検索!E365)&gt;0,検索!E365,"")</f>
        <v>㈱すぎ山でんき</v>
      </c>
      <c r="C717" s="90" t="str">
        <f>IF(LEN(検索!J365)&gt;0,検索!J365,"")</f>
        <v>(011)383-2489</v>
      </c>
      <c r="D717" s="649" t="str">
        <f>IF(LEN(検索!L365)&gt;0,検索!L365,"")</f>
        <v>069-0811</v>
      </c>
      <c r="E717" s="647" t="str">
        <f>IF(LEN(検索!M365)&gt;0,検索!M365 &amp; 検索!N365,"")</f>
        <v>江別市錦町2-15</v>
      </c>
      <c r="F717" s="94">
        <f>IF(LEN(検索!O365)&gt;0,検索!O365,"")</f>
        <v>401</v>
      </c>
      <c r="G717" s="94" t="str">
        <f>IF(LEN(検索!P365)&gt;0,検索!P365,"")</f>
        <v>札401</v>
      </c>
      <c r="H717" s="647" t="str">
        <f>IF(LEN(検索!R365)&gt;0,検索!R365,"")</f>
        <v/>
      </c>
    </row>
    <row r="718" spans="1:8" ht="28.5" customHeight="1">
      <c r="A718" s="91" t="str">
        <f>IF(LEN(検索!B365)&gt;0,検索!B365,"")</f>
        <v>白石</v>
      </c>
      <c r="B718" s="92" t="str">
        <f>IF(LEN(検索!G365)&gt;0,検索!G365,"")</f>
        <v>杉山 学</v>
      </c>
      <c r="C718" s="93" t="str">
        <f>IF(LEN(検索!K365)&gt;0,検索!K365,"")</f>
        <v>(011)385-3507</v>
      </c>
      <c r="D718" s="650"/>
      <c r="E718" s="648"/>
      <c r="F718" s="86" t="str">
        <f>IF(LEN(検索!I365)&gt;0,検索!I365,"")</f>
        <v>C1-695</v>
      </c>
      <c r="G718" s="86" t="str">
        <f>IF(LEN(検索!Q365)&gt;0,検索!Q365,"")</f>
        <v>届(石狩)2021141</v>
      </c>
      <c r="H718" s="648"/>
    </row>
    <row r="719" spans="1:8" ht="28.5" customHeight="1">
      <c r="A719" s="88" t="str">
        <f>IF(LEN(検索!A366)&gt;0,検索!A366,"")</f>
        <v>札幌</v>
      </c>
      <c r="B719" s="89" t="str">
        <f>IF(LEN(検索!E366)&gt;0,検索!E366,"")</f>
        <v>㈲創和電設</v>
      </c>
      <c r="C719" s="90" t="str">
        <f>IF(LEN(検索!J366)&gt;0,検索!J366,"")</f>
        <v>(011)385-4105</v>
      </c>
      <c r="D719" s="649" t="str">
        <f>IF(LEN(検索!L366)&gt;0,検索!L366,"")</f>
        <v>069-0804</v>
      </c>
      <c r="E719" s="647" t="str">
        <f>IF(LEN(検索!M366)&gt;0,検索!M366 &amp; 検索!N366,"")</f>
        <v>江別市野幌美幸町14-13</v>
      </c>
      <c r="F719" s="94">
        <f>IF(LEN(検索!O366)&gt;0,検索!O366,"")</f>
        <v>971</v>
      </c>
      <c r="G719" s="94" t="str">
        <f>IF(LEN(検索!P366)&gt;0,検索!P366,"")</f>
        <v>札951</v>
      </c>
      <c r="H719" s="647" t="str">
        <f>IF(LEN(検索!R366)&gt;0,検索!R366,"")</f>
        <v/>
      </c>
    </row>
    <row r="720" spans="1:8" ht="28.5" customHeight="1">
      <c r="A720" s="91" t="str">
        <f>IF(LEN(検索!B366)&gt;0,検索!B366,"")</f>
        <v>白石</v>
      </c>
      <c r="B720" s="92" t="str">
        <f>IF(LEN(検索!G366)&gt;0,検索!G366,"")</f>
        <v>福田 英清</v>
      </c>
      <c r="C720" s="93" t="str">
        <f>IF(LEN(検索!K366)&gt;0,検索!K366,"")</f>
        <v>(011)385-5048</v>
      </c>
      <c r="D720" s="650"/>
      <c r="E720" s="648"/>
      <c r="F720" s="86" t="str">
        <f>IF(LEN(検索!I366)&gt;0,検索!I366,"")</f>
        <v>C1-611</v>
      </c>
      <c r="G720" s="86" t="str">
        <f>IF(LEN(検索!Q366)&gt;0,検索!Q366,"")</f>
        <v>登(石狩)2022051</v>
      </c>
      <c r="H720" s="648"/>
    </row>
    <row r="721" spans="1:8" ht="28.5" customHeight="1">
      <c r="A721" s="88" t="str">
        <f>IF(LEN(検索!A367)&gt;0,検索!A367,"")</f>
        <v>札幌</v>
      </c>
      <c r="B721" s="89" t="str">
        <f>IF(LEN(検索!E367)&gt;0,検索!E367,"")</f>
        <v>㈱高川電気商会</v>
      </c>
      <c r="C721" s="90" t="str">
        <f>IF(LEN(検索!J367)&gt;0,検索!J367,"")</f>
        <v>(011)382-2627</v>
      </c>
      <c r="D721" s="649" t="str">
        <f>IF(LEN(検索!L367)&gt;0,検索!L367,"")</f>
        <v>067-0062</v>
      </c>
      <c r="E721" s="647" t="str">
        <f>IF(LEN(検索!M367)&gt;0,検索!M367 &amp; 検索!N367,"")</f>
        <v>江別市上江別南町1-3</v>
      </c>
      <c r="F721" s="94">
        <f>IF(LEN(検索!O367)&gt;0,検索!O367,"")</f>
        <v>420</v>
      </c>
      <c r="G721" s="94" t="str">
        <f>IF(LEN(検索!P367)&gt;0,検索!P367,"")</f>
        <v>札396</v>
      </c>
      <c r="H721" s="647" t="str">
        <f>IF(LEN(検索!R367)&gt;0,検索!R367,"")</f>
        <v/>
      </c>
    </row>
    <row r="722" spans="1:8" ht="28.5" customHeight="1">
      <c r="A722" s="91" t="str">
        <f>IF(LEN(検索!B367)&gt;0,検索!B367,"")</f>
        <v>白石</v>
      </c>
      <c r="B722" s="92" t="str">
        <f>IF(LEN(検索!G367)&gt;0,検索!G367,"")</f>
        <v>髙川 鐵雄</v>
      </c>
      <c r="C722" s="93" t="str">
        <f>IF(LEN(検索!K367)&gt;0,検索!K367,"")</f>
        <v>(011)384-5777</v>
      </c>
      <c r="D722" s="650"/>
      <c r="E722" s="648"/>
      <c r="F722" s="86" t="str">
        <f>IF(LEN(検索!I367)&gt;0,検索!I367,"")</f>
        <v>C1-710</v>
      </c>
      <c r="G722" s="86" t="str">
        <f>IF(LEN(検索!Q367)&gt;0,検索!Q367,"")</f>
        <v>届(石狩)2019104</v>
      </c>
      <c r="H722" s="648"/>
    </row>
    <row r="723" spans="1:8" ht="28.5" customHeight="1">
      <c r="A723" s="88" t="str">
        <f>IF(LEN(検索!A368)&gt;0,検索!A368,"")</f>
        <v>札幌</v>
      </c>
      <c r="B723" s="89" t="str">
        <f>IF(LEN(検索!E368)&gt;0,検索!E368,"")</f>
        <v>㈲東興電機工業所</v>
      </c>
      <c r="C723" s="90" t="str">
        <f>IF(LEN(検索!J368)&gt;0,検索!J368,"")</f>
        <v>(011)382-2157</v>
      </c>
      <c r="D723" s="649" t="str">
        <f>IF(LEN(検索!L368)&gt;0,検索!L368,"")</f>
        <v>067-0017</v>
      </c>
      <c r="E723" s="647" t="str">
        <f>IF(LEN(検索!M368)&gt;0,検索!M368 &amp; 検索!N368,"")</f>
        <v>江別市7条7丁目24</v>
      </c>
      <c r="F723" s="94">
        <f>IF(LEN(検索!O368)&gt;0,検索!O368,"")</f>
        <v>416</v>
      </c>
      <c r="G723" s="94" t="str">
        <f>IF(LEN(検索!P368)&gt;0,検索!P368,"")</f>
        <v>札392</v>
      </c>
      <c r="H723" s="647" t="str">
        <f>IF(LEN(検索!R368)&gt;0,検索!R368,"")</f>
        <v/>
      </c>
    </row>
    <row r="724" spans="1:8" ht="28.5" customHeight="1">
      <c r="A724" s="91" t="str">
        <f>IF(LEN(検索!B368)&gt;0,検索!B368,"")</f>
        <v>白石</v>
      </c>
      <c r="B724" s="92" t="str">
        <f>IF(LEN(検索!G368)&gt;0,検索!G368,"")</f>
        <v>岡﨑 有秀</v>
      </c>
      <c r="C724" s="93" t="str">
        <f>IF(LEN(検索!K368)&gt;0,検索!K368,"")</f>
        <v>(011)382-3485</v>
      </c>
      <c r="D724" s="650"/>
      <c r="E724" s="648"/>
      <c r="F724" s="86" t="str">
        <f>IF(LEN(検索!I368)&gt;0,検索!I368,"")</f>
        <v>C1-706</v>
      </c>
      <c r="G724" s="86" t="str">
        <f>IF(LEN(検索!Q368)&gt;0,検索!Q368,"")</f>
        <v>届(石狩)2021003</v>
      </c>
      <c r="H724" s="648"/>
    </row>
    <row r="725" spans="1:8" ht="28.5" customHeight="1">
      <c r="A725" s="88" t="str">
        <f>IF(LEN(検索!A369)&gt;0,検索!A369,"")</f>
        <v>札幌</v>
      </c>
      <c r="B725" s="89" t="str">
        <f>IF(LEN(検索!E369)&gt;0,検索!E369,"")</f>
        <v>㈲中川電気設備</v>
      </c>
      <c r="C725" s="90" t="str">
        <f>IF(LEN(検索!J369)&gt;0,検索!J369,"")</f>
        <v>(011)383-0684</v>
      </c>
      <c r="D725" s="649" t="str">
        <f>IF(LEN(検索!L369)&gt;0,検索!L369,"")</f>
        <v>067-0003</v>
      </c>
      <c r="E725" s="647" t="str">
        <f>IF(LEN(検索!M369)&gt;0,検索!M369 &amp; 検索!N369,"")</f>
        <v>江別市緑町東4丁目2-8</v>
      </c>
      <c r="F725" s="94">
        <f>IF(LEN(検索!O369)&gt;0,検索!O369,"")</f>
        <v>679</v>
      </c>
      <c r="G725" s="94" t="str">
        <f>IF(LEN(検索!P369)&gt;0,検索!P369,"")</f>
        <v>札669</v>
      </c>
      <c r="H725" s="647" t="str">
        <f>IF(LEN(検索!R369)&gt;0,検索!R369,"")</f>
        <v/>
      </c>
    </row>
    <row r="726" spans="1:8" ht="28.5" customHeight="1">
      <c r="A726" s="91" t="str">
        <f>IF(LEN(検索!B369)&gt;0,検索!B369,"")</f>
        <v>白石</v>
      </c>
      <c r="B726" s="92" t="str">
        <f>IF(LEN(検索!G369)&gt;0,検索!G369,"")</f>
        <v>中川 和昭</v>
      </c>
      <c r="C726" s="93" t="str">
        <f>IF(LEN(検索!K369)&gt;0,検索!K369,"")</f>
        <v>(011)382-0479</v>
      </c>
      <c r="D726" s="650"/>
      <c r="E726" s="648"/>
      <c r="F726" s="86" t="str">
        <f>IF(LEN(検索!I369)&gt;0,検索!I369,"")</f>
        <v>C1-973</v>
      </c>
      <c r="G726" s="86" t="str">
        <f>IF(LEN(検索!Q369)&gt;0,検索!Q369,"")</f>
        <v>届(石狩)2020032</v>
      </c>
      <c r="H726" s="648"/>
    </row>
    <row r="727" spans="1:8" ht="28.5" customHeight="1">
      <c r="A727" s="88" t="str">
        <f>IF(LEN(検索!A370)&gt;0,検索!A370,"")</f>
        <v>札幌</v>
      </c>
      <c r="B727" s="89" t="str">
        <f>IF(LEN(検索!E370)&gt;0,検索!E370,"")</f>
        <v>北海道電気技術サービス㈱</v>
      </c>
      <c r="C727" s="90" t="str">
        <f>IF(LEN(検索!J370)&gt;0,検索!J370,"")</f>
        <v>(011)384-8888</v>
      </c>
      <c r="D727" s="649" t="str">
        <f>IF(LEN(検索!L370)&gt;0,検索!L370,"")</f>
        <v>069-0832　</v>
      </c>
      <c r="E727" s="647" t="str">
        <f>IF(LEN(検索!M370)&gt;0,検索!M370 &amp; 検索!N370,"")</f>
        <v>江別市西野幌120-8</v>
      </c>
      <c r="F727" s="94">
        <f>IF(LEN(検索!O370)&gt;0,検索!O370,"")</f>
        <v>1030</v>
      </c>
      <c r="G727" s="94" t="str">
        <f>IF(LEN(検索!P370)&gt;0,検索!P370,"")</f>
        <v>札1008</v>
      </c>
      <c r="H727" s="647" t="str">
        <f>IF(LEN(検索!R370)&gt;0,検索!R370,"")</f>
        <v>http://www.hesc.co.jp/</v>
      </c>
    </row>
    <row r="728" spans="1:8" ht="28.5" customHeight="1">
      <c r="A728" s="91" t="str">
        <f>IF(LEN(検索!B370)&gt;0,検索!B370,"")</f>
        <v>白石</v>
      </c>
      <c r="B728" s="92" t="str">
        <f>IF(LEN(検索!G370)&gt;0,検索!G370,"")</f>
        <v>向井 潔</v>
      </c>
      <c r="C728" s="93" t="str">
        <f>IF(LEN(検索!K370)&gt;0,検索!K370,"")</f>
        <v>(011)384-8889</v>
      </c>
      <c r="D728" s="650"/>
      <c r="E728" s="648"/>
      <c r="F728" s="86" t="str">
        <f>IF(LEN(検索!I370)&gt;0,検索!I370,"")</f>
        <v>C1-911</v>
      </c>
      <c r="G728" s="86" t="str">
        <f>IF(LEN(検索!Q370)&gt;0,検索!Q370,"")</f>
        <v>届(石狩)2022157</v>
      </c>
      <c r="H728" s="648"/>
    </row>
    <row r="729" spans="1:8" ht="28.5" customHeight="1">
      <c r="A729" s="88" t="str">
        <f>IF(LEN(検索!A371)&gt;0,検索!A371,"")</f>
        <v>札幌</v>
      </c>
      <c r="B729" s="89" t="str">
        <f>IF(LEN(検索!E371)&gt;0,検索!E371,"")</f>
        <v>丸ア秋山電業社</v>
      </c>
      <c r="C729" s="90" t="str">
        <f>IF(LEN(検索!J371)&gt;0,検索!J371,"")</f>
        <v>(011)378-9308</v>
      </c>
      <c r="D729" s="649" t="str">
        <f>IF(LEN(検索!L371)&gt;0,検索!L371,"")</f>
        <v>067-0023</v>
      </c>
      <c r="E729" s="647" t="str">
        <f>IF(LEN(検索!M371)&gt;0,検索!M371 &amp; 検索!N371,"")</f>
        <v>江別市東光町43-3</v>
      </c>
      <c r="F729" s="94">
        <f>IF(LEN(検索!O371)&gt;0,検索!O371,"")</f>
        <v>507</v>
      </c>
      <c r="G729" s="94" t="str">
        <f>IF(LEN(検索!P371)&gt;0,検索!P371,"")</f>
        <v>札484</v>
      </c>
      <c r="H729" s="647" t="str">
        <f>IF(LEN(検索!R371)&gt;0,検索!R371,"")</f>
        <v/>
      </c>
    </row>
    <row r="730" spans="1:8" ht="28.5" customHeight="1">
      <c r="A730" s="91" t="str">
        <f>IF(LEN(検索!B371)&gt;0,検索!B371,"")</f>
        <v>白石</v>
      </c>
      <c r="B730" s="92" t="str">
        <f>IF(LEN(検索!G371)&gt;0,検索!G371,"")</f>
        <v>秋山 誠治</v>
      </c>
      <c r="C730" s="93" t="str">
        <f>IF(LEN(検索!K371)&gt;0,検索!K371,"")</f>
        <v>(011)378-9309</v>
      </c>
      <c r="D730" s="650"/>
      <c r="E730" s="648"/>
      <c r="F730" s="86" t="str">
        <f>IF(LEN(検索!I371)&gt;0,検索!I371,"")</f>
        <v>C1-802</v>
      </c>
      <c r="G730" s="86" t="str">
        <f>IF(LEN(検索!Q371)&gt;0,検索!Q371,"")</f>
        <v>登(石狩)30039</v>
      </c>
      <c r="H730" s="648"/>
    </row>
    <row r="731" spans="1:8" ht="28.5" customHeight="1">
      <c r="A731" s="88" t="str">
        <f>IF(LEN(検索!A372)&gt;0,検索!A372,"")</f>
        <v>札幌</v>
      </c>
      <c r="B731" s="89" t="str">
        <f>IF(LEN(検索!E372)&gt;0,検索!E372,"")</f>
        <v>丸電阿部電気㈱</v>
      </c>
      <c r="C731" s="90" t="str">
        <f>IF(LEN(検索!J372)&gt;0,検索!J372,"")</f>
        <v>(011)383-3152</v>
      </c>
      <c r="D731" s="649" t="str">
        <f>IF(LEN(検索!L372)&gt;0,検索!L372,"")</f>
        <v>067-0041</v>
      </c>
      <c r="E731" s="647" t="str">
        <f>IF(LEN(検索!M372)&gt;0,検索!M372 &amp; 検索!N372,"")</f>
        <v>江別市元江別本町41-8</v>
      </c>
      <c r="F731" s="94">
        <f>IF(LEN(検索!O372)&gt;0,検索!O372,"")</f>
        <v>504</v>
      </c>
      <c r="G731" s="94" t="str">
        <f>IF(LEN(検索!P372)&gt;0,検索!P372,"")</f>
        <v>札503</v>
      </c>
      <c r="H731" s="647" t="str">
        <f>IF(LEN(検索!R372)&gt;0,検索!R372,"")</f>
        <v/>
      </c>
    </row>
    <row r="732" spans="1:8" ht="28.5" customHeight="1">
      <c r="A732" s="91" t="str">
        <f>IF(LEN(検索!B372)&gt;0,検索!B372,"")</f>
        <v>白石</v>
      </c>
      <c r="B732" s="92" t="str">
        <f>IF(LEN(検索!G372)&gt;0,検索!G372,"")</f>
        <v>阿部 也寸志</v>
      </c>
      <c r="C732" s="93" t="str">
        <f>IF(LEN(検索!K372)&gt;0,検索!K372,"")</f>
        <v>(011)384-3259</v>
      </c>
      <c r="D732" s="650"/>
      <c r="E732" s="648"/>
      <c r="F732" s="86" t="str">
        <f>IF(LEN(検索!I372)&gt;0,検索!I372,"")</f>
        <v>C1-797</v>
      </c>
      <c r="G732" s="86" t="str">
        <f>IF(LEN(検索!Q372)&gt;0,検索!Q372,"")</f>
        <v>届(石狩)2021045</v>
      </c>
      <c r="H732" s="648"/>
    </row>
    <row r="733" spans="1:8" ht="28.5" customHeight="1">
      <c r="A733" s="88" t="str">
        <f>IF(LEN(検索!A373)&gt;0,検索!A373,"")</f>
        <v>札幌</v>
      </c>
      <c r="B733" s="89" t="str">
        <f>IF(LEN(検索!E373)&gt;0,検索!E373,"")</f>
        <v>門馬電気工事店</v>
      </c>
      <c r="C733" s="90" t="str">
        <f>IF(LEN(検索!J373)&gt;0,検索!J373,"")</f>
        <v>(011)383-1295</v>
      </c>
      <c r="D733" s="649" t="str">
        <f>IF(LEN(検索!L373)&gt;0,検索!L373,"")</f>
        <v>069-0812</v>
      </c>
      <c r="E733" s="647" t="str">
        <f>IF(LEN(検索!M373)&gt;0,検索!M373 &amp; 検索!N373,"")</f>
        <v>江別市幸町14-16</v>
      </c>
      <c r="F733" s="94">
        <f>IF(LEN(検索!O373)&gt;0,検索!O373,"")</f>
        <v>437</v>
      </c>
      <c r="G733" s="94" t="str">
        <f>IF(LEN(検索!P373)&gt;0,検索!P373,"")</f>
        <v>札405</v>
      </c>
      <c r="H733" s="647" t="str">
        <f>IF(LEN(検索!R373)&gt;0,検索!R373,"")</f>
        <v/>
      </c>
    </row>
    <row r="734" spans="1:8" ht="28.5" customHeight="1">
      <c r="A734" s="91" t="str">
        <f>IF(LEN(検索!B373)&gt;0,検索!B373,"")</f>
        <v>白石</v>
      </c>
      <c r="B734" s="92" t="str">
        <f>IF(LEN(検索!G373)&gt;0,検索!G373,"")</f>
        <v>門馬 俊一</v>
      </c>
      <c r="C734" s="93" t="str">
        <f>IF(LEN(検索!K373)&gt;0,検索!K373,"")</f>
        <v>(011)383-1265</v>
      </c>
      <c r="D734" s="650"/>
      <c r="E734" s="648"/>
      <c r="F734" s="86" t="str">
        <f>IF(LEN(検索!I373)&gt;0,検索!I373,"")</f>
        <v>C1-730</v>
      </c>
      <c r="G734" s="86" t="str">
        <f>IF(LEN(検索!Q373)&gt;0,検索!Q373,"")</f>
        <v>登(石狩)2022096</v>
      </c>
      <c r="H734" s="648"/>
    </row>
    <row r="735" spans="1:8" ht="28.5" customHeight="1">
      <c r="A735" s="88" t="str">
        <f>IF(LEN(検索!A374)&gt;0,検索!A374,"")</f>
        <v>札幌</v>
      </c>
      <c r="B735" s="89" t="str">
        <f>IF(LEN(検索!E374)&gt;0,検索!E374,"")</f>
        <v>アイ・リンク㈱</v>
      </c>
      <c r="C735" s="90" t="str">
        <f>IF(LEN(検索!J374)&gt;0,検索!J374,"")</f>
        <v>(011)796-6405</v>
      </c>
      <c r="D735" s="649" t="str">
        <f>IF(LEN(検索!L374)&gt;0,検索!L374,"")</f>
        <v>003-0030</v>
      </c>
      <c r="E735" s="647" t="str">
        <f>IF(LEN(検索!M374)&gt;0,検索!M374 &amp; 検索!N374,"")</f>
        <v>札幌市白石区流通センター1丁目5-1</v>
      </c>
      <c r="F735" s="94">
        <f>IF(LEN(検索!O374)&gt;0,検索!O374,"")</f>
        <v>1040</v>
      </c>
      <c r="G735" s="94" t="str">
        <f>IF(LEN(検索!P374)&gt;0,検索!P374,"")</f>
        <v>札1018</v>
      </c>
      <c r="H735" s="647" t="str">
        <f>IF(LEN(検索!R374)&gt;0,検索!R374,"")</f>
        <v/>
      </c>
    </row>
    <row r="736" spans="1:8" ht="28.5" customHeight="1">
      <c r="A736" s="91" t="str">
        <f>IF(LEN(検索!B374)&gt;0,検索!B374,"")</f>
        <v>白石</v>
      </c>
      <c r="B736" s="92" t="str">
        <f>IF(LEN(検索!G374)&gt;0,検索!G374,"")</f>
        <v>本間 勝行</v>
      </c>
      <c r="C736" s="93" t="str">
        <f>IF(LEN(検索!K374)&gt;0,検索!K374,"")</f>
        <v>(011)598-8874</v>
      </c>
      <c r="D736" s="650"/>
      <c r="E736" s="648"/>
      <c r="F736" s="86" t="str">
        <f>IF(LEN(検索!I374)&gt;0,検索!I374,"")</f>
        <v>C1-405</v>
      </c>
      <c r="G736" s="86" t="str">
        <f>IF(LEN(検索!Q374)&gt;0,検索!Q374,"")</f>
        <v>届(石狩)2022213</v>
      </c>
      <c r="H736" s="648"/>
    </row>
    <row r="737" spans="1:8" ht="28.5" customHeight="1">
      <c r="A737" s="88" t="str">
        <f>IF(LEN(検索!A375)&gt;0,検索!A375,"")</f>
        <v>札幌</v>
      </c>
      <c r="B737" s="89" t="str">
        <f>IF(LEN(検索!E375)&gt;0,検索!E375,"")</f>
        <v>㈲青木電気</v>
      </c>
      <c r="C737" s="90" t="str">
        <f>IF(LEN(検索!J375)&gt;0,検索!J375,"")</f>
        <v>(011)891-0621</v>
      </c>
      <c r="D737" s="649" t="str">
        <f>IF(LEN(検索!L375)&gt;0,検索!L375,"")</f>
        <v>004-0031</v>
      </c>
      <c r="E737" s="647" t="str">
        <f>IF(LEN(検索!M375)&gt;0,検索!M375 &amp; 検索!N375,"")</f>
        <v>札幌市厚別区上野幌1条3丁目9-5</v>
      </c>
      <c r="F737" s="94">
        <f>IF(LEN(検索!O375)&gt;0,検索!O375,"")</f>
        <v>897</v>
      </c>
      <c r="G737" s="94" t="str">
        <f>IF(LEN(検索!P375)&gt;0,検索!P375,"")</f>
        <v>札880</v>
      </c>
      <c r="H737" s="647" t="str">
        <f>IF(LEN(検索!R375)&gt;0,検索!R375,"")</f>
        <v/>
      </c>
    </row>
    <row r="738" spans="1:8" ht="28.5" customHeight="1">
      <c r="A738" s="91" t="str">
        <f>IF(LEN(検索!B375)&gt;0,検索!B375,"")</f>
        <v>白石</v>
      </c>
      <c r="B738" s="92" t="str">
        <f>IF(LEN(検索!G375)&gt;0,検索!G375,"")</f>
        <v>青木 章一</v>
      </c>
      <c r="C738" s="93" t="str">
        <f>IF(LEN(検索!K375)&gt;0,検索!K375,"")</f>
        <v>(011)893-2465</v>
      </c>
      <c r="D738" s="650"/>
      <c r="E738" s="648"/>
      <c r="F738" s="86" t="str">
        <f>IF(LEN(検索!I375)&gt;0,検索!I375,"")</f>
        <v>C1-333</v>
      </c>
      <c r="G738" s="86" t="str">
        <f>IF(LEN(検索!Q375)&gt;0,検索!Q375,"")</f>
        <v>届(石狩)2020193</v>
      </c>
      <c r="H738" s="648"/>
    </row>
    <row r="739" spans="1:8" ht="28.5" customHeight="1">
      <c r="A739" s="88" t="str">
        <f>IF(LEN(検索!A376)&gt;0,検索!A376,"")</f>
        <v>札幌</v>
      </c>
      <c r="B739" s="89" t="str">
        <f>IF(LEN(検索!E376)&gt;0,検索!E376,"")</f>
        <v>㈲イーネクスト</v>
      </c>
      <c r="C739" s="90" t="str">
        <f>IF(LEN(検索!J376)&gt;0,検索!J376,"")</f>
        <v>(011)891-5230</v>
      </c>
      <c r="D739" s="649" t="str">
        <f>IF(LEN(検索!L376)&gt;0,検索!L376,"")</f>
        <v>004-0042</v>
      </c>
      <c r="E739" s="647" t="str">
        <f>IF(LEN(検索!M376)&gt;0,検索!M376 &amp; 検索!N376,"")</f>
        <v>札幌市厚別区大谷地西3丁目8-23</v>
      </c>
      <c r="F739" s="94">
        <f>IF(LEN(検索!O376)&gt;0,検索!O376,"")</f>
        <v>801</v>
      </c>
      <c r="G739" s="94" t="str">
        <f>IF(LEN(検索!P376)&gt;0,検索!P376,"")</f>
        <v>札788</v>
      </c>
      <c r="H739" s="647" t="str">
        <f>IF(LEN(検索!R376)&gt;0,検索!R376,"")</f>
        <v/>
      </c>
    </row>
    <row r="740" spans="1:8" ht="28.5" customHeight="1">
      <c r="A740" s="91" t="str">
        <f>IF(LEN(検索!B376)&gt;0,検索!B376,"")</f>
        <v>白石</v>
      </c>
      <c r="B740" s="92" t="str">
        <f>IF(LEN(検索!G376)&gt;0,検索!G376,"")</f>
        <v>斉藤 誠記</v>
      </c>
      <c r="C740" s="93" t="str">
        <f>IF(LEN(検索!K376)&gt;0,検索!K376,"")</f>
        <v>(011)891-7299</v>
      </c>
      <c r="D740" s="650"/>
      <c r="E740" s="648"/>
      <c r="F740" s="86" t="str">
        <f>IF(LEN(検索!I376)&gt;0,検索!I376,"")</f>
        <v>C1-173</v>
      </c>
      <c r="G740" s="86" t="str">
        <f>IF(LEN(検索!Q376)&gt;0,検索!Q376,"")</f>
        <v>届(石狩)2021102</v>
      </c>
      <c r="H740" s="648"/>
    </row>
    <row r="741" spans="1:8" ht="28.5" customHeight="1">
      <c r="A741" s="88" t="str">
        <f>IF(LEN(検索!A377)&gt;0,検索!A377,"")</f>
        <v>札幌</v>
      </c>
      <c r="B741" s="89" t="str">
        <f>IF(LEN(検索!E377)&gt;0,検索!E377,"")</f>
        <v>坂本電気工業㈱</v>
      </c>
      <c r="C741" s="90" t="str">
        <f>IF(LEN(検索!J377)&gt;0,検索!J377,"")</f>
        <v>(011)894-8090</v>
      </c>
      <c r="D741" s="649" t="str">
        <f>IF(LEN(検索!L377)&gt;0,検索!L377,"")</f>
        <v>004-0065</v>
      </c>
      <c r="E741" s="647" t="str">
        <f>IF(LEN(検索!M377)&gt;0,検索!M377 &amp; 検索!N377,"")</f>
        <v>札幌市厚別区厚別西5条1丁目10-11</v>
      </c>
      <c r="F741" s="94">
        <f>IF(LEN(検索!O377)&gt;0,検索!O377,"")</f>
        <v>699</v>
      </c>
      <c r="G741" s="94" t="str">
        <f>IF(LEN(検索!P377)&gt;0,検索!P377,"")</f>
        <v>札689</v>
      </c>
      <c r="H741" s="647" t="str">
        <f>IF(LEN(検索!R377)&gt;0,検索!R377,"")</f>
        <v/>
      </c>
    </row>
    <row r="742" spans="1:8" ht="28.5" customHeight="1">
      <c r="A742" s="91" t="str">
        <f>IF(LEN(検索!B377)&gt;0,検索!B377,"")</f>
        <v>白石</v>
      </c>
      <c r="B742" s="92" t="str">
        <f>IF(LEN(検索!G377)&gt;0,検索!G377,"")</f>
        <v>坂本 和広</v>
      </c>
      <c r="C742" s="93" t="str">
        <f>IF(LEN(検索!K377)&gt;0,検索!K377,"")</f>
        <v>(011)894-8632</v>
      </c>
      <c r="D742" s="650"/>
      <c r="E742" s="648"/>
      <c r="F742" s="86" t="str">
        <f>IF(LEN(検索!I377)&gt;0,検索!I377,"")</f>
        <v>C1-064</v>
      </c>
      <c r="G742" s="86" t="str">
        <f>IF(LEN(検索!Q377)&gt;0,検索!Q377,"")</f>
        <v>届(石狩)2021114</v>
      </c>
      <c r="H742" s="648"/>
    </row>
    <row r="743" spans="1:8" ht="28.5" customHeight="1">
      <c r="A743" s="88" t="str">
        <f>IF(LEN(検索!A378)&gt;0,検索!A378,"")</f>
        <v>札幌</v>
      </c>
      <c r="B743" s="89" t="str">
        <f>IF(LEN(検索!E378)&gt;0,検索!E378,"")</f>
        <v>㈱沢本電気</v>
      </c>
      <c r="C743" s="90" t="str">
        <f>IF(LEN(検索!J378)&gt;0,検索!J378,"")</f>
        <v>(011)893-1691</v>
      </c>
      <c r="D743" s="649" t="str">
        <f>IF(LEN(検索!L378)&gt;0,検索!L378,"")</f>
        <v>004-0052</v>
      </c>
      <c r="E743" s="647" t="str">
        <f>IF(LEN(検索!M378)&gt;0,検索!M378 &amp; 検索!N378,"")</f>
        <v>札幌市厚別区厚別中央2条6丁目5-15</v>
      </c>
      <c r="F743" s="94">
        <f>IF(LEN(検索!O378)&gt;0,検索!O378,"")</f>
        <v>559</v>
      </c>
      <c r="G743" s="94" t="str">
        <f>IF(LEN(検索!P378)&gt;0,検索!P378,"")</f>
        <v>札553</v>
      </c>
      <c r="H743" s="647" t="str">
        <f>IF(LEN(検索!R378)&gt;0,検索!R378,"")</f>
        <v/>
      </c>
    </row>
    <row r="744" spans="1:8" ht="28.5" customHeight="1">
      <c r="A744" s="91" t="str">
        <f>IF(LEN(検索!B378)&gt;0,検索!B378,"")</f>
        <v>白石</v>
      </c>
      <c r="B744" s="92" t="str">
        <f>IF(LEN(検索!G378)&gt;0,検索!G378,"")</f>
        <v>沢本 徹</v>
      </c>
      <c r="C744" s="93" t="str">
        <f>IF(LEN(検索!K378)&gt;0,検索!K378,"")</f>
        <v>(011)893-1693</v>
      </c>
      <c r="D744" s="650"/>
      <c r="E744" s="648"/>
      <c r="F744" s="86" t="str">
        <f>IF(LEN(検索!I378)&gt;0,検索!I378,"")</f>
        <v>C1-854</v>
      </c>
      <c r="G744" s="86" t="str">
        <f>IF(LEN(検索!Q378)&gt;0,検索!Q378,"")</f>
        <v>届(石狩)2021057</v>
      </c>
      <c r="H744" s="648"/>
    </row>
    <row r="745" spans="1:8" ht="28.5" customHeight="1">
      <c r="A745" s="88" t="str">
        <f>IF(LEN(検索!A379)&gt;0,検索!A379,"")</f>
        <v>札幌</v>
      </c>
      <c r="B745" s="89" t="str">
        <f>IF(LEN(検索!E379)&gt;0,検索!E379,"")</f>
        <v>東光工栄㈱</v>
      </c>
      <c r="C745" s="90" t="str">
        <f>IF(LEN(検索!J379)&gt;0,検索!J379,"")</f>
        <v>(011)897-5727</v>
      </c>
      <c r="D745" s="649" t="str">
        <f>IF(LEN(検索!L379)&gt;0,検索!L379,"")</f>
        <v>004-0003</v>
      </c>
      <c r="E745" s="647" t="str">
        <f>IF(LEN(検索!M379)&gt;0,検索!M379 &amp; 検索!N379,"")</f>
        <v>札幌市厚別区厚別東3条1丁目2-11</v>
      </c>
      <c r="F745" s="94">
        <f>IF(LEN(検索!O379)&gt;0,検索!O379,"")</f>
        <v>977</v>
      </c>
      <c r="G745" s="94" t="str">
        <f>IF(LEN(検索!P379)&gt;0,検索!P379,"")</f>
        <v>札953</v>
      </c>
      <c r="H745" s="647" t="str">
        <f>IF(LEN(検索!R379)&gt;0,検索!R379,"")</f>
        <v>http://www.toko-koei.com/</v>
      </c>
    </row>
    <row r="746" spans="1:8" ht="28.5" customHeight="1">
      <c r="A746" s="91" t="str">
        <f>IF(LEN(検索!B379)&gt;0,検索!B379,"")</f>
        <v>白石</v>
      </c>
      <c r="B746" s="92" t="str">
        <f>IF(LEN(検索!G379)&gt;0,検索!G379,"")</f>
        <v>岡川 眞</v>
      </c>
      <c r="C746" s="93" t="str">
        <f>IF(LEN(検索!K379)&gt;0,検索!K379,"")</f>
        <v>(011)898-3097</v>
      </c>
      <c r="D746" s="650"/>
      <c r="E746" s="648"/>
      <c r="F746" s="86" t="str">
        <f>IF(LEN(検索!I379)&gt;0,検索!I379,"")</f>
        <v>C1-723</v>
      </c>
      <c r="G746" s="86" t="str">
        <f>IF(LEN(検索!Q379)&gt;0,検索!Q379,"")</f>
        <v>届(石狩)2022190</v>
      </c>
      <c r="H746" s="648"/>
    </row>
    <row r="747" spans="1:8" ht="28.5" customHeight="1">
      <c r="A747" s="88" t="str">
        <f>IF(LEN(検索!A380)&gt;0,検索!A380,"")</f>
        <v>札幌</v>
      </c>
      <c r="B747" s="89" t="str">
        <f>IF(LEN(検索!E380)&gt;0,検索!E380,"")</f>
        <v>㈱平成電設</v>
      </c>
      <c r="C747" s="90" t="str">
        <f>IF(LEN(検索!J380)&gt;0,検索!J380,"")</f>
        <v>(011)895-7366</v>
      </c>
      <c r="D747" s="649" t="str">
        <f>IF(LEN(検索!L380)&gt;0,検索!L380,"")</f>
        <v>004-0052</v>
      </c>
      <c r="E747" s="647" t="str">
        <f>IF(LEN(検索!M380)&gt;0,検索!M380 &amp; 検索!N380,"")</f>
        <v>札幌市厚別区厚別中央2条4丁目15-2-301</v>
      </c>
      <c r="F747" s="94">
        <f>IF(LEN(検索!O380)&gt;0,検索!O380,"")</f>
        <v>895</v>
      </c>
      <c r="G747" s="94" t="str">
        <f>IF(LEN(検索!P380)&gt;0,検索!P380,"")</f>
        <v>札878</v>
      </c>
      <c r="H747" s="647" t="str">
        <f>IF(LEN(検索!R380)&gt;0,検索!R380,"")</f>
        <v/>
      </c>
    </row>
    <row r="748" spans="1:8" ht="28.5" customHeight="1">
      <c r="A748" s="91" t="str">
        <f>IF(LEN(検索!B380)&gt;0,検索!B380,"")</f>
        <v>白石</v>
      </c>
      <c r="B748" s="92" t="str">
        <f>IF(LEN(検索!G380)&gt;0,検索!G380,"")</f>
        <v>小原 正好</v>
      </c>
      <c r="C748" s="93" t="str">
        <f>IF(LEN(検索!K380)&gt;0,検索!K380,"")</f>
        <v>(011)895-7366</v>
      </c>
      <c r="D748" s="650"/>
      <c r="E748" s="648"/>
      <c r="F748" s="86" t="str">
        <f>IF(LEN(検索!I380)&gt;0,検索!I380,"")</f>
        <v>C1-354</v>
      </c>
      <c r="G748" s="86" t="str">
        <f>IF(LEN(検索!Q380)&gt;0,検索!Q380,"")</f>
        <v>登(石狩)2020048</v>
      </c>
      <c r="H748" s="648"/>
    </row>
    <row r="749" spans="1:8" ht="28.5" customHeight="1">
      <c r="A749" s="88" t="str">
        <f>IF(LEN(検索!A381)&gt;0,検索!A381,"")</f>
        <v>札幌</v>
      </c>
      <c r="B749" s="89" t="str">
        <f>IF(LEN(検索!E381)&gt;0,検索!E381,"")</f>
        <v>ミクリヤ電気商会</v>
      </c>
      <c r="C749" s="90" t="str">
        <f>IF(LEN(検索!J381)&gt;0,検索!J381,"")</f>
        <v>(011)898-2485</v>
      </c>
      <c r="D749" s="649" t="str">
        <f>IF(LEN(検索!L381)&gt;0,検索!L381,"")</f>
        <v>004-0004</v>
      </c>
      <c r="E749" s="647" t="str">
        <f>IF(LEN(検索!M381)&gt;0,検索!M381 &amp; 検索!N381,"")</f>
        <v>札幌市厚別区厚別東4条8丁目3-21</v>
      </c>
      <c r="F749" s="94">
        <f>IF(LEN(検索!O381)&gt;0,検索!O381,"")</f>
        <v>956</v>
      </c>
      <c r="G749" s="94" t="str">
        <f>IF(LEN(検索!P381)&gt;0,検索!P381,"")</f>
        <v>札936</v>
      </c>
      <c r="H749" s="647" t="str">
        <f>IF(LEN(検索!R381)&gt;0,検索!R381,"")</f>
        <v/>
      </c>
    </row>
    <row r="750" spans="1:8" ht="28.5" customHeight="1">
      <c r="A750" s="91" t="str">
        <f>IF(LEN(検索!B381)&gt;0,検索!B381,"")</f>
        <v>白石</v>
      </c>
      <c r="B750" s="92" t="str">
        <f>IF(LEN(検索!G381)&gt;0,検索!G381,"")</f>
        <v>御厨 智宏</v>
      </c>
      <c r="C750" s="93" t="str">
        <f>IF(LEN(検索!K381)&gt;0,検索!K381,"")</f>
        <v>(011)898-2485</v>
      </c>
      <c r="D750" s="650"/>
      <c r="E750" s="648"/>
      <c r="F750" s="86" t="str">
        <f>IF(LEN(検索!I381)&gt;0,検索!I381,"")</f>
        <v>C1-618</v>
      </c>
      <c r="G750" s="86" t="str">
        <f>IF(LEN(検索!Q381)&gt;0,検索!Q381,"")</f>
        <v>登(石狩)2020127</v>
      </c>
      <c r="H750" s="648"/>
    </row>
    <row r="751" spans="1:8" ht="28.5" customHeight="1">
      <c r="A751" s="88" t="str">
        <f>IF(LEN(検索!A382)&gt;0,検索!A382,"")</f>
        <v>札幌</v>
      </c>
      <c r="B751" s="89" t="str">
        <f>IF(LEN(検索!E382)&gt;0,検索!E382,"")</f>
        <v>菱照エンジニアリング㈱</v>
      </c>
      <c r="C751" s="90" t="str">
        <f>IF(LEN(検索!J382)&gt;0,検索!J382,"")</f>
        <v>(011)890-8311</v>
      </c>
      <c r="D751" s="649" t="str">
        <f>IF(LEN(検索!L382)&gt;0,検索!L382,"")</f>
        <v>004-0055</v>
      </c>
      <c r="E751" s="647" t="str">
        <f>IF(LEN(検索!M382)&gt;0,検索!M382 &amp; 検索!N382,"")</f>
        <v>札幌市厚別区厚別中央5条1丁目4-1</v>
      </c>
      <c r="F751" s="94">
        <f>IF(LEN(検索!O382)&gt;0,検索!O382,"")</f>
        <v>934</v>
      </c>
      <c r="G751" s="94" t="str">
        <f>IF(LEN(検索!P382)&gt;0,検索!P382,"")</f>
        <v>札915</v>
      </c>
      <c r="H751" s="647" t="str">
        <f>IF(LEN(検索!R382)&gt;0,検索!R382,"")</f>
        <v/>
      </c>
    </row>
    <row r="752" spans="1:8" ht="28.5" customHeight="1">
      <c r="A752" s="91" t="str">
        <f>IF(LEN(検索!B382)&gt;0,検索!B382,"")</f>
        <v>白石</v>
      </c>
      <c r="B752" s="92" t="str">
        <f>IF(LEN(検索!G382)&gt;0,検索!G382,"")</f>
        <v>濱松　政文</v>
      </c>
      <c r="C752" s="93" t="str">
        <f>IF(LEN(検索!K382)&gt;0,検索!K382,"")</f>
        <v>(011)890-8322</v>
      </c>
      <c r="D752" s="650"/>
      <c r="E752" s="648"/>
      <c r="F752" s="86" t="str">
        <f>IF(LEN(検索!I382)&gt;0,検索!I382,"")</f>
        <v>C1-498</v>
      </c>
      <c r="G752" s="86" t="str">
        <f>IF(LEN(検索!Q382)&gt;0,検索!Q382,"")</f>
        <v>届(石狩)2022151</v>
      </c>
      <c r="H752" s="648"/>
    </row>
    <row r="753" spans="1:8" ht="28.5" customHeight="1">
      <c r="A753" s="88" t="str">
        <f>IF(LEN(検索!A383)&gt;0,検索!A383,"")</f>
        <v>札幌</v>
      </c>
      <c r="B753" s="89" t="str">
        <f>IF(LEN(検索!E383)&gt;0,検索!E383,"")</f>
        <v>㈱アダマック</v>
      </c>
      <c r="C753" s="90" t="str">
        <f>IF(LEN(検索!J383)&gt;0,検索!J383,"")</f>
        <v>(011)861-7497</v>
      </c>
      <c r="D753" s="649" t="str">
        <f>IF(LEN(検索!L383)&gt;0,検索!L383,"")</f>
        <v>003-0029</v>
      </c>
      <c r="E753" s="647" t="str">
        <f>IF(LEN(検索!M383)&gt;0,検索!M383 &amp; 検索!N383,"")</f>
        <v>札幌市白石区平和通7丁目北14-22</v>
      </c>
      <c r="F753" s="94">
        <f>IF(LEN(検索!O383)&gt;0,検索!O383,"")</f>
        <v>756</v>
      </c>
      <c r="G753" s="94" t="str">
        <f>IF(LEN(検索!P383)&gt;0,検索!P383,"")</f>
        <v>札744</v>
      </c>
      <c r="H753" s="647" t="str">
        <f>IF(LEN(検索!R383)&gt;0,検索!R383,"")</f>
        <v>http://www.adamac.jp/</v>
      </c>
    </row>
    <row r="754" spans="1:8" ht="28.5" customHeight="1">
      <c r="A754" s="91" t="str">
        <f>IF(LEN(検索!B383)&gt;0,検索!B383,"")</f>
        <v>白石</v>
      </c>
      <c r="B754" s="92" t="str">
        <f>IF(LEN(検索!G383)&gt;0,検索!G383,"")</f>
        <v>江種　勝行</v>
      </c>
      <c r="C754" s="93" t="str">
        <f>IF(LEN(検索!K383)&gt;0,検索!K383,"")</f>
        <v>(011)861-7490</v>
      </c>
      <c r="D754" s="650"/>
      <c r="E754" s="648"/>
      <c r="F754" s="86" t="str">
        <f>IF(LEN(検索!I383)&gt;0,検索!I383,"")</f>
        <v>C1-122</v>
      </c>
      <c r="G754" s="86" t="str">
        <f>IF(LEN(検索!Q383)&gt;0,検索!Q383,"")</f>
        <v>届(石狩)2020201</v>
      </c>
      <c r="H754" s="648"/>
    </row>
    <row r="755" spans="1:8" ht="28.5" customHeight="1">
      <c r="A755" s="88" t="str">
        <f>IF(LEN(検索!A384)&gt;0,検索!A384,"")</f>
        <v>札幌</v>
      </c>
      <c r="B755" s="89" t="str">
        <f>IF(LEN(検索!E384)&gt;0,検索!E384,"")</f>
        <v>㈱オリオン電工</v>
      </c>
      <c r="C755" s="90" t="str">
        <f>IF(LEN(検索!J384)&gt;0,検索!J384,"")</f>
        <v>(011)836-1535</v>
      </c>
      <c r="D755" s="649" t="str">
        <f>IF(LEN(検索!L384)&gt;0,検索!L384,"")</f>
        <v>003-0021</v>
      </c>
      <c r="E755" s="647" t="str">
        <f>IF(LEN(検索!M384)&gt;0,検索!M384 &amp; 検索!N384,"")</f>
        <v>札幌市白石区栄通6丁目16-1</v>
      </c>
      <c r="F755" s="94">
        <f>IF(LEN(検索!O384)&gt;0,検索!O384,"")</f>
        <v>812</v>
      </c>
      <c r="G755" s="94" t="str">
        <f>IF(LEN(検索!P384)&gt;0,検索!P384,"")</f>
        <v>札797</v>
      </c>
      <c r="H755" s="647" t="str">
        <f>IF(LEN(検索!R384)&gt;0,検索!R384,"")</f>
        <v>http://www.orion-denkou.co.jp/</v>
      </c>
    </row>
    <row r="756" spans="1:8" ht="28.5" customHeight="1">
      <c r="A756" s="91" t="str">
        <f>IF(LEN(検索!B384)&gt;0,検索!B384,"")</f>
        <v>白石</v>
      </c>
      <c r="B756" s="92" t="str">
        <f>IF(LEN(検索!G384)&gt;0,検索!G384,"")</f>
        <v>佐々木 雅則</v>
      </c>
      <c r="C756" s="93" t="str">
        <f>IF(LEN(検索!K384)&gt;0,検索!K384,"")</f>
        <v>(011)836-1655</v>
      </c>
      <c r="D756" s="650"/>
      <c r="E756" s="648"/>
      <c r="F756" s="86" t="str">
        <f>IF(LEN(検索!I384)&gt;0,検索!I384,"")</f>
        <v>C1-181</v>
      </c>
      <c r="G756" s="86" t="str">
        <f>IF(LEN(検索!Q384)&gt;0,検索!Q384,"")</f>
        <v>届(石狩)2021037</v>
      </c>
      <c r="H756" s="648"/>
    </row>
    <row r="757" spans="1:8" ht="28.5" customHeight="1">
      <c r="A757" s="88" t="str">
        <f>IF(LEN(検索!A385)&gt;0,検索!A385,"")</f>
        <v>札幌</v>
      </c>
      <c r="B757" s="89" t="str">
        <f>IF(LEN(検索!E385)&gt;0,検索!E385,"")</f>
        <v>㈱興栄電気</v>
      </c>
      <c r="C757" s="90" t="str">
        <f>IF(LEN(検索!J385)&gt;0,検索!J385,"")</f>
        <v>(011)598-9641</v>
      </c>
      <c r="D757" s="649" t="str">
        <f>IF(LEN(検索!L385)&gt;0,検索!L385,"")</f>
        <v>003-0028</v>
      </c>
      <c r="E757" s="647" t="str">
        <f>IF(LEN(検索!M385)&gt;0,検索!M385 &amp; 検索!N385,"")</f>
        <v>札幌市白石区平和通17丁目南1-9</v>
      </c>
      <c r="F757" s="94">
        <f>IF(LEN(検索!O385)&gt;0,検索!O385,"")</f>
        <v>1004</v>
      </c>
      <c r="G757" s="94" t="str">
        <f>IF(LEN(検索!P385)&gt;0,検索!P385,"")</f>
        <v>札982</v>
      </c>
      <c r="H757" s="647" t="str">
        <f>IF(LEN(検索!R385)&gt;0,検索!R385,"")</f>
        <v/>
      </c>
    </row>
    <row r="758" spans="1:8" ht="28.5" customHeight="1">
      <c r="A758" s="91" t="str">
        <f>IF(LEN(検索!B385)&gt;0,検索!B385,"")</f>
        <v>白石</v>
      </c>
      <c r="B758" s="92" t="str">
        <f>IF(LEN(検索!G385)&gt;0,検索!G385,"")</f>
        <v>中島　淳志</v>
      </c>
      <c r="C758" s="93" t="str">
        <f>IF(LEN(検索!K385)&gt;0,検索!K385,"")</f>
        <v>(011)598-9642</v>
      </c>
      <c r="D758" s="650"/>
      <c r="E758" s="648"/>
      <c r="F758" s="86" t="str">
        <f>IF(LEN(検索!I385)&gt;0,検索!I385,"")</f>
        <v>C1-780</v>
      </c>
      <c r="G758" s="86" t="str">
        <f>IF(LEN(検索!Q385)&gt;0,検索!Q385,"")</f>
        <v>届(石狩)2022049</v>
      </c>
      <c r="H758" s="648"/>
    </row>
    <row r="759" spans="1:8" ht="28.5" customHeight="1">
      <c r="A759" s="88" t="str">
        <f>IF(LEN(検索!A386)&gt;0,検索!A386,"")</f>
        <v>札幌</v>
      </c>
      <c r="B759" s="89" t="str">
        <f>IF(LEN(検索!E386)&gt;0,検索!E386,"")</f>
        <v>高陽電設㈱</v>
      </c>
      <c r="C759" s="90" t="str">
        <f>IF(LEN(検索!J386)&gt;0,検索!J386,"")</f>
        <v>(011)864-8759</v>
      </c>
      <c r="D759" s="649" t="str">
        <f>IF(LEN(検索!L386)&gt;0,検索!L386,"")</f>
        <v>003-0027</v>
      </c>
      <c r="E759" s="647" t="str">
        <f>IF(LEN(検索!M386)&gt;0,検索!M386 &amp; 検索!N386,"")</f>
        <v>札幌市白石区本通5丁目北1-3</v>
      </c>
      <c r="F759" s="94">
        <f>IF(LEN(検索!O386)&gt;0,検索!O386,"")</f>
        <v>456</v>
      </c>
      <c r="G759" s="94" t="str">
        <f>IF(LEN(検索!P386)&gt;0,検索!P386,"")</f>
        <v>札412</v>
      </c>
      <c r="H759" s="647" t="str">
        <f>IF(LEN(検索!R386)&gt;0,検索!R386,"")</f>
        <v/>
      </c>
    </row>
    <row r="760" spans="1:8" ht="28.5" customHeight="1">
      <c r="A760" s="91" t="str">
        <f>IF(LEN(検索!B386)&gt;0,検索!B386,"")</f>
        <v>白石</v>
      </c>
      <c r="B760" s="92" t="str">
        <f>IF(LEN(検索!G386)&gt;0,検索!G386,"")</f>
        <v>佐々木 陽一</v>
      </c>
      <c r="C760" s="93" t="str">
        <f>IF(LEN(検索!K386)&gt;0,検索!K386,"")</f>
        <v>(011)864-8560</v>
      </c>
      <c r="D760" s="650"/>
      <c r="E760" s="648"/>
      <c r="F760" s="86" t="str">
        <f>IF(LEN(検索!I386)&gt;0,検索!I386,"")</f>
        <v>C1-749</v>
      </c>
      <c r="G760" s="86" t="str">
        <f>IF(LEN(検索!Q386)&gt;0,検索!Q386,"")</f>
        <v>届(石狩)2020021</v>
      </c>
      <c r="H760" s="648"/>
    </row>
    <row r="761" spans="1:8" ht="28.5" customHeight="1">
      <c r="A761" s="88" t="str">
        <f>IF(LEN(検索!A387)&gt;0,検索!A387,"")</f>
        <v>札幌</v>
      </c>
      <c r="B761" s="89" t="str">
        <f>IF(LEN(検索!E387)&gt;0,検索!E387,"")</f>
        <v>㈲成光電気商会</v>
      </c>
      <c r="C761" s="90" t="str">
        <f>IF(LEN(検索!J387)&gt;0,検索!J387,"")</f>
        <v>(011)852-1450</v>
      </c>
      <c r="D761" s="649" t="str">
        <f>IF(LEN(検索!L387)&gt;0,検索!L387,"")</f>
        <v>003-0021</v>
      </c>
      <c r="E761" s="647" t="str">
        <f>IF(LEN(検索!M387)&gt;0,検索!M387 &amp; 検索!N387,"")</f>
        <v>札幌市白石区栄通18丁目7-10</v>
      </c>
      <c r="F761" s="94">
        <f>IF(LEN(検索!O387)&gt;0,検索!O387,"")</f>
        <v>276</v>
      </c>
      <c r="G761" s="94" t="str">
        <f>IF(LEN(検索!P387)&gt;0,検索!P387,"")</f>
        <v>札267</v>
      </c>
      <c r="H761" s="647" t="str">
        <f>IF(LEN(検索!R387)&gt;0,検索!R387,"")</f>
        <v/>
      </c>
    </row>
    <row r="762" spans="1:8" ht="28.5" customHeight="1">
      <c r="A762" s="91" t="str">
        <f>IF(LEN(検索!B387)&gt;0,検索!B387,"")</f>
        <v>白石</v>
      </c>
      <c r="B762" s="92" t="str">
        <f>IF(LEN(検索!G387)&gt;0,検索!G387,"")</f>
        <v>近藤 勝次</v>
      </c>
      <c r="C762" s="93" t="str">
        <f>IF(LEN(検索!K387)&gt;0,検索!K387,"")</f>
        <v>(011)852-1464</v>
      </c>
      <c r="D762" s="650"/>
      <c r="E762" s="648"/>
      <c r="F762" s="86" t="str">
        <f>IF(LEN(検索!I387)&gt;0,検索!I387,"")</f>
        <v>C1-477</v>
      </c>
      <c r="G762" s="86" t="str">
        <f>IF(LEN(検索!Q387)&gt;0,検索!Q387,"")</f>
        <v>登(石狩)2022026</v>
      </c>
      <c r="H762" s="648"/>
    </row>
    <row r="763" spans="1:8" ht="28.5" customHeight="1">
      <c r="A763" s="88" t="str">
        <f>IF(LEN(検索!A388)&gt;0,検索!A388,"")</f>
        <v>札幌</v>
      </c>
      <c r="B763" s="89" t="str">
        <f>IF(LEN(検索!E388)&gt;0,検索!E388,"")</f>
        <v>㈲東光電業社</v>
      </c>
      <c r="C763" s="90" t="str">
        <f>IF(LEN(検索!J388)&gt;0,検索!J388,"")</f>
        <v>(011)853-0232</v>
      </c>
      <c r="D763" s="649" t="str">
        <f>IF(LEN(検索!L388)&gt;0,検索!L388,"")</f>
        <v>003-0021</v>
      </c>
      <c r="E763" s="647" t="str">
        <f>IF(LEN(検索!M388)&gt;0,検索!M388 &amp; 検索!N388,"")</f>
        <v>札幌市白石区栄通17丁目16-27</v>
      </c>
      <c r="F763" s="94">
        <f>IF(LEN(検索!O388)&gt;0,検索!O388,"")</f>
        <v>945</v>
      </c>
      <c r="G763" s="94" t="str">
        <f>IF(LEN(検索!P388)&gt;0,検索!P388,"")</f>
        <v>札925</v>
      </c>
      <c r="H763" s="647" t="str">
        <f>IF(LEN(検索!R388)&gt;0,検索!R388,"")</f>
        <v/>
      </c>
    </row>
    <row r="764" spans="1:8" ht="28.5" customHeight="1">
      <c r="A764" s="91" t="str">
        <f>IF(LEN(検索!B388)&gt;0,検索!B388,"")</f>
        <v>白石</v>
      </c>
      <c r="B764" s="92" t="str">
        <f>IF(LEN(検索!G388)&gt;0,検索!G388,"")</f>
        <v>太田 勝幸</v>
      </c>
      <c r="C764" s="93" t="str">
        <f>IF(LEN(検索!K388)&gt;0,検索!K388,"")</f>
        <v>(011)854-7114</v>
      </c>
      <c r="D764" s="650"/>
      <c r="E764" s="648"/>
      <c r="F764" s="86" t="str">
        <f>IF(LEN(検索!I388)&gt;0,検索!I388,"")</f>
        <v>C1-896</v>
      </c>
      <c r="G764" s="86" t="str">
        <f>IF(LEN(検索!Q388)&gt;0,検索!Q388,"")</f>
        <v>届(石狩)2020088</v>
      </c>
      <c r="H764" s="648"/>
    </row>
    <row r="765" spans="1:8" ht="28.5" customHeight="1">
      <c r="A765" s="88" t="str">
        <f>IF(LEN(検索!A389)&gt;0,検索!A389,"")</f>
        <v>札幌</v>
      </c>
      <c r="B765" s="89" t="str">
        <f>IF(LEN(検索!E389)&gt;0,検索!E389,"")</f>
        <v>㈱鳴海電業</v>
      </c>
      <c r="C765" s="90" t="str">
        <f>IF(LEN(検索!J389)&gt;0,検索!J389,"")</f>
        <v>(011)865-3678</v>
      </c>
      <c r="D765" s="649" t="str">
        <f>IF(LEN(検索!L389)&gt;0,検索!L389,"")</f>
        <v>003-0028</v>
      </c>
      <c r="E765" s="647" t="str">
        <f>IF(LEN(検索!M389)&gt;0,検索!M389 &amp; 検索!N389,"")</f>
        <v>札幌市白石区平和通10丁目南6-14</v>
      </c>
      <c r="F765" s="94">
        <f>IF(LEN(検索!O389)&gt;0,検索!O389,"")</f>
        <v>805</v>
      </c>
      <c r="G765" s="94" t="str">
        <f>IF(LEN(検索!P389)&gt;0,検索!P389,"")</f>
        <v>札791</v>
      </c>
      <c r="H765" s="647" t="str">
        <f>IF(LEN(検索!R389)&gt;0,検索!R389,"")</f>
        <v/>
      </c>
    </row>
    <row r="766" spans="1:8" ht="28.5" customHeight="1">
      <c r="A766" s="91" t="str">
        <f>IF(LEN(検索!B389)&gt;0,検索!B389,"")</f>
        <v>白石</v>
      </c>
      <c r="B766" s="92" t="str">
        <f>IF(LEN(検索!G389)&gt;0,検索!G389,"")</f>
        <v>鳴海 政秀</v>
      </c>
      <c r="C766" s="93" t="str">
        <f>IF(LEN(検索!K389)&gt;0,検索!K389,"")</f>
        <v>(011)865-8134</v>
      </c>
      <c r="D766" s="650"/>
      <c r="E766" s="648"/>
      <c r="F766" s="86" t="str">
        <f>IF(LEN(検索!I389)&gt;0,検索!I389,"")</f>
        <v>C1-178</v>
      </c>
      <c r="G766" s="86" t="str">
        <f>IF(LEN(検索!Q389)&gt;0,検索!Q389,"")</f>
        <v>届(石狩)2020063</v>
      </c>
      <c r="H766" s="648"/>
    </row>
    <row r="767" spans="1:8" ht="28.5" customHeight="1">
      <c r="A767" s="88" t="str">
        <f>IF(LEN(検索!A390)&gt;0,検索!A390,"")</f>
        <v>札幌</v>
      </c>
      <c r="B767" s="89" t="str">
        <f>IF(LEN(検索!E390)&gt;0,検索!E390,"")</f>
        <v>㈱宮田電設工業</v>
      </c>
      <c r="C767" s="90" t="str">
        <f>IF(LEN(検索!J390)&gt;0,検索!J390,"")</f>
        <v>(011)861-0301</v>
      </c>
      <c r="D767" s="649" t="str">
        <f>IF(LEN(検索!L390)&gt;0,検索!L390,"")</f>
        <v>003-0029</v>
      </c>
      <c r="E767" s="647" t="str">
        <f>IF(LEN(検索!M390)&gt;0,検索!M390 &amp; 検索!N390,"")</f>
        <v>札幌市白石区平和通12丁目北5-29</v>
      </c>
      <c r="F767" s="94">
        <f>IF(LEN(検索!O390)&gt;0,検索!O390,"")</f>
        <v>1026</v>
      </c>
      <c r="G767" s="94" t="str">
        <f>IF(LEN(検索!P390)&gt;0,検索!P390,"")</f>
        <v>札1004</v>
      </c>
      <c r="H767" s="647" t="str">
        <f>IF(LEN(検索!R390)&gt;0,検索!R390,"")</f>
        <v/>
      </c>
    </row>
    <row r="768" spans="1:8" ht="28.5" customHeight="1">
      <c r="A768" s="91" t="str">
        <f>IF(LEN(検索!B390)&gt;0,検索!B390,"")</f>
        <v>白石</v>
      </c>
      <c r="B768" s="92" t="str">
        <f>IF(LEN(検索!G390)&gt;0,検索!G390,"")</f>
        <v>宮田 忠雄</v>
      </c>
      <c r="C768" s="93" t="str">
        <f>IF(LEN(検索!K390)&gt;0,検索!K390,"")</f>
        <v>(011)861-6720</v>
      </c>
      <c r="D768" s="650"/>
      <c r="E768" s="648"/>
      <c r="F768" s="86" t="str">
        <f>IF(LEN(検索!I390)&gt;0,検索!I390,"")</f>
        <v>C1-725</v>
      </c>
      <c r="G768" s="86" t="str">
        <f>IF(LEN(検索!Q390)&gt;0,検索!Q390,"")</f>
        <v>届(石狩)2020147</v>
      </c>
      <c r="H768" s="648"/>
    </row>
    <row r="769" spans="1:8" ht="28.5" customHeight="1">
      <c r="A769" s="88" t="str">
        <f>IF(LEN(検索!A391)&gt;0,検索!A391,"")</f>
        <v>札幌</v>
      </c>
      <c r="B769" s="89" t="str">
        <f>IF(LEN(検索!E391)&gt;0,検索!E391,"")</f>
        <v>㈱山長小野電気</v>
      </c>
      <c r="C769" s="90" t="str">
        <f>IF(LEN(検索!J391)&gt;0,検索!J391,"")</f>
        <v>(011)864-0751</v>
      </c>
      <c r="D769" s="649" t="str">
        <f>IF(LEN(検索!L391)&gt;0,検索!L391,"")</f>
        <v>003-0029</v>
      </c>
      <c r="E769" s="647" t="str">
        <f>IF(LEN(検索!M391)&gt;0,検索!M391 &amp; 検索!N391,"")</f>
        <v>札幌市白石区平和通8丁目北2-17</v>
      </c>
      <c r="F769" s="94">
        <f>IF(LEN(検索!O391)&gt;0,検索!O391,"")</f>
        <v>278</v>
      </c>
      <c r="G769" s="94" t="str">
        <f>IF(LEN(検索!P391)&gt;0,検索!P391,"")</f>
        <v>札268</v>
      </c>
      <c r="H769" s="647" t="str">
        <f>IF(LEN(検索!R391)&gt;0,検索!R391,"")</f>
        <v/>
      </c>
    </row>
    <row r="770" spans="1:8" ht="28.5" customHeight="1">
      <c r="A770" s="91" t="str">
        <f>IF(LEN(検索!B391)&gt;0,検索!B391,"")</f>
        <v>白石</v>
      </c>
      <c r="B770" s="92" t="str">
        <f>IF(LEN(検索!G391)&gt;0,検索!G391,"")</f>
        <v>小野 一信</v>
      </c>
      <c r="C770" s="93" t="str">
        <f>IF(LEN(検索!K391)&gt;0,検索!K391,"")</f>
        <v>(011)864-9072</v>
      </c>
      <c r="D770" s="650"/>
      <c r="E770" s="648"/>
      <c r="F770" s="86" t="str">
        <f>IF(LEN(検索!I391)&gt;0,検索!I391,"")</f>
        <v>C1-671</v>
      </c>
      <c r="G770" s="86" t="str">
        <f>IF(LEN(検索!Q391)&gt;0,検索!Q391,"")</f>
        <v>届(石狩)2021173</v>
      </c>
      <c r="H770" s="648"/>
    </row>
    <row r="771" spans="1:8" ht="28.5" customHeight="1">
      <c r="A771" s="88" t="str">
        <f>IF(LEN(検索!A392)&gt;0,検索!A392,"")</f>
        <v>札幌</v>
      </c>
      <c r="B771" s="89" t="str">
        <f>IF(LEN(検索!E392)&gt;0,検索!E392,"")</f>
        <v>㈱あいはら電設</v>
      </c>
      <c r="C771" s="90" t="str">
        <f>IF(LEN(検索!J392)&gt;0,検索!J392,"")</f>
        <v>(011)864-8648</v>
      </c>
      <c r="D771" s="649" t="str">
        <f>IF(LEN(検索!L392)&gt;0,検索!L392,"")</f>
        <v>003-0025</v>
      </c>
      <c r="E771" s="647" t="str">
        <f>IF(LEN(検索!M392)&gt;0,検索!M392 &amp; 検索!N392,"")</f>
        <v>札幌市白石区本郷通3丁目北3-27</v>
      </c>
      <c r="F771" s="94">
        <f>IF(LEN(検索!O392)&gt;0,検索!O392,"")</f>
        <v>395</v>
      </c>
      <c r="G771" s="94" t="str">
        <f>IF(LEN(検索!P392)&gt;0,検索!P392,"")</f>
        <v>札406</v>
      </c>
      <c r="H771" s="647" t="str">
        <f>IF(LEN(検索!R392)&gt;0,検索!R392,"")</f>
        <v/>
      </c>
    </row>
    <row r="772" spans="1:8" ht="28.5" customHeight="1">
      <c r="A772" s="91" t="str">
        <f>IF(LEN(検索!B392)&gt;0,検索!B392,"")</f>
        <v>白石</v>
      </c>
      <c r="B772" s="92" t="str">
        <f>IF(LEN(検索!G392)&gt;0,検索!G392,"")</f>
        <v>粟飯原　淳</v>
      </c>
      <c r="C772" s="93" t="str">
        <f>IF(LEN(検索!K392)&gt;0,検索!K392,"")</f>
        <v>(011)861-0227</v>
      </c>
      <c r="D772" s="650"/>
      <c r="E772" s="648"/>
      <c r="F772" s="86" t="str">
        <f>IF(LEN(検索!I392)&gt;0,検索!I392,"")</f>
        <v>C1-303</v>
      </c>
      <c r="G772" s="86" t="str">
        <f>IF(LEN(検索!Q392)&gt;0,検索!Q392,"")</f>
        <v>届(石狩)2022216</v>
      </c>
      <c r="H772" s="648"/>
    </row>
    <row r="773" spans="1:8" ht="28.5" customHeight="1">
      <c r="A773" s="88" t="str">
        <f>IF(LEN(検索!A393)&gt;0,検索!A393,"")</f>
        <v>札幌</v>
      </c>
      <c r="B773" s="89" t="str">
        <f>IF(LEN(検索!E393)&gt;0,検索!E393,"")</f>
        <v>安藤電気工業㈱</v>
      </c>
      <c r="C773" s="90" t="str">
        <f>IF(LEN(検索!J393)&gt;0,検索!J393,"")</f>
        <v>(011)863-7777</v>
      </c>
      <c r="D773" s="649" t="str">
        <f>IF(LEN(検索!L393)&gt;0,検索!L393,"")</f>
        <v>003-0012</v>
      </c>
      <c r="E773" s="647" t="str">
        <f>IF(LEN(検索!M393)&gt;0,検索!M393 &amp; 検索!N393,"")</f>
        <v>札幌市白石区中央2条5丁目11-1</v>
      </c>
      <c r="F773" s="94">
        <f>IF(LEN(検索!O393)&gt;0,検索!O393,"")</f>
        <v>674</v>
      </c>
      <c r="G773" s="94" t="str">
        <f>IF(LEN(検索!P393)&gt;0,検索!P393,"")</f>
        <v>札664</v>
      </c>
      <c r="H773" s="647" t="str">
        <f>IF(LEN(検索!R393)&gt;0,検索!R393,"")</f>
        <v>http://www.andodenkikogyo.co.jp/</v>
      </c>
    </row>
    <row r="774" spans="1:8" ht="28.5" customHeight="1">
      <c r="A774" s="91" t="str">
        <f>IF(LEN(検索!B393)&gt;0,検索!B393,"")</f>
        <v>白石</v>
      </c>
      <c r="B774" s="92" t="str">
        <f>IF(LEN(検索!G393)&gt;0,検索!G393,"")</f>
        <v>安藤　慎也</v>
      </c>
      <c r="C774" s="93" t="str">
        <f>IF(LEN(検索!K393)&gt;0,検索!K393,"")</f>
        <v>(011)863-6699</v>
      </c>
      <c r="D774" s="650"/>
      <c r="E774" s="648"/>
      <c r="F774" s="86" t="str">
        <f>IF(LEN(検索!I393)&gt;0,検索!I393,"")</f>
        <v>C1-969</v>
      </c>
      <c r="G774" s="86" t="str">
        <f>IF(LEN(検索!Q393)&gt;0,検索!Q393,"")</f>
        <v>届(石狩)2019089</v>
      </c>
      <c r="H774" s="648"/>
    </row>
    <row r="775" spans="1:8" ht="28.5" customHeight="1">
      <c r="A775" s="88" t="str">
        <f>IF(LEN(検索!A394)&gt;0,検索!A394,"")</f>
        <v>札幌</v>
      </c>
      <c r="B775" s="89" t="str">
        <f>IF(LEN(検索!E394)&gt;0,検索!E394,"")</f>
        <v>㈱キタシン</v>
      </c>
      <c r="C775" s="90" t="str">
        <f>IF(LEN(検索!J394)&gt;0,検索!J394,"")</f>
        <v>(011)812-9003</v>
      </c>
      <c r="D775" s="649" t="str">
        <f>IF(LEN(検索!L394)&gt;0,検索!L394,"")</f>
        <v>003-0011</v>
      </c>
      <c r="E775" s="647" t="str">
        <f>IF(LEN(検索!M394)&gt;0,検索!M394 &amp; 検索!N394,"")</f>
        <v>札幌市白石区中央1条2丁目3-35</v>
      </c>
      <c r="F775" s="94">
        <f>IF(LEN(検索!O394)&gt;0,検索!O394,"")</f>
        <v>655</v>
      </c>
      <c r="G775" s="94" t="str">
        <f>IF(LEN(検索!P394)&gt;0,検索!P394,"")</f>
        <v>札637</v>
      </c>
      <c r="H775" s="647" t="str">
        <f>IF(LEN(検索!R394)&gt;0,検索!R394,"")</f>
        <v/>
      </c>
    </row>
    <row r="776" spans="1:8" ht="28.5" customHeight="1">
      <c r="A776" s="91" t="str">
        <f>IF(LEN(検索!B394)&gt;0,検索!B394,"")</f>
        <v>白石</v>
      </c>
      <c r="B776" s="92" t="str">
        <f>IF(LEN(検索!G394)&gt;0,検索!G394,"")</f>
        <v>松原 一朗</v>
      </c>
      <c r="C776" s="93" t="str">
        <f>IF(LEN(検索!K394)&gt;0,検索!K394,"")</f>
        <v>(011)850-9522</v>
      </c>
      <c r="D776" s="650"/>
      <c r="E776" s="648"/>
      <c r="F776" s="86" t="str">
        <f>IF(LEN(検索!I394)&gt;0,検索!I394,"")</f>
        <v>C1-950</v>
      </c>
      <c r="G776" s="86" t="str">
        <f>IF(LEN(検索!Q394)&gt;0,検索!Q394,"")</f>
        <v>届(石狩)2021112</v>
      </c>
      <c r="H776" s="648"/>
    </row>
    <row r="777" spans="1:8" ht="28.5" customHeight="1">
      <c r="A777" s="88" t="str">
        <f>IF(LEN(検索!A395)&gt;0,検索!A395,"")</f>
        <v>札幌</v>
      </c>
      <c r="B777" s="89" t="str">
        <f>IF(LEN(検索!E395)&gt;0,検索!E395,"")</f>
        <v>旭日電気工業㈱札幌支店</v>
      </c>
      <c r="C777" s="90" t="str">
        <f>IF(LEN(検索!J395)&gt;0,検索!J395,"")</f>
        <v>(011)811-1215</v>
      </c>
      <c r="D777" s="649" t="str">
        <f>IF(LEN(検索!L395)&gt;0,検索!L395,"")</f>
        <v>003-0809</v>
      </c>
      <c r="E777" s="647" t="str">
        <f>IF(LEN(検索!M395)&gt;0,検索!M395 &amp; 検索!N395,"")</f>
        <v>札幌市白石区菊水9条1丁目5-4</v>
      </c>
      <c r="F777" s="94">
        <f>IF(LEN(検索!O395)&gt;0,検索!O395,"")</f>
        <v>86</v>
      </c>
      <c r="G777" s="94" t="str">
        <f>IF(LEN(検索!P395)&gt;0,検索!P395,"")</f>
        <v>札88</v>
      </c>
      <c r="H777" s="647" t="str">
        <f>IF(LEN(検索!R395)&gt;0,検索!R395,"")</f>
        <v/>
      </c>
    </row>
    <row r="778" spans="1:8" ht="28.5" customHeight="1">
      <c r="A778" s="91" t="str">
        <f>IF(LEN(検索!B395)&gt;0,検索!B395,"")</f>
        <v>白石</v>
      </c>
      <c r="B778" s="92" t="str">
        <f>IF(LEN(検索!G395)&gt;0,検索!G395,"")</f>
        <v>佐藤 信悦</v>
      </c>
      <c r="C778" s="93" t="str">
        <f>IF(LEN(検索!K395)&gt;0,検索!K395,"")</f>
        <v>(011)811-1217</v>
      </c>
      <c r="D778" s="650"/>
      <c r="E778" s="648"/>
      <c r="F778" s="86" t="str">
        <f>IF(LEN(検索!I395)&gt;0,検索!I395,"")</f>
        <v>C1-351</v>
      </c>
      <c r="G778" s="86" t="str">
        <f>IF(LEN(検索!Q395)&gt;0,検索!Q395,"")</f>
        <v>届(大臣)46165</v>
      </c>
      <c r="H778" s="648"/>
    </row>
    <row r="779" spans="1:8" ht="28.5" customHeight="1">
      <c r="A779" s="88" t="str">
        <f>IF(LEN(検索!A396)&gt;0,検索!A396,"")</f>
        <v>札幌</v>
      </c>
      <c r="B779" s="89" t="str">
        <f>IF(LEN(検索!E396)&gt;0,検索!E396,"")</f>
        <v>㈱弘振電建</v>
      </c>
      <c r="C779" s="90" t="str">
        <f>IF(LEN(検索!J396)&gt;0,検索!J396,"")</f>
        <v>(011)811-6335</v>
      </c>
      <c r="D779" s="649" t="str">
        <f>IF(LEN(検索!L396)&gt;0,検索!L396,"")</f>
        <v>003-0804</v>
      </c>
      <c r="E779" s="647" t="str">
        <f>IF(LEN(検索!M396)&gt;0,検索!M396 &amp; 検索!N396,"")</f>
        <v>札幌市白石区菊水4条1丁目4-2</v>
      </c>
      <c r="F779" s="94">
        <f>IF(LEN(検索!O396)&gt;0,検索!O396,"")</f>
        <v>1051</v>
      </c>
      <c r="G779" s="94" t="str">
        <f>IF(LEN(検索!P396)&gt;0,検索!P396,"")</f>
        <v>札1029</v>
      </c>
      <c r="H779" s="647" t="str">
        <f>IF(LEN(検索!R396)&gt;0,検索!R396,"")</f>
        <v/>
      </c>
    </row>
    <row r="780" spans="1:8" ht="28.5" customHeight="1">
      <c r="A780" s="91" t="str">
        <f>IF(LEN(検索!B396)&gt;0,検索!B396,"")</f>
        <v>白石</v>
      </c>
      <c r="B780" s="92" t="str">
        <f>IF(LEN(検索!G396)&gt;0,検索!G396,"")</f>
        <v>佐々木 徹</v>
      </c>
      <c r="C780" s="93" t="str">
        <f>IF(LEN(検索!K396)&gt;0,検索!K396,"")</f>
        <v>(011)811-9124</v>
      </c>
      <c r="D780" s="650"/>
      <c r="E780" s="648"/>
      <c r="F780" s="86" t="str">
        <f>IF(LEN(検索!I396)&gt;0,検索!I396,"")</f>
        <v>C1-335</v>
      </c>
      <c r="G780" s="86" t="str">
        <f>IF(LEN(検索!Q396)&gt;0,検索!Q396,"")</f>
        <v>届(石狩)2021053</v>
      </c>
      <c r="H780" s="648"/>
    </row>
    <row r="781" spans="1:8" ht="28.5" customHeight="1">
      <c r="A781" s="88" t="str">
        <f>IF(LEN(検索!A397)&gt;0,検索!A397,"")</f>
        <v>札幌</v>
      </c>
      <c r="B781" s="89" t="str">
        <f>IF(LEN(検索!E397)&gt;0,検索!E397,"")</f>
        <v>親栄電気工事㈱</v>
      </c>
      <c r="C781" s="90" t="str">
        <f>IF(LEN(検索!J397)&gt;0,検索!J397,"")</f>
        <v>(011)811-9375</v>
      </c>
      <c r="D781" s="649" t="str">
        <f>IF(LEN(検索!L397)&gt;0,検索!L397,"")</f>
        <v>003-0002</v>
      </c>
      <c r="E781" s="647" t="str">
        <f>IF(LEN(検索!M397)&gt;0,検索!M397 &amp; 検索!N397,"")</f>
        <v>札幌市白石区東札幌2条5丁目2-26</v>
      </c>
      <c r="F781" s="94">
        <f>IF(LEN(検索!O397)&gt;0,検索!O397,"")</f>
        <v>205</v>
      </c>
      <c r="G781" s="94" t="str">
        <f>IF(LEN(検索!P397)&gt;0,検索!P397,"")</f>
        <v>札203</v>
      </c>
      <c r="H781" s="647" t="str">
        <f>IF(LEN(検索!R397)&gt;0,検索!R397,"")</f>
        <v>http://www.shin-ei-denki.co.jp/</v>
      </c>
    </row>
    <row r="782" spans="1:8" ht="28.5" customHeight="1">
      <c r="A782" s="91" t="str">
        <f>IF(LEN(検索!B397)&gt;0,検索!B397,"")</f>
        <v>白石</v>
      </c>
      <c r="B782" s="92" t="str">
        <f>IF(LEN(検索!G397)&gt;0,検索!G397,"")</f>
        <v>田中 忠行</v>
      </c>
      <c r="C782" s="93" t="str">
        <f>IF(LEN(検索!K397)&gt;0,検索!K397,"")</f>
        <v>(011)821-3910</v>
      </c>
      <c r="D782" s="650"/>
      <c r="E782" s="648"/>
      <c r="F782" s="86" t="str">
        <f>IF(LEN(検索!I397)&gt;0,検索!I397,"")</f>
        <v>C1-460</v>
      </c>
      <c r="G782" s="86" t="str">
        <f>IF(LEN(検索!Q397)&gt;0,検索!Q397,"")</f>
        <v>届(大臣)017</v>
      </c>
      <c r="H782" s="648"/>
    </row>
    <row r="783" spans="1:8" ht="28.5" customHeight="1">
      <c r="A783" s="88" t="str">
        <f>IF(LEN(検索!A398)&gt;0,検索!A398,"")</f>
        <v>札幌</v>
      </c>
      <c r="B783" s="89" t="str">
        <f>IF(LEN(検索!E398)&gt;0,検索!E398,"")</f>
        <v>末廣屋電機㈱</v>
      </c>
      <c r="C783" s="90" t="str">
        <f>IF(LEN(検索!J398)&gt;0,検索!J398,"")</f>
        <v>(011)832-5000</v>
      </c>
      <c r="D783" s="649" t="str">
        <f>IF(LEN(検索!L398)&gt;0,検索!L398,"")</f>
        <v>003-0802</v>
      </c>
      <c r="E783" s="647" t="str">
        <f>IF(LEN(検索!M398)&gt;0,検索!M398 &amp; 検索!N398,"")</f>
        <v>札幌市白石区菊水2条1丁目4-20</v>
      </c>
      <c r="F783" s="94">
        <f>IF(LEN(検索!O398)&gt;0,検索!O398,"")</f>
        <v>446</v>
      </c>
      <c r="G783" s="94" t="str">
        <f>IF(LEN(検索!P398)&gt;0,検索!P398,"")</f>
        <v>岩60</v>
      </c>
      <c r="H783" s="647" t="str">
        <f>IF(LEN(検索!R398)&gt;0,検索!R398,"")</f>
        <v>http://suehiroya.co.jp/</v>
      </c>
    </row>
    <row r="784" spans="1:8" ht="28.5" customHeight="1">
      <c r="A784" s="91" t="str">
        <f>IF(LEN(検索!B398)&gt;0,検索!B398,"")</f>
        <v>白石</v>
      </c>
      <c r="B784" s="92" t="str">
        <f>IF(LEN(検索!G398)&gt;0,検索!G398,"")</f>
        <v>猪股　浩徳</v>
      </c>
      <c r="C784" s="93" t="str">
        <f>IF(LEN(検索!K398)&gt;0,検索!K398,"")</f>
        <v>(011)832-5007</v>
      </c>
      <c r="D784" s="650"/>
      <c r="E784" s="648"/>
      <c r="F784" s="86" t="str">
        <f>IF(LEN(検索!I398)&gt;0,検索!I398,"")</f>
        <v>C1-740</v>
      </c>
      <c r="G784" s="86" t="str">
        <f>IF(LEN(検索!Q398)&gt;0,検索!Q398,"")</f>
        <v>届(大臣)19025</v>
      </c>
      <c r="H784" s="648"/>
    </row>
    <row r="785" spans="1:8" ht="28.5" customHeight="1">
      <c r="A785" s="88" t="str">
        <f>IF(LEN(検索!A399)&gt;0,検索!A399,"")</f>
        <v>札幌</v>
      </c>
      <c r="B785" s="89" t="str">
        <f>IF(LEN(検索!E399)&gt;0,検索!E399,"")</f>
        <v>㈱でんこう</v>
      </c>
      <c r="C785" s="90" t="str">
        <f>IF(LEN(検索!J399)&gt;0,検索!J399,"")</f>
        <v>(011)811-7166</v>
      </c>
      <c r="D785" s="649" t="str">
        <f>IF(LEN(検索!L399)&gt;0,検索!L399,"")</f>
        <v>003-0809</v>
      </c>
      <c r="E785" s="647" t="str">
        <f>IF(LEN(検索!M399)&gt;0,検索!M399 &amp; 検索!N399,"")</f>
        <v>札幌市白石区菊水9条3丁目2-23</v>
      </c>
      <c r="F785" s="94">
        <f>IF(LEN(検索!O399)&gt;0,検索!O399,"")</f>
        <v>217</v>
      </c>
      <c r="G785" s="94" t="str">
        <f>IF(LEN(検索!P399)&gt;0,検索!P399,"")</f>
        <v>札213</v>
      </c>
      <c r="H785" s="647" t="str">
        <f>IF(LEN(検索!R399)&gt;0,検索!R399,"")</f>
        <v/>
      </c>
    </row>
    <row r="786" spans="1:8" ht="28.5" customHeight="1">
      <c r="A786" s="91" t="str">
        <f>IF(LEN(検索!B399)&gt;0,検索!B399,"")</f>
        <v>白石</v>
      </c>
      <c r="B786" s="92" t="str">
        <f>IF(LEN(検索!G399)&gt;0,検索!G399,"")</f>
        <v>石田 貴久</v>
      </c>
      <c r="C786" s="93" t="str">
        <f>IF(LEN(検索!K399)&gt;0,検索!K399,"")</f>
        <v>(011)842-5837</v>
      </c>
      <c r="D786" s="650"/>
      <c r="E786" s="648"/>
      <c r="F786" s="86" t="str">
        <f>IF(LEN(検索!I399)&gt;0,検索!I399,"")</f>
        <v>C1-495</v>
      </c>
      <c r="G786" s="86" t="str">
        <f>IF(LEN(検索!Q399)&gt;0,検索!Q399,"")</f>
        <v>届(石狩)2021196</v>
      </c>
      <c r="H786" s="648"/>
    </row>
    <row r="787" spans="1:8" ht="28.5" customHeight="1">
      <c r="A787" s="88" t="str">
        <f>IF(LEN(検索!A400)&gt;0,検索!A400,"")</f>
        <v>札幌</v>
      </c>
      <c r="B787" s="89" t="str">
        <f>IF(LEN(検索!E400)&gt;0,検索!E400,"")</f>
        <v>東日本電気工事㈱</v>
      </c>
      <c r="C787" s="90" t="str">
        <f>IF(LEN(検索!J400)&gt;0,検索!J400,"")</f>
        <v>(011)813-0375</v>
      </c>
      <c r="D787" s="649" t="str">
        <f>IF(LEN(検索!L400)&gt;0,検索!L400,"")</f>
        <v>003-0002</v>
      </c>
      <c r="E787" s="647" t="str">
        <f>IF(LEN(検索!M400)&gt;0,検索!M400 &amp; 検索!N400,"")</f>
        <v>札幌市白石区東札幌2条6丁目4-15東札幌藤井ﾋﾞﾙ601</v>
      </c>
      <c r="F787" s="94">
        <f>IF(LEN(検索!O400)&gt;0,検索!O400,"")</f>
        <v>687</v>
      </c>
      <c r="G787" s="94" t="str">
        <f>IF(LEN(検索!P400)&gt;0,検索!P400,"")</f>
        <v>札677</v>
      </c>
      <c r="H787" s="647" t="str">
        <f>IF(LEN(検索!R400)&gt;0,検索!R400,"")</f>
        <v/>
      </c>
    </row>
    <row r="788" spans="1:8" ht="28.5" customHeight="1">
      <c r="A788" s="91" t="str">
        <f>IF(LEN(検索!B400)&gt;0,検索!B400,"")</f>
        <v>白石</v>
      </c>
      <c r="B788" s="92" t="str">
        <f>IF(LEN(検索!G400)&gt;0,検索!G400,"")</f>
        <v>森谷 邦夫</v>
      </c>
      <c r="C788" s="93" t="str">
        <f>IF(LEN(検索!K400)&gt;0,検索!K400,"")</f>
        <v>(011)813-0384</v>
      </c>
      <c r="D788" s="650"/>
      <c r="E788" s="648"/>
      <c r="F788" s="86" t="str">
        <f>IF(LEN(検索!I400)&gt;0,検索!I400,"")</f>
        <v>C1-985</v>
      </c>
      <c r="G788" s="86" t="str">
        <f>IF(LEN(検索!Q400)&gt;0,検索!Q400,"")</f>
        <v>届(石狩)2021035</v>
      </c>
      <c r="H788" s="648"/>
    </row>
    <row r="789" spans="1:8" ht="28.5" customHeight="1">
      <c r="A789" s="88" t="str">
        <f>IF(LEN(検索!A401)&gt;0,検索!A401,"")</f>
        <v>札幌</v>
      </c>
      <c r="B789" s="89" t="str">
        <f>IF(LEN(検索!E401)&gt;0,検索!E401,"")</f>
        <v>北明電気工業㈱</v>
      </c>
      <c r="C789" s="90" t="str">
        <f>IF(LEN(検索!J401)&gt;0,検索!J401,"")</f>
        <v>(011)821-0931</v>
      </c>
      <c r="D789" s="649" t="str">
        <f>IF(LEN(検索!L401)&gt;0,検索!L401,"")</f>
        <v>003-0809</v>
      </c>
      <c r="E789" s="647" t="str">
        <f>IF(LEN(検索!M401)&gt;0,検索!M401 &amp; 検索!N401,"")</f>
        <v>札幌市白石区菊水9条2丁目2-2</v>
      </c>
      <c r="F789" s="94">
        <f>IF(LEN(検索!O401)&gt;0,検索!O401,"")</f>
        <v>169</v>
      </c>
      <c r="G789" s="94" t="str">
        <f>IF(LEN(検索!P401)&gt;0,検索!P401,"")</f>
        <v>札168</v>
      </c>
      <c r="H789" s="647" t="str">
        <f>IF(LEN(検索!R401)&gt;0,検索!R401,"")</f>
        <v>http://www.hokumeidenki.co.jp/</v>
      </c>
    </row>
    <row r="790" spans="1:8" ht="28.5" customHeight="1">
      <c r="A790" s="91" t="str">
        <f>IF(LEN(検索!B401)&gt;0,検索!B401,"")</f>
        <v>白石</v>
      </c>
      <c r="B790" s="92" t="str">
        <f>IF(LEN(検索!G401)&gt;0,検索!G401,"")</f>
        <v>成田　泰英</v>
      </c>
      <c r="C790" s="93" t="str">
        <f>IF(LEN(検索!K401)&gt;0,検索!K401,"")</f>
        <v>(011)822-6503</v>
      </c>
      <c r="D790" s="650"/>
      <c r="E790" s="648"/>
      <c r="F790" s="86" t="str">
        <f>IF(LEN(検索!I401)&gt;0,検索!I401,"")</f>
        <v>C1-608</v>
      </c>
      <c r="G790" s="86" t="str">
        <f>IF(LEN(検索!Q401)&gt;0,検索!Q401,"")</f>
        <v>届(石狩)2020054</v>
      </c>
      <c r="H790" s="648"/>
    </row>
    <row r="791" spans="1:8" ht="28.5" customHeight="1">
      <c r="A791" s="88" t="str">
        <f>IF(LEN(検索!A402)&gt;0,検索!A402,"")</f>
        <v>札幌</v>
      </c>
      <c r="B791" s="89" t="str">
        <f>IF(LEN(検索!E402)&gt;0,検索!E402,"")</f>
        <v>北海電気工事㈱</v>
      </c>
      <c r="C791" s="90" t="str">
        <f>IF(LEN(検索!J402)&gt;0,検索!J402,"")</f>
        <v>(011)811-9411</v>
      </c>
      <c r="D791" s="649" t="str">
        <f>IF(LEN(検索!L402)&gt;0,検索!L402,"")</f>
        <v>003-8531</v>
      </c>
      <c r="E791" s="647" t="str">
        <f>IF(LEN(検索!M402)&gt;0,検索!M402 &amp; 検索!N402,"")</f>
        <v>札幌市白石区菊水2条1丁目8-21</v>
      </c>
      <c r="F791" s="94">
        <f>IF(LEN(検索!O402)&gt;0,検索!O402,"")</f>
        <v>26</v>
      </c>
      <c r="G791" s="94" t="str">
        <f>IF(LEN(検索!P402)&gt;0,検索!P402,"")</f>
        <v>札3</v>
      </c>
      <c r="H791" s="647" t="str">
        <f>IF(LEN(検索!R402)&gt;0,検索!R402,"")</f>
        <v/>
      </c>
    </row>
    <row r="792" spans="1:8" ht="28.5" customHeight="1">
      <c r="A792" s="91" t="str">
        <f>IF(LEN(検索!B402)&gt;0,検索!B402,"")</f>
        <v>白石</v>
      </c>
      <c r="B792" s="92" t="str">
        <f>IF(LEN(検索!G402)&gt;0,検索!G402,"")</f>
        <v>阿部 幹司</v>
      </c>
      <c r="C792" s="93" t="str">
        <f>IF(LEN(検索!K402)&gt;0,検索!K402,"")</f>
        <v>(011)811-9416</v>
      </c>
      <c r="D792" s="650"/>
      <c r="E792" s="648"/>
      <c r="F792" s="86" t="str">
        <f>IF(LEN(検索!I402)&gt;0,検索!I402,"")</f>
        <v>C1-009</v>
      </c>
      <c r="G792" s="86" t="str">
        <f>IF(LEN(検索!Q402)&gt;0,検索!Q402,"")</f>
        <v>届(大臣)633</v>
      </c>
      <c r="H792" s="648"/>
    </row>
    <row r="793" spans="1:8" ht="28.5" customHeight="1">
      <c r="A793" s="88" t="str">
        <f>IF(LEN(検索!A403)&gt;0,検索!A403,"")</f>
        <v>札幌</v>
      </c>
      <c r="B793" s="89" t="str">
        <f>IF(LEN(検索!E403)&gt;0,検索!E403,"")</f>
        <v>㈱北海道ジーエス・ユアササービス</v>
      </c>
      <c r="C793" s="90" t="str">
        <f>IF(LEN(検索!J403)&gt;0,検索!J403,"")</f>
        <v>(011)822-5910</v>
      </c>
      <c r="D793" s="649" t="str">
        <f>IF(LEN(検索!L403)&gt;0,検索!L403,"")</f>
        <v>003-0807</v>
      </c>
      <c r="E793" s="647" t="str">
        <f>IF(LEN(検索!M403)&gt;0,検索!M403 &amp; 検索!N403,"")</f>
        <v>札幌市白石区菊水7条2丁目8-13</v>
      </c>
      <c r="F793" s="94">
        <f>IF(LEN(検索!O403)&gt;0,検索!O403,"")</f>
        <v>653</v>
      </c>
      <c r="G793" s="94" t="str">
        <f>IF(LEN(検索!P403)&gt;0,検索!P403,"")</f>
        <v>札640</v>
      </c>
      <c r="H793" s="647" t="str">
        <f>IF(LEN(検索!R403)&gt;0,検索!R403,"")</f>
        <v/>
      </c>
    </row>
    <row r="794" spans="1:8" ht="28.5" customHeight="1">
      <c r="A794" s="91" t="str">
        <f>IF(LEN(検索!B403)&gt;0,検索!B403,"")</f>
        <v>白石</v>
      </c>
      <c r="B794" s="92" t="str">
        <f>IF(LEN(検索!G403)&gt;0,検索!G403,"")</f>
        <v>藤田　真一</v>
      </c>
      <c r="C794" s="93" t="str">
        <f>IF(LEN(検索!K403)&gt;0,検索!K403,"")</f>
        <v>(011)822-0339</v>
      </c>
      <c r="D794" s="650"/>
      <c r="E794" s="648"/>
      <c r="F794" s="86" t="str">
        <f>IF(LEN(検索!I403)&gt;0,検索!I403,"")</f>
        <v>C1-948</v>
      </c>
      <c r="G794" s="86" t="str">
        <f>IF(LEN(検索!Q403)&gt;0,検索!Q403,"")</f>
        <v>届(石狩)2022181</v>
      </c>
      <c r="H794" s="648"/>
    </row>
    <row r="795" spans="1:8" ht="28.5" customHeight="1">
      <c r="A795" s="88" t="str">
        <f>IF(LEN(検索!A404)&gt;0,検索!A404,"")</f>
        <v>札幌</v>
      </c>
      <c r="B795" s="89" t="str">
        <f>IF(LEN(検索!E404)&gt;0,検索!E404,"")</f>
        <v>丸弘佐々木電設㈱</v>
      </c>
      <c r="C795" s="90" t="str">
        <f>IF(LEN(検索!J404)&gt;0,検索!J404,"")</f>
        <v>(011)832-8551</v>
      </c>
      <c r="D795" s="649" t="str">
        <f>IF(LEN(検索!L404)&gt;0,検索!L404,"")</f>
        <v>003-0805</v>
      </c>
      <c r="E795" s="647" t="str">
        <f>IF(LEN(検索!M404)&gt;0,検索!M404 &amp; 検索!N404,"")</f>
        <v>札幌市白石区菊水5条2丁目4-4</v>
      </c>
      <c r="F795" s="94">
        <f>IF(LEN(検索!O404)&gt;0,検索!O404,"")</f>
        <v>439</v>
      </c>
      <c r="G795" s="94" t="str">
        <f>IF(LEN(検索!P404)&gt;0,検索!P404,"")</f>
        <v>札462</v>
      </c>
      <c r="H795" s="647" t="str">
        <f>IF(LEN(検索!R404)&gt;0,検索!R404,"")</f>
        <v/>
      </c>
    </row>
    <row r="796" spans="1:8" ht="28.5" customHeight="1">
      <c r="A796" s="91" t="str">
        <f>IF(LEN(検索!B404)&gt;0,検索!B404,"")</f>
        <v>白石</v>
      </c>
      <c r="B796" s="92" t="str">
        <f>IF(LEN(検索!G404)&gt;0,検索!G404,"")</f>
        <v>中島 徹</v>
      </c>
      <c r="C796" s="93" t="str">
        <f>IF(LEN(検索!K404)&gt;0,検索!K404,"")</f>
        <v>(011)832-8552</v>
      </c>
      <c r="D796" s="650"/>
      <c r="E796" s="648"/>
      <c r="F796" s="86" t="str">
        <f>IF(LEN(検索!I404)&gt;0,検索!I404,"")</f>
        <v>C1-733</v>
      </c>
      <c r="G796" s="86" t="str">
        <f>IF(LEN(検索!Q404)&gt;0,検索!Q404,"")</f>
        <v>届(石狩)2020130</v>
      </c>
      <c r="H796" s="648"/>
    </row>
    <row r="797" spans="1:8" ht="28.5" customHeight="1">
      <c r="A797" s="88" t="str">
        <f>IF(LEN(検索!A405)&gt;0,検索!A405,"")</f>
        <v>札幌</v>
      </c>
      <c r="B797" s="89" t="str">
        <f>IF(LEN(検索!E405)&gt;0,検索!E405,"")</f>
        <v>丸親大和電業㈱</v>
      </c>
      <c r="C797" s="90" t="str">
        <f>IF(LEN(検索!J405)&gt;0,検索!J405,"")</f>
        <v>(011)822-0421</v>
      </c>
      <c r="D797" s="649" t="str">
        <f>IF(LEN(検索!L405)&gt;0,検索!L405,"")</f>
        <v>003-0002</v>
      </c>
      <c r="E797" s="647" t="str">
        <f>IF(LEN(検索!M405)&gt;0,検索!M405 &amp; 検索!N405,"")</f>
        <v>札幌市白石区東札幌2条5丁目2-26</v>
      </c>
      <c r="F797" s="94">
        <f>IF(LEN(検索!O405)&gt;0,検索!O405,"")</f>
        <v>33</v>
      </c>
      <c r="G797" s="94" t="str">
        <f>IF(LEN(検索!P405)&gt;0,検索!P405,"")</f>
        <v>札44</v>
      </c>
      <c r="H797" s="647" t="str">
        <f>IF(LEN(検索!R405)&gt;0,検索!R405,"")</f>
        <v/>
      </c>
    </row>
    <row r="798" spans="1:8" ht="28.5" customHeight="1">
      <c r="A798" s="91" t="str">
        <f>IF(LEN(検索!B405)&gt;0,検索!B405,"")</f>
        <v>白石</v>
      </c>
      <c r="B798" s="92" t="str">
        <f>IF(LEN(検索!G405)&gt;0,検索!G405,"")</f>
        <v>田中 忠行</v>
      </c>
      <c r="C798" s="93" t="str">
        <f>IF(LEN(検索!K405)&gt;0,検索!K405,"")</f>
        <v>(011)822-0476</v>
      </c>
      <c r="D798" s="650"/>
      <c r="E798" s="648"/>
      <c r="F798" s="86" t="str">
        <f>IF(LEN(検索!I405)&gt;0,検索!I405,"")</f>
        <v>C1-484</v>
      </c>
      <c r="G798" s="86" t="str">
        <f>IF(LEN(検索!Q405)&gt;0,検索!Q405,"")</f>
        <v>届(石狩)2020080</v>
      </c>
      <c r="H798" s="648"/>
    </row>
    <row r="799" spans="1:8" ht="28.5" customHeight="1">
      <c r="A799" s="88" t="str">
        <f>IF(LEN(検索!A406)&gt;0,検索!A406,"")</f>
        <v>札幌</v>
      </c>
      <c r="B799" s="89" t="str">
        <f>IF(LEN(検索!E406)&gt;0,検索!E406,"")</f>
        <v>㈲マルトミ電機</v>
      </c>
      <c r="C799" s="90" t="str">
        <f>IF(LEN(検索!J406)&gt;0,検索!J406,"")</f>
        <v>(011)811-7541</v>
      </c>
      <c r="D799" s="649" t="str">
        <f>IF(LEN(検索!L406)&gt;0,検索!L406,"")</f>
        <v>003-0813</v>
      </c>
      <c r="E799" s="647" t="str">
        <f>IF(LEN(検索!M406)&gt;0,検索!M406 &amp; 検索!N406,"")</f>
        <v>札幌市白石区菊水上町3条1丁目47-41</v>
      </c>
      <c r="F799" s="94">
        <f>IF(LEN(検索!O406)&gt;0,検索!O406,"")</f>
        <v>386</v>
      </c>
      <c r="G799" s="94" t="str">
        <f>IF(LEN(検索!P406)&gt;0,検索!P406,"")</f>
        <v>札379</v>
      </c>
      <c r="H799" s="647" t="str">
        <f>IF(LEN(検索!R406)&gt;0,検索!R406,"")</f>
        <v/>
      </c>
    </row>
    <row r="800" spans="1:8" ht="28.5" customHeight="1">
      <c r="A800" s="91" t="str">
        <f>IF(LEN(検索!B406)&gt;0,検索!B406,"")</f>
        <v>白石</v>
      </c>
      <c r="B800" s="92" t="str">
        <f>IF(LEN(検索!G406)&gt;0,検索!G406,"")</f>
        <v>國井 雄二</v>
      </c>
      <c r="C800" s="93" t="str">
        <f>IF(LEN(検索!K406)&gt;0,検索!K406,"")</f>
        <v>(011)822-7274</v>
      </c>
      <c r="D800" s="650"/>
      <c r="E800" s="648"/>
      <c r="F800" s="86" t="str">
        <f>IF(LEN(検索!I406)&gt;0,検索!I406,"")</f>
        <v>C1-645</v>
      </c>
      <c r="G800" s="86" t="str">
        <f>IF(LEN(検索!Q406)&gt;0,検索!Q406,"")</f>
        <v>登(石狩)2021016</v>
      </c>
      <c r="H800" s="648"/>
    </row>
    <row r="801" spans="1:8" ht="28.5" customHeight="1">
      <c r="A801" s="88" t="str">
        <f>IF(LEN(検索!A407)&gt;0,検索!A407,"")</f>
        <v>札幌</v>
      </c>
      <c r="B801" s="89" t="str">
        <f>IF(LEN(検索!E407)&gt;0,検索!E407,"")</f>
        <v>永幸エレテック㈱</v>
      </c>
      <c r="C801" s="90" t="str">
        <f>IF(LEN(検索!J407)&gt;0,検索!J407,"")</f>
        <v>(011)872-6038</v>
      </c>
      <c r="D801" s="649" t="str">
        <f>IF(LEN(検索!L407)&gt;0,検索!L407,"")</f>
        <v>003-0832</v>
      </c>
      <c r="E801" s="647" t="str">
        <f>IF(LEN(検索!M407)&gt;0,検索!M407 &amp; 検索!N407,"")</f>
        <v>札幌市白石区北郷2条6丁目10-16</v>
      </c>
      <c r="F801" s="94">
        <f>IF(LEN(検索!O407)&gt;0,検索!O407,"")</f>
        <v>362</v>
      </c>
      <c r="G801" s="94" t="str">
        <f>IF(LEN(検索!P407)&gt;0,検索!P407,"")</f>
        <v>札355</v>
      </c>
      <c r="H801" s="647" t="str">
        <f>IF(LEN(検索!R407)&gt;0,検索!R407,"")</f>
        <v/>
      </c>
    </row>
    <row r="802" spans="1:8" ht="28.5" customHeight="1">
      <c r="A802" s="91" t="str">
        <f>IF(LEN(検索!B407)&gt;0,検索!B407,"")</f>
        <v>白石</v>
      </c>
      <c r="B802" s="92" t="str">
        <f>IF(LEN(検索!G407)&gt;0,検索!G407,"")</f>
        <v>笈田 和男</v>
      </c>
      <c r="C802" s="93" t="str">
        <f>IF(LEN(検索!K407)&gt;0,検索!K407,"")</f>
        <v>(011)872-7047</v>
      </c>
      <c r="D802" s="650"/>
      <c r="E802" s="648"/>
      <c r="F802" s="86" t="str">
        <f>IF(LEN(検索!I407)&gt;0,検索!I407,"")</f>
        <v>C1-546</v>
      </c>
      <c r="G802" s="86" t="str">
        <f>IF(LEN(検索!Q407)&gt;0,検索!Q407,"")</f>
        <v>届(石狩)2020111</v>
      </c>
      <c r="H802" s="648"/>
    </row>
    <row r="803" spans="1:8" ht="28.5" customHeight="1">
      <c r="A803" s="88" t="str">
        <f>IF(LEN(検索!A408)&gt;0,検索!A408,"")</f>
        <v>札幌</v>
      </c>
      <c r="B803" s="89" t="str">
        <f>IF(LEN(検索!E408)&gt;0,検索!E408,"")</f>
        <v>エレクトリック工業㈲</v>
      </c>
      <c r="C803" s="90" t="str">
        <f>IF(LEN(検索!J408)&gt;0,検索!J408,"")</f>
        <v>(011)872-2911</v>
      </c>
      <c r="D803" s="649" t="str">
        <f>IF(LEN(検索!L408)&gt;0,検索!L408,"")</f>
        <v>003-0838</v>
      </c>
      <c r="E803" s="647" t="str">
        <f>IF(LEN(検索!M408)&gt;0,検索!M408 &amp; 検索!N408,"")</f>
        <v>札幌市白石区北郷8条7丁目7-18</v>
      </c>
      <c r="F803" s="94">
        <f>IF(LEN(検索!O408)&gt;0,検索!O408,"")</f>
        <v>849</v>
      </c>
      <c r="G803" s="94" t="str">
        <f>IF(LEN(検索!P408)&gt;0,検索!P408,"")</f>
        <v>札834</v>
      </c>
      <c r="H803" s="647" t="str">
        <f>IF(LEN(検索!R408)&gt;0,検索!R408,"")</f>
        <v/>
      </c>
    </row>
    <row r="804" spans="1:8" ht="28.5" customHeight="1">
      <c r="A804" s="91" t="str">
        <f>IF(LEN(検索!B408)&gt;0,検索!B408,"")</f>
        <v>白石</v>
      </c>
      <c r="B804" s="92" t="str">
        <f>IF(LEN(検索!G408)&gt;0,検索!G408,"")</f>
        <v>佐藤 富雄</v>
      </c>
      <c r="C804" s="93" t="str">
        <f>IF(LEN(検索!K408)&gt;0,検索!K408,"")</f>
        <v>(011)872-4397</v>
      </c>
      <c r="D804" s="650"/>
      <c r="E804" s="648"/>
      <c r="F804" s="86" t="str">
        <f>IF(LEN(検索!I408)&gt;0,検索!I408,"")</f>
        <v>C1-222</v>
      </c>
      <c r="G804" s="86" t="str">
        <f>IF(LEN(検索!Q408)&gt;0,検索!Q408,"")</f>
        <v>届(石狩)2020168</v>
      </c>
      <c r="H804" s="648"/>
    </row>
    <row r="805" spans="1:8" ht="28.5" customHeight="1">
      <c r="A805" s="88" t="str">
        <f>IF(LEN(検索!A409)&gt;0,検索!A409,"")</f>
        <v>札幌</v>
      </c>
      <c r="B805" s="89" t="str">
        <f>IF(LEN(検索!E409)&gt;0,検索!E409,"")</f>
        <v>㈲岡田電気工事</v>
      </c>
      <c r="C805" s="90" t="str">
        <f>IF(LEN(検索!J409)&gt;0,検索!J409,"")</f>
        <v>(011)872-5021</v>
      </c>
      <c r="D805" s="649" t="str">
        <f>IF(LEN(検索!L409)&gt;0,検索!L409,"")</f>
        <v>003-0836</v>
      </c>
      <c r="E805" s="647" t="str">
        <f>IF(LEN(検索!M409)&gt;0,検索!M409 &amp; 検索!N409,"")</f>
        <v>札幌市白石区北郷6条9丁目6-26</v>
      </c>
      <c r="F805" s="94">
        <f>IF(LEN(検索!O409)&gt;0,検索!O409,"")</f>
        <v>779</v>
      </c>
      <c r="G805" s="94" t="str">
        <f>IF(LEN(検索!P409)&gt;0,検索!P409,"")</f>
        <v>札767</v>
      </c>
      <c r="H805" s="647" t="str">
        <f>IF(LEN(検索!R409)&gt;0,検索!R409,"")</f>
        <v/>
      </c>
    </row>
    <row r="806" spans="1:8" ht="28.5" customHeight="1">
      <c r="A806" s="91" t="str">
        <f>IF(LEN(検索!B409)&gt;0,検索!B409,"")</f>
        <v>白石</v>
      </c>
      <c r="B806" s="92" t="str">
        <f>IF(LEN(検索!G409)&gt;0,検索!G409,"")</f>
        <v>岡田 和也</v>
      </c>
      <c r="C806" s="93" t="str">
        <f>IF(LEN(検索!K409)&gt;0,検索!K409,"")</f>
        <v>(011)872-0648</v>
      </c>
      <c r="D806" s="650"/>
      <c r="E806" s="648"/>
      <c r="F806" s="86" t="str">
        <f>IF(LEN(検索!I409)&gt;0,検索!I409,"")</f>
        <v>C1-147</v>
      </c>
      <c r="G806" s="86" t="str">
        <f>IF(LEN(検索!Q409)&gt;0,検索!Q409,"")</f>
        <v>届(石狩)2020062</v>
      </c>
      <c r="H806" s="648"/>
    </row>
    <row r="807" spans="1:8" ht="28.5" customHeight="1">
      <c r="A807" s="88" t="str">
        <f>IF(LEN(検索!A410)&gt;0,検索!A410,"")</f>
        <v>札幌</v>
      </c>
      <c r="B807" s="89" t="str">
        <f>IF(LEN(検索!E410)&gt;0,検索!E410,"")</f>
        <v>（北）大日電気工業㈱</v>
      </c>
      <c r="C807" s="90" t="str">
        <f>IF(LEN(検索!J410)&gt;0,検索!J410,"")</f>
        <v>(011)872-4345</v>
      </c>
      <c r="D807" s="649" t="str">
        <f>IF(LEN(検索!L410)&gt;0,検索!L410,"")</f>
        <v>003-0834</v>
      </c>
      <c r="E807" s="647" t="str">
        <f>IF(LEN(検索!M410)&gt;0,検索!M410 &amp; 検索!N410,"")</f>
        <v>札幌市白石区北郷4条7丁目1-10</v>
      </c>
      <c r="F807" s="94">
        <f>IF(LEN(検索!O410)&gt;0,検索!O410,"")</f>
        <v>864</v>
      </c>
      <c r="G807" s="94" t="str">
        <f>IF(LEN(検索!P410)&gt;0,検索!P410,"")</f>
        <v>札848</v>
      </c>
      <c r="H807" s="647" t="str">
        <f>IF(LEN(検索!R410)&gt;0,検索!R410,"")</f>
        <v/>
      </c>
    </row>
    <row r="808" spans="1:8" ht="28.5" customHeight="1">
      <c r="A808" s="91" t="str">
        <f>IF(LEN(検索!B410)&gt;0,検索!B410,"")</f>
        <v>白石</v>
      </c>
      <c r="B808" s="92" t="str">
        <f>IF(LEN(検索!G410)&gt;0,検索!G410,"")</f>
        <v>日向 不二男</v>
      </c>
      <c r="C808" s="93" t="str">
        <f>IF(LEN(検索!K410)&gt;0,検索!K410,"")</f>
        <v>(011)872-4347</v>
      </c>
      <c r="D808" s="650"/>
      <c r="E808" s="648"/>
      <c r="F808" s="86" t="str">
        <f>IF(LEN(検索!I410)&gt;0,検索!I410,"")</f>
        <v>C1-250</v>
      </c>
      <c r="G808" s="86" t="str">
        <f>IF(LEN(検索!Q410)&gt;0,検索!Q410,"")</f>
        <v>届(石狩)2021147</v>
      </c>
      <c r="H808" s="648"/>
    </row>
    <row r="809" spans="1:8" ht="28.5" customHeight="1">
      <c r="A809" s="88" t="str">
        <f>IF(LEN(検索!A411)&gt;0,検索!A411,"")</f>
        <v>札幌</v>
      </c>
      <c r="B809" s="89" t="str">
        <f>IF(LEN(検索!E411)&gt;0,検索!E411,"")</f>
        <v>㈲合田電気商会</v>
      </c>
      <c r="C809" s="90" t="str">
        <f>IF(LEN(検索!J411)&gt;0,検索!J411,"")</f>
        <v>(011)875-1072</v>
      </c>
      <c r="D809" s="649" t="str">
        <f>IF(LEN(検索!L411)&gt;0,検索!L411,"")</f>
        <v>003-0834</v>
      </c>
      <c r="E809" s="647" t="str">
        <f>IF(LEN(検索!M411)&gt;0,検索!M411 &amp; 検索!N411,"")</f>
        <v>札幌市白石区北郷4条8丁目1-1</v>
      </c>
      <c r="F809" s="94">
        <f>IF(LEN(検索!O411)&gt;0,検索!O411,"")</f>
        <v>181</v>
      </c>
      <c r="G809" s="94" t="str">
        <f>IF(LEN(検索!P411)&gt;0,検索!P411,"")</f>
        <v>札180</v>
      </c>
      <c r="H809" s="647" t="str">
        <f>IF(LEN(検索!R411)&gt;0,検索!R411,"")</f>
        <v/>
      </c>
    </row>
    <row r="810" spans="1:8" ht="28.5" customHeight="1">
      <c r="A810" s="91" t="str">
        <f>IF(LEN(検索!B411)&gt;0,検索!B411,"")</f>
        <v>白石</v>
      </c>
      <c r="B810" s="92" t="str">
        <f>IF(LEN(検索!G411)&gt;0,検索!G411,"")</f>
        <v>野川 一雄</v>
      </c>
      <c r="C810" s="93" t="str">
        <f>IF(LEN(検索!K411)&gt;0,検索!K411,"")</f>
        <v>(011)873-8723</v>
      </c>
      <c r="D810" s="650"/>
      <c r="E810" s="648"/>
      <c r="F810" s="86" t="str">
        <f>IF(LEN(検索!I411)&gt;0,検索!I411,"")</f>
        <v>C1-381</v>
      </c>
      <c r="G810" s="86" t="str">
        <f>IF(LEN(検索!Q411)&gt;0,検索!Q411,"")</f>
        <v>届(石狩)2022124</v>
      </c>
      <c r="H810" s="648"/>
    </row>
    <row r="811" spans="1:8" ht="28.5" customHeight="1">
      <c r="A811" s="88" t="str">
        <f>IF(LEN(検索!A412)&gt;0,検索!A412,"")</f>
        <v>札幌</v>
      </c>
      <c r="B811" s="89" t="str">
        <f>IF(LEN(検索!E412)&gt;0,検索!E412,"")</f>
        <v>㈱三和電暖</v>
      </c>
      <c r="C811" s="90" t="str">
        <f>IF(LEN(検索!J412)&gt;0,検索!J412,"")</f>
        <v>(011)876-9033</v>
      </c>
      <c r="D811" s="649" t="str">
        <f>IF(LEN(検索!L412)&gt;0,検索!L412,"")</f>
        <v>003-0852</v>
      </c>
      <c r="E811" s="647" t="str">
        <f>IF(LEN(検索!M412)&gt;0,検索!M412 &amp; 検索!N412,"")</f>
        <v>札幌市白石区川北2条2丁目3-10ｺｰﾎﾟ南部A102</v>
      </c>
      <c r="F811" s="94">
        <f>IF(LEN(検索!O412)&gt;0,検索!O412,"")</f>
        <v>798</v>
      </c>
      <c r="G811" s="94" t="str">
        <f>IF(LEN(検索!P412)&gt;0,検索!P412,"")</f>
        <v>札771</v>
      </c>
      <c r="H811" s="647" t="str">
        <f>IF(LEN(検索!R412)&gt;0,検索!R412,"")</f>
        <v/>
      </c>
    </row>
    <row r="812" spans="1:8" ht="28.5" customHeight="1">
      <c r="A812" s="91" t="str">
        <f>IF(LEN(検索!B412)&gt;0,検索!B412,"")</f>
        <v>白石</v>
      </c>
      <c r="B812" s="92" t="str">
        <f>IF(LEN(検索!G412)&gt;0,検索!G412,"")</f>
        <v>金澤 哲夫</v>
      </c>
      <c r="C812" s="93" t="str">
        <f>IF(LEN(検索!K412)&gt;0,検索!K412,"")</f>
        <v>(011)876-9077</v>
      </c>
      <c r="D812" s="650"/>
      <c r="E812" s="648"/>
      <c r="F812" s="86" t="str">
        <f>IF(LEN(検索!I412)&gt;0,検索!I412,"")</f>
        <v>C1-171</v>
      </c>
      <c r="G812" s="86" t="str">
        <f>IF(LEN(検索!Q412)&gt;0,検索!Q412,"")</f>
        <v>届(石狩)31004</v>
      </c>
      <c r="H812" s="648"/>
    </row>
    <row r="813" spans="1:8" ht="28.5" customHeight="1">
      <c r="A813" s="88" t="str">
        <f>IF(LEN(検索!A413)&gt;0,検索!A413,"")</f>
        <v>札幌</v>
      </c>
      <c r="B813" s="89" t="str">
        <f>IF(LEN(検索!E413)&gt;0,検索!E413,"")</f>
        <v>㈲田口電工</v>
      </c>
      <c r="C813" s="90" t="str">
        <f>IF(LEN(検索!J413)&gt;0,検索!J413,"")</f>
        <v>(011)871-7840</v>
      </c>
      <c r="D813" s="649" t="str">
        <f>IF(LEN(検索!L413)&gt;0,検索!L413,"")</f>
        <v>003-0837</v>
      </c>
      <c r="E813" s="647" t="str">
        <f>IF(LEN(検索!M413)&gt;0,検索!M413 &amp; 検索!N413,"")</f>
        <v>札幌市白石区北郷7条3丁目9-19</v>
      </c>
      <c r="F813" s="94">
        <f>IF(LEN(検索!O413)&gt;0,検索!O413,"")</f>
        <v>1035</v>
      </c>
      <c r="G813" s="94" t="str">
        <f>IF(LEN(検索!P413)&gt;0,検索!P413,"")</f>
        <v>札1013</v>
      </c>
      <c r="H813" s="647" t="str">
        <f>IF(LEN(検索!R413)&gt;0,検索!R413,"")</f>
        <v/>
      </c>
    </row>
    <row r="814" spans="1:8" ht="28.5" customHeight="1">
      <c r="A814" s="91" t="str">
        <f>IF(LEN(検索!B413)&gt;0,検索!B413,"")</f>
        <v>白石</v>
      </c>
      <c r="B814" s="92" t="str">
        <f>IF(LEN(検索!G413)&gt;0,検索!G413,"")</f>
        <v>田口 裕次</v>
      </c>
      <c r="C814" s="93" t="str">
        <f>IF(LEN(検索!K413)&gt;0,検索!K413,"")</f>
        <v>(011)871-8040</v>
      </c>
      <c r="D814" s="650"/>
      <c r="E814" s="648"/>
      <c r="F814" s="86" t="str">
        <f>IF(LEN(検索!I413)&gt;0,検索!I413,"")</f>
        <v>C1-202</v>
      </c>
      <c r="G814" s="86" t="str">
        <f>IF(LEN(検索!Q413)&gt;0,検索!Q413,"")</f>
        <v>届(石狩)2023005</v>
      </c>
      <c r="H814" s="648"/>
    </row>
    <row r="815" spans="1:8" ht="28.5" customHeight="1">
      <c r="A815" s="88" t="str">
        <f>IF(LEN(検索!A414)&gt;0,検索!A414,"")</f>
        <v>札幌</v>
      </c>
      <c r="B815" s="89" t="str">
        <f>IF(LEN(検索!E414)&gt;0,検索!E414,"")</f>
        <v>㈲谷電気商会</v>
      </c>
      <c r="C815" s="90" t="str">
        <f>IF(LEN(検索!J414)&gt;0,検索!J414,"")</f>
        <v>(011)871-2621</v>
      </c>
      <c r="D815" s="649" t="str">
        <f>IF(LEN(検索!L414)&gt;0,検索!L414,"")</f>
        <v>003-0832</v>
      </c>
      <c r="E815" s="647" t="str">
        <f>IF(LEN(検索!M414)&gt;0,検索!M414 &amp; 検索!N414,"")</f>
        <v>札幌市白石区北郷2条14丁目4-10</v>
      </c>
      <c r="F815" s="94">
        <f>IF(LEN(検索!O414)&gt;0,検索!O414,"")</f>
        <v>501</v>
      </c>
      <c r="G815" s="94" t="str">
        <f>IF(LEN(検索!P414)&gt;0,検索!P414,"")</f>
        <v>札502</v>
      </c>
      <c r="H815" s="647" t="str">
        <f>IF(LEN(検索!R414)&gt;0,検索!R414,"")</f>
        <v/>
      </c>
    </row>
    <row r="816" spans="1:8" ht="28.5" customHeight="1">
      <c r="A816" s="91" t="str">
        <f>IF(LEN(検索!B414)&gt;0,検索!B414,"")</f>
        <v>白石</v>
      </c>
      <c r="B816" s="92" t="str">
        <f>IF(LEN(検索!G414)&gt;0,検索!G414,"")</f>
        <v>谷 征一郎</v>
      </c>
      <c r="C816" s="93" t="str">
        <f>IF(LEN(検索!K414)&gt;0,検索!K414,"")</f>
        <v>(011)873-5267</v>
      </c>
      <c r="D816" s="650"/>
      <c r="E816" s="648"/>
      <c r="F816" s="86" t="str">
        <f>IF(LEN(検索!I414)&gt;0,検索!I414,"")</f>
        <v>C1-794</v>
      </c>
      <c r="G816" s="86" t="str">
        <f>IF(LEN(検索!Q414)&gt;0,検索!Q414,"")</f>
        <v>届(石狩)2022010</v>
      </c>
      <c r="H816" s="648"/>
    </row>
    <row r="817" spans="1:8" ht="28.5" customHeight="1">
      <c r="A817" s="88" t="str">
        <f>IF(LEN(検索!A415)&gt;0,検索!A415,"")</f>
        <v>札幌</v>
      </c>
      <c r="B817" s="89" t="str">
        <f>IF(LEN(検索!E415)&gt;0,検索!E415,"")</f>
        <v>ティエス電設㈱</v>
      </c>
      <c r="C817" s="90" t="str">
        <f>IF(LEN(検索!J415)&gt;0,検索!J415,"")</f>
        <v>(011)873-6353</v>
      </c>
      <c r="D817" s="649" t="str">
        <f>IF(LEN(検索!L415)&gt;0,検索!L415,"")</f>
        <v>003-0837</v>
      </c>
      <c r="E817" s="647" t="str">
        <f>IF(LEN(検索!M415)&gt;0,検索!M415 &amp; 検索!N415,"")</f>
        <v>札幌市白石区北郷7条10丁目1-20</v>
      </c>
      <c r="F817" s="94">
        <f>IF(LEN(検索!O415)&gt;0,検索!O415,"")</f>
        <v>574</v>
      </c>
      <c r="G817" s="94" t="str">
        <f>IF(LEN(検索!P415)&gt;0,検索!P415,"")</f>
        <v>札567</v>
      </c>
      <c r="H817" s="647" t="str">
        <f>IF(LEN(検索!R415)&gt;0,検索!R415,"")</f>
        <v/>
      </c>
    </row>
    <row r="818" spans="1:8" ht="28.5" customHeight="1">
      <c r="A818" s="91" t="str">
        <f>IF(LEN(検索!B415)&gt;0,検索!B415,"")</f>
        <v>白石</v>
      </c>
      <c r="B818" s="92" t="str">
        <f>IF(LEN(検索!G415)&gt;0,検索!G415,"")</f>
        <v>松元 勝志</v>
      </c>
      <c r="C818" s="93" t="str">
        <f>IF(LEN(検索!K415)&gt;0,検索!K415,"")</f>
        <v>(011)873-6352</v>
      </c>
      <c r="D818" s="650"/>
      <c r="E818" s="648"/>
      <c r="F818" s="86" t="str">
        <f>IF(LEN(検索!I415)&gt;0,検索!I415,"")</f>
        <v>C1-869</v>
      </c>
      <c r="G818" s="86" t="str">
        <f>IF(LEN(検索!Q415)&gt;0,検索!Q415,"")</f>
        <v>届(石狩)2020012</v>
      </c>
      <c r="H818" s="648"/>
    </row>
    <row r="819" spans="1:8" ht="28.5" customHeight="1">
      <c r="A819" s="88" t="str">
        <f>IF(LEN(検索!A416)&gt;0,検索!A416,"")</f>
        <v>札幌</v>
      </c>
      <c r="B819" s="89" t="str">
        <f>IF(LEN(検索!E416)&gt;0,検索!E416,"")</f>
        <v>㈲中澤電気商会</v>
      </c>
      <c r="C819" s="90" t="str">
        <f>IF(LEN(検索!J416)&gt;0,検索!J416,"")</f>
        <v>(011)827-6186</v>
      </c>
      <c r="D819" s="649" t="str">
        <f>IF(LEN(検索!L416)&gt;0,検索!L416,"")</f>
        <v>003-0834</v>
      </c>
      <c r="E819" s="647" t="str">
        <f>IF(LEN(検索!M416)&gt;0,検索!M416 &amp; 検索!N416,"")</f>
        <v>札幌市白石区北郷4条8丁目6-5</v>
      </c>
      <c r="F819" s="94">
        <f>IF(LEN(検索!O416)&gt;0,検索!O416,"")</f>
        <v>279</v>
      </c>
      <c r="G819" s="94" t="str">
        <f>IF(LEN(検索!P416)&gt;0,検索!P416,"")</f>
        <v>札269</v>
      </c>
      <c r="H819" s="647" t="str">
        <f>IF(LEN(検索!R416)&gt;0,検索!R416,"")</f>
        <v/>
      </c>
    </row>
    <row r="820" spans="1:8" ht="28.5" customHeight="1">
      <c r="A820" s="91" t="str">
        <f>IF(LEN(検索!B416)&gt;0,検索!B416,"")</f>
        <v>白石</v>
      </c>
      <c r="B820" s="92" t="str">
        <f>IF(LEN(検索!G416)&gt;0,検索!G416,"")</f>
        <v>中澤　喜義</v>
      </c>
      <c r="C820" s="93" t="str">
        <f>IF(LEN(検索!K416)&gt;0,検索!K416,"")</f>
        <v>(011)827-6180</v>
      </c>
      <c r="D820" s="650"/>
      <c r="E820" s="648"/>
      <c r="F820" s="86" t="str">
        <f>IF(LEN(検索!I416)&gt;0,検索!I416,"")</f>
        <v>C1-555</v>
      </c>
      <c r="G820" s="86" t="str">
        <f>IF(LEN(検索!Q416)&gt;0,検索!Q416,"")</f>
        <v>届(石狩)2020039</v>
      </c>
      <c r="H820" s="648"/>
    </row>
    <row r="821" spans="1:8" ht="28.5" customHeight="1">
      <c r="A821" s="88" t="str">
        <f>IF(LEN(検索!A417)&gt;0,検索!A417,"")</f>
        <v>札幌</v>
      </c>
      <c r="B821" s="89" t="str">
        <f>IF(LEN(検索!E417)&gt;0,検索!E417,"")</f>
        <v>㈱北向電設工業</v>
      </c>
      <c r="C821" s="90" t="str">
        <f>IF(LEN(検索!J417)&gt;0,検索!J417,"")</f>
        <v>(011)874-3331</v>
      </c>
      <c r="D821" s="649" t="str">
        <f>IF(LEN(検索!L417)&gt;0,検索!L417,"")</f>
        <v>003-0831</v>
      </c>
      <c r="E821" s="647" t="str">
        <f>IF(LEN(検索!M417)&gt;0,検索!M417 &amp; 検索!N417,"")</f>
        <v>札幌市白石区北郷1条7丁目13-2</v>
      </c>
      <c r="F821" s="94">
        <f>IF(LEN(検索!O417)&gt;0,検索!O417,"")</f>
        <v>726</v>
      </c>
      <c r="G821" s="94" t="str">
        <f>IF(LEN(検索!P417)&gt;0,検索!P417,"")</f>
        <v>札716</v>
      </c>
      <c r="H821" s="647" t="str">
        <f>IF(LEN(検索!R417)&gt;0,検索!R417,"")</f>
        <v/>
      </c>
    </row>
    <row r="822" spans="1:8" ht="28.5" customHeight="1">
      <c r="A822" s="91" t="str">
        <f>IF(LEN(検索!B417)&gt;0,検索!B417,"")</f>
        <v>白石</v>
      </c>
      <c r="B822" s="92" t="str">
        <f>IF(LEN(検索!G417)&gt;0,検索!G417,"")</f>
        <v>石澤 智史</v>
      </c>
      <c r="C822" s="93" t="str">
        <f>IF(LEN(検索!K417)&gt;0,検索!K417,"")</f>
        <v>(011)871-4676</v>
      </c>
      <c r="D822" s="650"/>
      <c r="E822" s="648"/>
      <c r="F822" s="86" t="str">
        <f>IF(LEN(検索!I417)&gt;0,検索!I417,"")</f>
        <v>C1-093</v>
      </c>
      <c r="G822" s="86" t="str">
        <f>IF(LEN(検索!Q417)&gt;0,検索!Q417,"")</f>
        <v>届(石狩)2021153</v>
      </c>
      <c r="H822" s="648"/>
    </row>
    <row r="823" spans="1:8" ht="28.5" customHeight="1">
      <c r="A823" s="88" t="str">
        <f>IF(LEN(検索!A418)&gt;0,検索!A418,"")</f>
        <v>札幌</v>
      </c>
      <c r="B823" s="89" t="str">
        <f>IF(LEN(検索!E418)&gt;0,検索!E418,"")</f>
        <v>㈲松岡電建</v>
      </c>
      <c r="C823" s="90" t="str">
        <f>IF(LEN(検索!J418)&gt;0,検索!J418,"")</f>
        <v>(011)874-3151</v>
      </c>
      <c r="D823" s="649" t="str">
        <f>IF(LEN(検索!L418)&gt;0,検索!L418,"")</f>
        <v>003-0833</v>
      </c>
      <c r="E823" s="647" t="str">
        <f>IF(LEN(検索!M418)&gt;0,検索!M418 &amp; 検索!N418,"")</f>
        <v>札幌市白石区北郷3条8丁目4-5ﾌｧｲﾝﾗｲﾌ北郷604</v>
      </c>
      <c r="F823" s="94">
        <f>IF(LEN(検索!O418)&gt;0,検索!O418,"")</f>
        <v>936</v>
      </c>
      <c r="G823" s="94" t="str">
        <f>IF(LEN(検索!P418)&gt;0,検索!P418,"")</f>
        <v>札917</v>
      </c>
      <c r="H823" s="647" t="str">
        <f>IF(LEN(検索!R418)&gt;0,検索!R418,"")</f>
        <v/>
      </c>
    </row>
    <row r="824" spans="1:8" ht="28.5" customHeight="1">
      <c r="A824" s="91" t="str">
        <f>IF(LEN(検索!B418)&gt;0,検索!B418,"")</f>
        <v>白石</v>
      </c>
      <c r="B824" s="92" t="str">
        <f>IF(LEN(検索!G418)&gt;0,検索!G418,"")</f>
        <v>松岡　真一朗</v>
      </c>
      <c r="C824" s="93" t="str">
        <f>IF(LEN(検索!K418)&gt;0,検索!K418,"")</f>
        <v>(011)874-3151</v>
      </c>
      <c r="D824" s="650"/>
      <c r="E824" s="648"/>
      <c r="F824" s="86" t="str">
        <f>IF(LEN(検索!I418)&gt;0,検索!I418,"")</f>
        <v>C1-443</v>
      </c>
      <c r="G824" s="86" t="str">
        <f>IF(LEN(検索!Q418)&gt;0,検索!Q418,"")</f>
        <v>登(石狩)2019049</v>
      </c>
      <c r="H824" s="648"/>
    </row>
    <row r="825" spans="1:8" ht="28.5" customHeight="1">
      <c r="A825" s="88" t="str">
        <f>IF(LEN(検索!A419)&gt;0,検索!A419,"")</f>
        <v>札幌</v>
      </c>
      <c r="B825" s="89" t="str">
        <f>IF(LEN(検索!E419)&gt;0,検索!E419,"")</f>
        <v>㈲若林電設</v>
      </c>
      <c r="C825" s="90" t="str">
        <f>IF(LEN(検索!J419)&gt;0,検索!J419,"")</f>
        <v>(011)875-8777</v>
      </c>
      <c r="D825" s="649" t="str">
        <f>IF(LEN(検索!L419)&gt;0,検索!L419,"")</f>
        <v>003-0852</v>
      </c>
      <c r="E825" s="647" t="str">
        <f>IF(LEN(検索!M419)&gt;0,検索!M419 &amp; 検索!N419,"")</f>
        <v>札幌市白石区川北2条1丁目6-3</v>
      </c>
      <c r="F825" s="94">
        <f>IF(LEN(検索!O419)&gt;0,検索!O419,"")</f>
        <v>535</v>
      </c>
      <c r="G825" s="94" t="str">
        <f>IF(LEN(検索!P419)&gt;0,検索!P419,"")</f>
        <v>札529</v>
      </c>
      <c r="H825" s="647" t="str">
        <f>IF(LEN(検索!R419)&gt;0,検索!R419,"")</f>
        <v/>
      </c>
    </row>
    <row r="826" spans="1:8" ht="28.5" customHeight="1">
      <c r="A826" s="91" t="str">
        <f>IF(LEN(検索!B419)&gt;0,検索!B419,"")</f>
        <v>白石</v>
      </c>
      <c r="B826" s="92" t="str">
        <f>IF(LEN(検索!G419)&gt;0,検索!G419,"")</f>
        <v>若林 強</v>
      </c>
      <c r="C826" s="93" t="str">
        <f>IF(LEN(検索!K419)&gt;0,検索!K419,"")</f>
        <v>(011)875-3747</v>
      </c>
      <c r="D826" s="650"/>
      <c r="E826" s="648"/>
      <c r="F826" s="86" t="str">
        <f>IF(LEN(検索!I419)&gt;0,検索!I419,"")</f>
        <v>C1-834</v>
      </c>
      <c r="G826" s="86" t="str">
        <f>IF(LEN(検索!Q419)&gt;0,検索!Q419,"")</f>
        <v>登(石狩)2023009</v>
      </c>
      <c r="H826" s="648"/>
    </row>
    <row r="827" spans="1:8" ht="28.5" customHeight="1">
      <c r="A827" s="88" t="str">
        <f>IF(LEN(検索!A420)&gt;0,検索!A420,"")</f>
        <v>札幌</v>
      </c>
      <c r="B827" s="89" t="str">
        <f>IF(LEN(検索!E420)&gt;0,検索!E420,"")</f>
        <v>㈱えぞ電工</v>
      </c>
      <c r="C827" s="90" t="str">
        <f>IF(LEN(検索!J420)&gt;0,検索!J420,"")</f>
        <v>(011)807-9980</v>
      </c>
      <c r="D827" s="649" t="str">
        <f>IF(LEN(検索!L420)&gt;0,検索!L420,"")</f>
        <v>003-0875</v>
      </c>
      <c r="E827" s="647" t="str">
        <f>IF(LEN(検索!M420)&gt;0,検索!M420 &amp; 検索!N420,"")</f>
        <v>札幌市白石区米里5条1丁目13-3</v>
      </c>
      <c r="F827" s="94">
        <f>IF(LEN(検索!O420)&gt;0,検索!O420,"")</f>
        <v>1031</v>
      </c>
      <c r="G827" s="94" t="str">
        <f>IF(LEN(検索!P420)&gt;0,検索!P420,"")</f>
        <v>札1009</v>
      </c>
      <c r="H827" s="647" t="str">
        <f>IF(LEN(検索!R420)&gt;0,検索!R420,"")</f>
        <v/>
      </c>
    </row>
    <row r="828" spans="1:8" ht="28.5" customHeight="1">
      <c r="A828" s="91" t="str">
        <f>IF(LEN(検索!B420)&gt;0,検索!B420,"")</f>
        <v>白石</v>
      </c>
      <c r="B828" s="92" t="str">
        <f>IF(LEN(検索!G420)&gt;0,検索!G420,"")</f>
        <v>川村 雄二</v>
      </c>
      <c r="C828" s="93" t="str">
        <f>IF(LEN(検索!K420)&gt;0,検索!K420,"")</f>
        <v>(011)807-9980</v>
      </c>
      <c r="D828" s="650"/>
      <c r="E828" s="648"/>
      <c r="F828" s="86" t="str">
        <f>IF(LEN(検索!I420)&gt;0,検索!I420,"")</f>
        <v>C1-478</v>
      </c>
      <c r="G828" s="86" t="str">
        <f>IF(LEN(検索!Q420)&gt;0,検索!Q420,"")</f>
        <v>登(石狩)2021070</v>
      </c>
      <c r="H828" s="648"/>
    </row>
    <row r="829" spans="1:8" ht="28.5" customHeight="1">
      <c r="A829" s="88" t="str">
        <f>IF(LEN(検索!A421)&gt;0,検索!A421,"")</f>
        <v>札幌</v>
      </c>
      <c r="B829" s="89" t="str">
        <f>IF(LEN(検索!E421)&gt;0,検索!E421,"")</f>
        <v>㈱加賀電工社</v>
      </c>
      <c r="C829" s="90" t="str">
        <f>IF(LEN(検索!J421)&gt;0,検索!J421,"")</f>
        <v>(011)874-5194</v>
      </c>
      <c r="D829" s="649" t="str">
        <f>IF(LEN(検索!L421)&gt;0,検索!L421,"")</f>
        <v>003-0829</v>
      </c>
      <c r="E829" s="647" t="str">
        <f>IF(LEN(検索!M421)&gt;0,検索!M421 &amp; 検索!N421,"")</f>
        <v>札幌市白石区菊水元町9条2丁目5-11</v>
      </c>
      <c r="F829" s="94">
        <f>IF(LEN(検索!O421)&gt;0,検索!O421,"")</f>
        <v>650</v>
      </c>
      <c r="G829" s="94" t="str">
        <f>IF(LEN(検索!P421)&gt;0,検索!P421,"")</f>
        <v>札636</v>
      </c>
      <c r="H829" s="647" t="str">
        <f>IF(LEN(検索!R421)&gt;0,検索!R421,"")</f>
        <v/>
      </c>
    </row>
    <row r="830" spans="1:8" ht="28.5" customHeight="1">
      <c r="A830" s="91" t="str">
        <f>IF(LEN(検索!B421)&gt;0,検索!B421,"")</f>
        <v>白石</v>
      </c>
      <c r="B830" s="92" t="str">
        <f>IF(LEN(検索!G421)&gt;0,検索!G421,"")</f>
        <v>加賀 茂</v>
      </c>
      <c r="C830" s="93" t="str">
        <f>IF(LEN(検索!K421)&gt;0,検索!K421,"")</f>
        <v>(011)874-5566</v>
      </c>
      <c r="D830" s="650"/>
      <c r="E830" s="648"/>
      <c r="F830" s="86" t="str">
        <f>IF(LEN(検索!I421)&gt;0,検索!I421,"")</f>
        <v>C1-945</v>
      </c>
      <c r="G830" s="86" t="str">
        <f>IF(LEN(検索!Q421)&gt;0,検索!Q421,"")</f>
        <v>登(石狩)2021108</v>
      </c>
      <c r="H830" s="648"/>
    </row>
    <row r="831" spans="1:8" ht="28.5" customHeight="1">
      <c r="A831" s="88" t="str">
        <f>IF(LEN(検索!A422)&gt;0,検索!A422,"")</f>
        <v>札幌</v>
      </c>
      <c r="B831" s="89" t="str">
        <f>IF(LEN(検索!E422)&gt;0,検索!E422,"")</f>
        <v>㈲協和電工</v>
      </c>
      <c r="C831" s="90" t="str">
        <f>IF(LEN(検索!J422)&gt;0,検索!J422,"")</f>
        <v>(011)374-4474</v>
      </c>
      <c r="D831" s="649" t="str">
        <f>IF(LEN(検索!L422)&gt;0,検索!L422,"")</f>
        <v>003-0875</v>
      </c>
      <c r="E831" s="647" t="str">
        <f>IF(LEN(検索!M422)&gt;0,検索!M422 &amp; 検索!N422,"")</f>
        <v>札幌市白石区米里5条2丁目2-41</v>
      </c>
      <c r="F831" s="94">
        <f>IF(LEN(検索!O422)&gt;0,検索!O422,"")</f>
        <v>380</v>
      </c>
      <c r="G831" s="94" t="str">
        <f>IF(LEN(検索!P422)&gt;0,検索!P422,"")</f>
        <v>札373</v>
      </c>
      <c r="H831" s="647" t="str">
        <f>IF(LEN(検索!R422)&gt;0,検索!R422,"")</f>
        <v/>
      </c>
    </row>
    <row r="832" spans="1:8" ht="28.5" customHeight="1">
      <c r="A832" s="91" t="str">
        <f>IF(LEN(検索!B422)&gt;0,検索!B422,"")</f>
        <v>白石</v>
      </c>
      <c r="B832" s="92" t="str">
        <f>IF(LEN(検索!G422)&gt;0,検索!G422,"")</f>
        <v>稲岡 博志</v>
      </c>
      <c r="C832" s="93" t="str">
        <f>IF(LEN(検索!K422)&gt;0,検索!K422,"")</f>
        <v>(011)374-4475</v>
      </c>
      <c r="D832" s="650"/>
      <c r="E832" s="648"/>
      <c r="F832" s="86" t="str">
        <f>IF(LEN(検索!I422)&gt;0,検索!I422,"")</f>
        <v>C1-510</v>
      </c>
      <c r="G832" s="86" t="str">
        <f>IF(LEN(検索!Q422)&gt;0,検索!Q422,"")</f>
        <v>登(石狩)2021019</v>
      </c>
      <c r="H832" s="648"/>
    </row>
    <row r="833" spans="1:8" ht="28.5" customHeight="1">
      <c r="A833" s="88" t="str">
        <f>IF(LEN(検索!A423)&gt;0,検索!A423,"")</f>
        <v>札幌</v>
      </c>
      <c r="B833" s="89" t="str">
        <f>IF(LEN(検索!E423)&gt;0,検索!E423,"")</f>
        <v>㈲光電社</v>
      </c>
      <c r="C833" s="90" t="str">
        <f>IF(LEN(検索!J423)&gt;0,検索!J423,"")</f>
        <v>(011)879-1020</v>
      </c>
      <c r="D833" s="649" t="str">
        <f>IF(LEN(検索!L423)&gt;0,検索!L423,"")</f>
        <v>003-0827</v>
      </c>
      <c r="E833" s="647" t="str">
        <f>IF(LEN(検索!M423)&gt;0,検索!M423 &amp; 検索!N423,"")</f>
        <v>札幌市白石区菊水元町7条2丁目5-16</v>
      </c>
      <c r="F833" s="94">
        <f>IF(LEN(検索!O423)&gt;0,検索!O423,"")</f>
        <v>1027</v>
      </c>
      <c r="G833" s="94" t="str">
        <f>IF(LEN(検索!P423)&gt;0,検索!P423,"")</f>
        <v>札1005</v>
      </c>
      <c r="H833" s="647" t="str">
        <f>IF(LEN(検索!R423)&gt;0,検索!R423,"")</f>
        <v/>
      </c>
    </row>
    <row r="834" spans="1:8" ht="28.5" customHeight="1">
      <c r="A834" s="91" t="str">
        <f>IF(LEN(検索!B423)&gt;0,検索!B423,"")</f>
        <v>白石</v>
      </c>
      <c r="B834" s="92" t="str">
        <f>IF(LEN(検索!G423)&gt;0,検索!G423,"")</f>
        <v>田中 美樹</v>
      </c>
      <c r="C834" s="93" t="str">
        <f>IF(LEN(検索!K423)&gt;0,検索!K423,"")</f>
        <v>(011)879-1021</v>
      </c>
      <c r="D834" s="650"/>
      <c r="E834" s="648"/>
      <c r="F834" s="86" t="str">
        <f>IF(LEN(検索!I423)&gt;0,検索!I423,"")</f>
        <v>C1-882</v>
      </c>
      <c r="G834" s="86" t="str">
        <f>IF(LEN(検索!Q423)&gt;0,検索!Q423,"")</f>
        <v>届(石狩)2022146</v>
      </c>
      <c r="H834" s="648"/>
    </row>
    <row r="835" spans="1:8" ht="28.5" customHeight="1">
      <c r="A835" s="88" t="str">
        <f>IF(LEN(検索!A424)&gt;0,検索!A424,"")</f>
        <v>札幌</v>
      </c>
      <c r="B835" s="89" t="str">
        <f>IF(LEN(検索!E424)&gt;0,検索!E424,"")</f>
        <v>興和電設㈱</v>
      </c>
      <c r="C835" s="90" t="str">
        <f>IF(LEN(検索!J424)&gt;0,検索!J424,"")</f>
        <v>(011)873-2671</v>
      </c>
      <c r="D835" s="649" t="str">
        <f>IF(LEN(検索!L424)&gt;0,検索!L424,"")</f>
        <v>003-0833</v>
      </c>
      <c r="E835" s="647" t="str">
        <f>IF(LEN(検索!M424)&gt;0,検索!M424 &amp; 検索!N424,"")</f>
        <v>札幌市白石区北郷3条3丁目1-6</v>
      </c>
      <c r="F835" s="94">
        <f>IF(LEN(検索!O424)&gt;0,検索!O424,"")</f>
        <v>337</v>
      </c>
      <c r="G835" s="94" t="str">
        <f>IF(LEN(検索!P424)&gt;0,検索!P424,"")</f>
        <v>札335</v>
      </c>
      <c r="H835" s="647" t="str">
        <f>IF(LEN(検索!R424)&gt;0,検索!R424,"")</f>
        <v>http://www.keec.co.jp/</v>
      </c>
    </row>
    <row r="836" spans="1:8" ht="28.5" customHeight="1">
      <c r="A836" s="91" t="str">
        <f>IF(LEN(検索!B424)&gt;0,検索!B424,"")</f>
        <v>白石</v>
      </c>
      <c r="B836" s="92" t="str">
        <f>IF(LEN(検索!G424)&gt;0,検索!G424,"")</f>
        <v>竹村 雅則</v>
      </c>
      <c r="C836" s="93" t="str">
        <f>IF(LEN(検索!K424)&gt;0,検索!K424,"")</f>
        <v>(011)826-4152</v>
      </c>
      <c r="D836" s="650"/>
      <c r="E836" s="648"/>
      <c r="F836" s="86" t="str">
        <f>IF(LEN(検索!I424)&gt;0,検索!I424,"")</f>
        <v>C1-392</v>
      </c>
      <c r="G836" s="86" t="str">
        <f>IF(LEN(検索!Q424)&gt;0,検索!Q424,"")</f>
        <v>届(石狩)2020045</v>
      </c>
      <c r="H836" s="648"/>
    </row>
    <row r="837" spans="1:8" ht="28.5" customHeight="1">
      <c r="A837" s="88" t="str">
        <f>IF(LEN(検索!A425)&gt;0,検索!A425,"")</f>
        <v>札幌</v>
      </c>
      <c r="B837" s="89" t="str">
        <f>IF(LEN(検索!E425)&gt;0,検索!E425,"")</f>
        <v>㈲コーケン電業社</v>
      </c>
      <c r="C837" s="90" t="str">
        <f>IF(LEN(検索!J425)&gt;0,検索!J425,"")</f>
        <v>(011)879-5105</v>
      </c>
      <c r="D837" s="649" t="str">
        <f>IF(LEN(検索!L425)&gt;0,検索!L425,"")</f>
        <v>003-0872</v>
      </c>
      <c r="E837" s="647" t="str">
        <f>IF(LEN(検索!M425)&gt;0,検索!M425 &amp; 検索!N425,"")</f>
        <v>札幌市白石区米里2条4丁目3-6</v>
      </c>
      <c r="F837" s="94">
        <f>IF(LEN(検索!O425)&gt;0,検索!O425,"")</f>
        <v>997</v>
      </c>
      <c r="G837" s="94" t="str">
        <f>IF(LEN(検索!P425)&gt;0,検索!P425,"")</f>
        <v>札976</v>
      </c>
      <c r="H837" s="647" t="str">
        <f>IF(LEN(検索!R425)&gt;0,検索!R425,"")</f>
        <v/>
      </c>
    </row>
    <row r="838" spans="1:8" ht="28.5" customHeight="1">
      <c r="A838" s="91" t="str">
        <f>IF(LEN(検索!B425)&gt;0,検索!B425,"")</f>
        <v>白石</v>
      </c>
      <c r="B838" s="92" t="str">
        <f>IF(LEN(検索!G425)&gt;0,検索!G425,"")</f>
        <v>鈴木 幸治</v>
      </c>
      <c r="C838" s="93" t="str">
        <f>IF(LEN(検索!K425)&gt;0,検索!K425,"")</f>
        <v>(011)879-5106</v>
      </c>
      <c r="D838" s="650"/>
      <c r="E838" s="648"/>
      <c r="F838" s="86" t="str">
        <f>IF(LEN(検索!I425)&gt;0,検索!I425,"")</f>
        <v>C1-570</v>
      </c>
      <c r="G838" s="86" t="str">
        <f>IF(LEN(検索!Q425)&gt;0,検索!Q425,"")</f>
        <v>届(石狩)2021046</v>
      </c>
      <c r="H838" s="648"/>
    </row>
    <row r="839" spans="1:8" ht="28.5" customHeight="1">
      <c r="A839" s="88" t="str">
        <f>IF(LEN(検索!A426)&gt;0,検索!A426,"")</f>
        <v>札幌</v>
      </c>
      <c r="B839" s="89" t="str">
        <f>IF(LEN(検索!E426)&gt;0,検索!E426,"")</f>
        <v>佐川電機工業</v>
      </c>
      <c r="C839" s="90" t="str">
        <f>IF(LEN(検索!J426)&gt;0,検索!J426,"")</f>
        <v>(011)871-8045</v>
      </c>
      <c r="D839" s="649" t="str">
        <f>IF(LEN(検索!L426)&gt;0,検索!L426,"")</f>
        <v>003-0849</v>
      </c>
      <c r="E839" s="647" t="str">
        <f>IF(LEN(検索!M426)&gt;0,検索!M426 &amp; 検索!N426,"")</f>
        <v>札幌市白石区北郷2351-3</v>
      </c>
      <c r="F839" s="94">
        <f>IF(LEN(検索!O426)&gt;0,検索!O426,"")</f>
        <v>974</v>
      </c>
      <c r="G839" s="94" t="str">
        <f>IF(LEN(検索!P426)&gt;0,検索!P426,"")</f>
        <v>札954</v>
      </c>
      <c r="H839" s="647" t="str">
        <f>IF(LEN(検索!R426)&gt;0,検索!R426,"")</f>
        <v/>
      </c>
    </row>
    <row r="840" spans="1:8" ht="28.5" customHeight="1">
      <c r="A840" s="91" t="str">
        <f>IF(LEN(検索!B426)&gt;0,検索!B426,"")</f>
        <v>白石</v>
      </c>
      <c r="B840" s="92" t="str">
        <f>IF(LEN(検索!G426)&gt;0,検索!G426,"")</f>
        <v>佐川 武司</v>
      </c>
      <c r="C840" s="93" t="str">
        <f>IF(LEN(検索!K426)&gt;0,検索!K426,"")</f>
        <v>(011)871-8047</v>
      </c>
      <c r="D840" s="650"/>
      <c r="E840" s="648"/>
      <c r="F840" s="86" t="str">
        <f>IF(LEN(検索!I426)&gt;0,検索!I426,"")</f>
        <v>C1-622</v>
      </c>
      <c r="G840" s="86" t="str">
        <f>IF(LEN(検索!Q426)&gt;0,検索!Q426,"")</f>
        <v>登(石狩)30082</v>
      </c>
      <c r="H840" s="648"/>
    </row>
    <row r="841" spans="1:8" ht="28.5" customHeight="1">
      <c r="A841" s="88" t="str">
        <f>IF(LEN(検索!A427)&gt;0,検索!A427,"")</f>
        <v>札幌</v>
      </c>
      <c r="B841" s="89" t="str">
        <f>IF(LEN(検索!E427)&gt;0,検索!E427,"")</f>
        <v>㈱札幌電工</v>
      </c>
      <c r="C841" s="90" t="str">
        <f>IF(LEN(検索!J427)&gt;0,検索!J427,"")</f>
        <v>(011)874-6550</v>
      </c>
      <c r="D841" s="649" t="str">
        <f>IF(LEN(検索!L427)&gt;0,検索!L427,"")</f>
        <v>003-0859</v>
      </c>
      <c r="E841" s="647" t="str">
        <f>IF(LEN(検索!M427)&gt;0,検索!M427 &amp; 検索!N427,"")</f>
        <v>札幌市白石区川北2291</v>
      </c>
      <c r="F841" s="94">
        <f>IF(LEN(検索!O427)&gt;0,検索!O427,"")</f>
        <v>959</v>
      </c>
      <c r="G841" s="94" t="str">
        <f>IF(LEN(検索!P427)&gt;0,検索!P427,"")</f>
        <v>札939</v>
      </c>
      <c r="H841" s="647" t="str">
        <f>IF(LEN(検索!R427)&gt;0,検索!R427,"")</f>
        <v/>
      </c>
    </row>
    <row r="842" spans="1:8" ht="28.5" customHeight="1">
      <c r="A842" s="91" t="str">
        <f>IF(LEN(検索!B427)&gt;0,検索!B427,"")</f>
        <v>白石</v>
      </c>
      <c r="B842" s="92" t="str">
        <f>IF(LEN(検索!G427)&gt;0,検索!G427,"")</f>
        <v>松本 好廣</v>
      </c>
      <c r="C842" s="93" t="str">
        <f>IF(LEN(検索!K427)&gt;0,検索!K427,"")</f>
        <v>(011)874-0221</v>
      </c>
      <c r="D842" s="650"/>
      <c r="E842" s="648"/>
      <c r="F842" s="86" t="str">
        <f>IF(LEN(検索!I427)&gt;0,検索!I427,"")</f>
        <v>C1-716</v>
      </c>
      <c r="G842" s="86" t="str">
        <f>IF(LEN(検索!Q427)&gt;0,検索!Q427,"")</f>
        <v>届(石狩)2020065</v>
      </c>
      <c r="H842" s="648"/>
    </row>
    <row r="843" spans="1:8" ht="28.5" customHeight="1">
      <c r="A843" s="88" t="str">
        <f>IF(LEN(検索!A428)&gt;0,検索!A428,"")</f>
        <v>札幌</v>
      </c>
      <c r="B843" s="89" t="str">
        <f>IF(LEN(検索!E428)&gt;0,検索!E428,"")</f>
        <v>㈲白菊電設</v>
      </c>
      <c r="C843" s="90" t="str">
        <f>IF(LEN(検索!J428)&gt;0,検索!J428,"")</f>
        <v>(011)873-7397</v>
      </c>
      <c r="D843" s="649" t="str">
        <f>IF(LEN(検索!L428)&gt;0,検索!L428,"")</f>
        <v>003-0830</v>
      </c>
      <c r="E843" s="647" t="str">
        <f>IF(LEN(検索!M428)&gt;0,検索!M428 &amp; 検索!N428,"")</f>
        <v>札幌市白石区菊水元町10条1丁目2-1</v>
      </c>
      <c r="F843" s="94">
        <f>IF(LEN(検索!O428)&gt;0,検索!O428,"")</f>
        <v>104</v>
      </c>
      <c r="G843" s="94" t="str">
        <f>IF(LEN(検索!P428)&gt;0,検索!P428,"")</f>
        <v>札105</v>
      </c>
      <c r="H843" s="647" t="str">
        <f>IF(LEN(検索!R428)&gt;0,検索!R428,"")</f>
        <v/>
      </c>
    </row>
    <row r="844" spans="1:8" ht="28.5" customHeight="1">
      <c r="A844" s="91" t="str">
        <f>IF(LEN(検索!B428)&gt;0,検索!B428,"")</f>
        <v>白石</v>
      </c>
      <c r="B844" s="92" t="str">
        <f>IF(LEN(検索!G428)&gt;0,検索!G428,"")</f>
        <v>伊藤 俊一</v>
      </c>
      <c r="C844" s="93" t="str">
        <f>IF(LEN(検索!K428)&gt;0,検索!K428,"")</f>
        <v>(011)873-2353</v>
      </c>
      <c r="D844" s="650"/>
      <c r="E844" s="648"/>
      <c r="F844" s="86" t="str">
        <f>IF(LEN(検索!I428)&gt;0,検索!I428,"")</f>
        <v>C1-328</v>
      </c>
      <c r="G844" s="86" t="str">
        <f>IF(LEN(検索!Q428)&gt;0,検索!Q428,"")</f>
        <v>登(石狩)2021020</v>
      </c>
      <c r="H844" s="648"/>
    </row>
    <row r="845" spans="1:8" ht="28.5" customHeight="1">
      <c r="A845" s="88" t="str">
        <f>IF(LEN(検索!A429)&gt;0,検索!A429,"")</f>
        <v>札幌</v>
      </c>
      <c r="B845" s="89" t="str">
        <f>IF(LEN(検索!E429)&gt;0,検索!E429,"")</f>
        <v>白石電気工事㈲</v>
      </c>
      <c r="C845" s="90" t="str">
        <f>IF(LEN(検索!J429)&gt;0,検索!J429,"")</f>
        <v>(011)871-6500</v>
      </c>
      <c r="D845" s="649" t="str">
        <f>IF(LEN(検索!L429)&gt;0,検索!L429,"")</f>
        <v>003-0869</v>
      </c>
      <c r="E845" s="647" t="str">
        <f>IF(LEN(検索!M429)&gt;0,検索!M429 &amp; 検索!N429,"")</f>
        <v>札幌市白石区川下2129-102</v>
      </c>
      <c r="F845" s="94">
        <f>IF(LEN(検索!O429)&gt;0,検索!O429,"")</f>
        <v>72</v>
      </c>
      <c r="G845" s="94" t="str">
        <f>IF(LEN(検索!P429)&gt;0,検索!P429,"")</f>
        <v>札74</v>
      </c>
      <c r="H845" s="647" t="str">
        <f>IF(LEN(検索!R429)&gt;0,検索!R429,"")</f>
        <v/>
      </c>
    </row>
    <row r="846" spans="1:8" ht="28.5" customHeight="1">
      <c r="A846" s="91" t="str">
        <f>IF(LEN(検索!B429)&gt;0,検索!B429,"")</f>
        <v>白石</v>
      </c>
      <c r="B846" s="92" t="str">
        <f>IF(LEN(検索!G429)&gt;0,検索!G429,"")</f>
        <v>高橋 弘昭</v>
      </c>
      <c r="C846" s="93" t="str">
        <f>IF(LEN(検索!K429)&gt;0,検索!K429,"")</f>
        <v>(011)351-1920</v>
      </c>
      <c r="D846" s="650"/>
      <c r="E846" s="648"/>
      <c r="F846" s="86" t="str">
        <f>IF(LEN(検索!I429)&gt;0,検索!I429,"")</f>
        <v>C1-053</v>
      </c>
      <c r="G846" s="86" t="str">
        <f>IF(LEN(検索!Q429)&gt;0,検索!Q429,"")</f>
        <v>届(石狩)2022180</v>
      </c>
      <c r="H846" s="648"/>
    </row>
    <row r="847" spans="1:8" ht="28.5" customHeight="1">
      <c r="A847" s="88" t="str">
        <f>IF(LEN(検索!A430)&gt;0,検索!A430,"")</f>
        <v>札幌</v>
      </c>
      <c r="B847" s="89" t="str">
        <f>IF(LEN(検索!E430)&gt;0,検索!E430,"")</f>
        <v>セントラルシステム㈱</v>
      </c>
      <c r="C847" s="90" t="str">
        <f>IF(LEN(検索!J430)&gt;0,検索!J430,"")</f>
        <v>(011)876-9028</v>
      </c>
      <c r="D847" s="649" t="str">
        <f>IF(LEN(検索!L430)&gt;0,検索!L430,"")</f>
        <v>003-0873</v>
      </c>
      <c r="E847" s="647" t="str">
        <f>IF(LEN(検索!M430)&gt;0,検索!M430 &amp; 検索!N430,"")</f>
        <v>札幌市白石区米里3条2丁目6-25</v>
      </c>
      <c r="F847" s="94">
        <f>IF(LEN(検索!O430)&gt;0,検索!O430,"")</f>
        <v>1022</v>
      </c>
      <c r="G847" s="94" t="str">
        <f>IF(LEN(検索!P430)&gt;0,検索!P430,"")</f>
        <v>札999</v>
      </c>
      <c r="H847" s="647" t="str">
        <f>IF(LEN(検索!R430)&gt;0,検索!R430,"")</f>
        <v/>
      </c>
    </row>
    <row r="848" spans="1:8" ht="28.5" customHeight="1">
      <c r="A848" s="91" t="str">
        <f>IF(LEN(検索!B430)&gt;0,検索!B430,"")</f>
        <v>白石</v>
      </c>
      <c r="B848" s="92" t="str">
        <f>IF(LEN(検索!G430)&gt;0,検索!G430,"")</f>
        <v>成田 満</v>
      </c>
      <c r="C848" s="93" t="str">
        <f>IF(LEN(検索!K430)&gt;0,検索!K430,"")</f>
        <v>(011)871-2400</v>
      </c>
      <c r="D848" s="650"/>
      <c r="E848" s="648"/>
      <c r="F848" s="86" t="str">
        <f>IF(LEN(検索!I430)&gt;0,検索!I430,"")</f>
        <v>C1-663</v>
      </c>
      <c r="G848" s="86" t="str">
        <f>IF(LEN(検索!Q430)&gt;0,検索!Q430,"")</f>
        <v>届(大臣)20037</v>
      </c>
      <c r="H848" s="648"/>
    </row>
    <row r="849" spans="1:8" ht="28.5" customHeight="1">
      <c r="A849" s="88" t="str">
        <f>IF(LEN(検索!A431)&gt;0,検索!A431,"")</f>
        <v>札幌</v>
      </c>
      <c r="B849" s="89" t="str">
        <f>IF(LEN(検索!E431)&gt;0,検索!E431,"")</f>
        <v>㈱タカデン工事</v>
      </c>
      <c r="C849" s="90" t="str">
        <f>IF(LEN(検索!J431)&gt;0,検索!J431,"")</f>
        <v>(011)875-6950</v>
      </c>
      <c r="D849" s="649" t="str">
        <f>IF(LEN(検索!L431)&gt;0,検索!L431,"")</f>
        <v>003-0869</v>
      </c>
      <c r="E849" s="647" t="str">
        <f>IF(LEN(検索!M431)&gt;0,検索!M431 &amp; 検索!N431,"")</f>
        <v>札幌市白石区川下2129-95</v>
      </c>
      <c r="F849" s="94">
        <f>IF(LEN(検索!O431)&gt;0,検索!O431,"")</f>
        <v>683</v>
      </c>
      <c r="G849" s="94" t="str">
        <f>IF(LEN(検索!P431)&gt;0,検索!P431,"")</f>
        <v>札673</v>
      </c>
      <c r="H849" s="647" t="str">
        <f>IF(LEN(検索!R431)&gt;0,検索!R431,"")</f>
        <v/>
      </c>
    </row>
    <row r="850" spans="1:8" ht="28.5" customHeight="1">
      <c r="A850" s="91" t="str">
        <f>IF(LEN(検索!B431)&gt;0,検索!B431,"")</f>
        <v>白石</v>
      </c>
      <c r="B850" s="92" t="str">
        <f>IF(LEN(検索!G431)&gt;0,検索!G431,"")</f>
        <v>髙橋 孝弘</v>
      </c>
      <c r="C850" s="93" t="str">
        <f>IF(LEN(検索!K431)&gt;0,検索!K431,"")</f>
        <v>(011)875-6952</v>
      </c>
      <c r="D850" s="650"/>
      <c r="E850" s="648"/>
      <c r="F850" s="86" t="str">
        <f>IF(LEN(検索!I431)&gt;0,検索!I431,"")</f>
        <v>C1-981</v>
      </c>
      <c r="G850" s="86" t="str">
        <f>IF(LEN(検索!Q431)&gt;0,検索!Q431,"")</f>
        <v>届(石狩)2020179</v>
      </c>
      <c r="H850" s="648"/>
    </row>
    <row r="851" spans="1:8" ht="28.5" customHeight="1">
      <c r="A851" s="88" t="str">
        <f>IF(LEN(検索!A432)&gt;0,検索!A432,"")</f>
        <v>札幌</v>
      </c>
      <c r="B851" s="89" t="str">
        <f>IF(LEN(検索!E432)&gt;0,検索!E432,"")</f>
        <v>滝沢電気設備㈱</v>
      </c>
      <c r="C851" s="90" t="str">
        <f>IF(LEN(検索!J432)&gt;0,検索!J432,"")</f>
        <v>(011)873-2828</v>
      </c>
      <c r="D851" s="649" t="str">
        <f>IF(LEN(検索!L432)&gt;0,検索!L432,"")</f>
        <v>003-0875</v>
      </c>
      <c r="E851" s="647" t="str">
        <f>IF(LEN(検索!M432)&gt;0,検索!M432 &amp; 検索!N432,"")</f>
        <v>札幌市白石区米里5条2丁目1-20</v>
      </c>
      <c r="F851" s="94">
        <f>IF(LEN(検索!O432)&gt;0,検索!O432,"")</f>
        <v>383</v>
      </c>
      <c r="G851" s="94" t="str">
        <f>IF(LEN(検索!P432)&gt;0,検索!P432,"")</f>
        <v>札390</v>
      </c>
      <c r="H851" s="647" t="str">
        <f>IF(LEN(検索!R432)&gt;0,検索!R432,"")</f>
        <v/>
      </c>
    </row>
    <row r="852" spans="1:8" ht="28.5" customHeight="1">
      <c r="A852" s="91" t="str">
        <f>IF(LEN(検索!B432)&gt;0,検索!B432,"")</f>
        <v>白石</v>
      </c>
      <c r="B852" s="92" t="str">
        <f>IF(LEN(検索!G432)&gt;0,検索!G432,"")</f>
        <v>小山 輝昭</v>
      </c>
      <c r="C852" s="93" t="str">
        <f>IF(LEN(検索!K432)&gt;0,検索!K432,"")</f>
        <v>(011)873-2800</v>
      </c>
      <c r="D852" s="650"/>
      <c r="E852" s="648"/>
      <c r="F852" s="86" t="str">
        <f>IF(LEN(検索!I432)&gt;0,検索!I432,"")</f>
        <v>C1-504</v>
      </c>
      <c r="G852" s="86" t="str">
        <f>IF(LEN(検索!Q432)&gt;0,検索!Q432,"")</f>
        <v>届(石狩)2020034</v>
      </c>
      <c r="H852" s="648"/>
    </row>
    <row r="853" spans="1:8" ht="28.5" customHeight="1">
      <c r="A853" s="88" t="str">
        <f>IF(LEN(検索!A433)&gt;0,検索!A433,"")</f>
        <v>札幌</v>
      </c>
      <c r="B853" s="89" t="str">
        <f>IF(LEN(検索!E433)&gt;0,検索!E433,"")</f>
        <v>谷岡電気商会</v>
      </c>
      <c r="C853" s="90" t="str">
        <f>IF(LEN(検索!J433)&gt;0,検索!J433,"")</f>
        <v>(011)871-1723</v>
      </c>
      <c r="D853" s="649" t="str">
        <f>IF(LEN(検索!L433)&gt;0,検索!L433,"")</f>
        <v>003-0828</v>
      </c>
      <c r="E853" s="647" t="str">
        <f>IF(LEN(検索!M433)&gt;0,検索!M433 &amp; 検索!N433,"")</f>
        <v>札幌市白石区菊水元町8条3丁目2-17</v>
      </c>
      <c r="F853" s="94">
        <f>IF(LEN(検索!O433)&gt;0,検索!O433,"")</f>
        <v>492</v>
      </c>
      <c r="G853" s="94" t="str">
        <f>IF(LEN(検索!P433)&gt;0,検索!P433,"")</f>
        <v>札504</v>
      </c>
      <c r="H853" s="647" t="str">
        <f>IF(LEN(検索!R433)&gt;0,検索!R433,"")</f>
        <v/>
      </c>
    </row>
    <row r="854" spans="1:8" ht="28.5" customHeight="1">
      <c r="A854" s="91" t="str">
        <f>IF(LEN(検索!B433)&gt;0,検索!B433,"")</f>
        <v>白石</v>
      </c>
      <c r="B854" s="92" t="str">
        <f>IF(LEN(検索!G433)&gt;0,検索!G433,"")</f>
        <v>谷岡 忠志</v>
      </c>
      <c r="C854" s="93" t="str">
        <f>IF(LEN(検索!K433)&gt;0,検索!K433,"")</f>
        <v>(011)871-1734</v>
      </c>
      <c r="D854" s="650"/>
      <c r="E854" s="648"/>
      <c r="F854" s="86" t="str">
        <f>IF(LEN(検索!I433)&gt;0,検索!I433,"")</f>
        <v>C1-789</v>
      </c>
      <c r="G854" s="86" t="str">
        <f>IF(LEN(検索!Q433)&gt;0,検索!Q433,"")</f>
        <v>登(石狩)30020</v>
      </c>
      <c r="H854" s="648"/>
    </row>
    <row r="855" spans="1:8" ht="28.5" customHeight="1">
      <c r="A855" s="88" t="str">
        <f>IF(LEN(検索!A434)&gt;0,検索!A434,"")</f>
        <v>札幌</v>
      </c>
      <c r="B855" s="89" t="str">
        <f>IF(LEN(検索!E434)&gt;0,検索!E434,"")</f>
        <v>㈱ダイネックス</v>
      </c>
      <c r="C855" s="90" t="str">
        <f>IF(LEN(検索!J434)&gt;0,検索!J434,"")</f>
        <v>(011)879-3777</v>
      </c>
      <c r="D855" s="649" t="str">
        <f>IF(LEN(検索!L434)&gt;0,検索!L434,"")</f>
        <v>003-0873</v>
      </c>
      <c r="E855" s="647" t="str">
        <f>IF(LEN(検索!M434)&gt;0,検索!M434 &amp; 検索!N434,"")</f>
        <v>札幌市白石区米里3条東1丁目2-4</v>
      </c>
      <c r="F855" s="94">
        <f>IF(LEN(検索!O434)&gt;0,検索!O434,"")</f>
        <v>1070</v>
      </c>
      <c r="G855" s="94" t="str">
        <f>IF(LEN(検索!P434)&gt;0,検索!P434,"")</f>
        <v>札1049</v>
      </c>
      <c r="H855" s="647" t="str">
        <f>IF(LEN(検索!R434)&gt;0,検索!R434,"")</f>
        <v/>
      </c>
    </row>
    <row r="856" spans="1:8" ht="28.5" customHeight="1">
      <c r="A856" s="91" t="str">
        <f>IF(LEN(検索!B434)&gt;0,検索!B434,"")</f>
        <v>白石</v>
      </c>
      <c r="B856" s="92" t="str">
        <f>IF(LEN(検索!G434)&gt;0,検索!G434,"")</f>
        <v>田中　尚文</v>
      </c>
      <c r="C856" s="93" t="str">
        <f>IF(LEN(検索!K434)&gt;0,検索!K434,"")</f>
        <v>(011)879-3778</v>
      </c>
      <c r="D856" s="650"/>
      <c r="E856" s="648"/>
      <c r="F856" s="86" t="str">
        <f>IF(LEN(検索!I434)&gt;0,検索!I434,"")</f>
        <v>C1-488</v>
      </c>
      <c r="G856" s="86" t="str">
        <f>IF(LEN(検索!Q434)&gt;0,検索!Q434,"")</f>
        <v>届(石狩)2020010</v>
      </c>
      <c r="H856" s="648"/>
    </row>
    <row r="857" spans="1:8" ht="28.5" customHeight="1">
      <c r="A857" s="88" t="str">
        <f>IF(LEN(検索!A435)&gt;0,検索!A435,"")</f>
        <v>札幌</v>
      </c>
      <c r="B857" s="89" t="str">
        <f>IF(LEN(検索!E435)&gt;0,検索!E435,"")</f>
        <v>㈱ヒルコ</v>
      </c>
      <c r="C857" s="90" t="str">
        <f>IF(LEN(検索!J435)&gt;0,検索!J435,"")</f>
        <v>(011)871-5511</v>
      </c>
      <c r="D857" s="649" t="str">
        <f>IF(LEN(検索!L435)&gt;0,検索!L435,"")</f>
        <v>003-0873</v>
      </c>
      <c r="E857" s="647" t="str">
        <f>IF(LEN(検索!M435)&gt;0,検索!M435 &amp; 検索!N435,"")</f>
        <v>札幌市白石区米里3条2丁目5-6</v>
      </c>
      <c r="F857" s="94">
        <f>IF(LEN(検索!O435)&gt;0,検索!O435,"")</f>
        <v>999</v>
      </c>
      <c r="G857" s="94" t="str">
        <f>IF(LEN(検索!P435)&gt;0,検索!P435,"")</f>
        <v>札978</v>
      </c>
      <c r="H857" s="647" t="str">
        <f>IF(LEN(検索!R435)&gt;0,検索!R435,"")</f>
        <v>http://www.hiruko.co.jp/</v>
      </c>
    </row>
    <row r="858" spans="1:8" ht="28.5" customHeight="1">
      <c r="A858" s="91" t="str">
        <f>IF(LEN(検索!B435)&gt;0,検索!B435,"")</f>
        <v>白石</v>
      </c>
      <c r="B858" s="92" t="str">
        <f>IF(LEN(検索!G435)&gt;0,検索!G435,"")</f>
        <v>林　　山都</v>
      </c>
      <c r="C858" s="93" t="str">
        <f>IF(LEN(検索!K435)&gt;0,検索!K435,"")</f>
        <v>(011)871-5530</v>
      </c>
      <c r="D858" s="650"/>
      <c r="E858" s="648"/>
      <c r="F858" s="86" t="str">
        <f>IF(LEN(検索!I435)&gt;0,検索!I435,"")</f>
        <v>C1-315</v>
      </c>
      <c r="G858" s="86" t="str">
        <f>IF(LEN(検索!Q435)&gt;0,検索!Q435,"")</f>
        <v>届(石狩)2022200</v>
      </c>
      <c r="H858" s="648"/>
    </row>
    <row r="859" spans="1:8" ht="28.5" customHeight="1">
      <c r="A859" s="88" t="str">
        <f>IF(LEN(検索!A436)&gt;0,検索!A436,"")</f>
        <v>札幌</v>
      </c>
      <c r="B859" s="89" t="str">
        <f>IF(LEN(検索!E436)&gt;0,検索!E436,"")</f>
        <v>福更電設商事㈱</v>
      </c>
      <c r="C859" s="90" t="str">
        <f>IF(LEN(検索!J436)&gt;0,検索!J436,"")</f>
        <v>(011)873-0789</v>
      </c>
      <c r="D859" s="649" t="str">
        <f>IF(LEN(検索!L436)&gt;0,検索!L436,"")</f>
        <v>003-0876</v>
      </c>
      <c r="E859" s="647" t="str">
        <f>IF(LEN(検索!M436)&gt;0,検索!M436 &amp; 検索!N436,"")</f>
        <v>札幌市白石区東米里2057</v>
      </c>
      <c r="F859" s="94">
        <f>IF(LEN(検索!O436)&gt;0,検索!O436,"")</f>
        <v>479</v>
      </c>
      <c r="G859" s="94" t="str">
        <f>IF(LEN(検索!P436)&gt;0,検索!P436,"")</f>
        <v>札443</v>
      </c>
      <c r="H859" s="647" t="str">
        <f>IF(LEN(検索!R436)&gt;0,検索!R436,"")</f>
        <v/>
      </c>
    </row>
    <row r="860" spans="1:8" ht="28.5" customHeight="1">
      <c r="A860" s="91" t="str">
        <f>IF(LEN(検索!B436)&gt;0,検索!B436,"")</f>
        <v>白石</v>
      </c>
      <c r="B860" s="92" t="str">
        <f>IF(LEN(検索!G436)&gt;0,検索!G436,"")</f>
        <v>中村 裕一</v>
      </c>
      <c r="C860" s="93" t="str">
        <f>IF(LEN(検索!K436)&gt;0,検索!K436,"")</f>
        <v>(011)873-1352</v>
      </c>
      <c r="D860" s="650"/>
      <c r="E860" s="648"/>
      <c r="F860" s="86" t="str">
        <f>IF(LEN(検索!I436)&gt;0,検索!I436,"")</f>
        <v>C1-772</v>
      </c>
      <c r="G860" s="86" t="str">
        <f>IF(LEN(検索!Q436)&gt;0,検索!Q436,"")</f>
        <v>届(石狩)2022176</v>
      </c>
      <c r="H860" s="648"/>
    </row>
    <row r="861" spans="1:8" ht="28.5" customHeight="1">
      <c r="A861" s="88" t="str">
        <f>IF(LEN(検索!A437)&gt;0,検索!A437,"")</f>
        <v>札幌</v>
      </c>
      <c r="B861" s="89" t="str">
        <f>IF(LEN(検索!E437)&gt;0,検索!E437,"")</f>
        <v>㈱ホサカ電工</v>
      </c>
      <c r="C861" s="90" t="str">
        <f>IF(LEN(検索!J437)&gt;0,検索!J437,"")</f>
        <v>(011)872-1228</v>
      </c>
      <c r="D861" s="649" t="str">
        <f>IF(LEN(検索!L437)&gt;0,検索!L437,"")</f>
        <v>003-0876　</v>
      </c>
      <c r="E861" s="647" t="str">
        <f>IF(LEN(検索!M437)&gt;0,検索!M437 &amp; 検索!N437,"")</f>
        <v>札幌市白石区東米里2197-112</v>
      </c>
      <c r="F861" s="94">
        <f>IF(LEN(検索!O437)&gt;0,検索!O437,"")</f>
        <v>637</v>
      </c>
      <c r="G861" s="94" t="str">
        <f>IF(LEN(検索!P437)&gt;0,検索!P437,"")</f>
        <v>札627</v>
      </c>
      <c r="H861" s="647" t="str">
        <f>IF(LEN(検索!R437)&gt;0,検索!R437,"")</f>
        <v/>
      </c>
    </row>
    <row r="862" spans="1:8" ht="28.5" customHeight="1">
      <c r="A862" s="91" t="str">
        <f>IF(LEN(検索!B437)&gt;0,検索!B437,"")</f>
        <v>白石</v>
      </c>
      <c r="B862" s="92" t="str">
        <f>IF(LEN(検索!G437)&gt;0,検索!G437,"")</f>
        <v>保坂 大範</v>
      </c>
      <c r="C862" s="93" t="str">
        <f>IF(LEN(検索!K437)&gt;0,検索!K437,"")</f>
        <v>(011)875-3039</v>
      </c>
      <c r="D862" s="650"/>
      <c r="E862" s="648"/>
      <c r="F862" s="86" t="str">
        <f>IF(LEN(検索!I437)&gt;0,検索!I437,"")</f>
        <v>C1-932</v>
      </c>
      <c r="G862" s="86" t="str">
        <f>IF(LEN(検索!Q437)&gt;0,検索!Q437,"")</f>
        <v>届(石狩)2022222</v>
      </c>
      <c r="H862" s="648"/>
    </row>
    <row r="863" spans="1:8" ht="28.5" customHeight="1">
      <c r="A863" s="88" t="str">
        <f>IF(LEN(検索!A438)&gt;0,検索!A438,"")</f>
        <v>札幌</v>
      </c>
      <c r="B863" s="89" t="str">
        <f>IF(LEN(検索!E438)&gt;0,検索!E438,"")</f>
        <v>㈱北海道五光電業</v>
      </c>
      <c r="C863" s="90" t="str">
        <f>IF(LEN(検索!J438)&gt;0,検索!J438,"")</f>
        <v>(011)871-7608</v>
      </c>
      <c r="D863" s="649" t="str">
        <f>IF(LEN(検索!L438)&gt;0,検索!L438,"")</f>
        <v>003-0821</v>
      </c>
      <c r="E863" s="647" t="str">
        <f>IF(LEN(検索!M438)&gt;0,検索!M438 &amp; 検索!N438,"")</f>
        <v>札幌市白石区菊水元町1条1丁目5-17</v>
      </c>
      <c r="F863" s="94">
        <f>IF(LEN(検索!O438)&gt;0,検索!O438,"")</f>
        <v>220</v>
      </c>
      <c r="G863" s="94" t="str">
        <f>IF(LEN(検索!P438)&gt;0,検索!P438,"")</f>
        <v>札215</v>
      </c>
      <c r="H863" s="647" t="str">
        <f>IF(LEN(検索!R438)&gt;0,検索!R438,"")</f>
        <v/>
      </c>
    </row>
    <row r="864" spans="1:8" ht="28.5" customHeight="1">
      <c r="A864" s="91" t="str">
        <f>IF(LEN(検索!B438)&gt;0,検索!B438,"")</f>
        <v>白石</v>
      </c>
      <c r="B864" s="92" t="str">
        <f>IF(LEN(検索!G438)&gt;0,検索!G438,"")</f>
        <v>及川 敏一</v>
      </c>
      <c r="C864" s="93" t="str">
        <f>IF(LEN(検索!K438)&gt;0,検索!K438,"")</f>
        <v>(011)874-8008</v>
      </c>
      <c r="D864" s="650"/>
      <c r="E864" s="648"/>
      <c r="F864" s="86" t="str">
        <f>IF(LEN(検索!I438)&gt;0,検索!I438,"")</f>
        <v>C1-375</v>
      </c>
      <c r="G864" s="86" t="str">
        <f>IF(LEN(検索!Q438)&gt;0,検索!Q438,"")</f>
        <v>届(石狩)2020089</v>
      </c>
      <c r="H864" s="648"/>
    </row>
    <row r="865" spans="1:8" ht="28.5" customHeight="1">
      <c r="A865" s="88" t="str">
        <f>IF(LEN(検索!A439)&gt;0,検索!A439,"")</f>
        <v>札幌</v>
      </c>
      <c r="B865" s="89" t="str">
        <f>IF(LEN(検索!E439)&gt;0,検索!E439,"")</f>
        <v>㈲幌東電気商会</v>
      </c>
      <c r="C865" s="90" t="str">
        <f>IF(LEN(検索!J439)&gt;0,検索!J439,"")</f>
        <v>(011)873-6789</v>
      </c>
      <c r="D865" s="649" t="str">
        <f>IF(LEN(検索!L439)&gt;0,検索!L439,"")</f>
        <v>003-0827</v>
      </c>
      <c r="E865" s="647" t="str">
        <f>IF(LEN(検索!M439)&gt;0,検索!M439 &amp; 検索!N439,"")</f>
        <v>札幌市白石区菊水元町7条2丁目8-33</v>
      </c>
      <c r="F865" s="94">
        <f>IF(LEN(検索!O439)&gt;0,検索!O439,"")</f>
        <v>78</v>
      </c>
      <c r="G865" s="94" t="str">
        <f>IF(LEN(検索!P439)&gt;0,検索!P439,"")</f>
        <v>札80</v>
      </c>
      <c r="H865" s="647" t="str">
        <f>IF(LEN(検索!R439)&gt;0,検索!R439,"")</f>
        <v/>
      </c>
    </row>
    <row r="866" spans="1:8" ht="28.5" customHeight="1">
      <c r="A866" s="91" t="str">
        <f>IF(LEN(検索!B439)&gt;0,検索!B439,"")</f>
        <v>白石</v>
      </c>
      <c r="B866" s="92" t="str">
        <f>IF(LEN(検索!G439)&gt;0,検索!G439,"")</f>
        <v>山口 英樹</v>
      </c>
      <c r="C866" s="93" t="str">
        <f>IF(LEN(検索!K439)&gt;0,検索!K439,"")</f>
        <v>(011)873-7896</v>
      </c>
      <c r="D866" s="650"/>
      <c r="E866" s="648"/>
      <c r="F866" s="86" t="str">
        <f>IF(LEN(検索!I439)&gt;0,検索!I439,"")</f>
        <v>C1-602</v>
      </c>
      <c r="G866" s="86" t="str">
        <f>IF(LEN(検索!Q439)&gt;0,検索!Q439,"")</f>
        <v>届(石狩)2021154</v>
      </c>
      <c r="H866" s="648"/>
    </row>
    <row r="867" spans="1:8" ht="28.5" customHeight="1">
      <c r="A867" s="88" t="str">
        <f>IF(LEN(検索!A440)&gt;0,検索!A440,"")</f>
        <v>札幌</v>
      </c>
      <c r="B867" s="89" t="str">
        <f>IF(LEN(検索!E440)&gt;0,検索!E440,"")</f>
        <v>丸栄清水電設㈱</v>
      </c>
      <c r="C867" s="90" t="str">
        <f>IF(LEN(検索!J440)&gt;0,検索!J440,"")</f>
        <v>(011)875-2466</v>
      </c>
      <c r="D867" s="649" t="str">
        <f>IF(LEN(検索!L440)&gt;0,検索!L440,"")</f>
        <v>003-0869</v>
      </c>
      <c r="E867" s="647" t="str">
        <f>IF(LEN(検索!M440)&gt;0,検索!M440 &amp; 検索!N440,"")</f>
        <v>札幌市白石区川下2087-13</v>
      </c>
      <c r="F867" s="94">
        <f>IF(LEN(検索!O440)&gt;0,検索!O440,"")</f>
        <v>1000</v>
      </c>
      <c r="G867" s="94" t="str">
        <f>IF(LEN(検索!P440)&gt;0,検索!P440,"")</f>
        <v>札979</v>
      </c>
      <c r="H867" s="647" t="str">
        <f>IF(LEN(検索!R440)&gt;0,検索!R440,"")</f>
        <v/>
      </c>
    </row>
    <row r="868" spans="1:8" ht="28.5" customHeight="1">
      <c r="A868" s="91" t="str">
        <f>IF(LEN(検索!B440)&gt;0,検索!B440,"")</f>
        <v>白石</v>
      </c>
      <c r="B868" s="92" t="str">
        <f>IF(LEN(検索!G440)&gt;0,検索!G440,"")</f>
        <v>清水 洋</v>
      </c>
      <c r="C868" s="93" t="str">
        <f>IF(LEN(検索!K440)&gt;0,検索!K440,"")</f>
        <v>(011)875-3377</v>
      </c>
      <c r="D868" s="650"/>
      <c r="E868" s="648"/>
      <c r="F868" s="86" t="str">
        <f>IF(LEN(検索!I440)&gt;0,検索!I440,"")</f>
        <v>C1-550</v>
      </c>
      <c r="G868" s="86" t="str">
        <f>IF(LEN(検索!Q440)&gt;0,検索!Q440,"")</f>
        <v>届(石狩)2022231</v>
      </c>
      <c r="H868" s="648"/>
    </row>
    <row r="869" spans="1:8" ht="28.5" customHeight="1">
      <c r="A869" s="88" t="str">
        <f>IF(LEN(検索!A441)&gt;0,検索!A441,"")</f>
        <v>札幌</v>
      </c>
      <c r="B869" s="89" t="str">
        <f>IF(LEN(検索!E441)&gt;0,検索!E441,"")</f>
        <v>㈱山口電気機械工務所</v>
      </c>
      <c r="C869" s="90" t="str">
        <f>IF(LEN(検索!J441)&gt;0,検索!J441,"")</f>
        <v>(011)875-1771</v>
      </c>
      <c r="D869" s="649" t="str">
        <f>IF(LEN(検索!L441)&gt;0,検索!L441,"")</f>
        <v>003-0872</v>
      </c>
      <c r="E869" s="647" t="str">
        <f>IF(LEN(検索!M441)&gt;0,検索!M441 &amp; 検索!N441,"")</f>
        <v>札幌市白石区米里2条4丁目8-6</v>
      </c>
      <c r="F869" s="94">
        <f>IF(LEN(検索!O441)&gt;0,検索!O441,"")</f>
        <v>817</v>
      </c>
      <c r="G869" s="94" t="str">
        <f>IF(LEN(検索!P441)&gt;0,検索!P441,"")</f>
        <v>札802</v>
      </c>
      <c r="H869" s="647" t="str">
        <f>IF(LEN(検索!R441)&gt;0,検索!R441,"")</f>
        <v/>
      </c>
    </row>
    <row r="870" spans="1:8" ht="28.5" customHeight="1">
      <c r="A870" s="91" t="str">
        <f>IF(LEN(検索!B441)&gt;0,検索!B441,"")</f>
        <v>白石</v>
      </c>
      <c r="B870" s="92" t="str">
        <f>IF(LEN(検索!G441)&gt;0,検索!G441,"")</f>
        <v>山口 邦治</v>
      </c>
      <c r="C870" s="93" t="str">
        <f>IF(LEN(検索!K441)&gt;0,検索!K441,"")</f>
        <v>(011)875-1770</v>
      </c>
      <c r="D870" s="650"/>
      <c r="E870" s="648"/>
      <c r="F870" s="86" t="str">
        <f>IF(LEN(検索!I441)&gt;0,検索!I441,"")</f>
        <v>C1-197</v>
      </c>
      <c r="G870" s="86" t="str">
        <f>IF(LEN(検索!Q441)&gt;0,検索!Q441,"")</f>
        <v>届(大臣)46219</v>
      </c>
      <c r="H870" s="648"/>
    </row>
    <row r="871" spans="1:8" ht="28.5" customHeight="1">
      <c r="A871" s="88" t="str">
        <f>IF(LEN(検索!A442)&gt;0,検索!A442,"")</f>
        <v>札幌</v>
      </c>
      <c r="B871" s="89" t="str">
        <f>IF(LEN(検索!E442)&gt;0,検索!E442,"")</f>
        <v>㈲ライハート</v>
      </c>
      <c r="C871" s="90" t="str">
        <f>IF(LEN(検索!J442)&gt;0,検索!J442,"")</f>
        <v>(011)874-6687</v>
      </c>
      <c r="D871" s="649" t="str">
        <f>IF(LEN(検索!L442)&gt;0,検索!L442,"")</f>
        <v xml:space="preserve">003-0875 </v>
      </c>
      <c r="E871" s="647" t="str">
        <f>IF(LEN(検索!M442)&gt;0,検索!M442 &amp; 検索!N442,"")</f>
        <v>札幌市白石区米里5条1丁目6-18</v>
      </c>
      <c r="F871" s="94">
        <f>IF(LEN(検索!O442)&gt;0,検索!O442,"")</f>
        <v>1017</v>
      </c>
      <c r="G871" s="94" t="str">
        <f>IF(LEN(検索!P442)&gt;0,検索!P442,"")</f>
        <v>札994</v>
      </c>
      <c r="H871" s="647" t="str">
        <f>IF(LEN(検索!R442)&gt;0,検索!R442,"")</f>
        <v/>
      </c>
    </row>
    <row r="872" spans="1:8" ht="28.5" customHeight="1">
      <c r="A872" s="91" t="str">
        <f>IF(LEN(検索!B442)&gt;0,検索!B442,"")</f>
        <v>白石</v>
      </c>
      <c r="B872" s="92" t="str">
        <f>IF(LEN(検索!G442)&gt;0,検索!G442,"")</f>
        <v>新美 基紀</v>
      </c>
      <c r="C872" s="93" t="str">
        <f>IF(LEN(検索!K442)&gt;0,検索!K442,"")</f>
        <v>(011)874-6668</v>
      </c>
      <c r="D872" s="650"/>
      <c r="E872" s="648"/>
      <c r="F872" s="86" t="str">
        <f>IF(LEN(検索!I442)&gt;0,検索!I442,"")</f>
        <v>C1-670</v>
      </c>
      <c r="G872" s="86" t="str">
        <f>IF(LEN(検索!Q442)&gt;0,検索!Q442,"")</f>
        <v>登(石狩)30069</v>
      </c>
      <c r="H872" s="648"/>
    </row>
    <row r="873" spans="1:8" ht="28.5" customHeight="1">
      <c r="A873" s="88" t="str">
        <f>IF(LEN(検索!A443)&gt;0,検索!A443,"")</f>
        <v>札幌</v>
      </c>
      <c r="B873" s="89" t="str">
        <f>IF(LEN(検索!E443)&gt;0,検索!E443,"")</f>
        <v>㈱イーシーアイ</v>
      </c>
      <c r="C873" s="90" t="str">
        <f>IF(LEN(検索!J443)&gt;0,検索!J443,"")</f>
        <v>(0123)22-3560</v>
      </c>
      <c r="D873" s="649" t="str">
        <f>IF(LEN(検索!L443)&gt;0,検索!L443,"")</f>
        <v>066-0023</v>
      </c>
      <c r="E873" s="647" t="str">
        <f>IF(LEN(検索!M443)&gt;0,検索!M443 &amp; 検索!N443,"")</f>
        <v>千歳市寿町3丁目11-20</v>
      </c>
      <c r="F873" s="94">
        <f>IF(LEN(検索!O443)&gt;0,検索!O443,"")</f>
        <v>1044</v>
      </c>
      <c r="G873" s="94" t="str">
        <f>IF(LEN(検索!P443)&gt;0,検索!P443,"")</f>
        <v>札1022</v>
      </c>
      <c r="H873" s="647" t="str">
        <f>IF(LEN(検索!R443)&gt;0,検索!R443,"")</f>
        <v>http://www.eci-hokkaido.co.jp/</v>
      </c>
    </row>
    <row r="874" spans="1:8" ht="28.5" customHeight="1">
      <c r="A874" s="91" t="str">
        <f>IF(LEN(検索!B443)&gt;0,検索!B443,"")</f>
        <v>千歳</v>
      </c>
      <c r="B874" s="92" t="str">
        <f>IF(LEN(検索!G443)&gt;0,検索!G443,"")</f>
        <v>山本 和宏</v>
      </c>
      <c r="C874" s="93" t="str">
        <f>IF(LEN(検索!K443)&gt;0,検索!K443,"")</f>
        <v>(0123)22-7160</v>
      </c>
      <c r="D874" s="650"/>
      <c r="E874" s="648"/>
      <c r="F874" s="86" t="str">
        <f>IF(LEN(検索!I443)&gt;0,検索!I443,"")</f>
        <v>C1-560</v>
      </c>
      <c r="G874" s="86" t="str">
        <f>IF(LEN(検索!Q443)&gt;0,検索!Q443,"")</f>
        <v>届(石狩)2020033</v>
      </c>
      <c r="H874" s="648"/>
    </row>
    <row r="875" spans="1:8" ht="28.5" customHeight="1">
      <c r="A875" s="88" t="str">
        <f>IF(LEN(検索!A444)&gt;0,検索!A444,"")</f>
        <v>札幌</v>
      </c>
      <c r="B875" s="89" t="str">
        <f>IF(LEN(検索!E444)&gt;0,検索!E444,"")</f>
        <v>㈱黒沢電気</v>
      </c>
      <c r="C875" s="90" t="str">
        <f>IF(LEN(検索!J444)&gt;0,検索!J444,"")</f>
        <v>(0123)23-5423</v>
      </c>
      <c r="D875" s="649" t="str">
        <f>IF(LEN(検索!L444)&gt;0,検索!L444,"")</f>
        <v>066-0028</v>
      </c>
      <c r="E875" s="647" t="str">
        <f>IF(LEN(検索!M444)&gt;0,検索!M444 &amp; 検索!N444,"")</f>
        <v>千歳市花園7丁目4-11</v>
      </c>
      <c r="F875" s="94">
        <f>IF(LEN(検索!O444)&gt;0,検索!O444,"")</f>
        <v>532</v>
      </c>
      <c r="G875" s="94" t="str">
        <f>IF(LEN(検索!P444)&gt;0,検索!P444,"")</f>
        <v>札524</v>
      </c>
      <c r="H875" s="647" t="str">
        <f>IF(LEN(検索!R444)&gt;0,検索!R444,"")</f>
        <v/>
      </c>
    </row>
    <row r="876" spans="1:8" ht="28.5" customHeight="1">
      <c r="A876" s="91" t="str">
        <f>IF(LEN(検索!B444)&gt;0,検索!B444,"")</f>
        <v>千歳</v>
      </c>
      <c r="B876" s="92" t="str">
        <f>IF(LEN(検索!G444)&gt;0,検索!G444,"")</f>
        <v>黒沢 雅裕</v>
      </c>
      <c r="C876" s="93" t="str">
        <f>IF(LEN(検索!K444)&gt;0,検索!K444,"")</f>
        <v>(0123)26-5789</v>
      </c>
      <c r="D876" s="650"/>
      <c r="E876" s="648"/>
      <c r="F876" s="86" t="str">
        <f>IF(LEN(検索!I444)&gt;0,検索!I444,"")</f>
        <v>C1-827</v>
      </c>
      <c r="G876" s="86" t="str">
        <f>IF(LEN(検索!Q444)&gt;0,検索!Q444,"")</f>
        <v>届(石狩)2021083</v>
      </c>
      <c r="H876" s="648"/>
    </row>
    <row r="877" spans="1:8" ht="28.5" customHeight="1">
      <c r="A877" s="88" t="str">
        <f>IF(LEN(検索!A445)&gt;0,検索!A445,"")</f>
        <v>札幌</v>
      </c>
      <c r="B877" s="89" t="str">
        <f>IF(LEN(検索!E445)&gt;0,検索!E445,"")</f>
        <v>近藤電設工業㈱</v>
      </c>
      <c r="C877" s="90" t="str">
        <f>IF(LEN(検索!J445)&gt;0,検索!J445,"")</f>
        <v>(0123)23-1541</v>
      </c>
      <c r="D877" s="649" t="str">
        <f>IF(LEN(検索!L445)&gt;0,検索!L445,"")</f>
        <v>066-0073</v>
      </c>
      <c r="E877" s="647" t="str">
        <f>IF(LEN(検索!M445)&gt;0,検索!M445 &amp; 検索!N445,"")</f>
        <v>千歳市北斗6丁目1-22</v>
      </c>
      <c r="F877" s="94">
        <f>IF(LEN(検索!O445)&gt;0,検索!O445,"")</f>
        <v>494</v>
      </c>
      <c r="G877" s="94" t="str">
        <f>IF(LEN(検索!P445)&gt;0,検索!P445,"")</f>
        <v>札520</v>
      </c>
      <c r="H877" s="647" t="str">
        <f>IF(LEN(検索!R445)&gt;0,検索!R445,"")</f>
        <v/>
      </c>
    </row>
    <row r="878" spans="1:8" ht="28.5" customHeight="1">
      <c r="A878" s="91" t="str">
        <f>IF(LEN(検索!B445)&gt;0,検索!B445,"")</f>
        <v>千歳</v>
      </c>
      <c r="B878" s="92" t="str">
        <f>IF(LEN(検索!G445)&gt;0,検索!G445,"")</f>
        <v>近藤 久雄</v>
      </c>
      <c r="C878" s="93" t="str">
        <f>IF(LEN(検索!K445)&gt;0,検索!K445,"")</f>
        <v>(0123)22-6852</v>
      </c>
      <c r="D878" s="650"/>
      <c r="E878" s="648"/>
      <c r="F878" s="86" t="str">
        <f>IF(LEN(検索!I445)&gt;0,検索!I445,"")</f>
        <v>C1-800</v>
      </c>
      <c r="G878" s="86" t="str">
        <f>IF(LEN(検索!Q445)&gt;0,検索!Q445,"")</f>
        <v>届(石狩)2022113</v>
      </c>
      <c r="H878" s="648"/>
    </row>
    <row r="879" spans="1:8" ht="28.5" customHeight="1">
      <c r="A879" s="88" t="str">
        <f>IF(LEN(検索!A446)&gt;0,検索!A446,"")</f>
        <v>札幌</v>
      </c>
      <c r="B879" s="89" t="str">
        <f>IF(LEN(検索!E446)&gt;0,検索!E446,"")</f>
        <v>伸盛電気工事㈱</v>
      </c>
      <c r="C879" s="90" t="str">
        <f>IF(LEN(検索!J446)&gt;0,検索!J446,"")</f>
        <v>(0123)23-4675</v>
      </c>
      <c r="D879" s="649" t="str">
        <f>IF(LEN(検索!L446)&gt;0,検索!L446,"")</f>
        <v>066-0015</v>
      </c>
      <c r="E879" s="647" t="str">
        <f>IF(LEN(検索!M446)&gt;0,検索!M446 &amp; 検索!N446,"")</f>
        <v>千歳市青葉3丁目14-30</v>
      </c>
      <c r="F879" s="94">
        <f>IF(LEN(検索!O446)&gt;0,検索!O446,"")</f>
        <v>531</v>
      </c>
      <c r="G879" s="94" t="str">
        <f>IF(LEN(検索!P446)&gt;0,検索!P446,"")</f>
        <v>札523</v>
      </c>
      <c r="H879" s="647" t="str">
        <f>IF(LEN(検索!R446)&gt;0,検索!R446,"")</f>
        <v/>
      </c>
    </row>
    <row r="880" spans="1:8" ht="28.5" customHeight="1">
      <c r="A880" s="91" t="str">
        <f>IF(LEN(検索!B446)&gt;0,検索!B446,"")</f>
        <v>千歳</v>
      </c>
      <c r="B880" s="92" t="str">
        <f>IF(LEN(検索!G446)&gt;0,検索!G446,"")</f>
        <v>橋本 則彦</v>
      </c>
      <c r="C880" s="93" t="str">
        <f>IF(LEN(検索!K446)&gt;0,検索!K446,"")</f>
        <v>(0123)26-2610</v>
      </c>
      <c r="D880" s="650"/>
      <c r="E880" s="648"/>
      <c r="F880" s="86" t="str">
        <f>IF(LEN(検索!I446)&gt;0,検索!I446,"")</f>
        <v>C1-826</v>
      </c>
      <c r="G880" s="86" t="str">
        <f>IF(LEN(検索!Q446)&gt;0,検索!Q446,"")</f>
        <v>届(石狩)2022158</v>
      </c>
      <c r="H880" s="648"/>
    </row>
    <row r="881" spans="1:8" ht="28.5" customHeight="1">
      <c r="A881" s="88" t="str">
        <f>IF(LEN(検索!A447)&gt;0,検索!A447,"")</f>
        <v>札幌</v>
      </c>
      <c r="B881" s="89" t="str">
        <f>IF(LEN(検索!E447)&gt;0,検索!E447,"")</f>
        <v>清野電設㈱</v>
      </c>
      <c r="C881" s="90" t="str">
        <f>IF(LEN(検索!J447)&gt;0,検索!J447,"")</f>
        <v>(0123)22-4514</v>
      </c>
      <c r="D881" s="649" t="str">
        <f>IF(LEN(検索!L447)&gt;0,検索!L447,"")</f>
        <v>066-0022</v>
      </c>
      <c r="E881" s="647" t="str">
        <f>IF(LEN(検索!M447)&gt;0,検索!M447 &amp; 検索!N447,"")</f>
        <v>千歳市豊里3丁目11-24</v>
      </c>
      <c r="F881" s="94">
        <f>IF(LEN(検索!O447)&gt;0,検索!O447,"")</f>
        <v>1045</v>
      </c>
      <c r="G881" s="94" t="str">
        <f>IF(LEN(検索!P447)&gt;0,検索!P447,"")</f>
        <v>札1023</v>
      </c>
      <c r="H881" s="647" t="str">
        <f>IF(LEN(検索!R447)&gt;0,検索!R447,"")</f>
        <v/>
      </c>
    </row>
    <row r="882" spans="1:8" ht="28.5" customHeight="1">
      <c r="A882" s="91" t="str">
        <f>IF(LEN(検索!B447)&gt;0,検索!B447,"")</f>
        <v>千歳</v>
      </c>
      <c r="B882" s="92" t="str">
        <f>IF(LEN(検索!G447)&gt;0,検索!G447,"")</f>
        <v>清野 伸一</v>
      </c>
      <c r="C882" s="93" t="str">
        <f>IF(LEN(検索!K447)&gt;0,検索!K447,"")</f>
        <v>(0123)22-4514</v>
      </c>
      <c r="D882" s="650"/>
      <c r="E882" s="648"/>
      <c r="F882" s="86" t="str">
        <f>IF(LEN(検索!I447)&gt;0,検索!I447,"")</f>
        <v>C1-124</v>
      </c>
      <c r="G882" s="86" t="str">
        <f>IF(LEN(検索!Q447)&gt;0,検索!Q447,"")</f>
        <v>届(石狩)2019066</v>
      </c>
      <c r="H882" s="648"/>
    </row>
    <row r="883" spans="1:8" ht="28.5" customHeight="1">
      <c r="A883" s="88" t="str">
        <f>IF(LEN(検索!A448)&gt;0,検索!A448,"")</f>
        <v>札幌</v>
      </c>
      <c r="B883" s="89" t="str">
        <f>IF(LEN(検索!E448)&gt;0,検索!E448,"")</f>
        <v>千歳日成暖房㈱</v>
      </c>
      <c r="C883" s="90" t="str">
        <f>IF(LEN(検索!J448)&gt;0,検索!J448,"")</f>
        <v>(0123)40-3188</v>
      </c>
      <c r="D883" s="649" t="str">
        <f>IF(LEN(検索!L448)&gt;0,検索!L448,"")</f>
        <v>066-0036</v>
      </c>
      <c r="E883" s="647" t="str">
        <f>IF(LEN(検索!M448)&gt;0,検索!M448 &amp; 検索!N448,"")</f>
        <v>千歳市北栄1丁目26-5</v>
      </c>
      <c r="F883" s="94">
        <f>IF(LEN(検索!O448)&gt;0,検索!O448,"")</f>
        <v>1032</v>
      </c>
      <c r="G883" s="94" t="str">
        <f>IF(LEN(検索!P448)&gt;0,検索!P448,"")</f>
        <v>札1010</v>
      </c>
      <c r="H883" s="647" t="str">
        <f>IF(LEN(検索!R448)&gt;0,検索!R448,"")</f>
        <v>http://nissei-danbo.co.jp/</v>
      </c>
    </row>
    <row r="884" spans="1:8" ht="28.5" customHeight="1">
      <c r="A884" s="91" t="str">
        <f>IF(LEN(検索!B448)&gt;0,検索!B448,"")</f>
        <v>千歳</v>
      </c>
      <c r="B884" s="92" t="str">
        <f>IF(LEN(検索!G448)&gt;0,検索!G448,"")</f>
        <v>上濱 康</v>
      </c>
      <c r="C884" s="93" t="str">
        <f>IF(LEN(検索!K448)&gt;0,検索!K448,"")</f>
        <v>(0123)40-3177</v>
      </c>
      <c r="D884" s="650"/>
      <c r="E884" s="648"/>
      <c r="F884" s="86" t="str">
        <f>IF(LEN(検索!I448)&gt;0,検索!I448,"")</f>
        <v>C1-977</v>
      </c>
      <c r="G884" s="86" t="str">
        <f>IF(LEN(検索!Q448)&gt;0,検索!Q448,"")</f>
        <v>届(石狩)2022116</v>
      </c>
      <c r="H884" s="648"/>
    </row>
    <row r="885" spans="1:8" ht="28.5" customHeight="1">
      <c r="A885" s="88" t="str">
        <f>IF(LEN(検索!A449)&gt;0,検索!A449,"")</f>
        <v>札幌</v>
      </c>
      <c r="B885" s="89" t="str">
        <f>IF(LEN(検索!E449)&gt;0,検索!E449,"")</f>
        <v>千葉電気㈱</v>
      </c>
      <c r="C885" s="90" t="str">
        <f>IF(LEN(検索!J449)&gt;0,検索!J449,"")</f>
        <v>(0123)23-2228</v>
      </c>
      <c r="D885" s="649" t="str">
        <f>IF(LEN(検索!L449)&gt;0,検索!L449,"")</f>
        <v>066-0037</v>
      </c>
      <c r="E885" s="647" t="str">
        <f>IF(LEN(検索!M449)&gt;0,検索!M449 &amp; 検索!N449,"")</f>
        <v>千歳市新富1丁目23-8</v>
      </c>
      <c r="F885" s="94">
        <f>IF(LEN(検索!O449)&gt;0,検索!O449,"")</f>
        <v>115</v>
      </c>
      <c r="G885" s="94" t="str">
        <f>IF(LEN(検索!P449)&gt;0,検索!P449,"")</f>
        <v>札116</v>
      </c>
      <c r="H885" s="647" t="str">
        <f>IF(LEN(検索!R449)&gt;0,検索!R449,"")</f>
        <v/>
      </c>
    </row>
    <row r="886" spans="1:8" ht="28.5" customHeight="1">
      <c r="A886" s="91" t="str">
        <f>IF(LEN(検索!B449)&gt;0,検索!B449,"")</f>
        <v>千歳</v>
      </c>
      <c r="B886" s="92" t="str">
        <f>IF(LEN(検索!G449)&gt;0,検索!G449,"")</f>
        <v>千葉 栄治</v>
      </c>
      <c r="C886" s="93" t="str">
        <f>IF(LEN(検索!K449)&gt;0,検索!K449,"")</f>
        <v>(0123)27-1490</v>
      </c>
      <c r="D886" s="650"/>
      <c r="E886" s="648"/>
      <c r="F886" s="86" t="str">
        <f>IF(LEN(検索!I449)&gt;0,検索!I449,"")</f>
        <v>C1-516</v>
      </c>
      <c r="G886" s="86" t="str">
        <f>IF(LEN(検索!Q449)&gt;0,検索!Q449,"")</f>
        <v>届(石狩)2022192</v>
      </c>
      <c r="H886" s="648"/>
    </row>
    <row r="887" spans="1:8" ht="28.5" customHeight="1">
      <c r="A887" s="88" t="str">
        <f>IF(LEN(検索!A450)&gt;0,検索!A450,"")</f>
        <v>札幌</v>
      </c>
      <c r="B887" s="89" t="str">
        <f>IF(LEN(検索!E450)&gt;0,検索!E450,"")</f>
        <v>富樫電気工事㈱</v>
      </c>
      <c r="C887" s="90" t="str">
        <f>IF(LEN(検索!J450)&gt;0,検索!J450,"")</f>
        <v>(0123)23-2455</v>
      </c>
      <c r="D887" s="649" t="str">
        <f>IF(LEN(検索!L450)&gt;0,検索!L450,"")</f>
        <v>066-0042</v>
      </c>
      <c r="E887" s="647" t="str">
        <f>IF(LEN(検索!M450)&gt;0,検索!M450 &amp; 検索!N450,"")</f>
        <v>千歳市東雲町5丁目57</v>
      </c>
      <c r="F887" s="94">
        <f>IF(LEN(検索!O450)&gt;0,検索!O450,"")</f>
        <v>846</v>
      </c>
      <c r="G887" s="94" t="str">
        <f>IF(LEN(検索!P450)&gt;0,検索!P450,"")</f>
        <v>札831</v>
      </c>
      <c r="H887" s="647" t="str">
        <f>IF(LEN(検索!R450)&gt;0,検索!R450,"")</f>
        <v/>
      </c>
    </row>
    <row r="888" spans="1:8" ht="28.5" customHeight="1">
      <c r="A888" s="91" t="str">
        <f>IF(LEN(検索!B450)&gt;0,検索!B450,"")</f>
        <v>千歳</v>
      </c>
      <c r="B888" s="92" t="str">
        <f>IF(LEN(検索!G450)&gt;0,検索!G450,"")</f>
        <v>富樫 昭大</v>
      </c>
      <c r="C888" s="93" t="str">
        <f>IF(LEN(検索!K450)&gt;0,検索!K450,"")</f>
        <v>(0123)27-4157</v>
      </c>
      <c r="D888" s="650"/>
      <c r="E888" s="648"/>
      <c r="F888" s="86" t="str">
        <f>IF(LEN(検索!I450)&gt;0,検索!I450,"")</f>
        <v>C1-228</v>
      </c>
      <c r="G888" s="86" t="str">
        <f>IF(LEN(検索!Q450)&gt;0,検索!Q450,"")</f>
        <v>届(石狩)2022030</v>
      </c>
      <c r="H888" s="648"/>
    </row>
    <row r="889" spans="1:8" ht="28.5" customHeight="1">
      <c r="A889" s="88" t="str">
        <f>IF(LEN(検索!A451)&gt;0,検索!A451,"")</f>
        <v>札幌</v>
      </c>
      <c r="B889" s="89" t="str">
        <f>IF(LEN(検索!E451)&gt;0,検索!E451,"")</f>
        <v>古田電気㈱</v>
      </c>
      <c r="C889" s="90" t="str">
        <f>IF(LEN(検索!J451)&gt;0,検索!J451,"")</f>
        <v>(0123)22-3226</v>
      </c>
      <c r="D889" s="649" t="str">
        <f>IF(LEN(検索!L451)&gt;0,検索!L451,"")</f>
        <v>066-0081</v>
      </c>
      <c r="E889" s="647" t="str">
        <f>IF(LEN(検索!M451)&gt;0,検索!M451 &amp; 検索!N451,"")</f>
        <v>千歳市清流4丁目10-2</v>
      </c>
      <c r="F889" s="94">
        <f>IF(LEN(検索!O451)&gt;0,検索!O451,"")</f>
        <v>825</v>
      </c>
      <c r="G889" s="94" t="str">
        <f>IF(LEN(検索!P451)&gt;0,検索!P451,"")</f>
        <v>札810</v>
      </c>
      <c r="H889" s="647" t="str">
        <f>IF(LEN(検索!R451)&gt;0,検索!R451,"")</f>
        <v/>
      </c>
    </row>
    <row r="890" spans="1:8" ht="28.5" customHeight="1">
      <c r="A890" s="91" t="str">
        <f>IF(LEN(検索!B451)&gt;0,検索!B451,"")</f>
        <v>千歳</v>
      </c>
      <c r="B890" s="92" t="str">
        <f>IF(LEN(検索!G451)&gt;0,検索!G451,"")</f>
        <v>古田 博邦</v>
      </c>
      <c r="C890" s="93" t="str">
        <f>IF(LEN(検索!K451)&gt;0,検索!K451,"")</f>
        <v>(0123)27-1744</v>
      </c>
      <c r="D890" s="650"/>
      <c r="E890" s="648"/>
      <c r="F890" s="86" t="str">
        <f>IF(LEN(検索!I451)&gt;0,検索!I451,"")</f>
        <v>C1-194</v>
      </c>
      <c r="G890" s="86" t="str">
        <f>IF(LEN(検索!Q451)&gt;0,検索!Q451,"")</f>
        <v>登(石狩)2020045</v>
      </c>
      <c r="H890" s="648"/>
    </row>
    <row r="891" spans="1:8" ht="28.5" customHeight="1">
      <c r="A891" s="88" t="str">
        <f>IF(LEN(検索!A452)&gt;0,検索!A452,"")</f>
        <v>札幌</v>
      </c>
      <c r="B891" s="89" t="str">
        <f>IF(LEN(検索!E452)&gt;0,検索!E452,"")</f>
        <v>㈲平成電気</v>
      </c>
      <c r="C891" s="90" t="str">
        <f>IF(LEN(検索!J452)&gt;0,検索!J452,"")</f>
        <v>(0123)24-2685</v>
      </c>
      <c r="D891" s="649" t="str">
        <f>IF(LEN(検索!L452)&gt;0,検索!L452,"")</f>
        <v>066-0072</v>
      </c>
      <c r="E891" s="647" t="str">
        <f>IF(LEN(検索!M452)&gt;0,検索!M452 &amp; 検索!N452,"")</f>
        <v>千歳市自由ｹ丘6丁目2-10</v>
      </c>
      <c r="F891" s="94">
        <f>IF(LEN(検索!O452)&gt;0,検索!O452,"")</f>
        <v>1033</v>
      </c>
      <c r="G891" s="94" t="str">
        <f>IF(LEN(検索!P452)&gt;0,検索!P452,"")</f>
        <v>札1011</v>
      </c>
      <c r="H891" s="647" t="str">
        <f>IF(LEN(検索!R452)&gt;0,検索!R452,"")</f>
        <v/>
      </c>
    </row>
    <row r="892" spans="1:8" ht="28.5" customHeight="1">
      <c r="A892" s="91" t="str">
        <f>IF(LEN(検索!B452)&gt;0,検索!B452,"")</f>
        <v>千歳</v>
      </c>
      <c r="B892" s="92" t="str">
        <f>IF(LEN(検索!G452)&gt;0,検索!G452,"")</f>
        <v>茶谷 邦夫</v>
      </c>
      <c r="C892" s="93" t="str">
        <f>IF(LEN(検索!K452)&gt;0,検索!K452,"")</f>
        <v>(0123)42-1587</v>
      </c>
      <c r="D892" s="650"/>
      <c r="E892" s="648"/>
      <c r="F892" s="86" t="str">
        <f>IF(LEN(検索!I452)&gt;0,検索!I452,"")</f>
        <v>C1-890</v>
      </c>
      <c r="G892" s="86" t="str">
        <f>IF(LEN(検索!Q452)&gt;0,検索!Q452,"")</f>
        <v>届(石狩)2022046</v>
      </c>
      <c r="H892" s="648"/>
    </row>
    <row r="893" spans="1:8" ht="28.5" customHeight="1">
      <c r="A893" s="88" t="str">
        <f>IF(LEN(検索!A453)&gt;0,検索!A453,"")</f>
        <v>札幌</v>
      </c>
      <c r="B893" s="89" t="str">
        <f>IF(LEN(検索!E453)&gt;0,検索!E453,"")</f>
        <v>北東電気㈱</v>
      </c>
      <c r="C893" s="90" t="str">
        <f>IF(LEN(検索!J453)&gt;0,検索!J453,"")</f>
        <v>(0123)22-3251</v>
      </c>
      <c r="D893" s="649" t="str">
        <f>IF(LEN(検索!L453)&gt;0,検索!L453,"")</f>
        <v>066-0018</v>
      </c>
      <c r="E893" s="647" t="str">
        <f>IF(LEN(検索!M453)&gt;0,検索!M453 &amp; 検索!N453,"")</f>
        <v>千歳市旭ケ丘2丁目1-5</v>
      </c>
      <c r="F893" s="94">
        <f>IF(LEN(検索!O453)&gt;0,検索!O453,"")</f>
        <v>595</v>
      </c>
      <c r="G893" s="94" t="str">
        <f>IF(LEN(検索!P453)&gt;0,検索!P453,"")</f>
        <v>札585</v>
      </c>
      <c r="H893" s="647" t="str">
        <f>IF(LEN(検索!R453)&gt;0,検索!R453,"")</f>
        <v/>
      </c>
    </row>
    <row r="894" spans="1:8" ht="28.5" customHeight="1">
      <c r="A894" s="91" t="str">
        <f>IF(LEN(検索!B453)&gt;0,検索!B453,"")</f>
        <v>千歳</v>
      </c>
      <c r="B894" s="92" t="str">
        <f>IF(LEN(検索!G453)&gt;0,検索!G453,"")</f>
        <v>村山　洋紀</v>
      </c>
      <c r="C894" s="93" t="str">
        <f>IF(LEN(検索!K453)&gt;0,検索!K453,"")</f>
        <v>(0123)22-3277</v>
      </c>
      <c r="D894" s="650"/>
      <c r="E894" s="648"/>
      <c r="F894" s="86" t="str">
        <f>IF(LEN(検索!I453)&gt;0,検索!I453,"")</f>
        <v>C1-889</v>
      </c>
      <c r="G894" s="86" t="str">
        <f>IF(LEN(検索!Q453)&gt;0,検索!Q453,"")</f>
        <v>届(石狩)2022135</v>
      </c>
      <c r="H894" s="648"/>
    </row>
    <row r="895" spans="1:8" ht="28.5" customHeight="1">
      <c r="A895" s="88" t="str">
        <f>IF(LEN(検索!A454)&gt;0,検索!A454,"")</f>
        <v>札幌</v>
      </c>
      <c r="B895" s="89" t="str">
        <f>IF(LEN(検索!E454)&gt;0,検索!E454,"")</f>
        <v>北海道テクニカル㈱</v>
      </c>
      <c r="C895" s="90" t="str">
        <f>IF(LEN(検索!J454)&gt;0,検索!J454,"")</f>
        <v>(0123)22-8822</v>
      </c>
      <c r="D895" s="649" t="str">
        <f>IF(LEN(検索!L454)&gt;0,検索!L454,"")</f>
        <v>066-0015</v>
      </c>
      <c r="E895" s="647" t="str">
        <f>IF(LEN(検索!M454)&gt;0,検索!M454 &amp; 検索!N454,"")</f>
        <v>千歳市青葉7丁目9-15</v>
      </c>
      <c r="F895" s="94">
        <f>IF(LEN(検索!O454)&gt;0,検索!O454,"")</f>
        <v>1025</v>
      </c>
      <c r="G895" s="94" t="str">
        <f>IF(LEN(検索!P454)&gt;0,検索!P454,"")</f>
        <v>札1003</v>
      </c>
      <c r="H895" s="647" t="str">
        <f>IF(LEN(検索!R454)&gt;0,検索!R454,"")</f>
        <v/>
      </c>
    </row>
    <row r="896" spans="1:8" ht="28.5" customHeight="1">
      <c r="A896" s="91" t="str">
        <f>IF(LEN(検索!B454)&gt;0,検索!B454,"")</f>
        <v>千歳</v>
      </c>
      <c r="B896" s="92" t="str">
        <f>IF(LEN(検索!G454)&gt;0,検索!G454,"")</f>
        <v>沼田　哲平</v>
      </c>
      <c r="C896" s="93" t="str">
        <f>IF(LEN(検索!K454)&gt;0,検索!K454,"")</f>
        <v>(0123)22-7925</v>
      </c>
      <c r="D896" s="650"/>
      <c r="E896" s="648"/>
      <c r="F896" s="86" t="str">
        <f>IF(LEN(検索!I454)&gt;0,検索!I454,"")</f>
        <v>C1-657</v>
      </c>
      <c r="G896" s="86" t="str">
        <f>IF(LEN(検索!Q454)&gt;0,検索!Q454,"")</f>
        <v>届(石狩)2022020</v>
      </c>
      <c r="H896" s="648"/>
    </row>
    <row r="897" spans="1:8" ht="28.5" customHeight="1">
      <c r="A897" s="88" t="str">
        <f>IF(LEN(検索!A455)&gt;0,検索!A455,"")</f>
        <v>札幌</v>
      </c>
      <c r="B897" s="89" t="str">
        <f>IF(LEN(検索!E455)&gt;0,検索!E455,"")</f>
        <v>㈲三橋電気工業</v>
      </c>
      <c r="C897" s="90" t="str">
        <f>IF(LEN(検索!J455)&gt;0,検索!J455,"")</f>
        <v>(0123)24-2461</v>
      </c>
      <c r="D897" s="649" t="str">
        <f>IF(LEN(検索!L455)&gt;0,検索!L455,"")</f>
        <v>066-0073</v>
      </c>
      <c r="E897" s="647" t="str">
        <f>IF(LEN(検索!M455)&gt;0,検索!M455 &amp; 検索!N455,"")</f>
        <v>千歳市北斗5丁目8-3</v>
      </c>
      <c r="F897" s="94">
        <f>IF(LEN(検索!O455)&gt;0,検索!O455,"")</f>
        <v>774</v>
      </c>
      <c r="G897" s="94" t="str">
        <f>IF(LEN(検索!P455)&gt;0,検索!P455,"")</f>
        <v>札763</v>
      </c>
      <c r="H897" s="647" t="str">
        <f>IF(LEN(検索!R455)&gt;0,検索!R455,"")</f>
        <v/>
      </c>
    </row>
    <row r="898" spans="1:8" ht="28.5" customHeight="1">
      <c r="A898" s="91" t="str">
        <f>IF(LEN(検索!B455)&gt;0,検索!B455,"")</f>
        <v>千歳</v>
      </c>
      <c r="B898" s="92" t="str">
        <f>IF(LEN(検索!G455)&gt;0,検索!G455,"")</f>
        <v>三橋 和範</v>
      </c>
      <c r="C898" s="93" t="str">
        <f>IF(LEN(検索!K455)&gt;0,検索!K455,"")</f>
        <v>(0123)27-8381</v>
      </c>
      <c r="D898" s="650"/>
      <c r="E898" s="648"/>
      <c r="F898" s="86" t="str">
        <f>IF(LEN(検索!I455)&gt;0,検索!I455,"")</f>
        <v>C1-143</v>
      </c>
      <c r="G898" s="86" t="str">
        <f>IF(LEN(検索!Q455)&gt;0,検索!Q455,"")</f>
        <v>届(石狩)2022045</v>
      </c>
      <c r="H898" s="648"/>
    </row>
    <row r="899" spans="1:8" ht="28.5" customHeight="1">
      <c r="A899" s="88" t="str">
        <f>IF(LEN(検索!A456)&gt;0,検索!A456,"")</f>
        <v>札幌</v>
      </c>
      <c r="B899" s="89" t="str">
        <f>IF(LEN(検索!E456)&gt;0,検索!E456,"")</f>
        <v>㈲やまでん</v>
      </c>
      <c r="C899" s="90" t="str">
        <f>IF(LEN(検索!J456)&gt;0,検索!J456,"")</f>
        <v>(0123)22-6430</v>
      </c>
      <c r="D899" s="649" t="str">
        <f>IF(LEN(検索!L456)&gt;0,検索!L456,"")</f>
        <v>066-0022</v>
      </c>
      <c r="E899" s="647" t="str">
        <f>IF(LEN(検索!M456)&gt;0,検索!M456 &amp; 検索!N456,"")</f>
        <v>千歳市豊里2丁目14-13</v>
      </c>
      <c r="F899" s="94">
        <f>IF(LEN(検索!O456)&gt;0,検索!O456,"")</f>
        <v>964</v>
      </c>
      <c r="G899" s="94" t="str">
        <f>IF(LEN(検索!P456)&gt;0,検索!P456,"")</f>
        <v>札944</v>
      </c>
      <c r="H899" s="647" t="str">
        <f>IF(LEN(検索!R456)&gt;0,検索!R456,"")</f>
        <v/>
      </c>
    </row>
    <row r="900" spans="1:8" ht="28.5" customHeight="1">
      <c r="A900" s="91" t="str">
        <f>IF(LEN(検索!B456)&gt;0,検索!B456,"")</f>
        <v>千歳</v>
      </c>
      <c r="B900" s="92" t="str">
        <f>IF(LEN(検索!G456)&gt;0,検索!G456,"")</f>
        <v>山本 幸博</v>
      </c>
      <c r="C900" s="93" t="str">
        <f>IF(LEN(検索!K456)&gt;0,検索!K456,"")</f>
        <v>(0123)23-8062</v>
      </c>
      <c r="D900" s="650"/>
      <c r="E900" s="648"/>
      <c r="F900" s="86" t="str">
        <f>IF(LEN(検索!I456)&gt;0,検索!I456,"")</f>
        <v>C1-717</v>
      </c>
      <c r="G900" s="86" t="str">
        <f>IF(LEN(検索!Q456)&gt;0,検索!Q456,"")</f>
        <v>届(石狩)2022001</v>
      </c>
      <c r="H900" s="648"/>
    </row>
    <row r="901" spans="1:8" ht="28.5" customHeight="1">
      <c r="A901" s="88" t="str">
        <f>IF(LEN(検索!A457)&gt;0,検索!A457,"")</f>
        <v>札幌</v>
      </c>
      <c r="B901" s="89" t="str">
        <f>IF(LEN(検索!E457)&gt;0,検索!E457,"")</f>
        <v>㈲泉田電気</v>
      </c>
      <c r="C901" s="90" t="str">
        <f>IF(LEN(検索!J457)&gt;0,検索!J457,"")</f>
        <v>(011)375-4401</v>
      </c>
      <c r="D901" s="649" t="str">
        <f>IF(LEN(検索!L457)&gt;0,検索!L457,"")</f>
        <v>061-1105</v>
      </c>
      <c r="E901" s="647" t="str">
        <f>IF(LEN(検索!M457)&gt;0,検索!M457 &amp; 検索!N457,"")</f>
        <v>北広島市西の里東1丁目10-8</v>
      </c>
      <c r="F901" s="94">
        <f>IF(LEN(検索!O457)&gt;0,検索!O457,"")</f>
        <v>873</v>
      </c>
      <c r="G901" s="94" t="str">
        <f>IF(LEN(検索!P457)&gt;0,検索!P457,"")</f>
        <v>札857</v>
      </c>
      <c r="H901" s="647" t="str">
        <f>IF(LEN(検索!R457)&gt;0,検索!R457,"")</f>
        <v/>
      </c>
    </row>
    <row r="902" spans="1:8" ht="28.5" customHeight="1">
      <c r="A902" s="91" t="str">
        <f>IF(LEN(検索!B457)&gt;0,検索!B457,"")</f>
        <v>千歳</v>
      </c>
      <c r="B902" s="92" t="str">
        <f>IF(LEN(検索!G457)&gt;0,検索!G457,"")</f>
        <v>泉田 信隆</v>
      </c>
      <c r="C902" s="93" t="str">
        <f>IF(LEN(検索!K457)&gt;0,検索!K457,"")</f>
        <v>(011)375-4403</v>
      </c>
      <c r="D902" s="650"/>
      <c r="E902" s="648"/>
      <c r="F902" s="86" t="str">
        <f>IF(LEN(検索!I457)&gt;0,検索!I457,"")</f>
        <v>C1-265</v>
      </c>
      <c r="G902" s="86" t="str">
        <f>IF(LEN(検索!Q457)&gt;0,検索!Q457,"")</f>
        <v>登(石狩)2022119</v>
      </c>
      <c r="H902" s="648"/>
    </row>
    <row r="903" spans="1:8" ht="28.5" customHeight="1">
      <c r="A903" s="88" t="str">
        <f>IF(LEN(検索!A458)&gt;0,検索!A458,"")</f>
        <v>札幌</v>
      </c>
      <c r="B903" s="89" t="str">
        <f>IF(LEN(検索!E458)&gt;0,検索!E458,"")</f>
        <v>㈲神山電気工事</v>
      </c>
      <c r="C903" s="90" t="str">
        <f>IF(LEN(検索!J458)&gt;0,検索!J458,"")</f>
        <v>(0123)33-5678</v>
      </c>
      <c r="D903" s="649" t="str">
        <f>IF(LEN(検索!L458)&gt;0,検索!L458,"")</f>
        <v>061-1435</v>
      </c>
      <c r="E903" s="647" t="str">
        <f>IF(LEN(検索!M458)&gt;0,検索!M458 &amp; 検索!N458,"")</f>
        <v>恵庭市中島町3丁目2-3</v>
      </c>
      <c r="F903" s="94">
        <f>IF(LEN(検索!O458)&gt;0,検索!O458,"")</f>
        <v>93</v>
      </c>
      <c r="G903" s="94" t="str">
        <f>IF(LEN(検索!P458)&gt;0,検索!P458,"")</f>
        <v>札95</v>
      </c>
      <c r="H903" s="647" t="str">
        <f>IF(LEN(検索!R458)&gt;0,検索!R458,"")</f>
        <v/>
      </c>
    </row>
    <row r="904" spans="1:8" ht="28.5" customHeight="1">
      <c r="A904" s="91" t="str">
        <f>IF(LEN(検索!B458)&gt;0,検索!B458,"")</f>
        <v>千歳</v>
      </c>
      <c r="B904" s="92" t="str">
        <f>IF(LEN(検索!G458)&gt;0,検索!G458,"")</f>
        <v>神山 幹夫</v>
      </c>
      <c r="C904" s="93" t="str">
        <f>IF(LEN(検索!K458)&gt;0,検索!K458,"")</f>
        <v>(0123)39-2211</v>
      </c>
      <c r="D904" s="650"/>
      <c r="E904" s="648"/>
      <c r="F904" s="86" t="str">
        <f>IF(LEN(検索!I458)&gt;0,検索!I458,"")</f>
        <v>C1-468</v>
      </c>
      <c r="G904" s="86" t="str">
        <f>IF(LEN(検索!Q458)&gt;0,検索!Q458,"")</f>
        <v>登(石狩)2019100</v>
      </c>
      <c r="H904" s="648"/>
    </row>
    <row r="905" spans="1:8" ht="28.5" customHeight="1">
      <c r="A905" s="88" t="str">
        <f>IF(LEN(検索!A459)&gt;0,検索!A459,"")</f>
        <v>札幌</v>
      </c>
      <c r="B905" s="89" t="str">
        <f>IF(LEN(検索!E459)&gt;0,検索!E459,"")</f>
        <v>協同電気通信㈱札幌支店</v>
      </c>
      <c r="C905" s="90" t="str">
        <f>IF(LEN(検索!J459)&gt;0,検索!J459,"")</f>
        <v>(011)377-5672</v>
      </c>
      <c r="D905" s="649" t="str">
        <f>IF(LEN(検索!L459)&gt;0,検索!L459,"")</f>
        <v>061-1268</v>
      </c>
      <c r="E905" s="647" t="str">
        <f>IF(LEN(検索!M459)&gt;0,検索!M459 &amp; 検索!N459,"")</f>
        <v>北広島市輪厚中央5丁目1-3</v>
      </c>
      <c r="F905" s="94">
        <f>IF(LEN(検索!O459)&gt;0,検索!O459,"")</f>
        <v>1012</v>
      </c>
      <c r="G905" s="94" t="str">
        <f>IF(LEN(検索!P459)&gt;0,検索!P459,"")</f>
        <v>函285</v>
      </c>
      <c r="H905" s="647" t="str">
        <f>IF(LEN(検索!R459)&gt;0,検索!R459,"")</f>
        <v/>
      </c>
    </row>
    <row r="906" spans="1:8" ht="28.5" customHeight="1">
      <c r="A906" s="91" t="str">
        <f>IF(LEN(検索!B459)&gt;0,検索!B459,"")</f>
        <v>千歳</v>
      </c>
      <c r="B906" s="92" t="str">
        <f>IF(LEN(検索!G459)&gt;0,検索!G459,"")</f>
        <v>花田 光央</v>
      </c>
      <c r="C906" s="93" t="str">
        <f>IF(LEN(検索!K459)&gt;0,検索!K459,"")</f>
        <v>(011)377-5669</v>
      </c>
      <c r="D906" s="650"/>
      <c r="E906" s="648"/>
      <c r="F906" s="86" t="str">
        <f>IF(LEN(検索!I459)&gt;0,検索!I459,"")</f>
        <v>C1-880</v>
      </c>
      <c r="G906" s="86" t="str">
        <f>IF(LEN(検索!Q459)&gt;0,検索!Q459,"")</f>
        <v>届(渡島)2021029</v>
      </c>
      <c r="H906" s="648"/>
    </row>
    <row r="907" spans="1:8" ht="28.5" customHeight="1">
      <c r="A907" s="88" t="str">
        <f>IF(LEN(検索!A460)&gt;0,検索!A460,"")</f>
        <v>札幌</v>
      </c>
      <c r="B907" s="89" t="str">
        <f>IF(LEN(検索!E460)&gt;0,検索!E460,"")</f>
        <v>クラーク電業㈱</v>
      </c>
      <c r="C907" s="90" t="str">
        <f>IF(LEN(検索!J460)&gt;0,検索!J460,"")</f>
        <v>(011)372-0784</v>
      </c>
      <c r="D907" s="649" t="str">
        <f>IF(LEN(検索!L460)&gt;0,検索!L460,"")</f>
        <v>061-1121</v>
      </c>
      <c r="E907" s="647" t="str">
        <f>IF(LEN(検索!M460)&gt;0,検索!M460 &amp; 検索!N460,"")</f>
        <v>北広島市中央3丁目8-4</v>
      </c>
      <c r="F907" s="94">
        <f>IF(LEN(検索!O460)&gt;0,検索!O460,"")</f>
        <v>858</v>
      </c>
      <c r="G907" s="94" t="str">
        <f>IF(LEN(検索!P460)&gt;0,検索!P460,"")</f>
        <v>札842</v>
      </c>
      <c r="H907" s="647" t="str">
        <f>IF(LEN(検索!R460)&gt;0,検索!R460,"")</f>
        <v/>
      </c>
    </row>
    <row r="908" spans="1:8" ht="28.5" customHeight="1">
      <c r="A908" s="91" t="str">
        <f>IF(LEN(検索!B460)&gt;0,検索!B460,"")</f>
        <v>千歳</v>
      </c>
      <c r="B908" s="92" t="str">
        <f>IF(LEN(検索!G460)&gt;0,検索!G460,"")</f>
        <v>漆舘 龍治</v>
      </c>
      <c r="C908" s="93" t="str">
        <f>IF(LEN(検索!K460)&gt;0,検索!K460,"")</f>
        <v>(011)375-8761</v>
      </c>
      <c r="D908" s="650"/>
      <c r="E908" s="648"/>
      <c r="F908" s="86" t="str">
        <f>IF(LEN(検索!I460)&gt;0,検索!I460,"")</f>
        <v>C1-240</v>
      </c>
      <c r="G908" s="86" t="str">
        <f>IF(LEN(検索!Q460)&gt;0,検索!Q460,"")</f>
        <v>届(石狩)2022009</v>
      </c>
      <c r="H908" s="648"/>
    </row>
    <row r="909" spans="1:8" ht="28.5" customHeight="1">
      <c r="A909" s="88" t="str">
        <f>IF(LEN(検索!A461)&gt;0,検索!A461,"")</f>
        <v>札幌</v>
      </c>
      <c r="B909" s="89" t="str">
        <f>IF(LEN(検索!E461)&gt;0,検索!E461,"")</f>
        <v>㈲恵友電設工業</v>
      </c>
      <c r="C909" s="90" t="str">
        <f>IF(LEN(検索!J461)&gt;0,検索!J461,"")</f>
        <v>(0123)32-2962</v>
      </c>
      <c r="D909" s="649" t="str">
        <f>IF(LEN(検索!L461)&gt;0,検索!L461,"")</f>
        <v>061-1416</v>
      </c>
      <c r="E909" s="647" t="str">
        <f>IF(LEN(検索!M461)&gt;0,検索!M461 &amp; 検索!N461,"")</f>
        <v>恵庭市桜町2丁目13-1</v>
      </c>
      <c r="F909" s="94">
        <f>IF(LEN(検索!O461)&gt;0,検索!O461,"")</f>
        <v>676</v>
      </c>
      <c r="G909" s="94" t="str">
        <f>IF(LEN(検索!P461)&gt;0,検索!P461,"")</f>
        <v>札666</v>
      </c>
      <c r="H909" s="647" t="str">
        <f>IF(LEN(検索!R461)&gt;0,検索!R461,"")</f>
        <v/>
      </c>
    </row>
    <row r="910" spans="1:8" ht="28.5" customHeight="1">
      <c r="A910" s="91" t="str">
        <f>IF(LEN(検索!B461)&gt;0,検索!B461,"")</f>
        <v>千歳</v>
      </c>
      <c r="B910" s="92" t="str">
        <f>IF(LEN(検索!G461)&gt;0,検索!G461,"")</f>
        <v>作田 貴幸</v>
      </c>
      <c r="C910" s="93" t="str">
        <f>IF(LEN(検索!K461)&gt;0,検索!K461,"")</f>
        <v>(0123)32-3099</v>
      </c>
      <c r="D910" s="650"/>
      <c r="E910" s="648"/>
      <c r="F910" s="86" t="str">
        <f>IF(LEN(検索!I461)&gt;0,検索!I461,"")</f>
        <v>C1-975</v>
      </c>
      <c r="G910" s="86" t="str">
        <f>IF(LEN(検索!Q461)&gt;0,検索!Q461,"")</f>
        <v>届(石狩)2020126</v>
      </c>
      <c r="H910" s="648"/>
    </row>
    <row r="911" spans="1:8" ht="28.5" customHeight="1">
      <c r="A911" s="88" t="str">
        <f>IF(LEN(検索!A462)&gt;0,検索!A462,"")</f>
        <v>札幌</v>
      </c>
      <c r="B911" s="89" t="str">
        <f>IF(LEN(検索!E462)&gt;0,検索!E462,"")</f>
        <v>㈲新世電業社</v>
      </c>
      <c r="C911" s="90" t="str">
        <f>IF(LEN(検索!J462)&gt;0,検索!J462,"")</f>
        <v>(0123)32-4695</v>
      </c>
      <c r="D911" s="649" t="str">
        <f>IF(LEN(検索!L462)&gt;0,検索!L462,"")</f>
        <v>061-1447</v>
      </c>
      <c r="E911" s="647" t="str">
        <f>IF(LEN(検索!M462)&gt;0,検索!M462 &amp; 検索!N462,"")</f>
        <v>恵庭市福住町3丁目4-9</v>
      </c>
      <c r="F911" s="94">
        <f>IF(LEN(検索!O462)&gt;0,検索!O462,"")</f>
        <v>472</v>
      </c>
      <c r="G911" s="94" t="str">
        <f>IF(LEN(検索!P462)&gt;0,検索!P462,"")</f>
        <v>札472</v>
      </c>
      <c r="H911" s="647" t="str">
        <f>IF(LEN(検索!R462)&gt;0,検索!R462,"")</f>
        <v/>
      </c>
    </row>
    <row r="912" spans="1:8" ht="28.5" customHeight="1">
      <c r="A912" s="91" t="str">
        <f>IF(LEN(検索!B462)&gt;0,検索!B462,"")</f>
        <v>千歳</v>
      </c>
      <c r="B912" s="92" t="str">
        <f>IF(LEN(検索!G462)&gt;0,検索!G462,"")</f>
        <v>新谷 麗子</v>
      </c>
      <c r="C912" s="93" t="str">
        <f>IF(LEN(検索!K462)&gt;0,検索!K462,"")</f>
        <v>(0123)32-6533</v>
      </c>
      <c r="D912" s="650"/>
      <c r="E912" s="648"/>
      <c r="F912" s="86" t="str">
        <f>IF(LEN(検索!I462)&gt;0,検索!I462,"")</f>
        <v>C1-775</v>
      </c>
      <c r="G912" s="86" t="str">
        <f>IF(LEN(検索!Q462)&gt;0,検索!Q462,"")</f>
        <v>届(石狩)29183</v>
      </c>
      <c r="H912" s="648"/>
    </row>
    <row r="913" spans="1:8" ht="28.5" customHeight="1">
      <c r="A913" s="88" t="str">
        <f>IF(LEN(検索!A463)&gt;0,検索!A463,"")</f>
        <v>札幌</v>
      </c>
      <c r="B913" s="89" t="str">
        <f>IF(LEN(検索!E463)&gt;0,検索!E463,"")</f>
        <v>槌本電設工業㈱</v>
      </c>
      <c r="C913" s="90" t="str">
        <f>IF(LEN(検索!J463)&gt;0,検索!J463,"")</f>
        <v>(0123)33-1151</v>
      </c>
      <c r="D913" s="649" t="str">
        <f>IF(LEN(検索!L463)&gt;0,検索!L463,"")</f>
        <v>061-1442</v>
      </c>
      <c r="E913" s="647" t="str">
        <f>IF(LEN(検索!M463)&gt;0,検索!M463 &amp; 検索!N463,"")</f>
        <v>恵庭市緑町2丁目10-10</v>
      </c>
      <c r="F913" s="94">
        <f>IF(LEN(検索!O463)&gt;0,検索!O463,"")</f>
        <v>55</v>
      </c>
      <c r="G913" s="94" t="str">
        <f>IF(LEN(検索!P463)&gt;0,検索!P463,"")</f>
        <v>札61</v>
      </c>
      <c r="H913" s="647" t="str">
        <f>IF(LEN(検索!R463)&gt;0,検索!R463,"")</f>
        <v/>
      </c>
    </row>
    <row r="914" spans="1:8" ht="28.5" customHeight="1">
      <c r="A914" s="91" t="str">
        <f>IF(LEN(検索!B463)&gt;0,検索!B463,"")</f>
        <v>千歳</v>
      </c>
      <c r="B914" s="92" t="str">
        <f>IF(LEN(検索!G463)&gt;0,検索!G463,"")</f>
        <v>槌本 明彦</v>
      </c>
      <c r="C914" s="93" t="str">
        <f>IF(LEN(検索!K463)&gt;0,検索!K463,"")</f>
        <v>(0123)33-6292</v>
      </c>
      <c r="D914" s="650"/>
      <c r="E914" s="648"/>
      <c r="F914" s="86" t="str">
        <f>IF(LEN(検索!I463)&gt;0,検索!I463,"")</f>
        <v>C1-520</v>
      </c>
      <c r="G914" s="86" t="str">
        <f>IF(LEN(検索!Q463)&gt;0,検索!Q463,"")</f>
        <v>届(石狩)2022241</v>
      </c>
      <c r="H914" s="648"/>
    </row>
    <row r="915" spans="1:8" ht="28.5" customHeight="1">
      <c r="A915" s="88" t="str">
        <f>IF(LEN(検索!A464)&gt;0,検索!A464,"")</f>
        <v>札幌</v>
      </c>
      <c r="B915" s="89" t="str">
        <f>IF(LEN(検索!E464)&gt;0,検索!E464,"")</f>
        <v>㈱豊原電気商会</v>
      </c>
      <c r="C915" s="90" t="str">
        <f>IF(LEN(検索!J464)&gt;0,検索!J464,"")</f>
        <v>(0123)36-8410</v>
      </c>
      <c r="D915" s="649" t="str">
        <f>IF(LEN(検索!L464)&gt;0,検索!L464,"")</f>
        <v>061-1352</v>
      </c>
      <c r="E915" s="647" t="str">
        <f>IF(LEN(検索!M464)&gt;0,検索!M464 &amp; 検索!N464,"")</f>
        <v>恵庭市島松仲町2丁目14-10</v>
      </c>
      <c r="F915" s="94">
        <f>IF(LEN(検索!O464)&gt;0,検索!O464,"")</f>
        <v>132</v>
      </c>
      <c r="G915" s="94" t="str">
        <f>IF(LEN(検索!P464)&gt;0,検索!P464,"")</f>
        <v>札131</v>
      </c>
      <c r="H915" s="647" t="str">
        <f>IF(LEN(検索!R464)&gt;0,検索!R464,"")</f>
        <v/>
      </c>
    </row>
    <row r="916" spans="1:8" ht="28.5" customHeight="1">
      <c r="A916" s="91" t="str">
        <f>IF(LEN(検索!B464)&gt;0,検索!B464,"")</f>
        <v>千歳</v>
      </c>
      <c r="B916" s="92" t="str">
        <f>IF(LEN(検索!G464)&gt;0,検索!G464,"")</f>
        <v>泉 隆</v>
      </c>
      <c r="C916" s="93" t="str">
        <f>IF(LEN(検索!K464)&gt;0,検索!K464,"")</f>
        <v>(0123)36-8459</v>
      </c>
      <c r="D916" s="650"/>
      <c r="E916" s="648"/>
      <c r="F916" s="86" t="str">
        <f>IF(LEN(検索!I464)&gt;0,検索!I464,"")</f>
        <v>C1-549</v>
      </c>
      <c r="G916" s="86" t="str">
        <f>IF(LEN(検索!Q464)&gt;0,検索!Q464,"")</f>
        <v>届(石狩)2019051</v>
      </c>
      <c r="H916" s="648"/>
    </row>
    <row r="917" spans="1:8" ht="28.5" customHeight="1">
      <c r="A917" s="88" t="str">
        <f>IF(LEN(検索!A465)&gt;0,検索!A465,"")</f>
        <v>札幌</v>
      </c>
      <c r="B917" s="89" t="str">
        <f>IF(LEN(検索!E465)&gt;0,検索!E465,"")</f>
        <v>中電設工業㈱</v>
      </c>
      <c r="C917" s="90" t="str">
        <f>IF(LEN(検索!J465)&gt;0,検索!J465,"")</f>
        <v>(011)375-8786</v>
      </c>
      <c r="D917" s="649" t="str">
        <f>IF(LEN(検索!L465)&gt;0,検索!L465,"")</f>
        <v>061-1278</v>
      </c>
      <c r="E917" s="647" t="str">
        <f>IF(LEN(検索!M465)&gt;0,検索!M465 &amp; 検索!N465,"")</f>
        <v>北広島市大曲幸町1丁目3-12</v>
      </c>
      <c r="F917" s="94">
        <f>IF(LEN(検索!O465)&gt;0,検索!O465,"")</f>
        <v>929</v>
      </c>
      <c r="G917" s="94" t="str">
        <f>IF(LEN(検索!P465)&gt;0,検索!P465,"")</f>
        <v>札910</v>
      </c>
      <c r="H917" s="647" t="str">
        <f>IF(LEN(検索!R465)&gt;0,検索!R465,"")</f>
        <v/>
      </c>
    </row>
    <row r="918" spans="1:8" ht="28.5" customHeight="1">
      <c r="A918" s="91" t="str">
        <f>IF(LEN(検索!B465)&gt;0,検索!B465,"")</f>
        <v>千歳</v>
      </c>
      <c r="B918" s="92" t="str">
        <f>IF(LEN(検索!G465)&gt;0,検索!G465,"")</f>
        <v>中達 圭介</v>
      </c>
      <c r="C918" s="93" t="str">
        <f>IF(LEN(検索!K465)&gt;0,検索!K465,"")</f>
        <v>(011)377-7794</v>
      </c>
      <c r="D918" s="650"/>
      <c r="E918" s="648"/>
      <c r="F918" s="86" t="str">
        <f>IF(LEN(検索!I465)&gt;0,検索!I465,"")</f>
        <v>C1-480</v>
      </c>
      <c r="G918" s="86" t="str">
        <f>IF(LEN(検索!Q465)&gt;0,検索!Q465,"")</f>
        <v>届(石狩)2021217</v>
      </c>
      <c r="H918" s="648"/>
    </row>
    <row r="919" spans="1:8" ht="28.5" customHeight="1">
      <c r="A919" s="88" t="str">
        <f>IF(LEN(検索!A466)&gt;0,検索!A466,"")</f>
        <v>札幌</v>
      </c>
      <c r="B919" s="89" t="str">
        <f>IF(LEN(検索!E466)&gt;0,検索!E466,"")</f>
        <v>日栄電機㈱</v>
      </c>
      <c r="C919" s="90" t="str">
        <f>IF(LEN(検索!J466)&gt;0,検索!J466,"")</f>
        <v>(0123)33-3737</v>
      </c>
      <c r="D919" s="649" t="str">
        <f>IF(LEN(検索!L466)&gt;0,検索!L466,"")</f>
        <v>061-1406</v>
      </c>
      <c r="E919" s="647" t="str">
        <f>IF(LEN(検索!M466)&gt;0,検索!M466 &amp; 検索!N466,"")</f>
        <v>恵庭市和光町1丁目8-23</v>
      </c>
      <c r="F919" s="94">
        <f>IF(LEN(検索!O466)&gt;0,検索!O466,"")</f>
        <v>832</v>
      </c>
      <c r="G919" s="94" t="str">
        <f>IF(LEN(検索!P466)&gt;0,検索!P466,"")</f>
        <v>札817</v>
      </c>
      <c r="H919" s="647" t="str">
        <f>IF(LEN(検索!R466)&gt;0,検索!R466,"")</f>
        <v/>
      </c>
    </row>
    <row r="920" spans="1:8" ht="28.5" customHeight="1">
      <c r="A920" s="91" t="str">
        <f>IF(LEN(検索!B466)&gt;0,検索!B466,"")</f>
        <v>千歳</v>
      </c>
      <c r="B920" s="92" t="str">
        <f>IF(LEN(検索!G466)&gt;0,検索!G466,"")</f>
        <v>櫻田 透</v>
      </c>
      <c r="C920" s="93" t="str">
        <f>IF(LEN(検索!K466)&gt;0,検索!K466,"")</f>
        <v>(0123)33-2187</v>
      </c>
      <c r="D920" s="650"/>
      <c r="E920" s="648"/>
      <c r="F920" s="86" t="str">
        <f>IF(LEN(検索!I466)&gt;0,検索!I466,"")</f>
        <v>C1-207</v>
      </c>
      <c r="G920" s="86" t="str">
        <f>IF(LEN(検索!Q466)&gt;0,検索!Q466,"")</f>
        <v>届(石狩)2021060</v>
      </c>
      <c r="H920" s="648"/>
    </row>
    <row r="921" spans="1:8" ht="28.5" customHeight="1">
      <c r="A921" s="88" t="str">
        <f>IF(LEN(検索!A467)&gt;0,検索!A467,"")</f>
        <v>札幌</v>
      </c>
      <c r="B921" s="89" t="str">
        <f>IF(LEN(検索!E467)&gt;0,検索!E467,"")</f>
        <v>野村電気㈱</v>
      </c>
      <c r="C921" s="90" t="str">
        <f>IF(LEN(検索!J467)&gt;0,検索!J467,"")</f>
        <v>(0123)32-2325</v>
      </c>
      <c r="D921" s="649" t="str">
        <f>IF(LEN(検索!L467)&gt;0,検索!L467,"")</f>
        <v>061-1405</v>
      </c>
      <c r="E921" s="647" t="str">
        <f>IF(LEN(検索!M467)&gt;0,検索!M467 &amp; 検索!N467,"")</f>
        <v>恵庭市戸磯76-6</v>
      </c>
      <c r="F921" s="94">
        <f>IF(LEN(検索!O467)&gt;0,検索!O467,"")</f>
        <v>154</v>
      </c>
      <c r="G921" s="94" t="str">
        <f>IF(LEN(検索!P467)&gt;0,検索!P467,"")</f>
        <v>札151</v>
      </c>
      <c r="H921" s="647" t="str">
        <f>IF(LEN(検索!R467)&gt;0,検索!R467,"")</f>
        <v/>
      </c>
    </row>
    <row r="922" spans="1:8" ht="28.5" customHeight="1">
      <c r="A922" s="91" t="str">
        <f>IF(LEN(検索!B467)&gt;0,検索!B467,"")</f>
        <v>千歳</v>
      </c>
      <c r="B922" s="92" t="str">
        <f>IF(LEN(検索!G467)&gt;0,検索!G467,"")</f>
        <v>野村 義夫</v>
      </c>
      <c r="C922" s="93" t="str">
        <f>IF(LEN(検索!K467)&gt;0,検索!K467,"")</f>
        <v>(0123)32-2442</v>
      </c>
      <c r="D922" s="650"/>
      <c r="E922" s="648"/>
      <c r="F922" s="86" t="str">
        <f>IF(LEN(検索!I467)&gt;0,検索!I467,"")</f>
        <v>C1-565</v>
      </c>
      <c r="G922" s="86" t="str">
        <f>IF(LEN(検索!Q467)&gt;0,検索!Q467,"")</f>
        <v>届(石狩)2022021</v>
      </c>
      <c r="H922" s="648"/>
    </row>
    <row r="923" spans="1:8" ht="28.5" customHeight="1">
      <c r="A923" s="88" t="str">
        <f>IF(LEN(検索!A468)&gt;0,検索!A468,"")</f>
        <v>札幌</v>
      </c>
      <c r="B923" s="89" t="str">
        <f>IF(LEN(検索!E468)&gt;0,検索!E468,"")</f>
        <v>北英電工㈱</v>
      </c>
      <c r="C923" s="90" t="str">
        <f>IF(LEN(検索!J468)&gt;0,検索!J468,"")</f>
        <v>(011)376-4310</v>
      </c>
      <c r="D923" s="649" t="str">
        <f>IF(LEN(検索!L468)&gt;0,検索!L468,"")</f>
        <v>061-1281</v>
      </c>
      <c r="E923" s="647" t="str">
        <f>IF(LEN(検索!M468)&gt;0,検索!M468 &amp; 検索!N468,"")</f>
        <v>北広島市輪厚工業団地1丁目2-3</v>
      </c>
      <c r="F923" s="94">
        <f>IF(LEN(検索!O468)&gt;0,検索!O468,"")</f>
        <v>914</v>
      </c>
      <c r="G923" s="94" t="str">
        <f>IF(LEN(検索!P468)&gt;0,検索!P468,"")</f>
        <v>札895</v>
      </c>
      <c r="H923" s="647" t="str">
        <f>IF(LEN(検索!R468)&gt;0,検索!R468,"")</f>
        <v>http://www.hokuei-gr.com/</v>
      </c>
    </row>
    <row r="924" spans="1:8" ht="28.5" customHeight="1">
      <c r="A924" s="91" t="str">
        <f>IF(LEN(検索!B468)&gt;0,検索!B468,"")</f>
        <v>千歳</v>
      </c>
      <c r="B924" s="92" t="str">
        <f>IF(LEN(検索!G468)&gt;0,検索!G468,"")</f>
        <v>内田 忠吉</v>
      </c>
      <c r="C924" s="93" t="str">
        <f>IF(LEN(検索!K468)&gt;0,検索!K468,"")</f>
        <v>(011)376-4312</v>
      </c>
      <c r="D924" s="650"/>
      <c r="E924" s="648"/>
      <c r="F924" s="86" t="str">
        <f>IF(LEN(検索!I468)&gt;0,検索!I468,"")</f>
        <v>C1-593</v>
      </c>
      <c r="G924" s="86" t="str">
        <f>IF(LEN(検索!Q468)&gt;0,検索!Q468,"")</f>
        <v>届(石狩)2022156</v>
      </c>
      <c r="H924" s="648"/>
    </row>
    <row r="925" spans="1:8" ht="28.5" customHeight="1">
      <c r="A925" s="88" t="str">
        <f>IF(LEN(検索!A469)&gt;0,検索!A469,"")</f>
        <v>札幌</v>
      </c>
      <c r="B925" s="89" t="str">
        <f>IF(LEN(検索!E469)&gt;0,検索!E469,"")</f>
        <v>㈲前田電気</v>
      </c>
      <c r="C925" s="90" t="str">
        <f>IF(LEN(検索!J469)&gt;0,検索!J469,"")</f>
        <v>(011)377-6354</v>
      </c>
      <c r="D925" s="649" t="str">
        <f>IF(LEN(検索!L469)&gt;0,検索!L469,"")</f>
        <v>061-1271</v>
      </c>
      <c r="E925" s="647" t="str">
        <f>IF(LEN(検索!M469)&gt;0,検索!M469 &amp; 検索!N469,"")</f>
        <v>北広島市大曲中央1丁目7-2</v>
      </c>
      <c r="F925" s="94">
        <f>IF(LEN(検索!O469)&gt;0,検索!O469,"")</f>
        <v>1023</v>
      </c>
      <c r="G925" s="94" t="str">
        <f>IF(LEN(検索!P469)&gt;0,検索!P469,"")</f>
        <v>札1000</v>
      </c>
      <c r="H925" s="647" t="str">
        <f>IF(LEN(検索!R469)&gt;0,検索!R469,"")</f>
        <v/>
      </c>
    </row>
    <row r="926" spans="1:8" ht="28.5" customHeight="1">
      <c r="A926" s="91" t="str">
        <f>IF(LEN(検索!B469)&gt;0,検索!B469,"")</f>
        <v>千歳</v>
      </c>
      <c r="B926" s="92" t="str">
        <f>IF(LEN(検索!G469)&gt;0,検索!G469,"")</f>
        <v>前田 公司</v>
      </c>
      <c r="C926" s="93" t="str">
        <f>IF(LEN(検索!K469)&gt;0,検索!K469,"")</f>
        <v>(011)377-6390</v>
      </c>
      <c r="D926" s="650"/>
      <c r="E926" s="648"/>
      <c r="F926" s="86" t="str">
        <f>IF(LEN(検索!I469)&gt;0,検索!I469,"")</f>
        <v>C1-662</v>
      </c>
      <c r="G926" s="86" t="str">
        <f>IF(LEN(検索!Q469)&gt;0,検索!Q469,"")</f>
        <v>届(石狩)2020070</v>
      </c>
      <c r="H926" s="648"/>
    </row>
    <row r="927" spans="1:8" ht="28.5" customHeight="1">
      <c r="A927" s="88" t="str">
        <f>IF(LEN(検索!A470)&gt;0,検索!A470,"")</f>
        <v>札幌</v>
      </c>
      <c r="B927" s="89" t="str">
        <f>IF(LEN(検索!E470)&gt;0,検索!E470,"")</f>
        <v>㈱丸寛佐藤電気</v>
      </c>
      <c r="C927" s="90" t="str">
        <f>IF(LEN(検索!J470)&gt;0,検索!J470,"")</f>
        <v>(011)372-3333</v>
      </c>
      <c r="D927" s="649" t="str">
        <f>IF(LEN(検索!L470)&gt;0,検索!L470,"")</f>
        <v>061-1113</v>
      </c>
      <c r="E927" s="647" t="str">
        <f>IF(LEN(検索!M470)&gt;0,検索!M470 &amp; 検索!N470,"")</f>
        <v>北広島市共栄町4丁目11-6</v>
      </c>
      <c r="F927" s="94">
        <f>IF(LEN(検索!O470)&gt;0,検索!O470,"")</f>
        <v>920</v>
      </c>
      <c r="G927" s="94" t="str">
        <f>IF(LEN(検索!P470)&gt;0,検索!P470,"")</f>
        <v>札901</v>
      </c>
      <c r="H927" s="647" t="str">
        <f>IF(LEN(検索!R470)&gt;0,検索!R470,"")</f>
        <v/>
      </c>
    </row>
    <row r="928" spans="1:8" ht="28.5" customHeight="1">
      <c r="A928" s="91" t="str">
        <f>IF(LEN(検索!B470)&gt;0,検索!B470,"")</f>
        <v>千歳</v>
      </c>
      <c r="B928" s="92" t="str">
        <f>IF(LEN(検索!G470)&gt;0,検索!G470,"")</f>
        <v>佐藤 圭一郎</v>
      </c>
      <c r="C928" s="93" t="str">
        <f>IF(LEN(検索!K470)&gt;0,検索!K470,"")</f>
        <v>(011)372-2020</v>
      </c>
      <c r="D928" s="650"/>
      <c r="E928" s="648"/>
      <c r="F928" s="86" t="str">
        <f>IF(LEN(検索!I470)&gt;0,検索!I470,"")</f>
        <v>C1-487</v>
      </c>
      <c r="G928" s="86" t="str">
        <f>IF(LEN(検索!Q470)&gt;0,検索!Q470,"")</f>
        <v>届(石狩)2022212</v>
      </c>
      <c r="H928" s="648"/>
    </row>
    <row r="929" spans="1:8" ht="28.5" customHeight="1">
      <c r="A929" s="88" t="str">
        <f>IF(LEN(検索!A471)&gt;0,検索!A471,"")</f>
        <v>札幌</v>
      </c>
      <c r="B929" s="89" t="str">
        <f>IF(LEN(検索!E471)&gt;0,検索!E471,"")</f>
        <v>㈲三浦電気</v>
      </c>
      <c r="C929" s="90" t="str">
        <f>IF(LEN(検索!J471)&gt;0,検索!J471,"")</f>
        <v>(0123)33-4659</v>
      </c>
      <c r="D929" s="649" t="str">
        <f>IF(LEN(検索!L471)&gt;0,検索!L471,"")</f>
        <v>061-1414</v>
      </c>
      <c r="E929" s="647" t="str">
        <f>IF(LEN(検索!M471)&gt;0,検索!M471 &amp; 検索!N471,"")</f>
        <v>恵庭市漁町52</v>
      </c>
      <c r="F929" s="94">
        <f>IF(LEN(検索!O471)&gt;0,検索!O471,"")</f>
        <v>694</v>
      </c>
      <c r="G929" s="94" t="str">
        <f>IF(LEN(検索!P471)&gt;0,検索!P471,"")</f>
        <v>札684</v>
      </c>
      <c r="H929" s="647" t="str">
        <f>IF(LEN(検索!R471)&gt;0,検索!R471,"")</f>
        <v/>
      </c>
    </row>
    <row r="930" spans="1:8" ht="28.5" customHeight="1">
      <c r="A930" s="91" t="str">
        <f>IF(LEN(検索!B471)&gt;0,検索!B471,"")</f>
        <v>千歳</v>
      </c>
      <c r="B930" s="92" t="str">
        <f>IF(LEN(検索!G471)&gt;0,検索!G471,"")</f>
        <v>三浦 一雄</v>
      </c>
      <c r="C930" s="93" t="str">
        <f>IF(LEN(検索!K471)&gt;0,検索!K471,"")</f>
        <v>(0123)33-0406</v>
      </c>
      <c r="D930" s="650"/>
      <c r="E930" s="648"/>
      <c r="F930" s="86" t="str">
        <f>IF(LEN(検索!I471)&gt;0,検索!I471,"")</f>
        <v>C1-374</v>
      </c>
      <c r="G930" s="86" t="str">
        <f>IF(LEN(検索!Q471)&gt;0,検索!Q471,"")</f>
        <v>登(石狩)2019090</v>
      </c>
      <c r="H930" s="648"/>
    </row>
    <row r="931" spans="1:8" ht="28.5" customHeight="1">
      <c r="A931" s="88" t="str">
        <f>IF(LEN(検索!A472)&gt;0,検索!A472,"")</f>
        <v>札幌</v>
      </c>
      <c r="B931" s="89" t="str">
        <f>IF(LEN(検索!E472)&gt;0,検索!E472,"")</f>
        <v>㈱湊電商工業</v>
      </c>
      <c r="C931" s="90" t="str">
        <f>IF(LEN(検索!J472)&gt;0,検索!J472,"")</f>
        <v>(011)375-6778</v>
      </c>
      <c r="D931" s="649" t="str">
        <f>IF(LEN(検索!L472)&gt;0,検索!L472,"")</f>
        <v xml:space="preserve">061-1276 </v>
      </c>
      <c r="E931" s="647" t="str">
        <f>IF(LEN(検索!M472)&gt;0,検索!M472 &amp; 検索!N472,"")</f>
        <v>北広島市大曲緑ヶ丘7丁目9-3</v>
      </c>
      <c r="F931" s="94">
        <f>IF(LEN(検索!O472)&gt;0,検索!O472,"")</f>
        <v>1029</v>
      </c>
      <c r="G931" s="94" t="str">
        <f>IF(LEN(検索!P472)&gt;0,検索!P472,"")</f>
        <v>札1007</v>
      </c>
      <c r="H931" s="647" t="str">
        <f>IF(LEN(検索!R472)&gt;0,検索!R472,"")</f>
        <v/>
      </c>
    </row>
    <row r="932" spans="1:8" ht="28.5" customHeight="1">
      <c r="A932" s="91" t="str">
        <f>IF(LEN(検索!B472)&gt;0,検索!B472,"")</f>
        <v>千歳</v>
      </c>
      <c r="B932" s="92" t="str">
        <f>IF(LEN(検索!G472)&gt;0,検索!G472,"")</f>
        <v>湊 健二</v>
      </c>
      <c r="C932" s="93" t="str">
        <f>IF(LEN(検索!K472)&gt;0,検索!K472,"")</f>
        <v>(011)375-6779</v>
      </c>
      <c r="D932" s="650"/>
      <c r="E932" s="648"/>
      <c r="F932" s="86" t="str">
        <f>IF(LEN(検索!I472)&gt;0,検索!I472,"")</f>
        <v>C1-746</v>
      </c>
      <c r="G932" s="86" t="str">
        <f>IF(LEN(検索!Q472)&gt;0,検索!Q472,"")</f>
        <v>届(石狩)2021191</v>
      </c>
      <c r="H932" s="648"/>
    </row>
    <row r="933" spans="1:8" ht="28.5" customHeight="1">
      <c r="A933" s="88" t="str">
        <f>IF(LEN(検索!A473)&gt;0,検索!A473,"")</f>
        <v>小樽</v>
      </c>
      <c r="B933" s="89" t="str">
        <f>IF(LEN(検索!E473)&gt;0,検索!E473,"")</f>
        <v>アイアールイー電設㈱小樽営業所</v>
      </c>
      <c r="C933" s="90" t="str">
        <f>IF(LEN(検索!J473)&gt;0,検索!J473,"")</f>
        <v>(0134)54-2633</v>
      </c>
      <c r="D933" s="649" t="str">
        <f>IF(LEN(検索!L473)&gt;0,検索!L473,"")</f>
        <v>047-0151</v>
      </c>
      <c r="E933" s="647" t="str">
        <f>IF(LEN(検索!M473)&gt;0,検索!M473 &amp; 検索!N473,"")</f>
        <v>小樽市朝里2丁目4番5号</v>
      </c>
      <c r="F933" s="94">
        <f>IF(LEN(検索!O473)&gt;0,検索!O473,"")</f>
        <v>206</v>
      </c>
      <c r="G933" s="94" t="str">
        <f>IF(LEN(検索!P473)&gt;0,検索!P473,"")</f>
        <v>小206</v>
      </c>
      <c r="H933" s="647" t="str">
        <f>IF(LEN(検索!R473)&gt;0,検索!R473,"")</f>
        <v/>
      </c>
    </row>
    <row r="934" spans="1:8" ht="28.5" customHeight="1">
      <c r="A934" s="91" t="str">
        <f>IF(LEN(検索!B473)&gt;0,検索!B473,"")</f>
        <v>東</v>
      </c>
      <c r="B934" s="92" t="str">
        <f>IF(LEN(検索!G473)&gt;0,検索!G473,"")</f>
        <v>横田忠則</v>
      </c>
      <c r="C934" s="93" t="str">
        <f>IF(LEN(検索!K473)&gt;0,検索!K473,"")</f>
        <v>(011)768-7182</v>
      </c>
      <c r="D934" s="650"/>
      <c r="E934" s="648"/>
      <c r="F934" s="86" t="str">
        <f>IF(LEN(検索!I473)&gt;0,検索!I473,"")</f>
        <v>C3-717</v>
      </c>
      <c r="G934" s="86" t="str">
        <f>IF(LEN(検索!Q473)&gt;0,検索!Q473,"")</f>
        <v>届(石狩)29026</v>
      </c>
      <c r="H934" s="648"/>
    </row>
    <row r="935" spans="1:8" ht="28.5" customHeight="1">
      <c r="A935" s="88" t="str">
        <f>IF(LEN(検索!A474)&gt;0,検索!A474,"")</f>
        <v>小樽</v>
      </c>
      <c r="B935" s="89" t="str">
        <f>IF(LEN(検索!E474)&gt;0,検索!E474,"")</f>
        <v>朝日ﾌﾟﾗﾝﾄｴﾝｼﾞﾆｱﾘﾝｸﾞ㈱</v>
      </c>
      <c r="C935" s="90" t="str">
        <f>IF(LEN(検索!J474)&gt;0,検索!J474,"")</f>
        <v>(0134)62-0083</v>
      </c>
      <c r="D935" s="649" t="str">
        <f>IF(LEN(検索!L474)&gt;0,検索!L474,"")</f>
        <v>047-0261</v>
      </c>
      <c r="E935" s="647" t="str">
        <f>IF(LEN(検索!M474)&gt;0,検索!M474 &amp; 検索!N474,"")</f>
        <v xml:space="preserve"> 小樽市銭函3丁目519番地1</v>
      </c>
      <c r="F935" s="94">
        <f>IF(LEN(検索!O474)&gt;0,検索!O474,"")</f>
        <v>193</v>
      </c>
      <c r="G935" s="94" t="str">
        <f>IF(LEN(検索!P474)&gt;0,検索!P474,"")</f>
        <v>小189</v>
      </c>
      <c r="H935" s="647" t="str">
        <f>IF(LEN(検索!R474)&gt;0,検索!R474,"")</f>
        <v>http://www.asahi-plant-eng.co.jp/</v>
      </c>
    </row>
    <row r="936" spans="1:8" ht="28.5" customHeight="1">
      <c r="A936" s="91" t="str">
        <f>IF(LEN(検索!B474)&gt;0,検索!B474,"")</f>
        <v>東</v>
      </c>
      <c r="B936" s="92" t="str">
        <f>IF(LEN(検索!G474)&gt;0,検索!G474,"")</f>
        <v>吉村重行</v>
      </c>
      <c r="C936" s="93" t="str">
        <f>IF(LEN(検索!K474)&gt;0,検索!K474,"")</f>
        <v>(0134)62-0081</v>
      </c>
      <c r="D936" s="650"/>
      <c r="E936" s="648"/>
      <c r="F936" s="86" t="str">
        <f>IF(LEN(検索!I474)&gt;0,検索!I474,"")</f>
        <v>C3-884</v>
      </c>
      <c r="G936" s="86" t="str">
        <f>IF(LEN(検索!Q474)&gt;0,検索!Q474,"")</f>
        <v>届(後小)28004</v>
      </c>
      <c r="H936" s="648"/>
    </row>
    <row r="937" spans="1:8" ht="28.5" customHeight="1">
      <c r="A937" s="88" t="str">
        <f>IF(LEN(検索!A475)&gt;0,検索!A475,"")</f>
        <v>小樽</v>
      </c>
      <c r="B937" s="89" t="str">
        <f>IF(LEN(検索!E475)&gt;0,検索!E475,"")</f>
        <v>㈲池田電気</v>
      </c>
      <c r="C937" s="90" t="str">
        <f>IF(LEN(検索!J475)&gt;0,検索!J475,"")</f>
        <v>(0134)52-2405</v>
      </c>
      <c r="D937" s="649" t="str">
        <f>IF(LEN(検索!L475)&gt;0,検索!L475,"")</f>
        <v>047-0152</v>
      </c>
      <c r="E937" s="647" t="str">
        <f>IF(LEN(検索!M475)&gt;0,検索!M475 &amp; 検索!N475,"")</f>
        <v xml:space="preserve"> 小樽市新光1丁目39番6号</v>
      </c>
      <c r="F937" s="94">
        <f>IF(LEN(検索!O475)&gt;0,検索!O475,"")</f>
        <v>182</v>
      </c>
      <c r="G937" s="94" t="str">
        <f>IF(LEN(検索!P475)&gt;0,検索!P475,"")</f>
        <v>小178</v>
      </c>
      <c r="H937" s="647" t="str">
        <f>IF(LEN(検索!R475)&gt;0,検索!R475,"")</f>
        <v/>
      </c>
    </row>
    <row r="938" spans="1:8" ht="28.5" customHeight="1">
      <c r="A938" s="91" t="str">
        <f>IF(LEN(検索!B475)&gt;0,検索!B475,"")</f>
        <v>東</v>
      </c>
      <c r="B938" s="92" t="str">
        <f>IF(LEN(検索!G475)&gt;0,検索!G475,"")</f>
        <v>池田博幸</v>
      </c>
      <c r="C938" s="93" t="str">
        <f>IF(LEN(検索!K475)&gt;0,検索!K475,"")</f>
        <v>(0134)52-1946</v>
      </c>
      <c r="D938" s="650"/>
      <c r="E938" s="648"/>
      <c r="F938" s="86" t="str">
        <f>IF(LEN(検索!I475)&gt;0,検索!I475,"")</f>
        <v>C3-887</v>
      </c>
      <c r="G938" s="86" t="str">
        <f>IF(LEN(検索!Q475)&gt;0,検索!Q475,"")</f>
        <v>登(後小)30008</v>
      </c>
      <c r="H938" s="648"/>
    </row>
    <row r="939" spans="1:8" ht="28.5" customHeight="1">
      <c r="A939" s="88" t="str">
        <f>IF(LEN(検索!A476)&gt;0,検索!A476,"")</f>
        <v>小樽</v>
      </c>
      <c r="B939" s="89" t="str">
        <f>IF(LEN(検索!E476)&gt;0,検索!E476,"")</f>
        <v>大沼電気</v>
      </c>
      <c r="C939" s="90" t="str">
        <f>IF(LEN(検索!J476)&gt;0,検索!J476,"")</f>
        <v>(0134)27-2487</v>
      </c>
      <c r="D939" s="649" t="str">
        <f>IF(LEN(検索!L476)&gt;0,検索!L476,"")</f>
        <v>047-0011</v>
      </c>
      <c r="E939" s="647" t="str">
        <f>IF(LEN(検索!M476)&gt;0,検索!M476 &amp; 検索!N476,"")</f>
        <v xml:space="preserve"> 小樽市天神1丁目20番10号</v>
      </c>
      <c r="F939" s="94">
        <f>IF(LEN(検索!O476)&gt;0,検索!O476,"")</f>
        <v>146</v>
      </c>
      <c r="G939" s="94" t="str">
        <f>IF(LEN(検索!P476)&gt;0,検索!P476,"")</f>
        <v>小145</v>
      </c>
      <c r="H939" s="647" t="str">
        <f>IF(LEN(検索!R476)&gt;0,検索!R476,"")</f>
        <v/>
      </c>
    </row>
    <row r="940" spans="1:8" ht="28.5" customHeight="1">
      <c r="A940" s="91" t="str">
        <f>IF(LEN(検索!B476)&gt;0,検索!B476,"")</f>
        <v>東</v>
      </c>
      <c r="B940" s="92" t="str">
        <f>IF(LEN(検索!G476)&gt;0,検索!G476,"")</f>
        <v>大沼謙一郎</v>
      </c>
      <c r="C940" s="93" t="str">
        <f>IF(LEN(検索!K476)&gt;0,検索!K476,"")</f>
        <v>(0134)27-2487</v>
      </c>
      <c r="D940" s="650"/>
      <c r="E940" s="648"/>
      <c r="F940" s="86" t="str">
        <f>IF(LEN(検索!I476)&gt;0,検索!I476,"")</f>
        <v>C3-876</v>
      </c>
      <c r="G940" s="86" t="str">
        <f>IF(LEN(検索!Q476)&gt;0,検索!Q476,"")</f>
        <v>登(後小)2020009</v>
      </c>
      <c r="H940" s="648"/>
    </row>
    <row r="941" spans="1:8" ht="28.5" customHeight="1">
      <c r="A941" s="88" t="str">
        <f>IF(LEN(検索!A477)&gt;0,検索!A477,"")</f>
        <v>小樽</v>
      </c>
      <c r="B941" s="89" t="str">
        <f>IF(LEN(検索!E477)&gt;0,検索!E477,"")</f>
        <v>㈱加藤電機商会</v>
      </c>
      <c r="C941" s="90" t="str">
        <f>IF(LEN(検索!J477)&gt;0,検索!J477,"")</f>
        <v>(0134)33-6355</v>
      </c>
      <c r="D941" s="649" t="str">
        <f>IF(LEN(検索!L477)&gt;0,検索!L477,"")</f>
        <v>047-0024</v>
      </c>
      <c r="E941" s="647" t="str">
        <f>IF(LEN(検索!M477)&gt;0,検索!M477 &amp; 検索!N477,"")</f>
        <v xml:space="preserve"> 小樽市花園4丁目17番9号</v>
      </c>
      <c r="F941" s="94">
        <f>IF(LEN(検索!O477)&gt;0,検索!O477,"")</f>
        <v>48</v>
      </c>
      <c r="G941" s="94" t="str">
        <f>IF(LEN(検索!P477)&gt;0,検索!P477,"")</f>
        <v>小51</v>
      </c>
      <c r="H941" s="647" t="str">
        <f>IF(LEN(検索!R477)&gt;0,検索!R477,"")</f>
        <v>http://kk-katoh.wixsite.com/main</v>
      </c>
    </row>
    <row r="942" spans="1:8" ht="28.5" customHeight="1">
      <c r="A942" s="91" t="str">
        <f>IF(LEN(検索!B477)&gt;0,検索!B477,"")</f>
        <v>東</v>
      </c>
      <c r="B942" s="92" t="str">
        <f>IF(LEN(検索!G477)&gt;0,検索!G477,"")</f>
        <v>加藤剛</v>
      </c>
      <c r="C942" s="93" t="str">
        <f>IF(LEN(検索!K477)&gt;0,検索!K477,"")</f>
        <v>(0134)32-7215</v>
      </c>
      <c r="D942" s="650"/>
      <c r="E942" s="648"/>
      <c r="F942" s="86" t="str">
        <f>IF(LEN(検索!I477)&gt;0,検索!I477,"")</f>
        <v>C3-881</v>
      </c>
      <c r="G942" s="86" t="str">
        <f>IF(LEN(検索!Q477)&gt;0,検索!Q477,"")</f>
        <v>届(後小)29009</v>
      </c>
      <c r="H942" s="648"/>
    </row>
    <row r="943" spans="1:8" ht="28.5" customHeight="1">
      <c r="A943" s="88" t="str">
        <f>IF(LEN(検索!A478)&gt;0,検索!A478,"")</f>
        <v>小樽</v>
      </c>
      <c r="B943" s="89" t="str">
        <f>IF(LEN(検索!E478)&gt;0,検索!E478,"")</f>
        <v>㈲清田電設</v>
      </c>
      <c r="C943" s="90" t="str">
        <f>IF(LEN(検索!J478)&gt;0,検索!J478,"")</f>
        <v>(0134)32-9701</v>
      </c>
      <c r="D943" s="649" t="str">
        <f>IF(LEN(検索!L478)&gt;0,検索!L478,"")</f>
        <v>047-0003</v>
      </c>
      <c r="E943" s="647" t="str">
        <f>IF(LEN(検索!M478)&gt;0,検索!M478 &amp; 検索!N478,"")</f>
        <v xml:space="preserve"> 小樽市真栄1丁目20番31号</v>
      </c>
      <c r="F943" s="94">
        <f>IF(LEN(検索!O478)&gt;0,検索!O478,"")</f>
        <v>177</v>
      </c>
      <c r="G943" s="94" t="str">
        <f>IF(LEN(検索!P478)&gt;0,検索!P478,"")</f>
        <v>小177</v>
      </c>
      <c r="H943" s="647" t="str">
        <f>IF(LEN(検索!R478)&gt;0,検索!R478,"")</f>
        <v/>
      </c>
    </row>
    <row r="944" spans="1:8" ht="28.5" customHeight="1">
      <c r="A944" s="91" t="str">
        <f>IF(LEN(検索!B478)&gt;0,検索!B478,"")</f>
        <v>東</v>
      </c>
      <c r="B944" s="92" t="str">
        <f>IF(LEN(検索!G478)&gt;0,検索!G478,"")</f>
        <v>清田裕二</v>
      </c>
      <c r="C944" s="93" t="str">
        <f>IF(LEN(検索!K478)&gt;0,検索!K478,"")</f>
        <v>(0134)32-9701</v>
      </c>
      <c r="D944" s="650"/>
      <c r="E944" s="648"/>
      <c r="F944" s="86" t="str">
        <f>IF(LEN(検索!I478)&gt;0,検索!I478,"")</f>
        <v>C3-854</v>
      </c>
      <c r="G944" s="86" t="str">
        <f>IF(LEN(検索!Q478)&gt;0,検索!Q478,"")</f>
        <v>登(後小)2021001</v>
      </c>
      <c r="H944" s="648"/>
    </row>
    <row r="945" spans="1:8" ht="28.5" customHeight="1">
      <c r="A945" s="88" t="str">
        <f>IF(LEN(検索!A479)&gt;0,検索!A479,"")</f>
        <v>小樽</v>
      </c>
      <c r="B945" s="89" t="str">
        <f>IF(LEN(検索!E479)&gt;0,検索!E479,"")</f>
        <v>㈲近藤電機</v>
      </c>
      <c r="C945" s="90" t="str">
        <f>IF(LEN(検索!J479)&gt;0,検索!J479,"")</f>
        <v>(0134)25-8870</v>
      </c>
      <c r="D945" s="649" t="str">
        <f>IF(LEN(検索!L479)&gt;0,検索!L479,"")</f>
        <v>047-0004</v>
      </c>
      <c r="E945" s="647" t="str">
        <f>IF(LEN(検索!M479)&gt;0,検索!M479 &amp; 検索!N479,"")</f>
        <v xml:space="preserve"> 小樽市新富町4番17号</v>
      </c>
      <c r="F945" s="94">
        <f>IF(LEN(検索!O479)&gt;0,検索!O479,"")</f>
        <v>140</v>
      </c>
      <c r="G945" s="94" t="str">
        <f>IF(LEN(検索!P479)&gt;0,検索!P479,"")</f>
        <v>小139</v>
      </c>
      <c r="H945" s="647" t="str">
        <f>IF(LEN(検索!R479)&gt;0,検索!R479,"")</f>
        <v/>
      </c>
    </row>
    <row r="946" spans="1:8" ht="28.5" customHeight="1">
      <c r="A946" s="91" t="str">
        <f>IF(LEN(検索!B479)&gt;0,検索!B479,"")</f>
        <v>東</v>
      </c>
      <c r="B946" s="92" t="str">
        <f>IF(LEN(検索!G479)&gt;0,検索!G479,"")</f>
        <v>近藤恒樹</v>
      </c>
      <c r="C946" s="93" t="str">
        <f>IF(LEN(検索!K479)&gt;0,検索!K479,"")</f>
        <v>(0134)25-8877</v>
      </c>
      <c r="D946" s="650"/>
      <c r="E946" s="648"/>
      <c r="F946" s="86" t="str">
        <f>IF(LEN(検索!I479)&gt;0,検索!I479,"")</f>
        <v>C3-892</v>
      </c>
      <c r="G946" s="86" t="str">
        <f>IF(LEN(検索!Q479)&gt;0,検索!Q479,"")</f>
        <v>届(後小)29005</v>
      </c>
      <c r="H946" s="648"/>
    </row>
    <row r="947" spans="1:8" ht="28.5" customHeight="1">
      <c r="A947" s="88" t="str">
        <f>IF(LEN(検索!A480)&gt;0,検索!A480,"")</f>
        <v>小樽</v>
      </c>
      <c r="B947" s="89" t="str">
        <f>IF(LEN(検索!E480)&gt;0,検索!E480,"")</f>
        <v>札樽電気通信㈱</v>
      </c>
      <c r="C947" s="90" t="str">
        <f>IF(LEN(検索!J480)&gt;0,検索!J480,"")</f>
        <v>(0134)54-6170</v>
      </c>
      <c r="D947" s="649" t="str">
        <f>IF(LEN(検索!L480)&gt;0,検索!L480,"")</f>
        <v>047-0152</v>
      </c>
      <c r="E947" s="647" t="str">
        <f>IF(LEN(検索!M480)&gt;0,検索!M480 &amp; 検索!N480,"")</f>
        <v>小樽市新光4丁目10番20号</v>
      </c>
      <c r="F947" s="94">
        <f>IF(LEN(検索!O480)&gt;0,検索!O480,"")</f>
        <v>207</v>
      </c>
      <c r="G947" s="94" t="str">
        <f>IF(LEN(検索!P480)&gt;0,検索!P480,"")</f>
        <v>小207</v>
      </c>
      <c r="H947" s="647" t="str">
        <f>IF(LEN(検索!R480)&gt;0,検索!R480,"")</f>
        <v/>
      </c>
    </row>
    <row r="948" spans="1:8" ht="28.5" customHeight="1">
      <c r="A948" s="91" t="str">
        <f>IF(LEN(検索!B480)&gt;0,検索!B480,"")</f>
        <v>東</v>
      </c>
      <c r="B948" s="92" t="str">
        <f>IF(LEN(検索!G480)&gt;0,検索!G480,"")</f>
        <v>越智利文</v>
      </c>
      <c r="C948" s="93" t="str">
        <f>IF(LEN(検索!K480)&gt;0,検索!K480,"")</f>
        <v>(0134)54-6160</v>
      </c>
      <c r="D948" s="650"/>
      <c r="E948" s="648"/>
      <c r="F948" s="86" t="str">
        <f>IF(LEN(検索!I480)&gt;0,検索!I480,"")</f>
        <v>C3-750</v>
      </c>
      <c r="G948" s="86" t="str">
        <f>IF(LEN(検索!Q480)&gt;0,検索!Q480,"")</f>
        <v>届(後小)30007</v>
      </c>
      <c r="H948" s="648"/>
    </row>
    <row r="949" spans="1:8" ht="28.5" customHeight="1">
      <c r="A949" s="88" t="str">
        <f>IF(LEN(検索!A481)&gt;0,検索!A481,"")</f>
        <v>小樽</v>
      </c>
      <c r="B949" s="89" t="str">
        <f>IF(LEN(検索!E481)&gt;0,検索!E481,"")</f>
        <v>㈱シノキ電気</v>
      </c>
      <c r="C949" s="90" t="str">
        <f>IF(LEN(検索!J481)&gt;0,検索!J481,"")</f>
        <v>(0134)23-3433</v>
      </c>
      <c r="D949" s="649" t="str">
        <f>IF(LEN(検索!L481)&gt;0,検索!L481,"")</f>
        <v>047-0028</v>
      </c>
      <c r="E949" s="647" t="str">
        <f>IF(LEN(検索!M481)&gt;0,検索!M481 &amp; 検索!N481,"")</f>
        <v xml:space="preserve"> 小樽市相生町7番19号</v>
      </c>
      <c r="F949" s="94">
        <f>IF(LEN(検索!O481)&gt;0,検索!O481,"")</f>
        <v>92</v>
      </c>
      <c r="G949" s="94" t="str">
        <f>IF(LEN(検索!P481)&gt;0,検索!P481,"")</f>
        <v>小88</v>
      </c>
      <c r="H949" s="647" t="str">
        <f>IF(LEN(検索!R481)&gt;0,検索!R481,"")</f>
        <v/>
      </c>
    </row>
    <row r="950" spans="1:8" ht="28.5" customHeight="1">
      <c r="A950" s="91" t="str">
        <f>IF(LEN(検索!B481)&gt;0,検索!B481,"")</f>
        <v>東</v>
      </c>
      <c r="B950" s="92" t="str">
        <f>IF(LEN(検索!G481)&gt;0,検索!G481,"")</f>
        <v>猿川仁</v>
      </c>
      <c r="C950" s="93" t="str">
        <f>IF(LEN(検索!K481)&gt;0,検索!K481,"")</f>
        <v>(0134)23-6422</v>
      </c>
      <c r="D950" s="650"/>
      <c r="E950" s="648"/>
      <c r="F950" s="86" t="str">
        <f>IF(LEN(検索!I481)&gt;0,検索!I481,"")</f>
        <v>C3-906</v>
      </c>
      <c r="G950" s="86" t="str">
        <f>IF(LEN(検索!Q481)&gt;0,検索!Q481,"")</f>
        <v>届(後小)29011</v>
      </c>
      <c r="H950" s="648"/>
    </row>
    <row r="951" spans="1:8" ht="28.5" customHeight="1">
      <c r="A951" s="88" t="str">
        <f>IF(LEN(検索!A482)&gt;0,検索!A482,"")</f>
        <v>小樽</v>
      </c>
      <c r="B951" s="89" t="str">
        <f>IF(LEN(検索!E482)&gt;0,検索!E482,"")</f>
        <v>清水電気</v>
      </c>
      <c r="C951" s="90" t="str">
        <f>IF(LEN(検索!J482)&gt;0,検索!J482,"")</f>
        <v>(0134)32-2355</v>
      </c>
      <c r="D951" s="649" t="str">
        <f>IF(LEN(検索!L482)&gt;0,検索!L482,"")</f>
        <v>047-0017</v>
      </c>
      <c r="E951" s="647" t="str">
        <f>IF(LEN(検索!M482)&gt;0,検索!M482 &amp; 検索!N482,"")</f>
        <v xml:space="preserve"> 小樽市若松2丁目1番11号</v>
      </c>
      <c r="F951" s="94">
        <f>IF(LEN(検索!O482)&gt;0,検索!O482,"")</f>
        <v>148</v>
      </c>
      <c r="G951" s="94" t="str">
        <f>IF(LEN(検索!P482)&gt;0,検索!P482,"")</f>
        <v>小147</v>
      </c>
      <c r="H951" s="647" t="str">
        <f>IF(LEN(検索!R482)&gt;0,検索!R482,"")</f>
        <v/>
      </c>
    </row>
    <row r="952" spans="1:8" ht="28.5" customHeight="1">
      <c r="A952" s="91" t="str">
        <f>IF(LEN(検索!B482)&gt;0,検索!B482,"")</f>
        <v>東</v>
      </c>
      <c r="B952" s="92" t="str">
        <f>IF(LEN(検索!G482)&gt;0,検索!G482,"")</f>
        <v>清水正</v>
      </c>
      <c r="C952" s="93" t="str">
        <f>IF(LEN(検索!K482)&gt;0,検索!K482,"")</f>
        <v>(0134)32-2355</v>
      </c>
      <c r="D952" s="650"/>
      <c r="E952" s="648"/>
      <c r="F952" s="86" t="str">
        <f>IF(LEN(検索!I482)&gt;0,検索!I482,"")</f>
        <v>C3-895</v>
      </c>
      <c r="G952" s="86" t="str">
        <f>IF(LEN(検索!Q482)&gt;0,検索!Q482,"")</f>
        <v>登(後小)31003</v>
      </c>
      <c r="H952" s="648"/>
    </row>
    <row r="953" spans="1:8" ht="28.5" customHeight="1">
      <c r="A953" s="88" t="str">
        <f>IF(LEN(検索!A483)&gt;0,検索!A483,"")</f>
        <v>小樽</v>
      </c>
      <c r="B953" s="89" t="str">
        <f>IF(LEN(検索!E483)&gt;0,検索!E483,"")</f>
        <v>㈲菅原電気</v>
      </c>
      <c r="C953" s="90" t="str">
        <f>IF(LEN(検索!J483)&gt;0,検索!J483,"")</f>
        <v>(0134)27-5744</v>
      </c>
      <c r="D953" s="649" t="str">
        <f>IF(LEN(検索!L483)&gt;0,検索!L483,"")</f>
        <v>047-0017</v>
      </c>
      <c r="E953" s="647" t="str">
        <f>IF(LEN(検索!M483)&gt;0,検索!M483 &amp; 検索!N483,"")</f>
        <v xml:space="preserve"> 小樽市若松2丁目2番16号</v>
      </c>
      <c r="F953" s="94">
        <f>IF(LEN(検索!O483)&gt;0,検索!O483,"")</f>
        <v>169</v>
      </c>
      <c r="G953" s="94" t="str">
        <f>IF(LEN(検索!P483)&gt;0,検索!P483,"")</f>
        <v>小168</v>
      </c>
      <c r="H953" s="647" t="str">
        <f>IF(LEN(検索!R483)&gt;0,検索!R483,"")</f>
        <v/>
      </c>
    </row>
    <row r="954" spans="1:8" ht="28.5" customHeight="1">
      <c r="A954" s="91" t="str">
        <f>IF(LEN(検索!B483)&gt;0,検索!B483,"")</f>
        <v>東</v>
      </c>
      <c r="B954" s="92" t="str">
        <f>IF(LEN(検索!G483)&gt;0,検索!G483,"")</f>
        <v>菅原誠一</v>
      </c>
      <c r="C954" s="93" t="str">
        <f>IF(LEN(検索!K483)&gt;0,検索!K483,"")</f>
        <v>(0134)27-5745</v>
      </c>
      <c r="D954" s="650"/>
      <c r="E954" s="648"/>
      <c r="F954" s="86" t="str">
        <f>IF(LEN(検索!I483)&gt;0,検索!I483,"")</f>
        <v>C3-880</v>
      </c>
      <c r="G954" s="86" t="str">
        <f>IF(LEN(検索!Q483)&gt;0,検索!Q483,"")</f>
        <v>届(後小)31002</v>
      </c>
      <c r="H954" s="648"/>
    </row>
    <row r="955" spans="1:8" ht="28.5" customHeight="1">
      <c r="A955" s="88" t="str">
        <f>IF(LEN(検索!A484)&gt;0,検索!A484,"")</f>
        <v>小樽</v>
      </c>
      <c r="B955" s="89" t="str">
        <f>IF(LEN(検索!E484)&gt;0,検索!E484,"")</f>
        <v>㈲田岡電気</v>
      </c>
      <c r="C955" s="90" t="str">
        <f>IF(LEN(検索!J484)&gt;0,検索!J484,"")</f>
        <v>(0134)32-5106</v>
      </c>
      <c r="D955" s="649" t="str">
        <f>IF(LEN(検索!L484)&gt;0,検索!L484,"")</f>
        <v>047-0021</v>
      </c>
      <c r="E955" s="647" t="str">
        <f>IF(LEN(検索!M484)&gt;0,検索!M484 &amp; 検索!N484,"")</f>
        <v xml:space="preserve"> 小樽市入船4丁目9番10号</v>
      </c>
      <c r="F955" s="94">
        <f>IF(LEN(検索!O484)&gt;0,検索!O484,"")</f>
        <v>166</v>
      </c>
      <c r="G955" s="94" t="str">
        <f>IF(LEN(検索!P484)&gt;0,検索!P484,"")</f>
        <v>小165</v>
      </c>
      <c r="H955" s="647" t="str">
        <f>IF(LEN(検索!R484)&gt;0,検索!R484,"")</f>
        <v/>
      </c>
    </row>
    <row r="956" spans="1:8" ht="28.5" customHeight="1">
      <c r="A956" s="91" t="str">
        <f>IF(LEN(検索!B484)&gt;0,検索!B484,"")</f>
        <v>東</v>
      </c>
      <c r="B956" s="92" t="str">
        <f>IF(LEN(検索!G484)&gt;0,検索!G484,"")</f>
        <v>笹森正英</v>
      </c>
      <c r="C956" s="93" t="str">
        <f>IF(LEN(検索!K484)&gt;0,検索!K484,"")</f>
        <v>(0134)32-7931</v>
      </c>
      <c r="D956" s="650"/>
      <c r="E956" s="648"/>
      <c r="F956" s="86" t="str">
        <f>IF(LEN(検索!I484)&gt;0,検索!I484,"")</f>
        <v>C3-852</v>
      </c>
      <c r="G956" s="86" t="str">
        <f>IF(LEN(検索!Q484)&gt;0,検索!Q484,"")</f>
        <v>届(後小)2021002</v>
      </c>
      <c r="H956" s="648"/>
    </row>
    <row r="957" spans="1:8" ht="28.5" customHeight="1">
      <c r="A957" s="88" t="str">
        <f>IF(LEN(検索!A485)&gt;0,検索!A485,"")</f>
        <v>小樽</v>
      </c>
      <c r="B957" s="89" t="str">
        <f>IF(LEN(検索!E485)&gt;0,検索!E485,"")</f>
        <v>竹田電気商会</v>
      </c>
      <c r="C957" s="90" t="str">
        <f>IF(LEN(検索!J485)&gt;0,検索!J485,"")</f>
        <v>(0134)54-2700</v>
      </c>
      <c r="D957" s="649" t="str">
        <f>IF(LEN(検索!L485)&gt;0,検索!L485,"")</f>
        <v>047-0151</v>
      </c>
      <c r="E957" s="647" t="str">
        <f>IF(LEN(検索!M485)&gt;0,検索!M485 &amp; 検索!N485,"")</f>
        <v xml:space="preserve"> 小樽市朝里2丁目11番27号</v>
      </c>
      <c r="F957" s="94">
        <f>IF(LEN(検索!O485)&gt;0,検索!O485,"")</f>
        <v>191</v>
      </c>
      <c r="G957" s="94" t="str">
        <f>IF(LEN(検索!P485)&gt;0,検索!P485,"")</f>
        <v>小187</v>
      </c>
      <c r="H957" s="647" t="str">
        <f>IF(LEN(検索!R485)&gt;0,検索!R485,"")</f>
        <v/>
      </c>
    </row>
    <row r="958" spans="1:8" ht="28.5" customHeight="1">
      <c r="A958" s="91" t="str">
        <f>IF(LEN(検索!B485)&gt;0,検索!B485,"")</f>
        <v>東</v>
      </c>
      <c r="B958" s="92" t="str">
        <f>IF(LEN(検索!G485)&gt;0,検索!G485,"")</f>
        <v>竹田裕一郎</v>
      </c>
      <c r="C958" s="93" t="str">
        <f>IF(LEN(検索!K485)&gt;0,検索!K485,"")</f>
        <v>(0134)54-2009</v>
      </c>
      <c r="D958" s="650"/>
      <c r="E958" s="648"/>
      <c r="F958" s="86" t="str">
        <f>IF(LEN(検索!I485)&gt;0,検索!I485,"")</f>
        <v>C3-910</v>
      </c>
      <c r="G958" s="86" t="str">
        <f>IF(LEN(検索!Q485)&gt;0,検索!Q485,"")</f>
        <v>登(後小)2020002</v>
      </c>
      <c r="H958" s="648"/>
    </row>
    <row r="959" spans="1:8" ht="28.5" customHeight="1">
      <c r="A959" s="88" t="str">
        <f>IF(LEN(検索!A486)&gt;0,検索!A486,"")</f>
        <v>小樽</v>
      </c>
      <c r="B959" s="89" t="str">
        <f>IF(LEN(検索!E486)&gt;0,検索!E486,"")</f>
        <v>㈲菱中 中島電気興業</v>
      </c>
      <c r="C959" s="90" t="str">
        <f>IF(LEN(検索!J486)&gt;0,検索!J486,"")</f>
        <v>(0134)54-0774</v>
      </c>
      <c r="D959" s="649" t="str">
        <f>IF(LEN(検索!L486)&gt;0,検索!L486,"")</f>
        <v>047-0155</v>
      </c>
      <c r="E959" s="647" t="str">
        <f>IF(LEN(検索!M486)&gt;0,検索!M486 &amp; 検索!N486,"")</f>
        <v xml:space="preserve"> 小樽市望洋台3丁目4番22号</v>
      </c>
      <c r="F959" s="94">
        <f>IF(LEN(検索!O486)&gt;0,検索!O486,"")</f>
        <v>176</v>
      </c>
      <c r="G959" s="94" t="str">
        <f>IF(LEN(検索!P486)&gt;0,検索!P486,"")</f>
        <v>小172</v>
      </c>
      <c r="H959" s="647" t="str">
        <f>IF(LEN(検索!R486)&gt;0,検索!R486,"")</f>
        <v/>
      </c>
    </row>
    <row r="960" spans="1:8" ht="28.5" customHeight="1">
      <c r="A960" s="91" t="str">
        <f>IF(LEN(検索!B486)&gt;0,検索!B486,"")</f>
        <v>東</v>
      </c>
      <c r="B960" s="92" t="str">
        <f>IF(LEN(検索!G486)&gt;0,検索!G486,"")</f>
        <v>中島茂則</v>
      </c>
      <c r="C960" s="93" t="str">
        <f>IF(LEN(検索!K486)&gt;0,検索!K486,"")</f>
        <v>(0134)54-0447</v>
      </c>
      <c r="D960" s="650"/>
      <c r="E960" s="648"/>
      <c r="F960" s="86" t="str">
        <f>IF(LEN(検索!I486)&gt;0,検索!I486,"")</f>
        <v>C3-701</v>
      </c>
      <c r="G960" s="86" t="str">
        <f>IF(LEN(検索!Q486)&gt;0,検索!Q486,"")</f>
        <v>届(後小)30001</v>
      </c>
      <c r="H960" s="648"/>
    </row>
    <row r="961" spans="1:8" ht="28.5" customHeight="1">
      <c r="A961" s="88" t="str">
        <f>IF(LEN(検索!A487)&gt;0,検索!A487,"")</f>
        <v>小樽</v>
      </c>
      <c r="B961" s="89" t="str">
        <f>IF(LEN(検索!E487)&gt;0,検索!E487,"")</f>
        <v>北央電機工業㈱</v>
      </c>
      <c r="C961" s="90" t="str">
        <f>IF(LEN(検索!J487)&gt;0,検索!J487,"")</f>
        <v>(0134)62-3222</v>
      </c>
      <c r="D961" s="649" t="str">
        <f>IF(LEN(検索!L487)&gt;0,検索!L487,"")</f>
        <v>047-0261</v>
      </c>
      <c r="E961" s="647" t="str">
        <f>IF(LEN(検索!M487)&gt;0,検索!M487 &amp; 検索!N487,"")</f>
        <v xml:space="preserve"> 小樽市銭函3丁目505番1号</v>
      </c>
      <c r="F961" s="94">
        <f>IF(LEN(検索!O487)&gt;0,検索!O487,"")</f>
        <v>150</v>
      </c>
      <c r="G961" s="94" t="str">
        <f>IF(LEN(検索!P487)&gt;0,検索!P487,"")</f>
        <v>小149</v>
      </c>
      <c r="H961" s="647" t="str">
        <f>IF(LEN(検索!R487)&gt;0,検索!R487,"")</f>
        <v>http://hdkco.co.jp/welcome.html</v>
      </c>
    </row>
    <row r="962" spans="1:8" ht="28.5" customHeight="1">
      <c r="A962" s="91" t="str">
        <f>IF(LEN(検索!B487)&gt;0,検索!B487,"")</f>
        <v>東</v>
      </c>
      <c r="B962" s="92" t="str">
        <f>IF(LEN(検索!G487)&gt;0,検索!G487,"")</f>
        <v>中村良輝</v>
      </c>
      <c r="C962" s="93" t="str">
        <f>IF(LEN(検索!K487)&gt;0,検索!K487,"")</f>
        <v>(0134)62-1820</v>
      </c>
      <c r="D962" s="650"/>
      <c r="E962" s="648"/>
      <c r="F962" s="86" t="str">
        <f>IF(LEN(検索!I487)&gt;0,検索!I487,"")</f>
        <v>C3-918</v>
      </c>
      <c r="G962" s="86" t="str">
        <f>IF(LEN(検索!Q487)&gt;0,検索!Q487,"")</f>
        <v>届(後小)2021001</v>
      </c>
      <c r="H962" s="648"/>
    </row>
    <row r="963" spans="1:8" ht="28.5" customHeight="1">
      <c r="A963" s="88" t="str">
        <f>IF(LEN(検索!A488)&gt;0,検索!A488,"")</f>
        <v>小樽</v>
      </c>
      <c r="B963" s="89" t="str">
        <f>IF(LEN(検索!E488)&gt;0,検索!E488,"")</f>
        <v>㈱ホクトー</v>
      </c>
      <c r="C963" s="90" t="str">
        <f>IF(LEN(検索!J488)&gt;0,検索!J488,"")</f>
        <v>(0134)32-6121</v>
      </c>
      <c r="D963" s="649" t="str">
        <f>IF(LEN(検索!L488)&gt;0,検索!L488,"")</f>
        <v>047-0017</v>
      </c>
      <c r="E963" s="647" t="str">
        <f>IF(LEN(検索!M488)&gt;0,検索!M488 &amp; 検索!N488,"")</f>
        <v>小樽市若松2丁目1番14号</v>
      </c>
      <c r="F963" s="94">
        <f>IF(LEN(検索!O488)&gt;0,検索!O488,"")</f>
        <v>205</v>
      </c>
      <c r="G963" s="94" t="str">
        <f>IF(LEN(検索!P488)&gt;0,検索!P488,"")</f>
        <v>小205</v>
      </c>
      <c r="H963" s="647" t="str">
        <f>IF(LEN(検索!R488)&gt;0,検索!R488,"")</f>
        <v/>
      </c>
    </row>
    <row r="964" spans="1:8" ht="28.5" customHeight="1">
      <c r="A964" s="91" t="str">
        <f>IF(LEN(検索!B488)&gt;0,検索!B488,"")</f>
        <v>東</v>
      </c>
      <c r="B964" s="92" t="str">
        <f>IF(LEN(検索!G488)&gt;0,検索!G488,"")</f>
        <v>宮本英司</v>
      </c>
      <c r="C964" s="93" t="str">
        <f>IF(LEN(検索!K488)&gt;0,検索!K488,"")</f>
        <v>(0134)33-5554</v>
      </c>
      <c r="D964" s="650"/>
      <c r="E964" s="648"/>
      <c r="F964" s="86" t="str">
        <f>IF(LEN(検索!I488)&gt;0,検索!I488,"")</f>
        <v>C3-716</v>
      </c>
      <c r="G964" s="86" t="str">
        <f>IF(LEN(検索!Q488)&gt;0,検索!Q488,"")</f>
        <v>届(後小)30010</v>
      </c>
      <c r="H964" s="648"/>
    </row>
    <row r="965" spans="1:8" ht="28.5" customHeight="1">
      <c r="A965" s="88" t="str">
        <f>IF(LEN(検索!A489)&gt;0,検索!A489,"")</f>
        <v>小樽</v>
      </c>
      <c r="B965" s="89" t="str">
        <f>IF(LEN(検索!E489)&gt;0,検索!E489,"")</f>
        <v>まごころ電設</v>
      </c>
      <c r="C965" s="90" t="str">
        <f>IF(LEN(検索!J489)&gt;0,検索!J489,"")</f>
        <v>(0134)55-7402</v>
      </c>
      <c r="D965" s="649" t="str">
        <f>IF(LEN(検索!L489)&gt;0,検索!L489,"")</f>
        <v>047-0261</v>
      </c>
      <c r="E965" s="647" t="str">
        <f>IF(LEN(検索!M489)&gt;0,検索!M489 &amp; 検索!N489,"")</f>
        <v>小樽市銭函1丁目30番32号</v>
      </c>
      <c r="F965" s="94">
        <f>IF(LEN(検索!O489)&gt;0,検索!O489,"")</f>
        <v>200</v>
      </c>
      <c r="G965" s="94" t="str">
        <f>IF(LEN(検索!P489)&gt;0,検索!P489,"")</f>
        <v>小200</v>
      </c>
      <c r="H965" s="647" t="str">
        <f>IF(LEN(検索!R489)&gt;0,検索!R489,"")</f>
        <v/>
      </c>
    </row>
    <row r="966" spans="1:8" ht="28.5" customHeight="1">
      <c r="A966" s="91" t="str">
        <f>IF(LEN(検索!B489)&gt;0,検索!B489,"")</f>
        <v>東</v>
      </c>
      <c r="B966" s="92" t="str">
        <f>IF(LEN(検索!G489)&gt;0,検索!G489,"")</f>
        <v>浦野周作</v>
      </c>
      <c r="C966" s="93" t="str">
        <f>IF(LEN(検索!K489)&gt;0,検索!K489,"")</f>
        <v>(0134)55-7402</v>
      </c>
      <c r="D966" s="650"/>
      <c r="E966" s="648"/>
      <c r="F966" s="86" t="str">
        <f>IF(LEN(検索!I489)&gt;0,検索!I489,"")</f>
        <v>C3-714</v>
      </c>
      <c r="G966" s="86" t="str">
        <f>IF(LEN(検索!Q489)&gt;0,検索!Q489,"")</f>
        <v>登(後小)30009</v>
      </c>
      <c r="H966" s="648"/>
    </row>
    <row r="967" spans="1:8" ht="28.5" customHeight="1">
      <c r="A967" s="88" t="str">
        <f>IF(LEN(検索!A490)&gt;0,検索!A490,"")</f>
        <v>小樽</v>
      </c>
      <c r="B967" s="89" t="str">
        <f>IF(LEN(検索!E490)&gt;0,検索!E490,"")</f>
        <v>㈲丸信 吉村電気商会</v>
      </c>
      <c r="C967" s="90" t="str">
        <f>IF(LEN(検索!J490)&gt;0,検索!J490,"")</f>
        <v>(011)211-5141</v>
      </c>
      <c r="D967" s="649" t="str">
        <f>IF(LEN(検索!L490)&gt;0,検索!L490,"")</f>
        <v>005-0034</v>
      </c>
      <c r="E967" s="647" t="str">
        <f>IF(LEN(検索!M490)&gt;0,検索!M490 &amp; 検索!N490,"")</f>
        <v xml:space="preserve"> 札幌市南区南34条西9丁目4-7</v>
      </c>
      <c r="F967" s="94">
        <f>IF(LEN(検索!O490)&gt;0,検索!O490,"")</f>
        <v>105</v>
      </c>
      <c r="G967" s="94" t="str">
        <f>IF(LEN(検索!P490)&gt;0,検索!P490,"")</f>
        <v>小104</v>
      </c>
      <c r="H967" s="647" t="str">
        <f>IF(LEN(検索!R490)&gt;0,検索!R490,"")</f>
        <v/>
      </c>
    </row>
    <row r="968" spans="1:8" ht="28.5" customHeight="1">
      <c r="A968" s="91" t="str">
        <f>IF(LEN(検索!B490)&gt;0,検索!B490,"")</f>
        <v>東</v>
      </c>
      <c r="B968" s="92" t="str">
        <f>IF(LEN(検索!G490)&gt;0,検索!G490,"")</f>
        <v>吉村信夫</v>
      </c>
      <c r="C968" s="93" t="str">
        <f>IF(LEN(検索!K490)&gt;0,検索!K490,"")</f>
        <v>(011)211-5141</v>
      </c>
      <c r="D968" s="650"/>
      <c r="E968" s="648"/>
      <c r="F968" s="86" t="str">
        <f>IF(LEN(検索!I490)&gt;0,検索!I490,"")</f>
        <v>C3-912</v>
      </c>
      <c r="G968" s="86" t="str">
        <f>IF(LEN(検索!Q490)&gt;0,検索!Q490,"")</f>
        <v>届(石狩)29157</v>
      </c>
      <c r="H968" s="648"/>
    </row>
    <row r="969" spans="1:8" ht="28.5" customHeight="1">
      <c r="A969" s="88" t="str">
        <f>IF(LEN(検索!A491)&gt;0,検索!A491,"")</f>
        <v>小樽</v>
      </c>
      <c r="B969" s="89" t="str">
        <f>IF(LEN(検索!E491)&gt;0,検索!E491,"")</f>
        <v>村井電気</v>
      </c>
      <c r="C969" s="90" t="str">
        <f>IF(LEN(検索!J491)&gt;0,検索!J491,"")</f>
        <v>(0134)54-7109</v>
      </c>
      <c r="D969" s="649" t="str">
        <f>IF(LEN(検索!L491)&gt;0,検索!L491,"")</f>
        <v>047-0156</v>
      </c>
      <c r="E969" s="647" t="str">
        <f>IF(LEN(検索!M491)&gt;0,検索!M491 &amp; 検索!N491,"")</f>
        <v>小樽市桜2丁目36番18号</v>
      </c>
      <c r="F969" s="94">
        <f>IF(LEN(検索!O491)&gt;0,検索!O491,"")</f>
        <v>208</v>
      </c>
      <c r="G969" s="94" t="str">
        <f>IF(LEN(検索!P491)&gt;0,検索!P491,"")</f>
        <v>小208</v>
      </c>
      <c r="H969" s="647" t="str">
        <f>IF(LEN(検索!R491)&gt;0,検索!R491,"")</f>
        <v/>
      </c>
    </row>
    <row r="970" spans="1:8" ht="28.5" customHeight="1">
      <c r="A970" s="91" t="str">
        <f>IF(LEN(検索!B491)&gt;0,検索!B491,"")</f>
        <v>東</v>
      </c>
      <c r="B970" s="92" t="str">
        <f>IF(LEN(検索!G491)&gt;0,検索!G491,"")</f>
        <v>村井伸年</v>
      </c>
      <c r="C970" s="93" t="str">
        <f>IF(LEN(検索!K491)&gt;0,検索!K491,"")</f>
        <v>(0134)54-7109</v>
      </c>
      <c r="D970" s="650"/>
      <c r="E970" s="648"/>
      <c r="F970" s="86" t="str">
        <f>IF(LEN(検索!I491)&gt;0,検索!I491,"")</f>
        <v>C3-770</v>
      </c>
      <c r="G970" s="86" t="str">
        <f>IF(LEN(検索!Q491)&gt;0,検索!Q491,"")</f>
        <v>登(後小)29004</v>
      </c>
      <c r="H970" s="648"/>
    </row>
    <row r="971" spans="1:8" ht="28.5" customHeight="1">
      <c r="A971" s="88" t="str">
        <f>IF(LEN(検索!A492)&gt;0,検索!A492,"")</f>
        <v>小樽</v>
      </c>
      <c r="B971" s="89" t="str">
        <f>IF(LEN(検索!E492)&gt;0,検索!E492,"")</f>
        <v>㈱YOSHIDEN企画</v>
      </c>
      <c r="C971" s="90" t="str">
        <f>IF(LEN(検索!J492)&gt;0,検索!J492,"")</f>
        <v>(0134)34-1509</v>
      </c>
      <c r="D971" s="649" t="str">
        <f>IF(LEN(検索!L492)&gt;0,検索!L492,"")</f>
        <v>047-0022</v>
      </c>
      <c r="E971" s="647" t="str">
        <f>IF(LEN(検索!M492)&gt;0,検索!M492 &amp; 検索!N492,"")</f>
        <v xml:space="preserve"> 小樽市松ヶ枝2丁目10番23号</v>
      </c>
      <c r="F971" s="94">
        <f>IF(LEN(検索!O492)&gt;0,検索!O492,"")</f>
        <v>189</v>
      </c>
      <c r="G971" s="94" t="str">
        <f>IF(LEN(検索!P492)&gt;0,検索!P492,"")</f>
        <v>小185</v>
      </c>
      <c r="H971" s="647" t="str">
        <f>IF(LEN(検索!R492)&gt;0,検索!R492,"")</f>
        <v/>
      </c>
    </row>
    <row r="972" spans="1:8" ht="28.5" customHeight="1">
      <c r="A972" s="91" t="str">
        <f>IF(LEN(検索!B492)&gt;0,検索!B492,"")</f>
        <v>東</v>
      </c>
      <c r="B972" s="92" t="str">
        <f>IF(LEN(検索!G492)&gt;0,検索!G492,"")</f>
        <v>吉田仁</v>
      </c>
      <c r="C972" s="93" t="str">
        <f>IF(LEN(検索!K492)&gt;0,検索!K492,"")</f>
        <v>(0134)64-5024</v>
      </c>
      <c r="D972" s="650"/>
      <c r="E972" s="648"/>
      <c r="F972" s="86" t="str">
        <f>IF(LEN(検索!I492)&gt;0,検索!I492,"")</f>
        <v>C3-850</v>
      </c>
      <c r="G972" s="86" t="str">
        <f>IF(LEN(検索!Q492)&gt;0,検索!Q492,"")</f>
        <v>届(後小)30004</v>
      </c>
      <c r="H972" s="648"/>
    </row>
    <row r="973" spans="1:8" ht="28.5" customHeight="1">
      <c r="A973" s="88" t="str">
        <f>IF(LEN(検索!A493)&gt;0,検索!A493,"")</f>
        <v>小樽</v>
      </c>
      <c r="B973" s="89" t="str">
        <f>IF(LEN(検索!E493)&gt;0,検索!E493,"")</f>
        <v>渡邊電気㈱</v>
      </c>
      <c r="C973" s="90" t="str">
        <f>IF(LEN(検索!J493)&gt;0,検索!J493,"")</f>
        <v>(0134)55-5436</v>
      </c>
      <c r="D973" s="649" t="str">
        <f>IF(LEN(検索!L493)&gt;0,検索!L493,"")</f>
        <v>047-0156</v>
      </c>
      <c r="E973" s="647" t="str">
        <f>IF(LEN(検索!M493)&gt;0,検索!M493 &amp; 検索!N493,"")</f>
        <v xml:space="preserve"> 小樽市桜2丁目33番15号</v>
      </c>
      <c r="F973" s="94">
        <f>IF(LEN(検索!O493)&gt;0,検索!O493,"")</f>
        <v>197</v>
      </c>
      <c r="G973" s="94" t="str">
        <f>IF(LEN(検索!P493)&gt;0,検索!P493,"")</f>
        <v>小197</v>
      </c>
      <c r="H973" s="647" t="str">
        <f>IF(LEN(検索!R493)&gt;0,検索!R493,"")</f>
        <v/>
      </c>
    </row>
    <row r="974" spans="1:8" ht="28.5" customHeight="1">
      <c r="A974" s="91" t="str">
        <f>IF(LEN(検索!B493)&gt;0,検索!B493,"")</f>
        <v>東</v>
      </c>
      <c r="B974" s="92" t="str">
        <f>IF(LEN(検索!G493)&gt;0,検索!G493,"")</f>
        <v>渡邊文善</v>
      </c>
      <c r="C974" s="93" t="str">
        <f>IF(LEN(検索!K493)&gt;0,検索!K493,"")</f>
        <v>(0134)55-5436</v>
      </c>
      <c r="D974" s="650"/>
      <c r="E974" s="648"/>
      <c r="F974" s="86" t="str">
        <f>IF(LEN(検索!I493)&gt;0,検索!I493,"")</f>
        <v>C3-702</v>
      </c>
      <c r="G974" s="86" t="str">
        <f>IF(LEN(検索!Q493)&gt;0,検索!Q493,"")</f>
        <v>登(後小)2021003</v>
      </c>
      <c r="H974" s="648"/>
    </row>
    <row r="975" spans="1:8" ht="28.5" customHeight="1">
      <c r="A975" s="88" t="str">
        <f>IF(LEN(検索!A494)&gt;0,検索!A494,"")</f>
        <v>小樽</v>
      </c>
      <c r="B975" s="89" t="str">
        <f>IF(LEN(検索!E494)&gt;0,検索!E494,"")</f>
        <v>㈲石川電機</v>
      </c>
      <c r="C975" s="90" t="str">
        <f>IF(LEN(検索!J494)&gt;0,検索!J494,"")</f>
        <v>(0134)64-1418</v>
      </c>
      <c r="D975" s="649" t="str">
        <f>IF(LEN(検索!L494)&gt;0,検索!L494,"")</f>
        <v>047-0023</v>
      </c>
      <c r="E975" s="647" t="str">
        <f>IF(LEN(検索!M494)&gt;0,検索!M494 &amp; 検索!N494,"")</f>
        <v xml:space="preserve"> 小樽市最上2丁目6番15号</v>
      </c>
      <c r="F975" s="94">
        <f>IF(LEN(検索!O494)&gt;0,検索!O494,"")</f>
        <v>134</v>
      </c>
      <c r="G975" s="94" t="str">
        <f>IF(LEN(検索!P494)&gt;0,検索!P494,"")</f>
        <v>小133</v>
      </c>
      <c r="H975" s="647" t="str">
        <f>IF(LEN(検索!R494)&gt;0,検索!R494,"")</f>
        <v/>
      </c>
    </row>
    <row r="976" spans="1:8" ht="28.5" customHeight="1">
      <c r="A976" s="91" t="str">
        <f>IF(LEN(検索!B494)&gt;0,検索!B494,"")</f>
        <v>西</v>
      </c>
      <c r="B976" s="92" t="str">
        <f>IF(LEN(検索!G494)&gt;0,検索!G494,"")</f>
        <v>石川史温</v>
      </c>
      <c r="C976" s="93" t="str">
        <f>IF(LEN(検索!K494)&gt;0,検索!K494,"")</f>
        <v>(0134)64-1419</v>
      </c>
      <c r="D976" s="650"/>
      <c r="E976" s="648"/>
      <c r="F976" s="86" t="str">
        <f>IF(LEN(検索!I494)&gt;0,検索!I494,"")</f>
        <v>C3-882</v>
      </c>
      <c r="G976" s="86" t="str">
        <f>IF(LEN(検索!Q494)&gt;0,検索!Q494,"")</f>
        <v>登(後小)29003</v>
      </c>
      <c r="H976" s="648"/>
    </row>
    <row r="977" spans="1:8" ht="28.5" customHeight="1">
      <c r="A977" s="88" t="str">
        <f>IF(LEN(検索!A495)&gt;0,検索!A495,"")</f>
        <v>小樽</v>
      </c>
      <c r="B977" s="89" t="str">
        <f>IF(LEN(検索!E495)&gt;0,検索!E495,"")</f>
        <v>越前電気㈱</v>
      </c>
      <c r="C977" s="90" t="str">
        <f>IF(LEN(検索!J495)&gt;0,検索!J495,"")</f>
        <v>(0134)33-2511</v>
      </c>
      <c r="D977" s="649" t="str">
        <f>IF(LEN(検索!L495)&gt;0,検索!L495,"")</f>
        <v>047-0044</v>
      </c>
      <c r="E977" s="647" t="str">
        <f>IF(LEN(検索!M495)&gt;0,検索!M495 &amp; 検索!N495,"")</f>
        <v xml:space="preserve"> 小樽市梅ヶ枝町10番8号</v>
      </c>
      <c r="F977" s="94">
        <f>IF(LEN(検索!O495)&gt;0,検索!O495,"")</f>
        <v>7</v>
      </c>
      <c r="G977" s="94" t="str">
        <f>IF(LEN(検索!P495)&gt;0,検索!P495,"")</f>
        <v>小20</v>
      </c>
      <c r="H977" s="647" t="str">
        <f>IF(LEN(検索!R495)&gt;0,検索!R495,"")</f>
        <v/>
      </c>
    </row>
    <row r="978" spans="1:8" ht="28.5" customHeight="1">
      <c r="A978" s="91" t="str">
        <f>IF(LEN(検索!B495)&gt;0,検索!B495,"")</f>
        <v>西</v>
      </c>
      <c r="B978" s="92" t="str">
        <f>IF(LEN(検索!G495)&gt;0,検索!G495,"")</f>
        <v>越前あつ子</v>
      </c>
      <c r="C978" s="93" t="str">
        <f>IF(LEN(検索!K495)&gt;0,検索!K495,"")</f>
        <v>(0134)33-2512</v>
      </c>
      <c r="D978" s="650"/>
      <c r="E978" s="648"/>
      <c r="F978" s="86" t="str">
        <f>IF(LEN(検索!I495)&gt;0,検索!I495,"")</f>
        <v>C3-856</v>
      </c>
      <c r="G978" s="86" t="str">
        <f>IF(LEN(検索!Q495)&gt;0,検索!Q495,"")</f>
        <v>届(後小)2020001</v>
      </c>
      <c r="H978" s="648"/>
    </row>
    <row r="979" spans="1:8" ht="28.5" customHeight="1">
      <c r="A979" s="88" t="str">
        <f>IF(LEN(検索!A496)&gt;0,検索!A496,"")</f>
        <v>小樽</v>
      </c>
      <c r="B979" s="89" t="str">
        <f>IF(LEN(検索!E496)&gt;0,検索!E496,"")</f>
        <v>㈱家庭サービス社</v>
      </c>
      <c r="C979" s="90" t="str">
        <f>IF(LEN(検索!J496)&gt;0,検索!J496,"")</f>
        <v>(0134)34-2525</v>
      </c>
      <c r="D979" s="649" t="str">
        <f>IF(LEN(検索!L496)&gt;0,検索!L496,"")</f>
        <v>047-0037</v>
      </c>
      <c r="E979" s="647" t="str">
        <f>IF(LEN(検索!M496)&gt;0,検索!M496 &amp; 検索!N496,"")</f>
        <v>小樽市幸3丁目26番3号</v>
      </c>
      <c r="F979" s="94">
        <f>IF(LEN(検索!O496)&gt;0,検索!O496,"")</f>
        <v>203</v>
      </c>
      <c r="G979" s="94" t="str">
        <f>IF(LEN(検索!P496)&gt;0,検索!P496,"")</f>
        <v>小203</v>
      </c>
      <c r="H979" s="647" t="str">
        <f>IF(LEN(検索!R496)&gt;0,検索!R496,"")</f>
        <v>http:://www.katei-ca.tv/</v>
      </c>
    </row>
    <row r="980" spans="1:8" ht="28.5" customHeight="1">
      <c r="A980" s="91" t="str">
        <f>IF(LEN(検索!B496)&gt;0,検索!B496,"")</f>
        <v>西</v>
      </c>
      <c r="B980" s="92" t="str">
        <f>IF(LEN(検索!G496)&gt;0,検索!G496,"")</f>
        <v>村瀬満</v>
      </c>
      <c r="C980" s="93" t="str">
        <f>IF(LEN(検索!K496)&gt;0,検索!K496,"")</f>
        <v>(0134)32-0995</v>
      </c>
      <c r="D980" s="650"/>
      <c r="E980" s="648"/>
      <c r="F980" s="86" t="str">
        <f>IF(LEN(検索!I496)&gt;0,検索!I496,"")</f>
        <v>C3-715</v>
      </c>
      <c r="G980" s="86" t="str">
        <f>IF(LEN(検索!Q496)&gt;0,検索!Q496,"")</f>
        <v>届(後小)29002</v>
      </c>
      <c r="H980" s="648"/>
    </row>
    <row r="981" spans="1:8" ht="28.5" customHeight="1">
      <c r="A981" s="88" t="str">
        <f>IF(LEN(検索!A497)&gt;0,検索!A497,"")</f>
        <v>小樽</v>
      </c>
      <c r="B981" s="89" t="str">
        <f>IF(LEN(検索!E497)&gt;0,検索!E497,"")</f>
        <v>㈲協栄電業社</v>
      </c>
      <c r="C981" s="90" t="str">
        <f>IF(LEN(検索!J497)&gt;0,検索!J497,"")</f>
        <v>(0134)23-5425</v>
      </c>
      <c r="D981" s="649" t="str">
        <f>IF(LEN(検索!L497)&gt;0,検索!L497,"")</f>
        <v>047-0032</v>
      </c>
      <c r="E981" s="647" t="str">
        <f>IF(LEN(検索!M497)&gt;0,検索!M497 &amp; 検索!N497,"")</f>
        <v xml:space="preserve"> 小樽市稲穂5丁目2番13号</v>
      </c>
      <c r="F981" s="94">
        <f>IF(LEN(検索!O497)&gt;0,検索!O497,"")</f>
        <v>6</v>
      </c>
      <c r="G981" s="94" t="str">
        <f>IF(LEN(検索!P497)&gt;0,検索!P497,"")</f>
        <v>小99</v>
      </c>
      <c r="H981" s="647" t="str">
        <f>IF(LEN(検索!R497)&gt;0,検索!R497,"")</f>
        <v/>
      </c>
    </row>
    <row r="982" spans="1:8" ht="28.5" customHeight="1">
      <c r="A982" s="91" t="str">
        <f>IF(LEN(検索!B497)&gt;0,検索!B497,"")</f>
        <v>西</v>
      </c>
      <c r="B982" s="92" t="str">
        <f>IF(LEN(検索!G497)&gt;0,検索!G497,"")</f>
        <v>吉田幸弘</v>
      </c>
      <c r="C982" s="93" t="str">
        <f>IF(LEN(検索!K497)&gt;0,検索!K497,"")</f>
        <v>(0134)23-5425</v>
      </c>
      <c r="D982" s="650"/>
      <c r="E982" s="648"/>
      <c r="F982" s="86" t="str">
        <f>IF(LEN(検索!I497)&gt;0,検索!I497,"")</f>
        <v>C3-855</v>
      </c>
      <c r="G982" s="86" t="str">
        <f>IF(LEN(検索!Q497)&gt;0,検索!Q497,"")</f>
        <v>登(後小)2021006</v>
      </c>
      <c r="H982" s="648"/>
    </row>
    <row r="983" spans="1:8" ht="28.5" customHeight="1">
      <c r="A983" s="88" t="str">
        <f>IF(LEN(検索!A498)&gt;0,検索!A498,"")</f>
        <v>小樽</v>
      </c>
      <c r="B983" s="89" t="str">
        <f>IF(LEN(検索!E498)&gt;0,検索!E498,"")</f>
        <v>協信電気工業㈱小樽営業所</v>
      </c>
      <c r="C983" s="90" t="str">
        <f>IF(LEN(検索!J498)&gt;0,検索!J498,"")</f>
        <v>(0134)22-6434</v>
      </c>
      <c r="D983" s="649" t="str">
        <f>IF(LEN(検索!L498)&gt;0,検索!L498,"")</f>
        <v>047-0036</v>
      </c>
      <c r="E983" s="647" t="str">
        <f>IF(LEN(検索!M498)&gt;0,検索!M498 &amp; 検索!N498,"")</f>
        <v xml:space="preserve"> 小樽市長橋2丁目2番15号</v>
      </c>
      <c r="F983" s="94">
        <f>IF(LEN(検索!O498)&gt;0,検索!O498,"")</f>
        <v>10</v>
      </c>
      <c r="G983" s="94" t="str">
        <f>IF(LEN(検索!P498)&gt;0,検索!P498,"")</f>
        <v>小98</v>
      </c>
      <c r="H983" s="647" t="str">
        <f>IF(LEN(検索!R498)&gt;0,検索!R498,"")</f>
        <v>http://www.ec-kyoshin.co.jp/</v>
      </c>
    </row>
    <row r="984" spans="1:8" ht="28.5" customHeight="1">
      <c r="A984" s="91" t="str">
        <f>IF(LEN(検索!B498)&gt;0,検索!B498,"")</f>
        <v>西</v>
      </c>
      <c r="B984" s="92" t="str">
        <f>IF(LEN(検索!G498)&gt;0,検索!G498,"")</f>
        <v>佐藤芳次</v>
      </c>
      <c r="C984" s="93" t="str">
        <f>IF(LEN(検索!K498)&gt;0,検索!K498,"")</f>
        <v>(0134)22-6434</v>
      </c>
      <c r="D984" s="650"/>
      <c r="E984" s="648"/>
      <c r="F984" s="86" t="str">
        <f>IF(LEN(検索!I498)&gt;0,検索!I498,"")</f>
        <v>C3-859</v>
      </c>
      <c r="G984" s="86" t="str">
        <f>IF(LEN(検索!Q498)&gt;0,検索!Q498,"")</f>
        <v>届(石狩)2022133</v>
      </c>
      <c r="H984" s="648"/>
    </row>
    <row r="985" spans="1:8" ht="28.5" customHeight="1">
      <c r="A985" s="88" t="str">
        <f>IF(LEN(検索!A499)&gt;0,検索!A499,"")</f>
        <v>小樽</v>
      </c>
      <c r="B985" s="89" t="str">
        <f>IF(LEN(検索!E499)&gt;0,検索!E499,"")</f>
        <v>グリーン電設</v>
      </c>
      <c r="C985" s="90" t="str">
        <f>IF(LEN(検索!J499)&gt;0,検索!J499,"")</f>
        <v>(0134)22-3482</v>
      </c>
      <c r="D985" s="649" t="str">
        <f>IF(LEN(検索!L499)&gt;0,検索!L499,"")</f>
        <v>047-0017</v>
      </c>
      <c r="E985" s="647" t="str">
        <f>IF(LEN(検索!M499)&gt;0,検索!M499 &amp; 検索!N499,"")</f>
        <v xml:space="preserve"> 小樽市若松1丁目4番7号</v>
      </c>
      <c r="F985" s="94">
        <f>IF(LEN(検索!O499)&gt;0,検索!O499,"")</f>
        <v>4</v>
      </c>
      <c r="G985" s="94" t="str">
        <f>IF(LEN(検索!P499)&gt;0,検索!P499,"")</f>
        <v>小18</v>
      </c>
      <c r="H985" s="647" t="str">
        <f>IF(LEN(検索!R499)&gt;0,検索!R499,"")</f>
        <v/>
      </c>
    </row>
    <row r="986" spans="1:8" ht="28.5" customHeight="1">
      <c r="A986" s="91" t="str">
        <f>IF(LEN(検索!B499)&gt;0,検索!B499,"")</f>
        <v>西</v>
      </c>
      <c r="B986" s="92" t="str">
        <f>IF(LEN(検索!G499)&gt;0,検索!G499,"")</f>
        <v>韮沢栄</v>
      </c>
      <c r="C986" s="93" t="str">
        <f>IF(LEN(検索!K499)&gt;0,検索!K499,"")</f>
        <v/>
      </c>
      <c r="D986" s="650"/>
      <c r="E986" s="648"/>
      <c r="F986" s="86" t="str">
        <f>IF(LEN(検索!I499)&gt;0,検索!I499,"")</f>
        <v>C3-853</v>
      </c>
      <c r="G986" s="86" t="str">
        <f>IF(LEN(検索!Q499)&gt;0,検索!Q499,"")</f>
        <v>登(後小)2020005</v>
      </c>
      <c r="H986" s="648"/>
    </row>
    <row r="987" spans="1:8" ht="28.5" customHeight="1">
      <c r="A987" s="88" t="str">
        <f>IF(LEN(検索!A500)&gt;0,検索!A500,"")</f>
        <v>小樽</v>
      </c>
      <c r="B987" s="89" t="str">
        <f>IF(LEN(検索!E500)&gt;0,検索!E500,"")</f>
        <v>黒田電気商会</v>
      </c>
      <c r="C987" s="90" t="str">
        <f>IF(LEN(検索!J500)&gt;0,検索!J500,"")</f>
        <v>(0134)22-5800</v>
      </c>
      <c r="D987" s="649" t="str">
        <f>IF(LEN(検索!L500)&gt;0,検索!L500,"")</f>
        <v>047-0042</v>
      </c>
      <c r="E987" s="647" t="str">
        <f>IF(LEN(検索!M500)&gt;0,検索!M500 &amp; 検索!N500,"")</f>
        <v xml:space="preserve"> 小樽市末広町7番6号</v>
      </c>
      <c r="F987" s="94">
        <f>IF(LEN(検索!O500)&gt;0,検索!O500,"")</f>
        <v>82</v>
      </c>
      <c r="G987" s="94" t="str">
        <f>IF(LEN(検索!P500)&gt;0,検索!P500,"")</f>
        <v>小78</v>
      </c>
      <c r="H987" s="647" t="str">
        <f>IF(LEN(検索!R500)&gt;0,検索!R500,"")</f>
        <v/>
      </c>
    </row>
    <row r="988" spans="1:8" ht="28.5" customHeight="1">
      <c r="A988" s="91" t="str">
        <f>IF(LEN(検索!B500)&gt;0,検索!B500,"")</f>
        <v>西</v>
      </c>
      <c r="B988" s="92" t="str">
        <f>IF(LEN(検索!G500)&gt;0,検索!G500,"")</f>
        <v>黒田博之</v>
      </c>
      <c r="C988" s="93" t="str">
        <f>IF(LEN(検索!K500)&gt;0,検索!K500,"")</f>
        <v>(0134)22-5800</v>
      </c>
      <c r="D988" s="650"/>
      <c r="E988" s="648"/>
      <c r="F988" s="86" t="str">
        <f>IF(LEN(検索!I500)&gt;0,検索!I500,"")</f>
        <v>C3-901</v>
      </c>
      <c r="G988" s="86" t="str">
        <f>IF(LEN(検索!Q500)&gt;0,検索!Q500,"")</f>
        <v>登(後小)30007</v>
      </c>
      <c r="H988" s="648"/>
    </row>
    <row r="989" spans="1:8" ht="28.5" customHeight="1">
      <c r="A989" s="88" t="str">
        <f>IF(LEN(検索!A501)&gt;0,検索!A501,"")</f>
        <v>小樽</v>
      </c>
      <c r="B989" s="89" t="str">
        <f>IF(LEN(検索!E501)&gt;0,検索!E501,"")</f>
        <v>㈱Ｋ・テクノ電機</v>
      </c>
      <c r="C989" s="90" t="str">
        <f>IF(LEN(検索!J501)&gt;0,検索!J501,"")</f>
        <v>(0134)24-1432</v>
      </c>
      <c r="D989" s="649" t="str">
        <f>IF(LEN(検索!L501)&gt;0,検索!L501,"")</f>
        <v>047-0032</v>
      </c>
      <c r="E989" s="647" t="str">
        <f>IF(LEN(検索!M501)&gt;0,検索!M501 &amp; 検索!N501,"")</f>
        <v xml:space="preserve"> 小樽市稲穂5丁目8番2号</v>
      </c>
      <c r="F989" s="94">
        <f>IF(LEN(検索!O501)&gt;0,検索!O501,"")</f>
        <v>188</v>
      </c>
      <c r="G989" s="94" t="str">
        <f>IF(LEN(検索!P501)&gt;0,検索!P501,"")</f>
        <v>小184</v>
      </c>
      <c r="H989" s="647" t="str">
        <f>IF(LEN(検索!R501)&gt;0,検索!R501,"")</f>
        <v/>
      </c>
    </row>
    <row r="990" spans="1:8" ht="28.5" customHeight="1">
      <c r="A990" s="91" t="str">
        <f>IF(LEN(検索!B501)&gt;0,検索!B501,"")</f>
        <v>西</v>
      </c>
      <c r="B990" s="92" t="str">
        <f>IF(LEN(検索!G501)&gt;0,検索!G501,"")</f>
        <v>和田佳二</v>
      </c>
      <c r="C990" s="93" t="str">
        <f>IF(LEN(検索!K501)&gt;0,検索!K501,"")</f>
        <v>(0134)24-1437</v>
      </c>
      <c r="D990" s="650"/>
      <c r="E990" s="648"/>
      <c r="F990" s="86" t="str">
        <f>IF(LEN(検索!I501)&gt;0,検索!I501,"")</f>
        <v>C3-873</v>
      </c>
      <c r="G990" s="86" t="str">
        <f>IF(LEN(検索!Q501)&gt;0,検索!Q501,"")</f>
        <v>届(後小)29010</v>
      </c>
      <c r="H990" s="648"/>
    </row>
    <row r="991" spans="1:8" ht="28.5" customHeight="1">
      <c r="A991" s="88" t="str">
        <f>IF(LEN(検索!A502)&gt;0,検索!A502,"")</f>
        <v>小樽</v>
      </c>
      <c r="B991" s="89" t="str">
        <f>IF(LEN(検索!E502)&gt;0,検索!E502,"")</f>
        <v>斉藤電設㈲</v>
      </c>
      <c r="C991" s="90" t="str">
        <f>IF(LEN(検索!J502)&gt;0,検索!J502,"")</f>
        <v>(0134)27-2155</v>
      </c>
      <c r="D991" s="649" t="str">
        <f>IF(LEN(検索!L502)&gt;0,検索!L502,"")</f>
        <v>047-0032</v>
      </c>
      <c r="E991" s="647" t="str">
        <f>IF(LEN(検索!M502)&gt;0,検索!M502 &amp; 検索!N502,"")</f>
        <v xml:space="preserve"> 小樽市稲穂5丁目12番7号</v>
      </c>
      <c r="F991" s="94">
        <f>IF(LEN(検索!O502)&gt;0,検索!O502,"")</f>
        <v>102</v>
      </c>
      <c r="G991" s="94" t="str">
        <f>IF(LEN(検索!P502)&gt;0,検索!P502,"")</f>
        <v>小103</v>
      </c>
      <c r="H991" s="647" t="str">
        <f>IF(LEN(検索!R502)&gt;0,検索!R502,"")</f>
        <v/>
      </c>
    </row>
    <row r="992" spans="1:8" ht="28.5" customHeight="1">
      <c r="A992" s="91" t="str">
        <f>IF(LEN(検索!B502)&gt;0,検索!B502,"")</f>
        <v>西</v>
      </c>
      <c r="B992" s="92" t="str">
        <f>IF(LEN(検索!G502)&gt;0,検索!G502,"")</f>
        <v>佐藤義一</v>
      </c>
      <c r="C992" s="93" t="str">
        <f>IF(LEN(検索!K502)&gt;0,検索!K502,"")</f>
        <v>(0134)27-2155</v>
      </c>
      <c r="D992" s="650"/>
      <c r="E992" s="648"/>
      <c r="F992" s="86" t="str">
        <f>IF(LEN(検索!I502)&gt;0,検索!I502,"")</f>
        <v>C3-911</v>
      </c>
      <c r="G992" s="86" t="str">
        <f>IF(LEN(検索!Q502)&gt;0,検索!Q502,"")</f>
        <v>登(後小)2021009</v>
      </c>
      <c r="H992" s="648"/>
    </row>
    <row r="993" spans="1:8" ht="28.5" customHeight="1">
      <c r="A993" s="88" t="str">
        <f>IF(LEN(検索!A503)&gt;0,検索!A503,"")</f>
        <v>小樽</v>
      </c>
      <c r="B993" s="89" t="str">
        <f>IF(LEN(検索!E503)&gt;0,検索!E503,"")</f>
        <v>杉山電気</v>
      </c>
      <c r="C993" s="90" t="str">
        <f>IF(LEN(検索!J503)&gt;0,検索!J503,"")</f>
        <v>(0134)64-5482</v>
      </c>
      <c r="D993" s="649" t="str">
        <f>IF(LEN(検索!L503)&gt;0,検索!L503,"")</f>
        <v>047-0036</v>
      </c>
      <c r="E993" s="647" t="str">
        <f>IF(LEN(検索!M503)&gt;0,検索!M503 &amp; 検索!N503,"")</f>
        <v>小樽市長橋5丁目27番41号</v>
      </c>
      <c r="F993" s="94">
        <f>IF(LEN(検索!O503)&gt;0,検索!O503,"")</f>
        <v>204</v>
      </c>
      <c r="G993" s="94" t="str">
        <f>IF(LEN(検索!P503)&gt;0,検索!P503,"")</f>
        <v>小204</v>
      </c>
      <c r="H993" s="647" t="str">
        <f>IF(LEN(検索!R503)&gt;0,検索!R503,"")</f>
        <v/>
      </c>
    </row>
    <row r="994" spans="1:8" ht="28.5" customHeight="1">
      <c r="A994" s="91" t="str">
        <f>IF(LEN(検索!B503)&gt;0,検索!B503,"")</f>
        <v>西</v>
      </c>
      <c r="B994" s="92" t="str">
        <f>IF(LEN(検索!G503)&gt;0,検索!G503,"")</f>
        <v>杉山仁樹</v>
      </c>
      <c r="C994" s="93" t="str">
        <f>IF(LEN(検索!K503)&gt;0,検索!K503,"")</f>
        <v>(0134)64-5482</v>
      </c>
      <c r="D994" s="650"/>
      <c r="E994" s="648"/>
      <c r="F994" s="86" t="str">
        <f>IF(LEN(検索!I503)&gt;0,検索!I503,"")</f>
        <v>C3-789</v>
      </c>
      <c r="G994" s="86" t="str">
        <f>IF(LEN(検索!Q503)&gt;0,検索!Q503,"")</f>
        <v>登(後小)29005</v>
      </c>
      <c r="H994" s="648"/>
    </row>
    <row r="995" spans="1:8" ht="28.5" customHeight="1">
      <c r="A995" s="88" t="str">
        <f>IF(LEN(検索!A504)&gt;0,検索!A504,"")</f>
        <v>小樽</v>
      </c>
      <c r="B995" s="89" t="str">
        <f>IF(LEN(検索!E504)&gt;0,検索!E504,"")</f>
        <v>㈲創建ビル管理</v>
      </c>
      <c r="C995" s="90" t="str">
        <f>IF(LEN(検索!J504)&gt;0,検索!J504,"")</f>
        <v>(0134)32-5538</v>
      </c>
      <c r="D995" s="649" t="str">
        <f>IF(LEN(検索!L504)&gt;0,検索!L504,"")</f>
        <v>047-0023</v>
      </c>
      <c r="E995" s="647" t="str">
        <f>IF(LEN(検索!M504)&gt;0,検索!M504 &amp; 検索!N504,"")</f>
        <v xml:space="preserve"> 小樽市最上2丁目3番14号</v>
      </c>
      <c r="F995" s="94">
        <f>IF(LEN(検索!O504)&gt;0,検索!O504,"")</f>
        <v>178</v>
      </c>
      <c r="G995" s="94" t="str">
        <f>IF(LEN(検索!P504)&gt;0,検索!P504,"")</f>
        <v>小174</v>
      </c>
      <c r="H995" s="647" t="str">
        <f>IF(LEN(検索!R504)&gt;0,検索!R504,"")</f>
        <v/>
      </c>
    </row>
    <row r="996" spans="1:8" ht="28.5" customHeight="1">
      <c r="A996" s="91" t="str">
        <f>IF(LEN(検索!B504)&gt;0,検索!B504,"")</f>
        <v>西</v>
      </c>
      <c r="B996" s="92" t="str">
        <f>IF(LEN(検索!G504)&gt;0,検索!G504,"")</f>
        <v>西澤弘</v>
      </c>
      <c r="C996" s="93" t="str">
        <f>IF(LEN(検索!K504)&gt;0,検索!K504,"")</f>
        <v>(0134)32-1221</v>
      </c>
      <c r="D996" s="650"/>
      <c r="E996" s="648"/>
      <c r="F996" s="86" t="str">
        <f>IF(LEN(検索!I504)&gt;0,検索!I504,"")</f>
        <v>C3-964</v>
      </c>
      <c r="G996" s="86" t="str">
        <f>IF(LEN(検索!Q504)&gt;0,検索!Q504,"")</f>
        <v>届(後小)29001</v>
      </c>
      <c r="H996" s="648"/>
    </row>
    <row r="997" spans="1:8" ht="28.5" customHeight="1">
      <c r="A997" s="88" t="str">
        <f>IF(LEN(検索!A505)&gt;0,検索!A505,"")</f>
        <v>小樽</v>
      </c>
      <c r="B997" s="89" t="str">
        <f>IF(LEN(検索!E505)&gt;0,検索!E505,"")</f>
        <v>タタミ舶用電機㈱</v>
      </c>
      <c r="C997" s="90" t="str">
        <f>IF(LEN(検索!J505)&gt;0,検索!J505,"")</f>
        <v>(0134)31-1007</v>
      </c>
      <c r="D997" s="649" t="str">
        <f>IF(LEN(検索!L505)&gt;0,検索!L505,"")</f>
        <v>047-0031</v>
      </c>
      <c r="E997" s="647" t="str">
        <f>IF(LEN(検索!M505)&gt;0,検索!M505 &amp; 検索!N505,"")</f>
        <v>小樽市色内3丁目4番3号</v>
      </c>
      <c r="F997" s="94">
        <f>IF(LEN(検索!O505)&gt;0,検索!O505,"")</f>
        <v>202</v>
      </c>
      <c r="G997" s="94" t="str">
        <f>IF(LEN(検索!P505)&gt;0,検索!P505,"")</f>
        <v>小202</v>
      </c>
      <c r="H997" s="647" t="str">
        <f>IF(LEN(検索!R505)&gt;0,検索!R505,"")</f>
        <v/>
      </c>
    </row>
    <row r="998" spans="1:8" ht="28.5" customHeight="1">
      <c r="A998" s="91" t="str">
        <f>IF(LEN(検索!B505)&gt;0,検索!B505,"")</f>
        <v>西</v>
      </c>
      <c r="B998" s="92" t="str">
        <f>IF(LEN(検索!G505)&gt;0,検索!G505,"")</f>
        <v>多々見正人</v>
      </c>
      <c r="C998" s="93" t="str">
        <f>IF(LEN(検索!K505)&gt;0,検索!K505,"")</f>
        <v>(0134)31-1008</v>
      </c>
      <c r="D998" s="650"/>
      <c r="E998" s="648"/>
      <c r="F998" s="86" t="str">
        <f>IF(LEN(検索!I505)&gt;0,検索!I505,"")</f>
        <v>C3-703</v>
      </c>
      <c r="G998" s="86" t="str">
        <f>IF(LEN(検索!Q505)&gt;0,検索!Q505,"")</f>
        <v>登(後小)2021008</v>
      </c>
      <c r="H998" s="648"/>
    </row>
    <row r="999" spans="1:8" ht="28.5" customHeight="1">
      <c r="A999" s="88" t="str">
        <f>IF(LEN(検索!A506)&gt;0,検索!A506,"")</f>
        <v>小樽</v>
      </c>
      <c r="B999" s="89" t="str">
        <f>IF(LEN(検索!E506)&gt;0,検索!E506,"")</f>
        <v>田中電設</v>
      </c>
      <c r="C999" s="90" t="str">
        <f>IF(LEN(検索!J506)&gt;0,検索!J506,"")</f>
        <v>(0134)23-9525</v>
      </c>
      <c r="D999" s="649" t="str">
        <f>IF(LEN(検索!L506)&gt;0,検索!L506,"")</f>
        <v>047-0032</v>
      </c>
      <c r="E999" s="647" t="str">
        <f>IF(LEN(検索!M506)&gt;0,検索!M506 &amp; 検索!N506,"")</f>
        <v xml:space="preserve"> 小樽市稲穂5丁目2番13号</v>
      </c>
      <c r="F999" s="94">
        <f>IF(LEN(検索!O506)&gt;0,検索!O506,"")</f>
        <v>194</v>
      </c>
      <c r="G999" s="94" t="str">
        <f>IF(LEN(検索!P506)&gt;0,検索!P506,"")</f>
        <v>小190</v>
      </c>
      <c r="H999" s="647" t="str">
        <f>IF(LEN(検索!R506)&gt;0,検索!R506,"")</f>
        <v/>
      </c>
    </row>
    <row r="1000" spans="1:8" ht="28.5" customHeight="1">
      <c r="A1000" s="91" t="str">
        <f>IF(LEN(検索!B506)&gt;0,検索!B506,"")</f>
        <v>西</v>
      </c>
      <c r="B1000" s="92" t="str">
        <f>IF(LEN(検索!G506)&gt;0,検索!G506,"")</f>
        <v>田中清</v>
      </c>
      <c r="C1000" s="93" t="str">
        <f>IF(LEN(検索!K506)&gt;0,検索!K506,"")</f>
        <v>(0134)23-9525</v>
      </c>
      <c r="D1000" s="650"/>
      <c r="E1000" s="648"/>
      <c r="F1000" s="86" t="str">
        <f>IF(LEN(検索!I506)&gt;0,検索!I506,"")</f>
        <v>C3-885</v>
      </c>
      <c r="G1000" s="86" t="str">
        <f>IF(LEN(検索!Q506)&gt;0,検索!Q506,"")</f>
        <v>登(後小)2021004</v>
      </c>
      <c r="H1000" s="648"/>
    </row>
    <row r="1001" spans="1:8" ht="28.5" customHeight="1">
      <c r="A1001" s="88" t="str">
        <f>IF(LEN(検索!A507)&gt;0,検索!A507,"")</f>
        <v>小樽</v>
      </c>
      <c r="B1001" s="89" t="str">
        <f>IF(LEN(検索!E507)&gt;0,検索!E507,"")</f>
        <v>㈲中澤電気工事</v>
      </c>
      <c r="C1001" s="90" t="str">
        <f>IF(LEN(検索!J507)&gt;0,検索!J507,"")</f>
        <v>(0134)27-0299</v>
      </c>
      <c r="D1001" s="649" t="str">
        <f>IF(LEN(検索!L507)&gt;0,検索!L507,"")</f>
        <v>047-0034</v>
      </c>
      <c r="E1001" s="647" t="str">
        <f>IF(LEN(検索!M507)&gt;0,検索!M507 &amp; 検索!N507,"")</f>
        <v xml:space="preserve"> 小樽市緑1丁目21番11号</v>
      </c>
      <c r="F1001" s="94">
        <f>IF(LEN(検索!O507)&gt;0,検索!O507,"")</f>
        <v>120</v>
      </c>
      <c r="G1001" s="94" t="str">
        <f>IF(LEN(検索!P507)&gt;0,検索!P507,"")</f>
        <v>小119</v>
      </c>
      <c r="H1001" s="647" t="str">
        <f>IF(LEN(検索!R507)&gt;0,検索!R507,"")</f>
        <v/>
      </c>
    </row>
    <row r="1002" spans="1:8" ht="28.5" customHeight="1">
      <c r="A1002" s="91" t="str">
        <f>IF(LEN(検索!B507)&gt;0,検索!B507,"")</f>
        <v>西</v>
      </c>
      <c r="B1002" s="92" t="str">
        <f>IF(LEN(検索!G507)&gt;0,検索!G507,"")</f>
        <v>中澤竑治</v>
      </c>
      <c r="C1002" s="93" t="str">
        <f>IF(LEN(検索!K507)&gt;0,検索!K507,"")</f>
        <v>(0134)32-8562</v>
      </c>
      <c r="D1002" s="650"/>
      <c r="E1002" s="648"/>
      <c r="F1002" s="86" t="str">
        <f>IF(LEN(検索!I507)&gt;0,検索!I507,"")</f>
        <v>C3-921</v>
      </c>
      <c r="G1002" s="86" t="str">
        <f>IF(LEN(検索!Q507)&gt;0,検索!Q507,"")</f>
        <v>登(後小)30005</v>
      </c>
      <c r="H1002" s="648"/>
    </row>
    <row r="1003" spans="1:8" ht="28.5" customHeight="1">
      <c r="A1003" s="88" t="str">
        <f>IF(LEN(検索!A508)&gt;0,検索!A508,"")</f>
        <v>小樽</v>
      </c>
      <c r="B1003" s="89" t="str">
        <f>IF(LEN(検索!E508)&gt;0,検索!E508,"")</f>
        <v>㈱中島電気</v>
      </c>
      <c r="C1003" s="90" t="str">
        <f>IF(LEN(検索!J508)&gt;0,検索!J508,"")</f>
        <v>(0134)23-6141</v>
      </c>
      <c r="D1003" s="649" t="str">
        <f>IF(LEN(検索!L508)&gt;0,検索!L508,"")</f>
        <v>047-0031</v>
      </c>
      <c r="E1003" s="647" t="str">
        <f>IF(LEN(検索!M508)&gt;0,検索!M508 &amp; 検索!N508,"")</f>
        <v xml:space="preserve"> 小樽市色内2丁目14番12号</v>
      </c>
      <c r="F1003" s="94">
        <f>IF(LEN(検索!O508)&gt;0,検索!O508,"")</f>
        <v>157</v>
      </c>
      <c r="G1003" s="94" t="str">
        <f>IF(LEN(検索!P508)&gt;0,検索!P508,"")</f>
        <v>小156</v>
      </c>
      <c r="H1003" s="647" t="str">
        <f>IF(LEN(検索!R508)&gt;0,検索!R508,"")</f>
        <v/>
      </c>
    </row>
    <row r="1004" spans="1:8" ht="28.5" customHeight="1">
      <c r="A1004" s="91" t="str">
        <f>IF(LEN(検索!B508)&gt;0,検索!B508,"")</f>
        <v>西</v>
      </c>
      <c r="B1004" s="92" t="str">
        <f>IF(LEN(検索!G508)&gt;0,検索!G508,"")</f>
        <v>福井豊司</v>
      </c>
      <c r="C1004" s="93" t="str">
        <f>IF(LEN(検索!K508)&gt;0,検索!K508,"")</f>
        <v>(0134)32-0570</v>
      </c>
      <c r="D1004" s="650"/>
      <c r="E1004" s="648"/>
      <c r="F1004" s="86" t="str">
        <f>IF(LEN(検索!I508)&gt;0,検索!I508,"")</f>
        <v>C3-929</v>
      </c>
      <c r="G1004" s="86" t="str">
        <f>IF(LEN(検索!Q508)&gt;0,検索!Q508,"")</f>
        <v>届(後小)29006</v>
      </c>
      <c r="H1004" s="648"/>
    </row>
    <row r="1005" spans="1:8" ht="28.5" customHeight="1">
      <c r="A1005" s="88" t="str">
        <f>IF(LEN(検索!A509)&gt;0,検索!A509,"")</f>
        <v>小樽</v>
      </c>
      <c r="B1005" s="89" t="str">
        <f>IF(LEN(検索!E509)&gt;0,検索!E509,"")</f>
        <v>㈲林電気商会</v>
      </c>
      <c r="C1005" s="90" t="str">
        <f>IF(LEN(検索!J509)&gt;0,検索!J509,"")</f>
        <v>(0134)32-6713</v>
      </c>
      <c r="D1005" s="649" t="str">
        <f>IF(LEN(検索!L509)&gt;0,検索!L509,"")</f>
        <v>047-0037</v>
      </c>
      <c r="E1005" s="647" t="str">
        <f>IF(LEN(検索!M509)&gt;0,検索!M509 &amp; 検索!N509,"")</f>
        <v xml:space="preserve"> 小樽市幸4丁目18番14号</v>
      </c>
      <c r="F1005" s="94">
        <f>IF(LEN(検索!O509)&gt;0,検索!O509,"")</f>
        <v>154</v>
      </c>
      <c r="G1005" s="94" t="str">
        <f>IF(LEN(検索!P509)&gt;0,検索!P509,"")</f>
        <v>小153</v>
      </c>
      <c r="H1005" s="647" t="str">
        <f>IF(LEN(検索!R509)&gt;0,検索!R509,"")</f>
        <v/>
      </c>
    </row>
    <row r="1006" spans="1:8" ht="28.5" customHeight="1">
      <c r="A1006" s="91" t="str">
        <f>IF(LEN(検索!B509)&gt;0,検索!B509,"")</f>
        <v>西</v>
      </c>
      <c r="B1006" s="92" t="str">
        <f>IF(LEN(検索!G509)&gt;0,検索!G509,"")</f>
        <v>林勇司郎</v>
      </c>
      <c r="C1006" s="93" t="str">
        <f>IF(LEN(検索!K509)&gt;0,検索!K509,"")</f>
        <v>(0134)32-9967</v>
      </c>
      <c r="D1006" s="650"/>
      <c r="E1006" s="648"/>
      <c r="F1006" s="86" t="str">
        <f>IF(LEN(検索!I509)&gt;0,検索!I509,"")</f>
        <v>C3-928</v>
      </c>
      <c r="G1006" s="86" t="str">
        <f>IF(LEN(検索!Q509)&gt;0,検索!Q509,"")</f>
        <v>届(後小)29008</v>
      </c>
      <c r="H1006" s="648"/>
    </row>
    <row r="1007" spans="1:8" ht="28.5" customHeight="1">
      <c r="A1007" s="88" t="str">
        <f>IF(LEN(検索!A510)&gt;0,検索!A510,"")</f>
        <v>小樽</v>
      </c>
      <c r="B1007" s="89" t="str">
        <f>IF(LEN(検索!E510)&gt;0,検索!E510,"")</f>
        <v>㈱北海電気</v>
      </c>
      <c r="C1007" s="90" t="str">
        <f>IF(LEN(検索!J510)&gt;0,検索!J510,"")</f>
        <v>(0134)33-3689</v>
      </c>
      <c r="D1007" s="649" t="str">
        <f>IF(LEN(検索!L510)&gt;0,検索!L510,"")</f>
        <v>047-0031</v>
      </c>
      <c r="E1007" s="647" t="str">
        <f>IF(LEN(検索!M510)&gt;0,検索!M510 &amp; 検索!N510,"")</f>
        <v xml:space="preserve"> 小樽市色内2丁目13番15号</v>
      </c>
      <c r="F1007" s="94">
        <f>IF(LEN(検索!O510)&gt;0,検索!O510,"")</f>
        <v>8</v>
      </c>
      <c r="G1007" s="94" t="str">
        <f>IF(LEN(検索!P510)&gt;0,検索!P510,"")</f>
        <v>小3</v>
      </c>
      <c r="H1007" s="647" t="str">
        <f>IF(LEN(検索!R510)&gt;0,検索!R510,"")</f>
        <v/>
      </c>
    </row>
    <row r="1008" spans="1:8" ht="28.5" customHeight="1">
      <c r="A1008" s="91" t="str">
        <f>IF(LEN(検索!B510)&gt;0,検索!B510,"")</f>
        <v>西</v>
      </c>
      <c r="B1008" s="92" t="str">
        <f>IF(LEN(検索!G510)&gt;0,検索!G510,"")</f>
        <v>花和賢三郎</v>
      </c>
      <c r="C1008" s="93" t="str">
        <f>IF(LEN(検索!K510)&gt;0,検索!K510,"")</f>
        <v>(0134)22-5274</v>
      </c>
      <c r="D1008" s="650"/>
      <c r="E1008" s="648"/>
      <c r="F1008" s="86" t="str">
        <f>IF(LEN(検索!I510)&gt;0,検索!I510,"")</f>
        <v>C3-857</v>
      </c>
      <c r="G1008" s="86" t="str">
        <f>IF(LEN(検索!Q510)&gt;0,検索!Q510,"")</f>
        <v>届(後小)30006</v>
      </c>
      <c r="H1008" s="648"/>
    </row>
    <row r="1009" spans="1:8" ht="28.5" customHeight="1">
      <c r="A1009" s="88" t="str">
        <f>IF(LEN(検索!A511)&gt;0,検索!A511,"")</f>
        <v>小樽</v>
      </c>
      <c r="B1009" s="89" t="str">
        <f>IF(LEN(検索!E511)&gt;0,検索!E511,"")</f>
        <v>㈱堀電気</v>
      </c>
      <c r="C1009" s="90" t="str">
        <f>IF(LEN(検索!J511)&gt;0,検索!J511,"")</f>
        <v>(0134)26-1068</v>
      </c>
      <c r="D1009" s="649" t="str">
        <f>IF(LEN(検索!L511)&gt;0,検索!L511,"")</f>
        <v>048-2671</v>
      </c>
      <c r="E1009" s="647" t="str">
        <f>IF(LEN(検索!M511)&gt;0,検索!M511 &amp; 検索!N511,"")</f>
        <v xml:space="preserve"> 小樽市オタモイ1丁目8番12</v>
      </c>
      <c r="F1009" s="94">
        <f>IF(LEN(検索!O511)&gt;0,検索!O511,"")</f>
        <v>198</v>
      </c>
      <c r="G1009" s="94" t="str">
        <f>IF(LEN(検索!P511)&gt;0,検索!P511,"")</f>
        <v>小198</v>
      </c>
      <c r="H1009" s="647" t="str">
        <f>IF(LEN(検索!R511)&gt;0,検索!R511,"")</f>
        <v/>
      </c>
    </row>
    <row r="1010" spans="1:8" ht="28.5" customHeight="1">
      <c r="A1010" s="91" t="str">
        <f>IF(LEN(検索!B511)&gt;0,検索!B511,"")</f>
        <v>西</v>
      </c>
      <c r="B1010" s="92" t="str">
        <f>IF(LEN(検索!G511)&gt;0,検索!G511,"")</f>
        <v>堀和義</v>
      </c>
      <c r="C1010" s="93" t="str">
        <f>IF(LEN(検索!K511)&gt;0,検索!K511,"")</f>
        <v>(0134)26-3667</v>
      </c>
      <c r="D1010" s="650"/>
      <c r="E1010" s="648"/>
      <c r="F1010" s="86" t="str">
        <f>IF(LEN(検索!I511)&gt;0,検索!I511,"")</f>
        <v>C3-883</v>
      </c>
      <c r="G1010" s="86" t="str">
        <f>IF(LEN(検索!Q511)&gt;0,検索!Q511,"")</f>
        <v>届(後小)29007</v>
      </c>
      <c r="H1010" s="648"/>
    </row>
    <row r="1011" spans="1:8" ht="28.5" customHeight="1">
      <c r="A1011" s="88" t="str">
        <f>IF(LEN(検索!A512)&gt;0,検索!A512,"")</f>
        <v>小樽</v>
      </c>
      <c r="B1011" s="89" t="str">
        <f>IF(LEN(検索!E512)&gt;0,検索!E512,"")</f>
        <v>岩戸電気</v>
      </c>
      <c r="C1011" s="90" t="str">
        <f>IF(LEN(検索!J512)&gt;0,検索!J512,"")</f>
        <v>(0135)22-3456</v>
      </c>
      <c r="D1011" s="649" t="str">
        <f>IF(LEN(検索!L512)&gt;0,検索!L512,"")</f>
        <v>046-0014</v>
      </c>
      <c r="E1011" s="647" t="str">
        <f>IF(LEN(検索!M512)&gt;0,検索!M512 &amp; 検索!N512,"")</f>
        <v>余市町美園町198番-26</v>
      </c>
      <c r="F1011" s="94">
        <f>IF(LEN(検索!O512)&gt;0,検索!O512,"")</f>
        <v>201</v>
      </c>
      <c r="G1011" s="94" t="str">
        <f>IF(LEN(検索!P512)&gt;0,検索!P512,"")</f>
        <v>小201</v>
      </c>
      <c r="H1011" s="647" t="str">
        <f>IF(LEN(検索!R512)&gt;0,検索!R512,"")</f>
        <v/>
      </c>
    </row>
    <row r="1012" spans="1:8" ht="28.5" customHeight="1">
      <c r="A1012" s="91" t="str">
        <f>IF(LEN(検索!B512)&gt;0,検索!B512,"")</f>
        <v>余市</v>
      </c>
      <c r="B1012" s="92" t="str">
        <f>IF(LEN(検索!G512)&gt;0,検索!G512,"")</f>
        <v>岩戸学</v>
      </c>
      <c r="C1012" s="93" t="str">
        <f>IF(LEN(検索!K512)&gt;0,検索!K512,"")</f>
        <v>(0135)23-6732</v>
      </c>
      <c r="D1012" s="650"/>
      <c r="E1012" s="648"/>
      <c r="F1012" s="86" t="str">
        <f>IF(LEN(検索!I512)&gt;0,検索!I512,"")</f>
        <v>C3-707</v>
      </c>
      <c r="G1012" s="86" t="str">
        <f>IF(LEN(検索!Q512)&gt;0,検索!Q512,"")</f>
        <v>登(後志)2021002</v>
      </c>
      <c r="H1012" s="648"/>
    </row>
    <row r="1013" spans="1:8" ht="28.5" customHeight="1">
      <c r="A1013" s="88" t="str">
        <f>IF(LEN(検索!A513)&gt;0,検索!A513,"")</f>
        <v>小樽</v>
      </c>
      <c r="B1013" s="89" t="str">
        <f>IF(LEN(検索!E513)&gt;0,検索!E513,"")</f>
        <v>㈲江上電機</v>
      </c>
      <c r="C1013" s="90" t="str">
        <f>IF(LEN(検索!J513)&gt;0,検索!J513,"")</f>
        <v>(0135)23-9655</v>
      </c>
      <c r="D1013" s="649" t="str">
        <f>IF(LEN(検索!L513)&gt;0,検索!L513,"")</f>
        <v>046-0014</v>
      </c>
      <c r="E1013" s="647" t="str">
        <f>IF(LEN(検索!M513)&gt;0,検索!M513 &amp; 検索!N513,"")</f>
        <v xml:space="preserve"> 余市町美園町13番9</v>
      </c>
      <c r="F1013" s="94">
        <f>IF(LEN(検索!O513)&gt;0,検索!O513,"")</f>
        <v>199</v>
      </c>
      <c r="G1013" s="94" t="str">
        <f>IF(LEN(検索!P513)&gt;0,検索!P513,"")</f>
        <v>小199</v>
      </c>
      <c r="H1013" s="647" t="str">
        <f>IF(LEN(検索!R513)&gt;0,検索!R513,"")</f>
        <v/>
      </c>
    </row>
    <row r="1014" spans="1:8" ht="28.5" customHeight="1">
      <c r="A1014" s="91" t="str">
        <f>IF(LEN(検索!B513)&gt;0,検索!B513,"")</f>
        <v>余市</v>
      </c>
      <c r="B1014" s="92" t="str">
        <f>IF(LEN(検索!G513)&gt;0,検索!G513,"")</f>
        <v>江上敏弘</v>
      </c>
      <c r="C1014" s="93" t="str">
        <f>IF(LEN(検索!K513)&gt;0,検索!K513,"")</f>
        <v>(0135)23-7936</v>
      </c>
      <c r="D1014" s="650"/>
      <c r="E1014" s="648"/>
      <c r="F1014" s="86" t="str">
        <f>IF(LEN(検索!I513)&gt;0,検索!I513,"")</f>
        <v>C3-777</v>
      </c>
      <c r="G1014" s="86" t="str">
        <f>IF(LEN(検索!Q513)&gt;0,検索!Q513,"")</f>
        <v>登(後志)29003</v>
      </c>
      <c r="H1014" s="648"/>
    </row>
    <row r="1015" spans="1:8" ht="28.5" customHeight="1">
      <c r="A1015" s="88" t="str">
        <f>IF(LEN(検索!A514)&gt;0,検索!A514,"")</f>
        <v>小樽</v>
      </c>
      <c r="B1015" s="89" t="str">
        <f>IF(LEN(検索!E514)&gt;0,検索!E514,"")</f>
        <v>江刺家電機</v>
      </c>
      <c r="C1015" s="90" t="str">
        <f>IF(LEN(検索!J514)&gt;0,検索!J514,"")</f>
        <v>(0135)48-6366</v>
      </c>
      <c r="D1015" s="649" t="str">
        <f>IF(LEN(検索!L514)&gt;0,検索!L514,"")</f>
        <v>046-0104</v>
      </c>
      <c r="E1015" s="647" t="str">
        <f>IF(LEN(検索!M514)&gt;0,検索!M514 &amp; 検索!N514,"")</f>
        <v>古平町大字入船3番地</v>
      </c>
      <c r="F1015" s="94">
        <f>IF(LEN(検索!O514)&gt;0,検索!O514,"")</f>
        <v>209</v>
      </c>
      <c r="G1015" s="94" t="str">
        <f>IF(LEN(検索!P514)&gt;0,検索!P514,"")</f>
        <v>小209</v>
      </c>
      <c r="H1015" s="647" t="str">
        <f>IF(LEN(検索!R514)&gt;0,検索!R514,"")</f>
        <v/>
      </c>
    </row>
    <row r="1016" spans="1:8" ht="28.5" customHeight="1">
      <c r="A1016" s="91" t="str">
        <f>IF(LEN(検索!B514)&gt;0,検索!B514,"")</f>
        <v>余市</v>
      </c>
      <c r="B1016" s="92" t="str">
        <f>IF(LEN(検索!G514)&gt;0,検索!G514,"")</f>
        <v>江刺家　結喜</v>
      </c>
      <c r="C1016" s="93" t="str">
        <f>IF(LEN(検索!K514)&gt;0,検索!K514,"")</f>
        <v>(0135)48-6367</v>
      </c>
      <c r="D1016" s="650"/>
      <c r="E1016" s="648"/>
      <c r="F1016" s="86" t="str">
        <f>IF(LEN(検索!I514)&gt;0,検索!I514,"")</f>
        <v>C3-711</v>
      </c>
      <c r="G1016" s="86" t="str">
        <f>IF(LEN(検索!Q514)&gt;0,検索!Q514,"")</f>
        <v>登(後志)2022006</v>
      </c>
      <c r="H1016" s="648"/>
    </row>
    <row r="1017" spans="1:8" ht="28.5" customHeight="1">
      <c r="A1017" s="88" t="str">
        <f>IF(LEN(検索!A515)&gt;0,検索!A515,"")</f>
        <v>小樽</v>
      </c>
      <c r="B1017" s="89" t="str">
        <f>IF(LEN(検索!E515)&gt;0,検索!E515,"")</f>
        <v>㈱大江電氣</v>
      </c>
      <c r="C1017" s="90" t="str">
        <f>IF(LEN(検索!J515)&gt;0,検索!J515,"")</f>
        <v>(0135)23-5656</v>
      </c>
      <c r="D1017" s="649" t="str">
        <f>IF(LEN(検索!L515)&gt;0,検索!L515,"")</f>
        <v>046-0004</v>
      </c>
      <c r="E1017" s="647" t="str">
        <f>IF(LEN(検索!M515)&gt;0,検索!M515 &amp; 検索!N515,"")</f>
        <v xml:space="preserve"> 余市町大川町11丁目55番地</v>
      </c>
      <c r="F1017" s="94">
        <f>IF(LEN(検索!O515)&gt;0,検索!O515,"")</f>
        <v>98</v>
      </c>
      <c r="G1017" s="94" t="str">
        <f>IF(LEN(検索!P515)&gt;0,検索!P515,"")</f>
        <v>小91</v>
      </c>
      <c r="H1017" s="647" t="str">
        <f>IF(LEN(検索!R515)&gt;0,検索!R515,"")</f>
        <v/>
      </c>
    </row>
    <row r="1018" spans="1:8" ht="28.5" customHeight="1">
      <c r="A1018" s="91" t="str">
        <f>IF(LEN(検索!B515)&gt;0,検索!B515,"")</f>
        <v>余市</v>
      </c>
      <c r="B1018" s="92" t="str">
        <f>IF(LEN(検索!G515)&gt;0,検索!G515,"")</f>
        <v>木村英司</v>
      </c>
      <c r="C1018" s="93" t="str">
        <f>IF(LEN(検索!K515)&gt;0,検索!K515,"")</f>
        <v>(0135)23-3801</v>
      </c>
      <c r="D1018" s="650"/>
      <c r="E1018" s="648"/>
      <c r="F1018" s="86" t="str">
        <f>IF(LEN(検索!I515)&gt;0,検索!I515,"")</f>
        <v>C3-941</v>
      </c>
      <c r="G1018" s="86" t="str">
        <f>IF(LEN(検索!Q515)&gt;0,検索!Q515,"")</f>
        <v>届(後志)2021008</v>
      </c>
      <c r="H1018" s="648"/>
    </row>
    <row r="1019" spans="1:8" ht="28.5" customHeight="1">
      <c r="A1019" s="88" t="str">
        <f>IF(LEN(検索!A516)&gt;0,検索!A516,"")</f>
        <v>小樽</v>
      </c>
      <c r="B1019" s="89" t="str">
        <f>IF(LEN(検索!E516)&gt;0,検索!E516,"")</f>
        <v>城野電機工業㈱</v>
      </c>
      <c r="C1019" s="90" t="str">
        <f>IF(LEN(検索!J516)&gt;0,検索!J516,"")</f>
        <v>(0135)23-3195</v>
      </c>
      <c r="D1019" s="649" t="str">
        <f>IF(LEN(検索!L516)&gt;0,検索!L516,"")</f>
        <v>046-0001</v>
      </c>
      <c r="E1019" s="647" t="str">
        <f>IF(LEN(検索!M516)&gt;0,検索!M516 &amp; 検索!N516,"")</f>
        <v xml:space="preserve"> 余市町栄町36番地4</v>
      </c>
      <c r="F1019" s="94">
        <f>IF(LEN(検索!O516)&gt;0,検索!O516,"")</f>
        <v>55</v>
      </c>
      <c r="G1019" s="94" t="str">
        <f>IF(LEN(検索!P516)&gt;0,検索!P516,"")</f>
        <v>小54</v>
      </c>
      <c r="H1019" s="647" t="str">
        <f>IF(LEN(検索!R516)&gt;0,検索!R516,"")</f>
        <v/>
      </c>
    </row>
    <row r="1020" spans="1:8" ht="28.5" customHeight="1">
      <c r="A1020" s="91" t="str">
        <f>IF(LEN(検索!B516)&gt;0,検索!B516,"")</f>
        <v>余市</v>
      </c>
      <c r="B1020" s="92" t="str">
        <f>IF(LEN(検索!G516)&gt;0,検索!G516,"")</f>
        <v>吉野弘志</v>
      </c>
      <c r="C1020" s="93" t="str">
        <f>IF(LEN(検索!K516)&gt;0,検索!K516,"")</f>
        <v>(0135)23-7599</v>
      </c>
      <c r="D1020" s="650"/>
      <c r="E1020" s="648"/>
      <c r="F1020" s="86" t="str">
        <f>IF(LEN(検索!I516)&gt;0,検索!I516,"")</f>
        <v>C3-931</v>
      </c>
      <c r="G1020" s="86" t="str">
        <f>IF(LEN(検索!Q516)&gt;0,検索!Q516,"")</f>
        <v>届(後志)2021001</v>
      </c>
      <c r="H1020" s="648"/>
    </row>
    <row r="1021" spans="1:8" ht="28.5" customHeight="1">
      <c r="A1021" s="88" t="str">
        <f>IF(LEN(検索!A517)&gt;0,検索!A517,"")</f>
        <v>小樽</v>
      </c>
      <c r="B1021" s="89" t="str">
        <f>IF(LEN(検索!E517)&gt;0,検索!E517,"")</f>
        <v>本間電機商会</v>
      </c>
      <c r="C1021" s="90" t="str">
        <f>IF(LEN(検索!J517)&gt;0,検索!J517,"")</f>
        <v>(0135)22-2830</v>
      </c>
      <c r="D1021" s="649" t="str">
        <f>IF(LEN(検索!L517)&gt;0,検索!L517,"")</f>
        <v>046-0001</v>
      </c>
      <c r="E1021" s="647" t="str">
        <f>IF(LEN(検索!M517)&gt;0,検索!M517 &amp; 検索!N517,"")</f>
        <v xml:space="preserve"> 余市町栄町157番地</v>
      </c>
      <c r="F1021" s="94">
        <f>IF(LEN(検索!O517)&gt;0,検索!O517,"")</f>
        <v>99</v>
      </c>
      <c r="G1021" s="94" t="str">
        <f>IF(LEN(検索!P517)&gt;0,検索!P517,"")</f>
        <v>小92</v>
      </c>
      <c r="H1021" s="647" t="str">
        <f>IF(LEN(検索!R517)&gt;0,検索!R517,"")</f>
        <v/>
      </c>
    </row>
    <row r="1022" spans="1:8" ht="28.5" customHeight="1">
      <c r="A1022" s="91" t="str">
        <f>IF(LEN(検索!B517)&gt;0,検索!B517,"")</f>
        <v>余市</v>
      </c>
      <c r="B1022" s="92" t="str">
        <f>IF(LEN(検索!G517)&gt;0,検索!G517,"")</f>
        <v>本間光秀</v>
      </c>
      <c r="C1022" s="93" t="str">
        <f>IF(LEN(検索!K517)&gt;0,検索!K517,"")</f>
        <v>(0135)22-2786</v>
      </c>
      <c r="D1022" s="650"/>
      <c r="E1022" s="648"/>
      <c r="F1022" s="86" t="str">
        <f>IF(LEN(検索!I517)&gt;0,検索!I517,"")</f>
        <v>C3-942</v>
      </c>
      <c r="G1022" s="86" t="str">
        <f>IF(LEN(検索!Q517)&gt;0,検索!Q517,"")</f>
        <v>登(後志)2021001</v>
      </c>
      <c r="H1022" s="648"/>
    </row>
    <row r="1023" spans="1:8" ht="28.5" customHeight="1">
      <c r="A1023" s="88" t="str">
        <f>IF(LEN(検索!A518)&gt;0,検索!A518,"")</f>
        <v>小樽</v>
      </c>
      <c r="B1023" s="89" t="str">
        <f>IF(LEN(検索!E518)&gt;0,検索!E518,"")</f>
        <v>㈲山本電機</v>
      </c>
      <c r="C1023" s="90" t="str">
        <f>IF(LEN(検索!J518)&gt;0,検索!J518,"")</f>
        <v>(0135)44-2665</v>
      </c>
      <c r="D1023" s="649" t="str">
        <f>IF(LEN(検索!L518)&gt;0,検索!L518,"")</f>
        <v>046-0201</v>
      </c>
      <c r="E1023" s="647" t="str">
        <f>IF(LEN(検索!M518)&gt;0,検索!M518 &amp; 検索!N518,"")</f>
        <v xml:space="preserve"> 積丹町大字美国町字大沢604番の1</v>
      </c>
      <c r="F1023" s="94">
        <f>IF(LEN(検索!O518)&gt;0,検索!O518,"")</f>
        <v>126</v>
      </c>
      <c r="G1023" s="94" t="str">
        <f>IF(LEN(検索!P518)&gt;0,検索!P518,"")</f>
        <v>小125</v>
      </c>
      <c r="H1023" s="647" t="str">
        <f>IF(LEN(検索!R518)&gt;0,検索!R518,"")</f>
        <v/>
      </c>
    </row>
    <row r="1024" spans="1:8" ht="28.5" customHeight="1">
      <c r="A1024" s="91" t="str">
        <f>IF(LEN(検索!B518)&gt;0,検索!B518,"")</f>
        <v>余市</v>
      </c>
      <c r="B1024" s="92" t="str">
        <f>IF(LEN(検索!G518)&gt;0,検索!G518,"")</f>
        <v>山本恵子</v>
      </c>
      <c r="C1024" s="93" t="str">
        <f>IF(LEN(検索!K518)&gt;0,検索!K518,"")</f>
        <v>(0135)44-2123</v>
      </c>
      <c r="D1024" s="650"/>
      <c r="E1024" s="648"/>
      <c r="F1024" s="86" t="str">
        <f>IF(LEN(検索!I518)&gt;0,検索!I518,"")</f>
        <v>C3-946</v>
      </c>
      <c r="G1024" s="86" t="str">
        <f>IF(LEN(検索!Q518)&gt;0,検索!Q518,"")</f>
        <v>届(後志)28007</v>
      </c>
      <c r="H1024" s="648"/>
    </row>
    <row r="1025" spans="1:8" ht="28.5" customHeight="1">
      <c r="A1025" s="88" t="str">
        <f>IF(LEN(検索!A519)&gt;0,検索!A519,"")</f>
        <v>小樽</v>
      </c>
      <c r="B1025" s="89" t="str">
        <f>IF(LEN(検索!E519)&gt;0,検索!E519,"")</f>
        <v>渡辺電工</v>
      </c>
      <c r="C1025" s="90" t="str">
        <f>IF(LEN(検索!J519)&gt;0,検索!J519,"")</f>
        <v>(0135)42-2103</v>
      </c>
      <c r="D1025" s="649" t="str">
        <f>IF(LEN(検索!L519)&gt;0,検索!L519,"")</f>
        <v>046-0121</v>
      </c>
      <c r="E1025" s="647" t="str">
        <f>IF(LEN(検索!M519)&gt;0,検索!M519 &amp; 検索!N519,"")</f>
        <v xml:space="preserve"> 古平町浜町223</v>
      </c>
      <c r="F1025" s="94">
        <f>IF(LEN(検索!O519)&gt;0,検索!O519,"")</f>
        <v>174</v>
      </c>
      <c r="G1025" s="94" t="str">
        <f>IF(LEN(検索!P519)&gt;0,検索!P519,"")</f>
        <v>小170</v>
      </c>
      <c r="H1025" s="647" t="str">
        <f>IF(LEN(検索!R519)&gt;0,検索!R519,"")</f>
        <v/>
      </c>
    </row>
    <row r="1026" spans="1:8" ht="28.5" customHeight="1">
      <c r="A1026" s="91" t="str">
        <f>IF(LEN(検索!B519)&gt;0,検索!B519,"")</f>
        <v>余市</v>
      </c>
      <c r="B1026" s="92" t="str">
        <f>IF(LEN(検索!G519)&gt;0,検索!G519,"")</f>
        <v>渡辺秀樹</v>
      </c>
      <c r="C1026" s="93" t="str">
        <f>IF(LEN(検索!K519)&gt;0,検索!K519,"")</f>
        <v>(0135)42-2103</v>
      </c>
      <c r="D1026" s="650"/>
      <c r="E1026" s="648"/>
      <c r="F1026" s="86" t="str">
        <f>IF(LEN(検索!I519)&gt;0,検索!I519,"")</f>
        <v>C3-938</v>
      </c>
      <c r="G1026" s="86" t="str">
        <f>IF(LEN(検索!Q519)&gt;0,検索!Q519,"")</f>
        <v>登(後志)2019003</v>
      </c>
      <c r="H1026" s="648"/>
    </row>
    <row r="1027" spans="1:8" ht="28.5" customHeight="1">
      <c r="A1027" s="88" t="str">
        <f>IF(LEN(検索!A520)&gt;0,検索!A520,"")</f>
        <v>小樽</v>
      </c>
      <c r="B1027" s="89" t="str">
        <f>IF(LEN(検索!E520)&gt;0,検索!E520,"")</f>
        <v>㈱共和電工</v>
      </c>
      <c r="C1027" s="90" t="str">
        <f>IF(LEN(検索!J520)&gt;0,検索!J520,"")</f>
        <v>(0135)63-0877</v>
      </c>
      <c r="D1027" s="649" t="str">
        <f>IF(LEN(検索!L520)&gt;0,検索!L520,"")</f>
        <v>045-0032</v>
      </c>
      <c r="E1027" s="647" t="str">
        <f>IF(LEN(検索!M520)&gt;0,検索!M520 &amp; 検索!N520,"")</f>
        <v>共和町老古美79番地2</v>
      </c>
      <c r="F1027" s="94">
        <f>IF(LEN(検索!O520)&gt;0,検索!O520,"")</f>
        <v>167</v>
      </c>
      <c r="G1027" s="94" t="str">
        <f>IF(LEN(検索!P520)&gt;0,検索!P520,"")</f>
        <v>小166</v>
      </c>
      <c r="H1027" s="647" t="str">
        <f>IF(LEN(検索!R520)&gt;0,検索!R520,"")</f>
        <v/>
      </c>
    </row>
    <row r="1028" spans="1:8" ht="28.5" customHeight="1">
      <c r="A1028" s="91" t="str">
        <f>IF(LEN(検索!B520)&gt;0,検索!B520,"")</f>
        <v>岩内</v>
      </c>
      <c r="B1028" s="92" t="str">
        <f>IF(LEN(検索!G520)&gt;0,検索!G520,"")</f>
        <v>山内千寿</v>
      </c>
      <c r="C1028" s="93" t="str">
        <f>IF(LEN(検索!K520)&gt;0,検索!K520,"")</f>
        <v>(0135)62-4562</v>
      </c>
      <c r="D1028" s="650"/>
      <c r="E1028" s="648"/>
      <c r="F1028" s="86" t="str">
        <f>IF(LEN(検索!I520)&gt;0,検索!I520,"")</f>
        <v>C3-947</v>
      </c>
      <c r="G1028" s="86" t="str">
        <f>IF(LEN(検索!Q520)&gt;0,検索!Q520,"")</f>
        <v>届(後志)2021004</v>
      </c>
      <c r="H1028" s="648"/>
    </row>
    <row r="1029" spans="1:8" ht="28.5" customHeight="1">
      <c r="A1029" s="88" t="str">
        <f>IF(LEN(検索!A521)&gt;0,検索!A521,"")</f>
        <v>小樽</v>
      </c>
      <c r="B1029" s="89" t="str">
        <f>IF(LEN(検索!E521)&gt;0,検索!E521,"")</f>
        <v>㈲黒松内電工社</v>
      </c>
      <c r="C1029" s="90" t="str">
        <f>IF(LEN(検索!J521)&gt;0,検索!J521,"")</f>
        <v>(0136)72-4175</v>
      </c>
      <c r="D1029" s="649" t="str">
        <f>IF(LEN(検索!L521)&gt;0,検索!L521,"")</f>
        <v>048-0131</v>
      </c>
      <c r="E1029" s="647" t="str">
        <f>IF(LEN(検索!M521)&gt;0,検索!M521 &amp; 検索!N521,"")</f>
        <v xml:space="preserve"> 黒松内町字西熱郛原野228番地</v>
      </c>
      <c r="F1029" s="94">
        <f>IF(LEN(検索!O521)&gt;0,検索!O521,"")</f>
        <v>135</v>
      </c>
      <c r="G1029" s="94" t="str">
        <f>IF(LEN(検索!P521)&gt;0,検索!P521,"")</f>
        <v>小134</v>
      </c>
      <c r="H1029" s="647" t="str">
        <f>IF(LEN(検索!R521)&gt;0,検索!R521,"")</f>
        <v/>
      </c>
    </row>
    <row r="1030" spans="1:8" ht="28.5" customHeight="1">
      <c r="A1030" s="91" t="str">
        <f>IF(LEN(検索!B521)&gt;0,検索!B521,"")</f>
        <v>岩内</v>
      </c>
      <c r="B1030" s="92" t="str">
        <f>IF(LEN(検索!G521)&gt;0,検索!G521,"")</f>
        <v>千葉誠悦</v>
      </c>
      <c r="C1030" s="93" t="str">
        <f>IF(LEN(検索!K521)&gt;0,検索!K521,"")</f>
        <v>(0136)72-4256</v>
      </c>
      <c r="D1030" s="650"/>
      <c r="E1030" s="648"/>
      <c r="F1030" s="86" t="str">
        <f>IF(LEN(検索!I521)&gt;0,検索!I521,"")</f>
        <v>C3-967</v>
      </c>
      <c r="G1030" s="86" t="str">
        <f>IF(LEN(検索!Q521)&gt;0,検索!Q521,"")</f>
        <v>届(後志)2021003</v>
      </c>
      <c r="H1030" s="648"/>
    </row>
    <row r="1031" spans="1:8" ht="28.5" customHeight="1">
      <c r="A1031" s="88" t="str">
        <f>IF(LEN(検索!A522)&gt;0,検索!A522,"")</f>
        <v>小樽</v>
      </c>
      <c r="B1031" s="89" t="str">
        <f>IF(LEN(検索!E522)&gt;0,検索!E522,"")</f>
        <v>㈲佐藤電機商会</v>
      </c>
      <c r="C1031" s="90" t="str">
        <f>IF(LEN(検索!J522)&gt;0,検索!J522,"")</f>
        <v>(0135)62-0883</v>
      </c>
      <c r="D1031" s="649" t="str">
        <f>IF(LEN(検索!L522)&gt;0,検索!L522,"")</f>
        <v>045-0022</v>
      </c>
      <c r="E1031" s="647" t="str">
        <f>IF(LEN(検索!M522)&gt;0,検索!M522 &amp; 検索!N522,"")</f>
        <v xml:space="preserve"> 岩内町字清住105番地の1</v>
      </c>
      <c r="F1031" s="94">
        <f>IF(LEN(検索!O522)&gt;0,検索!O522,"")</f>
        <v>23</v>
      </c>
      <c r="G1031" s="94" t="str">
        <f>IF(LEN(検索!P522)&gt;0,検索!P522,"")</f>
        <v>小10</v>
      </c>
      <c r="H1031" s="647" t="str">
        <f>IF(LEN(検索!R522)&gt;0,検索!R522,"")</f>
        <v/>
      </c>
    </row>
    <row r="1032" spans="1:8" ht="28.5" customHeight="1">
      <c r="A1032" s="91" t="str">
        <f>IF(LEN(検索!B522)&gt;0,検索!B522,"")</f>
        <v>岩内</v>
      </c>
      <c r="B1032" s="92" t="str">
        <f>IF(LEN(検索!G522)&gt;0,検索!G522,"")</f>
        <v>佐藤泰視</v>
      </c>
      <c r="C1032" s="93" t="str">
        <f>IF(LEN(検索!K522)&gt;0,検索!K522,"")</f>
        <v>(0135)62-3963</v>
      </c>
      <c r="D1032" s="650"/>
      <c r="E1032" s="648"/>
      <c r="F1032" s="86" t="str">
        <f>IF(LEN(検索!I522)&gt;0,検索!I522,"")</f>
        <v>C3-951</v>
      </c>
      <c r="G1032" s="86" t="str">
        <f>IF(LEN(検索!Q522)&gt;0,検索!Q522,"")</f>
        <v>届(後志)2021002</v>
      </c>
      <c r="H1032" s="648"/>
    </row>
    <row r="1033" spans="1:8" ht="28.5" customHeight="1">
      <c r="A1033" s="88" t="str">
        <f>IF(LEN(検索!A523)&gt;0,検索!A523,"")</f>
        <v>小樽</v>
      </c>
      <c r="B1033" s="89" t="str">
        <f>IF(LEN(検索!E523)&gt;0,検索!E523,"")</f>
        <v>第一電設㈱</v>
      </c>
      <c r="C1033" s="90" t="str">
        <f>IF(LEN(検索!J523)&gt;0,検索!J523,"")</f>
        <v>(0135)62-0502</v>
      </c>
      <c r="D1033" s="649" t="str">
        <f>IF(LEN(検索!L523)&gt;0,検索!L523,"")</f>
        <v>045-0003</v>
      </c>
      <c r="E1033" s="647" t="str">
        <f>IF(LEN(検索!M523)&gt;0,検索!M523 &amp; 検索!N523,"")</f>
        <v xml:space="preserve"> 岩内町字万代35番地の5</v>
      </c>
      <c r="F1033" s="94">
        <f>IF(LEN(検索!O523)&gt;0,検索!O523,"")</f>
        <v>136</v>
      </c>
      <c r="G1033" s="94" t="str">
        <f>IF(LEN(検索!P523)&gt;0,検索!P523,"")</f>
        <v>小135</v>
      </c>
      <c r="H1033" s="647" t="str">
        <f>IF(LEN(検索!R523)&gt;0,検索!R523,"")</f>
        <v/>
      </c>
    </row>
    <row r="1034" spans="1:8" ht="28.5" customHeight="1">
      <c r="A1034" s="91" t="str">
        <f>IF(LEN(検索!B523)&gt;0,検索!B523,"")</f>
        <v>岩内</v>
      </c>
      <c r="B1034" s="92" t="str">
        <f>IF(LEN(検索!G523)&gt;0,検索!G523,"")</f>
        <v>村田憲恒</v>
      </c>
      <c r="C1034" s="93" t="str">
        <f>IF(LEN(検索!K523)&gt;0,検索!K523,"")</f>
        <v>(0135)62-6466</v>
      </c>
      <c r="D1034" s="650"/>
      <c r="E1034" s="648"/>
      <c r="F1034" s="86" t="str">
        <f>IF(LEN(検索!I523)&gt;0,検索!I523,"")</f>
        <v>C3-968</v>
      </c>
      <c r="G1034" s="86" t="str">
        <f>IF(LEN(検索!Q523)&gt;0,検索!Q523,"")</f>
        <v>届(後志)2020006</v>
      </c>
      <c r="H1034" s="648"/>
    </row>
    <row r="1035" spans="1:8" ht="28.5" customHeight="1">
      <c r="A1035" s="88" t="str">
        <f>IF(LEN(検索!A524)&gt;0,検索!A524,"")</f>
        <v>小樽</v>
      </c>
      <c r="B1035" s="89" t="str">
        <f>IF(LEN(検索!E524)&gt;0,検索!E524,"")</f>
        <v>電晃舎</v>
      </c>
      <c r="C1035" s="90" t="str">
        <f>IF(LEN(検索!J524)&gt;0,検索!J524,"")</f>
        <v>(0135)62-8355</v>
      </c>
      <c r="D1035" s="649" t="str">
        <f>IF(LEN(検索!L524)&gt;0,検索!L524,"")</f>
        <v>045-0003</v>
      </c>
      <c r="E1035" s="647" t="str">
        <f>IF(LEN(検索!M524)&gt;0,検索!M524 &amp; 検索!N524,"")</f>
        <v xml:space="preserve"> 岩内町字万代50番地の2</v>
      </c>
      <c r="F1035" s="94">
        <f>IF(LEN(検索!O524)&gt;0,検索!O524,"")</f>
        <v>192</v>
      </c>
      <c r="G1035" s="94" t="str">
        <f>IF(LEN(検索!P524)&gt;0,検索!P524,"")</f>
        <v>小188</v>
      </c>
      <c r="H1035" s="647" t="str">
        <f>IF(LEN(検索!R524)&gt;0,検索!R524,"")</f>
        <v/>
      </c>
    </row>
    <row r="1036" spans="1:8" ht="28.5" customHeight="1">
      <c r="A1036" s="91" t="str">
        <f>IF(LEN(検索!B524)&gt;0,検索!B524,"")</f>
        <v>岩内</v>
      </c>
      <c r="B1036" s="92" t="str">
        <f>IF(LEN(検索!G524)&gt;0,検索!G524,"")</f>
        <v>佐藤伸也</v>
      </c>
      <c r="C1036" s="93" t="str">
        <f>IF(LEN(検索!K524)&gt;0,検索!K524,"")</f>
        <v>(0135)62-8355</v>
      </c>
      <c r="D1036" s="650"/>
      <c r="E1036" s="648"/>
      <c r="F1036" s="86" t="str">
        <f>IF(LEN(検索!I524)&gt;0,検索!I524,"")</f>
        <v>C3-961</v>
      </c>
      <c r="G1036" s="86" t="str">
        <f>IF(LEN(検索!Q524)&gt;0,検索!Q524,"")</f>
        <v>登(後志)29004</v>
      </c>
      <c r="H1036" s="648"/>
    </row>
    <row r="1037" spans="1:8" ht="28.5" customHeight="1">
      <c r="A1037" s="88" t="str">
        <f>IF(LEN(検索!A525)&gt;0,検索!A525,"")</f>
        <v>小樽</v>
      </c>
      <c r="B1037" s="89" t="str">
        <f>IF(LEN(検索!E525)&gt;0,検索!E525,"")</f>
        <v>㈲能登電設</v>
      </c>
      <c r="C1037" s="90" t="str">
        <f>IF(LEN(検索!J525)&gt;0,検索!J525,"")</f>
        <v>(0136)62-3723</v>
      </c>
      <c r="D1037" s="649" t="str">
        <f>IF(LEN(検索!L525)&gt;0,検索!L525,"")</f>
        <v>048-0401</v>
      </c>
      <c r="E1037" s="647" t="str">
        <f>IF(LEN(検索!M525)&gt;0,検索!M525 &amp; 検索!N525,"")</f>
        <v xml:space="preserve"> 寿都町字新栄町14番地1</v>
      </c>
      <c r="F1037" s="94">
        <f>IF(LEN(検索!O525)&gt;0,検索!O525,"")</f>
        <v>110</v>
      </c>
      <c r="G1037" s="94" t="str">
        <f>IF(LEN(検索!P525)&gt;0,検索!P525,"")</f>
        <v>小110</v>
      </c>
      <c r="H1037" s="647" t="str">
        <f>IF(LEN(検索!R525)&gt;0,検索!R525,"")</f>
        <v/>
      </c>
    </row>
    <row r="1038" spans="1:8" ht="28.5" customHeight="1">
      <c r="A1038" s="91" t="str">
        <f>IF(LEN(検索!B525)&gt;0,検索!B525,"")</f>
        <v>岩内</v>
      </c>
      <c r="B1038" s="92" t="str">
        <f>IF(LEN(検索!G525)&gt;0,検索!G525,"")</f>
        <v>瀧澤功蔵</v>
      </c>
      <c r="C1038" s="93" t="str">
        <f>IF(LEN(検索!K525)&gt;0,検索!K525,"")</f>
        <v>(0136)62-3319</v>
      </c>
      <c r="D1038" s="650"/>
      <c r="E1038" s="648"/>
      <c r="F1038" s="86" t="str">
        <f>IF(LEN(検索!I525)&gt;0,検索!I525,"")</f>
        <v>C3-960</v>
      </c>
      <c r="G1038" s="86" t="str">
        <f>IF(LEN(検索!Q525)&gt;0,検索!Q525,"")</f>
        <v>届(後志)28008</v>
      </c>
      <c r="H1038" s="648"/>
    </row>
    <row r="1039" spans="1:8" ht="28.5" customHeight="1">
      <c r="A1039" s="88" t="str">
        <f>IF(LEN(検索!A526)&gt;0,検索!A526,"")</f>
        <v>小樽</v>
      </c>
      <c r="B1039" s="89" t="str">
        <f>IF(LEN(検索!E526)&gt;0,検索!E526,"")</f>
        <v>㈱富士電気</v>
      </c>
      <c r="C1039" s="90" t="str">
        <f>IF(LEN(検索!J526)&gt;0,検索!J526,"")</f>
        <v>(0135)62-1072</v>
      </c>
      <c r="D1039" s="649" t="str">
        <f>IF(LEN(検索!L526)&gt;0,検索!L526,"")</f>
        <v>045-0023</v>
      </c>
      <c r="E1039" s="647" t="str">
        <f>IF(LEN(検索!M526)&gt;0,検索!M526 &amp; 検索!N526,"")</f>
        <v xml:space="preserve"> 岩内町字相生80番地の1</v>
      </c>
      <c r="F1039" s="94">
        <f>IF(LEN(検索!O526)&gt;0,検索!O526,"")</f>
        <v>58</v>
      </c>
      <c r="G1039" s="94" t="str">
        <f>IF(LEN(検索!P526)&gt;0,検索!P526,"")</f>
        <v>小57</v>
      </c>
      <c r="H1039" s="647" t="str">
        <f>IF(LEN(検索!R526)&gt;0,検索!R526,"")</f>
        <v>http://www.fuji-iw.com</v>
      </c>
    </row>
    <row r="1040" spans="1:8" ht="28.5" customHeight="1">
      <c r="A1040" s="91" t="str">
        <f>IF(LEN(検索!B526)&gt;0,検索!B526,"")</f>
        <v>岩内</v>
      </c>
      <c r="B1040" s="92" t="str">
        <f>IF(LEN(検索!G526)&gt;0,検索!G526,"")</f>
        <v>岩城直人</v>
      </c>
      <c r="C1040" s="93" t="str">
        <f>IF(LEN(検索!K526)&gt;0,検索!K526,"")</f>
        <v>(0135)62-1094</v>
      </c>
      <c r="D1040" s="650"/>
      <c r="E1040" s="648"/>
      <c r="F1040" s="86" t="str">
        <f>IF(LEN(検索!I526)&gt;0,検索!I526,"")</f>
        <v>C3-957</v>
      </c>
      <c r="G1040" s="86" t="str">
        <f>IF(LEN(検索!Q526)&gt;0,検索!Q526,"")</f>
        <v>届(後志)2022001</v>
      </c>
      <c r="H1040" s="648"/>
    </row>
    <row r="1041" spans="1:8" ht="28.5" customHeight="1">
      <c r="A1041" s="88" t="str">
        <f>IF(LEN(検索!A527)&gt;0,検索!A527,"")</f>
        <v>小樽</v>
      </c>
      <c r="B1041" s="89" t="str">
        <f>IF(LEN(検索!E527)&gt;0,検索!E527,"")</f>
        <v xml:space="preserve">㈱宮坂電気通信設備 </v>
      </c>
      <c r="C1041" s="90" t="str">
        <f>IF(LEN(検索!J527)&gt;0,検索!J527,"")</f>
        <v>(0136)76-7601</v>
      </c>
      <c r="D1041" s="649" t="str">
        <f>IF(LEN(検索!L527)&gt;0,検索!L527,"")</f>
        <v>048-0603</v>
      </c>
      <c r="E1041" s="647" t="str">
        <f>IF(LEN(検索!M527)&gt;0,検索!M527 &amp; 検索!N527,"")</f>
        <v>島牧村字本目327</v>
      </c>
      <c r="F1041" s="94">
        <f>IF(LEN(検索!O527)&gt;0,検索!O527,"")</f>
        <v>180</v>
      </c>
      <c r="G1041" s="94" t="str">
        <f>IF(LEN(検索!P527)&gt;0,検索!P527,"")</f>
        <v>小176</v>
      </c>
      <c r="H1041" s="647" t="str">
        <f>IF(LEN(検索!R527)&gt;0,検索!R527,"")</f>
        <v/>
      </c>
    </row>
    <row r="1042" spans="1:8" ht="28.5" customHeight="1">
      <c r="A1042" s="91" t="str">
        <f>IF(LEN(検索!B527)&gt;0,検索!B527,"")</f>
        <v>岩内</v>
      </c>
      <c r="B1042" s="92" t="str">
        <f>IF(LEN(検索!G527)&gt;0,検索!G527,"")</f>
        <v>宮坂政博</v>
      </c>
      <c r="C1042" s="93" t="str">
        <f>IF(LEN(検索!K527)&gt;0,検索!K527,"")</f>
        <v>(0136)76-7602</v>
      </c>
      <c r="D1042" s="650"/>
      <c r="E1042" s="648"/>
      <c r="F1042" s="86" t="str">
        <f>IF(LEN(検索!I527)&gt;0,検索!I527,"")</f>
        <v>C3-958</v>
      </c>
      <c r="G1042" s="86" t="str">
        <f>IF(LEN(検索!Q527)&gt;0,検索!Q527,"")</f>
        <v>届(後志)31001</v>
      </c>
      <c r="H1042" s="648"/>
    </row>
    <row r="1043" spans="1:8" ht="28.5" customHeight="1">
      <c r="A1043" s="88" t="str">
        <f>IF(LEN(検索!A528)&gt;0,検索!A528,"")</f>
        <v>小樽</v>
      </c>
      <c r="B1043" s="89" t="str">
        <f>IF(LEN(検索!E528)&gt;0,検索!E528,"")</f>
        <v>雨宮電気商会</v>
      </c>
      <c r="C1043" s="90" t="str">
        <f>IF(LEN(検索!J528)&gt;0,検索!J528,"")</f>
        <v>(0136)22-2379</v>
      </c>
      <c r="D1043" s="649" t="str">
        <f>IF(LEN(検索!L528)&gt;0,検索!L528,"")</f>
        <v>044-0034</v>
      </c>
      <c r="E1043" s="647" t="str">
        <f>IF(LEN(検索!M528)&gt;0,検索!M528 &amp; 検索!N528,"")</f>
        <v xml:space="preserve"> 倶知安町南4条西2丁目2番地</v>
      </c>
      <c r="F1043" s="94">
        <f>IF(LEN(検索!O528)&gt;0,検索!O528,"")</f>
        <v>171</v>
      </c>
      <c r="G1043" s="94" t="str">
        <f>IF(LEN(検索!P528)&gt;0,検索!P528,"")</f>
        <v>小169</v>
      </c>
      <c r="H1043" s="647" t="str">
        <f>IF(LEN(検索!R528)&gt;0,検索!R528,"")</f>
        <v/>
      </c>
    </row>
    <row r="1044" spans="1:8" ht="28.5" customHeight="1">
      <c r="A1044" s="91" t="str">
        <f>IF(LEN(検索!B528)&gt;0,検索!B528,"")</f>
        <v>倶知安</v>
      </c>
      <c r="B1044" s="92" t="str">
        <f>IF(LEN(検索!G528)&gt;0,検索!G528,"")</f>
        <v>雨宮秀敏</v>
      </c>
      <c r="C1044" s="93" t="str">
        <f>IF(LEN(検索!K528)&gt;0,検索!K528,"")</f>
        <v>(0136)22-2379</v>
      </c>
      <c r="D1044" s="650"/>
      <c r="E1044" s="648"/>
      <c r="F1044" s="86" t="str">
        <f>IF(LEN(検索!I528)&gt;0,検索!I528,"")</f>
        <v>C3-074</v>
      </c>
      <c r="G1044" s="86" t="str">
        <f>IF(LEN(検索!Q528)&gt;0,検索!Q528,"")</f>
        <v>登(後志)31001</v>
      </c>
      <c r="H1044" s="648"/>
    </row>
    <row r="1045" spans="1:8" ht="28.5" customHeight="1">
      <c r="A1045" s="88" t="str">
        <f>IF(LEN(検索!A529)&gt;0,検索!A529,"")</f>
        <v>小樽</v>
      </c>
      <c r="B1045" s="89" t="str">
        <f>IF(LEN(検索!E529)&gt;0,検索!E529,"")</f>
        <v>㈱内山電業社</v>
      </c>
      <c r="C1045" s="90" t="str">
        <f>IF(LEN(検索!J529)&gt;0,検索!J529,"")</f>
        <v>(0136)22-3900</v>
      </c>
      <c r="D1045" s="649" t="str">
        <f>IF(LEN(検索!L529)&gt;0,検索!L529,"")</f>
        <v>044-0051</v>
      </c>
      <c r="E1045" s="647" t="str">
        <f>IF(LEN(検索!M529)&gt;0,検索!M529 &amp; 検索!N529,"")</f>
        <v xml:space="preserve"> 倶知安町北1条西1丁目</v>
      </c>
      <c r="F1045" s="94">
        <f>IF(LEN(検索!O529)&gt;0,検索!O529,"")</f>
        <v>137</v>
      </c>
      <c r="G1045" s="94" t="str">
        <f>IF(LEN(検索!P529)&gt;0,検索!P529,"")</f>
        <v>小136</v>
      </c>
      <c r="H1045" s="647" t="str">
        <f>IF(LEN(検索!R529)&gt;0,検索!R529,"")</f>
        <v/>
      </c>
    </row>
    <row r="1046" spans="1:8" ht="28.5" customHeight="1">
      <c r="A1046" s="91" t="str">
        <f>IF(LEN(検索!B529)&gt;0,検索!B529,"")</f>
        <v>倶知安</v>
      </c>
      <c r="B1046" s="92" t="str">
        <f>IF(LEN(検索!G529)&gt;0,検索!G529,"")</f>
        <v>内山高茂</v>
      </c>
      <c r="C1046" s="93" t="str">
        <f>IF(LEN(検索!K529)&gt;0,検索!K529,"")</f>
        <v>(0136)23-2864</v>
      </c>
      <c r="D1046" s="650"/>
      <c r="E1046" s="648"/>
      <c r="F1046" s="86" t="str">
        <f>IF(LEN(検索!I529)&gt;0,検索!I529,"")</f>
        <v>C3-979</v>
      </c>
      <c r="G1046" s="86" t="str">
        <f>IF(LEN(検索!Q529)&gt;0,検索!Q529,"")</f>
        <v>届(後志)2020001</v>
      </c>
      <c r="H1046" s="648"/>
    </row>
    <row r="1047" spans="1:8" ht="28.5" customHeight="1">
      <c r="A1047" s="88" t="str">
        <f>IF(LEN(検索!A530)&gt;0,検索!A530,"")</f>
        <v>小樽</v>
      </c>
      <c r="B1047" s="89" t="str">
        <f>IF(LEN(検索!E530)&gt;0,検索!E530,"")</f>
        <v>㈲表谷電気</v>
      </c>
      <c r="C1047" s="90" t="str">
        <f>IF(LEN(検索!J530)&gt;0,検索!J530,"")</f>
        <v>(0136)33-2740</v>
      </c>
      <c r="D1047" s="649" t="str">
        <f>IF(LEN(検索!L530)&gt;0,検索!L530,"")</f>
        <v>044-0201</v>
      </c>
      <c r="E1047" s="647" t="str">
        <f>IF(LEN(検索!M530)&gt;0,検索!M530 &amp; 検索!N530,"")</f>
        <v>喜茂別町字喜茂別245番</v>
      </c>
      <c r="F1047" s="94">
        <f>IF(LEN(検索!O530)&gt;0,検索!O530,"")</f>
        <v>89</v>
      </c>
      <c r="G1047" s="94" t="str">
        <f>IF(LEN(検索!P530)&gt;0,検索!P530,"")</f>
        <v>小85</v>
      </c>
      <c r="H1047" s="647" t="str">
        <f>IF(LEN(検索!R530)&gt;0,検索!R530,"")</f>
        <v/>
      </c>
    </row>
    <row r="1048" spans="1:8" ht="28.5" customHeight="1">
      <c r="A1048" s="91" t="str">
        <f>IF(LEN(検索!B530)&gt;0,検索!B530,"")</f>
        <v>倶知安</v>
      </c>
      <c r="B1048" s="92" t="str">
        <f>IF(LEN(検索!G530)&gt;0,検索!G530,"")</f>
        <v>表谷武嗣</v>
      </c>
      <c r="C1048" s="93" t="str">
        <f>IF(LEN(検索!K530)&gt;0,検索!K530,"")</f>
        <v>(0136)33-2748</v>
      </c>
      <c r="D1048" s="650"/>
      <c r="E1048" s="648"/>
      <c r="F1048" s="86" t="str">
        <f>IF(LEN(検索!I530)&gt;0,検索!I530,"")</f>
        <v>C3-983</v>
      </c>
      <c r="G1048" s="86" t="str">
        <f>IF(LEN(検索!Q530)&gt;0,検索!Q530,"")</f>
        <v>届(後志)29001</v>
      </c>
      <c r="H1048" s="648"/>
    </row>
    <row r="1049" spans="1:8" ht="28.5" customHeight="1">
      <c r="A1049" s="88" t="str">
        <f>IF(LEN(検索!A531)&gt;0,検索!A531,"")</f>
        <v>小樽</v>
      </c>
      <c r="B1049" s="89" t="str">
        <f>IF(LEN(検索!E531)&gt;0,検索!E531,"")</f>
        <v>末永電気工事㈱</v>
      </c>
      <c r="C1049" s="90" t="str">
        <f>IF(LEN(検索!J531)&gt;0,検索!J531,"")</f>
        <v>(0136)22-0100</v>
      </c>
      <c r="D1049" s="649" t="str">
        <f>IF(LEN(検索!L531)&gt;0,検索!L531,"")</f>
        <v>044-0031</v>
      </c>
      <c r="E1049" s="647" t="str">
        <f>IF(LEN(検索!M531)&gt;0,検索!M531 &amp; 検索!N531,"")</f>
        <v xml:space="preserve"> 倶知安町南1条西2丁目16番地</v>
      </c>
      <c r="F1049" s="94">
        <f>IF(LEN(検索!O531)&gt;0,検索!O531,"")</f>
        <v>91</v>
      </c>
      <c r="G1049" s="94" t="str">
        <f>IF(LEN(検索!P531)&gt;0,検索!P531,"")</f>
        <v>小87</v>
      </c>
      <c r="H1049" s="647" t="str">
        <f>IF(LEN(検索!R531)&gt;0,検索!R531,"")</f>
        <v/>
      </c>
    </row>
    <row r="1050" spans="1:8" ht="28.5" customHeight="1">
      <c r="A1050" s="91" t="str">
        <f>IF(LEN(検索!B531)&gt;0,検索!B531,"")</f>
        <v>倶知安</v>
      </c>
      <c r="B1050" s="92" t="str">
        <f>IF(LEN(検索!G531)&gt;0,検索!G531,"")</f>
        <v>桐木和博</v>
      </c>
      <c r="C1050" s="93" t="str">
        <f>IF(LEN(検索!K531)&gt;0,検索!K531,"")</f>
        <v>(0136)22-6167</v>
      </c>
      <c r="D1050" s="650"/>
      <c r="E1050" s="648"/>
      <c r="F1050" s="86" t="str">
        <f>IF(LEN(検索!I531)&gt;0,検索!I531,"")</f>
        <v>C3-984</v>
      </c>
      <c r="G1050" s="86" t="str">
        <f>IF(LEN(検索!Q531)&gt;0,検索!Q531,"")</f>
        <v>届(後志)29005</v>
      </c>
      <c r="H1050" s="648"/>
    </row>
    <row r="1051" spans="1:8" ht="28.5" customHeight="1">
      <c r="A1051" s="88" t="str">
        <f>IF(LEN(検索!A532)&gt;0,検索!A532,"")</f>
        <v>小樽</v>
      </c>
      <c r="B1051" s="89" t="str">
        <f>IF(LEN(検索!E532)&gt;0,検索!E532,"")</f>
        <v>㈲高島電設工業</v>
      </c>
      <c r="C1051" s="90" t="str">
        <f>IF(LEN(検索!J532)&gt;0,検索!J532,"")</f>
        <v>(0136)42-2833</v>
      </c>
      <c r="D1051" s="649" t="str">
        <f>IF(LEN(検索!L532)&gt;0,検索!L532,"")</f>
        <v>044-0101</v>
      </c>
      <c r="E1051" s="647" t="str">
        <f>IF(LEN(検索!M532)&gt;0,検索!M532 &amp; 検索!N532,"")</f>
        <v>京極町字京極323番地</v>
      </c>
      <c r="F1051" s="94">
        <f>IF(LEN(検索!O532)&gt;0,検索!O532,"")</f>
        <v>54</v>
      </c>
      <c r="G1051" s="94" t="str">
        <f>IF(LEN(検索!P532)&gt;0,検索!P532,"")</f>
        <v>小53</v>
      </c>
      <c r="H1051" s="647" t="str">
        <f>IF(LEN(検索!R532)&gt;0,検索!R532,"")</f>
        <v/>
      </c>
    </row>
    <row r="1052" spans="1:8" ht="28.5" customHeight="1">
      <c r="A1052" s="91" t="str">
        <f>IF(LEN(検索!B532)&gt;0,検索!B532,"")</f>
        <v>倶知安</v>
      </c>
      <c r="B1052" s="92" t="str">
        <f>IF(LEN(検索!G532)&gt;0,検索!G532,"")</f>
        <v>高島宏明</v>
      </c>
      <c r="C1052" s="93" t="str">
        <f>IF(LEN(検索!K532)&gt;0,検索!K532,"")</f>
        <v>(0136)42-3023</v>
      </c>
      <c r="D1052" s="650"/>
      <c r="E1052" s="648"/>
      <c r="F1052" s="86" t="str">
        <f>IF(LEN(検索!I532)&gt;0,検索!I532,"")</f>
        <v>C3-978</v>
      </c>
      <c r="G1052" s="86" t="str">
        <f>IF(LEN(検索!Q532)&gt;0,検索!Q532,"")</f>
        <v>届(後志)29008</v>
      </c>
      <c r="H1052" s="648"/>
    </row>
    <row r="1053" spans="1:8" ht="28.5" customHeight="1">
      <c r="A1053" s="88" t="str">
        <f>IF(LEN(検索!A533)&gt;0,検索!A533,"")</f>
        <v>小樽</v>
      </c>
      <c r="B1053" s="89" t="str">
        <f>IF(LEN(検索!E533)&gt;0,検索!E533,"")</f>
        <v>㈲田中電気</v>
      </c>
      <c r="C1053" s="90" t="str">
        <f>IF(LEN(検索!J533)&gt;0,検索!J533,"")</f>
        <v>(0136)57-5604</v>
      </c>
      <c r="D1053" s="649" t="str">
        <f>IF(LEN(検索!L533)&gt;0,検索!L533,"")</f>
        <v>048-1301</v>
      </c>
      <c r="E1053" s="647" t="str">
        <f>IF(LEN(検索!M533)&gt;0,検索!M533 &amp; 検索!N533,"")</f>
        <v>蘭越町蘭越町219番地</v>
      </c>
      <c r="F1053" s="94">
        <f>IF(LEN(検索!O533)&gt;0,検索!O533,"")</f>
        <v>122</v>
      </c>
      <c r="G1053" s="94" t="str">
        <f>IF(LEN(検索!P533)&gt;0,検索!P533,"")</f>
        <v>小121</v>
      </c>
      <c r="H1053" s="647" t="str">
        <f>IF(LEN(検索!R533)&gt;0,検索!R533,"")</f>
        <v/>
      </c>
    </row>
    <row r="1054" spans="1:8" ht="28.5" customHeight="1">
      <c r="A1054" s="91" t="str">
        <f>IF(LEN(検索!B533)&gt;0,検索!B533,"")</f>
        <v>倶知安</v>
      </c>
      <c r="B1054" s="92" t="str">
        <f>IF(LEN(検索!G533)&gt;0,検索!G533,"")</f>
        <v>高橋美津子</v>
      </c>
      <c r="C1054" s="93" t="str">
        <f>IF(LEN(検索!K533)&gt;0,検索!K533,"")</f>
        <v>(0136)57-6639</v>
      </c>
      <c r="D1054" s="650"/>
      <c r="E1054" s="648"/>
      <c r="F1054" s="86" t="str">
        <f>IF(LEN(検索!I533)&gt;0,検索!I533,"")</f>
        <v>C3-987</v>
      </c>
      <c r="G1054" s="86" t="str">
        <f>IF(LEN(検索!Q533)&gt;0,検索!Q533,"")</f>
        <v>届(後志)2020008</v>
      </c>
      <c r="H1054" s="648"/>
    </row>
    <row r="1055" spans="1:8" ht="28.5" customHeight="1">
      <c r="A1055" s="88" t="str">
        <f>IF(LEN(検索!A534)&gt;0,検索!A534,"")</f>
        <v>小樽</v>
      </c>
      <c r="B1055" s="89" t="str">
        <f>IF(LEN(検索!E534)&gt;0,検索!E534,"")</f>
        <v>㈱長澤電気</v>
      </c>
      <c r="C1055" s="90" t="str">
        <f>IF(LEN(検索!J534)&gt;0,検索!J534,"")</f>
        <v>(0136)57-5730</v>
      </c>
      <c r="D1055" s="649" t="str">
        <f>IF(LEN(検索!L534)&gt;0,検索!L534,"")</f>
        <v>048-1301</v>
      </c>
      <c r="E1055" s="647" t="str">
        <f>IF(LEN(検索!M534)&gt;0,検索!M534 &amp; 検索!N534,"")</f>
        <v>蘭越町蘭越町56番地</v>
      </c>
      <c r="F1055" s="94">
        <f>IF(LEN(検索!O534)&gt;0,検索!O534,"")</f>
        <v>88</v>
      </c>
      <c r="G1055" s="94" t="str">
        <f>IF(LEN(検索!P534)&gt;0,検索!P534,"")</f>
        <v>小84</v>
      </c>
      <c r="H1055" s="647" t="str">
        <f>IF(LEN(検索!R534)&gt;0,検索!R534,"")</f>
        <v/>
      </c>
    </row>
    <row r="1056" spans="1:8" ht="28.5" customHeight="1">
      <c r="A1056" s="91" t="str">
        <f>IF(LEN(検索!B534)&gt;0,検索!B534,"")</f>
        <v>倶知安</v>
      </c>
      <c r="B1056" s="92" t="str">
        <f>IF(LEN(検索!G534)&gt;0,検索!G534,"")</f>
        <v>白石勇</v>
      </c>
      <c r="C1056" s="93" t="str">
        <f>IF(LEN(検索!K534)&gt;0,検索!K534,"")</f>
        <v>(0136)57-5350</v>
      </c>
      <c r="D1056" s="650"/>
      <c r="E1056" s="648"/>
      <c r="F1056" s="86" t="str">
        <f>IF(LEN(検索!I534)&gt;0,検索!I534,"")</f>
        <v>C3-072</v>
      </c>
      <c r="G1056" s="86" t="str">
        <f>IF(LEN(検索!Q534)&gt;0,検索!Q534,"")</f>
        <v>届(後志)2020004</v>
      </c>
      <c r="H1056" s="648"/>
    </row>
    <row r="1057" spans="1:8" ht="28.5" customHeight="1">
      <c r="A1057" s="88" t="str">
        <f>IF(LEN(検索!A535)&gt;0,検索!A535,"")</f>
        <v>小樽</v>
      </c>
      <c r="B1057" s="89" t="str">
        <f>IF(LEN(検索!E535)&gt;0,検索!E535,"")</f>
        <v>㈲原田電気</v>
      </c>
      <c r="C1057" s="90" t="str">
        <f>IF(LEN(検索!J535)&gt;0,検索!J535,"")</f>
        <v>(0136)57-5511</v>
      </c>
      <c r="D1057" s="649" t="str">
        <f>IF(LEN(検索!L535)&gt;0,検索!L535,"")</f>
        <v>048-1301</v>
      </c>
      <c r="E1057" s="647" t="str">
        <f>IF(LEN(検索!M535)&gt;0,検索!M535 &amp; 検索!N535,"")</f>
        <v>蘭越町蘭越町252</v>
      </c>
      <c r="F1057" s="94">
        <f>IF(LEN(検索!O535)&gt;0,検索!O535,"")</f>
        <v>19</v>
      </c>
      <c r="G1057" s="94" t="str">
        <f>IF(LEN(検索!P535)&gt;0,検索!P535,"")</f>
        <v>小26</v>
      </c>
      <c r="H1057" s="647" t="str">
        <f>IF(LEN(検索!R535)&gt;0,検索!R535,"")</f>
        <v/>
      </c>
    </row>
    <row r="1058" spans="1:8" ht="28.5" customHeight="1">
      <c r="A1058" s="91" t="str">
        <f>IF(LEN(検索!B535)&gt;0,検索!B535,"")</f>
        <v>倶知安</v>
      </c>
      <c r="B1058" s="92" t="str">
        <f>IF(LEN(検索!G535)&gt;0,検索!G535,"")</f>
        <v>原田智也</v>
      </c>
      <c r="C1058" s="93" t="str">
        <f>IF(LEN(検索!K535)&gt;0,検索!K535,"")</f>
        <v>(0136)57-6740</v>
      </c>
      <c r="D1058" s="650"/>
      <c r="E1058" s="648"/>
      <c r="F1058" s="86" t="str">
        <f>IF(LEN(検索!I535)&gt;0,検索!I535,"")</f>
        <v>C3-971</v>
      </c>
      <c r="G1058" s="86" t="str">
        <f>IF(LEN(検索!Q535)&gt;0,検索!Q535,"")</f>
        <v>届(後志)2019002</v>
      </c>
      <c r="H1058" s="648"/>
    </row>
    <row r="1059" spans="1:8" ht="28.5" customHeight="1">
      <c r="A1059" s="88" t="str">
        <f>IF(LEN(検索!A536)&gt;0,検索!A536,"")</f>
        <v>小樽</v>
      </c>
      <c r="B1059" s="89" t="str">
        <f>IF(LEN(検索!E536)&gt;0,検索!E536,"")</f>
        <v>樋口電気工業㈱</v>
      </c>
      <c r="C1059" s="90" t="str">
        <f>IF(LEN(検索!J536)&gt;0,検索!J536,"")</f>
        <v>(0136)42-2414</v>
      </c>
      <c r="D1059" s="649" t="str">
        <f>IF(LEN(検索!L536)&gt;0,検索!L536,"")</f>
        <v>044-0101</v>
      </c>
      <c r="E1059" s="647" t="str">
        <f>IF(LEN(検索!M536)&gt;0,検索!M536 &amp; 検索!N536,"")</f>
        <v>京極町字京極541番地</v>
      </c>
      <c r="F1059" s="94">
        <f>IF(LEN(検索!O536)&gt;0,検索!O536,"")</f>
        <v>119</v>
      </c>
      <c r="G1059" s="94" t="str">
        <f>IF(LEN(検索!P536)&gt;0,検索!P536,"")</f>
        <v>小118</v>
      </c>
      <c r="H1059" s="647" t="str">
        <f>IF(LEN(検索!R536)&gt;0,検索!R536,"")</f>
        <v/>
      </c>
    </row>
    <row r="1060" spans="1:8" ht="28.5" customHeight="1">
      <c r="A1060" s="91" t="str">
        <f>IF(LEN(検索!B536)&gt;0,検索!B536,"")</f>
        <v>倶知安</v>
      </c>
      <c r="B1060" s="92" t="str">
        <f>IF(LEN(検索!G536)&gt;0,検索!G536,"")</f>
        <v>樋口健二</v>
      </c>
      <c r="C1060" s="93" t="str">
        <f>IF(LEN(検索!K536)&gt;0,検索!K536,"")</f>
        <v>(0136)42-2443</v>
      </c>
      <c r="D1060" s="650"/>
      <c r="E1060" s="648"/>
      <c r="F1060" s="86" t="str">
        <f>IF(LEN(検索!I536)&gt;0,検索!I536,"")</f>
        <v>C3-986</v>
      </c>
      <c r="G1060" s="86" t="str">
        <f>IF(LEN(検索!Q536)&gt;0,検索!Q536,"")</f>
        <v>届(後志)2020007</v>
      </c>
      <c r="H1060" s="648"/>
    </row>
    <row r="1061" spans="1:8" ht="28.5" customHeight="1">
      <c r="A1061" s="88" t="str">
        <f>IF(LEN(検索!A537)&gt;0,検索!A537,"")</f>
        <v>小樽</v>
      </c>
      <c r="B1061" s="89" t="str">
        <f>IF(LEN(検索!E537)&gt;0,検索!E537,"")</f>
        <v>藤川電気商会</v>
      </c>
      <c r="C1061" s="90" t="str">
        <f>IF(LEN(検索!J537)&gt;0,検索!J537,"")</f>
        <v>(0136)45-2423</v>
      </c>
      <c r="D1061" s="649" t="str">
        <f>IF(LEN(検索!L537)&gt;0,検索!L537,"")</f>
        <v>048-1631</v>
      </c>
      <c r="E1061" s="647" t="str">
        <f>IF(LEN(検索!M537)&gt;0,検索!M537 &amp; 検索!N537,"")</f>
        <v>真狩村字真狩17-41</v>
      </c>
      <c r="F1061" s="94">
        <f>IF(LEN(検索!O537)&gt;0,検索!O537,"")</f>
        <v>21</v>
      </c>
      <c r="G1061" s="94" t="str">
        <f>IF(LEN(検索!P537)&gt;0,検索!P537,"")</f>
        <v>小28</v>
      </c>
      <c r="H1061" s="647" t="str">
        <f>IF(LEN(検索!R537)&gt;0,検索!R537,"")</f>
        <v/>
      </c>
    </row>
    <row r="1062" spans="1:8" ht="28.5" customHeight="1">
      <c r="A1062" s="91" t="str">
        <f>IF(LEN(検索!B537)&gt;0,検索!B537,"")</f>
        <v>倶知安</v>
      </c>
      <c r="B1062" s="92" t="str">
        <f>IF(LEN(検索!G537)&gt;0,検索!G537,"")</f>
        <v>宮崎勝巳</v>
      </c>
      <c r="C1062" s="93" t="str">
        <f>IF(LEN(検索!K537)&gt;0,検索!K537,"")</f>
        <v>(0136)45-2423</v>
      </c>
      <c r="D1062" s="650"/>
      <c r="E1062" s="648"/>
      <c r="F1062" s="86" t="str">
        <f>IF(LEN(検索!I537)&gt;0,検索!I537,"")</f>
        <v>C3-073</v>
      </c>
      <c r="G1062" s="86" t="str">
        <f>IF(LEN(検索!Q537)&gt;0,検索!Q537,"")</f>
        <v>届(後志)2020005</v>
      </c>
      <c r="H1062" s="648"/>
    </row>
    <row r="1063" spans="1:8" ht="28.5" customHeight="1">
      <c r="A1063" s="88" t="str">
        <f>IF(LEN(検索!A538)&gt;0,検索!A538,"")</f>
        <v>小樽</v>
      </c>
      <c r="B1063" s="89" t="str">
        <f>IF(LEN(検索!E538)&gt;0,検索!E538,"")</f>
        <v>㈱本間商店</v>
      </c>
      <c r="C1063" s="90" t="str">
        <f>IF(LEN(検索!J538)&gt;0,検索!J538,"")</f>
        <v>(0136)44-2455</v>
      </c>
      <c r="D1063" s="649" t="str">
        <f>IF(LEN(検索!L538)&gt;0,検索!L538,"")</f>
        <v>048-1502</v>
      </c>
      <c r="E1063" s="647" t="str">
        <f>IF(LEN(検索!M538)&gt;0,検索!M538 &amp; 検索!N538,"")</f>
        <v>ニセコ町字本通141番地</v>
      </c>
      <c r="F1063" s="94">
        <f>IF(LEN(検索!O538)&gt;0,検索!O538,"")</f>
        <v>184</v>
      </c>
      <c r="G1063" s="94" t="str">
        <f>IF(LEN(検索!P538)&gt;0,検索!P538,"")</f>
        <v>小180</v>
      </c>
      <c r="H1063" s="647" t="str">
        <f>IF(LEN(検索!R538)&gt;0,検索!R538,"")</f>
        <v/>
      </c>
    </row>
    <row r="1064" spans="1:8" ht="28.5" customHeight="1">
      <c r="A1064" s="91" t="str">
        <f>IF(LEN(検索!B538)&gt;0,検索!B538,"")</f>
        <v>倶知安</v>
      </c>
      <c r="B1064" s="92" t="str">
        <f>IF(LEN(検索!G538)&gt;0,検索!G538,"")</f>
        <v>本間邦男</v>
      </c>
      <c r="C1064" s="93" t="str">
        <f>IF(LEN(検索!K538)&gt;0,検索!K538,"")</f>
        <v>(0136)44-1048</v>
      </c>
      <c r="D1064" s="650"/>
      <c r="E1064" s="648"/>
      <c r="F1064" s="86" t="str">
        <f>IF(LEN(検索!I538)&gt;0,検索!I538,"")</f>
        <v>C3-972</v>
      </c>
      <c r="G1064" s="86" t="str">
        <f>IF(LEN(検索!Q538)&gt;0,検索!Q538,"")</f>
        <v>届(後志)2019001</v>
      </c>
      <c r="H1064" s="648"/>
    </row>
    <row r="1065" spans="1:8" ht="28.5" customHeight="1">
      <c r="A1065" s="88" t="str">
        <f>IF(LEN(検索!A539)&gt;0,検索!A539,"")</f>
        <v>小樽</v>
      </c>
      <c r="B1065" s="89" t="str">
        <f>IF(LEN(検索!E539)&gt;0,検索!E539,"")</f>
        <v>㈱松井電気商会</v>
      </c>
      <c r="C1065" s="90" t="str">
        <f>IF(LEN(検索!J539)&gt;0,検索!J539,"")</f>
        <v>(0136)22-1019</v>
      </c>
      <c r="D1065" s="649" t="str">
        <f>IF(LEN(検索!L539)&gt;0,検索!L539,"")</f>
        <v>044-0001</v>
      </c>
      <c r="E1065" s="647" t="str">
        <f>IF(LEN(検索!M539)&gt;0,検索!M539 &amp; 検索!N539,"")</f>
        <v xml:space="preserve"> 倶知安町北1条東1丁目</v>
      </c>
      <c r="F1065" s="94">
        <f>IF(LEN(検索!O539)&gt;0,検索!O539,"")</f>
        <v>22</v>
      </c>
      <c r="G1065" s="94" t="str">
        <f>IF(LEN(検索!P539)&gt;0,検索!P539,"")</f>
        <v>小29</v>
      </c>
      <c r="H1065" s="647" t="str">
        <f>IF(LEN(検索!R539)&gt;0,検索!R539,"")</f>
        <v/>
      </c>
    </row>
    <row r="1066" spans="1:8" ht="28.5" customHeight="1">
      <c r="A1066" s="91" t="str">
        <f>IF(LEN(検索!B539)&gt;0,検索!B539,"")</f>
        <v>倶知安</v>
      </c>
      <c r="B1066" s="92" t="str">
        <f>IF(LEN(検索!G539)&gt;0,検索!G539,"")</f>
        <v>松井啓一</v>
      </c>
      <c r="C1066" s="93" t="str">
        <f>IF(LEN(検索!K539)&gt;0,検索!K539,"")</f>
        <v>(0136)22-1702</v>
      </c>
      <c r="D1066" s="650"/>
      <c r="E1066" s="648"/>
      <c r="F1066" s="86" t="str">
        <f>IF(LEN(検索!I539)&gt;0,検索!I539,"")</f>
        <v>C3-069</v>
      </c>
      <c r="G1066" s="86" t="str">
        <f>IF(LEN(検索!Q539)&gt;0,検索!Q539,"")</f>
        <v>届(後志)29006</v>
      </c>
      <c r="H1066" s="648"/>
    </row>
    <row r="1067" spans="1:8" ht="28.5" customHeight="1">
      <c r="A1067" s="88" t="str">
        <f>IF(LEN(検索!A540)&gt;0,検索!A540,"")</f>
        <v>小樽</v>
      </c>
      <c r="B1067" s="89" t="str">
        <f>IF(LEN(検索!E540)&gt;0,検索!E540,"")</f>
        <v>㈲ルリ商工</v>
      </c>
      <c r="C1067" s="90" t="str">
        <f>IF(LEN(検索!J540)&gt;0,検索!J540,"")</f>
        <v>(0136)42-2015</v>
      </c>
      <c r="D1067" s="649" t="str">
        <f>IF(LEN(検索!L540)&gt;0,検索!L540,"")</f>
        <v>044-0101</v>
      </c>
      <c r="E1067" s="647" t="str">
        <f>IF(LEN(検索!M540)&gt;0,検索!M540 &amp; 検索!N540,"")</f>
        <v>京極町字京極231番地</v>
      </c>
      <c r="F1067" s="94">
        <f>IF(LEN(検索!O540)&gt;0,検索!O540,"")</f>
        <v>132</v>
      </c>
      <c r="G1067" s="94" t="str">
        <f>IF(LEN(検索!P540)&gt;0,検索!P540,"")</f>
        <v>小131</v>
      </c>
      <c r="H1067" s="647" t="str">
        <f>IF(LEN(検索!R540)&gt;0,検索!R540,"")</f>
        <v/>
      </c>
    </row>
    <row r="1068" spans="1:8" ht="28.5" customHeight="1">
      <c r="A1068" s="91" t="str">
        <f>IF(LEN(検索!B540)&gt;0,検索!B540,"")</f>
        <v>倶知安</v>
      </c>
      <c r="B1068" s="92" t="str">
        <f>IF(LEN(検索!G540)&gt;0,検索!G540,"")</f>
        <v>渡辺裕嗣</v>
      </c>
      <c r="C1068" s="93" t="str">
        <f>IF(LEN(検索!K540)&gt;0,検索!K540,"")</f>
        <v>(0136)42-2490</v>
      </c>
      <c r="D1068" s="650"/>
      <c r="E1068" s="648"/>
      <c r="F1068" s="86" t="str">
        <f>IF(LEN(検索!I540)&gt;0,検索!I540,"")</f>
        <v>C3-975</v>
      </c>
      <c r="G1068" s="86" t="str">
        <f>IF(LEN(検索!Q540)&gt;0,検索!Q540,"")</f>
        <v>届(後志)2020002</v>
      </c>
      <c r="H1068" s="648"/>
    </row>
    <row r="1069" spans="1:8" ht="28.5" customHeight="1">
      <c r="A1069" s="88" t="str">
        <f>IF(LEN(検索!A541)&gt;0,検索!A541,"")</f>
        <v>函館</v>
      </c>
      <c r="B1069" s="89" t="str">
        <f>IF(LEN(検索!E541)&gt;0,検索!E541,"")</f>
        <v>㈲青山電工</v>
      </c>
      <c r="C1069" s="90" t="str">
        <f>IF(LEN(検索!J541)&gt;0,検索!J541,"")</f>
        <v>(01374)8-2305</v>
      </c>
      <c r="D1069" s="649" t="str">
        <f>IF(LEN(検索!L541)&gt;0,検索!L541,"")</f>
        <v>049-2222</v>
      </c>
      <c r="E1069" s="647" t="str">
        <f>IF(LEN(検索!M541)&gt;0,検索!M541 &amp; 検索!N541,"")</f>
        <v>茅部郡森町字砂原２丁目１５１－７</v>
      </c>
      <c r="F1069" s="94">
        <f>IF(LEN(検索!O541)&gt;0,検索!O541,"")</f>
        <v>62</v>
      </c>
      <c r="G1069" s="94" t="str">
        <f>IF(LEN(検索!P541)&gt;0,検索!P541,"")</f>
        <v>函51</v>
      </c>
      <c r="H1069" s="647" t="str">
        <f>IF(LEN(検索!R541)&gt;0,検索!R541,"")</f>
        <v/>
      </c>
    </row>
    <row r="1070" spans="1:8" ht="28.5" customHeight="1">
      <c r="A1070" s="91" t="str">
        <f>IF(LEN(検索!B541)&gt;0,検索!B541,"")</f>
        <v>渡島</v>
      </c>
      <c r="B1070" s="92" t="str">
        <f>IF(LEN(検索!G541)&gt;0,検索!G541,"")</f>
        <v>青山貴光</v>
      </c>
      <c r="C1070" s="93" t="str">
        <f>IF(LEN(検索!K541)&gt;0,検索!K541,"")</f>
        <v>(01374)8-2306</v>
      </c>
      <c r="D1070" s="650"/>
      <c r="E1070" s="648"/>
      <c r="F1070" s="86" t="str">
        <f>IF(LEN(検索!I541)&gt;0,検索!I541,"")</f>
        <v>F1-625</v>
      </c>
      <c r="G1070" s="86" t="str">
        <f>IF(LEN(検索!Q541)&gt;0,検索!Q541,"")</f>
        <v>登(渡島)30005</v>
      </c>
      <c r="H1070" s="648"/>
    </row>
    <row r="1071" spans="1:8" ht="28.5" customHeight="1">
      <c r="A1071" s="88" t="str">
        <f>IF(LEN(検索!A542)&gt;0,検索!A542,"")</f>
        <v>函館</v>
      </c>
      <c r="B1071" s="89" t="str">
        <f>IF(LEN(検索!E542)&gt;0,検索!E542,"")</f>
        <v>㈲阿部電気商会</v>
      </c>
      <c r="C1071" s="90" t="str">
        <f>IF(LEN(検索!J542)&gt;0,検索!J542,"")</f>
        <v>(01374)2-2276</v>
      </c>
      <c r="D1071" s="649" t="str">
        <f>IF(LEN(検索!L542)&gt;0,検索!L542,"")</f>
        <v>049-2326</v>
      </c>
      <c r="E1071" s="647" t="str">
        <f>IF(LEN(検索!M542)&gt;0,検索!M542 &amp; 検索!N542,"")</f>
        <v>茅部郡森町字御幸町３０－６</v>
      </c>
      <c r="F1071" s="94">
        <f>IF(LEN(検索!O542)&gt;0,検索!O542,"")</f>
        <v>107</v>
      </c>
      <c r="G1071" s="94" t="str">
        <f>IF(LEN(検索!P542)&gt;0,検索!P542,"")</f>
        <v>函92</v>
      </c>
      <c r="H1071" s="647" t="str">
        <f>IF(LEN(検索!R542)&gt;0,検索!R542,"")</f>
        <v/>
      </c>
    </row>
    <row r="1072" spans="1:8" ht="28.5" customHeight="1">
      <c r="A1072" s="91" t="str">
        <f>IF(LEN(検索!B542)&gt;0,検索!B542,"")</f>
        <v>渡島</v>
      </c>
      <c r="B1072" s="92" t="str">
        <f>IF(LEN(検索!G542)&gt;0,検索!G542,"")</f>
        <v>阿部哲也</v>
      </c>
      <c r="C1072" s="93" t="str">
        <f>IF(LEN(検索!K542)&gt;0,検索!K542,"")</f>
        <v>(01374)2-1330</v>
      </c>
      <c r="D1072" s="650"/>
      <c r="E1072" s="648"/>
      <c r="F1072" s="86" t="str">
        <f>IF(LEN(検索!I542)&gt;0,検索!I542,"")</f>
        <v>F1-610</v>
      </c>
      <c r="G1072" s="86" t="str">
        <f>IF(LEN(検索!Q542)&gt;0,検索!Q542,"")</f>
        <v>届(渡島)2019007</v>
      </c>
      <c r="H1072" s="648"/>
    </row>
    <row r="1073" spans="1:8" ht="28.5" customHeight="1">
      <c r="A1073" s="88" t="str">
        <f>IF(LEN(検索!A543)&gt;0,検索!A543,"")</f>
        <v>函館</v>
      </c>
      <c r="B1073" s="89" t="str">
        <f>IF(LEN(検索!E543)&gt;0,検索!E543,"")</f>
        <v>阿部電気</v>
      </c>
      <c r="C1073" s="90" t="str">
        <f>IF(LEN(検索!J543)&gt;0,検索!J543,"")</f>
        <v>(0139)42-4385</v>
      </c>
      <c r="D1073" s="649" t="str">
        <f>IF(LEN(検索!L543)&gt;0,検索!L543,"")</f>
        <v>049-1517</v>
      </c>
      <c r="E1073" s="647" t="str">
        <f>IF(LEN(検索!M543)&gt;0,検索!M543 &amp; 検索!N543,"")</f>
        <v>松前郡松前町字朝日３７２－９</v>
      </c>
      <c r="F1073" s="94">
        <f>IF(LEN(検索!O543)&gt;0,検索!O543,"")</f>
        <v>336</v>
      </c>
      <c r="G1073" s="94" t="str">
        <f>IF(LEN(検索!P543)&gt;0,検索!P543,"")</f>
        <v>函338</v>
      </c>
      <c r="H1073" s="647" t="str">
        <f>IF(LEN(検索!R543)&gt;0,検索!R543,"")</f>
        <v/>
      </c>
    </row>
    <row r="1074" spans="1:8" ht="28.5" customHeight="1">
      <c r="A1074" s="91" t="str">
        <f>IF(LEN(検索!B543)&gt;0,検索!B543,"")</f>
        <v>福島</v>
      </c>
      <c r="B1074" s="92" t="str">
        <f>IF(LEN(検索!G543)&gt;0,検索!G543,"")</f>
        <v>阿部修</v>
      </c>
      <c r="C1074" s="93" t="str">
        <f>IF(LEN(検索!K543)&gt;0,検索!K543,"")</f>
        <v>(0139)42-4385</v>
      </c>
      <c r="D1074" s="650"/>
      <c r="E1074" s="648"/>
      <c r="F1074" s="86" t="str">
        <f>IF(LEN(検索!I543)&gt;0,検索!I543,"")</f>
        <v>F1-724</v>
      </c>
      <c r="G1074" s="86" t="str">
        <f>IF(LEN(検索!Q543)&gt;0,検索!Q543,"")</f>
        <v>届(渡島)2021003</v>
      </c>
      <c r="H1074" s="648"/>
    </row>
    <row r="1075" spans="1:8" ht="28.5" customHeight="1">
      <c r="A1075" s="88" t="str">
        <f>IF(LEN(検索!A544)&gt;0,検索!A544,"")</f>
        <v>函館</v>
      </c>
      <c r="B1075" s="89" t="str">
        <f>IF(LEN(検索!E544)&gt;0,検索!E544,"")</f>
        <v>赤石電気</v>
      </c>
      <c r="C1075" s="90" t="str">
        <f>IF(LEN(検索!J544)&gt;0,検索!J544,"")</f>
        <v>(0139)52-2739</v>
      </c>
      <c r="D1075" s="649" t="str">
        <f>IF(LEN(検索!L544)&gt;0,検索!L544,"")</f>
        <v>043-0023</v>
      </c>
      <c r="E1075" s="647" t="str">
        <f>IF(LEN(検索!M544)&gt;0,検索!M544 &amp; 検索!N544,"")</f>
        <v>檜山郡江差町字田沢町４２６</v>
      </c>
      <c r="F1075" s="94">
        <f>IF(LEN(検索!O544)&gt;0,検索!O544,"")</f>
        <v>358</v>
      </c>
      <c r="G1075" s="94" t="str">
        <f>IF(LEN(検索!P544)&gt;0,検索!P544,"")</f>
        <v>函360</v>
      </c>
      <c r="H1075" s="647" t="str">
        <f>IF(LEN(検索!R544)&gt;0,検索!R544,"")</f>
        <v/>
      </c>
    </row>
    <row r="1076" spans="1:8" ht="28.5" customHeight="1">
      <c r="A1076" s="91" t="str">
        <f>IF(LEN(検索!B544)&gt;0,検索!B544,"")</f>
        <v>江差</v>
      </c>
      <c r="B1076" s="92" t="str">
        <f>IF(LEN(検索!G544)&gt;0,検索!G544,"")</f>
        <v>赤石孝志</v>
      </c>
      <c r="C1076" s="93" t="str">
        <f>IF(LEN(検索!K544)&gt;0,検索!K544,"")</f>
        <v>(0139)52-2739</v>
      </c>
      <c r="D1076" s="650"/>
      <c r="E1076" s="648"/>
      <c r="F1076" s="86" t="str">
        <f>IF(LEN(検索!I544)&gt;0,検索!I544,"")</f>
        <v>F1-816</v>
      </c>
      <c r="G1076" s="86" t="str">
        <f>IF(LEN(検索!Q544)&gt;0,検索!Q544,"")</f>
        <v>登(檜山)2020001</v>
      </c>
      <c r="H1076" s="648"/>
    </row>
    <row r="1077" spans="1:8" ht="28.5" customHeight="1">
      <c r="A1077" s="88" t="str">
        <f>IF(LEN(検索!A545)&gt;0,検索!A545,"")</f>
        <v>函館</v>
      </c>
      <c r="B1077" s="89" t="str">
        <f>IF(LEN(検索!E545)&gt;0,検索!E545,"")</f>
        <v>飯田電気商会</v>
      </c>
      <c r="C1077" s="90" t="str">
        <f>IF(LEN(検索!J545)&gt;0,検索!J545,"")</f>
        <v>(0138)56-2022</v>
      </c>
      <c r="D1077" s="649" t="str">
        <f>IF(LEN(検索!L545)&gt;0,検索!L545,"")</f>
        <v>040-0023</v>
      </c>
      <c r="E1077" s="647" t="str">
        <f>IF(LEN(検索!M545)&gt;0,検索!M545 &amp; 検索!N545,"")</f>
        <v>函館市宇賀浦町１２－１６</v>
      </c>
      <c r="F1077" s="94">
        <f>IF(LEN(検索!O545)&gt;0,検索!O545,"")</f>
        <v>334</v>
      </c>
      <c r="G1077" s="94" t="str">
        <f>IF(LEN(検索!P545)&gt;0,検索!P545,"")</f>
        <v>函336</v>
      </c>
      <c r="H1077" s="647" t="str">
        <f>IF(LEN(検索!R545)&gt;0,検索!R545,"")</f>
        <v/>
      </c>
    </row>
    <row r="1078" spans="1:8" ht="28.5" customHeight="1">
      <c r="A1078" s="91" t="str">
        <f>IF(LEN(検索!B545)&gt;0,検索!B545,"")</f>
        <v>東部</v>
      </c>
      <c r="B1078" s="92" t="str">
        <f>IF(LEN(検索!G545)&gt;0,検索!G545,"")</f>
        <v>飯田石尾</v>
      </c>
      <c r="C1078" s="93" t="str">
        <f>IF(LEN(検索!K545)&gt;0,検索!K545,"")</f>
        <v>(0138)56-2022</v>
      </c>
      <c r="D1078" s="650"/>
      <c r="E1078" s="648"/>
      <c r="F1078" s="86" t="str">
        <f>IF(LEN(検索!I545)&gt;0,検索!I545,"")</f>
        <v>F1-543</v>
      </c>
      <c r="G1078" s="86" t="str">
        <f>IF(LEN(検索!Q545)&gt;0,検索!Q545,"")</f>
        <v>登(渡島)2020003</v>
      </c>
      <c r="H1078" s="648"/>
    </row>
    <row r="1079" spans="1:8" ht="28.5" customHeight="1">
      <c r="A1079" s="88" t="str">
        <f>IF(LEN(検索!A546)&gt;0,検索!A546,"")</f>
        <v>函館</v>
      </c>
      <c r="B1079" s="89" t="str">
        <f>IF(LEN(検索!E546)&gt;0,検索!E546,"")</f>
        <v>岩井電気工業㈱</v>
      </c>
      <c r="C1079" s="90" t="str">
        <f>IF(LEN(検索!J546)&gt;0,検索!J546,"")</f>
        <v>(0138)64-4166</v>
      </c>
      <c r="D1079" s="649" t="str">
        <f>IF(LEN(検索!L546)&gt;0,検索!L546,"")</f>
        <v>041-1133</v>
      </c>
      <c r="E1079" s="647" t="str">
        <f>IF(LEN(検索!M546)&gt;0,検索!M546 &amp; 検索!N546,"")</f>
        <v>亀田郡七飯町字中島２０９－１</v>
      </c>
      <c r="F1079" s="94">
        <f>IF(LEN(検索!O546)&gt;0,検索!O546,"")</f>
        <v>338</v>
      </c>
      <c r="G1079" s="94" t="str">
        <f>IF(LEN(検索!P546)&gt;0,検索!P546,"")</f>
        <v>函340</v>
      </c>
      <c r="H1079" s="647" t="str">
        <f>IF(LEN(検索!R546)&gt;0,検索!R546,"")</f>
        <v/>
      </c>
    </row>
    <row r="1080" spans="1:8" ht="28.5" customHeight="1">
      <c r="A1080" s="91" t="str">
        <f>IF(LEN(検索!B546)&gt;0,検索!B546,"")</f>
        <v>渡島</v>
      </c>
      <c r="B1080" s="92" t="str">
        <f>IF(LEN(検索!G546)&gt;0,検索!G546,"")</f>
        <v>岩井秀義</v>
      </c>
      <c r="C1080" s="93" t="str">
        <f>IF(LEN(検索!K546)&gt;0,検索!K546,"")</f>
        <v>(0138)64-4167</v>
      </c>
      <c r="D1080" s="650"/>
      <c r="E1080" s="648"/>
      <c r="F1080" s="86" t="str">
        <f>IF(LEN(検索!I546)&gt;0,検索!I546,"")</f>
        <v>F1-545</v>
      </c>
      <c r="G1080" s="86" t="str">
        <f>IF(LEN(検索!Q546)&gt;0,検索!Q546,"")</f>
        <v>届(渡島)2023004</v>
      </c>
      <c r="H1080" s="648"/>
    </row>
    <row r="1081" spans="1:8" ht="28.5" customHeight="1">
      <c r="A1081" s="88" t="str">
        <f>IF(LEN(検索!A547)&gt;0,検索!A547,"")</f>
        <v>函館</v>
      </c>
      <c r="B1081" s="89" t="str">
        <f>IF(LEN(検索!E547)&gt;0,検索!E547,"")</f>
        <v>㈱岩越電機</v>
      </c>
      <c r="C1081" s="90" t="str">
        <f>IF(LEN(検索!J547)&gt;0,検索!J547,"")</f>
        <v>(0137)62-3202</v>
      </c>
      <c r="D1081" s="649" t="str">
        <f>IF(LEN(検索!L547)&gt;0,検索!L547,"")</f>
        <v>049-3114</v>
      </c>
      <c r="E1081" s="647" t="str">
        <f>IF(LEN(検索!M547)&gt;0,検索!M547 &amp; 検索!N547,"")</f>
        <v>二海郡八雲町三杉町１３－１０</v>
      </c>
      <c r="F1081" s="94">
        <f>IF(LEN(検索!O547)&gt;0,検索!O547,"")</f>
        <v>73</v>
      </c>
      <c r="G1081" s="94" t="str">
        <f>IF(LEN(検索!P547)&gt;0,検索!P547,"")</f>
        <v>函129</v>
      </c>
      <c r="H1081" s="647" t="str">
        <f>IF(LEN(検索!R547)&gt;0,検索!R547,"")</f>
        <v/>
      </c>
    </row>
    <row r="1082" spans="1:8" ht="28.5" customHeight="1">
      <c r="A1082" s="91" t="str">
        <f>IF(LEN(検索!B547)&gt;0,検索!B547,"")</f>
        <v>八雲</v>
      </c>
      <c r="B1082" s="92" t="str">
        <f>IF(LEN(検索!G547)&gt;0,検索!G547,"")</f>
        <v>田仲恒彦</v>
      </c>
      <c r="C1082" s="93" t="str">
        <f>IF(LEN(検索!K547)&gt;0,検索!K547,"")</f>
        <v>(0137)62-3296</v>
      </c>
      <c r="D1082" s="650"/>
      <c r="E1082" s="648"/>
      <c r="F1082" s="86" t="str">
        <f>IF(LEN(検索!I547)&gt;0,検索!I547,"")</f>
        <v>F1-600</v>
      </c>
      <c r="G1082" s="86" t="str">
        <f>IF(LEN(検索!Q547)&gt;0,検索!Q547,"")</f>
        <v>届(渡島)2021015</v>
      </c>
      <c r="H1082" s="648"/>
    </row>
    <row r="1083" spans="1:8" ht="28.5" customHeight="1">
      <c r="A1083" s="88" t="str">
        <f>IF(LEN(検索!A548)&gt;0,検索!A548,"")</f>
        <v>函館</v>
      </c>
      <c r="B1083" s="89" t="str">
        <f>IF(LEN(検索!E548)&gt;0,検索!E548,"")</f>
        <v>㈲イナミ電気工業</v>
      </c>
      <c r="C1083" s="90" t="str">
        <f>IF(LEN(検索!J548)&gt;0,検索!J548,"")</f>
        <v>(0137)63-2324</v>
      </c>
      <c r="D1083" s="649" t="str">
        <f>IF(LEN(検索!L548)&gt;0,検索!L548,"")</f>
        <v>049-3101</v>
      </c>
      <c r="E1083" s="647" t="str">
        <f>IF(LEN(検索!M548)&gt;0,検索!M548 &amp; 検索!N548,"")</f>
        <v>二海郡八雲町元町４３－２</v>
      </c>
      <c r="F1083" s="94">
        <f>IF(LEN(検索!O548)&gt;0,検索!O548,"")</f>
        <v>266</v>
      </c>
      <c r="G1083" s="94" t="str">
        <f>IF(LEN(検索!P548)&gt;0,検索!P548,"")</f>
        <v>函268</v>
      </c>
      <c r="H1083" s="647" t="str">
        <f>IF(LEN(検索!R548)&gt;0,検索!R548,"")</f>
        <v/>
      </c>
    </row>
    <row r="1084" spans="1:8" ht="28.5" customHeight="1">
      <c r="A1084" s="91" t="str">
        <f>IF(LEN(検索!B548)&gt;0,検索!B548,"")</f>
        <v>八雲</v>
      </c>
      <c r="B1084" s="92" t="str">
        <f>IF(LEN(検索!G548)&gt;0,検索!G548,"")</f>
        <v>稲見昭夫</v>
      </c>
      <c r="C1084" s="93" t="str">
        <f>IF(LEN(検索!K548)&gt;0,検索!K548,"")</f>
        <v>(0137)64-2501</v>
      </c>
      <c r="D1084" s="650"/>
      <c r="E1084" s="648"/>
      <c r="F1084" s="86" t="str">
        <f>IF(LEN(検索!I548)&gt;0,検索!I548,"")</f>
        <v>F1-626</v>
      </c>
      <c r="G1084" s="86" t="str">
        <f>IF(LEN(検索!Q548)&gt;0,検索!Q548,"")</f>
        <v>届(渡島)2022027</v>
      </c>
      <c r="H1084" s="648"/>
    </row>
    <row r="1085" spans="1:8" ht="28.5" customHeight="1">
      <c r="A1085" s="88" t="str">
        <f>IF(LEN(検索!A549)&gt;0,検索!A549,"")</f>
        <v>函館</v>
      </c>
      <c r="B1085" s="89" t="str">
        <f>IF(LEN(検索!E549)&gt;0,検索!E549,"")</f>
        <v>㈲丸伊イトウ電気商会</v>
      </c>
      <c r="C1085" s="90" t="str">
        <f>IF(LEN(検索!J549)&gt;0,検索!J549,"")</f>
        <v>(0138)53-0583</v>
      </c>
      <c r="D1085" s="649" t="str">
        <f>IF(LEN(検索!L549)&gt;0,検索!L549,"")</f>
        <v>040-0024</v>
      </c>
      <c r="E1085" s="647" t="str">
        <f>IF(LEN(検索!M549)&gt;0,検索!M549 &amp; 検索!N549,"")</f>
        <v>函館市高盛町２３－１２</v>
      </c>
      <c r="F1085" s="94">
        <f>IF(LEN(検索!O549)&gt;0,検索!O549,"")</f>
        <v>187</v>
      </c>
      <c r="G1085" s="94" t="str">
        <f>IF(LEN(検索!P549)&gt;0,検索!P549,"")</f>
        <v>函184</v>
      </c>
      <c r="H1085" s="647" t="str">
        <f>IF(LEN(検索!R549)&gt;0,検索!R549,"")</f>
        <v/>
      </c>
    </row>
    <row r="1086" spans="1:8" ht="28.5" customHeight="1">
      <c r="A1086" s="91" t="str">
        <f>IF(LEN(検索!B549)&gt;0,検索!B549,"")</f>
        <v>東部</v>
      </c>
      <c r="B1086" s="92" t="str">
        <f>IF(LEN(検索!G549)&gt;0,検索!G549,"")</f>
        <v>伊東照勝</v>
      </c>
      <c r="C1086" s="93" t="str">
        <f>IF(LEN(検索!K549)&gt;0,検索!K549,"")</f>
        <v>(0138)53-0723</v>
      </c>
      <c r="D1086" s="650"/>
      <c r="E1086" s="648"/>
      <c r="F1086" s="86" t="str">
        <f>IF(LEN(検索!I549)&gt;0,検索!I549,"")</f>
        <v>F1-392</v>
      </c>
      <c r="G1086" s="86" t="str">
        <f>IF(LEN(検索!Q549)&gt;0,検索!Q549,"")</f>
        <v>届(渡島)2021032</v>
      </c>
      <c r="H1086" s="648"/>
    </row>
    <row r="1087" spans="1:8" ht="28.5" customHeight="1">
      <c r="A1087" s="88" t="str">
        <f>IF(LEN(検索!A550)&gt;0,検索!A550,"")</f>
        <v>函館</v>
      </c>
      <c r="B1087" s="89" t="str">
        <f>IF(LEN(検索!E550)&gt;0,検索!E550,"")</f>
        <v>㈲栄電舎</v>
      </c>
      <c r="C1087" s="90" t="str">
        <f>IF(LEN(検索!J550)&gt;0,検索!J550,"")</f>
        <v>(0138)26-1259</v>
      </c>
      <c r="D1087" s="649" t="str">
        <f>IF(LEN(検索!L550)&gt;0,検索!L550,"")</f>
        <v>040-0041</v>
      </c>
      <c r="E1087" s="647" t="str">
        <f>IF(LEN(検索!M550)&gt;0,検索!M550 &amp; 検索!N550,"")</f>
        <v>函館市栄町１１－２３</v>
      </c>
      <c r="F1087" s="94">
        <f>IF(LEN(検索!O550)&gt;0,検索!O550,"")</f>
        <v>294</v>
      </c>
      <c r="G1087" s="94" t="str">
        <f>IF(LEN(検索!P550)&gt;0,検索!P550,"")</f>
        <v>函296</v>
      </c>
      <c r="H1087" s="647" t="str">
        <f>IF(LEN(検索!R550)&gt;0,検索!R550,"")</f>
        <v/>
      </c>
    </row>
    <row r="1088" spans="1:8" ht="28.5" customHeight="1">
      <c r="A1088" s="91" t="str">
        <f>IF(LEN(検索!B550)&gt;0,検索!B550,"")</f>
        <v>西部</v>
      </c>
      <c r="B1088" s="92" t="str">
        <f>IF(LEN(検索!G550)&gt;0,検索!G550,"")</f>
        <v>細見吉男</v>
      </c>
      <c r="C1088" s="93" t="str">
        <f>IF(LEN(検索!K550)&gt;0,検索!K550,"")</f>
        <v>(0138)26-4326</v>
      </c>
      <c r="D1088" s="650"/>
      <c r="E1088" s="648"/>
      <c r="F1088" s="86" t="str">
        <f>IF(LEN(検索!I550)&gt;0,検索!I550,"")</f>
        <v>F1-510</v>
      </c>
      <c r="G1088" s="86" t="str">
        <f>IF(LEN(検索!Q550)&gt;0,検索!Q550,"")</f>
        <v>登(渡島)2020020</v>
      </c>
      <c r="H1088" s="648"/>
    </row>
    <row r="1089" spans="1:8" ht="28.5" customHeight="1">
      <c r="A1089" s="88" t="str">
        <f>IF(LEN(検索!A551)&gt;0,検索!A551,"")</f>
        <v>函館</v>
      </c>
      <c r="B1089" s="89" t="str">
        <f>IF(LEN(検索!E551)&gt;0,検索!E551,"")</f>
        <v>エル電㈱江差営業所</v>
      </c>
      <c r="C1089" s="90" t="str">
        <f>IF(LEN(検索!J551)&gt;0,検索!J551,"")</f>
        <v>(0139)52-3666</v>
      </c>
      <c r="D1089" s="649" t="str">
        <f>IF(LEN(検索!L551)&gt;0,検索!L551,"")</f>
        <v>043-0033</v>
      </c>
      <c r="E1089" s="647" t="str">
        <f>IF(LEN(検索!M551)&gt;0,検索!M551 &amp; 検索!N551,"")</f>
        <v>檜山郡江差町字豊川町５７－７</v>
      </c>
      <c r="F1089" s="94">
        <f>IF(LEN(検索!O551)&gt;0,検索!O551,"")</f>
        <v>369</v>
      </c>
      <c r="G1089" s="94" t="str">
        <f>IF(LEN(検索!P551)&gt;0,検索!P551,"")</f>
        <v>札715</v>
      </c>
      <c r="H1089" s="647" t="str">
        <f>IF(LEN(検索!R551)&gt;0,検索!R551,"")</f>
        <v/>
      </c>
    </row>
    <row r="1090" spans="1:8" ht="28.5" customHeight="1">
      <c r="A1090" s="91" t="str">
        <f>IF(LEN(検索!B551)&gt;0,検索!B551,"")</f>
        <v>江差</v>
      </c>
      <c r="B1090" s="92" t="str">
        <f>IF(LEN(検索!G551)&gt;0,検索!G551,"")</f>
        <v>佐藤健一</v>
      </c>
      <c r="C1090" s="93" t="str">
        <f>IF(LEN(検索!K551)&gt;0,検索!K551,"")</f>
        <v>(0139)52-3666</v>
      </c>
      <c r="D1090" s="650"/>
      <c r="E1090" s="648"/>
      <c r="F1090" s="86" t="str">
        <f>IF(LEN(検索!I551)&gt;0,検索!I551,"")</f>
        <v>F1-823</v>
      </c>
      <c r="G1090" s="86" t="str">
        <f>IF(LEN(検索!Q551)&gt;0,検索!Q551,"")</f>
        <v>届(石狩)30070</v>
      </c>
      <c r="H1090" s="648"/>
    </row>
    <row r="1091" spans="1:8" ht="28.5" customHeight="1">
      <c r="A1091" s="88" t="str">
        <f>IF(LEN(検索!A552)&gt;0,検索!A552,"")</f>
        <v>函館</v>
      </c>
      <c r="B1091" s="89" t="str">
        <f>IF(LEN(検索!E552)&gt;0,検索!E552,"")</f>
        <v>大倉電気㈱</v>
      </c>
      <c r="C1091" s="90" t="str">
        <f>IF(LEN(検索!J552)&gt;0,検索!J552,"")</f>
        <v>(0138)52-5555</v>
      </c>
      <c r="D1091" s="649" t="str">
        <f>IF(LEN(検索!L552)&gt;0,検索!L552,"")</f>
        <v>041-0851</v>
      </c>
      <c r="E1091" s="647" t="str">
        <f>IF(LEN(検索!M552)&gt;0,検索!M552 &amp; 検索!N552,"")</f>
        <v>函館市本通２丁目５５－５</v>
      </c>
      <c r="F1091" s="94">
        <f>IF(LEN(検索!O552)&gt;0,検索!O552,"")</f>
        <v>34</v>
      </c>
      <c r="G1091" s="94" t="str">
        <f>IF(LEN(検索!P552)&gt;0,検索!P552,"")</f>
        <v>函21</v>
      </c>
      <c r="H1091" s="647" t="str">
        <f>IF(LEN(検索!R552)&gt;0,検索!R552,"")</f>
        <v/>
      </c>
    </row>
    <row r="1092" spans="1:8" ht="28.5" customHeight="1">
      <c r="A1092" s="91" t="str">
        <f>IF(LEN(検索!B552)&gt;0,検索!B552,"")</f>
        <v>東部</v>
      </c>
      <c r="B1092" s="92" t="str">
        <f>IF(LEN(検索!G552)&gt;0,検索!G552,"")</f>
        <v>大倉直</v>
      </c>
      <c r="C1092" s="93" t="str">
        <f>IF(LEN(検索!K552)&gt;0,検索!K552,"")</f>
        <v>(0138)52-5538</v>
      </c>
      <c r="D1092" s="650"/>
      <c r="E1092" s="648"/>
      <c r="F1092" s="86" t="str">
        <f>IF(LEN(検索!I552)&gt;0,検索!I552,"")</f>
        <v>F1-315</v>
      </c>
      <c r="G1092" s="86" t="str">
        <f>IF(LEN(検索!Q552)&gt;0,検索!Q552,"")</f>
        <v>届(渡島)2022026</v>
      </c>
      <c r="H1092" s="648"/>
    </row>
    <row r="1093" spans="1:8" ht="28.5" customHeight="1">
      <c r="A1093" s="88" t="str">
        <f>IF(LEN(検索!A553)&gt;0,検索!A553,"")</f>
        <v>函館</v>
      </c>
      <c r="B1093" s="89" t="str">
        <f>IF(LEN(検索!E553)&gt;0,検索!E553,"")</f>
        <v>㈱大原電気工業</v>
      </c>
      <c r="C1093" s="90" t="str">
        <f>IF(LEN(検索!J553)&gt;0,検索!J553,"")</f>
        <v>(0138)57-5259</v>
      </c>
      <c r="D1093" s="649" t="str">
        <f>IF(LEN(検索!L553)&gt;0,検索!L553,"")</f>
        <v>042-0931</v>
      </c>
      <c r="E1093" s="647" t="str">
        <f>IF(LEN(検索!M553)&gt;0,検索!M553 &amp; 検索!N553,"")</f>
        <v>函館市榎本町２１－１１</v>
      </c>
      <c r="F1093" s="94">
        <f>IF(LEN(検索!O553)&gt;0,検索!O553,"")</f>
        <v>219</v>
      </c>
      <c r="G1093" s="94" t="str">
        <f>IF(LEN(検索!P553)&gt;0,検索!P553,"")</f>
        <v>函214</v>
      </c>
      <c r="H1093" s="647" t="str">
        <f>IF(LEN(検索!R553)&gt;0,検索!R553,"")</f>
        <v/>
      </c>
    </row>
    <row r="1094" spans="1:8" ht="28.5" customHeight="1">
      <c r="A1094" s="91" t="str">
        <f>IF(LEN(検索!B553)&gt;0,検索!B553,"")</f>
        <v>東部</v>
      </c>
      <c r="B1094" s="92" t="str">
        <f>IF(LEN(検索!G553)&gt;0,検索!G553,"")</f>
        <v>大原勝弘</v>
      </c>
      <c r="C1094" s="93" t="str">
        <f>IF(LEN(検索!K553)&gt;0,検索!K553,"")</f>
        <v>(0138)57-8152</v>
      </c>
      <c r="D1094" s="650"/>
      <c r="E1094" s="648"/>
      <c r="F1094" s="86" t="str">
        <f>IF(LEN(検索!I553)&gt;0,検索!I553,"")</f>
        <v>F1-408</v>
      </c>
      <c r="G1094" s="86" t="str">
        <f>IF(LEN(検索!Q553)&gt;0,検索!Q553,"")</f>
        <v>届(渡島)2020012</v>
      </c>
      <c r="H1094" s="648"/>
    </row>
    <row r="1095" spans="1:8" ht="28.5" customHeight="1">
      <c r="A1095" s="88" t="str">
        <f>IF(LEN(検索!A554)&gt;0,検索!A554,"")</f>
        <v>函館</v>
      </c>
      <c r="B1095" s="89" t="str">
        <f>IF(LEN(検索!E554)&gt;0,検索!E554,"")</f>
        <v>㈱小野寺機器</v>
      </c>
      <c r="C1095" s="90" t="str">
        <f>IF(LEN(検索!J554)&gt;0,検索!J554,"")</f>
        <v>(0138)51-1358</v>
      </c>
      <c r="D1095" s="649" t="str">
        <f>IF(LEN(検索!L554)&gt;0,検索!L554,"")</f>
        <v>041-0843</v>
      </c>
      <c r="E1095" s="647" t="str">
        <f>IF(LEN(検索!M554)&gt;0,検索!M554 &amp; 検索!N554,"")</f>
        <v>函館市花園町２８－３</v>
      </c>
      <c r="F1095" s="94">
        <f>IF(LEN(検索!O554)&gt;0,検索!O554,"")</f>
        <v>343</v>
      </c>
      <c r="G1095" s="94" t="str">
        <f>IF(LEN(検索!P554)&gt;0,検索!P554,"")</f>
        <v>函345</v>
      </c>
      <c r="H1095" s="647" t="str">
        <f>IF(LEN(検索!R554)&gt;0,検索!R554,"")</f>
        <v>http://www.onoderakiki.jp</v>
      </c>
    </row>
    <row r="1096" spans="1:8" ht="28.5" customHeight="1">
      <c r="A1096" s="91" t="str">
        <f>IF(LEN(検索!B554)&gt;0,検索!B554,"")</f>
        <v>東部</v>
      </c>
      <c r="B1096" s="92" t="str">
        <f>IF(LEN(検索!G554)&gt;0,検索!G554,"")</f>
        <v>小野寺一男</v>
      </c>
      <c r="C1096" s="93" t="str">
        <f>IF(LEN(検索!K554)&gt;0,検索!K554,"")</f>
        <v>(0138)87-2801</v>
      </c>
      <c r="D1096" s="650"/>
      <c r="E1096" s="648"/>
      <c r="F1096" s="86" t="str">
        <f>IF(LEN(検索!I554)&gt;0,検索!I554,"")</f>
        <v>F1-461</v>
      </c>
      <c r="G1096" s="86" t="str">
        <f>IF(LEN(検索!Q554)&gt;0,検索!Q554,"")</f>
        <v>届(渡島)2021034</v>
      </c>
      <c r="H1096" s="648"/>
    </row>
    <row r="1097" spans="1:8" ht="28.5" customHeight="1">
      <c r="A1097" s="88" t="str">
        <f>IF(LEN(検索!A555)&gt;0,検索!A555,"")</f>
        <v>函館</v>
      </c>
      <c r="B1097" s="89" t="str">
        <f>IF(LEN(検索!E555)&gt;0,検索!E555,"")</f>
        <v>大鎌電気㈱</v>
      </c>
      <c r="C1097" s="90" t="str">
        <f>IF(LEN(検索!J555)&gt;0,検索!J555,"")</f>
        <v>(0138)46-1378</v>
      </c>
      <c r="D1097" s="649" t="str">
        <f>IF(LEN(検索!L555)&gt;0,検索!L555,"")</f>
        <v>041-0806</v>
      </c>
      <c r="E1097" s="647" t="str">
        <f>IF(LEN(検索!M555)&gt;0,検索!M555 &amp; 検索!N555,"")</f>
        <v>函館市美原３丁目３６－５</v>
      </c>
      <c r="F1097" s="94">
        <f>IF(LEN(検索!O555)&gt;0,検索!O555,"")</f>
        <v>4</v>
      </c>
      <c r="G1097" s="94" t="str">
        <f>IF(LEN(検索!P555)&gt;0,検索!P555,"")</f>
        <v>函13</v>
      </c>
      <c r="H1097" s="647" t="str">
        <f>IF(LEN(検索!R555)&gt;0,検索!R555,"")</f>
        <v/>
      </c>
    </row>
    <row r="1098" spans="1:8" ht="28.5" customHeight="1">
      <c r="A1098" s="91" t="str">
        <f>IF(LEN(検索!B555)&gt;0,検索!B555,"")</f>
        <v>北部</v>
      </c>
      <c r="B1098" s="92" t="str">
        <f>IF(LEN(検索!G555)&gt;0,検索!G555,"")</f>
        <v>大鎌幸雄</v>
      </c>
      <c r="C1098" s="93" t="str">
        <f>IF(LEN(検索!K555)&gt;0,検索!K555,"")</f>
        <v>(0138)47-0198</v>
      </c>
      <c r="D1098" s="650"/>
      <c r="E1098" s="648"/>
      <c r="F1098" s="86" t="str">
        <f>IF(LEN(検索!I555)&gt;0,検索!I555,"")</f>
        <v>F1-312</v>
      </c>
      <c r="G1098" s="86" t="str">
        <f>IF(LEN(検索!Q555)&gt;0,検索!Q555,"")</f>
        <v>届(渡島)2021006</v>
      </c>
      <c r="H1098" s="648"/>
    </row>
    <row r="1099" spans="1:8" ht="28.5" customHeight="1">
      <c r="A1099" s="88" t="str">
        <f>IF(LEN(検索!A556)&gt;0,検索!A556,"")</f>
        <v>函館</v>
      </c>
      <c r="B1099" s="89" t="str">
        <f>IF(LEN(検索!E556)&gt;0,検索!E556,"")</f>
        <v>㈲奥電機工事</v>
      </c>
      <c r="C1099" s="90" t="str">
        <f>IF(LEN(検索!J556)&gt;0,検索!J556,"")</f>
        <v>(0138)27-3465</v>
      </c>
      <c r="D1099" s="649" t="str">
        <f>IF(LEN(検索!L556)&gt;0,検索!L556,"")</f>
        <v>040-0041</v>
      </c>
      <c r="E1099" s="647" t="str">
        <f>IF(LEN(検索!M556)&gt;0,検索!M556 &amp; 検索!N556,"")</f>
        <v>函館市栄町１０－５</v>
      </c>
      <c r="F1099" s="94">
        <f>IF(LEN(検索!O556)&gt;0,検索!O556,"")</f>
        <v>282</v>
      </c>
      <c r="G1099" s="94" t="str">
        <f>IF(LEN(検索!P556)&gt;0,検索!P556,"")</f>
        <v>函284</v>
      </c>
      <c r="H1099" s="647" t="str">
        <f>IF(LEN(検索!R556)&gt;0,検索!R556,"")</f>
        <v/>
      </c>
    </row>
    <row r="1100" spans="1:8" ht="28.5" customHeight="1">
      <c r="A1100" s="91" t="str">
        <f>IF(LEN(検索!B556)&gt;0,検索!B556,"")</f>
        <v>西部</v>
      </c>
      <c r="B1100" s="92" t="str">
        <f>IF(LEN(検索!G556)&gt;0,検索!G556,"")</f>
        <v>奥善次</v>
      </c>
      <c r="C1100" s="93" t="str">
        <f>IF(LEN(検索!K556)&gt;0,検索!K556,"")</f>
        <v>(0138)26-7148</v>
      </c>
      <c r="D1100" s="650"/>
      <c r="E1100" s="648"/>
      <c r="F1100" s="86" t="str">
        <f>IF(LEN(検索!I556)&gt;0,検索!I556,"")</f>
        <v>F1-449</v>
      </c>
      <c r="G1100" s="86" t="str">
        <f>IF(LEN(検索!Q556)&gt;0,検索!Q556,"")</f>
        <v>届(渡島)2021033</v>
      </c>
      <c r="H1100" s="648"/>
    </row>
    <row r="1101" spans="1:8" ht="28.5" customHeight="1">
      <c r="A1101" s="88" t="str">
        <f>IF(LEN(検索!A557)&gt;0,検索!A557,"")</f>
        <v>函館</v>
      </c>
      <c r="B1101" s="89" t="str">
        <f>IF(LEN(検索!E557)&gt;0,検索!E557,"")</f>
        <v>小原電気工業</v>
      </c>
      <c r="C1101" s="90" t="str">
        <f>IF(LEN(検索!J557)&gt;0,検索!J557,"")</f>
        <v>(0138)65-8461</v>
      </c>
      <c r="D1101" s="649" t="str">
        <f>IF(LEN(検索!L557)&gt;0,検索!L557,"")</f>
        <v>041-1122</v>
      </c>
      <c r="E1101" s="647" t="str">
        <f>IF(LEN(検索!M557)&gt;0,検索!M557 &amp; 検索!N557,"")</f>
        <v>亀田郡七飯町大川４丁目１８－２４</v>
      </c>
      <c r="F1101" s="94">
        <f>IF(LEN(検索!O557)&gt;0,検索!O557,"")</f>
        <v>324</v>
      </c>
      <c r="G1101" s="94" t="str">
        <f>IF(LEN(検索!P557)&gt;0,検索!P557,"")</f>
        <v>函326</v>
      </c>
      <c r="H1101" s="647" t="str">
        <f>IF(LEN(検索!R557)&gt;0,検索!R557,"")</f>
        <v/>
      </c>
    </row>
    <row r="1102" spans="1:8" ht="28.5" customHeight="1">
      <c r="A1102" s="91" t="str">
        <f>IF(LEN(検索!B557)&gt;0,検索!B557,"")</f>
        <v>渡島</v>
      </c>
      <c r="B1102" s="92" t="str">
        <f>IF(LEN(検索!G557)&gt;0,検索!G557,"")</f>
        <v>小原守</v>
      </c>
      <c r="C1102" s="93" t="str">
        <f>IF(LEN(検索!K557)&gt;0,検索!K557,"")</f>
        <v>(0138)65-1812</v>
      </c>
      <c r="D1102" s="650"/>
      <c r="E1102" s="648"/>
      <c r="F1102" s="86" t="str">
        <f>IF(LEN(検索!I557)&gt;0,検索!I557,"")</f>
        <v>F1-533</v>
      </c>
      <c r="G1102" s="86" t="str">
        <f>IF(LEN(検索!Q557)&gt;0,検索!Q557,"")</f>
        <v>登(渡島)30012</v>
      </c>
      <c r="H1102" s="648"/>
    </row>
    <row r="1103" spans="1:8" ht="28.5" customHeight="1">
      <c r="A1103" s="88" t="str">
        <f>IF(LEN(検索!A558)&gt;0,検索!A558,"")</f>
        <v>函館</v>
      </c>
      <c r="B1103" s="89" t="str">
        <f>IF(LEN(検索!E558)&gt;0,検索!E558,"")</f>
        <v>㈲岡田電気商会</v>
      </c>
      <c r="C1103" s="90" t="str">
        <f>IF(LEN(検索!J558)&gt;0,検索!J558,"")</f>
        <v>(0137)62-2383</v>
      </c>
      <c r="D1103" s="649" t="str">
        <f>IF(LEN(検索!L558)&gt;0,検索!L558,"")</f>
        <v>049-3107</v>
      </c>
      <c r="E1103" s="647" t="str">
        <f>IF(LEN(検索!M558)&gt;0,検索!M558 &amp; 検索!N558,"")</f>
        <v>二海郡八雲町本町５５－５</v>
      </c>
      <c r="F1103" s="94">
        <f>IF(LEN(検索!O558)&gt;0,検索!O558,"")</f>
        <v>50</v>
      </c>
      <c r="G1103" s="94" t="str">
        <f>IF(LEN(検索!P558)&gt;0,検索!P558,"")</f>
        <v>函7</v>
      </c>
      <c r="H1103" s="647" t="str">
        <f>IF(LEN(検索!R558)&gt;0,検索!R558,"")</f>
        <v/>
      </c>
    </row>
    <row r="1104" spans="1:8" ht="28.5" customHeight="1">
      <c r="A1104" s="91" t="str">
        <f>IF(LEN(検索!B558)&gt;0,検索!B558,"")</f>
        <v>八雲</v>
      </c>
      <c r="B1104" s="92" t="str">
        <f>IF(LEN(検索!G558)&gt;0,検索!G558,"")</f>
        <v>岡田忠男</v>
      </c>
      <c r="C1104" s="93" t="str">
        <f>IF(LEN(検索!K558)&gt;0,検索!K558,"")</f>
        <v>(0137)62-3957</v>
      </c>
      <c r="D1104" s="650"/>
      <c r="E1104" s="648"/>
      <c r="F1104" s="86" t="str">
        <f>IF(LEN(検索!I558)&gt;0,検索!I558,"")</f>
        <v>F1-603</v>
      </c>
      <c r="G1104" s="86" t="str">
        <f>IF(LEN(検索!Q558)&gt;0,検索!Q558,"")</f>
        <v>届(渡島)2022038</v>
      </c>
      <c r="H1104" s="648"/>
    </row>
    <row r="1105" spans="1:8" ht="28.5" customHeight="1">
      <c r="A1105" s="88" t="str">
        <f>IF(LEN(検索!A559)&gt;0,検索!A559,"")</f>
        <v>函館</v>
      </c>
      <c r="B1105" s="89" t="str">
        <f>IF(LEN(検索!E559)&gt;0,検索!E559,"")</f>
        <v>小澤電設工事㈱</v>
      </c>
      <c r="C1105" s="90" t="str">
        <f>IF(LEN(検索!J559)&gt;0,検索!J559,"")</f>
        <v>(0137)63-3903</v>
      </c>
      <c r="D1105" s="649" t="str">
        <f>IF(LEN(検索!L559)&gt;0,検索!L559,"")</f>
        <v>049-3112</v>
      </c>
      <c r="E1105" s="647" t="str">
        <f>IF(LEN(検索!M559)&gt;0,検索!M559 &amp; 検索!N559,"")</f>
        <v>二海郡八雲町末広町８３</v>
      </c>
      <c r="F1105" s="94">
        <f>IF(LEN(検索!O559)&gt;0,検索!O559,"")</f>
        <v>145</v>
      </c>
      <c r="G1105" s="94" t="str">
        <f>IF(LEN(検索!P559)&gt;0,検索!P559,"")</f>
        <v>函166</v>
      </c>
      <c r="H1105" s="647" t="str">
        <f>IF(LEN(検索!R559)&gt;0,検索!R559,"")</f>
        <v/>
      </c>
    </row>
    <row r="1106" spans="1:8" ht="28.5" customHeight="1">
      <c r="A1106" s="91" t="str">
        <f>IF(LEN(検索!B559)&gt;0,検索!B559,"")</f>
        <v>八雲</v>
      </c>
      <c r="B1106" s="92" t="str">
        <f>IF(LEN(検索!G559)&gt;0,検索!G559,"")</f>
        <v>小澤直樹</v>
      </c>
      <c r="C1106" s="93" t="str">
        <f>IF(LEN(検索!K559)&gt;0,検索!K559,"")</f>
        <v>(0137)63-4458</v>
      </c>
      <c r="D1106" s="650"/>
      <c r="E1106" s="648"/>
      <c r="F1106" s="86" t="str">
        <f>IF(LEN(検索!I559)&gt;0,検索!I559,"")</f>
        <v>F1-606</v>
      </c>
      <c r="G1106" s="86" t="str">
        <f>IF(LEN(検索!Q559)&gt;0,検索!Q559,"")</f>
        <v>届(渡島)2019008</v>
      </c>
      <c r="H1106" s="648"/>
    </row>
    <row r="1107" spans="1:8" ht="28.5" customHeight="1">
      <c r="A1107" s="88" t="str">
        <f>IF(LEN(検索!A560)&gt;0,検索!A560,"")</f>
        <v>函館</v>
      </c>
      <c r="B1107" s="89" t="str">
        <f>IF(LEN(検索!E560)&gt;0,検索!E560,"")</f>
        <v>大倉電気㈱今金営業所</v>
      </c>
      <c r="C1107" s="90" t="str">
        <f>IF(LEN(検索!J560)&gt;0,検索!J560,"")</f>
        <v>(0137)82-0321</v>
      </c>
      <c r="D1107" s="649" t="str">
        <f>IF(LEN(検索!L560)&gt;0,検索!L560,"")</f>
        <v>049-4308</v>
      </c>
      <c r="E1107" s="647" t="str">
        <f>IF(LEN(検索!M560)&gt;0,検索!M560 &amp; 検索!N560,"")</f>
        <v>瀬棚郡今金町字今金３６１</v>
      </c>
      <c r="F1107" s="94">
        <f>IF(LEN(検索!O560)&gt;0,検索!O560,"")</f>
        <v>34</v>
      </c>
      <c r="G1107" s="94" t="str">
        <f>IF(LEN(検索!P560)&gt;0,検索!P560,"")</f>
        <v>函21</v>
      </c>
      <c r="H1107" s="647" t="str">
        <f>IF(LEN(検索!R560)&gt;0,検索!R560,"")</f>
        <v/>
      </c>
    </row>
    <row r="1108" spans="1:8" ht="28.5" customHeight="1">
      <c r="A1108" s="91" t="str">
        <f>IF(LEN(検索!B560)&gt;0,検索!B560,"")</f>
        <v>八雲</v>
      </c>
      <c r="B1108" s="92" t="str">
        <f>IF(LEN(検索!G560)&gt;0,検索!G560,"")</f>
        <v>　</v>
      </c>
      <c r="C1108" s="93" t="str">
        <f>IF(LEN(検索!K560)&gt;0,検索!K560,"")</f>
        <v>(0137)82-0322</v>
      </c>
      <c r="D1108" s="650"/>
      <c r="E1108" s="648"/>
      <c r="F1108" s="86" t="str">
        <f>IF(LEN(検索!I560)&gt;0,検索!I560,"")</f>
        <v/>
      </c>
      <c r="G1108" s="86" t="str">
        <f>IF(LEN(検索!Q560)&gt;0,検索!Q560,"")</f>
        <v>届(渡島)2022026</v>
      </c>
      <c r="H1108" s="648"/>
    </row>
    <row r="1109" spans="1:8" ht="28.5" customHeight="1">
      <c r="A1109" s="88" t="str">
        <f>IF(LEN(検索!A561)&gt;0,検索!A561,"")</f>
        <v>函館</v>
      </c>
      <c r="B1109" s="89" t="str">
        <f>IF(LEN(検索!E561)&gt;0,検索!E561,"")</f>
        <v>㈱乙部電気工業</v>
      </c>
      <c r="C1109" s="90" t="str">
        <f>IF(LEN(検索!J561)&gt;0,検索!J561,"")</f>
        <v>(0139)62-2214</v>
      </c>
      <c r="D1109" s="649" t="str">
        <f>IF(LEN(検索!L561)&gt;0,検索!L561,"")</f>
        <v>043-0103</v>
      </c>
      <c r="E1109" s="647" t="str">
        <f>IF(LEN(検索!M561)&gt;0,検索!M561 &amp; 検索!N561,"")</f>
        <v>爾志郡乙部町緑町８－１</v>
      </c>
      <c r="F1109" s="94">
        <f>IF(LEN(検索!O561)&gt;0,検索!O561,"")</f>
        <v>109</v>
      </c>
      <c r="G1109" s="94" t="str">
        <f>IF(LEN(検索!P561)&gt;0,検索!P561,"")</f>
        <v>函94</v>
      </c>
      <c r="H1109" s="647" t="str">
        <f>IF(LEN(検索!R561)&gt;0,検索!R561,"")</f>
        <v/>
      </c>
    </row>
    <row r="1110" spans="1:8" ht="28.5" customHeight="1">
      <c r="A1110" s="91" t="str">
        <f>IF(LEN(検索!B561)&gt;0,検索!B561,"")</f>
        <v>江差</v>
      </c>
      <c r="B1110" s="92" t="str">
        <f>IF(LEN(検索!G561)&gt;0,検索!G561,"")</f>
        <v>深見稚子</v>
      </c>
      <c r="C1110" s="93" t="str">
        <f>IF(LEN(検索!K561)&gt;0,検索!K561,"")</f>
        <v>(0139)62-3225</v>
      </c>
      <c r="D1110" s="650"/>
      <c r="E1110" s="648"/>
      <c r="F1110" s="86" t="str">
        <f>IF(LEN(検索!I561)&gt;0,検索!I561,"")</f>
        <v>F1-808</v>
      </c>
      <c r="G1110" s="86" t="str">
        <f>IF(LEN(検索!Q561)&gt;0,検索!Q561,"")</f>
        <v>届(檜山)31002</v>
      </c>
      <c r="H1110" s="648"/>
    </row>
    <row r="1111" spans="1:8" ht="28.5" customHeight="1">
      <c r="A1111" s="88" t="str">
        <f>IF(LEN(検索!A562)&gt;0,検索!A562,"")</f>
        <v>函館</v>
      </c>
      <c r="B1111" s="89" t="str">
        <f>IF(LEN(検索!E562)&gt;0,検索!E562,"")</f>
        <v>㈱オケヤ電気設備</v>
      </c>
      <c r="C1111" s="90" t="str">
        <f>IF(LEN(検索!J562)&gt;0,検索!J562,"")</f>
        <v>(0139)52-4736</v>
      </c>
      <c r="D1111" s="649" t="str">
        <f>IF(LEN(検索!L562)&gt;0,検索!L562,"")</f>
        <v>043-0033</v>
      </c>
      <c r="E1111" s="647" t="str">
        <f>IF(LEN(検索!M562)&gt;0,検索!M562 &amp; 検索!N562,"")</f>
        <v>檜山郡江差町字豊川町１５４－１</v>
      </c>
      <c r="F1111" s="94">
        <f>IF(LEN(検索!O562)&gt;0,検索!O562,"")</f>
        <v>384</v>
      </c>
      <c r="G1111" s="94" t="str">
        <f>IF(LEN(検索!P562)&gt;0,検索!P562,"")</f>
        <v>函384</v>
      </c>
      <c r="H1111" s="647" t="str">
        <f>IF(LEN(検索!R562)&gt;0,検索!R562,"")</f>
        <v/>
      </c>
    </row>
    <row r="1112" spans="1:8" ht="28.5" customHeight="1">
      <c r="A1112" s="91" t="str">
        <f>IF(LEN(検索!B562)&gt;0,検索!B562,"")</f>
        <v>江差</v>
      </c>
      <c r="B1112" s="92" t="str">
        <f>IF(LEN(検索!G562)&gt;0,検索!G562,"")</f>
        <v>桶谷俊明</v>
      </c>
      <c r="C1112" s="93" t="str">
        <f>IF(LEN(検索!K562)&gt;0,検索!K562,"")</f>
        <v>(0139)52-4736</v>
      </c>
      <c r="D1112" s="650"/>
      <c r="E1112" s="648"/>
      <c r="F1112" s="86" t="str">
        <f>IF(LEN(検索!I562)&gt;0,検索!I562,"")</f>
        <v>F1-824</v>
      </c>
      <c r="G1112" s="86" t="str">
        <f>IF(LEN(検索!Q562)&gt;0,検索!Q562,"")</f>
        <v>届(檜山)28004</v>
      </c>
      <c r="H1112" s="648"/>
    </row>
    <row r="1113" spans="1:8" ht="28.5" customHeight="1">
      <c r="A1113" s="88" t="str">
        <f>IF(LEN(検索!A563)&gt;0,検索!A563,"")</f>
        <v>函館</v>
      </c>
      <c r="B1113" s="89" t="str">
        <f>IF(LEN(検索!E563)&gt;0,検索!E563,"")</f>
        <v>㈲春日電機</v>
      </c>
      <c r="C1113" s="90" t="str">
        <f>IF(LEN(検索!J563)&gt;0,検索!J563,"")</f>
        <v>(0138)54-4010</v>
      </c>
      <c r="D1113" s="649" t="str">
        <f>IF(LEN(検索!L563)&gt;0,検索!L563,"")</f>
        <v>040-0003</v>
      </c>
      <c r="E1113" s="647" t="str">
        <f>IF(LEN(検索!M563)&gt;0,検索!M563 &amp; 検索!N563,"")</f>
        <v>函館市松陰町１９－１８</v>
      </c>
      <c r="F1113" s="94">
        <f>IF(LEN(検索!O563)&gt;0,検索!O563,"")</f>
        <v>56</v>
      </c>
      <c r="G1113" s="94" t="str">
        <f>IF(LEN(検索!P563)&gt;0,検索!P563,"")</f>
        <v>函127</v>
      </c>
      <c r="H1113" s="647" t="str">
        <f>IF(LEN(検索!R563)&gt;0,検索!R563,"")</f>
        <v/>
      </c>
    </row>
    <row r="1114" spans="1:8" ht="28.5" customHeight="1">
      <c r="A1114" s="91" t="str">
        <f>IF(LEN(検索!B563)&gt;0,検索!B563,"")</f>
        <v>東部</v>
      </c>
      <c r="B1114" s="92" t="str">
        <f>IF(LEN(検索!G563)&gt;0,検索!G563,"")</f>
        <v>松沢宣昭</v>
      </c>
      <c r="C1114" s="93" t="str">
        <f>IF(LEN(検索!K563)&gt;0,検索!K563,"")</f>
        <v>(0138)54-4143</v>
      </c>
      <c r="D1114" s="650"/>
      <c r="E1114" s="648"/>
      <c r="F1114" s="86" t="str">
        <f>IF(LEN(検索!I563)&gt;0,検索!I563,"")</f>
        <v>F1-337</v>
      </c>
      <c r="G1114" s="86" t="str">
        <f>IF(LEN(検索!Q563)&gt;0,検索!Q563,"")</f>
        <v>登(渡島)2021002</v>
      </c>
      <c r="H1114" s="648"/>
    </row>
    <row r="1115" spans="1:8" ht="28.5" customHeight="1">
      <c r="A1115" s="88" t="str">
        <f>IF(LEN(検索!A564)&gt;0,検索!A564,"")</f>
        <v>函館</v>
      </c>
      <c r="B1115" s="89" t="str">
        <f>IF(LEN(検索!E564)&gt;0,検索!E564,"")</f>
        <v>㈱掛村電気</v>
      </c>
      <c r="C1115" s="90" t="str">
        <f>IF(LEN(検索!J564)&gt;0,検索!J564,"")</f>
        <v>(0138)76-8157</v>
      </c>
      <c r="D1115" s="649" t="str">
        <f>IF(LEN(検索!L564)&gt;0,検索!L564,"")</f>
        <v>042-0956</v>
      </c>
      <c r="E1115" s="647" t="str">
        <f>IF(LEN(検索!M564)&gt;0,検索!M564 &amp; 検索!N564,"")</f>
        <v>函館市見晴町１２－１２</v>
      </c>
      <c r="F1115" s="94">
        <f>IF(LEN(検索!O564)&gt;0,検索!O564,"")</f>
        <v>290</v>
      </c>
      <c r="G1115" s="94" t="str">
        <f>IF(LEN(検索!P564)&gt;0,検索!P564,"")</f>
        <v>函292</v>
      </c>
      <c r="H1115" s="647" t="str">
        <f>IF(LEN(検索!R564)&gt;0,検索!R564,"")</f>
        <v/>
      </c>
    </row>
    <row r="1116" spans="1:8" ht="28.5" customHeight="1">
      <c r="A1116" s="91" t="str">
        <f>IF(LEN(検索!B564)&gt;0,検索!B564,"")</f>
        <v>東部</v>
      </c>
      <c r="B1116" s="92" t="str">
        <f>IF(LEN(検索!G564)&gt;0,検索!G564,"")</f>
        <v>掛村　友則</v>
      </c>
      <c r="C1116" s="93" t="str">
        <f>IF(LEN(検索!K564)&gt;0,検索!K564,"")</f>
        <v>(0138)57-0599</v>
      </c>
      <c r="D1116" s="650"/>
      <c r="E1116" s="648"/>
      <c r="F1116" s="86" t="str">
        <f>IF(LEN(検索!I564)&gt;0,検索!I564,"")</f>
        <v>F1-506</v>
      </c>
      <c r="G1116" s="86" t="str">
        <f>IF(LEN(検索!Q564)&gt;0,検索!Q564,"")</f>
        <v>登(渡島)2019020</v>
      </c>
      <c r="H1116" s="648"/>
    </row>
    <row r="1117" spans="1:8" ht="28.5" customHeight="1">
      <c r="A1117" s="88" t="str">
        <f>IF(LEN(検索!A565)&gt;0,検索!A565,"")</f>
        <v>函館</v>
      </c>
      <c r="B1117" s="89" t="str">
        <f>IF(LEN(検索!E565)&gt;0,検索!E565,"")</f>
        <v>梶原電気工業㈱</v>
      </c>
      <c r="C1117" s="90" t="str">
        <f>IF(LEN(検索!J565)&gt;0,検索!J565,"")</f>
        <v>(0138)49-9300</v>
      </c>
      <c r="D1117" s="649" t="str">
        <f>IF(LEN(検索!L565)&gt;0,検索!L565,"")</f>
        <v>041-0824</v>
      </c>
      <c r="E1117" s="647" t="str">
        <f>IF(LEN(検索!M565)&gt;0,検索!M565 &amp; 検索!N565,"")</f>
        <v>函館市西桔梗町８２５－１２</v>
      </c>
      <c r="F1117" s="94">
        <f>IF(LEN(検索!O565)&gt;0,検索!O565,"")</f>
        <v>15</v>
      </c>
      <c r="G1117" s="94" t="str">
        <f>IF(LEN(検索!P565)&gt;0,検索!P565,"")</f>
        <v>函3</v>
      </c>
      <c r="H1117" s="647" t="str">
        <f>IF(LEN(検索!R565)&gt;0,検索!R565,"")</f>
        <v/>
      </c>
    </row>
    <row r="1118" spans="1:8" ht="28.5" customHeight="1">
      <c r="A1118" s="91" t="str">
        <f>IF(LEN(検索!B565)&gt;0,検索!B565,"")</f>
        <v>北部</v>
      </c>
      <c r="B1118" s="92" t="str">
        <f>IF(LEN(検索!G565)&gt;0,検索!G565,"")</f>
        <v>佐々木　　猛</v>
      </c>
      <c r="C1118" s="93" t="str">
        <f>IF(LEN(検索!K565)&gt;0,検索!K565,"")</f>
        <v>(0138)49-9333</v>
      </c>
      <c r="D1118" s="650"/>
      <c r="E1118" s="648"/>
      <c r="F1118" s="86" t="str">
        <f>IF(LEN(検索!I565)&gt;0,検索!I565,"")</f>
        <v>F1-308</v>
      </c>
      <c r="G1118" s="86" t="str">
        <f>IF(LEN(検索!Q565)&gt;0,検索!Q565,"")</f>
        <v>届(渡島)2022017</v>
      </c>
      <c r="H1118" s="648"/>
    </row>
    <row r="1119" spans="1:8" ht="28.5" customHeight="1">
      <c r="A1119" s="88" t="str">
        <f>IF(LEN(検索!A566)&gt;0,検索!A566,"")</f>
        <v>函館</v>
      </c>
      <c r="B1119" s="89" t="str">
        <f>IF(LEN(検索!E566)&gt;0,検索!E566,"")</f>
        <v>影浦電気商会</v>
      </c>
      <c r="C1119" s="90" t="str">
        <f>IF(LEN(検索!J566)&gt;0,検索!J566,"")</f>
        <v>(0138)46-5626</v>
      </c>
      <c r="D1119" s="649" t="str">
        <f>IF(LEN(検索!L566)&gt;0,検索!L566,"")</f>
        <v>041-0806</v>
      </c>
      <c r="E1119" s="647" t="str">
        <f>IF(LEN(検索!M566)&gt;0,検索!M566 &amp; 検索!N566,"")</f>
        <v>函館市美原４丁目３６－２</v>
      </c>
      <c r="F1119" s="94">
        <f>IF(LEN(検索!O566)&gt;0,検索!O566,"")</f>
        <v>217</v>
      </c>
      <c r="G1119" s="94" t="str">
        <f>IF(LEN(検索!P566)&gt;0,検索!P566,"")</f>
        <v>函212</v>
      </c>
      <c r="H1119" s="647" t="str">
        <f>IF(LEN(検索!R566)&gt;0,検索!R566,"")</f>
        <v/>
      </c>
    </row>
    <row r="1120" spans="1:8" ht="28.5" customHeight="1">
      <c r="A1120" s="91" t="str">
        <f>IF(LEN(検索!B566)&gt;0,検索!B566,"")</f>
        <v>北部</v>
      </c>
      <c r="B1120" s="92" t="str">
        <f>IF(LEN(検索!G566)&gt;0,検索!G566,"")</f>
        <v>影浦　　誠</v>
      </c>
      <c r="C1120" s="93" t="str">
        <f>IF(LEN(検索!K566)&gt;0,検索!K566,"")</f>
        <v>(0138)47-4405</v>
      </c>
      <c r="D1120" s="650"/>
      <c r="E1120" s="648"/>
      <c r="F1120" s="86" t="str">
        <f>IF(LEN(検索!I566)&gt;0,検索!I566,"")</f>
        <v>F1-502</v>
      </c>
      <c r="G1120" s="86" t="str">
        <f>IF(LEN(検索!Q566)&gt;0,検索!Q566,"")</f>
        <v>登(渡島)2019018</v>
      </c>
      <c r="H1120" s="648"/>
    </row>
    <row r="1121" spans="1:8" ht="28.5" customHeight="1">
      <c r="A1121" s="88" t="str">
        <f>IF(LEN(検索!A567)&gt;0,検索!A567,"")</f>
        <v>函館</v>
      </c>
      <c r="B1121" s="89" t="str">
        <f>IF(LEN(検索!E567)&gt;0,検索!E567,"")</f>
        <v>樺電工業㈱</v>
      </c>
      <c r="C1121" s="90" t="str">
        <f>IF(LEN(検索!J567)&gt;0,検索!J567,"")</f>
        <v>(0138)42-1701</v>
      </c>
      <c r="D1121" s="649" t="str">
        <f>IF(LEN(検索!L567)&gt;0,検索!L567,"")</f>
        <v>041-0821</v>
      </c>
      <c r="E1121" s="647" t="str">
        <f>IF(LEN(検索!M567)&gt;0,検索!M567 &amp; 検索!N567,"")</f>
        <v>函館市港町１丁目３２－３７</v>
      </c>
      <c r="F1121" s="94">
        <f>IF(LEN(検索!O567)&gt;0,検索!O567,"")</f>
        <v>3</v>
      </c>
      <c r="G1121" s="94" t="str">
        <f>IF(LEN(検索!P567)&gt;0,検索!P567,"")</f>
        <v>函17</v>
      </c>
      <c r="H1121" s="647" t="str">
        <f>IF(LEN(検索!R567)&gt;0,検索!R567,"")</f>
        <v/>
      </c>
    </row>
    <row r="1122" spans="1:8" ht="28.5" customHeight="1">
      <c r="A1122" s="91" t="str">
        <f>IF(LEN(検索!B567)&gt;0,検索!B567,"")</f>
        <v>西部</v>
      </c>
      <c r="B1122" s="92" t="str">
        <f>IF(LEN(検索!G567)&gt;0,検索!G567,"")</f>
        <v>平沼冠三</v>
      </c>
      <c r="C1122" s="93" t="str">
        <f>IF(LEN(検索!K567)&gt;0,検索!K567,"")</f>
        <v>(0138)43-6356</v>
      </c>
      <c r="D1122" s="650"/>
      <c r="E1122" s="648"/>
      <c r="F1122" s="86" t="str">
        <f>IF(LEN(検索!I567)&gt;0,検索!I567,"")</f>
        <v>F1-302</v>
      </c>
      <c r="G1122" s="86" t="str">
        <f>IF(LEN(検索!Q567)&gt;0,検索!Q567,"")</f>
        <v>届(渡島)2022028</v>
      </c>
      <c r="H1122" s="648"/>
    </row>
    <row r="1123" spans="1:8" ht="28.5" customHeight="1">
      <c r="A1123" s="88" t="str">
        <f>IF(LEN(検索!A568)&gt;0,検索!A568,"")</f>
        <v>函館</v>
      </c>
      <c r="B1123" s="89" t="str">
        <f>IF(LEN(検索!E568)&gt;0,検索!E568,"")</f>
        <v>葛西電気商会</v>
      </c>
      <c r="C1123" s="90" t="str">
        <f>IF(LEN(検索!J568)&gt;0,検索!J568,"")</f>
        <v>(0138)52-8731</v>
      </c>
      <c r="D1123" s="649" t="str">
        <f>IF(LEN(検索!L568)&gt;0,検索!L568,"")</f>
        <v>040-0014</v>
      </c>
      <c r="E1123" s="647" t="str">
        <f>IF(LEN(検索!M568)&gt;0,検索!M568 &amp; 検索!N568,"")</f>
        <v>函館市中島町２３－１０</v>
      </c>
      <c r="F1123" s="94">
        <f>IF(LEN(検索!O568)&gt;0,検索!O568,"")</f>
        <v>78</v>
      </c>
      <c r="G1123" s="94" t="str">
        <f>IF(LEN(検索!P568)&gt;0,検索!P568,"")</f>
        <v>函63</v>
      </c>
      <c r="H1123" s="647" t="str">
        <f>IF(LEN(検索!R568)&gt;0,検索!R568,"")</f>
        <v/>
      </c>
    </row>
    <row r="1124" spans="1:8" ht="28.5" customHeight="1">
      <c r="A1124" s="91" t="str">
        <f>IF(LEN(検索!B568)&gt;0,検索!B568,"")</f>
        <v>西部</v>
      </c>
      <c r="B1124" s="92" t="str">
        <f>IF(LEN(検索!G568)&gt;0,検索!G568,"")</f>
        <v>葛西和行</v>
      </c>
      <c r="C1124" s="93" t="str">
        <f>IF(LEN(検索!K568)&gt;0,検索!K568,"")</f>
        <v>(0138)52-8731</v>
      </c>
      <c r="D1124" s="650"/>
      <c r="E1124" s="648"/>
      <c r="F1124" s="86" t="str">
        <f>IF(LEN(検索!I568)&gt;0,検索!I568,"")</f>
        <v>F1-485</v>
      </c>
      <c r="G1124" s="86" t="str">
        <f>IF(LEN(検索!Q568)&gt;0,検索!Q568,"")</f>
        <v>登(渡島)2021007</v>
      </c>
      <c r="H1124" s="648"/>
    </row>
    <row r="1125" spans="1:8" ht="28.5" customHeight="1">
      <c r="A1125" s="88" t="str">
        <f>IF(LEN(検索!A569)&gt;0,検索!A569,"")</f>
        <v>函館</v>
      </c>
      <c r="B1125" s="89" t="str">
        <f>IF(LEN(検索!E569)&gt;0,検索!E569,"")</f>
        <v>加賀電気㈱</v>
      </c>
      <c r="C1125" s="90" t="str">
        <f>IF(LEN(検索!J569)&gt;0,検索!J569,"")</f>
        <v>(0138)42-3941</v>
      </c>
      <c r="D1125" s="649" t="str">
        <f>IF(LEN(検索!L569)&gt;0,検索!L569,"")</f>
        <v>041-0811</v>
      </c>
      <c r="E1125" s="647" t="str">
        <f>IF(LEN(検索!M569)&gt;0,検索!M569 &amp; 検索!N569,"")</f>
        <v>函館市富岡町２丁目５１－１９</v>
      </c>
      <c r="F1125" s="94">
        <f>IF(LEN(検索!O569)&gt;0,検索!O569,"")</f>
        <v>157</v>
      </c>
      <c r="G1125" s="94" t="str">
        <f>IF(LEN(検索!P569)&gt;0,検索!P569,"")</f>
        <v>函141</v>
      </c>
      <c r="H1125" s="647" t="str">
        <f>IF(LEN(検索!R569)&gt;0,検索!R569,"")</f>
        <v/>
      </c>
    </row>
    <row r="1126" spans="1:8" ht="28.5" customHeight="1">
      <c r="A1126" s="91" t="str">
        <f>IF(LEN(検索!B569)&gt;0,検索!B569,"")</f>
        <v>西部</v>
      </c>
      <c r="B1126" s="92" t="str">
        <f>IF(LEN(検索!G569)&gt;0,検索!G569,"")</f>
        <v>加賀広一</v>
      </c>
      <c r="C1126" s="93" t="str">
        <f>IF(LEN(検索!K569)&gt;0,検索!K569,"")</f>
        <v>(0138)42-3900</v>
      </c>
      <c r="D1126" s="650"/>
      <c r="E1126" s="648"/>
      <c r="F1126" s="86" t="str">
        <f>IF(LEN(検索!I569)&gt;0,検索!I569,"")</f>
        <v>F1-376</v>
      </c>
      <c r="G1126" s="86" t="str">
        <f>IF(LEN(検索!Q569)&gt;0,検索!Q569,"")</f>
        <v>届(渡島)2020005</v>
      </c>
      <c r="H1126" s="648"/>
    </row>
    <row r="1127" spans="1:8" ht="28.5" customHeight="1">
      <c r="A1127" s="88" t="str">
        <f>IF(LEN(検索!A570)&gt;0,検索!A570,"")</f>
        <v>函館</v>
      </c>
      <c r="B1127" s="89" t="str">
        <f>IF(LEN(検索!E570)&gt;0,検索!E570,"")</f>
        <v>㈱川瀬電工</v>
      </c>
      <c r="C1127" s="90" t="str">
        <f>IF(LEN(検索!J570)&gt;0,検索!J570,"")</f>
        <v>(0138)26-0077</v>
      </c>
      <c r="D1127" s="649" t="str">
        <f>IF(LEN(検索!L570)&gt;0,検索!L570,"")</f>
        <v>040-0055</v>
      </c>
      <c r="E1127" s="647" t="str">
        <f>IF(LEN(検索!M570)&gt;0,検索!M570 &amp; 検索!N570,"")</f>
        <v>函館市船見町１０－１１－１</v>
      </c>
      <c r="F1127" s="94">
        <f>IF(LEN(検索!O570)&gt;0,検索!O570,"")</f>
        <v>374</v>
      </c>
      <c r="G1127" s="94" t="str">
        <f>IF(LEN(検索!P570)&gt;0,検索!P570,"")</f>
        <v>函374</v>
      </c>
      <c r="H1127" s="647" t="str">
        <f>IF(LEN(検索!R570)&gt;0,検索!R570,"")</f>
        <v/>
      </c>
    </row>
    <row r="1128" spans="1:8" ht="28.5" customHeight="1">
      <c r="A1128" s="91" t="str">
        <f>IF(LEN(検索!B570)&gt;0,検索!B570,"")</f>
        <v>西部</v>
      </c>
      <c r="B1128" s="92" t="str">
        <f>IF(LEN(検索!G570)&gt;0,検索!G570,"")</f>
        <v>川瀬直大</v>
      </c>
      <c r="C1128" s="93" t="str">
        <f>IF(LEN(検索!K570)&gt;0,検索!K570,"")</f>
        <v>(0138)26-5536</v>
      </c>
      <c r="D1128" s="650"/>
      <c r="E1128" s="648"/>
      <c r="F1128" s="86" t="str">
        <f>IF(LEN(検索!I570)&gt;0,検索!I570,"")</f>
        <v>F1-557</v>
      </c>
      <c r="G1128" s="86" t="str">
        <f>IF(LEN(検索!Q570)&gt;0,検索!Q570,"")</f>
        <v>登(渡島)2020002</v>
      </c>
      <c r="H1128" s="648"/>
    </row>
    <row r="1129" spans="1:8" ht="28.5" customHeight="1">
      <c r="A1129" s="88" t="str">
        <f>IF(LEN(検索!A571)&gt;0,検索!A571,"")</f>
        <v>函館</v>
      </c>
      <c r="B1129" s="89" t="str">
        <f>IF(LEN(検索!E571)&gt;0,検索!E571,"")</f>
        <v>㈱川村電気商会</v>
      </c>
      <c r="C1129" s="90" t="str">
        <f>IF(LEN(検索!J571)&gt;0,検索!J571,"")</f>
        <v>(01374)2-2087</v>
      </c>
      <c r="D1129" s="649" t="str">
        <f>IF(LEN(検索!L571)&gt;0,検索!L571,"")</f>
        <v>049-2313</v>
      </c>
      <c r="E1129" s="647" t="str">
        <f>IF(LEN(検索!M571)&gt;0,検索!M571 &amp; 検索!N571,"")</f>
        <v>茅部郡森町字森川町２３３</v>
      </c>
      <c r="F1129" s="94">
        <f>IF(LEN(検索!O571)&gt;0,検索!O571,"")</f>
        <v>140</v>
      </c>
      <c r="G1129" s="94" t="str">
        <f>IF(LEN(検索!P571)&gt;0,検索!P571,"")</f>
        <v>函161</v>
      </c>
      <c r="H1129" s="647" t="str">
        <f>IF(LEN(検索!R571)&gt;0,検索!R571,"")</f>
        <v/>
      </c>
    </row>
    <row r="1130" spans="1:8" ht="28.5" customHeight="1">
      <c r="A1130" s="91" t="str">
        <f>IF(LEN(検索!B571)&gt;0,検索!B571,"")</f>
        <v>渡島</v>
      </c>
      <c r="B1130" s="92" t="str">
        <f>IF(LEN(検索!G571)&gt;0,検索!G571,"")</f>
        <v>川村実</v>
      </c>
      <c r="C1130" s="93" t="str">
        <f>IF(LEN(検索!K571)&gt;0,検索!K571,"")</f>
        <v>(01374)2-6020</v>
      </c>
      <c r="D1130" s="650"/>
      <c r="E1130" s="648"/>
      <c r="F1130" s="86" t="str">
        <f>IF(LEN(検索!I571)&gt;0,検索!I571,"")</f>
        <v>F1-613</v>
      </c>
      <c r="G1130" s="86" t="str">
        <f>IF(LEN(検索!Q571)&gt;0,検索!Q571,"")</f>
        <v>届(渡島)2021012</v>
      </c>
      <c r="H1130" s="648"/>
    </row>
    <row r="1131" spans="1:8" ht="28.5" customHeight="1">
      <c r="A1131" s="88" t="str">
        <f>IF(LEN(検索!A572)&gt;0,検索!A572,"")</f>
        <v>函館</v>
      </c>
      <c r="B1131" s="89" t="str">
        <f>IF(LEN(検索!E572)&gt;0,検索!E572,"")</f>
        <v>㈲金子電気</v>
      </c>
      <c r="C1131" s="90" t="str">
        <f>IF(LEN(検索!J572)&gt;0,検索!J572,"")</f>
        <v>(0138)67-2617</v>
      </c>
      <c r="D1131" s="649" t="str">
        <f>IF(LEN(検索!L572)&gt;0,検索!L572,"")</f>
        <v>041-1354</v>
      </c>
      <c r="E1131" s="647" t="str">
        <f>IF(LEN(検索!M572)&gt;0,検索!M572 &amp; 検索!N572,"")</f>
        <v>亀田郡七飯町大沼８７３－５</v>
      </c>
      <c r="F1131" s="94">
        <f>IF(LEN(検索!O572)&gt;0,検索!O572,"")</f>
        <v>230</v>
      </c>
      <c r="G1131" s="94" t="str">
        <f>IF(LEN(検索!P572)&gt;0,検索!P572,"")</f>
        <v>函230</v>
      </c>
      <c r="H1131" s="647" t="str">
        <f>IF(LEN(検索!R572)&gt;0,検索!R572,"")</f>
        <v/>
      </c>
    </row>
    <row r="1132" spans="1:8" ht="28.5" customHeight="1">
      <c r="A1132" s="91" t="str">
        <f>IF(LEN(検索!B572)&gt;0,検索!B572,"")</f>
        <v>渡島</v>
      </c>
      <c r="B1132" s="92" t="str">
        <f>IF(LEN(検索!G572)&gt;0,検索!G572,"")</f>
        <v>田中邦浩</v>
      </c>
      <c r="C1132" s="93" t="str">
        <f>IF(LEN(検索!K572)&gt;0,検索!K572,"")</f>
        <v>(0138)67-2637</v>
      </c>
      <c r="D1132" s="650"/>
      <c r="E1132" s="648"/>
      <c r="F1132" s="86" t="str">
        <f>IF(LEN(検索!I572)&gt;0,検索!I572,"")</f>
        <v>F1-411</v>
      </c>
      <c r="G1132" s="86" t="str">
        <f>IF(LEN(検索!Q572)&gt;0,検索!Q572,"")</f>
        <v>届(渡島)30004</v>
      </c>
      <c r="H1132" s="648"/>
    </row>
    <row r="1133" spans="1:8" ht="28.5" customHeight="1">
      <c r="A1133" s="88" t="str">
        <f>IF(LEN(検索!A573)&gt;0,検索!A573,"")</f>
        <v>函館</v>
      </c>
      <c r="B1133" s="89" t="str">
        <f>IF(LEN(検索!E573)&gt;0,検索!E573,"")</f>
        <v>㈲上ノ国電気工業所</v>
      </c>
      <c r="C1133" s="90" t="str">
        <f>IF(LEN(検索!J573)&gt;0,検索!J573,"")</f>
        <v>(0139)55-1138</v>
      </c>
      <c r="D1133" s="649" t="str">
        <f>IF(LEN(検索!L573)&gt;0,検索!L573,"")</f>
        <v>049-0611</v>
      </c>
      <c r="E1133" s="647" t="str">
        <f>IF(LEN(検索!M573)&gt;0,検索!M573 &amp; 検索!N573,"")</f>
        <v>檜山郡上ノ国町字大留１５１－５</v>
      </c>
      <c r="F1133" s="94">
        <f>IF(LEN(検索!O573)&gt;0,検索!O573,"")</f>
        <v>112</v>
      </c>
      <c r="G1133" s="94" t="str">
        <f>IF(LEN(検索!P573)&gt;0,検索!P573,"")</f>
        <v>函98</v>
      </c>
      <c r="H1133" s="647" t="str">
        <f>IF(LEN(検索!R573)&gt;0,検索!R573,"")</f>
        <v/>
      </c>
    </row>
    <row r="1134" spans="1:8" ht="28.5" customHeight="1">
      <c r="A1134" s="91" t="str">
        <f>IF(LEN(検索!B573)&gt;0,検索!B573,"")</f>
        <v>江差</v>
      </c>
      <c r="B1134" s="92" t="str">
        <f>IF(LEN(検索!G573)&gt;0,検索!G573,"")</f>
        <v>森田豊彦</v>
      </c>
      <c r="C1134" s="93" t="str">
        <f>IF(LEN(検索!K573)&gt;0,検索!K573,"")</f>
        <v>(0139)55-2238</v>
      </c>
      <c r="D1134" s="650"/>
      <c r="E1134" s="648"/>
      <c r="F1134" s="86" t="str">
        <f>IF(LEN(検索!I573)&gt;0,検索!I573,"")</f>
        <v>F1-805</v>
      </c>
      <c r="G1134" s="86" t="str">
        <f>IF(LEN(検索!Q573)&gt;0,検索!Q573,"")</f>
        <v>届(檜山)2020002</v>
      </c>
      <c r="H1134" s="648"/>
    </row>
    <row r="1135" spans="1:8" ht="28.5" customHeight="1">
      <c r="A1135" s="88" t="str">
        <f>IF(LEN(検索!A574)&gt;0,検索!A574,"")</f>
        <v>函館</v>
      </c>
      <c r="B1135" s="89" t="str">
        <f>IF(LEN(検索!E574)&gt;0,検索!E574,"")</f>
        <v>㈲メイワ加藤電設</v>
      </c>
      <c r="C1135" s="90" t="str">
        <f>IF(LEN(検索!J574)&gt;0,検索!J574,"")</f>
        <v>(0138)57-2768</v>
      </c>
      <c r="D1135" s="649" t="str">
        <f>IF(LEN(検索!L574)&gt;0,検索!L574,"")</f>
        <v>042-0953</v>
      </c>
      <c r="E1135" s="647" t="str">
        <f>IF(LEN(検索!M574)&gt;0,検索!M574 &amp; 検索!N574,"")</f>
        <v>函館市戸倉町９－５</v>
      </c>
      <c r="F1135" s="94">
        <f>IF(LEN(検索!O574)&gt;0,検索!O574,"")</f>
        <v>347</v>
      </c>
      <c r="G1135" s="94" t="str">
        <f>IF(LEN(検索!P574)&gt;0,検索!P574,"")</f>
        <v>函349</v>
      </c>
      <c r="H1135" s="647" t="str">
        <f>IF(LEN(検索!R574)&gt;0,検索!R574,"")</f>
        <v/>
      </c>
    </row>
    <row r="1136" spans="1:8" ht="28.5" customHeight="1">
      <c r="A1136" s="91" t="str">
        <f>IF(LEN(検索!B574)&gt;0,検索!B574,"")</f>
        <v>東部</v>
      </c>
      <c r="B1136" s="92" t="str">
        <f>IF(LEN(検索!G574)&gt;0,検索!G574,"")</f>
        <v>加藤秀明</v>
      </c>
      <c r="C1136" s="93" t="str">
        <f>IF(LEN(検索!K574)&gt;0,検索!K574,"")</f>
        <v>(0138)57-3008</v>
      </c>
      <c r="D1136" s="650"/>
      <c r="E1136" s="648"/>
      <c r="F1136" s="86" t="str">
        <f>IF(LEN(検索!I574)&gt;0,検索!I574,"")</f>
        <v>F1-468</v>
      </c>
      <c r="G1136" s="86" t="str">
        <f>IF(LEN(検索!Q574)&gt;0,検索!Q574,"")</f>
        <v>届(渡島)2021019</v>
      </c>
      <c r="H1136" s="648"/>
    </row>
    <row r="1137" spans="1:8" ht="28.5" customHeight="1">
      <c r="A1137" s="88" t="str">
        <f>IF(LEN(検索!A575)&gt;0,検索!A575,"")</f>
        <v>函館</v>
      </c>
      <c r="B1137" s="89" t="str">
        <f>IF(LEN(検索!E575)&gt;0,検索!E575,"")</f>
        <v>協同電気通信㈱</v>
      </c>
      <c r="C1137" s="90" t="str">
        <f>IF(LEN(検索!J575)&gt;0,検索!J575,"")</f>
        <v>(0138)46-1119</v>
      </c>
      <c r="D1137" s="649" t="str">
        <f>IF(LEN(検索!L575)&gt;0,検索!L575,"")</f>
        <v>041-0808</v>
      </c>
      <c r="E1137" s="647" t="str">
        <f>IF(LEN(検索!M575)&gt;0,検索!M575 &amp; 検索!N575,"")</f>
        <v>函館市桔梗２丁目１０－１２</v>
      </c>
      <c r="F1137" s="94">
        <f>IF(LEN(検索!O575)&gt;0,検索!O575,"")</f>
        <v>283</v>
      </c>
      <c r="G1137" s="94" t="str">
        <f>IF(LEN(検索!P575)&gt;0,検索!P575,"")</f>
        <v>函285</v>
      </c>
      <c r="H1137" s="647" t="str">
        <f>IF(LEN(検索!R575)&gt;0,検索!R575,"")</f>
        <v/>
      </c>
    </row>
    <row r="1138" spans="1:8" ht="28.5" customHeight="1">
      <c r="A1138" s="91" t="str">
        <f>IF(LEN(検索!B575)&gt;0,検索!B575,"")</f>
        <v>北部</v>
      </c>
      <c r="B1138" s="92" t="str">
        <f>IF(LEN(検索!G575)&gt;0,検索!G575,"")</f>
        <v>石塚徹</v>
      </c>
      <c r="C1138" s="93" t="str">
        <f>IF(LEN(検索!K575)&gt;0,検索!K575,"")</f>
        <v>(0138)46-1945</v>
      </c>
      <c r="D1138" s="650"/>
      <c r="E1138" s="648"/>
      <c r="F1138" s="86" t="str">
        <f>IF(LEN(検索!I575)&gt;0,検索!I575,"")</f>
        <v>F1-446</v>
      </c>
      <c r="G1138" s="86" t="str">
        <f>IF(LEN(検索!Q575)&gt;0,検索!Q575,"")</f>
        <v>届(渡島)2021029</v>
      </c>
      <c r="H1138" s="648"/>
    </row>
    <row r="1139" spans="1:8" ht="28.5" customHeight="1">
      <c r="A1139" s="88" t="str">
        <f>IF(LEN(検索!A576)&gt;0,検索!A576,"")</f>
        <v>函館</v>
      </c>
      <c r="B1139" s="89" t="str">
        <f>IF(LEN(検索!E576)&gt;0,検索!E576,"")</f>
        <v>㈲北日本産業</v>
      </c>
      <c r="C1139" s="90" t="str">
        <f>IF(LEN(検索!J576)&gt;0,検索!J576,"")</f>
        <v>(0138)43-9527</v>
      </c>
      <c r="D1139" s="649" t="str">
        <f>IF(LEN(検索!L576)&gt;0,検索!L576,"")</f>
        <v>041-0812</v>
      </c>
      <c r="E1139" s="647" t="str">
        <f>IF(LEN(検索!M576)&gt;0,検索!M576 &amp; 検索!N576,"")</f>
        <v>函館市昭和４丁目１０－１０</v>
      </c>
      <c r="F1139" s="94">
        <f>IF(LEN(検索!O576)&gt;0,検索!O576,"")</f>
        <v>332</v>
      </c>
      <c r="G1139" s="94" t="str">
        <f>IF(LEN(検索!P576)&gt;0,検索!P576,"")</f>
        <v>函334</v>
      </c>
      <c r="H1139" s="647" t="str">
        <f>IF(LEN(検索!R576)&gt;0,検索!R576,"")</f>
        <v/>
      </c>
    </row>
    <row r="1140" spans="1:8" ht="28.5" customHeight="1">
      <c r="A1140" s="91" t="str">
        <f>IF(LEN(検索!B576)&gt;0,検索!B576,"")</f>
        <v>北部</v>
      </c>
      <c r="B1140" s="92" t="str">
        <f>IF(LEN(検索!G576)&gt;0,検索!G576,"")</f>
        <v>須田健一</v>
      </c>
      <c r="C1140" s="93" t="str">
        <f>IF(LEN(検索!K576)&gt;0,検索!K576,"")</f>
        <v>(0138)40-1326</v>
      </c>
      <c r="D1140" s="650"/>
      <c r="E1140" s="648"/>
      <c r="F1140" s="86" t="str">
        <f>IF(LEN(検索!I576)&gt;0,検索!I576,"")</f>
        <v>F1-541</v>
      </c>
      <c r="G1140" s="86" t="str">
        <f>IF(LEN(検索!Q576)&gt;0,検索!Q576,"")</f>
        <v>届(渡島)2020028</v>
      </c>
      <c r="H1140" s="648"/>
    </row>
    <row r="1141" spans="1:8" ht="28.5" customHeight="1">
      <c r="A1141" s="88" t="str">
        <f>IF(LEN(検索!A577)&gt;0,検索!A577,"")</f>
        <v>函館</v>
      </c>
      <c r="B1141" s="89" t="str">
        <f>IF(LEN(検索!E577)&gt;0,検索!E577,"")</f>
        <v>㈱北弘電社函館支社</v>
      </c>
      <c r="C1141" s="90" t="str">
        <f>IF(LEN(検索!J577)&gt;0,検索!J577,"")</f>
        <v>(0138)62-2100</v>
      </c>
      <c r="D1141" s="649" t="str">
        <f>IF(LEN(検索!L577)&gt;0,検索!L577,"")</f>
        <v>040-0075</v>
      </c>
      <c r="E1141" s="647" t="str">
        <f>IF(LEN(検索!M577)&gt;0,検索!M577 &amp; 検索!N577,"")</f>
        <v>函館市万代町２１－９</v>
      </c>
      <c r="F1141" s="94">
        <f>IF(LEN(検索!O577)&gt;0,検索!O577,"")</f>
        <v>1</v>
      </c>
      <c r="G1141" s="94" t="str">
        <f>IF(LEN(検索!P577)&gt;0,検索!P577,"")</f>
        <v>札2</v>
      </c>
      <c r="H1141" s="647" t="str">
        <f>IF(LEN(検索!R577)&gt;0,検索!R577,"")</f>
        <v>http://www.kitakoudensha.co.jp/</v>
      </c>
    </row>
    <row r="1142" spans="1:8" ht="28.5" customHeight="1">
      <c r="A1142" s="91" t="str">
        <f>IF(LEN(検索!B577)&gt;0,検索!B577,"")</f>
        <v>西部</v>
      </c>
      <c r="B1142" s="92" t="str">
        <f>IF(LEN(検索!G577)&gt;0,検索!G577,"")</f>
        <v>澤登　陽出彦</v>
      </c>
      <c r="C1142" s="93" t="str">
        <f>IF(LEN(検索!K577)&gt;0,検索!K577,"")</f>
        <v>(0138)62-2121</v>
      </c>
      <c r="D1142" s="650"/>
      <c r="E1142" s="648"/>
      <c r="F1142" s="86" t="str">
        <f>IF(LEN(検索!I577)&gt;0,検索!I577,"")</f>
        <v>F1-310</v>
      </c>
      <c r="G1142" s="86" t="str">
        <f>IF(LEN(検索!Q577)&gt;0,検索!Q577,"")</f>
        <v>届(大臣)46264</v>
      </c>
      <c r="H1142" s="648"/>
    </row>
    <row r="1143" spans="1:8" ht="28.5" customHeight="1">
      <c r="A1143" s="88" t="str">
        <f>IF(LEN(検索!A578)&gt;0,検索!A578,"")</f>
        <v>函館</v>
      </c>
      <c r="B1143" s="89" t="str">
        <f>IF(LEN(検索!E578)&gt;0,検索!E578,"")</f>
        <v>㈱きくち電工舎</v>
      </c>
      <c r="C1143" s="90" t="str">
        <f>IF(LEN(検索!J578)&gt;0,検索!J578,"")</f>
        <v>(0138)30-3930</v>
      </c>
      <c r="D1143" s="649" t="str">
        <f>IF(LEN(検索!L578)&gt;0,検索!L578,"")</f>
        <v>041-0001</v>
      </c>
      <c r="E1143" s="647" t="str">
        <f>IF(LEN(検索!M578)&gt;0,検索!M578 &amp; 検索!N578,"")</f>
        <v>函館市五稜郭町１１－７</v>
      </c>
      <c r="F1143" s="94">
        <f>IF(LEN(検索!O578)&gt;0,検索!O578,"")</f>
        <v>381</v>
      </c>
      <c r="G1143" s="94" t="str">
        <f>IF(LEN(検索!P578)&gt;0,検索!P578,"")</f>
        <v>函381</v>
      </c>
      <c r="H1143" s="647" t="str">
        <f>IF(LEN(検索!R578)&gt;0,検索!R578,"")</f>
        <v/>
      </c>
    </row>
    <row r="1144" spans="1:8" ht="28.5" customHeight="1">
      <c r="A1144" s="91" t="str">
        <f>IF(LEN(検索!B578)&gt;0,検索!B578,"")</f>
        <v>北部</v>
      </c>
      <c r="B1144" s="92" t="str">
        <f>IF(LEN(検索!G578)&gt;0,検索!G578,"")</f>
        <v>菊地伸彦</v>
      </c>
      <c r="C1144" s="93" t="str">
        <f>IF(LEN(検索!K578)&gt;0,検索!K578,"")</f>
        <v>(0138)30-3935</v>
      </c>
      <c r="D1144" s="650"/>
      <c r="E1144" s="648"/>
      <c r="F1144" s="86" t="str">
        <f>IF(LEN(検索!I578)&gt;0,検索!I578,"")</f>
        <v>F1-562</v>
      </c>
      <c r="G1144" s="86" t="str">
        <f>IF(LEN(検索!Q578)&gt;0,検索!Q578,"")</f>
        <v>届(渡島)2020011</v>
      </c>
      <c r="H1144" s="648"/>
    </row>
    <row r="1145" spans="1:8" ht="28.5" customHeight="1">
      <c r="A1145" s="88" t="str">
        <f>IF(LEN(検索!A579)&gt;0,検索!A579,"")</f>
        <v>函館</v>
      </c>
      <c r="B1145" s="89" t="str">
        <f>IF(LEN(検索!E579)&gt;0,検索!E579,"")</f>
        <v>㈱工藤電気商会</v>
      </c>
      <c r="C1145" s="90" t="str">
        <f>IF(LEN(検索!J579)&gt;0,検索!J579,"")</f>
        <v>(0138)53-3693</v>
      </c>
      <c r="D1145" s="649" t="str">
        <f>IF(LEN(検索!L579)&gt;0,検索!L579,"")</f>
        <v>041-0851</v>
      </c>
      <c r="E1145" s="647" t="str">
        <f>IF(LEN(検索!M579)&gt;0,検索!M579 &amp; 検索!N579,"")</f>
        <v>函館市本通４丁目２１－１１</v>
      </c>
      <c r="F1145" s="94">
        <f>IF(LEN(検索!O579)&gt;0,検索!O579,"")</f>
        <v>20</v>
      </c>
      <c r="G1145" s="94" t="str">
        <f>IF(LEN(検索!P579)&gt;0,検索!P579,"")</f>
        <v>函44</v>
      </c>
      <c r="H1145" s="647" t="str">
        <f>IF(LEN(検索!R579)&gt;0,検索!R579,"")</f>
        <v/>
      </c>
    </row>
    <row r="1146" spans="1:8" ht="28.5" customHeight="1">
      <c r="A1146" s="91" t="str">
        <f>IF(LEN(検索!B579)&gt;0,検索!B579,"")</f>
        <v>東部</v>
      </c>
      <c r="B1146" s="92" t="str">
        <f>IF(LEN(検索!G579)&gt;0,検索!G579,"")</f>
        <v>工藤裕子</v>
      </c>
      <c r="C1146" s="93" t="str">
        <f>IF(LEN(検索!K579)&gt;0,検索!K579,"")</f>
        <v>(0138)56-7613</v>
      </c>
      <c r="D1146" s="650"/>
      <c r="E1146" s="648"/>
      <c r="F1146" s="86" t="str">
        <f>IF(LEN(検索!I579)&gt;0,検索!I579,"")</f>
        <v>F1-318</v>
      </c>
      <c r="G1146" s="86" t="str">
        <f>IF(LEN(検索!Q579)&gt;0,検索!Q579,"")</f>
        <v>届(渡島)2022034</v>
      </c>
      <c r="H1146" s="648"/>
    </row>
    <row r="1147" spans="1:8" ht="28.5" customHeight="1">
      <c r="A1147" s="88" t="str">
        <f>IF(LEN(検索!A580)&gt;0,検索!A580,"")</f>
        <v>函館</v>
      </c>
      <c r="B1147" s="89" t="str">
        <f>IF(LEN(検索!E580)&gt;0,検索!E580,"")</f>
        <v>久保田電気工事店</v>
      </c>
      <c r="C1147" s="90" t="str">
        <f>IF(LEN(検索!J580)&gt;0,検索!J580,"")</f>
        <v>(0138)84-2145</v>
      </c>
      <c r="D1147" s="649" t="str">
        <f>IF(LEN(検索!L580)&gt;0,検索!L580,"")</f>
        <v>041-0405</v>
      </c>
      <c r="E1147" s="647" t="str">
        <f>IF(LEN(検索!M580)&gt;0,検索!M580 &amp; 検索!N580,"")</f>
        <v>函館市川上町４０５－１</v>
      </c>
      <c r="F1147" s="94">
        <f>IF(LEN(検索!O580)&gt;0,検索!O580,"")</f>
        <v>137</v>
      </c>
      <c r="G1147" s="94" t="str">
        <f>IF(LEN(検索!P580)&gt;0,検索!P580,"")</f>
        <v>函120</v>
      </c>
      <c r="H1147" s="647" t="str">
        <f>IF(LEN(検索!R580)&gt;0,検索!R580,"")</f>
        <v/>
      </c>
    </row>
    <row r="1148" spans="1:8" ht="28.5" customHeight="1">
      <c r="A1148" s="91" t="str">
        <f>IF(LEN(検索!B580)&gt;0,検索!B580,"")</f>
        <v>東部</v>
      </c>
      <c r="B1148" s="92" t="str">
        <f>IF(LEN(検索!G580)&gt;0,検索!G580,"")</f>
        <v>久保田高広</v>
      </c>
      <c r="C1148" s="93" t="str">
        <f>IF(LEN(検索!K580)&gt;0,検索!K580,"")</f>
        <v>(0138)84-2145</v>
      </c>
      <c r="D1148" s="650"/>
      <c r="E1148" s="648"/>
      <c r="F1148" s="86" t="str">
        <f>IF(LEN(検索!I580)&gt;0,検索!I580,"")</f>
        <v>F1-477</v>
      </c>
      <c r="G1148" s="86" t="str">
        <f>IF(LEN(検索!Q580)&gt;0,検索!Q580,"")</f>
        <v>届(渡島)2021027</v>
      </c>
      <c r="H1148" s="648"/>
    </row>
    <row r="1149" spans="1:8" ht="28.5" customHeight="1">
      <c r="A1149" s="88" t="str">
        <f>IF(LEN(検索!A581)&gt;0,検索!A581,"")</f>
        <v>函館</v>
      </c>
      <c r="B1149" s="89" t="str">
        <f>IF(LEN(検索!E581)&gt;0,検索!E581,"")</f>
        <v>車電工社</v>
      </c>
      <c r="C1149" s="90" t="str">
        <f>IF(LEN(検索!J581)&gt;0,検索!J581,"")</f>
        <v>(0138)41-7859</v>
      </c>
      <c r="D1149" s="649" t="str">
        <f>IF(LEN(検索!L581)&gt;0,検索!L581,"")</f>
        <v>041-0812</v>
      </c>
      <c r="E1149" s="647" t="str">
        <f>IF(LEN(検索!M581)&gt;0,検索!M581 &amp; 検索!N581,"")</f>
        <v>函館市昭和２丁目３３－１３</v>
      </c>
      <c r="F1149" s="94">
        <f>IF(LEN(検索!O581)&gt;0,検索!O581,"")</f>
        <v>300</v>
      </c>
      <c r="G1149" s="94" t="str">
        <f>IF(LEN(検索!P581)&gt;0,検索!P581,"")</f>
        <v>函300</v>
      </c>
      <c r="H1149" s="647" t="str">
        <f>IF(LEN(検索!R581)&gt;0,検索!R581,"")</f>
        <v/>
      </c>
    </row>
    <row r="1150" spans="1:8" ht="28.5" customHeight="1">
      <c r="A1150" s="91" t="str">
        <f>IF(LEN(検索!B581)&gt;0,検索!B581,"")</f>
        <v>北部</v>
      </c>
      <c r="B1150" s="92" t="str">
        <f>IF(LEN(検索!G581)&gt;0,検索!G581,"")</f>
        <v>車　康平</v>
      </c>
      <c r="C1150" s="93" t="str">
        <f>IF(LEN(検索!K581)&gt;0,検索!K581,"")</f>
        <v>(0138)41-7860</v>
      </c>
      <c r="D1150" s="650"/>
      <c r="E1150" s="648"/>
      <c r="F1150" s="86" t="str">
        <f>IF(LEN(検索!I581)&gt;0,検索!I581,"")</f>
        <v>F1-514</v>
      </c>
      <c r="G1150" s="86" t="str">
        <f>IF(LEN(検索!Q581)&gt;0,検索!Q581,"")</f>
        <v>登(渡島)2021017</v>
      </c>
      <c r="H1150" s="648"/>
    </row>
    <row r="1151" spans="1:8" ht="28.5" customHeight="1">
      <c r="A1151" s="88" t="str">
        <f>IF(LEN(検索!A582)&gt;0,検索!A582,"")</f>
        <v>函館</v>
      </c>
      <c r="B1151" s="89" t="str">
        <f>IF(LEN(検索!E582)&gt;0,検索!E582,"")</f>
        <v>㈲クドウ電設工業</v>
      </c>
      <c r="C1151" s="90" t="str">
        <f>IF(LEN(検索!J582)&gt;0,検索!J582,"")</f>
        <v>(0138)42-9116</v>
      </c>
      <c r="D1151" s="649" t="str">
        <f>IF(LEN(検索!L582)&gt;0,検索!L582,"")</f>
        <v>041-0822</v>
      </c>
      <c r="E1151" s="647" t="str">
        <f>IF(LEN(検索!M582)&gt;0,検索!M582 &amp; 検索!N582,"")</f>
        <v>函館市亀田港町４３－２３</v>
      </c>
      <c r="F1151" s="94">
        <f>IF(LEN(検索!O582)&gt;0,検索!O582,"")</f>
        <v>359</v>
      </c>
      <c r="G1151" s="94" t="str">
        <f>IF(LEN(検索!P582)&gt;0,検索!P582,"")</f>
        <v>函361</v>
      </c>
      <c r="H1151" s="647" t="str">
        <f>IF(LEN(検索!R582)&gt;0,検索!R582,"")</f>
        <v/>
      </c>
    </row>
    <row r="1152" spans="1:8" ht="28.5" customHeight="1">
      <c r="A1152" s="91" t="str">
        <f>IF(LEN(検索!B582)&gt;0,検索!B582,"")</f>
        <v>西部</v>
      </c>
      <c r="B1152" s="92" t="str">
        <f>IF(LEN(検索!G582)&gt;0,検索!G582,"")</f>
        <v>工藤勝</v>
      </c>
      <c r="C1152" s="93" t="str">
        <f>IF(LEN(検索!K582)&gt;0,検索!K582,"")</f>
        <v>(0138)42-9114</v>
      </c>
      <c r="D1152" s="650"/>
      <c r="E1152" s="648"/>
      <c r="F1152" s="86" t="str">
        <f>IF(LEN(検索!I582)&gt;0,検索!I582,"")</f>
        <v>F1-355</v>
      </c>
      <c r="G1152" s="86" t="str">
        <f>IF(LEN(検索!Q582)&gt;0,検索!Q582,"")</f>
        <v>届(渡島)2022020</v>
      </c>
      <c r="H1152" s="648"/>
    </row>
    <row r="1153" spans="1:8" ht="28.5" customHeight="1">
      <c r="A1153" s="88" t="str">
        <f>IF(LEN(検索!A583)&gt;0,検索!A583,"")</f>
        <v>函館</v>
      </c>
      <c r="B1153" s="89" t="str">
        <f>IF(LEN(検索!E583)&gt;0,検索!E583,"")</f>
        <v>㈲工藤電気工業</v>
      </c>
      <c r="C1153" s="90" t="str">
        <f>IF(LEN(検索!J583)&gt;0,検索!J583,"")</f>
        <v>(0139)62-2527</v>
      </c>
      <c r="D1153" s="649" t="str">
        <f>IF(LEN(検索!L583)&gt;0,検索!L583,"")</f>
        <v>043-0103</v>
      </c>
      <c r="E1153" s="647" t="str">
        <f>IF(LEN(検索!M583)&gt;0,検索!M583 &amp; 検索!N583,"")</f>
        <v>爾志郡乙部町字緑町２９８－３</v>
      </c>
      <c r="F1153" s="94">
        <f>IF(LEN(検索!O583)&gt;0,検索!O583,"")</f>
        <v>69</v>
      </c>
      <c r="G1153" s="94" t="str">
        <f>IF(LEN(検索!P583)&gt;0,検索!P583,"")</f>
        <v>函57</v>
      </c>
      <c r="H1153" s="647" t="str">
        <f>IF(LEN(検索!R583)&gt;0,検索!R583,"")</f>
        <v/>
      </c>
    </row>
    <row r="1154" spans="1:8" ht="28.5" customHeight="1">
      <c r="A1154" s="91" t="str">
        <f>IF(LEN(検索!B583)&gt;0,検索!B583,"")</f>
        <v>江差</v>
      </c>
      <c r="B1154" s="92" t="str">
        <f>IF(LEN(検索!G583)&gt;0,検索!G583,"")</f>
        <v>工藤勝仁</v>
      </c>
      <c r="C1154" s="93" t="str">
        <f>IF(LEN(検索!K583)&gt;0,検索!K583,"")</f>
        <v>(0139)62-3524</v>
      </c>
      <c r="D1154" s="650"/>
      <c r="E1154" s="648"/>
      <c r="F1154" s="86" t="str">
        <f>IF(LEN(検索!I583)&gt;0,検索!I583,"")</f>
        <v>F1-807</v>
      </c>
      <c r="G1154" s="86" t="str">
        <f>IF(LEN(検索!Q583)&gt;0,検索!Q583,"")</f>
        <v>届(檜山)2021001</v>
      </c>
      <c r="H1154" s="648"/>
    </row>
    <row r="1155" spans="1:8" ht="28.5" customHeight="1">
      <c r="A1155" s="88" t="str">
        <f>IF(LEN(検索!A584)&gt;0,検索!A584,"")</f>
        <v>函館</v>
      </c>
      <c r="B1155" s="89" t="str">
        <f>IF(LEN(検索!E584)&gt;0,検索!E584,"")</f>
        <v>邦代電気商会</v>
      </c>
      <c r="C1155" s="90" t="str">
        <f>IF(LEN(検索!J584)&gt;0,検索!J584,"")</f>
        <v>(01398)2-2213</v>
      </c>
      <c r="D1155" s="649" t="str">
        <f>IF(LEN(検索!L584)&gt;0,検索!L584,"")</f>
        <v>043-0417</v>
      </c>
      <c r="E1155" s="647" t="str">
        <f>IF(LEN(検索!M584)&gt;0,検索!M584 &amp; 検索!N584,"")</f>
        <v>二海郡八雲町熊石鳴神町１１６－２</v>
      </c>
      <c r="F1155" s="94">
        <f>IF(LEN(検索!O584)&gt;0,検索!O584,"")</f>
        <v>189</v>
      </c>
      <c r="G1155" s="94" t="str">
        <f>IF(LEN(検索!P584)&gt;0,検索!P584,"")</f>
        <v>函186</v>
      </c>
      <c r="H1155" s="647" t="str">
        <f>IF(LEN(検索!R584)&gt;0,検索!R584,"")</f>
        <v/>
      </c>
    </row>
    <row r="1156" spans="1:8" ht="28.5" customHeight="1">
      <c r="A1156" s="91" t="str">
        <f>IF(LEN(検索!B584)&gt;0,検索!B584,"")</f>
        <v>江差</v>
      </c>
      <c r="B1156" s="92" t="str">
        <f>IF(LEN(検索!G584)&gt;0,検索!G584,"")</f>
        <v>手塚勇起</v>
      </c>
      <c r="C1156" s="93" t="str">
        <f>IF(LEN(検索!K584)&gt;0,検索!K584,"")</f>
        <v>(01398)2-3885</v>
      </c>
      <c r="D1156" s="650"/>
      <c r="E1156" s="648"/>
      <c r="F1156" s="86" t="str">
        <f>IF(LEN(検索!I584)&gt;0,検索!I584,"")</f>
        <v>F1-815</v>
      </c>
      <c r="G1156" s="86" t="str">
        <f>IF(LEN(検索!Q584)&gt;0,検索!Q584,"")</f>
        <v>届(渡島)2020032</v>
      </c>
      <c r="H1156" s="648"/>
    </row>
    <row r="1157" spans="1:8" ht="28.5" customHeight="1">
      <c r="A1157" s="88" t="str">
        <f>IF(LEN(検索!A585)&gt;0,検索!A585,"")</f>
        <v>函館</v>
      </c>
      <c r="B1157" s="89" t="str">
        <f>IF(LEN(検索!E585)&gt;0,検索!E585,"")</f>
        <v>㈱ケイソー</v>
      </c>
      <c r="C1157" s="90" t="str">
        <f>IF(LEN(検索!J585)&gt;0,検索!J585,"")</f>
        <v>(0138)55-4466</v>
      </c>
      <c r="D1157" s="649" t="str">
        <f>IF(LEN(検索!L585)&gt;0,検索!L585,"")</f>
        <v>041-0836</v>
      </c>
      <c r="E1157" s="647" t="str">
        <f>IF(LEN(検索!M585)&gt;0,検索!M585 &amp; 検索!N585,"")</f>
        <v>函館市山の手１丁目３３－２０</v>
      </c>
      <c r="F1157" s="94">
        <f>IF(LEN(検索!O585)&gt;0,検索!O585,"")</f>
        <v>316</v>
      </c>
      <c r="G1157" s="94" t="str">
        <f>IF(LEN(検索!P585)&gt;0,検索!P585,"")</f>
        <v>函317</v>
      </c>
      <c r="H1157" s="647" t="str">
        <f>IF(LEN(検索!R585)&gt;0,検索!R585,"")</f>
        <v/>
      </c>
    </row>
    <row r="1158" spans="1:8" ht="28.5" customHeight="1">
      <c r="A1158" s="91" t="str">
        <f>IF(LEN(検索!B585)&gt;0,検索!B585,"")</f>
        <v>東部</v>
      </c>
      <c r="B1158" s="92" t="str">
        <f>IF(LEN(検索!G585)&gt;0,検索!G585,"")</f>
        <v>佐藤襄</v>
      </c>
      <c r="C1158" s="93" t="str">
        <f>IF(LEN(検索!K585)&gt;0,検索!K585,"")</f>
        <v>(0138)52-9306</v>
      </c>
      <c r="D1158" s="650"/>
      <c r="E1158" s="648"/>
      <c r="F1158" s="86" t="str">
        <f>IF(LEN(検索!I585)&gt;0,検索!I585,"")</f>
        <v>F1-522</v>
      </c>
      <c r="G1158" s="86" t="str">
        <f>IF(LEN(検索!Q585)&gt;0,検索!Q585,"")</f>
        <v>届(渡島)2021002</v>
      </c>
      <c r="H1158" s="648"/>
    </row>
    <row r="1159" spans="1:8" ht="28.5" customHeight="1">
      <c r="A1159" s="88" t="str">
        <f>IF(LEN(検索!A586)&gt;0,検索!A586,"")</f>
        <v>函館</v>
      </c>
      <c r="B1159" s="89" t="str">
        <f>IF(LEN(検索!E586)&gt;0,検索!E586,"")</f>
        <v>㈱小林電機</v>
      </c>
      <c r="C1159" s="90" t="str">
        <f>IF(LEN(検索!J586)&gt;0,検索!J586,"")</f>
        <v>(0138)76-6772</v>
      </c>
      <c r="D1159" s="649" t="str">
        <f>IF(LEN(検索!L586)&gt;0,検索!L586,"")</f>
        <v>042-0951</v>
      </c>
      <c r="E1159" s="647" t="str">
        <f>IF(LEN(検索!M586)&gt;0,検索!M586 &amp; 検索!N586,"")</f>
        <v>函館市瀬戸川町３８－１００</v>
      </c>
      <c r="F1159" s="94">
        <f>IF(LEN(検索!O586)&gt;0,検索!O586,"")</f>
        <v>250</v>
      </c>
      <c r="G1159" s="94" t="str">
        <f>IF(LEN(検索!P586)&gt;0,検索!P586,"")</f>
        <v>函250</v>
      </c>
      <c r="H1159" s="647" t="str">
        <f>IF(LEN(検索!R586)&gt;0,検索!R586,"")</f>
        <v/>
      </c>
    </row>
    <row r="1160" spans="1:8" ht="28.5" customHeight="1">
      <c r="A1160" s="91" t="str">
        <f>IF(LEN(検索!B586)&gt;0,検索!B586,"")</f>
        <v>東部</v>
      </c>
      <c r="B1160" s="92" t="str">
        <f>IF(LEN(検索!G586)&gt;0,検索!G586,"")</f>
        <v>斉藤数馬</v>
      </c>
      <c r="C1160" s="93" t="str">
        <f>IF(LEN(検索!K586)&gt;0,検索!K586,"")</f>
        <v>(0138)76-2674</v>
      </c>
      <c r="D1160" s="650"/>
      <c r="E1160" s="648"/>
      <c r="F1160" s="86" t="str">
        <f>IF(LEN(検索!I586)&gt;0,検索!I586,"")</f>
        <v>F1-425</v>
      </c>
      <c r="G1160" s="86" t="str">
        <f>IF(LEN(検索!Q586)&gt;0,検索!Q586,"")</f>
        <v>届(渡島)2021002</v>
      </c>
      <c r="H1160" s="648"/>
    </row>
    <row r="1161" spans="1:8" ht="28.5" customHeight="1">
      <c r="A1161" s="88" t="str">
        <f>IF(LEN(検索!A587)&gt;0,検索!A587,"")</f>
        <v>函館</v>
      </c>
      <c r="B1161" s="89" t="str">
        <f>IF(LEN(検索!E587)&gt;0,検索!E587,"")</f>
        <v>㈲光進電気工業</v>
      </c>
      <c r="C1161" s="90" t="str">
        <f>IF(LEN(検索!J587)&gt;0,検索!J587,"")</f>
        <v>(0138)42-1235</v>
      </c>
      <c r="D1161" s="649" t="str">
        <f>IF(LEN(検索!L587)&gt;0,検索!L587,"")</f>
        <v>041-0812</v>
      </c>
      <c r="E1161" s="647" t="str">
        <f>IF(LEN(検索!M587)&gt;0,検索!M587 &amp; 検索!N587,"")</f>
        <v>函館市昭和４丁目７－５</v>
      </c>
      <c r="F1161" s="94">
        <f>IF(LEN(検索!O587)&gt;0,検索!O587,"")</f>
        <v>233</v>
      </c>
      <c r="G1161" s="94" t="str">
        <f>IF(LEN(検索!P587)&gt;0,検索!P587,"")</f>
        <v>函233</v>
      </c>
      <c r="H1161" s="647" t="str">
        <f>IF(LEN(検索!R587)&gt;0,検索!R587,"")</f>
        <v/>
      </c>
    </row>
    <row r="1162" spans="1:8" ht="28.5" customHeight="1">
      <c r="A1162" s="91" t="str">
        <f>IF(LEN(検索!B587)&gt;0,検索!B587,"")</f>
        <v>北部</v>
      </c>
      <c r="B1162" s="92" t="str">
        <f>IF(LEN(検索!G587)&gt;0,検索!G587,"")</f>
        <v>髙橋康信</v>
      </c>
      <c r="C1162" s="93" t="str">
        <f>IF(LEN(検索!K587)&gt;0,検索!K587,"")</f>
        <v>(0138)42-1240</v>
      </c>
      <c r="D1162" s="650"/>
      <c r="E1162" s="648"/>
      <c r="F1162" s="86" t="str">
        <f>IF(LEN(検索!I587)&gt;0,検索!I587,"")</f>
        <v>F1-418</v>
      </c>
      <c r="G1162" s="86" t="str">
        <f>IF(LEN(検索!Q587)&gt;0,検索!Q587,"")</f>
        <v>届(渡島)30014</v>
      </c>
      <c r="H1162" s="648"/>
    </row>
    <row r="1163" spans="1:8" ht="28.5" customHeight="1">
      <c r="A1163" s="88" t="str">
        <f>IF(LEN(検索!A588)&gt;0,検索!A588,"")</f>
        <v>函館</v>
      </c>
      <c r="B1163" s="89" t="str">
        <f>IF(LEN(検索!E588)&gt;0,検索!E588,"")</f>
        <v>㈲五稜郭カスガ</v>
      </c>
      <c r="C1163" s="90" t="str">
        <f>IF(LEN(検索!J588)&gt;0,検索!J588,"")</f>
        <v>(0138)47-4631</v>
      </c>
      <c r="D1163" s="649" t="str">
        <f>IF(LEN(検索!L588)&gt;0,検索!L588,"")</f>
        <v>041-0807</v>
      </c>
      <c r="E1163" s="647" t="str">
        <f>IF(LEN(検索!M588)&gt;0,検索!M588 &amp; 検索!N588,"")</f>
        <v>函館市北美原２丁目１２－２３</v>
      </c>
      <c r="F1163" s="94">
        <f>IF(LEN(検索!O588)&gt;0,検索!O588,"")</f>
        <v>308</v>
      </c>
      <c r="G1163" s="94" t="str">
        <f>IF(LEN(検索!P588)&gt;0,検索!P588,"")</f>
        <v>函309</v>
      </c>
      <c r="H1163" s="647" t="str">
        <f>IF(LEN(検索!R588)&gt;0,検索!R588,"")</f>
        <v/>
      </c>
    </row>
    <row r="1164" spans="1:8" ht="28.5" customHeight="1">
      <c r="A1164" s="91" t="str">
        <f>IF(LEN(検索!B588)&gt;0,検索!B588,"")</f>
        <v>北部</v>
      </c>
      <c r="B1164" s="92" t="str">
        <f>IF(LEN(検索!G588)&gt;0,検索!G588,"")</f>
        <v>五十嵐洋輔</v>
      </c>
      <c r="C1164" s="93" t="str">
        <f>IF(LEN(検索!K588)&gt;0,検索!K588,"")</f>
        <v>(0138)47-4605</v>
      </c>
      <c r="D1164" s="650"/>
      <c r="E1164" s="648"/>
      <c r="F1164" s="86" t="str">
        <f>IF(LEN(検索!I588)&gt;0,検索!I588,"")</f>
        <v>F1-516</v>
      </c>
      <c r="G1164" s="86" t="str">
        <f>IF(LEN(検索!Q588)&gt;0,検索!Q588,"")</f>
        <v>届(渡島)30008</v>
      </c>
      <c r="H1164" s="648"/>
    </row>
    <row r="1165" spans="1:8" ht="28.5" customHeight="1">
      <c r="A1165" s="88" t="str">
        <f>IF(LEN(検索!A589)&gt;0,検索!A589,"")</f>
        <v>函館</v>
      </c>
      <c r="B1165" s="89" t="str">
        <f>IF(LEN(検索!E589)&gt;0,検索!E589,"")</f>
        <v>㈲後藤電機商会</v>
      </c>
      <c r="C1165" s="90" t="str">
        <f>IF(LEN(検索!J589)&gt;0,検索!J589,"")</f>
        <v>(0137)62-2271</v>
      </c>
      <c r="D1165" s="649" t="str">
        <f>IF(LEN(検索!L589)&gt;0,検索!L589,"")</f>
        <v>049-3111</v>
      </c>
      <c r="E1165" s="647" t="str">
        <f>IF(LEN(検索!M589)&gt;0,検索!M589 &amp; 検索!N589,"")</f>
        <v>二海郡八雲町住初町４３</v>
      </c>
      <c r="F1165" s="94">
        <f>IF(LEN(検索!O589)&gt;0,検索!O589,"")</f>
        <v>40</v>
      </c>
      <c r="G1165" s="94" t="str">
        <f>IF(LEN(検索!P589)&gt;0,検索!P589,"")</f>
        <v>函38</v>
      </c>
      <c r="H1165" s="647" t="str">
        <f>IF(LEN(検索!R589)&gt;0,検索!R589,"")</f>
        <v/>
      </c>
    </row>
    <row r="1166" spans="1:8" ht="28.5" customHeight="1">
      <c r="A1166" s="91" t="str">
        <f>IF(LEN(検索!B589)&gt;0,検索!B589,"")</f>
        <v>八雲</v>
      </c>
      <c r="B1166" s="92" t="str">
        <f>IF(LEN(検索!G589)&gt;0,検索!G589,"")</f>
        <v>渡部隆介</v>
      </c>
      <c r="C1166" s="93" t="str">
        <f>IF(LEN(検索!K589)&gt;0,検索!K589,"")</f>
        <v>(0137)62-2435</v>
      </c>
      <c r="D1166" s="650"/>
      <c r="E1166" s="648"/>
      <c r="F1166" s="86" t="str">
        <f>IF(LEN(検索!I589)&gt;0,検索!I589,"")</f>
        <v>F1-601</v>
      </c>
      <c r="G1166" s="86" t="str">
        <f>IF(LEN(検索!Q589)&gt;0,検索!Q589,"")</f>
        <v>届(渡島)2022024</v>
      </c>
      <c r="H1166" s="648"/>
    </row>
    <row r="1167" spans="1:8" ht="28.5" customHeight="1">
      <c r="A1167" s="88" t="str">
        <f>IF(LEN(検索!A590)&gt;0,検索!A590,"")</f>
        <v>函館</v>
      </c>
      <c r="B1167" s="89" t="str">
        <f>IF(LEN(検索!E590)&gt;0,検索!E590,"")</f>
        <v>㈲小西電気商会</v>
      </c>
      <c r="C1167" s="90" t="str">
        <f>IF(LEN(検索!J590)&gt;0,検索!J590,"")</f>
        <v>(0137)87-3024</v>
      </c>
      <c r="D1167" s="649" t="str">
        <f>IF(LEN(検索!L590)&gt;0,検索!L590,"")</f>
        <v>049-4816</v>
      </c>
      <c r="E1167" s="647" t="str">
        <f>IF(LEN(検索!M590)&gt;0,検索!M590 &amp; 検索!N590,"")</f>
        <v>久遠郡せたな町瀬棚区本町１５９</v>
      </c>
      <c r="F1167" s="94">
        <f>IF(LEN(検索!O590)&gt;0,検索!O590,"")</f>
        <v>77</v>
      </c>
      <c r="G1167" s="94" t="str">
        <f>IF(LEN(検索!P590)&gt;0,検索!P590,"")</f>
        <v>函62</v>
      </c>
      <c r="H1167" s="647" t="str">
        <f>IF(LEN(検索!R590)&gt;0,検索!R590,"")</f>
        <v/>
      </c>
    </row>
    <row r="1168" spans="1:8" ht="28.5" customHeight="1">
      <c r="A1168" s="91" t="str">
        <f>IF(LEN(検索!B590)&gt;0,検索!B590,"")</f>
        <v>八雲</v>
      </c>
      <c r="B1168" s="92" t="str">
        <f>IF(LEN(検索!G590)&gt;0,検索!G590,"")</f>
        <v>小西金吾</v>
      </c>
      <c r="C1168" s="93" t="str">
        <f>IF(LEN(検索!K590)&gt;0,検索!K590,"")</f>
        <v>(0137)87-2545</v>
      </c>
      <c r="D1168" s="650"/>
      <c r="E1168" s="648"/>
      <c r="F1168" s="86" t="str">
        <f>IF(LEN(検索!I590)&gt;0,検索!I590,"")</f>
        <v>F1-617</v>
      </c>
      <c r="G1168" s="86" t="str">
        <f>IF(LEN(検索!Q590)&gt;0,検索!Q590,"")</f>
        <v>届(せたな町)4003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</v>
      </c>
      <c r="H1168" s="648"/>
    </row>
    <row r="1169" spans="1:8" ht="28.5" customHeight="1">
      <c r="A1169" s="88" t="str">
        <f>IF(LEN(検索!A591)&gt;0,検索!A591,"")</f>
        <v>函館</v>
      </c>
      <c r="B1169" s="89" t="str">
        <f>IF(LEN(検索!E591)&gt;0,検索!E591,"")</f>
        <v>小向電設</v>
      </c>
      <c r="C1169" s="90" t="str">
        <f>IF(LEN(検索!J591)&gt;0,検索!J591,"")</f>
        <v>(01392)5-6280</v>
      </c>
      <c r="D1169" s="649" t="str">
        <f>IF(LEN(検索!L591)&gt;0,検索!L591,"")</f>
        <v>049-1106</v>
      </c>
      <c r="E1169" s="647" t="str">
        <f>IF(LEN(検索!M591)&gt;0,検索!M591 &amp; 検索!N591,"")</f>
        <v>上磯郡知内町字元町１２６－１２０</v>
      </c>
      <c r="F1169" s="94">
        <f>IF(LEN(検索!O591)&gt;0,検索!O591,"")</f>
        <v>301</v>
      </c>
      <c r="G1169" s="94" t="str">
        <f>IF(LEN(検索!P591)&gt;0,検索!P591,"")</f>
        <v>函301</v>
      </c>
      <c r="H1169" s="647" t="str">
        <f>IF(LEN(検索!R591)&gt;0,検索!R591,"")</f>
        <v/>
      </c>
    </row>
    <row r="1170" spans="1:8" ht="28.5" customHeight="1">
      <c r="A1170" s="91" t="str">
        <f>IF(LEN(検索!B591)&gt;0,検索!B591,"")</f>
        <v>福島</v>
      </c>
      <c r="B1170" s="92" t="str">
        <f>IF(LEN(検索!G591)&gt;0,検索!G591,"")</f>
        <v>小向富士男</v>
      </c>
      <c r="C1170" s="93" t="str">
        <f>IF(LEN(検索!K591)&gt;0,検索!K591,"")</f>
        <v>(01392)5-7280</v>
      </c>
      <c r="D1170" s="650"/>
      <c r="E1170" s="648"/>
      <c r="F1170" s="86" t="str">
        <f>IF(LEN(検索!I591)&gt;0,検索!I591,"")</f>
        <v>F1-722</v>
      </c>
      <c r="G1170" s="86" t="str">
        <f>IF(LEN(検索!Q591)&gt;0,検索!Q591,"")</f>
        <v>登(渡島)2021025</v>
      </c>
      <c r="H1170" s="648"/>
    </row>
    <row r="1171" spans="1:8" ht="28.5" customHeight="1">
      <c r="A1171" s="88" t="str">
        <f>IF(LEN(検索!A592)&gt;0,検索!A592,"")</f>
        <v>函館</v>
      </c>
      <c r="B1171" s="89" t="str">
        <f>IF(LEN(検索!E592)&gt;0,検索!E592,"")</f>
        <v>㈲佐々木電気工業所</v>
      </c>
      <c r="C1171" s="90" t="str">
        <f>IF(LEN(検索!J592)&gt;0,検索!J592,"")</f>
        <v>(0138)58-3040</v>
      </c>
      <c r="D1171" s="649" t="str">
        <f>IF(LEN(検索!L592)&gt;0,検索!L592,"")</f>
        <v>042-0923</v>
      </c>
      <c r="E1171" s="647" t="str">
        <f>IF(LEN(検索!M592)&gt;0,検索!M592 &amp; 検索!N592,"")</f>
        <v>函館市志海苔町２５１－２</v>
      </c>
      <c r="F1171" s="94">
        <f>IF(LEN(検索!O592)&gt;0,検索!O592,"")</f>
        <v>81</v>
      </c>
      <c r="G1171" s="94" t="str">
        <f>IF(LEN(検索!P592)&gt;0,検索!P592,"")</f>
        <v>函67</v>
      </c>
      <c r="H1171" s="647" t="str">
        <f>IF(LEN(検索!R592)&gt;0,検索!R592,"")</f>
        <v/>
      </c>
    </row>
    <row r="1172" spans="1:8" ht="28.5" customHeight="1">
      <c r="A1172" s="91" t="str">
        <f>IF(LEN(検索!B592)&gt;0,検索!B592,"")</f>
        <v>東部</v>
      </c>
      <c r="B1172" s="92" t="str">
        <f>IF(LEN(検索!G592)&gt;0,検索!G592,"")</f>
        <v>佐々木實</v>
      </c>
      <c r="C1172" s="93" t="str">
        <f>IF(LEN(検索!K592)&gt;0,検索!K592,"")</f>
        <v>(0138)58-3967</v>
      </c>
      <c r="D1172" s="650"/>
      <c r="E1172" s="648"/>
      <c r="F1172" s="86" t="str">
        <f>IF(LEN(検索!I592)&gt;0,検索!I592,"")</f>
        <v>F1-323</v>
      </c>
      <c r="G1172" s="86" t="str">
        <f>IF(LEN(検索!Q592)&gt;0,検索!Q592,"")</f>
        <v>届(渡島)2021005</v>
      </c>
      <c r="H1172" s="648"/>
    </row>
    <row r="1173" spans="1:8" ht="28.5" customHeight="1">
      <c r="A1173" s="88" t="str">
        <f>IF(LEN(検索!A593)&gt;0,検索!A593,"")</f>
        <v>函館</v>
      </c>
      <c r="B1173" s="89" t="str">
        <f>IF(LEN(検索!E593)&gt;0,検索!E593,"")</f>
        <v>㈲沢田電工舎</v>
      </c>
      <c r="C1173" s="90" t="str">
        <f>IF(LEN(検索!J593)&gt;0,検索!J593,"")</f>
        <v>(0138)53-1397</v>
      </c>
      <c r="D1173" s="649" t="str">
        <f>IF(LEN(検索!L593)&gt;0,検索!L593,"")</f>
        <v>041-0835</v>
      </c>
      <c r="E1173" s="647" t="str">
        <f>IF(LEN(検索!M593)&gt;0,検索!M593 &amp; 検索!N593,"")</f>
        <v>函館市東山３丁目３－７</v>
      </c>
      <c r="F1173" s="94">
        <f>IF(LEN(検索!O593)&gt;0,検索!O593,"")</f>
        <v>185</v>
      </c>
      <c r="G1173" s="94" t="str">
        <f>IF(LEN(検索!P593)&gt;0,検索!P593,"")</f>
        <v>函182</v>
      </c>
      <c r="H1173" s="647" t="str">
        <f>IF(LEN(検索!R593)&gt;0,検索!R593,"")</f>
        <v/>
      </c>
    </row>
    <row r="1174" spans="1:8" ht="28.5" customHeight="1">
      <c r="A1174" s="91" t="str">
        <f>IF(LEN(検索!B593)&gt;0,検索!B593,"")</f>
        <v>東部</v>
      </c>
      <c r="B1174" s="92" t="str">
        <f>IF(LEN(検索!G593)&gt;0,検索!G593,"")</f>
        <v>沢田一成</v>
      </c>
      <c r="C1174" s="93" t="str">
        <f>IF(LEN(検索!K593)&gt;0,検索!K593,"")</f>
        <v>(0138)53-4590</v>
      </c>
      <c r="D1174" s="650"/>
      <c r="E1174" s="648"/>
      <c r="F1174" s="86" t="str">
        <f>IF(LEN(検索!I593)&gt;0,検索!I593,"")</f>
        <v>F1-391</v>
      </c>
      <c r="G1174" s="86" t="str">
        <f>IF(LEN(検索!Q593)&gt;0,検索!Q593,"")</f>
        <v>届(渡島)2022014</v>
      </c>
      <c r="H1174" s="648"/>
    </row>
    <row r="1175" spans="1:8" ht="28.5" customHeight="1">
      <c r="A1175" s="88" t="str">
        <f>IF(LEN(検索!A594)&gt;0,検索!A594,"")</f>
        <v>函館</v>
      </c>
      <c r="B1175" s="89" t="str">
        <f>IF(LEN(検索!E594)&gt;0,検索!E594,"")</f>
        <v>㈲澤井電気</v>
      </c>
      <c r="C1175" s="90" t="str">
        <f>IF(LEN(検索!J594)&gt;0,検索!J594,"")</f>
        <v>(0138)50-2300</v>
      </c>
      <c r="D1175" s="649" t="str">
        <f>IF(LEN(検索!L594)&gt;0,検索!L594,"")</f>
        <v>042-0915</v>
      </c>
      <c r="E1175" s="647" t="str">
        <f>IF(LEN(検索!M594)&gt;0,検索!M594 &amp; 検索!N594,"")</f>
        <v>函館市西旭岡町３丁目３９－１</v>
      </c>
      <c r="F1175" s="94">
        <f>IF(LEN(検索!O594)&gt;0,検索!O594,"")</f>
        <v>242</v>
      </c>
      <c r="G1175" s="94" t="str">
        <f>IF(LEN(検索!P594)&gt;0,検索!P594,"")</f>
        <v>函242</v>
      </c>
      <c r="H1175" s="647" t="str">
        <f>IF(LEN(検索!R594)&gt;0,検索!R594,"")</f>
        <v/>
      </c>
    </row>
    <row r="1176" spans="1:8" ht="28.5" customHeight="1">
      <c r="A1176" s="91" t="str">
        <f>IF(LEN(検索!B594)&gt;0,検索!B594,"")</f>
        <v>東部</v>
      </c>
      <c r="B1176" s="92" t="str">
        <f>IF(LEN(検索!G594)&gt;0,検索!G594,"")</f>
        <v>澤井修一</v>
      </c>
      <c r="C1176" s="93" t="str">
        <f>IF(LEN(検索!K594)&gt;0,検索!K594,"")</f>
        <v>(0138)85-6909</v>
      </c>
      <c r="D1176" s="650"/>
      <c r="E1176" s="648"/>
      <c r="F1176" s="86" t="str">
        <f>IF(LEN(検索!I594)&gt;0,検索!I594,"")</f>
        <v>F1-388</v>
      </c>
      <c r="G1176" s="86" t="str">
        <f>IF(LEN(検索!Q594)&gt;0,検索!Q594,"")</f>
        <v>届(渡島)2020001</v>
      </c>
      <c r="H1176" s="648"/>
    </row>
    <row r="1177" spans="1:8" ht="28.5" customHeight="1">
      <c r="A1177" s="88" t="str">
        <f>IF(LEN(検索!A595)&gt;0,検索!A595,"")</f>
        <v>函館</v>
      </c>
      <c r="B1177" s="89" t="str">
        <f>IF(LEN(検索!E595)&gt;0,検索!E595,"")</f>
        <v>三洋電工㈱</v>
      </c>
      <c r="C1177" s="90" t="str">
        <f>IF(LEN(検索!J595)&gt;0,検索!J595,"")</f>
        <v>(0138)41-0900</v>
      </c>
      <c r="D1177" s="649" t="str">
        <f>IF(LEN(検索!L595)&gt;0,検索!L595,"")</f>
        <v>041-0812</v>
      </c>
      <c r="E1177" s="647" t="str">
        <f>IF(LEN(検索!M595)&gt;0,検索!M595 &amp; 検索!N595,"")</f>
        <v>函館市昭和２丁目１５－７</v>
      </c>
      <c r="F1177" s="94">
        <f>IF(LEN(検索!O595)&gt;0,検索!O595,"")</f>
        <v>227</v>
      </c>
      <c r="G1177" s="94" t="str">
        <f>IF(LEN(検索!P595)&gt;0,検索!P595,"")</f>
        <v>函227</v>
      </c>
      <c r="H1177" s="647" t="str">
        <f>IF(LEN(検索!R595)&gt;0,検索!R595,"")</f>
        <v/>
      </c>
    </row>
    <row r="1178" spans="1:8" ht="28.5" customHeight="1">
      <c r="A1178" s="91" t="str">
        <f>IF(LEN(検索!B595)&gt;0,検索!B595,"")</f>
        <v>北部</v>
      </c>
      <c r="B1178" s="92" t="str">
        <f>IF(LEN(検索!G595)&gt;0,検索!G595,"")</f>
        <v>渋田重則</v>
      </c>
      <c r="C1178" s="93" t="str">
        <f>IF(LEN(検索!K595)&gt;0,検索!K595,"")</f>
        <v>(0138)41-0909</v>
      </c>
      <c r="D1178" s="650"/>
      <c r="E1178" s="648"/>
      <c r="F1178" s="86" t="str">
        <f>IF(LEN(検索!I595)&gt;0,検索!I595,"")</f>
        <v>F1-409</v>
      </c>
      <c r="G1178" s="86" t="str">
        <f>IF(LEN(検索!Q595)&gt;0,検索!Q595,"")</f>
        <v>届(渡島)2020023</v>
      </c>
      <c r="H1178" s="648"/>
    </row>
    <row r="1179" spans="1:8" ht="28.5" customHeight="1">
      <c r="A1179" s="88" t="str">
        <f>IF(LEN(検索!A596)&gt;0,検索!A596,"")</f>
        <v>函館</v>
      </c>
      <c r="B1179" s="89" t="str">
        <f>IF(LEN(検索!E596)&gt;0,検索!E596,"")</f>
        <v>㈱作並電気工事</v>
      </c>
      <c r="C1179" s="90" t="str">
        <f>IF(LEN(検索!J596)&gt;0,検索!J596,"")</f>
        <v>(0138)46-1782</v>
      </c>
      <c r="D1179" s="649" t="str">
        <f>IF(LEN(検索!L596)&gt;0,検索!L596,"")</f>
        <v>041-0806</v>
      </c>
      <c r="E1179" s="647" t="str">
        <f>IF(LEN(検索!M596)&gt;0,検索!M596 &amp; 検索!N596,"")</f>
        <v>函館市美原５丁目３６－６</v>
      </c>
      <c r="F1179" s="94">
        <f>IF(LEN(検索!O596)&gt;0,検索!O596,"")</f>
        <v>366</v>
      </c>
      <c r="G1179" s="94" t="str">
        <f>IF(LEN(検索!P596)&gt;0,検索!P596,"")</f>
        <v>函367</v>
      </c>
      <c r="H1179" s="647" t="str">
        <f>IF(LEN(検索!R596)&gt;0,検索!R596,"")</f>
        <v/>
      </c>
    </row>
    <row r="1180" spans="1:8" ht="28.5" customHeight="1">
      <c r="A1180" s="91" t="str">
        <f>IF(LEN(検索!B596)&gt;0,検索!B596,"")</f>
        <v>北部</v>
      </c>
      <c r="B1180" s="92" t="str">
        <f>IF(LEN(検索!G596)&gt;0,検索!G596,"")</f>
        <v>作並真一</v>
      </c>
      <c r="C1180" s="93" t="str">
        <f>IF(LEN(検索!K596)&gt;0,検索!K596,"")</f>
        <v>(0138)46-1782</v>
      </c>
      <c r="D1180" s="650"/>
      <c r="E1180" s="648"/>
      <c r="F1180" s="86" t="str">
        <f>IF(LEN(検索!I596)&gt;0,検索!I596,"")</f>
        <v>F1-553</v>
      </c>
      <c r="G1180" s="86" t="str">
        <f>IF(LEN(検索!Q596)&gt;0,検索!Q596,"")</f>
        <v>届(渡島)2022004</v>
      </c>
      <c r="H1180" s="648"/>
    </row>
    <row r="1181" spans="1:8" ht="28.5" customHeight="1">
      <c r="A1181" s="88" t="str">
        <f>IF(LEN(検索!A597)&gt;0,検索!A597,"")</f>
        <v>函館</v>
      </c>
      <c r="B1181" s="89" t="str">
        <f>IF(LEN(検索!E597)&gt;0,検索!E597,"")</f>
        <v>佐藤電気工事㈱</v>
      </c>
      <c r="C1181" s="90" t="str">
        <f>IF(LEN(検索!J597)&gt;0,検索!J597,"")</f>
        <v>(0138)42-7651</v>
      </c>
      <c r="D1181" s="649" t="str">
        <f>IF(LEN(検索!L597)&gt;0,検索!L597,"")</f>
        <v>041-0811</v>
      </c>
      <c r="E1181" s="647" t="str">
        <f>IF(LEN(検索!M597)&gt;0,検索!M597 &amp; 検索!N597,"")</f>
        <v>函館市富岡町１丁目３９－５</v>
      </c>
      <c r="F1181" s="94">
        <f>IF(LEN(検索!O597)&gt;0,検索!O597,"")</f>
        <v>98</v>
      </c>
      <c r="G1181" s="94" t="str">
        <f>IF(LEN(検索!P597)&gt;0,検索!P597,"")</f>
        <v>函83</v>
      </c>
      <c r="H1181" s="647" t="str">
        <f>IF(LEN(検索!R597)&gt;0,検索!R597,"")</f>
        <v/>
      </c>
    </row>
    <row r="1182" spans="1:8" ht="28.5" customHeight="1">
      <c r="A1182" s="91" t="str">
        <f>IF(LEN(検索!B597)&gt;0,検索!B597,"")</f>
        <v>西部</v>
      </c>
      <c r="B1182" s="92" t="str">
        <f>IF(LEN(検索!G597)&gt;0,検索!G597,"")</f>
        <v>八尾　貴久男</v>
      </c>
      <c r="C1182" s="93" t="str">
        <f>IF(LEN(検索!K597)&gt;0,検索!K597,"")</f>
        <v>(0138)43-5254</v>
      </c>
      <c r="D1182" s="650"/>
      <c r="E1182" s="648"/>
      <c r="F1182" s="86" t="str">
        <f>IF(LEN(検索!I597)&gt;0,検索!I597,"")</f>
        <v>F1-353</v>
      </c>
      <c r="G1182" s="86" t="str">
        <f>IF(LEN(検索!Q597)&gt;0,検索!Q597,"")</f>
        <v>届(渡島)2022006</v>
      </c>
      <c r="H1182" s="648"/>
    </row>
    <row r="1183" spans="1:8" ht="28.5" customHeight="1">
      <c r="A1183" s="88" t="str">
        <f>IF(LEN(検索!A598)&gt;0,検索!A598,"")</f>
        <v>函館</v>
      </c>
      <c r="B1183" s="89" t="str">
        <f>IF(LEN(検索!E598)&gt;0,検索!E598,"")</f>
        <v>㈲里見電気工事</v>
      </c>
      <c r="C1183" s="90" t="str">
        <f>IF(LEN(検索!J598)&gt;0,検索!J598,"")</f>
        <v>(0138)73-7013</v>
      </c>
      <c r="D1183" s="649" t="str">
        <f>IF(LEN(検索!L598)&gt;0,検索!L598,"")</f>
        <v>049-0121</v>
      </c>
      <c r="E1183" s="647" t="str">
        <f>IF(LEN(検索!M598)&gt;0,検索!M598 &amp; 検索!N598,"")</f>
        <v>北斗市久根別５丁目９－１５</v>
      </c>
      <c r="F1183" s="94">
        <f>IF(LEN(検索!O598)&gt;0,検索!O598,"")</f>
        <v>246</v>
      </c>
      <c r="G1183" s="94" t="str">
        <f>IF(LEN(検索!P598)&gt;0,検索!P598,"")</f>
        <v>函246</v>
      </c>
      <c r="H1183" s="647" t="str">
        <f>IF(LEN(検索!R598)&gt;0,検索!R598,"")</f>
        <v/>
      </c>
    </row>
    <row r="1184" spans="1:8" ht="28.5" customHeight="1">
      <c r="A1184" s="91" t="str">
        <f>IF(LEN(検索!B598)&gt;0,検索!B598,"")</f>
        <v>渡島</v>
      </c>
      <c r="B1184" s="92" t="str">
        <f>IF(LEN(検索!G598)&gt;0,検索!G598,"")</f>
        <v>矢本里美</v>
      </c>
      <c r="C1184" s="93" t="str">
        <f>IF(LEN(検索!K598)&gt;0,検索!K598,"")</f>
        <v>(0138)73-4836</v>
      </c>
      <c r="D1184" s="650"/>
      <c r="E1184" s="648"/>
      <c r="F1184" s="86" t="str">
        <f>IF(LEN(検索!I598)&gt;0,検索!I598,"")</f>
        <v>F1-424</v>
      </c>
      <c r="G1184" s="86" t="str">
        <f>IF(LEN(検索!Q598)&gt;0,検索!Q598,"")</f>
        <v>届(北斗市長)2021002</v>
      </c>
      <c r="H1184" s="648"/>
    </row>
    <row r="1185" spans="1:8" ht="28.5" customHeight="1">
      <c r="A1185" s="88" t="str">
        <f>IF(LEN(検索!A599)&gt;0,検索!A599,"")</f>
        <v>函館</v>
      </c>
      <c r="B1185" s="89" t="str">
        <f>IF(LEN(検索!E599)&gt;0,検索!E599,"")</f>
        <v>サン電気</v>
      </c>
      <c r="C1185" s="90" t="str">
        <f>IF(LEN(検索!J599)&gt;0,検索!J599,"")</f>
        <v>(0138)66-2204</v>
      </c>
      <c r="D1185" s="649" t="str">
        <f>IF(LEN(検索!L599)&gt;0,検索!L599,"")</f>
        <v>041-1111</v>
      </c>
      <c r="E1185" s="647" t="str">
        <f>IF(LEN(検索!M599)&gt;0,検索!M599 &amp; 検索!N599,"")</f>
        <v>亀田郡七飯町本町２丁目１８－５</v>
      </c>
      <c r="F1185" s="94">
        <f>IF(LEN(検索!O599)&gt;0,検索!O599,"")</f>
        <v>333</v>
      </c>
      <c r="G1185" s="94" t="str">
        <f>IF(LEN(検索!P599)&gt;0,検索!P599,"")</f>
        <v>函335</v>
      </c>
      <c r="H1185" s="647" t="str">
        <f>IF(LEN(検索!R599)&gt;0,検索!R599,"")</f>
        <v/>
      </c>
    </row>
    <row r="1186" spans="1:8" ht="28.5" customHeight="1">
      <c r="A1186" s="91" t="str">
        <f>IF(LEN(検索!B599)&gt;0,検索!B599,"")</f>
        <v>渡島</v>
      </c>
      <c r="B1186" s="92" t="str">
        <f>IF(LEN(検索!G599)&gt;0,検索!G599,"")</f>
        <v>伊藤説男</v>
      </c>
      <c r="C1186" s="93" t="str">
        <f>IF(LEN(検索!K599)&gt;0,検索!K599,"")</f>
        <v>(0138)66-2204</v>
      </c>
      <c r="D1186" s="650"/>
      <c r="E1186" s="648"/>
      <c r="F1186" s="86" t="str">
        <f>IF(LEN(検索!I599)&gt;0,検索!I599,"")</f>
        <v>F1-542</v>
      </c>
      <c r="G1186" s="86" t="str">
        <f>IF(LEN(検索!Q599)&gt;0,検索!Q599,"")</f>
        <v>届(渡島)2022001</v>
      </c>
      <c r="H1186" s="648"/>
    </row>
    <row r="1187" spans="1:8" ht="28.5" customHeight="1">
      <c r="A1187" s="88" t="str">
        <f>IF(LEN(検索!A600)&gt;0,検索!A600,"")</f>
        <v>函館</v>
      </c>
      <c r="B1187" s="89" t="str">
        <f>IF(LEN(検索!E600)&gt;0,検索!E600,"")</f>
        <v>㈱佐々木電設</v>
      </c>
      <c r="C1187" s="90" t="str">
        <f>IF(LEN(検索!J600)&gt;0,検索!J600,"")</f>
        <v>(01374)2-0758</v>
      </c>
      <c r="D1187" s="649" t="str">
        <f>IF(LEN(検索!L600)&gt;0,検索!L600,"")</f>
        <v>049-2322</v>
      </c>
      <c r="E1187" s="647" t="str">
        <f>IF(LEN(検索!M600)&gt;0,検索!M600 &amp; 検索!N600,"")</f>
        <v>茅部郡森町富士見町１３２－２</v>
      </c>
      <c r="F1187" s="94">
        <f>IF(LEN(検索!O600)&gt;0,検索!O600,"")</f>
        <v>342</v>
      </c>
      <c r="G1187" s="94" t="str">
        <f>IF(LEN(検索!P600)&gt;0,検索!P600,"")</f>
        <v>函344</v>
      </c>
      <c r="H1187" s="647" t="str">
        <f>IF(LEN(検索!R600)&gt;0,検索!R600,"")</f>
        <v/>
      </c>
    </row>
    <row r="1188" spans="1:8" ht="28.5" customHeight="1">
      <c r="A1188" s="91" t="str">
        <f>IF(LEN(検索!B600)&gt;0,検索!B600,"")</f>
        <v>渡島</v>
      </c>
      <c r="B1188" s="92" t="str">
        <f>IF(LEN(検索!G600)&gt;0,検索!G600,"")</f>
        <v>佐々木宣広</v>
      </c>
      <c r="C1188" s="93" t="str">
        <f>IF(LEN(検索!K600)&gt;0,検索!K600,"")</f>
        <v>(01374)2-0758</v>
      </c>
      <c r="D1188" s="650"/>
      <c r="E1188" s="648"/>
      <c r="F1188" s="86" t="str">
        <f>IF(LEN(検索!I600)&gt;0,検索!I600,"")</f>
        <v>F1-640</v>
      </c>
      <c r="G1188" s="86" t="str">
        <f>IF(LEN(検索!Q600)&gt;0,検索!Q600,"")</f>
        <v>届(渡島)31001</v>
      </c>
      <c r="H1188" s="648"/>
    </row>
    <row r="1189" spans="1:8" ht="28.5" customHeight="1">
      <c r="A1189" s="88" t="str">
        <f>IF(LEN(検索!A601)&gt;0,検索!A601,"")</f>
        <v>函館</v>
      </c>
      <c r="B1189" s="89" t="str">
        <f>IF(LEN(検索!E601)&gt;0,検索!E601,"")</f>
        <v>㈱三光電気商会大野支店</v>
      </c>
      <c r="C1189" s="90" t="str">
        <f>IF(LEN(検索!J601)&gt;0,検索!J601,"")</f>
        <v>(0138)77-7417</v>
      </c>
      <c r="D1189" s="649" t="str">
        <f>IF(LEN(検索!L601)&gt;0,検索!L601,"")</f>
        <v>041-1231</v>
      </c>
      <c r="E1189" s="647" t="str">
        <f>IF(LEN(検索!M601)&gt;0,検索!M601 &amp; 検索!N601,"")</f>
        <v>北斗市向野２丁目１９－３</v>
      </c>
      <c r="F1189" s="94">
        <f>IF(LEN(検索!O601)&gt;0,検索!O601,"")</f>
        <v>249</v>
      </c>
      <c r="G1189" s="94" t="str">
        <f>IF(LEN(検索!P601)&gt;0,検索!P601,"")</f>
        <v>函249</v>
      </c>
      <c r="H1189" s="647" t="str">
        <f>IF(LEN(検索!R601)&gt;0,検索!R601,"")</f>
        <v/>
      </c>
    </row>
    <row r="1190" spans="1:8" ht="28.5" customHeight="1">
      <c r="A1190" s="91" t="str">
        <f>IF(LEN(検索!B601)&gt;0,検索!B601,"")</f>
        <v>渡島</v>
      </c>
      <c r="B1190" s="92" t="str">
        <f>IF(LEN(検索!G601)&gt;0,検索!G601,"")</f>
        <v>　</v>
      </c>
      <c r="C1190" s="93" t="str">
        <f>IF(LEN(検索!K601)&gt;0,検索!K601,"")</f>
        <v>(0138)77-7417</v>
      </c>
      <c r="D1190" s="650"/>
      <c r="E1190" s="648"/>
      <c r="F1190" s="86" t="str">
        <f>IF(LEN(検索!I601)&gt;0,検索!I601,"")</f>
        <v/>
      </c>
      <c r="G1190" s="86" t="str">
        <f>IF(LEN(検索!Q601)&gt;0,検索!Q601,"")</f>
        <v>届(檜山)2021004</v>
      </c>
      <c r="H1190" s="648"/>
    </row>
    <row r="1191" spans="1:8" ht="28.5" customHeight="1">
      <c r="A1191" s="88" t="str">
        <f>IF(LEN(検索!A602)&gt;0,検索!A602,"")</f>
        <v>函館</v>
      </c>
      <c r="B1191" s="89" t="str">
        <f>IF(LEN(検索!E602)&gt;0,検索!E602,"")</f>
        <v>㈲三幸電気工業所</v>
      </c>
      <c r="C1191" s="90" t="str">
        <f>IF(LEN(検索!J602)&gt;0,検索!J602,"")</f>
        <v>(0137)84-4337</v>
      </c>
      <c r="D1191" s="649" t="str">
        <f>IF(LEN(検索!L602)&gt;0,検索!L602,"")</f>
        <v>049-4514</v>
      </c>
      <c r="E1191" s="647" t="str">
        <f>IF(LEN(検索!M602)&gt;0,検索!M602 &amp; 検索!N602,"")</f>
        <v>久遠郡せたな町北桧山区豊岡１１８－１５</v>
      </c>
      <c r="F1191" s="94">
        <f>IF(LEN(検索!O602)&gt;0,検索!O602,"")</f>
        <v>151</v>
      </c>
      <c r="G1191" s="94" t="str">
        <f>IF(LEN(検索!P602)&gt;0,検索!P602,"")</f>
        <v>函135</v>
      </c>
      <c r="H1191" s="647" t="str">
        <f>IF(LEN(検索!R602)&gt;0,検索!R602,"")</f>
        <v/>
      </c>
    </row>
    <row r="1192" spans="1:8" ht="28.5" customHeight="1">
      <c r="A1192" s="91" t="str">
        <f>IF(LEN(検索!B602)&gt;0,検索!B602,"")</f>
        <v>八雲</v>
      </c>
      <c r="B1192" s="92" t="str">
        <f>IF(LEN(検索!G602)&gt;0,検索!G602,"")</f>
        <v>矢部末吉</v>
      </c>
      <c r="C1192" s="93" t="str">
        <f>IF(LEN(検索!K602)&gt;0,検索!K602,"")</f>
        <v>(0137)84-5568</v>
      </c>
      <c r="D1192" s="650"/>
      <c r="E1192" s="648"/>
      <c r="F1192" s="86" t="str">
        <f>IF(LEN(検索!I602)&gt;0,検索!I602,"")</f>
        <v>F1-622</v>
      </c>
      <c r="G1192" s="86" t="str">
        <f>IF(LEN(検索!Q602)&gt;0,検索!Q602,"")</f>
        <v>届(せたな町)2019001</v>
      </c>
      <c r="H1192" s="648"/>
    </row>
    <row r="1193" spans="1:8" ht="28.5" customHeight="1">
      <c r="A1193" s="88" t="str">
        <f>IF(LEN(検索!A603)&gt;0,検索!A603,"")</f>
        <v>函館</v>
      </c>
      <c r="B1193" s="89" t="str">
        <f>IF(LEN(検索!E603)&gt;0,検索!E603,"")</f>
        <v>㈲澤谷電工</v>
      </c>
      <c r="C1193" s="90" t="str">
        <f>IF(LEN(検索!J603)&gt;0,検索!J603,"")</f>
        <v>(01392)2-3254</v>
      </c>
      <c r="D1193" s="649" t="str">
        <f>IF(LEN(検索!L603)&gt;0,検索!L603,"")</f>
        <v>049-0411</v>
      </c>
      <c r="E1193" s="647" t="str">
        <f>IF(LEN(検索!M603)&gt;0,検索!M603 &amp; 検索!N603,"")</f>
        <v>上磯郡木古内町字札苅１５２－２</v>
      </c>
      <c r="F1193" s="94">
        <f>IF(LEN(検索!O603)&gt;0,検索!O603,"")</f>
        <v>319</v>
      </c>
      <c r="G1193" s="94" t="str">
        <f>IF(LEN(検索!P603)&gt;0,検索!P603,"")</f>
        <v>函320</v>
      </c>
      <c r="H1193" s="647" t="str">
        <f>IF(LEN(検索!R603)&gt;0,検索!R603,"")</f>
        <v/>
      </c>
    </row>
    <row r="1194" spans="1:8" ht="28.5" customHeight="1">
      <c r="A1194" s="91" t="str">
        <f>IF(LEN(検索!B603)&gt;0,検索!B603,"")</f>
        <v>福島</v>
      </c>
      <c r="B1194" s="92" t="str">
        <f>IF(LEN(検索!G603)&gt;0,検索!G603,"")</f>
        <v>澤谷鉄矢</v>
      </c>
      <c r="C1194" s="93" t="str">
        <f>IF(LEN(検索!K603)&gt;0,検索!K603,"")</f>
        <v>(01392)2-3254</v>
      </c>
      <c r="D1194" s="650"/>
      <c r="E1194" s="648"/>
      <c r="F1194" s="86" t="str">
        <f>IF(LEN(検索!I603)&gt;0,検索!I603,"")</f>
        <v>F1-529</v>
      </c>
      <c r="G1194" s="86" t="str">
        <f>IF(LEN(検索!Q603)&gt;0,検索!Q603,"")</f>
        <v>届(渡島)2021025</v>
      </c>
      <c r="H1194" s="648"/>
    </row>
    <row r="1195" spans="1:8" ht="28.5" customHeight="1">
      <c r="A1195" s="88" t="str">
        <f>IF(LEN(検索!A604)&gt;0,検索!A604,"")</f>
        <v>函館</v>
      </c>
      <c r="B1195" s="89" t="str">
        <f>IF(LEN(検索!E604)&gt;0,検索!E604,"")</f>
        <v>㈱三光電気商会</v>
      </c>
      <c r="C1195" s="90" t="str">
        <f>IF(LEN(検索!J604)&gt;0,検索!J604,"")</f>
        <v>(0139)52-0136</v>
      </c>
      <c r="D1195" s="649" t="str">
        <f>IF(LEN(検索!L604)&gt;0,検索!L604,"")</f>
        <v>043-0034</v>
      </c>
      <c r="E1195" s="647" t="str">
        <f>IF(LEN(検索!M604)&gt;0,検索!M604 &amp; 検索!N604,"")</f>
        <v>檜山郡江差町字中歌町６２－２</v>
      </c>
      <c r="F1195" s="94">
        <f>IF(LEN(検索!O604)&gt;0,検索!O604,"")</f>
        <v>249</v>
      </c>
      <c r="G1195" s="94" t="str">
        <f>IF(LEN(検索!P604)&gt;0,検索!P604,"")</f>
        <v>函249</v>
      </c>
      <c r="H1195" s="647" t="str">
        <f>IF(LEN(検索!R604)&gt;0,検索!R604,"")</f>
        <v/>
      </c>
    </row>
    <row r="1196" spans="1:8" ht="28.5" customHeight="1">
      <c r="A1196" s="91" t="str">
        <f>IF(LEN(検索!B604)&gt;0,検索!B604,"")</f>
        <v>江差</v>
      </c>
      <c r="B1196" s="92" t="str">
        <f>IF(LEN(検索!G604)&gt;0,検索!G604,"")</f>
        <v>吉田守廣</v>
      </c>
      <c r="C1196" s="93" t="str">
        <f>IF(LEN(検索!K604)&gt;0,検索!K604,"")</f>
        <v>(0139)52-3585</v>
      </c>
      <c r="D1196" s="650"/>
      <c r="E1196" s="648"/>
      <c r="F1196" s="86" t="str">
        <f>IF(LEN(検索!I604)&gt;0,検索!I604,"")</f>
        <v>F1-819</v>
      </c>
      <c r="G1196" s="86" t="str">
        <f>IF(LEN(検索!Q604)&gt;0,検索!Q604,"")</f>
        <v>届(檜山)2021004</v>
      </c>
      <c r="H1196" s="648"/>
    </row>
    <row r="1197" spans="1:8" ht="28.5" customHeight="1">
      <c r="A1197" s="88" t="str">
        <f>IF(LEN(検索!A605)&gt;0,検索!A605,"")</f>
        <v>函館</v>
      </c>
      <c r="B1197" s="89" t="str">
        <f>IF(LEN(検索!E605)&gt;0,検索!E605,"")</f>
        <v>㈲三和電気工業</v>
      </c>
      <c r="C1197" s="90" t="str">
        <f>IF(LEN(検索!J605)&gt;0,検索!J605,"")</f>
        <v>(0139)52-3376</v>
      </c>
      <c r="D1197" s="649" t="str">
        <f>IF(LEN(検索!L605)&gt;0,検索!L605,"")</f>
        <v>043-0033</v>
      </c>
      <c r="E1197" s="647" t="str">
        <f>IF(LEN(検索!M605)&gt;0,検索!M605 &amp; 検索!N605,"")</f>
        <v>檜山郡江差町字豊川町１５１－４</v>
      </c>
      <c r="F1197" s="94">
        <f>IF(LEN(検索!O605)&gt;0,検索!O605,"")</f>
        <v>276</v>
      </c>
      <c r="G1197" s="94" t="str">
        <f>IF(LEN(検索!P605)&gt;0,検索!P605,"")</f>
        <v>函278</v>
      </c>
      <c r="H1197" s="647" t="str">
        <f>IF(LEN(検索!R605)&gt;0,検索!R605,"")</f>
        <v/>
      </c>
    </row>
    <row r="1198" spans="1:8" ht="28.5" customHeight="1">
      <c r="A1198" s="91" t="str">
        <f>IF(LEN(検索!B605)&gt;0,検索!B605,"")</f>
        <v>江差</v>
      </c>
      <c r="B1198" s="92" t="str">
        <f>IF(LEN(検索!G605)&gt;0,検索!G605,"")</f>
        <v>奈良誠</v>
      </c>
      <c r="C1198" s="93" t="str">
        <f>IF(LEN(検索!K605)&gt;0,検索!K605,"")</f>
        <v>(0139)52-4013</v>
      </c>
      <c r="D1198" s="650"/>
      <c r="E1198" s="648"/>
      <c r="F1198" s="86" t="str">
        <f>IF(LEN(検索!I605)&gt;0,検索!I605,"")</f>
        <v>F1-822</v>
      </c>
      <c r="G1198" s="86" t="str">
        <f>IF(LEN(検索!Q605)&gt;0,検索!Q605,"")</f>
        <v>届(檜山)2021003</v>
      </c>
      <c r="H1198" s="648"/>
    </row>
    <row r="1199" spans="1:8" ht="28.5" customHeight="1">
      <c r="A1199" s="88" t="str">
        <f>IF(LEN(検索!A606)&gt;0,検索!A606,"")</f>
        <v>函館</v>
      </c>
      <c r="B1199" s="89" t="str">
        <f>IF(LEN(検索!E606)&gt;0,検索!E606,"")</f>
        <v>㈲澤口電気商会</v>
      </c>
      <c r="C1199" s="90" t="str">
        <f>IF(LEN(検索!J606)&gt;0,検索!J606,"")</f>
        <v>(0137)67-2138</v>
      </c>
      <c r="D1199" s="649" t="str">
        <f>IF(LEN(検索!L606)&gt;0,検索!L606,"")</f>
        <v>049-2562</v>
      </c>
      <c r="E1199" s="647" t="str">
        <f>IF(LEN(検索!M606)&gt;0,検索!M606 &amp; 検索!N606,"")</f>
        <v>二海郡八雲町落部２７２</v>
      </c>
      <c r="F1199" s="94">
        <f>IF(LEN(検索!O606)&gt;0,検索!O606,"")</f>
        <v>382</v>
      </c>
      <c r="G1199" s="94" t="str">
        <f>IF(LEN(検索!P606)&gt;0,検索!P606,"")</f>
        <v>函382</v>
      </c>
      <c r="H1199" s="647" t="str">
        <f>IF(LEN(検索!R606)&gt;0,検索!R606,"")</f>
        <v/>
      </c>
    </row>
    <row r="1200" spans="1:8" ht="28.5" customHeight="1">
      <c r="A1200" s="91" t="str">
        <f>IF(LEN(検索!B606)&gt;0,検索!B606,"")</f>
        <v>八雲</v>
      </c>
      <c r="B1200" s="92" t="str">
        <f>IF(LEN(検索!G606)&gt;0,検索!G606,"")</f>
        <v>澤口　　誠</v>
      </c>
      <c r="C1200" s="93" t="str">
        <f>IF(LEN(検索!K606)&gt;0,検索!K606,"")</f>
        <v>(0137)67-3378</v>
      </c>
      <c r="D1200" s="650"/>
      <c r="E1200" s="648"/>
      <c r="F1200" s="86" t="str">
        <f>IF(LEN(検索!I606)&gt;0,検索!I606,"")</f>
        <v>F1-642</v>
      </c>
      <c r="G1200" s="86" t="str">
        <f>IF(LEN(検索!Q606)&gt;0,検索!Q606,"")</f>
        <v>登(渡島)2021011</v>
      </c>
      <c r="H1200" s="648"/>
    </row>
    <row r="1201" spans="1:8" ht="28.5" customHeight="1">
      <c r="A1201" s="88" t="str">
        <f>IF(LEN(検索!A607)&gt;0,検索!A607,"")</f>
        <v>函館</v>
      </c>
      <c r="B1201" s="89" t="str">
        <f>IF(LEN(検索!E607)&gt;0,検索!E607,"")</f>
        <v>三和防災㈱</v>
      </c>
      <c r="C1201" s="90" t="str">
        <f>IF(LEN(検索!J607)&gt;0,検索!J607,"")</f>
        <v>(0138)50-8495</v>
      </c>
      <c r="D1201" s="649" t="str">
        <f>IF(LEN(検索!L607)&gt;0,検索!L607,"")</f>
        <v>041-0824</v>
      </c>
      <c r="E1201" s="647" t="str">
        <f>IF(LEN(検索!M607)&gt;0,検索!M607 &amp; 検索!N607,"")</f>
        <v>函館市西桔梗町８５０－７８</v>
      </c>
      <c r="F1201" s="94">
        <f>IF(LEN(検索!O607)&gt;0,検索!O607,"")</f>
        <v>383</v>
      </c>
      <c r="G1201" s="94" t="str">
        <f>IF(LEN(検索!P607)&gt;0,検索!P607,"")</f>
        <v>函383</v>
      </c>
      <c r="H1201" s="647" t="str">
        <f>IF(LEN(検索!R607)&gt;0,検索!R607,"")</f>
        <v>http://www.sanwabousai.com</v>
      </c>
    </row>
    <row r="1202" spans="1:8" ht="28.5" customHeight="1">
      <c r="A1202" s="91" t="str">
        <f>IF(LEN(検索!B607)&gt;0,検索!B607,"")</f>
        <v>北部</v>
      </c>
      <c r="B1202" s="92" t="str">
        <f>IF(LEN(検索!G607)&gt;0,検索!G607,"")</f>
        <v>佐藤　雄亮</v>
      </c>
      <c r="C1202" s="93" t="str">
        <f>IF(LEN(検索!K607)&gt;0,検索!K607,"")</f>
        <v>(0138)50-8496</v>
      </c>
      <c r="D1202" s="650"/>
      <c r="E1202" s="648"/>
      <c r="F1202" s="86" t="str">
        <f>IF(LEN(検索!I607)&gt;0,検索!I607,"")</f>
        <v>F1-563</v>
      </c>
      <c r="G1202" s="86" t="str">
        <f>IF(LEN(検索!Q607)&gt;0,検索!Q607,"")</f>
        <v>届(渡島)2021008</v>
      </c>
      <c r="H1202" s="648"/>
    </row>
    <row r="1203" spans="1:8" ht="28.5" customHeight="1">
      <c r="A1203" s="88" t="str">
        <f>IF(LEN(検索!A608)&gt;0,検索!A608,"")</f>
        <v>函館</v>
      </c>
      <c r="B1203" s="89" t="str">
        <f>IF(LEN(検索!E608)&gt;0,検索!E608,"")</f>
        <v>昭和電設工業㈲</v>
      </c>
      <c r="C1203" s="90" t="str">
        <f>IF(LEN(検索!J608)&gt;0,検索!J608,"")</f>
        <v>(0138)51-1820</v>
      </c>
      <c r="D1203" s="649" t="str">
        <f>IF(LEN(検索!L608)&gt;0,検索!L608,"")</f>
        <v>041-0836</v>
      </c>
      <c r="E1203" s="647" t="str">
        <f>IF(LEN(検索!M608)&gt;0,検索!M608 &amp; 検索!N608,"")</f>
        <v>函館市山の手２丁目４９－１０</v>
      </c>
      <c r="F1203" s="94">
        <f>IF(LEN(検索!O608)&gt;0,検索!O608,"")</f>
        <v>149</v>
      </c>
      <c r="G1203" s="94" t="str">
        <f>IF(LEN(検索!P608)&gt;0,検索!P608,"")</f>
        <v>函133</v>
      </c>
      <c r="H1203" s="647" t="str">
        <f>IF(LEN(検索!R608)&gt;0,検索!R608,"")</f>
        <v/>
      </c>
    </row>
    <row r="1204" spans="1:8" ht="28.5" customHeight="1">
      <c r="A1204" s="91" t="str">
        <f>IF(LEN(検索!B608)&gt;0,検索!B608,"")</f>
        <v>東部</v>
      </c>
      <c r="B1204" s="92" t="str">
        <f>IF(LEN(検索!G608)&gt;0,検索!G608,"")</f>
        <v>佐藤宏一</v>
      </c>
      <c r="C1204" s="93" t="str">
        <f>IF(LEN(検索!K608)&gt;0,検索!K608,"")</f>
        <v>(0138)53-6571</v>
      </c>
      <c r="D1204" s="650"/>
      <c r="E1204" s="648"/>
      <c r="F1204" s="86" t="str">
        <f>IF(LEN(検索!I608)&gt;0,検索!I608,"")</f>
        <v>F1-371</v>
      </c>
      <c r="G1204" s="86" t="str">
        <f>IF(LEN(検索!Q608)&gt;0,検索!Q608,"")</f>
        <v>届(渡島)2022032</v>
      </c>
      <c r="H1204" s="648"/>
    </row>
    <row r="1205" spans="1:8" ht="28.5" customHeight="1">
      <c r="A1205" s="88" t="str">
        <f>IF(LEN(検索!A609)&gt;0,検索!A609,"")</f>
        <v>函館</v>
      </c>
      <c r="B1205" s="89" t="str">
        <f>IF(LEN(検索!E609)&gt;0,検索!E609,"")</f>
        <v>㈱シマデン産業</v>
      </c>
      <c r="C1205" s="90" t="str">
        <f>IF(LEN(検索!J609)&gt;0,検索!J609,"")</f>
        <v>(0138)54-2447</v>
      </c>
      <c r="D1205" s="649" t="str">
        <f>IF(LEN(検索!L609)&gt;0,検索!L609,"")</f>
        <v>041-0851</v>
      </c>
      <c r="E1205" s="647" t="str">
        <f>IF(LEN(検索!M609)&gt;0,検索!M609 &amp; 検索!N609,"")</f>
        <v>函館市本通３丁目２７－１６</v>
      </c>
      <c r="F1205" s="94">
        <f>IF(LEN(検索!O609)&gt;0,検索!O609,"")</f>
        <v>253</v>
      </c>
      <c r="G1205" s="94" t="str">
        <f>IF(LEN(検索!P609)&gt;0,検索!P609,"")</f>
        <v>函253</v>
      </c>
      <c r="H1205" s="647" t="str">
        <f>IF(LEN(検索!R609)&gt;0,検索!R609,"")</f>
        <v/>
      </c>
    </row>
    <row r="1206" spans="1:8" ht="28.5" customHeight="1">
      <c r="A1206" s="91" t="str">
        <f>IF(LEN(検索!B609)&gt;0,検索!B609,"")</f>
        <v>東部</v>
      </c>
      <c r="B1206" s="92" t="str">
        <f>IF(LEN(検索!G609)&gt;0,検索!G609,"")</f>
        <v>中島康弘</v>
      </c>
      <c r="C1206" s="93" t="str">
        <f>IF(LEN(検索!K609)&gt;0,検索!K609,"")</f>
        <v>(0138)54-2491</v>
      </c>
      <c r="D1206" s="650"/>
      <c r="E1206" s="648"/>
      <c r="F1206" s="86" t="str">
        <f>IF(LEN(検索!I609)&gt;0,検索!I609,"")</f>
        <v>F1-341</v>
      </c>
      <c r="G1206" s="86" t="str">
        <f>IF(LEN(検索!Q609)&gt;0,検索!Q609,"")</f>
        <v>届(渡島)2021013</v>
      </c>
      <c r="H1206" s="648"/>
    </row>
    <row r="1207" spans="1:8" ht="28.5" customHeight="1">
      <c r="A1207" s="88" t="str">
        <f>IF(LEN(検索!A610)&gt;0,検索!A610,"")</f>
        <v>函館</v>
      </c>
      <c r="B1207" s="89" t="str">
        <f>IF(LEN(検索!E610)&gt;0,検索!E610,"")</f>
        <v>㈱新営電気設備</v>
      </c>
      <c r="C1207" s="90" t="str">
        <f>IF(LEN(検索!J610)&gt;0,検索!J610,"")</f>
        <v>(0138)43-8011</v>
      </c>
      <c r="D1207" s="649" t="str">
        <f>IF(LEN(検索!L610)&gt;0,検索!L610,"")</f>
        <v>041-0812</v>
      </c>
      <c r="E1207" s="647" t="str">
        <f>IF(LEN(検索!M610)&gt;0,検索!M610 &amp; 検索!N610,"")</f>
        <v>函館市昭和４丁目６０－５</v>
      </c>
      <c r="F1207" s="94">
        <f>IF(LEN(検索!O610)&gt;0,検索!O610,"")</f>
        <v>313</v>
      </c>
      <c r="G1207" s="94" t="str">
        <f>IF(LEN(検索!P610)&gt;0,検索!P610,"")</f>
        <v>函314</v>
      </c>
      <c r="H1207" s="647" t="str">
        <f>IF(LEN(検索!R610)&gt;0,検索!R610,"")</f>
        <v>http://www.shineidenki.com</v>
      </c>
    </row>
    <row r="1208" spans="1:8" ht="28.5" customHeight="1">
      <c r="A1208" s="91" t="str">
        <f>IF(LEN(検索!B610)&gt;0,検索!B610,"")</f>
        <v>北部</v>
      </c>
      <c r="B1208" s="92" t="str">
        <f>IF(LEN(検索!G610)&gt;0,検索!G610,"")</f>
        <v>石川昭信</v>
      </c>
      <c r="C1208" s="93" t="str">
        <f>IF(LEN(検索!K610)&gt;0,検索!K610,"")</f>
        <v>(0138)45-7133</v>
      </c>
      <c r="D1208" s="650"/>
      <c r="E1208" s="648"/>
      <c r="F1208" s="86" t="str">
        <f>IF(LEN(検索!I610)&gt;0,検索!I610,"")</f>
        <v>F1-512</v>
      </c>
      <c r="G1208" s="86" t="str">
        <f>IF(LEN(検索!Q610)&gt;0,検索!Q610,"")</f>
        <v>届(大臣)16006</v>
      </c>
      <c r="H1208" s="648"/>
    </row>
    <row r="1209" spans="1:8" ht="28.5" customHeight="1">
      <c r="A1209" s="88" t="str">
        <f>IF(LEN(検索!A611)&gt;0,検索!A611,"")</f>
        <v>函館</v>
      </c>
      <c r="B1209" s="89" t="str">
        <f>IF(LEN(検索!E611)&gt;0,検索!E611,"")</f>
        <v>㈱進成電機機械工業所</v>
      </c>
      <c r="C1209" s="90" t="str">
        <f>IF(LEN(検索!J611)&gt;0,検索!J611,"")</f>
        <v>(0138)23-5533</v>
      </c>
      <c r="D1209" s="649" t="str">
        <f>IF(LEN(検索!L611)&gt;0,検索!L611,"")</f>
        <v>040-0042</v>
      </c>
      <c r="E1209" s="647" t="str">
        <f>IF(LEN(検索!M611)&gt;0,検索!M611 &amp; 検索!N611,"")</f>
        <v>函館市東川町２－２</v>
      </c>
      <c r="F1209" s="94">
        <f>IF(LEN(検索!O611)&gt;0,検索!O611,"")</f>
        <v>330</v>
      </c>
      <c r="G1209" s="94" t="str">
        <f>IF(LEN(検索!P611)&gt;0,検索!P611,"")</f>
        <v>函332</v>
      </c>
      <c r="H1209" s="647" t="str">
        <f>IF(LEN(検索!R611)&gt;0,検索!R611,"")</f>
        <v/>
      </c>
    </row>
    <row r="1210" spans="1:8" ht="28.5" customHeight="1">
      <c r="A1210" s="91" t="str">
        <f>IF(LEN(検索!B611)&gt;0,検索!B611,"")</f>
        <v>西部</v>
      </c>
      <c r="B1210" s="92" t="str">
        <f>IF(LEN(検索!G611)&gt;0,検索!G611,"")</f>
        <v>高井秀昭</v>
      </c>
      <c r="C1210" s="93" t="str">
        <f>IF(LEN(検索!K611)&gt;0,検索!K611,"")</f>
        <v>(0138)26-2726</v>
      </c>
      <c r="D1210" s="650"/>
      <c r="E1210" s="648"/>
      <c r="F1210" s="86" t="str">
        <f>IF(LEN(検索!I611)&gt;0,検索!I611,"")</f>
        <v>F1-536</v>
      </c>
      <c r="G1210" s="86" t="str">
        <f>IF(LEN(検索!Q611)&gt;0,検索!Q611,"")</f>
        <v>届(渡島)2020030</v>
      </c>
      <c r="H1210" s="648"/>
    </row>
    <row r="1211" spans="1:8" ht="28.5" customHeight="1">
      <c r="A1211" s="88" t="str">
        <f>IF(LEN(検索!A612)&gt;0,検索!A612,"")</f>
        <v>函館</v>
      </c>
      <c r="B1211" s="89" t="str">
        <f>IF(LEN(検索!E612)&gt;0,検索!E612,"")</f>
        <v>新栄電業㈱</v>
      </c>
      <c r="C1211" s="90" t="str">
        <f>IF(LEN(検索!J612)&gt;0,検索!J612,"")</f>
        <v>(0138)45-0127</v>
      </c>
      <c r="D1211" s="649" t="str">
        <f>IF(LEN(検索!L612)&gt;0,検索!L612,"")</f>
        <v>041-0813</v>
      </c>
      <c r="E1211" s="647" t="str">
        <f>IF(LEN(検索!M612)&gt;0,検索!M612 &amp; 検索!N612,"")</f>
        <v>函館市亀田本町５１－３</v>
      </c>
      <c r="F1211" s="94">
        <f>IF(LEN(検索!O612)&gt;0,検索!O612,"")</f>
        <v>362</v>
      </c>
      <c r="G1211" s="94" t="str">
        <f>IF(LEN(検索!P612)&gt;0,検索!P612,"")</f>
        <v>函363</v>
      </c>
      <c r="H1211" s="647" t="str">
        <f>IF(LEN(検索!R612)&gt;0,検索!R612,"")</f>
        <v/>
      </c>
    </row>
    <row r="1212" spans="1:8" ht="28.5" customHeight="1">
      <c r="A1212" s="91" t="str">
        <f>IF(LEN(検索!B612)&gt;0,検索!B612,"")</f>
        <v>西部</v>
      </c>
      <c r="B1212" s="92" t="str">
        <f>IF(LEN(検索!G612)&gt;0,検索!G612,"")</f>
        <v>吉田直幸</v>
      </c>
      <c r="C1212" s="93" t="str">
        <f>IF(LEN(検索!K612)&gt;0,検索!K612,"")</f>
        <v>(0138)45-5127</v>
      </c>
      <c r="D1212" s="650"/>
      <c r="E1212" s="648"/>
      <c r="F1212" s="86" t="str">
        <f>IF(LEN(検索!I612)&gt;0,検索!I612,"")</f>
        <v>F1-550</v>
      </c>
      <c r="G1212" s="86" t="str">
        <f>IF(LEN(検索!Q612)&gt;0,検索!Q612,"")</f>
        <v>届(渡島)2021025</v>
      </c>
      <c r="H1212" s="648"/>
    </row>
    <row r="1213" spans="1:8" ht="28.5" customHeight="1">
      <c r="A1213" s="88" t="str">
        <f>IF(LEN(検索!A613)&gt;0,検索!A613,"")</f>
        <v>函館</v>
      </c>
      <c r="B1213" s="89" t="str">
        <f>IF(LEN(検索!E613)&gt;0,検索!E613,"")</f>
        <v>㈱繁田電工</v>
      </c>
      <c r="C1213" s="90" t="str">
        <f>IF(LEN(検索!J613)&gt;0,検索!J613,"")</f>
        <v>(01392)5-5800</v>
      </c>
      <c r="D1213" s="649" t="str">
        <f>IF(LEN(検索!L613)&gt;0,検索!L613,"")</f>
        <v>049-1102</v>
      </c>
      <c r="E1213" s="647" t="str">
        <f>IF(LEN(検索!M613)&gt;0,検索!M613 &amp; 検索!N613,"")</f>
        <v>上磯郡知内町字森越１０３－３５</v>
      </c>
      <c r="F1213" s="94">
        <f>IF(LEN(検索!O613)&gt;0,検索!O613,"")</f>
        <v>186</v>
      </c>
      <c r="G1213" s="94" t="str">
        <f>IF(LEN(検索!P613)&gt;0,検索!P613,"")</f>
        <v>函183</v>
      </c>
      <c r="H1213" s="647" t="str">
        <f>IF(LEN(検索!R613)&gt;0,検索!R613,"")</f>
        <v/>
      </c>
    </row>
    <row r="1214" spans="1:8" ht="28.5" customHeight="1">
      <c r="A1214" s="91" t="str">
        <f>IF(LEN(検索!B613)&gt;0,検索!B613,"")</f>
        <v>福島</v>
      </c>
      <c r="B1214" s="92" t="str">
        <f>IF(LEN(検索!G613)&gt;0,検索!G613,"")</f>
        <v>繁田一義</v>
      </c>
      <c r="C1214" s="93" t="str">
        <f>IF(LEN(検索!K613)&gt;0,検索!K613,"")</f>
        <v>(01392)5-6885</v>
      </c>
      <c r="D1214" s="650"/>
      <c r="E1214" s="648"/>
      <c r="F1214" s="86" t="str">
        <f>IF(LEN(検索!I613)&gt;0,検索!I613,"")</f>
        <v>F1-716</v>
      </c>
      <c r="G1214" s="86" t="str">
        <f>IF(LEN(検索!Q613)&gt;0,検索!Q613,"")</f>
        <v>届(渡島)2021031</v>
      </c>
      <c r="H1214" s="648"/>
    </row>
    <row r="1215" spans="1:8" ht="28.5" customHeight="1">
      <c r="A1215" s="88" t="str">
        <f>IF(LEN(検索!A614)&gt;0,検索!A614,"")</f>
        <v>函館</v>
      </c>
      <c r="B1215" s="89" t="str">
        <f>IF(LEN(検索!E614)&gt;0,検索!E614,"")</f>
        <v>真友電気</v>
      </c>
      <c r="C1215" s="90" t="str">
        <f>IF(LEN(検索!J614)&gt;0,検索!J614,"")</f>
        <v>(0139)46-7777</v>
      </c>
      <c r="D1215" s="649" t="str">
        <f>IF(LEN(検索!L614)&gt;0,検索!L614,"")</f>
        <v>049-1501</v>
      </c>
      <c r="E1215" s="647" t="str">
        <f>IF(LEN(検索!M614)&gt;0,検索!M614 &amp; 検索!N614,"")</f>
        <v>松前郡松前町字建石６９－９</v>
      </c>
      <c r="F1215" s="94">
        <f>IF(LEN(検索!O614)&gt;0,検索!O614,"")</f>
        <v>373</v>
      </c>
      <c r="G1215" s="94" t="str">
        <f>IF(LEN(検索!P614)&gt;0,検索!P614,"")</f>
        <v>函373</v>
      </c>
      <c r="H1215" s="647" t="str">
        <f>IF(LEN(検索!R614)&gt;0,検索!R614,"")</f>
        <v/>
      </c>
    </row>
    <row r="1216" spans="1:8" ht="28.5" customHeight="1">
      <c r="A1216" s="91" t="str">
        <f>IF(LEN(検索!B614)&gt;0,検索!B614,"")</f>
        <v>福島</v>
      </c>
      <c r="B1216" s="92" t="str">
        <f>IF(LEN(検索!G614)&gt;0,検索!G614,"")</f>
        <v>森生郎</v>
      </c>
      <c r="C1216" s="93" t="str">
        <f>IF(LEN(検索!K614)&gt;0,検索!K614,"")</f>
        <v>(0139)42-7778</v>
      </c>
      <c r="D1216" s="650"/>
      <c r="E1216" s="648"/>
      <c r="F1216" s="86" t="str">
        <f>IF(LEN(検索!I614)&gt;0,検索!I614,"")</f>
        <v>F1-726</v>
      </c>
      <c r="G1216" s="86" t="str">
        <f>IF(LEN(検索!Q614)&gt;0,検索!Q614,"")</f>
        <v>届(渡島)2020033</v>
      </c>
      <c r="H1216" s="648"/>
    </row>
    <row r="1217" spans="1:8" ht="28.5" customHeight="1">
      <c r="A1217" s="88" t="str">
        <f>IF(LEN(検索!A615)&gt;0,検索!A615,"")</f>
        <v>函館</v>
      </c>
      <c r="B1217" s="89" t="str">
        <f>IF(LEN(検索!E615)&gt;0,検索!E615,"")</f>
        <v>㈲新光電気工業</v>
      </c>
      <c r="C1217" s="90" t="str">
        <f>IF(LEN(検索!J615)&gt;0,検索!J615,"")</f>
        <v>(0139)52-2703</v>
      </c>
      <c r="D1217" s="649" t="str">
        <f>IF(LEN(検索!L615)&gt;0,検索!L615,"")</f>
        <v>043-0021</v>
      </c>
      <c r="E1217" s="647" t="str">
        <f>IF(LEN(検索!M615)&gt;0,検索!M615 &amp; 検索!N615,"")</f>
        <v>檜山郡江差町字柳崎町４１６</v>
      </c>
      <c r="F1217" s="94">
        <f>IF(LEN(検索!O615)&gt;0,検索!O615,"")</f>
        <v>265</v>
      </c>
      <c r="G1217" s="94" t="str">
        <f>IF(LEN(検索!P615)&gt;0,検索!P615,"")</f>
        <v>函267</v>
      </c>
      <c r="H1217" s="647" t="str">
        <f>IF(LEN(検索!R615)&gt;0,検索!R615,"")</f>
        <v/>
      </c>
    </row>
    <row r="1218" spans="1:8" ht="28.5" customHeight="1">
      <c r="A1218" s="91" t="str">
        <f>IF(LEN(検索!B615)&gt;0,検索!B615,"")</f>
        <v>江差</v>
      </c>
      <c r="B1218" s="92" t="str">
        <f>IF(LEN(検索!G615)&gt;0,検索!G615,"")</f>
        <v>松山　喜美子</v>
      </c>
      <c r="C1218" s="93" t="str">
        <f>IF(LEN(検索!K615)&gt;0,検索!K615,"")</f>
        <v>(0139)52-2768</v>
      </c>
      <c r="D1218" s="650"/>
      <c r="E1218" s="648"/>
      <c r="F1218" s="86" t="str">
        <f>IF(LEN(検索!I615)&gt;0,検索!I615,"")</f>
        <v>F1-821</v>
      </c>
      <c r="G1218" s="86" t="str">
        <f>IF(LEN(検索!Q615)&gt;0,検索!Q615,"")</f>
        <v>届(檜山)2021005</v>
      </c>
      <c r="H1218" s="648"/>
    </row>
    <row r="1219" spans="1:8" ht="28.5" customHeight="1">
      <c r="A1219" s="88" t="str">
        <f>IF(LEN(検索!A616)&gt;0,検索!A616,"")</f>
        <v>函館</v>
      </c>
      <c r="B1219" s="89" t="str">
        <f>IF(LEN(検索!E616)&gt;0,検索!E616,"")</f>
        <v>鈴木電気工業所</v>
      </c>
      <c r="C1219" s="90" t="str">
        <f>IF(LEN(検索!J616)&gt;0,検索!J616,"")</f>
        <v>(0138)57-2749</v>
      </c>
      <c r="D1219" s="649" t="str">
        <f>IF(LEN(検索!L616)&gt;0,検索!L616,"")</f>
        <v>042-0952</v>
      </c>
      <c r="E1219" s="647" t="str">
        <f>IF(LEN(検索!M616)&gt;0,検索!M616 &amp; 検索!N616,"")</f>
        <v>函館市高松町５７５－２９９</v>
      </c>
      <c r="F1219" s="94">
        <f>IF(LEN(検索!O616)&gt;0,検索!O616,"")</f>
        <v>259</v>
      </c>
      <c r="G1219" s="94" t="str">
        <f>IF(LEN(検索!P616)&gt;0,検索!P616,"")</f>
        <v>函259</v>
      </c>
      <c r="H1219" s="647" t="str">
        <f>IF(LEN(検索!R616)&gt;0,検索!R616,"")</f>
        <v/>
      </c>
    </row>
    <row r="1220" spans="1:8" ht="28.5" customHeight="1">
      <c r="A1220" s="91" t="str">
        <f>IF(LEN(検索!B616)&gt;0,検索!B616,"")</f>
        <v>東部</v>
      </c>
      <c r="B1220" s="92" t="str">
        <f>IF(LEN(検索!G616)&gt;0,検索!G616,"")</f>
        <v>鈴木勝美</v>
      </c>
      <c r="C1220" s="93" t="str">
        <f>IF(LEN(検索!K616)&gt;0,検索!K616,"")</f>
        <v>(0138)57-2841</v>
      </c>
      <c r="D1220" s="650"/>
      <c r="E1220" s="648"/>
      <c r="F1220" s="86" t="str">
        <f>IF(LEN(検索!I616)&gt;0,検索!I616,"")</f>
        <v>F1-431</v>
      </c>
      <c r="G1220" s="86" t="str">
        <f>IF(LEN(検索!Q616)&gt;0,検索!Q616,"")</f>
        <v>届(渡島)2020031</v>
      </c>
      <c r="H1220" s="648"/>
    </row>
    <row r="1221" spans="1:8" ht="28.5" customHeight="1">
      <c r="A1221" s="88" t="str">
        <f>IF(LEN(検索!A617)&gt;0,検索!A617,"")</f>
        <v>函館</v>
      </c>
      <c r="B1221" s="89" t="str">
        <f>IF(LEN(検索!E617)&gt;0,検索!E617,"")</f>
        <v>鈴木電工㈱</v>
      </c>
      <c r="C1221" s="90" t="str">
        <f>IF(LEN(検索!J617)&gt;0,検索!J617,"")</f>
        <v>(0138)86-6537</v>
      </c>
      <c r="D1221" s="649" t="str">
        <f>IF(LEN(検索!L617)&gt;0,検索!L617,"")</f>
        <v>042-0943</v>
      </c>
      <c r="E1221" s="647" t="str">
        <f>IF(LEN(検索!M617)&gt;0,検索!M617 &amp; 検索!N617,"")</f>
        <v>函館市乃木町６－５</v>
      </c>
      <c r="F1221" s="94">
        <f>IF(LEN(検索!O617)&gt;0,検索!O617,"")</f>
        <v>390</v>
      </c>
      <c r="G1221" s="94" t="str">
        <f>IF(LEN(検索!P617)&gt;0,検索!P617,"")</f>
        <v>函390</v>
      </c>
      <c r="H1221" s="647" t="str">
        <f>IF(LEN(検索!R617)&gt;0,検索!R617,"")</f>
        <v/>
      </c>
    </row>
    <row r="1222" spans="1:8" ht="28.5" customHeight="1">
      <c r="A1222" s="91" t="str">
        <f>IF(LEN(検索!B617)&gt;0,検索!B617,"")</f>
        <v>東部</v>
      </c>
      <c r="B1222" s="92" t="str">
        <f>IF(LEN(検索!G617)&gt;0,検索!G617,"")</f>
        <v>鈴木篤史</v>
      </c>
      <c r="C1222" s="93" t="str">
        <f>IF(LEN(検索!K617)&gt;0,検索!K617,"")</f>
        <v>(0138)86-6539</v>
      </c>
      <c r="D1222" s="650"/>
      <c r="E1222" s="648"/>
      <c r="F1222" s="86" t="str">
        <f>IF(LEN(検索!I617)&gt;0,検索!I617,"")</f>
        <v>F1-568</v>
      </c>
      <c r="G1222" s="86" t="str">
        <f>IF(LEN(検索!Q617)&gt;0,検索!Q617,"")</f>
        <v>登(渡島)2020018</v>
      </c>
      <c r="H1222" s="648"/>
    </row>
    <row r="1223" spans="1:8" ht="28.5" customHeight="1">
      <c r="A1223" s="88" t="str">
        <f>IF(LEN(検索!A618)&gt;0,検索!A618,"")</f>
        <v>函館</v>
      </c>
      <c r="B1223" s="89" t="str">
        <f>IF(LEN(検索!E618)&gt;0,検索!E618,"")</f>
        <v>スナハラ電気㈱</v>
      </c>
      <c r="C1223" s="90" t="str">
        <f>IF(LEN(検索!J618)&gt;0,検索!J618,"")</f>
        <v>(0138)76-6113</v>
      </c>
      <c r="D1223" s="649" t="str">
        <f>IF(LEN(検索!L618)&gt;0,検索!L618,"")</f>
        <v>049-0111</v>
      </c>
      <c r="E1223" s="647" t="str">
        <f>IF(LEN(検索!M618)&gt;0,検索!M618 &amp; 検索!N618,"")</f>
        <v>北斗市七重浜３丁目１４－２３</v>
      </c>
      <c r="F1223" s="94">
        <f>IF(LEN(検索!O618)&gt;0,検索!O618,"")</f>
        <v>305</v>
      </c>
      <c r="G1223" s="94" t="str">
        <f>IF(LEN(検索!P618)&gt;0,検索!P618,"")</f>
        <v>函306</v>
      </c>
      <c r="H1223" s="647" t="str">
        <f>IF(LEN(検索!R618)&gt;0,検索!R618,"")</f>
        <v/>
      </c>
    </row>
    <row r="1224" spans="1:8" ht="28.5" customHeight="1">
      <c r="A1224" s="91" t="str">
        <f>IF(LEN(検索!B618)&gt;0,検索!B618,"")</f>
        <v>渡島</v>
      </c>
      <c r="B1224" s="92" t="str">
        <f>IF(LEN(検索!G618)&gt;0,検索!G618,"")</f>
        <v>砂原正昭</v>
      </c>
      <c r="C1224" s="93" t="str">
        <f>IF(LEN(検索!K618)&gt;0,検索!K618,"")</f>
        <v>(0138)76-7931</v>
      </c>
      <c r="D1224" s="650"/>
      <c r="E1224" s="648"/>
      <c r="F1224" s="86" t="str">
        <f>IF(LEN(検索!I618)&gt;0,検索!I618,"")</f>
        <v>F1-517</v>
      </c>
      <c r="G1224" s="86" t="str">
        <f>IF(LEN(検索!Q618)&gt;0,検索!Q618,"")</f>
        <v>届(北斗市長)2021004</v>
      </c>
      <c r="H1224" s="648"/>
    </row>
    <row r="1225" spans="1:8" ht="28.5" customHeight="1">
      <c r="A1225" s="88" t="str">
        <f>IF(LEN(検索!A619)&gt;0,検索!A619,"")</f>
        <v>函館</v>
      </c>
      <c r="B1225" s="89" t="str">
        <f>IF(LEN(検索!E619)&gt;0,検索!E619,"")</f>
        <v>鈴谷電気工業㈱</v>
      </c>
      <c r="C1225" s="90" t="str">
        <f>IF(LEN(検索!J619)&gt;0,検索!J619,"")</f>
        <v>(0139)66-2321</v>
      </c>
      <c r="D1225" s="649" t="str">
        <f>IF(LEN(検索!L619)&gt;0,検索!L619,"")</f>
        <v>043-1351</v>
      </c>
      <c r="E1225" s="647" t="str">
        <f>IF(LEN(検索!M619)&gt;0,検索!M619 &amp; 検索!N619,"")</f>
        <v>檜山郡厚沢部町字館町７５－１２</v>
      </c>
      <c r="F1225" s="94">
        <f>IF(LEN(検索!O619)&gt;0,検索!O619,"")</f>
        <v>113</v>
      </c>
      <c r="G1225" s="94" t="str">
        <f>IF(LEN(検索!P619)&gt;0,検索!P619,"")</f>
        <v>函97</v>
      </c>
      <c r="H1225" s="647" t="str">
        <f>IF(LEN(検索!R619)&gt;0,検索!R619,"")</f>
        <v/>
      </c>
    </row>
    <row r="1226" spans="1:8" ht="28.5" customHeight="1">
      <c r="A1226" s="91" t="str">
        <f>IF(LEN(検索!B619)&gt;0,検索!B619,"")</f>
        <v>江差</v>
      </c>
      <c r="B1226" s="92" t="str">
        <f>IF(LEN(検索!G619)&gt;0,検索!G619,"")</f>
        <v>鈴谷満紀</v>
      </c>
      <c r="C1226" s="93" t="str">
        <f>IF(LEN(検索!K619)&gt;0,検索!K619,"")</f>
        <v>(0139)66-2322</v>
      </c>
      <c r="D1226" s="650"/>
      <c r="E1226" s="648"/>
      <c r="F1226" s="86" t="str">
        <f>IF(LEN(検索!I619)&gt;0,検索!I619,"")</f>
        <v>F1-804</v>
      </c>
      <c r="G1226" s="86" t="str">
        <f>IF(LEN(検索!Q619)&gt;0,検索!Q619,"")</f>
        <v>届(檜山)31003</v>
      </c>
      <c r="H1226" s="648"/>
    </row>
    <row r="1227" spans="1:8" ht="28.5" customHeight="1">
      <c r="A1227" s="88" t="str">
        <f>IF(LEN(検索!A620)&gt;0,検索!A620,"")</f>
        <v>函館</v>
      </c>
      <c r="B1227" s="89" t="str">
        <f>IF(LEN(検索!E620)&gt;0,検索!E620,"")</f>
        <v>青函電気㈱</v>
      </c>
      <c r="C1227" s="90" t="str">
        <f>IF(LEN(検索!J620)&gt;0,検索!J620,"")</f>
        <v>(0138)48-2221</v>
      </c>
      <c r="D1227" s="649" t="str">
        <f>IF(LEN(検索!L620)&gt;0,検索!L620,"")</f>
        <v>041-0824</v>
      </c>
      <c r="E1227" s="647" t="str">
        <f>IF(LEN(検索!M620)&gt;0,検索!M620 &amp; 検索!N620,"")</f>
        <v>函館市西桔梗町８１８－１０</v>
      </c>
      <c r="F1227" s="94">
        <f>IF(LEN(検索!O620)&gt;0,検索!O620,"")</f>
        <v>24</v>
      </c>
      <c r="G1227" s="94" t="str">
        <f>IF(LEN(検索!P620)&gt;0,検索!P620,"")</f>
        <v>函29</v>
      </c>
      <c r="H1227" s="647" t="str">
        <f>IF(LEN(検索!R620)&gt;0,検索!R620,"")</f>
        <v/>
      </c>
    </row>
    <row r="1228" spans="1:8" ht="28.5" customHeight="1">
      <c r="A1228" s="91" t="str">
        <f>IF(LEN(検索!B620)&gt;0,検索!B620,"")</f>
        <v>北部</v>
      </c>
      <c r="B1228" s="92" t="str">
        <f>IF(LEN(検索!G620)&gt;0,検索!G620,"")</f>
        <v>山下堅一</v>
      </c>
      <c r="C1228" s="93" t="str">
        <f>IF(LEN(検索!K620)&gt;0,検索!K620,"")</f>
        <v>(0138)48-2150</v>
      </c>
      <c r="D1228" s="650"/>
      <c r="E1228" s="648"/>
      <c r="F1228" s="86" t="str">
        <f>IF(LEN(検索!I620)&gt;0,検索!I620,"")</f>
        <v>F1-313</v>
      </c>
      <c r="G1228" s="86" t="str">
        <f>IF(LEN(検索!Q620)&gt;0,検索!Q620,"")</f>
        <v>届(渡島)2022003</v>
      </c>
      <c r="H1228" s="648"/>
    </row>
    <row r="1229" spans="1:8" ht="28.5" customHeight="1">
      <c r="A1229" s="88" t="str">
        <f>IF(LEN(検索!A621)&gt;0,検索!A621,"")</f>
        <v>函館</v>
      </c>
      <c r="B1229" s="89" t="str">
        <f>IF(LEN(検索!E621)&gt;0,検索!E621,"")</f>
        <v>㈲西興電設</v>
      </c>
      <c r="C1229" s="90" t="str">
        <f>IF(LEN(検索!J621)&gt;0,検索!J621,"")</f>
        <v>(0138)67-2473</v>
      </c>
      <c r="D1229" s="649" t="str">
        <f>IF(LEN(検索!L621)&gt;0,検索!L621,"")</f>
        <v>041-1351</v>
      </c>
      <c r="E1229" s="647" t="str">
        <f>IF(LEN(検索!M621)&gt;0,検索!M621 &amp; 検索!N621,"")</f>
        <v>亀田郡七飯町東大沼２１１－１</v>
      </c>
      <c r="F1229" s="94">
        <f>IF(LEN(検索!O621)&gt;0,検索!O621,"")</f>
        <v>303</v>
      </c>
      <c r="G1229" s="94" t="str">
        <f>IF(LEN(検索!P621)&gt;0,検索!P621,"")</f>
        <v>函303</v>
      </c>
      <c r="H1229" s="647" t="str">
        <f>IF(LEN(検索!R621)&gt;0,検索!R621,"")</f>
        <v/>
      </c>
    </row>
    <row r="1230" spans="1:8" ht="28.5" customHeight="1">
      <c r="A1230" s="91" t="str">
        <f>IF(LEN(検索!B621)&gt;0,検索!B621,"")</f>
        <v>渡島</v>
      </c>
      <c r="B1230" s="92" t="str">
        <f>IF(LEN(検索!G621)&gt;0,検索!G621,"")</f>
        <v>加我義明</v>
      </c>
      <c r="C1230" s="93" t="str">
        <f>IF(LEN(検索!K621)&gt;0,検索!K621,"")</f>
        <v>(0138)67-1912</v>
      </c>
      <c r="D1230" s="650"/>
      <c r="E1230" s="648"/>
      <c r="F1230" s="86" t="str">
        <f>IF(LEN(検索!I621)&gt;0,検索!I621,"")</f>
        <v>F1-515</v>
      </c>
      <c r="G1230" s="86" t="str">
        <f>IF(LEN(検索!Q621)&gt;0,検索!Q621,"")</f>
        <v>届(渡島)2020018</v>
      </c>
      <c r="H1230" s="648"/>
    </row>
    <row r="1231" spans="1:8" ht="28.5" customHeight="1">
      <c r="A1231" s="88" t="str">
        <f>IF(LEN(検索!A622)&gt;0,検索!A622,"")</f>
        <v>函館</v>
      </c>
      <c r="B1231" s="89" t="str">
        <f>IF(LEN(検索!E622)&gt;0,検索!E622,"")</f>
        <v>㈲清電工</v>
      </c>
      <c r="C1231" s="90" t="str">
        <f>IF(LEN(検索!J622)&gt;0,検索!J622,"")</f>
        <v>(01392)2-3497</v>
      </c>
      <c r="D1231" s="649" t="str">
        <f>IF(LEN(検索!L622)&gt;0,検索!L622,"")</f>
        <v>049-0431</v>
      </c>
      <c r="E1231" s="647" t="str">
        <f>IF(LEN(検索!M622)&gt;0,検索!M622 &amp; 検索!N622,"")</f>
        <v>上磯郡木古内町字木古内１８－４</v>
      </c>
      <c r="F1231" s="94">
        <f>IF(LEN(検索!O622)&gt;0,検索!O622,"")</f>
        <v>295</v>
      </c>
      <c r="G1231" s="94" t="str">
        <f>IF(LEN(検索!P622)&gt;0,検索!P622,"")</f>
        <v>函297</v>
      </c>
      <c r="H1231" s="647" t="str">
        <f>IF(LEN(検索!R622)&gt;0,検索!R622,"")</f>
        <v/>
      </c>
    </row>
    <row r="1232" spans="1:8" ht="28.5" customHeight="1">
      <c r="A1232" s="91" t="str">
        <f>IF(LEN(検索!B622)&gt;0,検索!B622,"")</f>
        <v>福島</v>
      </c>
      <c r="B1232" s="92" t="str">
        <f>IF(LEN(検索!G622)&gt;0,検索!G622,"")</f>
        <v>清　　政見</v>
      </c>
      <c r="C1232" s="93" t="str">
        <f>IF(LEN(検索!K622)&gt;0,検索!K622,"")</f>
        <v>(01392)2-4903</v>
      </c>
      <c r="D1232" s="650"/>
      <c r="E1232" s="648"/>
      <c r="F1232" s="86" t="str">
        <f>IF(LEN(検索!I622)&gt;0,検索!I622,"")</f>
        <v>F1-710</v>
      </c>
      <c r="G1232" s="86" t="str">
        <f>IF(LEN(検索!Q622)&gt;0,検索!Q622,"")</f>
        <v>届(渡島)2021001</v>
      </c>
      <c r="H1232" s="648"/>
    </row>
    <row r="1233" spans="1:8" ht="28.5" customHeight="1">
      <c r="A1233" s="88" t="str">
        <f>IF(LEN(検索!A623)&gt;0,検索!A623,"")</f>
        <v>函館</v>
      </c>
      <c r="B1233" s="89" t="str">
        <f>IF(LEN(検索!E623)&gt;0,検索!E623,"")</f>
        <v>㈲拓翔電設</v>
      </c>
      <c r="C1233" s="90" t="str">
        <f>IF(LEN(検索!J623)&gt;0,検索!J623,"")</f>
        <v>(0138)86-6437</v>
      </c>
      <c r="D1233" s="649" t="str">
        <f>IF(LEN(検索!L623)&gt;0,検索!L623,"")</f>
        <v>041-0824</v>
      </c>
      <c r="E1233" s="647" t="str">
        <f>IF(LEN(検索!M623)&gt;0,検索!M623 &amp; 検索!N623,"")</f>
        <v>函館市西桔梗町５８９－９</v>
      </c>
      <c r="F1233" s="94">
        <f>IF(LEN(検索!O623)&gt;0,検索!O623,"")</f>
        <v>367</v>
      </c>
      <c r="G1233" s="94" t="str">
        <f>IF(LEN(検索!P623)&gt;0,検索!P623,"")</f>
        <v>函368</v>
      </c>
      <c r="H1233" s="647" t="str">
        <f>IF(LEN(検索!R623)&gt;0,検索!R623,"")</f>
        <v/>
      </c>
    </row>
    <row r="1234" spans="1:8" ht="28.5" customHeight="1">
      <c r="A1234" s="91" t="str">
        <f>IF(LEN(検索!B623)&gt;0,検索!B623,"")</f>
        <v>北部</v>
      </c>
      <c r="B1234" s="92" t="str">
        <f>IF(LEN(検索!G623)&gt;0,検索!G623,"")</f>
        <v>菅原泰男</v>
      </c>
      <c r="C1234" s="93" t="str">
        <f>IF(LEN(検索!K623)&gt;0,検索!K623,"")</f>
        <v>(0138)86-6439</v>
      </c>
      <c r="D1234" s="650"/>
      <c r="E1234" s="648"/>
      <c r="F1234" s="86" t="str">
        <f>IF(LEN(検索!I623)&gt;0,検索!I623,"")</f>
        <v>F1-554</v>
      </c>
      <c r="G1234" s="86" t="str">
        <f>IF(LEN(検索!Q623)&gt;0,検索!Q623,"")</f>
        <v>届(渡島)2022037</v>
      </c>
      <c r="H1234" s="648"/>
    </row>
    <row r="1235" spans="1:8" ht="28.5" customHeight="1">
      <c r="A1235" s="88" t="str">
        <f>IF(LEN(検索!A624)&gt;0,検索!A624,"")</f>
        <v>函館</v>
      </c>
      <c r="B1235" s="89" t="str">
        <f>IF(LEN(検索!E624)&gt;0,検索!E624,"")</f>
        <v>㈱誠正電気</v>
      </c>
      <c r="C1235" s="90" t="str">
        <f>IF(LEN(検索!J624)&gt;0,検索!J624,"")</f>
        <v>(0138)44-2100</v>
      </c>
      <c r="D1235" s="649" t="str">
        <f>IF(LEN(検索!L624)&gt;0,検索!L624,"")</f>
        <v>041-0813</v>
      </c>
      <c r="E1235" s="647" t="str">
        <f>IF(LEN(検索!M624)&gt;0,検索!M624 &amp; 検索!N624,"")</f>
        <v>函館市亀田本町５９－１</v>
      </c>
      <c r="F1235" s="94">
        <f>IF(LEN(検索!O624)&gt;0,検索!O624,"")</f>
        <v>385</v>
      </c>
      <c r="G1235" s="94" t="str">
        <f>IF(LEN(検索!P624)&gt;0,検索!P624,"")</f>
        <v>函385</v>
      </c>
      <c r="H1235" s="647" t="str">
        <f>IF(LEN(検索!R624)&gt;0,検索!R624,"")</f>
        <v/>
      </c>
    </row>
    <row r="1236" spans="1:8" ht="28.5" customHeight="1">
      <c r="A1236" s="91" t="str">
        <f>IF(LEN(検索!B624)&gt;0,検索!B624,"")</f>
        <v>西部</v>
      </c>
      <c r="B1236" s="92" t="str">
        <f>IF(LEN(検索!G624)&gt;0,検索!G624,"")</f>
        <v>瀧川　　　孝</v>
      </c>
      <c r="C1236" s="93" t="str">
        <f>IF(LEN(検索!K624)&gt;0,検索!K624,"")</f>
        <v>(0138)44-2111</v>
      </c>
      <c r="D1236" s="650"/>
      <c r="E1236" s="648"/>
      <c r="F1236" s="86" t="str">
        <f>IF(LEN(検索!I624)&gt;0,検索!I624,"")</f>
        <v>F1-564</v>
      </c>
      <c r="G1236" s="86" t="str">
        <f>IF(LEN(検索!Q624)&gt;0,検索!Q624,"")</f>
        <v>届(渡島)2020013</v>
      </c>
      <c r="H1236" s="648"/>
    </row>
    <row r="1237" spans="1:8" ht="28.5" customHeight="1">
      <c r="A1237" s="88" t="str">
        <f>IF(LEN(検索!A625)&gt;0,検索!A625,"")</f>
        <v>函館</v>
      </c>
      <c r="B1237" s="89" t="str">
        <f>IF(LEN(検索!E625)&gt;0,検索!E625,"")</f>
        <v>タマツ電機工業㈱</v>
      </c>
      <c r="C1237" s="90" t="str">
        <f>IF(LEN(検索!J625)&gt;0,検索!J625,"")</f>
        <v>(0138)43-5100</v>
      </c>
      <c r="D1237" s="649" t="str">
        <f>IF(LEN(検索!L625)&gt;0,検索!L625,"")</f>
        <v>041-0821</v>
      </c>
      <c r="E1237" s="647" t="str">
        <f>IF(LEN(検索!M625)&gt;0,検索!M625 &amp; 検索!N625,"")</f>
        <v>函館市港町３丁目１８－３８</v>
      </c>
      <c r="F1237" s="94">
        <f>IF(LEN(検索!O625)&gt;0,検索!O625,"")</f>
        <v>59</v>
      </c>
      <c r="G1237" s="94" t="str">
        <f>IF(LEN(検索!P625)&gt;0,検索!P625,"")</f>
        <v>函49</v>
      </c>
      <c r="H1237" s="647" t="str">
        <f>IF(LEN(検索!R625)&gt;0,検索!R625,"")</f>
        <v/>
      </c>
    </row>
    <row r="1238" spans="1:8" ht="28.5" customHeight="1">
      <c r="A1238" s="91" t="str">
        <f>IF(LEN(検索!B625)&gt;0,検索!B625,"")</f>
        <v>西部</v>
      </c>
      <c r="B1238" s="92" t="str">
        <f>IF(LEN(検索!G625)&gt;0,検索!G625,"")</f>
        <v>玉津眞史</v>
      </c>
      <c r="C1238" s="93" t="str">
        <f>IF(LEN(検索!K625)&gt;0,検索!K625,"")</f>
        <v>(0138)43-5199</v>
      </c>
      <c r="D1238" s="650"/>
      <c r="E1238" s="648"/>
      <c r="F1238" s="86" t="str">
        <f>IF(LEN(検索!I625)&gt;0,検索!I625,"")</f>
        <v>F1-316</v>
      </c>
      <c r="G1238" s="86" t="str">
        <f>IF(LEN(検索!Q625)&gt;0,検索!Q625,"")</f>
        <v>届(渡島)2020021</v>
      </c>
      <c r="H1238" s="648"/>
    </row>
    <row r="1239" spans="1:8" ht="28.5" customHeight="1">
      <c r="A1239" s="88" t="str">
        <f>IF(LEN(検索!A626)&gt;0,検索!A626,"")</f>
        <v>函館</v>
      </c>
      <c r="B1239" s="89" t="str">
        <f>IF(LEN(検索!E626)&gt;0,検索!E626,"")</f>
        <v>㈱谷電気工業所</v>
      </c>
      <c r="C1239" s="90" t="str">
        <f>IF(LEN(検索!J626)&gt;0,検索!J626,"")</f>
        <v>(01374)2-2174</v>
      </c>
      <c r="D1239" s="649" t="str">
        <f>IF(LEN(検索!L626)&gt;0,検索!L626,"")</f>
        <v>049-2313</v>
      </c>
      <c r="E1239" s="647" t="str">
        <f>IF(LEN(検索!M626)&gt;0,検索!M626 &amp; 検索!N626,"")</f>
        <v>茅部郡森町字森川町２９６－２０</v>
      </c>
      <c r="F1239" s="94">
        <f>IF(LEN(検索!O626)&gt;0,検索!O626,"")</f>
        <v>28</v>
      </c>
      <c r="G1239" s="94" t="str">
        <f>IF(LEN(検索!P626)&gt;0,検索!P626,"")</f>
        <v>函25</v>
      </c>
      <c r="H1239" s="647" t="str">
        <f>IF(LEN(検索!R626)&gt;0,検索!R626,"")</f>
        <v/>
      </c>
    </row>
    <row r="1240" spans="1:8" ht="28.5" customHeight="1">
      <c r="A1240" s="91" t="str">
        <f>IF(LEN(検索!B626)&gt;0,検索!B626,"")</f>
        <v>渡島</v>
      </c>
      <c r="B1240" s="92" t="str">
        <f>IF(LEN(検索!G626)&gt;0,検索!G626,"")</f>
        <v>吉田　　好</v>
      </c>
      <c r="C1240" s="93" t="str">
        <f>IF(LEN(検索!K626)&gt;0,検索!K626,"")</f>
        <v>(01374)2-0484</v>
      </c>
      <c r="D1240" s="650"/>
      <c r="E1240" s="648"/>
      <c r="F1240" s="86" t="str">
        <f>IF(LEN(検索!I626)&gt;0,検索!I626,"")</f>
        <v>F1-611</v>
      </c>
      <c r="G1240" s="86" t="str">
        <f>IF(LEN(検索!Q626)&gt;0,検索!Q626,"")</f>
        <v>届(渡島)2022023</v>
      </c>
      <c r="H1240" s="648"/>
    </row>
    <row r="1241" spans="1:8" ht="28.5" customHeight="1">
      <c r="A1241" s="88" t="str">
        <f>IF(LEN(検索!A627)&gt;0,検索!A627,"")</f>
        <v>函館</v>
      </c>
      <c r="B1241" s="89" t="str">
        <f>IF(LEN(検索!E627)&gt;0,検索!E627,"")</f>
        <v>㈲髙瀨電気商会</v>
      </c>
      <c r="C1241" s="90" t="str">
        <f>IF(LEN(検索!J627)&gt;0,検索!J627,"")</f>
        <v>(01374)2-3184</v>
      </c>
      <c r="D1241" s="649" t="str">
        <f>IF(LEN(検索!L627)&gt;0,検索!L627,"")</f>
        <v>049-2301</v>
      </c>
      <c r="E1241" s="647" t="str">
        <f>IF(LEN(検索!M627)&gt;0,検索!M627 &amp; 検索!N627,"")</f>
        <v>茅部郡森町字尾白内町６０５－２</v>
      </c>
      <c r="F1241" s="94">
        <f>IF(LEN(検索!O627)&gt;0,検索!O627,"")</f>
        <v>182</v>
      </c>
      <c r="G1241" s="94" t="str">
        <f>IF(LEN(検索!P627)&gt;0,検索!P627,"")</f>
        <v>函178</v>
      </c>
      <c r="H1241" s="647" t="str">
        <f>IF(LEN(検索!R627)&gt;0,検索!R627,"")</f>
        <v/>
      </c>
    </row>
    <row r="1242" spans="1:8" ht="28.5" customHeight="1">
      <c r="A1242" s="91" t="str">
        <f>IF(LEN(検索!B627)&gt;0,検索!B627,"")</f>
        <v>渡島</v>
      </c>
      <c r="B1242" s="92" t="str">
        <f>IF(LEN(検索!G627)&gt;0,検索!G627,"")</f>
        <v>髙瀨信城</v>
      </c>
      <c r="C1242" s="93" t="str">
        <f>IF(LEN(検索!K627)&gt;0,検索!K627,"")</f>
        <v>(01374)2-7056</v>
      </c>
      <c r="D1242" s="650"/>
      <c r="E1242" s="648"/>
      <c r="F1242" s="86" t="str">
        <f>IF(LEN(検索!I627)&gt;0,検索!I627,"")</f>
        <v>F1-627</v>
      </c>
      <c r="G1242" s="86" t="str">
        <f>IF(LEN(検索!Q627)&gt;0,検索!Q627,"")</f>
        <v>届(渡島)2021014</v>
      </c>
      <c r="H1242" s="648"/>
    </row>
    <row r="1243" spans="1:8" ht="28.5" customHeight="1">
      <c r="A1243" s="88" t="str">
        <f>IF(LEN(検索!A628)&gt;0,検索!A628,"")</f>
        <v>函館</v>
      </c>
      <c r="B1243" s="89" t="str">
        <f>IF(LEN(検索!E628)&gt;0,検索!E628,"")</f>
        <v>館脇電気工業㈱</v>
      </c>
      <c r="C1243" s="90" t="str">
        <f>IF(LEN(検索!J628)&gt;0,検索!J628,"")</f>
        <v>(0137)62-3014</v>
      </c>
      <c r="D1243" s="649" t="str">
        <f>IF(LEN(検索!L628)&gt;0,検索!L628,"")</f>
        <v>049-3105</v>
      </c>
      <c r="E1243" s="647" t="str">
        <f>IF(LEN(検索!M628)&gt;0,検索!M628 &amp; 検索!N628,"")</f>
        <v>二海郡八雲町東雲町９－５０</v>
      </c>
      <c r="F1243" s="94">
        <f>IF(LEN(検索!O628)&gt;0,検索!O628,"")</f>
        <v>164</v>
      </c>
      <c r="G1243" s="94" t="str">
        <f>IF(LEN(検索!P628)&gt;0,検索!P628,"")</f>
        <v>函148</v>
      </c>
      <c r="H1243" s="647" t="str">
        <f>IF(LEN(検索!R628)&gt;0,検索!R628,"")</f>
        <v>http://www.tatewaki.jp/</v>
      </c>
    </row>
    <row r="1244" spans="1:8" ht="28.5" customHeight="1">
      <c r="A1244" s="91" t="str">
        <f>IF(LEN(検索!B628)&gt;0,検索!B628,"")</f>
        <v>八雲</v>
      </c>
      <c r="B1244" s="92" t="str">
        <f>IF(LEN(検索!G628)&gt;0,検索!G628,"")</f>
        <v>館脇　　渉</v>
      </c>
      <c r="C1244" s="93" t="str">
        <f>IF(LEN(検索!K628)&gt;0,検索!K628,"")</f>
        <v>(0137)62-3377</v>
      </c>
      <c r="D1244" s="650"/>
      <c r="E1244" s="648"/>
      <c r="F1244" s="86" t="str">
        <f>IF(LEN(検索!I628)&gt;0,検索!I628,"")</f>
        <v>F1-608</v>
      </c>
      <c r="G1244" s="86" t="str">
        <f>IF(LEN(検索!Q628)&gt;0,検索!Q628,"")</f>
        <v>届(渡島)2019003</v>
      </c>
      <c r="H1244" s="648"/>
    </row>
    <row r="1245" spans="1:8" ht="28.5" customHeight="1">
      <c r="A1245" s="88" t="str">
        <f>IF(LEN(検索!A629)&gt;0,検索!A629,"")</f>
        <v>函館</v>
      </c>
      <c r="B1245" s="89" t="str">
        <f>IF(LEN(検索!E629)&gt;0,検索!E629,"")</f>
        <v>㈲千秋電気</v>
      </c>
      <c r="C1245" s="90" t="str">
        <f>IF(LEN(検索!J629)&gt;0,検索!J629,"")</f>
        <v>(0138)73-3319</v>
      </c>
      <c r="D1245" s="649" t="str">
        <f>IF(LEN(検索!L629)&gt;0,検索!L629,"")</f>
        <v>049-0141</v>
      </c>
      <c r="E1245" s="647" t="str">
        <f>IF(LEN(検索!M629)&gt;0,検索!M629 &amp; 検索!N629,"")</f>
        <v>北斗市谷好３丁目４－１</v>
      </c>
      <c r="F1245" s="94">
        <f>IF(LEN(検索!O629)&gt;0,検索!O629,"")</f>
        <v>260</v>
      </c>
      <c r="G1245" s="94" t="str">
        <f>IF(LEN(検索!P629)&gt;0,検索!P629,"")</f>
        <v>函260</v>
      </c>
      <c r="H1245" s="647" t="str">
        <f>IF(LEN(検索!R629)&gt;0,検索!R629,"")</f>
        <v/>
      </c>
    </row>
    <row r="1246" spans="1:8" ht="28.5" customHeight="1">
      <c r="A1246" s="91" t="str">
        <f>IF(LEN(検索!B629)&gt;0,検索!B629,"")</f>
        <v>渡島</v>
      </c>
      <c r="B1246" s="92" t="str">
        <f>IF(LEN(検索!G629)&gt;0,検索!G629,"")</f>
        <v>千秋富夫</v>
      </c>
      <c r="C1246" s="93" t="str">
        <f>IF(LEN(検索!K629)&gt;0,検索!K629,"")</f>
        <v>(0138)73-3707</v>
      </c>
      <c r="D1246" s="650"/>
      <c r="E1246" s="648"/>
      <c r="F1246" s="86" t="str">
        <f>IF(LEN(検索!I629)&gt;0,検索!I629,"")</f>
        <v>F1-432</v>
      </c>
      <c r="G1246" s="86" t="str">
        <f>IF(LEN(検索!Q629)&gt;0,検索!Q629,"")</f>
        <v>届(北斗市長)2022001</v>
      </c>
      <c r="H1246" s="648"/>
    </row>
    <row r="1247" spans="1:8" ht="28.5" customHeight="1">
      <c r="A1247" s="88" t="str">
        <f>IF(LEN(検索!A630)&gt;0,検索!A630,"")</f>
        <v>函館</v>
      </c>
      <c r="B1247" s="89" t="str">
        <f>IF(LEN(検索!E630)&gt;0,検索!E630,"")</f>
        <v>ツボ電設工業</v>
      </c>
      <c r="C1247" s="90" t="str">
        <f>IF(LEN(検索!J630)&gt;0,検索!J630,"")</f>
        <v>(0138)83-3355</v>
      </c>
      <c r="D1247" s="649" t="str">
        <f>IF(LEN(検索!L630)&gt;0,検索!L630,"")</f>
        <v>041-0401</v>
      </c>
      <c r="E1247" s="647" t="str">
        <f>IF(LEN(検索!M630)&gt;0,検索!M630 &amp; 検索!N630,"")</f>
        <v>函館市日浦町４９</v>
      </c>
      <c r="F1247" s="94">
        <f>IF(LEN(検索!O630)&gt;0,検索!O630,"")</f>
        <v>159</v>
      </c>
      <c r="G1247" s="94" t="str">
        <f>IF(LEN(検索!P630)&gt;0,検索!P630,"")</f>
        <v>函143</v>
      </c>
      <c r="H1247" s="647" t="str">
        <f>IF(LEN(検索!R630)&gt;0,検索!R630,"")</f>
        <v/>
      </c>
    </row>
    <row r="1248" spans="1:8" ht="28.5" customHeight="1">
      <c r="A1248" s="91" t="str">
        <f>IF(LEN(検索!B630)&gt;0,検索!B630,"")</f>
        <v>東部</v>
      </c>
      <c r="B1248" s="92" t="str">
        <f>IF(LEN(検索!G630)&gt;0,検索!G630,"")</f>
        <v>坪　　光雄</v>
      </c>
      <c r="C1248" s="93" t="str">
        <f>IF(LEN(検索!K630)&gt;0,検索!K630,"")</f>
        <v>(0138)84-2580</v>
      </c>
      <c r="D1248" s="650"/>
      <c r="E1248" s="648"/>
      <c r="F1248" s="86" t="str">
        <f>IF(LEN(検索!I630)&gt;0,検索!I630,"")</f>
        <v>F1-478</v>
      </c>
      <c r="G1248" s="86" t="str">
        <f>IF(LEN(検索!Q630)&gt;0,検索!Q630,"")</f>
        <v>届(渡島)2020014</v>
      </c>
      <c r="H1248" s="648"/>
    </row>
    <row r="1249" spans="1:8" ht="28.5" customHeight="1">
      <c r="A1249" s="88" t="str">
        <f>IF(LEN(検索!A631)&gt;0,検索!A631,"")</f>
        <v>函館</v>
      </c>
      <c r="B1249" s="89" t="str">
        <f>IF(LEN(検索!E631)&gt;0,検索!E631,"")</f>
        <v>㈱対馬電設</v>
      </c>
      <c r="C1249" s="90" t="str">
        <f>IF(LEN(検索!J631)&gt;0,検索!J631,"")</f>
        <v>(0138)41-7045</v>
      </c>
      <c r="D1249" s="649" t="str">
        <f>IF(LEN(検索!L631)&gt;0,検索!L631,"")</f>
        <v>041-0822</v>
      </c>
      <c r="E1249" s="647" t="str">
        <f>IF(LEN(検索!M631)&gt;0,検索!M631 &amp; 検索!N631,"")</f>
        <v>函館市亀田港町９－１７</v>
      </c>
      <c r="F1249" s="94">
        <f>IF(LEN(検索!O631)&gt;0,検索!O631,"")</f>
        <v>306</v>
      </c>
      <c r="G1249" s="94" t="str">
        <f>IF(LEN(検索!P631)&gt;0,検索!P631,"")</f>
        <v>函307</v>
      </c>
      <c r="H1249" s="647" t="str">
        <f>IF(LEN(検索!R631)&gt;0,検索!R631,"")</f>
        <v/>
      </c>
    </row>
    <row r="1250" spans="1:8" ht="28.5" customHeight="1">
      <c r="A1250" s="91" t="str">
        <f>IF(LEN(検索!B631)&gt;0,検索!B631,"")</f>
        <v>西部</v>
      </c>
      <c r="B1250" s="92" t="str">
        <f>IF(LEN(検索!G631)&gt;0,検索!G631,"")</f>
        <v>對馬豊四郎</v>
      </c>
      <c r="C1250" s="93" t="str">
        <f>IF(LEN(検索!K631)&gt;0,検索!K631,"")</f>
        <v>(0138)42-0877</v>
      </c>
      <c r="D1250" s="650"/>
      <c r="E1250" s="648"/>
      <c r="F1250" s="86" t="str">
        <f>IF(LEN(検索!I631)&gt;0,検索!I631,"")</f>
        <v>F1-521</v>
      </c>
      <c r="G1250" s="86" t="str">
        <f>IF(LEN(検索!Q631)&gt;0,検索!Q631,"")</f>
        <v>届(渡島)30007</v>
      </c>
      <c r="H1250" s="648"/>
    </row>
    <row r="1251" spans="1:8" ht="28.5" customHeight="1">
      <c r="A1251" s="88" t="str">
        <f>IF(LEN(検索!A632)&gt;0,検索!A632,"")</f>
        <v>函館</v>
      </c>
      <c r="B1251" s="89" t="str">
        <f>IF(LEN(検索!E632)&gt;0,検索!E632,"")</f>
        <v>塚田電気設備</v>
      </c>
      <c r="C1251" s="90" t="str">
        <f>IF(LEN(検索!J632)&gt;0,検索!J632,"")</f>
        <v>(0138)22-1773</v>
      </c>
      <c r="D1251" s="649" t="str">
        <f>IF(LEN(検索!L632)&gt;0,検索!L632,"")</f>
        <v>040-0045</v>
      </c>
      <c r="E1251" s="647" t="str">
        <f>IF(LEN(検索!M632)&gt;0,検索!M632 &amp; 検索!N632,"")</f>
        <v>函館市住吉町８－１４</v>
      </c>
      <c r="F1251" s="94">
        <f>IF(LEN(検索!O632)&gt;0,検索!O632,"")</f>
        <v>349</v>
      </c>
      <c r="G1251" s="94" t="str">
        <f>IF(LEN(検索!P632)&gt;0,検索!P632,"")</f>
        <v>函351</v>
      </c>
      <c r="H1251" s="647" t="str">
        <f>IF(LEN(検索!R632)&gt;0,検索!R632,"")</f>
        <v/>
      </c>
    </row>
    <row r="1252" spans="1:8" ht="28.5" customHeight="1">
      <c r="A1252" s="91" t="str">
        <f>IF(LEN(検索!B632)&gt;0,検索!B632,"")</f>
        <v>西部</v>
      </c>
      <c r="B1252" s="92" t="str">
        <f>IF(LEN(検索!G632)&gt;0,検索!G632,"")</f>
        <v>塚田喜代文</v>
      </c>
      <c r="C1252" s="93" t="str">
        <f>IF(LEN(検索!K632)&gt;0,検索!K632,"")</f>
        <v>(0138)22-1773</v>
      </c>
      <c r="D1252" s="650"/>
      <c r="E1252" s="648"/>
      <c r="F1252" s="86" t="str">
        <f>IF(LEN(検索!I632)&gt;0,検索!I632,"")</f>
        <v>F1-470</v>
      </c>
      <c r="G1252" s="86" t="str">
        <f>IF(LEN(検索!Q632)&gt;0,検索!Q632,"")</f>
        <v>登(渡島)2019019</v>
      </c>
      <c r="H1252" s="648"/>
    </row>
    <row r="1253" spans="1:8" ht="28.5" customHeight="1">
      <c r="A1253" s="88" t="str">
        <f>IF(LEN(検索!A633)&gt;0,検索!A633,"")</f>
        <v>函館</v>
      </c>
      <c r="B1253" s="89" t="str">
        <f>IF(LEN(検索!E633)&gt;0,検索!E633,"")</f>
        <v>㈱辻電工</v>
      </c>
      <c r="C1253" s="90" t="str">
        <f>IF(LEN(検索!J633)&gt;0,検索!J633,"")</f>
        <v>(0138)64-2558</v>
      </c>
      <c r="D1253" s="649" t="str">
        <f>IF(LEN(検索!L633)&gt;0,検索!L633,"")</f>
        <v>041-1122</v>
      </c>
      <c r="E1253" s="647" t="str">
        <f>IF(LEN(検索!M633)&gt;0,検索!M633 &amp; 検索!N633,"")</f>
        <v>亀田郡七飯町大川５丁目４－２４</v>
      </c>
      <c r="F1253" s="94">
        <f>IF(LEN(検索!O633)&gt;0,検索!O633,"")</f>
        <v>376</v>
      </c>
      <c r="G1253" s="94" t="str">
        <f>IF(LEN(検索!P633)&gt;0,検索!P633,"")</f>
        <v>函376</v>
      </c>
      <c r="H1253" s="647" t="str">
        <f>IF(LEN(検索!R633)&gt;0,検索!R633,"")</f>
        <v/>
      </c>
    </row>
    <row r="1254" spans="1:8" ht="28.5" customHeight="1">
      <c r="A1254" s="91" t="str">
        <f>IF(LEN(検索!B633)&gt;0,検索!B633,"")</f>
        <v>渡島</v>
      </c>
      <c r="B1254" s="92" t="str">
        <f>IF(LEN(検索!G633)&gt;0,検索!G633,"")</f>
        <v>辻  智幸</v>
      </c>
      <c r="C1254" s="93" t="str">
        <f>IF(LEN(検索!K633)&gt;0,検索!K633,"")</f>
        <v>(0138)83-1567</v>
      </c>
      <c r="D1254" s="650"/>
      <c r="E1254" s="648"/>
      <c r="F1254" s="86" t="str">
        <f>IF(LEN(検索!I633)&gt;0,検索!I633,"")</f>
        <v>F1-558</v>
      </c>
      <c r="G1254" s="86" t="str">
        <f>IF(LEN(検索!Q633)&gt;0,検索!Q633,"")</f>
        <v>届(渡島)2020017</v>
      </c>
      <c r="H1254" s="648"/>
    </row>
    <row r="1255" spans="1:8" ht="28.5" customHeight="1">
      <c r="A1255" s="88" t="str">
        <f>IF(LEN(検索!A634)&gt;0,検索!A634,"")</f>
        <v>函館</v>
      </c>
      <c r="B1255" s="89" t="str">
        <f>IF(LEN(検索!E634)&gt;0,検索!E634,"")</f>
        <v>㈲電設システム</v>
      </c>
      <c r="C1255" s="90" t="str">
        <f>IF(LEN(検索!J634)&gt;0,検索!J634,"")</f>
        <v>(0138)46-5878</v>
      </c>
      <c r="D1255" s="649" t="str">
        <f>IF(LEN(検索!L634)&gt;0,検索!L634,"")</f>
        <v>041-0808</v>
      </c>
      <c r="E1255" s="647" t="str">
        <f>IF(LEN(検索!M634)&gt;0,検索!M634 &amp; 検索!N634,"")</f>
        <v>函館市桔梗４丁目３５－１７</v>
      </c>
      <c r="F1255" s="94">
        <f>IF(LEN(検索!O634)&gt;0,検索!O634,"")</f>
        <v>321</v>
      </c>
      <c r="G1255" s="94" t="str">
        <f>IF(LEN(検索!P634)&gt;0,検索!P634,"")</f>
        <v>函323</v>
      </c>
      <c r="H1255" s="647" t="str">
        <f>IF(LEN(検索!R634)&gt;0,検索!R634,"")</f>
        <v/>
      </c>
    </row>
    <row r="1256" spans="1:8" ht="28.5" customHeight="1">
      <c r="A1256" s="91" t="str">
        <f>IF(LEN(検索!B634)&gt;0,検索!B634,"")</f>
        <v>北部</v>
      </c>
      <c r="B1256" s="92" t="str">
        <f>IF(LEN(検索!G634)&gt;0,検索!G634,"")</f>
        <v>大石  伸</v>
      </c>
      <c r="C1256" s="93" t="str">
        <f>IF(LEN(検索!K634)&gt;0,検索!K634,"")</f>
        <v>(0138)46-6015</v>
      </c>
      <c r="D1256" s="650"/>
      <c r="E1256" s="648"/>
      <c r="F1256" s="86" t="str">
        <f>IF(LEN(検索!I634)&gt;0,検索!I634,"")</f>
        <v>F1-531</v>
      </c>
      <c r="G1256" s="86" t="str">
        <f>IF(LEN(検索!Q634)&gt;0,検索!Q634,"")</f>
        <v>届(渡島)2020002</v>
      </c>
      <c r="H1256" s="648"/>
    </row>
    <row r="1257" spans="1:8" ht="28.5" customHeight="1">
      <c r="A1257" s="88" t="str">
        <f>IF(LEN(検索!A635)&gt;0,検索!A635,"")</f>
        <v>函館</v>
      </c>
      <c r="B1257" s="89" t="str">
        <f>IF(LEN(検索!E635)&gt;0,検索!E635,"")</f>
        <v>㈲デイエス大栄電工</v>
      </c>
      <c r="C1257" s="90" t="str">
        <f>IF(LEN(検索!J635)&gt;0,検索!J635,"")</f>
        <v>(0138)47-7401</v>
      </c>
      <c r="D1257" s="649" t="str">
        <f>IF(LEN(検索!L635)&gt;0,検索!L635,"")</f>
        <v>041-0808</v>
      </c>
      <c r="E1257" s="647" t="str">
        <f>IF(LEN(検索!M635)&gt;0,検索!M635 &amp; 検索!N635,"")</f>
        <v>函館市桔梗３丁目１－３</v>
      </c>
      <c r="F1257" s="94">
        <f>IF(LEN(検索!O635)&gt;0,検索!O635,"")</f>
        <v>323</v>
      </c>
      <c r="G1257" s="94" t="str">
        <f>IF(LEN(検索!P635)&gt;0,検索!P635,"")</f>
        <v>函325</v>
      </c>
      <c r="H1257" s="647" t="str">
        <f>IF(LEN(検索!R635)&gt;0,検索!R635,"")</f>
        <v/>
      </c>
    </row>
    <row r="1258" spans="1:8" ht="28.5" customHeight="1">
      <c r="A1258" s="91" t="str">
        <f>IF(LEN(検索!B635)&gt;0,検索!B635,"")</f>
        <v>北部</v>
      </c>
      <c r="B1258" s="92" t="str">
        <f>IF(LEN(検索!G635)&gt;0,検索!G635,"")</f>
        <v>汐谷  健</v>
      </c>
      <c r="C1258" s="93" t="str">
        <f>IF(LEN(検索!K635)&gt;0,検索!K635,"")</f>
        <v>(0138)47-7402</v>
      </c>
      <c r="D1258" s="650"/>
      <c r="E1258" s="648"/>
      <c r="F1258" s="86" t="str">
        <f>IF(LEN(検索!I635)&gt;0,検索!I635,"")</f>
        <v>F1-532</v>
      </c>
      <c r="G1258" s="86" t="str">
        <f>IF(LEN(検索!Q635)&gt;0,検索!Q635,"")</f>
        <v>届(渡島)2022025</v>
      </c>
      <c r="H1258" s="648"/>
    </row>
    <row r="1259" spans="1:8" ht="28.5" customHeight="1">
      <c r="A1259" s="88" t="str">
        <f>IF(LEN(検索!A636)&gt;0,検索!A636,"")</f>
        <v>函館</v>
      </c>
      <c r="B1259" s="89" t="str">
        <f>IF(LEN(検索!E636)&gt;0,検索!E636,"")</f>
        <v>㈱電気企画工業</v>
      </c>
      <c r="C1259" s="90" t="str">
        <f>IF(LEN(検索!J636)&gt;0,検索!J636,"")</f>
        <v>(0138)42-6031</v>
      </c>
      <c r="D1259" s="649" t="str">
        <f>IF(LEN(検索!L636)&gt;0,検索!L636,"")</f>
        <v>041-0811</v>
      </c>
      <c r="E1259" s="647" t="str">
        <f>IF(LEN(検索!M636)&gt;0,検索!M636 &amp; 検索!N636,"")</f>
        <v>函館市富岡町３丁目９－１２</v>
      </c>
      <c r="F1259" s="94">
        <f>IF(LEN(検索!O636)&gt;0,検索!O636,"")</f>
        <v>275</v>
      </c>
      <c r="G1259" s="94" t="str">
        <f>IF(LEN(検索!P636)&gt;0,検索!P636,"")</f>
        <v>函277</v>
      </c>
      <c r="H1259" s="647" t="str">
        <f>IF(LEN(検索!R636)&gt;0,検索!R636,"")</f>
        <v/>
      </c>
    </row>
    <row r="1260" spans="1:8" ht="28.5" customHeight="1">
      <c r="A1260" s="91" t="str">
        <f>IF(LEN(検索!B636)&gt;0,検索!B636,"")</f>
        <v>西部</v>
      </c>
      <c r="B1260" s="92" t="str">
        <f>IF(LEN(検索!G636)&gt;0,検索!G636,"")</f>
        <v>阿部昭二</v>
      </c>
      <c r="C1260" s="93" t="str">
        <f>IF(LEN(検索!K636)&gt;0,検索!K636,"")</f>
        <v>(0138)42-5069</v>
      </c>
      <c r="D1260" s="650"/>
      <c r="E1260" s="648"/>
      <c r="F1260" s="86" t="str">
        <f>IF(LEN(検索!I636)&gt;0,検索!I636,"")</f>
        <v>F1-441</v>
      </c>
      <c r="G1260" s="86" t="str">
        <f>IF(LEN(検索!Q636)&gt;0,検索!Q636,"")</f>
        <v>届(渡島)2021007</v>
      </c>
      <c r="H1260" s="648"/>
    </row>
    <row r="1261" spans="1:8" ht="28.5" customHeight="1">
      <c r="A1261" s="88" t="str">
        <f>IF(LEN(検索!A637)&gt;0,検索!A637,"")</f>
        <v>函館</v>
      </c>
      <c r="B1261" s="89" t="str">
        <f>IF(LEN(検索!E637)&gt;0,検索!E637,"")</f>
        <v>㈱デイム</v>
      </c>
      <c r="C1261" s="90" t="str">
        <f>IF(LEN(検索!J637)&gt;0,検索!J637,"")</f>
        <v>(0138)43-1111</v>
      </c>
      <c r="D1261" s="649" t="str">
        <f>IF(LEN(検索!L637)&gt;0,検索!L637,"")</f>
        <v>040-0062</v>
      </c>
      <c r="E1261" s="647" t="str">
        <f>IF(LEN(検索!M637)&gt;0,検索!M637 &amp; 検索!N637,"")</f>
        <v>函館市大縄町１３－２３</v>
      </c>
      <c r="F1261" s="94">
        <f>IF(LEN(検索!O637)&gt;0,検索!O637,"")</f>
        <v>278</v>
      </c>
      <c r="G1261" s="94" t="str">
        <f>IF(LEN(検索!P637)&gt;0,検索!P637,"")</f>
        <v>函280</v>
      </c>
      <c r="H1261" s="647" t="str">
        <f>IF(LEN(検索!R637)&gt;0,検索!R637,"")</f>
        <v/>
      </c>
    </row>
    <row r="1262" spans="1:8" ht="28.5" customHeight="1">
      <c r="A1262" s="91" t="str">
        <f>IF(LEN(検索!B637)&gt;0,検索!B637,"")</f>
        <v>西部</v>
      </c>
      <c r="B1262" s="92" t="str">
        <f>IF(LEN(検索!G637)&gt;0,検索!G637,"")</f>
        <v>吉田佳司</v>
      </c>
      <c r="C1262" s="93" t="str">
        <f>IF(LEN(検索!K637)&gt;0,検索!K637,"")</f>
        <v>(0138)41-7520</v>
      </c>
      <c r="D1262" s="650"/>
      <c r="E1262" s="648"/>
      <c r="F1262" s="86" t="str">
        <f>IF(LEN(検索!I637)&gt;0,検索!I637,"")</f>
        <v>F1-443</v>
      </c>
      <c r="G1262" s="86" t="str">
        <f>IF(LEN(検索!Q637)&gt;0,検索!Q637,"")</f>
        <v>届(渡島)2021004</v>
      </c>
      <c r="H1262" s="648"/>
    </row>
    <row r="1263" spans="1:8" ht="28.5" customHeight="1">
      <c r="A1263" s="88" t="str">
        <f>IF(LEN(検索!A638)&gt;0,検索!A638,"")</f>
        <v>函館</v>
      </c>
      <c r="B1263" s="89" t="str">
        <f>IF(LEN(検索!E638)&gt;0,検索!E638,"")</f>
        <v>㈲手塚電気</v>
      </c>
      <c r="C1263" s="90" t="str">
        <f>IF(LEN(検索!J638)&gt;0,検索!J638,"")</f>
        <v>(01398)4-5055</v>
      </c>
      <c r="D1263" s="649" t="str">
        <f>IF(LEN(検索!L638)&gt;0,検索!L638,"")</f>
        <v>043-0511</v>
      </c>
      <c r="E1263" s="647" t="str">
        <f>IF(LEN(検索!M638)&gt;0,検索!M638 &amp; 検索!N638,"")</f>
        <v>久遠郡せたな町大成区久遠９８</v>
      </c>
      <c r="F1263" s="94">
        <f>IF(LEN(検索!O638)&gt;0,検索!O638,"")</f>
        <v>114</v>
      </c>
      <c r="G1263" s="94" t="str">
        <f>IF(LEN(検索!P638)&gt;0,検索!P638,"")</f>
        <v>函99</v>
      </c>
      <c r="H1263" s="647" t="str">
        <f>IF(LEN(検索!R638)&gt;0,検索!R638,"")</f>
        <v/>
      </c>
    </row>
    <row r="1264" spans="1:8" ht="28.5" customHeight="1">
      <c r="A1264" s="91" t="str">
        <f>IF(LEN(検索!B638)&gt;0,検索!B638,"")</f>
        <v>江差</v>
      </c>
      <c r="B1264" s="92" t="str">
        <f>IF(LEN(検索!G638)&gt;0,検索!G638,"")</f>
        <v>土門　健</v>
      </c>
      <c r="C1264" s="93" t="str">
        <f>IF(LEN(検索!K638)&gt;0,検索!K638,"")</f>
        <v>(01398)4-5074</v>
      </c>
      <c r="D1264" s="650"/>
      <c r="E1264" s="648"/>
      <c r="F1264" s="86" t="str">
        <f>IF(LEN(検索!I638)&gt;0,検索!I638,"")</f>
        <v>F1-811</v>
      </c>
      <c r="G1264" s="86" t="str">
        <f>IF(LEN(検索!Q638)&gt;0,検索!Q638,"")</f>
        <v>届(せたな町)2022009</v>
      </c>
      <c r="H1264" s="648"/>
    </row>
    <row r="1265" spans="1:8" ht="28.5" customHeight="1">
      <c r="A1265" s="88" t="str">
        <f>IF(LEN(検索!A639)&gt;0,検索!A639,"")</f>
        <v>函館</v>
      </c>
      <c r="B1265" s="89" t="str">
        <f>IF(LEN(検索!E639)&gt;0,検索!E639,"")</f>
        <v>㈲天満電気工業</v>
      </c>
      <c r="C1265" s="90" t="str">
        <f>IF(LEN(検索!J639)&gt;0,検索!J639,"")</f>
        <v>(0139)62-5201</v>
      </c>
      <c r="D1265" s="649" t="str">
        <f>IF(LEN(検索!L639)&gt;0,検索!L639,"")</f>
        <v>043-0101</v>
      </c>
      <c r="E1265" s="647" t="str">
        <f>IF(LEN(検索!M639)&gt;0,検索!M639 &amp; 検索!N639,"")</f>
        <v>爾志郡乙部町字滝瀬３６０－４</v>
      </c>
      <c r="F1265" s="94">
        <f>IF(LEN(検索!O639)&gt;0,検索!O639,"")</f>
        <v>353</v>
      </c>
      <c r="G1265" s="94" t="str">
        <f>IF(LEN(検索!P639)&gt;0,検索!P639,"")</f>
        <v>函355</v>
      </c>
      <c r="H1265" s="647" t="str">
        <f>IF(LEN(検索!R639)&gt;0,検索!R639,"")</f>
        <v/>
      </c>
    </row>
    <row r="1266" spans="1:8" ht="28.5" customHeight="1">
      <c r="A1266" s="91" t="str">
        <f>IF(LEN(検索!B639)&gt;0,検索!B639,"")</f>
        <v>江差</v>
      </c>
      <c r="B1266" s="92" t="str">
        <f>IF(LEN(検索!G639)&gt;0,検索!G639,"")</f>
        <v>天満信次</v>
      </c>
      <c r="C1266" s="93" t="str">
        <f>IF(LEN(検索!K639)&gt;0,検索!K639,"")</f>
        <v>(0139)62-5202</v>
      </c>
      <c r="D1266" s="650"/>
      <c r="E1266" s="648"/>
      <c r="F1266" s="86" t="str">
        <f>IF(LEN(検索!I639)&gt;0,検索!I639,"")</f>
        <v>F1-803</v>
      </c>
      <c r="G1266" s="86" t="str">
        <f>IF(LEN(検索!Q639)&gt;0,検索!Q639,"")</f>
        <v>届(檜山)2020001</v>
      </c>
      <c r="H1266" s="648"/>
    </row>
    <row r="1267" spans="1:8" ht="28.5" customHeight="1">
      <c r="A1267" s="88" t="str">
        <f>IF(LEN(検索!A640)&gt;0,検索!A640,"")</f>
        <v>函館</v>
      </c>
      <c r="B1267" s="89" t="str">
        <f>IF(LEN(検索!E640)&gt;0,検索!E640,"")</f>
        <v>㈱東福電機工業</v>
      </c>
      <c r="C1267" s="90" t="str">
        <f>IF(LEN(検索!J640)&gt;0,検索!J640,"")</f>
        <v>(0138)85-2328</v>
      </c>
      <c r="D1267" s="649" t="str">
        <f>IF(LEN(検索!L640)&gt;0,検索!L640,"")</f>
        <v>041-0525</v>
      </c>
      <c r="E1267" s="647" t="str">
        <f>IF(LEN(検索!M640)&gt;0,検索!M640 &amp; 検索!N640,"")</f>
        <v>函館市日ノ浜町１３６－２</v>
      </c>
      <c r="F1267" s="94">
        <f>IF(LEN(検索!O640)&gt;0,検索!O640,"")</f>
        <v>104</v>
      </c>
      <c r="G1267" s="94" t="str">
        <f>IF(LEN(検索!P640)&gt;0,検索!P640,"")</f>
        <v>函89</v>
      </c>
      <c r="H1267" s="647" t="str">
        <f>IF(LEN(検索!R640)&gt;0,検索!R640,"")</f>
        <v/>
      </c>
    </row>
    <row r="1268" spans="1:8" ht="28.5" customHeight="1">
      <c r="A1268" s="91" t="str">
        <f>IF(LEN(検索!B640)&gt;0,検索!B640,"")</f>
        <v>東部</v>
      </c>
      <c r="B1268" s="92" t="str">
        <f>IF(LEN(検索!G640)&gt;0,検索!G640,"")</f>
        <v>東福　和彦</v>
      </c>
      <c r="C1268" s="93" t="str">
        <f>IF(LEN(検索!K640)&gt;0,検索!K640,"")</f>
        <v>(0138)85-2329</v>
      </c>
      <c r="D1268" s="650"/>
      <c r="E1268" s="648"/>
      <c r="F1268" s="86" t="str">
        <f>IF(LEN(検索!I640)&gt;0,検索!I640,"")</f>
        <v>F1-475</v>
      </c>
      <c r="G1268" s="86" t="str">
        <f>IF(LEN(検索!Q640)&gt;0,検索!Q640,"")</f>
        <v>届(渡島)2022009</v>
      </c>
      <c r="H1268" s="648"/>
    </row>
    <row r="1269" spans="1:8" ht="28.5" customHeight="1">
      <c r="A1269" s="88" t="str">
        <f>IF(LEN(検索!A641)&gt;0,検索!A641,"")</f>
        <v>函館</v>
      </c>
      <c r="B1269" s="89" t="str">
        <f>IF(LEN(検索!E641)&gt;0,検索!E641,"")</f>
        <v>㈱富岡電気工事</v>
      </c>
      <c r="C1269" s="90" t="str">
        <f>IF(LEN(検索!J641)&gt;0,検索!J641,"")</f>
        <v>(0138)43-4054</v>
      </c>
      <c r="D1269" s="649" t="str">
        <f>IF(LEN(検索!L641)&gt;0,検索!L641,"")</f>
        <v>041-0806</v>
      </c>
      <c r="E1269" s="647" t="str">
        <f>IF(LEN(検索!M641)&gt;0,検索!M641 &amp; 検索!N641,"")</f>
        <v>函館市美原１丁目４１－２</v>
      </c>
      <c r="F1269" s="94">
        <f>IF(LEN(検索!O641)&gt;0,検索!O641,"")</f>
        <v>236</v>
      </c>
      <c r="G1269" s="94" t="str">
        <f>IF(LEN(検索!P641)&gt;0,検索!P641,"")</f>
        <v>函236</v>
      </c>
      <c r="H1269" s="647" t="str">
        <f>IF(LEN(検索!R641)&gt;0,検索!R641,"")</f>
        <v>http://www.tomiokadenki.co.jp/</v>
      </c>
    </row>
    <row r="1270" spans="1:8" ht="28.5" customHeight="1">
      <c r="A1270" s="91" t="str">
        <f>IF(LEN(検索!B641)&gt;0,検索!B641,"")</f>
        <v>北部</v>
      </c>
      <c r="B1270" s="92" t="str">
        <f>IF(LEN(検索!G641)&gt;0,検索!G641,"")</f>
        <v>小林一</v>
      </c>
      <c r="C1270" s="93" t="str">
        <f>IF(LEN(検索!K641)&gt;0,検索!K641,"")</f>
        <v>(0138)43-4056</v>
      </c>
      <c r="D1270" s="650"/>
      <c r="E1270" s="648"/>
      <c r="F1270" s="86" t="str">
        <f>IF(LEN(検索!I641)&gt;0,検索!I641,"")</f>
        <v>F1-412</v>
      </c>
      <c r="G1270" s="86" t="str">
        <f>IF(LEN(検索!Q641)&gt;0,検索!Q641,"")</f>
        <v>届(渡島)2022018</v>
      </c>
      <c r="H1270" s="648"/>
    </row>
    <row r="1271" spans="1:8" ht="28.5" customHeight="1">
      <c r="A1271" s="88" t="str">
        <f>IF(LEN(検索!A642)&gt;0,検索!A642,"")</f>
        <v>函館</v>
      </c>
      <c r="B1271" s="89" t="str">
        <f>IF(LEN(検索!E642)&gt;0,検索!E642,"")</f>
        <v>㈱東栄電気工業</v>
      </c>
      <c r="C1271" s="90" t="str">
        <f>IF(LEN(検索!J642)&gt;0,検索!J642,"")</f>
        <v>(0138)56-2763</v>
      </c>
      <c r="D1271" s="649" t="str">
        <f>IF(LEN(検索!L642)&gt;0,検索!L642,"")</f>
        <v>041-0833</v>
      </c>
      <c r="E1271" s="647" t="str">
        <f>IF(LEN(検索!M642)&gt;0,検索!M642 &amp; 検索!N642,"")</f>
        <v>函館市陣川町９８－５０２</v>
      </c>
      <c r="F1271" s="94">
        <f>IF(LEN(検索!O642)&gt;0,検索!O642,"")</f>
        <v>310</v>
      </c>
      <c r="G1271" s="94" t="str">
        <f>IF(LEN(検索!P642)&gt;0,検索!P642,"")</f>
        <v>函311</v>
      </c>
      <c r="H1271" s="647" t="str">
        <f>IF(LEN(検索!R642)&gt;0,検索!R642,"")</f>
        <v/>
      </c>
    </row>
    <row r="1272" spans="1:8" ht="28.5" customHeight="1">
      <c r="A1272" s="91" t="str">
        <f>IF(LEN(検索!B642)&gt;0,検索!B642,"")</f>
        <v>北部</v>
      </c>
      <c r="B1272" s="92" t="str">
        <f>IF(LEN(検索!G642)&gt;0,検索!G642,"")</f>
        <v>斉藤靖雄</v>
      </c>
      <c r="C1272" s="93" t="str">
        <f>IF(LEN(検索!K642)&gt;0,検索!K642,"")</f>
        <v>(0138)56-8178</v>
      </c>
      <c r="D1272" s="650"/>
      <c r="E1272" s="648"/>
      <c r="F1272" s="86" t="str">
        <f>IF(LEN(検索!I642)&gt;0,検索!I642,"")</f>
        <v>F1-527</v>
      </c>
      <c r="G1272" s="86" t="str">
        <f>IF(LEN(検索!Q642)&gt;0,検索!Q642,"")</f>
        <v>届(渡島)2021026</v>
      </c>
      <c r="H1272" s="648"/>
    </row>
    <row r="1273" spans="1:8" ht="28.5" customHeight="1">
      <c r="A1273" s="88" t="str">
        <f>IF(LEN(検索!A643)&gt;0,検索!A643,"")</f>
        <v>函館</v>
      </c>
      <c r="B1273" s="89" t="str">
        <f>IF(LEN(検索!E643)&gt;0,検索!E643,"")</f>
        <v>㈱外山電工</v>
      </c>
      <c r="C1273" s="90" t="str">
        <f>IF(LEN(検索!J643)&gt;0,検索!J643,"")</f>
        <v>(0138)46-5808</v>
      </c>
      <c r="D1273" s="649" t="str">
        <f>IF(LEN(検索!L643)&gt;0,検索!L643,"")</f>
        <v>041-0802</v>
      </c>
      <c r="E1273" s="647" t="str">
        <f>IF(LEN(検索!M643)&gt;0,検索!M643 &amp; 検索!N643,"")</f>
        <v>函館市石川町２７６－２７</v>
      </c>
      <c r="F1273" s="94">
        <f>IF(LEN(検索!O643)&gt;0,検索!O643,"")</f>
        <v>318</v>
      </c>
      <c r="G1273" s="94" t="str">
        <f>IF(LEN(検索!P643)&gt;0,検索!P643,"")</f>
        <v>函319</v>
      </c>
      <c r="H1273" s="647" t="str">
        <f>IF(LEN(検索!R643)&gt;0,検索!R643,"")</f>
        <v/>
      </c>
    </row>
    <row r="1274" spans="1:8" ht="28.5" customHeight="1">
      <c r="A1274" s="91" t="str">
        <f>IF(LEN(検索!B643)&gt;0,検索!B643,"")</f>
        <v>北部</v>
      </c>
      <c r="B1274" s="92" t="str">
        <f>IF(LEN(検索!G643)&gt;0,検索!G643,"")</f>
        <v>外山尋久</v>
      </c>
      <c r="C1274" s="93" t="str">
        <f>IF(LEN(検索!K643)&gt;0,検索!K643,"")</f>
        <v>(0138)46-5828</v>
      </c>
      <c r="D1274" s="650"/>
      <c r="E1274" s="648"/>
      <c r="F1274" s="86" t="str">
        <f>IF(LEN(検索!I643)&gt;0,検索!I643,"")</f>
        <v>F1-528</v>
      </c>
      <c r="G1274" s="86" t="str">
        <f>IF(LEN(検索!Q643)&gt;0,検索!Q643,"")</f>
        <v>届(渡島)2022021</v>
      </c>
      <c r="H1274" s="648"/>
    </row>
    <row r="1275" spans="1:8" ht="28.5" customHeight="1">
      <c r="A1275" s="88" t="str">
        <f>IF(LEN(検索!A644)&gt;0,検索!A644,"")</f>
        <v>函館</v>
      </c>
      <c r="B1275" s="89" t="str">
        <f>IF(LEN(検索!E644)&gt;0,検索!E644,"")</f>
        <v>都市電気㈱</v>
      </c>
      <c r="C1275" s="90" t="str">
        <f>IF(LEN(検索!J644)&gt;0,検索!J644,"")</f>
        <v>(0138)52-2627</v>
      </c>
      <c r="D1275" s="649" t="str">
        <f>IF(LEN(検索!L644)&gt;0,検索!L644,"")</f>
        <v>040-0025</v>
      </c>
      <c r="E1275" s="647" t="str">
        <f>IF(LEN(検索!M644)&gt;0,検索!M644 &amp; 検索!N644,"")</f>
        <v>函館市堀川町２７－１７</v>
      </c>
      <c r="F1275" s="94">
        <f>IF(LEN(検索!O644)&gt;0,検索!O644,"")</f>
        <v>329</v>
      </c>
      <c r="G1275" s="94" t="str">
        <f>IF(LEN(検索!P644)&gt;0,検索!P644,"")</f>
        <v>函331</v>
      </c>
      <c r="H1275" s="647" t="str">
        <f>IF(LEN(検索!R644)&gt;0,検索!R644,"")</f>
        <v/>
      </c>
    </row>
    <row r="1276" spans="1:8" ht="28.5" customHeight="1">
      <c r="A1276" s="91" t="str">
        <f>IF(LEN(検索!B644)&gt;0,検索!B644,"")</f>
        <v>西部</v>
      </c>
      <c r="B1276" s="92" t="str">
        <f>IF(LEN(検索!G644)&gt;0,検索!G644,"")</f>
        <v>若林俊男</v>
      </c>
      <c r="C1276" s="93" t="str">
        <f>IF(LEN(検索!K644)&gt;0,検索!K644,"")</f>
        <v>(0138)52-0886</v>
      </c>
      <c r="D1276" s="650"/>
      <c r="E1276" s="648"/>
      <c r="F1276" s="86" t="str">
        <f>IF(LEN(検索!I644)&gt;0,検索!I644,"")</f>
        <v>F1-537</v>
      </c>
      <c r="G1276" s="86" t="str">
        <f>IF(LEN(検索!Q644)&gt;0,検索!Q644,"")</f>
        <v>届(渡島)2021011</v>
      </c>
      <c r="H1276" s="648"/>
    </row>
    <row r="1277" spans="1:8" ht="28.5" customHeight="1">
      <c r="A1277" s="88" t="str">
        <f>IF(LEN(検索!A645)&gt;0,検索!A645,"")</f>
        <v>函館</v>
      </c>
      <c r="B1277" s="89" t="str">
        <f>IF(LEN(検索!E645)&gt;0,検索!E645,"")</f>
        <v>㈱ドウデン函館支店</v>
      </c>
      <c r="C1277" s="90" t="str">
        <f>IF(LEN(検索!J645)&gt;0,検索!J645,"")</f>
        <v>(0138)64-6012</v>
      </c>
      <c r="D1277" s="649" t="str">
        <f>IF(LEN(検索!L645)&gt;0,検索!L645,"")</f>
        <v>041-1135</v>
      </c>
      <c r="E1277" s="647" t="str">
        <f>IF(LEN(検索!M645)&gt;0,検索!M645 &amp; 検索!N645,"")</f>
        <v>亀田郡七飯町緑町２丁目１－８２</v>
      </c>
      <c r="F1277" s="94">
        <f>IF(LEN(検索!O645)&gt;0,検索!O645,"")</f>
        <v>340</v>
      </c>
      <c r="G1277" s="94" t="str">
        <f>IF(LEN(検索!P645)&gt;0,検索!P645,"")</f>
        <v>札803</v>
      </c>
      <c r="H1277" s="647" t="str">
        <f>IF(LEN(検索!R645)&gt;0,検索!R645,"")</f>
        <v/>
      </c>
    </row>
    <row r="1278" spans="1:8" ht="28.5" customHeight="1">
      <c r="A1278" s="91" t="str">
        <f>IF(LEN(検索!B645)&gt;0,検索!B645,"")</f>
        <v>渡島</v>
      </c>
      <c r="B1278" s="92" t="str">
        <f>IF(LEN(検索!G645)&gt;0,検索!G645,"")</f>
        <v>杉田一彦</v>
      </c>
      <c r="C1278" s="93" t="str">
        <f>IF(LEN(検索!K645)&gt;0,検索!K645,"")</f>
        <v>(0138)64-6015</v>
      </c>
      <c r="D1278" s="650"/>
      <c r="E1278" s="648"/>
      <c r="F1278" s="86" t="str">
        <f>IF(LEN(検索!I645)&gt;0,検索!I645,"")</f>
        <v>F1-547</v>
      </c>
      <c r="G1278" s="86" t="str">
        <f>IF(LEN(検索!Q645)&gt;0,検索!Q645,"")</f>
        <v>届(石狩)2021160</v>
      </c>
      <c r="H1278" s="648"/>
    </row>
    <row r="1279" spans="1:8" ht="28.5" customHeight="1">
      <c r="A1279" s="88" t="str">
        <f>IF(LEN(検索!A646)&gt;0,検索!A646,"")</f>
        <v>函館</v>
      </c>
      <c r="B1279" s="89" t="str">
        <f>IF(LEN(検索!E646)&gt;0,検索!E646,"")</f>
        <v>㈲東和電気工事</v>
      </c>
      <c r="C1279" s="90" t="str">
        <f>IF(LEN(検索!J646)&gt;0,検索!J646,"")</f>
        <v>(0138)49-2019</v>
      </c>
      <c r="D1279" s="649" t="str">
        <f>IF(LEN(検索!L646)&gt;0,検索!L646,"")</f>
        <v>049-0111</v>
      </c>
      <c r="E1279" s="647" t="str">
        <f>IF(LEN(検索!M646)&gt;0,検索!M646 &amp; 検索!N646,"")</f>
        <v>北斗市七重浜８丁目２４－２９</v>
      </c>
      <c r="F1279" s="94">
        <f>IF(LEN(検索!O646)&gt;0,検索!O646,"")</f>
        <v>212</v>
      </c>
      <c r="G1279" s="94" t="str">
        <f>IF(LEN(検索!P646)&gt;0,検索!P646,"")</f>
        <v>函207</v>
      </c>
      <c r="H1279" s="647" t="str">
        <f>IF(LEN(検索!R646)&gt;0,検索!R646,"")</f>
        <v/>
      </c>
    </row>
    <row r="1280" spans="1:8" ht="28.5" customHeight="1">
      <c r="A1280" s="91" t="str">
        <f>IF(LEN(検索!B646)&gt;0,検索!B646,"")</f>
        <v>渡島</v>
      </c>
      <c r="B1280" s="92" t="str">
        <f>IF(LEN(検索!G646)&gt;0,検索!G646,"")</f>
        <v>長谷守</v>
      </c>
      <c r="C1280" s="93" t="str">
        <f>IF(LEN(検索!K646)&gt;0,検索!K646,"")</f>
        <v>(0138)49-3421</v>
      </c>
      <c r="D1280" s="650"/>
      <c r="E1280" s="648"/>
      <c r="F1280" s="86" t="str">
        <f>IF(LEN(検索!I646)&gt;0,検索!I646,"")</f>
        <v>F1-501</v>
      </c>
      <c r="G1280" s="86" t="str">
        <f>IF(LEN(検索!Q646)&gt;0,検索!Q646,"")</f>
        <v>届(北斗市長)2020001</v>
      </c>
      <c r="H1280" s="648"/>
    </row>
    <row r="1281" spans="1:8" ht="28.5" customHeight="1">
      <c r="A1281" s="88" t="str">
        <f>IF(LEN(検索!A647)&gt;0,検索!A647,"")</f>
        <v>函館</v>
      </c>
      <c r="B1281" s="89" t="str">
        <f>IF(LEN(検索!E647)&gt;0,検索!E647,"")</f>
        <v>東陽電気工事㈱</v>
      </c>
      <c r="C1281" s="90" t="str">
        <f>IF(LEN(検索!J647)&gt;0,検索!J647,"")</f>
        <v>(0138)48-7717</v>
      </c>
      <c r="D1281" s="649" t="str">
        <f>IF(LEN(検索!L647)&gt;0,検索!L647,"")</f>
        <v>049-0111</v>
      </c>
      <c r="E1281" s="647" t="str">
        <f>IF(LEN(検索!M647)&gt;0,検索!M647 &amp; 検索!N647,"")</f>
        <v>北斗市七重浜４丁目２６－１２</v>
      </c>
      <c r="F1281" s="94">
        <f>IF(LEN(検索!O647)&gt;0,検索!O647,"")</f>
        <v>354</v>
      </c>
      <c r="G1281" s="94" t="str">
        <f>IF(LEN(検索!P647)&gt;0,検索!P647,"")</f>
        <v>函356</v>
      </c>
      <c r="H1281" s="647" t="str">
        <f>IF(LEN(検索!R647)&gt;0,検索!R647,"")</f>
        <v/>
      </c>
    </row>
    <row r="1282" spans="1:8" ht="28.5" customHeight="1">
      <c r="A1282" s="91" t="str">
        <f>IF(LEN(検索!B647)&gt;0,検索!B647,"")</f>
        <v>渡島</v>
      </c>
      <c r="B1282" s="92" t="str">
        <f>IF(LEN(検索!G647)&gt;0,検索!G647,"")</f>
        <v>島田晃</v>
      </c>
      <c r="C1282" s="93" t="str">
        <f>IF(LEN(検索!K647)&gt;0,検索!K647,"")</f>
        <v>(0138)48-7727</v>
      </c>
      <c r="D1282" s="650"/>
      <c r="E1282" s="648"/>
      <c r="F1282" s="86" t="str">
        <f>IF(LEN(検索!I647)&gt;0,検索!I647,"")</f>
        <v>F1-530</v>
      </c>
      <c r="G1282" s="86" t="str">
        <f>IF(LEN(検索!Q647)&gt;0,検索!Q647,"")</f>
        <v>届(北斗市長)2021005</v>
      </c>
      <c r="H1282" s="648"/>
    </row>
    <row r="1283" spans="1:8" ht="28.5" customHeight="1">
      <c r="A1283" s="88" t="str">
        <f>IF(LEN(検索!A648)&gt;0,検索!A648,"")</f>
        <v>函館</v>
      </c>
      <c r="B1283" s="89" t="str">
        <f>IF(LEN(検索!E648)&gt;0,検索!E648,"")</f>
        <v>ﾏﾙｶﾀ道南電気工業㈲</v>
      </c>
      <c r="C1283" s="90" t="str">
        <f>IF(LEN(検索!J648)&gt;0,検索!J648,"")</f>
        <v>(0138)50-8000</v>
      </c>
      <c r="D1283" s="649" t="str">
        <f>IF(LEN(検索!L648)&gt;0,検索!L648,"")</f>
        <v>041-0824</v>
      </c>
      <c r="E1283" s="647" t="str">
        <f>IF(LEN(検索!M648)&gt;0,検索!M648 &amp; 検索!N648,"")</f>
        <v>函館市西桔梗町８２７－１２</v>
      </c>
      <c r="F1283" s="94">
        <f>IF(LEN(検索!O648)&gt;0,検索!O648,"")</f>
        <v>49</v>
      </c>
      <c r="G1283" s="94" t="str">
        <f>IF(LEN(検索!P648)&gt;0,検索!P648,"")</f>
        <v>函43</v>
      </c>
      <c r="H1283" s="647" t="str">
        <f>IF(LEN(検索!R648)&gt;0,検索!R648,"")</f>
        <v/>
      </c>
    </row>
    <row r="1284" spans="1:8" ht="28.5" customHeight="1">
      <c r="A1284" s="91" t="str">
        <f>IF(LEN(検索!B648)&gt;0,検索!B648,"")</f>
        <v>北部</v>
      </c>
      <c r="B1284" s="92" t="str">
        <f>IF(LEN(検索!G648)&gt;0,検索!G648,"")</f>
        <v>宮﨑　則智</v>
      </c>
      <c r="C1284" s="93" t="str">
        <f>IF(LEN(検索!K648)&gt;0,検索!K648,"")</f>
        <v>(0138)50-8888</v>
      </c>
      <c r="D1284" s="650"/>
      <c r="E1284" s="648"/>
      <c r="F1284" s="86" t="str">
        <f>IF(LEN(検索!I648)&gt;0,検索!I648,"")</f>
        <v>F1-460</v>
      </c>
      <c r="G1284" s="86" t="str">
        <f>IF(LEN(検索!Q648)&gt;0,検索!Q648,"")</f>
        <v>登(渡島)2021006</v>
      </c>
      <c r="H1284" s="648"/>
    </row>
    <row r="1285" spans="1:8" ht="28.5" customHeight="1">
      <c r="A1285" s="88" t="str">
        <f>IF(LEN(検索!A649)&gt;0,検索!A649,"")</f>
        <v>函館</v>
      </c>
      <c r="B1285" s="89" t="str">
        <f>IF(LEN(検索!E649)&gt;0,検索!E649,"")</f>
        <v>㈲中浜電気</v>
      </c>
      <c r="C1285" s="90" t="str">
        <f>IF(LEN(検索!J649)&gt;0,検索!J649,"")</f>
        <v>(0138)49-6565</v>
      </c>
      <c r="D1285" s="649" t="str">
        <f>IF(LEN(検索!L649)&gt;0,検索!L649,"")</f>
        <v>041-0824</v>
      </c>
      <c r="E1285" s="647" t="str">
        <f>IF(LEN(検索!M649)&gt;0,検索!M649 &amp; 検索!N649,"")</f>
        <v>函館市西桔梗町５８９－３５５</v>
      </c>
      <c r="F1285" s="94">
        <f>IF(LEN(検索!O649)&gt;0,検索!O649,"")</f>
        <v>70</v>
      </c>
      <c r="G1285" s="94" t="str">
        <f>IF(LEN(検索!P649)&gt;0,検索!P649,"")</f>
        <v>函176</v>
      </c>
      <c r="H1285" s="647" t="str">
        <f>IF(LEN(検索!R649)&gt;0,検索!R649,"")</f>
        <v/>
      </c>
    </row>
    <row r="1286" spans="1:8" ht="28.5" customHeight="1">
      <c r="A1286" s="91" t="str">
        <f>IF(LEN(検索!B649)&gt;0,検索!B649,"")</f>
        <v>東部</v>
      </c>
      <c r="B1286" s="92" t="str">
        <f>IF(LEN(検索!G649)&gt;0,検索!G649,"")</f>
        <v>中浜勝司</v>
      </c>
      <c r="C1286" s="93" t="str">
        <f>IF(LEN(検索!K649)&gt;0,検索!K649,"")</f>
        <v>(0138)49-6565</v>
      </c>
      <c r="D1286" s="650"/>
      <c r="E1286" s="648"/>
      <c r="F1286" s="86" t="str">
        <f>IF(LEN(検索!I649)&gt;0,検索!I649,"")</f>
        <v>F1-307</v>
      </c>
      <c r="G1286" s="86" t="str">
        <f>IF(LEN(検索!Q649)&gt;0,検索!Q649,"")</f>
        <v>届(渡島)2021018</v>
      </c>
      <c r="H1286" s="648"/>
    </row>
    <row r="1287" spans="1:8" ht="28.5" customHeight="1">
      <c r="A1287" s="88" t="str">
        <f>IF(LEN(検索!A650)&gt;0,検索!A650,"")</f>
        <v>函館</v>
      </c>
      <c r="B1287" s="89" t="str">
        <f>IF(LEN(検索!E650)&gt;0,検索!E650,"")</f>
        <v>成田防災設備㈱</v>
      </c>
      <c r="C1287" s="90" t="str">
        <f>IF(LEN(検索!J650)&gt;0,検索!J650,"")</f>
        <v>(0138)45-9115</v>
      </c>
      <c r="D1287" s="649" t="str">
        <f>IF(LEN(検索!L650)&gt;0,検索!L650,"")</f>
        <v>041-0811</v>
      </c>
      <c r="E1287" s="647" t="str">
        <f>IF(LEN(検索!M650)&gt;0,検索!M650 &amp; 検索!N650,"")</f>
        <v>函館市富岡町３丁目３２－１９</v>
      </c>
      <c r="F1287" s="94">
        <f>IF(LEN(検索!O650)&gt;0,検索!O650,"")</f>
        <v>335</v>
      </c>
      <c r="G1287" s="94" t="str">
        <f>IF(LEN(検索!P650)&gt;0,検索!P650,"")</f>
        <v>函337</v>
      </c>
      <c r="H1287" s="647" t="str">
        <f>IF(LEN(検索!R650)&gt;0,検索!R650,"")</f>
        <v/>
      </c>
    </row>
    <row r="1288" spans="1:8" ht="28.5" customHeight="1">
      <c r="A1288" s="91" t="str">
        <f>IF(LEN(検索!B650)&gt;0,検索!B650,"")</f>
        <v>西部</v>
      </c>
      <c r="B1288" s="92" t="str">
        <f>IF(LEN(検索!G650)&gt;0,検索!G650,"")</f>
        <v>成田敏正</v>
      </c>
      <c r="C1288" s="93" t="str">
        <f>IF(LEN(検索!K650)&gt;0,検索!K650,"")</f>
        <v>(0138)43-2835</v>
      </c>
      <c r="D1288" s="650"/>
      <c r="E1288" s="648"/>
      <c r="F1288" s="86" t="str">
        <f>IF(LEN(検索!I650)&gt;0,検索!I650,"")</f>
        <v>F1-544</v>
      </c>
      <c r="G1288" s="86" t="str">
        <f>IF(LEN(検索!Q650)&gt;0,検索!Q650,"")</f>
        <v>届(渡島)2022016</v>
      </c>
      <c r="H1288" s="648"/>
    </row>
    <row r="1289" spans="1:8" ht="28.5" customHeight="1">
      <c r="A1289" s="88" t="str">
        <f>IF(LEN(検索!A651)&gt;0,検索!A651,"")</f>
        <v>函館</v>
      </c>
      <c r="B1289" s="89" t="str">
        <f>IF(LEN(検索!E651)&gt;0,検索!E651,"")</f>
        <v>㈲七尾電気工業</v>
      </c>
      <c r="C1289" s="90" t="str">
        <f>IF(LEN(検索!J651)&gt;0,検索!J651,"")</f>
        <v>(0138)49-2689</v>
      </c>
      <c r="D1289" s="649" t="str">
        <f>IF(LEN(検索!L651)&gt;0,検索!L651,"")</f>
        <v>049-0111</v>
      </c>
      <c r="E1289" s="647" t="str">
        <f>IF(LEN(検索!M651)&gt;0,検索!M651 &amp; 検索!N651,"")</f>
        <v>北斗市七重浜２丁目４３－２１</v>
      </c>
      <c r="F1289" s="94">
        <f>IF(LEN(検索!O651)&gt;0,検索!O651,"")</f>
        <v>174</v>
      </c>
      <c r="G1289" s="94" t="str">
        <f>IF(LEN(検索!P651)&gt;0,検索!P651,"")</f>
        <v>函158</v>
      </c>
      <c r="H1289" s="647" t="str">
        <f>IF(LEN(検索!R651)&gt;0,検索!R651,"")</f>
        <v/>
      </c>
    </row>
    <row r="1290" spans="1:8" ht="28.5" customHeight="1">
      <c r="A1290" s="91" t="str">
        <f>IF(LEN(検索!B651)&gt;0,検索!B651,"")</f>
        <v>渡島</v>
      </c>
      <c r="B1290" s="92" t="str">
        <f>IF(LEN(検索!G651)&gt;0,検索!G651,"")</f>
        <v>緋田貴至</v>
      </c>
      <c r="C1290" s="93" t="str">
        <f>IF(LEN(検索!K651)&gt;0,検索!K651,"")</f>
        <v>(0138)49-7412</v>
      </c>
      <c r="D1290" s="650"/>
      <c r="E1290" s="648"/>
      <c r="F1290" s="86" t="str">
        <f>IF(LEN(検索!I651)&gt;0,検索!I651,"")</f>
        <v>F1-486</v>
      </c>
      <c r="G1290" s="86" t="str">
        <f>IF(LEN(検索!Q651)&gt;0,検索!Q651,"")</f>
        <v>届(北斗市長)2021003</v>
      </c>
      <c r="H1290" s="648"/>
    </row>
    <row r="1291" spans="1:8" ht="28.5" customHeight="1">
      <c r="A1291" s="88" t="str">
        <f>IF(LEN(検索!A652)&gt;0,検索!A652,"")</f>
        <v>函館</v>
      </c>
      <c r="B1291" s="89" t="str">
        <f>IF(LEN(検索!E652)&gt;0,検索!E652,"")</f>
        <v>㈱中電設工事</v>
      </c>
      <c r="C1291" s="90" t="str">
        <f>IF(LEN(検索!J652)&gt;0,検索!J652,"")</f>
        <v>(0138)65-7216</v>
      </c>
      <c r="D1291" s="649" t="str">
        <f>IF(LEN(検索!L652)&gt;0,検索!L652,"")</f>
        <v>041-1122</v>
      </c>
      <c r="E1291" s="647" t="str">
        <f>IF(LEN(検索!M652)&gt;0,検索!M652 &amp; 検索!N652,"")</f>
        <v>亀田郡七飯町大川５丁目２－２２</v>
      </c>
      <c r="F1291" s="94">
        <f>IF(LEN(検索!O652)&gt;0,検索!O652,"")</f>
        <v>309</v>
      </c>
      <c r="G1291" s="94" t="str">
        <f>IF(LEN(検索!P652)&gt;0,検索!P652,"")</f>
        <v>函310</v>
      </c>
      <c r="H1291" s="647" t="str">
        <f>IF(LEN(検索!R652)&gt;0,検索!R652,"")</f>
        <v/>
      </c>
    </row>
    <row r="1292" spans="1:8" ht="28.5" customHeight="1">
      <c r="A1292" s="91" t="str">
        <f>IF(LEN(検索!B652)&gt;0,検索!B652,"")</f>
        <v>渡島</v>
      </c>
      <c r="B1292" s="92" t="str">
        <f>IF(LEN(検索!G652)&gt;0,検索!G652,"")</f>
        <v>中野英</v>
      </c>
      <c r="C1292" s="93" t="str">
        <f>IF(LEN(検索!K652)&gt;0,検索!K652,"")</f>
        <v>(0138)65-7219</v>
      </c>
      <c r="D1292" s="650"/>
      <c r="E1292" s="648"/>
      <c r="F1292" s="86" t="str">
        <f>IF(LEN(検索!I652)&gt;0,検索!I652,"")</f>
        <v>F1-518</v>
      </c>
      <c r="G1292" s="86" t="str">
        <f>IF(LEN(検索!Q652)&gt;0,検索!Q652,"")</f>
        <v>届(渡島)2022002</v>
      </c>
      <c r="H1292" s="648"/>
    </row>
    <row r="1293" spans="1:8" ht="28.5" customHeight="1">
      <c r="A1293" s="88" t="str">
        <f>IF(LEN(検索!A653)&gt;0,検索!A653,"")</f>
        <v>函館</v>
      </c>
      <c r="B1293" s="89" t="str">
        <f>IF(LEN(検索!E653)&gt;0,検索!E653,"")</f>
        <v>中山電気</v>
      </c>
      <c r="C1293" s="90" t="str">
        <f>IF(LEN(検索!J653)&gt;0,検索!J653,"")</f>
        <v>(01392)2-4863</v>
      </c>
      <c r="D1293" s="649" t="str">
        <f>IF(LEN(検索!L653)&gt;0,検索!L653,"")</f>
        <v>049-0422</v>
      </c>
      <c r="E1293" s="647" t="str">
        <f>IF(LEN(検索!M653)&gt;0,検索!M653 &amp; 検索!N653,"")</f>
        <v>上磯郡木古内町本町４５２－７</v>
      </c>
      <c r="F1293" s="94">
        <f>IF(LEN(検索!O653)&gt;0,検索!O653,"")</f>
        <v>365</v>
      </c>
      <c r="G1293" s="94" t="str">
        <f>IF(LEN(検索!P653)&gt;0,検索!P653,"")</f>
        <v>函366</v>
      </c>
      <c r="H1293" s="647" t="str">
        <f>IF(LEN(検索!R653)&gt;0,検索!R653,"")</f>
        <v/>
      </c>
    </row>
    <row r="1294" spans="1:8" ht="28.5" customHeight="1">
      <c r="A1294" s="91" t="str">
        <f>IF(LEN(検索!B653)&gt;0,検索!B653,"")</f>
        <v>福島</v>
      </c>
      <c r="B1294" s="92" t="str">
        <f>IF(LEN(検索!G653)&gt;0,検索!G653,"")</f>
        <v>中山勝也</v>
      </c>
      <c r="C1294" s="93" t="str">
        <f>IF(LEN(検索!K653)&gt;0,検索!K653,"")</f>
        <v>(01392)2-5685</v>
      </c>
      <c r="D1294" s="650"/>
      <c r="E1294" s="648"/>
      <c r="F1294" s="86" t="str">
        <f>IF(LEN(検索!I653)&gt;0,検索!I653,"")</f>
        <v>F1-725</v>
      </c>
      <c r="G1294" s="86" t="str">
        <f>IF(LEN(検索!Q653)&gt;0,検索!Q653,"")</f>
        <v>届(渡島)2020024</v>
      </c>
      <c r="H1294" s="648"/>
    </row>
    <row r="1295" spans="1:8" ht="28.5" customHeight="1">
      <c r="A1295" s="88" t="str">
        <f>IF(LEN(検索!A654)&gt;0,検索!A654,"")</f>
        <v>函館</v>
      </c>
      <c r="B1295" s="89" t="str">
        <f>IF(LEN(検索!E654)&gt;0,検索!E654,"")</f>
        <v>日東電気工事㈱</v>
      </c>
      <c r="C1295" s="90" t="str">
        <f>IF(LEN(検索!J654)&gt;0,検索!J654,"")</f>
        <v>(0138)42-8045</v>
      </c>
      <c r="D1295" s="649" t="str">
        <f>IF(LEN(検索!L654)&gt;0,検索!L654,"")</f>
        <v>041-0812</v>
      </c>
      <c r="E1295" s="647" t="str">
        <f>IF(LEN(検索!M654)&gt;0,検索!M654 &amp; 検索!N654,"")</f>
        <v>函館市昭和４丁目１３－１</v>
      </c>
      <c r="F1295" s="94">
        <f>IF(LEN(検索!O654)&gt;0,検索!O654,"")</f>
        <v>87</v>
      </c>
      <c r="G1295" s="94" t="str">
        <f>IF(LEN(検索!P654)&gt;0,検索!P654,"")</f>
        <v>函73</v>
      </c>
      <c r="H1295" s="647" t="str">
        <f>IF(LEN(検索!R654)&gt;0,検索!R654,"")</f>
        <v/>
      </c>
    </row>
    <row r="1296" spans="1:8" ht="28.5" customHeight="1">
      <c r="A1296" s="91" t="str">
        <f>IF(LEN(検索!B654)&gt;0,検索!B654,"")</f>
        <v>北部</v>
      </c>
      <c r="B1296" s="92" t="str">
        <f>IF(LEN(検索!G654)&gt;0,検索!G654,"")</f>
        <v>土谷禎宏</v>
      </c>
      <c r="C1296" s="93" t="str">
        <f>IF(LEN(検索!K654)&gt;0,検索!K654,"")</f>
        <v>(0138)42-8046</v>
      </c>
      <c r="D1296" s="650"/>
      <c r="E1296" s="648"/>
      <c r="F1296" s="86" t="str">
        <f>IF(LEN(検索!I654)&gt;0,検索!I654,"")</f>
        <v>F1-450</v>
      </c>
      <c r="G1296" s="86" t="str">
        <f>IF(LEN(検索!Q654)&gt;0,検索!Q654,"")</f>
        <v>届(渡島)2020022</v>
      </c>
      <c r="H1296" s="648"/>
    </row>
    <row r="1297" spans="1:8" ht="28.5" customHeight="1">
      <c r="A1297" s="88" t="str">
        <f>IF(LEN(検索!A655)&gt;0,検索!A655,"")</f>
        <v>函館</v>
      </c>
      <c r="B1297" s="89" t="str">
        <f>IF(LEN(検索!E655)&gt;0,検索!E655,"")</f>
        <v>日成電気工事</v>
      </c>
      <c r="C1297" s="90" t="str">
        <f>IF(LEN(検索!J655)&gt;0,検索!J655,"")</f>
        <v>(0138)45-3700</v>
      </c>
      <c r="D1297" s="649" t="str">
        <f>IF(LEN(検索!L655)&gt;0,検索!L655,"")</f>
        <v>041-0812</v>
      </c>
      <c r="E1297" s="647" t="str">
        <f>IF(LEN(検索!M655)&gt;0,検索!M655 &amp; 検索!N655,"")</f>
        <v>函館市昭和１丁目１２－５</v>
      </c>
      <c r="F1297" s="94">
        <f>IF(LEN(検索!O655)&gt;0,検索!O655,"")</f>
        <v>269</v>
      </c>
      <c r="G1297" s="94" t="str">
        <f>IF(LEN(検索!P655)&gt;0,検索!P655,"")</f>
        <v>函269</v>
      </c>
      <c r="H1297" s="647" t="str">
        <f>IF(LEN(検索!R655)&gt;0,検索!R655,"")</f>
        <v/>
      </c>
    </row>
    <row r="1298" spans="1:8" ht="28.5" customHeight="1">
      <c r="A1298" s="91" t="str">
        <f>IF(LEN(検索!B655)&gt;0,検索!B655,"")</f>
        <v>北部</v>
      </c>
      <c r="B1298" s="92" t="str">
        <f>IF(LEN(検索!G655)&gt;0,検索!G655,"")</f>
        <v>成田一雄</v>
      </c>
      <c r="C1298" s="93" t="str">
        <f>IF(LEN(検索!K655)&gt;0,検索!K655,"")</f>
        <v>(0138)45-3700</v>
      </c>
      <c r="D1298" s="650"/>
      <c r="E1298" s="648"/>
      <c r="F1298" s="86" t="str">
        <f>IF(LEN(検索!I655)&gt;0,検索!I655,"")</f>
        <v>F1-437</v>
      </c>
      <c r="G1298" s="86" t="str">
        <f>IF(LEN(検索!Q655)&gt;0,検索!Q655,"")</f>
        <v>登(渡島)2020015</v>
      </c>
      <c r="H1298" s="648"/>
    </row>
    <row r="1299" spans="1:8" ht="28.5" customHeight="1">
      <c r="A1299" s="88" t="str">
        <f>IF(LEN(検索!A656)&gt;0,検索!A656,"")</f>
        <v>函館</v>
      </c>
      <c r="B1299" s="89" t="str">
        <f>IF(LEN(検索!E656)&gt;0,検索!E656,"")</f>
        <v>日興電気㈱</v>
      </c>
      <c r="C1299" s="90" t="str">
        <f>IF(LEN(検索!J656)&gt;0,検索!J656,"")</f>
        <v>(0138)84-8804</v>
      </c>
      <c r="D1299" s="649" t="str">
        <f>IF(LEN(検索!L656)&gt;0,検索!L656,"")</f>
        <v>041-0808</v>
      </c>
      <c r="E1299" s="647" t="str">
        <f>IF(LEN(検索!M656)&gt;0,検索!M656 &amp; 検索!N656,"")</f>
        <v>函館市桔梗１丁目１６－１１</v>
      </c>
      <c r="F1299" s="94">
        <f>IF(LEN(検索!O656)&gt;0,検索!O656,"")</f>
        <v>18</v>
      </c>
      <c r="G1299" s="94" t="str">
        <f>IF(LEN(検索!P656)&gt;0,検索!P656,"")</f>
        <v>函26</v>
      </c>
      <c r="H1299" s="647" t="str">
        <f>IF(LEN(検索!R656)&gt;0,検索!R656,"")</f>
        <v/>
      </c>
    </row>
    <row r="1300" spans="1:8" ht="28.5" customHeight="1">
      <c r="A1300" s="91" t="str">
        <f>IF(LEN(検索!B656)&gt;0,検索!B656,"")</f>
        <v>北部</v>
      </c>
      <c r="B1300" s="92" t="str">
        <f>IF(LEN(検索!G656)&gt;0,検索!G656,"")</f>
        <v>中山朋彦</v>
      </c>
      <c r="C1300" s="93" t="str">
        <f>IF(LEN(検索!K656)&gt;0,検索!K656,"")</f>
        <v>(0138)84-8805</v>
      </c>
      <c r="D1300" s="650"/>
      <c r="E1300" s="648"/>
      <c r="F1300" s="86" t="str">
        <f>IF(LEN(検索!I656)&gt;0,検索!I656,"")</f>
        <v>F1-331</v>
      </c>
      <c r="G1300" s="86" t="str">
        <f>IF(LEN(検索!Q656)&gt;0,検索!Q656,"")</f>
        <v>届(渡島)2022035</v>
      </c>
      <c r="H1300" s="648"/>
    </row>
    <row r="1301" spans="1:8" ht="28.5" customHeight="1">
      <c r="A1301" s="88" t="str">
        <f>IF(LEN(検索!A657)&gt;0,検索!A657,"")</f>
        <v>函館</v>
      </c>
      <c r="B1301" s="89" t="str">
        <f>IF(LEN(検索!E657)&gt;0,検索!E657,"")</f>
        <v>㈲日光電気</v>
      </c>
      <c r="C1301" s="90" t="str">
        <f>IF(LEN(検索!J657)&gt;0,検索!J657,"")</f>
        <v>(0138)41-3311</v>
      </c>
      <c r="D1301" s="649" t="str">
        <f>IF(LEN(検索!L657)&gt;0,検索!L657,"")</f>
        <v>040-0031</v>
      </c>
      <c r="E1301" s="647" t="str">
        <f>IF(LEN(検索!M657)&gt;0,検索!M657 &amp; 検索!N657,"")</f>
        <v>函館市上新川町２２－１３</v>
      </c>
      <c r="F1301" s="94">
        <f>IF(LEN(検索!O657)&gt;0,検索!O657,"")</f>
        <v>57</v>
      </c>
      <c r="G1301" s="94" t="str">
        <f>IF(LEN(検索!P657)&gt;0,検索!P657,"")</f>
        <v>函46</v>
      </c>
      <c r="H1301" s="647" t="str">
        <f>IF(LEN(検索!R657)&gt;0,検索!R657,"")</f>
        <v/>
      </c>
    </row>
    <row r="1302" spans="1:8" ht="28.5" customHeight="1">
      <c r="A1302" s="91" t="str">
        <f>IF(LEN(検索!B657)&gt;0,検索!B657,"")</f>
        <v>西部</v>
      </c>
      <c r="B1302" s="92" t="str">
        <f>IF(LEN(検索!G657)&gt;0,検索!G657,"")</f>
        <v>久保勝義</v>
      </c>
      <c r="C1302" s="93" t="str">
        <f>IF(LEN(検索!K657)&gt;0,検索!K657,"")</f>
        <v>(0138)40-6633</v>
      </c>
      <c r="D1302" s="650"/>
      <c r="E1302" s="648"/>
      <c r="F1302" s="86" t="str">
        <f>IF(LEN(検索!I657)&gt;0,検索!I657,"")</f>
        <v>F1-338</v>
      </c>
      <c r="G1302" s="86" t="str">
        <f>IF(LEN(検索!Q657)&gt;0,検索!Q657,"")</f>
        <v>届(渡島)2020009</v>
      </c>
      <c r="H1302" s="648"/>
    </row>
    <row r="1303" spans="1:8" ht="28.5" customHeight="1">
      <c r="A1303" s="88" t="str">
        <f>IF(LEN(検索!A658)&gt;0,検索!A658,"")</f>
        <v>函館</v>
      </c>
      <c r="B1303" s="89" t="str">
        <f>IF(LEN(検索!E658)&gt;0,検索!E658,"")</f>
        <v>㈲西川電気商会</v>
      </c>
      <c r="C1303" s="90" t="str">
        <f>IF(LEN(検索!J658)&gt;0,検索!J658,"")</f>
        <v>(0138)86-6125</v>
      </c>
      <c r="D1303" s="649" t="str">
        <f>IF(LEN(検索!L658)&gt;0,検索!L658,"")</f>
        <v>041-1241</v>
      </c>
      <c r="E1303" s="647" t="str">
        <f>IF(LEN(検索!M658)&gt;0,検索!M658 &amp; 検索!N658,"")</f>
        <v>北斗市稲里９６－１</v>
      </c>
      <c r="F1303" s="94">
        <f>IF(LEN(検索!O658)&gt;0,検索!O658,"")</f>
        <v>105</v>
      </c>
      <c r="G1303" s="94" t="str">
        <f>IF(LEN(検索!P658)&gt;0,検索!P658,"")</f>
        <v>函90</v>
      </c>
      <c r="H1303" s="647" t="str">
        <f>IF(LEN(検索!R658)&gt;0,検索!R658,"")</f>
        <v/>
      </c>
    </row>
    <row r="1304" spans="1:8" ht="28.5" customHeight="1">
      <c r="A1304" s="91" t="str">
        <f>IF(LEN(検索!B658)&gt;0,検索!B658,"")</f>
        <v>渡島</v>
      </c>
      <c r="B1304" s="92" t="str">
        <f>IF(LEN(検索!G658)&gt;0,検索!G658,"")</f>
        <v>小川　　等</v>
      </c>
      <c r="C1304" s="93" t="str">
        <f>IF(LEN(検索!K658)&gt;0,検索!K658,"")</f>
        <v>(0138)86-6125</v>
      </c>
      <c r="D1304" s="650"/>
      <c r="E1304" s="648"/>
      <c r="F1304" s="86" t="str">
        <f>IF(LEN(検索!I658)&gt;0,検索!I658,"")</f>
        <v>F1-472</v>
      </c>
      <c r="G1304" s="86" t="str">
        <f>IF(LEN(検索!Q658)&gt;0,検索!Q658,"")</f>
        <v>届(北斗市長)2021001</v>
      </c>
      <c r="H1304" s="648"/>
    </row>
    <row r="1305" spans="1:8" ht="28.5" customHeight="1">
      <c r="A1305" s="88" t="str">
        <f>IF(LEN(検索!A659)&gt;0,検索!A659,"")</f>
        <v>函館</v>
      </c>
      <c r="B1305" s="89" t="str">
        <f>IF(LEN(検索!E659)&gt;0,検索!E659,"")</f>
        <v>日栄電気㈱</v>
      </c>
      <c r="C1305" s="90" t="str">
        <f>IF(LEN(検索!J659)&gt;0,検索!J659,"")</f>
        <v>(0138)65-4967</v>
      </c>
      <c r="D1305" s="649" t="str">
        <f>IF(LEN(検索!L659)&gt;0,検索!L659,"")</f>
        <v>041-1105</v>
      </c>
      <c r="E1305" s="647" t="str">
        <f>IF(LEN(検索!M659)&gt;0,検索!M659 &amp; 検索!N659,"")</f>
        <v>亀田郡七飯町桜町１５９－３</v>
      </c>
      <c r="F1305" s="94">
        <f>IF(LEN(検索!O659)&gt;0,検索!O659,"")</f>
        <v>247</v>
      </c>
      <c r="G1305" s="94" t="str">
        <f>IF(LEN(検索!P659)&gt;0,検索!P659,"")</f>
        <v>函247</v>
      </c>
      <c r="H1305" s="647" t="str">
        <f>IF(LEN(検索!R659)&gt;0,検索!R659,"")</f>
        <v/>
      </c>
    </row>
    <row r="1306" spans="1:8" ht="28.5" customHeight="1">
      <c r="A1306" s="91" t="str">
        <f>IF(LEN(検索!B659)&gt;0,検索!B659,"")</f>
        <v>渡島</v>
      </c>
      <c r="B1306" s="92" t="str">
        <f>IF(LEN(検索!G659)&gt;0,検索!G659,"")</f>
        <v>川村繁一</v>
      </c>
      <c r="C1306" s="93" t="str">
        <f>IF(LEN(検索!K659)&gt;0,検索!K659,"")</f>
        <v>(0138)64-0252</v>
      </c>
      <c r="D1306" s="650"/>
      <c r="E1306" s="648"/>
      <c r="F1306" s="86" t="str">
        <f>IF(LEN(検索!I659)&gt;0,検索!I659,"")</f>
        <v>F1-426</v>
      </c>
      <c r="G1306" s="86" t="str">
        <f>IF(LEN(検索!Q659)&gt;0,検索!Q659,"")</f>
        <v>届(渡島)2020008</v>
      </c>
      <c r="H1306" s="648"/>
    </row>
    <row r="1307" spans="1:8" ht="28.5" customHeight="1">
      <c r="A1307" s="88" t="str">
        <f>IF(LEN(検索!A660)&gt;0,検索!A660,"")</f>
        <v>函館</v>
      </c>
      <c r="B1307" s="89" t="str">
        <f>IF(LEN(検索!E660)&gt;0,検索!E660,"")</f>
        <v>日函機器㈱</v>
      </c>
      <c r="C1307" s="90" t="str">
        <f>IF(LEN(検索!J660)&gt;0,検索!J660,"")</f>
        <v>(0138)48-0008</v>
      </c>
      <c r="D1307" s="649" t="str">
        <f>IF(LEN(検索!L660)&gt;0,検索!L660,"")</f>
        <v>049-0111</v>
      </c>
      <c r="E1307" s="647" t="str">
        <f>IF(LEN(検索!M660)&gt;0,検索!M660 &amp; 検索!N660,"")</f>
        <v>北斗市七重浜３丁目８-１３</v>
      </c>
      <c r="F1307" s="94">
        <f>IF(LEN(検索!O660)&gt;0,検索!O660,"")</f>
        <v>372</v>
      </c>
      <c r="G1307" s="94" t="str">
        <f>IF(LEN(検索!P660)&gt;0,検索!P660,"")</f>
        <v>函372</v>
      </c>
      <c r="H1307" s="647" t="str">
        <f>IF(LEN(検索!R660)&gt;0,検索!R660,"")</f>
        <v/>
      </c>
    </row>
    <row r="1308" spans="1:8" ht="28.5" customHeight="1">
      <c r="A1308" s="91" t="str">
        <f>IF(LEN(検索!B660)&gt;0,検索!B660,"")</f>
        <v>渡島</v>
      </c>
      <c r="B1308" s="92" t="str">
        <f>IF(LEN(検索!G660)&gt;0,検索!G660,"")</f>
        <v>中山守生</v>
      </c>
      <c r="C1308" s="93" t="str">
        <f>IF(LEN(検索!K660)&gt;0,検索!K660,"")</f>
        <v>(0138)48-0007</v>
      </c>
      <c r="D1308" s="650"/>
      <c r="E1308" s="648"/>
      <c r="F1308" s="86" t="str">
        <f>IF(LEN(検索!I660)&gt;0,検索!I660,"")</f>
        <v>F1-556</v>
      </c>
      <c r="G1308" s="86" t="str">
        <f>IF(LEN(検索!Q660)&gt;0,検索!Q660,"")</f>
        <v>登(北斗市長)30001</v>
      </c>
      <c r="H1308" s="648"/>
    </row>
    <row r="1309" spans="1:8" ht="28.5" customHeight="1">
      <c r="A1309" s="88" t="str">
        <f>IF(LEN(検索!A661)&gt;0,検索!A661,"")</f>
        <v>函館</v>
      </c>
      <c r="B1309" s="89" t="str">
        <f>IF(LEN(検索!E661)&gt;0,検索!E661,"")</f>
        <v>日道電建㈱道南営業所</v>
      </c>
      <c r="C1309" s="90" t="str">
        <f>IF(LEN(検索!J661)&gt;0,検索!J661,"")</f>
        <v>(0138)83-2181</v>
      </c>
      <c r="D1309" s="649" t="str">
        <f>IF(LEN(検索!L661)&gt;0,検索!L661,"")</f>
        <v>041-0812</v>
      </c>
      <c r="E1309" s="647" t="str">
        <f>IF(LEN(検索!M661)&gt;0,検索!M661 &amp; 検索!N661,"")</f>
        <v>函館市昭和３丁目３５－１６西興ハイツ２</v>
      </c>
      <c r="F1309" s="94">
        <f>IF(LEN(検索!O661)&gt;0,検索!O661,"")</f>
        <v>379</v>
      </c>
      <c r="G1309" s="94" t="str">
        <f>IF(LEN(検索!P661)&gt;0,検索!P661,"")</f>
        <v>札708</v>
      </c>
      <c r="H1309" s="647" t="str">
        <f>IF(LEN(検索!R661)&gt;0,検索!R661,"")</f>
        <v/>
      </c>
    </row>
    <row r="1310" spans="1:8" ht="28.5" customHeight="1">
      <c r="A1310" s="91" t="str">
        <f>IF(LEN(検索!B661)&gt;0,検索!B661,"")</f>
        <v>北部</v>
      </c>
      <c r="B1310" s="92" t="str">
        <f>IF(LEN(検索!G661)&gt;0,検索!G661,"")</f>
        <v>谷内山　宏</v>
      </c>
      <c r="C1310" s="93" t="str">
        <f>IF(LEN(検索!K661)&gt;0,検索!K661,"")</f>
        <v>(0138)46-3771</v>
      </c>
      <c r="D1310" s="650"/>
      <c r="E1310" s="648"/>
      <c r="F1310" s="86" t="str">
        <f>IF(LEN(検索!I661)&gt;0,検索!I661,"")</f>
        <v>F1-430</v>
      </c>
      <c r="G1310" s="86" t="str">
        <f>IF(LEN(検索!Q661)&gt;0,検索!Q661,"")</f>
        <v>届(石狩)29148</v>
      </c>
      <c r="H1310" s="648"/>
    </row>
    <row r="1311" spans="1:8" ht="28.5" customHeight="1">
      <c r="A1311" s="88" t="str">
        <f>IF(LEN(検索!A662)&gt;0,検索!A662,"")</f>
        <v>函館</v>
      </c>
      <c r="B1311" s="89" t="str">
        <f>IF(LEN(検索!E662)&gt;0,検索!E662,"")</f>
        <v>㈲ノボル電工</v>
      </c>
      <c r="C1311" s="90" t="str">
        <f>IF(LEN(検索!J662)&gt;0,検索!J662,"")</f>
        <v>(0138)73-8851</v>
      </c>
      <c r="D1311" s="649" t="str">
        <f>IF(LEN(検索!L662)&gt;0,検索!L662,"")</f>
        <v>049-0121</v>
      </c>
      <c r="E1311" s="647" t="str">
        <f>IF(LEN(検索!M662)&gt;0,検索!M662 &amp; 検索!N662,"")</f>
        <v>北斗市久根別４丁目２９－２１</v>
      </c>
      <c r="F1311" s="94">
        <f>IF(LEN(検索!O662)&gt;0,検索!O662,"")</f>
        <v>351</v>
      </c>
      <c r="G1311" s="94" t="str">
        <f>IF(LEN(検索!P662)&gt;0,検索!P662,"")</f>
        <v>函353</v>
      </c>
      <c r="H1311" s="647" t="str">
        <f>IF(LEN(検索!R662)&gt;0,検索!R662,"")</f>
        <v/>
      </c>
    </row>
    <row r="1312" spans="1:8" ht="28.5" customHeight="1">
      <c r="A1312" s="91" t="str">
        <f>IF(LEN(検索!B662)&gt;0,検索!B662,"")</f>
        <v>渡島</v>
      </c>
      <c r="B1312" s="92" t="str">
        <f>IF(LEN(検索!G662)&gt;0,検索!G662,"")</f>
        <v>佐藤登</v>
      </c>
      <c r="C1312" s="93" t="str">
        <f>IF(LEN(検索!K662)&gt;0,検索!K662,"")</f>
        <v>(0138)73-8853</v>
      </c>
      <c r="D1312" s="650"/>
      <c r="E1312" s="648"/>
      <c r="F1312" s="86" t="str">
        <f>IF(LEN(検索!I662)&gt;0,検索!I662,"")</f>
        <v>F1-373</v>
      </c>
      <c r="G1312" s="86" t="str">
        <f>IF(LEN(検索!Q662)&gt;0,検索!Q662,"")</f>
        <v>登(北斗市長)2020005</v>
      </c>
      <c r="H1312" s="648"/>
    </row>
    <row r="1313" spans="1:8" ht="28.5" customHeight="1">
      <c r="A1313" s="88" t="str">
        <f>IF(LEN(検索!A663)&gt;0,検索!A663,"")</f>
        <v>函館</v>
      </c>
      <c r="B1313" s="89" t="str">
        <f>IF(LEN(検索!E663)&gt;0,検索!E663,"")</f>
        <v>函館拓北電業㈱</v>
      </c>
      <c r="C1313" s="90" t="str">
        <f>IF(LEN(検索!J663)&gt;0,検索!J663,"")</f>
        <v>(0138)51-1966</v>
      </c>
      <c r="D1313" s="649" t="str">
        <f>IF(LEN(検索!L663)&gt;0,検索!L663,"")</f>
        <v>040-0021</v>
      </c>
      <c r="E1313" s="647" t="str">
        <f>IF(LEN(検索!M663)&gt;0,検索!M663 &amp; 検索!N663,"")</f>
        <v>函館市的場町１６－１４</v>
      </c>
      <c r="F1313" s="94">
        <f>IF(LEN(検索!O663)&gt;0,検索!O663,"")</f>
        <v>89</v>
      </c>
      <c r="G1313" s="94" t="str">
        <f>IF(LEN(検索!P663)&gt;0,検索!P663,"")</f>
        <v>函180</v>
      </c>
      <c r="H1313" s="647" t="str">
        <f>IF(LEN(検索!R663)&gt;0,検索!R663,"")</f>
        <v/>
      </c>
    </row>
    <row r="1314" spans="1:8" ht="28.5" customHeight="1">
      <c r="A1314" s="91" t="str">
        <f>IF(LEN(検索!B663)&gt;0,検索!B663,"")</f>
        <v>東部</v>
      </c>
      <c r="B1314" s="92" t="str">
        <f>IF(LEN(検索!G663)&gt;0,検索!G663,"")</f>
        <v>鈴木雅博</v>
      </c>
      <c r="C1314" s="93" t="str">
        <f>IF(LEN(検索!K663)&gt;0,検索!K663,"")</f>
        <v>(0138)51-1986</v>
      </c>
      <c r="D1314" s="650"/>
      <c r="E1314" s="648"/>
      <c r="F1314" s="86" t="str">
        <f>IF(LEN(検索!I663)&gt;0,検索!I663,"")</f>
        <v>F1-344</v>
      </c>
      <c r="G1314" s="86" t="str">
        <f>IF(LEN(検索!Q663)&gt;0,検索!Q663,"")</f>
        <v>届(渡島)2022015</v>
      </c>
      <c r="H1314" s="648"/>
    </row>
    <row r="1315" spans="1:8" ht="28.5" customHeight="1">
      <c r="A1315" s="88" t="str">
        <f>IF(LEN(検索!A664)&gt;0,検索!A664,"")</f>
        <v>函館</v>
      </c>
      <c r="B1315" s="89" t="str">
        <f>IF(LEN(検索!E664)&gt;0,検索!E664,"")</f>
        <v>㈲花田電気</v>
      </c>
      <c r="C1315" s="90" t="str">
        <f>IF(LEN(検索!J664)&gt;0,検索!J664,"")</f>
        <v>(0139)47-2766</v>
      </c>
      <c r="D1315" s="649" t="str">
        <f>IF(LEN(検索!L664)&gt;0,検索!L664,"")</f>
        <v>049-1312</v>
      </c>
      <c r="E1315" s="647" t="str">
        <f>IF(LEN(検索!M664)&gt;0,検索!M664 &amp; 検索!N664,"")</f>
        <v>松前郡福島町字福島２７１－５３</v>
      </c>
      <c r="F1315" s="94">
        <f>IF(LEN(検索!O664)&gt;0,検索!O664,"")</f>
        <v>223</v>
      </c>
      <c r="G1315" s="94" t="str">
        <f>IF(LEN(検索!P664)&gt;0,検索!P664,"")</f>
        <v>函223</v>
      </c>
      <c r="H1315" s="647" t="str">
        <f>IF(LEN(検索!R664)&gt;0,検索!R664,"")</f>
        <v/>
      </c>
    </row>
    <row r="1316" spans="1:8" ht="28.5" customHeight="1">
      <c r="A1316" s="91" t="str">
        <f>IF(LEN(検索!B664)&gt;0,検索!B664,"")</f>
        <v>福島</v>
      </c>
      <c r="B1316" s="92" t="str">
        <f>IF(LEN(検索!G664)&gt;0,検索!G664,"")</f>
        <v>花田浩二</v>
      </c>
      <c r="C1316" s="93" t="str">
        <f>IF(LEN(検索!K664)&gt;0,検索!K664,"")</f>
        <v>(0139)47-2766</v>
      </c>
      <c r="D1316" s="650"/>
      <c r="E1316" s="648"/>
      <c r="F1316" s="86" t="str">
        <f>IF(LEN(検索!I664)&gt;0,検索!I664,"")</f>
        <v>F1-721</v>
      </c>
      <c r="G1316" s="86" t="str">
        <f>IF(LEN(検索!Q664)&gt;0,検索!Q664,"")</f>
        <v>届(渡島)2020027</v>
      </c>
      <c r="H1316" s="648"/>
    </row>
    <row r="1317" spans="1:8" ht="28.5" customHeight="1">
      <c r="A1317" s="88" t="str">
        <f>IF(LEN(検索!A665)&gt;0,検索!A665,"")</f>
        <v>函館</v>
      </c>
      <c r="B1317" s="89" t="str">
        <f>IF(LEN(検索!E665)&gt;0,検索!E665,"")</f>
        <v>㈱平松電気工務所</v>
      </c>
      <c r="C1317" s="90" t="str">
        <f>IF(LEN(検索!J665)&gt;0,検索!J665,"")</f>
        <v>(0138)84-6663</v>
      </c>
      <c r="D1317" s="649" t="str">
        <f>IF(LEN(検索!L665)&gt;0,検索!L665,"")</f>
        <v>041-0833</v>
      </c>
      <c r="E1317" s="647" t="str">
        <f>IF(LEN(検索!M665)&gt;0,検索!M665 &amp; 検索!N665,"")</f>
        <v>函館市陣川町８５－２３５</v>
      </c>
      <c r="F1317" s="94">
        <f>IF(LEN(検索!O665)&gt;0,検索!O665,"")</f>
        <v>124</v>
      </c>
      <c r="G1317" s="94" t="str">
        <f>IF(LEN(検索!P665)&gt;0,検索!P665,"")</f>
        <v>函107</v>
      </c>
      <c r="H1317" s="647" t="str">
        <f>IF(LEN(検索!R665)&gt;0,検索!R665,"")</f>
        <v/>
      </c>
    </row>
    <row r="1318" spans="1:8" ht="28.5" customHeight="1">
      <c r="A1318" s="91" t="str">
        <f>IF(LEN(検索!B665)&gt;0,検索!B665,"")</f>
        <v>北部</v>
      </c>
      <c r="B1318" s="92" t="str">
        <f>IF(LEN(検索!G665)&gt;0,検索!G665,"")</f>
        <v>大谷治身</v>
      </c>
      <c r="C1318" s="93" t="str">
        <f>IF(LEN(検索!K665)&gt;0,検索!K665,"")</f>
        <v>(0138)53-0350</v>
      </c>
      <c r="D1318" s="650"/>
      <c r="E1318" s="648"/>
      <c r="F1318" s="86" t="str">
        <f>IF(LEN(検索!I665)&gt;0,検索!I665,"")</f>
        <v>F1-359</v>
      </c>
      <c r="G1318" s="86" t="str">
        <f>IF(LEN(検索!Q665)&gt;0,検索!Q665,"")</f>
        <v>届(渡島)2020010</v>
      </c>
      <c r="H1318" s="648"/>
    </row>
    <row r="1319" spans="1:8" ht="28.5" customHeight="1">
      <c r="A1319" s="88" t="str">
        <f>IF(LEN(検索!A666)&gt;0,検索!A666,"")</f>
        <v>函館</v>
      </c>
      <c r="B1319" s="89" t="str">
        <f>IF(LEN(検索!E666)&gt;0,検索!E666,"")</f>
        <v>ひかり電気工事</v>
      </c>
      <c r="C1319" s="90" t="str">
        <f>IF(LEN(検索!J666)&gt;0,検索!J666,"")</f>
        <v>(0138)42-0714</v>
      </c>
      <c r="D1319" s="649" t="str">
        <f>IF(LEN(検索!L666)&gt;0,検索!L666,"")</f>
        <v>040-0062</v>
      </c>
      <c r="E1319" s="647" t="str">
        <f>IF(LEN(検索!M666)&gt;0,検索!M666 &amp; 検索!N666,"")</f>
        <v>函館市大縄町１２－１４</v>
      </c>
      <c r="F1319" s="94">
        <f>IF(LEN(検索!O666)&gt;0,検索!O666,"")</f>
        <v>261</v>
      </c>
      <c r="G1319" s="94" t="str">
        <f>IF(LEN(検索!P666)&gt;0,検索!P666,"")</f>
        <v>函263</v>
      </c>
      <c r="H1319" s="647" t="str">
        <f>IF(LEN(検索!R666)&gt;0,検索!R666,"")</f>
        <v/>
      </c>
    </row>
    <row r="1320" spans="1:8" ht="28.5" customHeight="1">
      <c r="A1320" s="91" t="str">
        <f>IF(LEN(検索!B666)&gt;0,検索!B666,"")</f>
        <v>西部</v>
      </c>
      <c r="B1320" s="92" t="str">
        <f>IF(LEN(検索!G666)&gt;0,検索!G666,"")</f>
        <v>井上清美</v>
      </c>
      <c r="C1320" s="93" t="str">
        <f>IF(LEN(検索!K666)&gt;0,検索!K666,"")</f>
        <v>(0138)42-0715</v>
      </c>
      <c r="D1320" s="650"/>
      <c r="E1320" s="648"/>
      <c r="F1320" s="86" t="str">
        <f>IF(LEN(検索!I666)&gt;0,検索!I666,"")</f>
        <v>F1-433</v>
      </c>
      <c r="G1320" s="86" t="str">
        <f>IF(LEN(検索!Q666)&gt;0,検索!Q666,"")</f>
        <v>届(渡島)2023006</v>
      </c>
      <c r="H1320" s="648"/>
    </row>
    <row r="1321" spans="1:8" ht="28.5" customHeight="1">
      <c r="A1321" s="88" t="str">
        <f>IF(LEN(検索!A667)&gt;0,検索!A667,"")</f>
        <v>函館</v>
      </c>
      <c r="B1321" s="89" t="str">
        <f>IF(LEN(検索!E667)&gt;0,検索!E667,"")</f>
        <v>㈲ヒロ技研サービス</v>
      </c>
      <c r="C1321" s="90" t="str">
        <f>IF(LEN(検索!J667)&gt;0,検索!J667,"")</f>
        <v>(0138)86-7433</v>
      </c>
      <c r="D1321" s="649" t="str">
        <f>IF(LEN(検索!L667)&gt;0,検索!L667,"")</f>
        <v>041-0853</v>
      </c>
      <c r="E1321" s="647" t="str">
        <f>IF(LEN(検索!M667)&gt;0,検索!M667 &amp; 検索!N667,"")</f>
        <v>函館市中道１丁目２７－５</v>
      </c>
      <c r="F1321" s="94">
        <f>IF(LEN(検索!O667)&gt;0,検索!O667,"")</f>
        <v>368</v>
      </c>
      <c r="G1321" s="94" t="str">
        <f>IF(LEN(検索!P667)&gt;0,検索!P667,"")</f>
        <v>函369</v>
      </c>
      <c r="H1321" s="647" t="str">
        <f>IF(LEN(検索!R667)&gt;0,検索!R667,"")</f>
        <v/>
      </c>
    </row>
    <row r="1322" spans="1:8" ht="28.5" customHeight="1">
      <c r="A1322" s="91" t="str">
        <f>IF(LEN(検索!B667)&gt;0,検索!B667,"")</f>
        <v>西部</v>
      </c>
      <c r="B1322" s="92" t="str">
        <f>IF(LEN(検索!G667)&gt;0,検索!G667,"")</f>
        <v>佐藤博</v>
      </c>
      <c r="C1322" s="93" t="str">
        <f>IF(LEN(検索!K667)&gt;0,検索!K667,"")</f>
        <v>(0138)86-7436</v>
      </c>
      <c r="D1322" s="650"/>
      <c r="E1322" s="648"/>
      <c r="F1322" s="86" t="str">
        <f>IF(LEN(検索!I667)&gt;0,検索!I667,"")</f>
        <v>F1-555</v>
      </c>
      <c r="G1322" s="86" t="str">
        <f>IF(LEN(検索!Q667)&gt;0,検索!Q667,"")</f>
        <v>届(渡島)2023001</v>
      </c>
      <c r="H1322" s="648"/>
    </row>
    <row r="1323" spans="1:8" ht="28.5" customHeight="1">
      <c r="A1323" s="88" t="str">
        <f>IF(LEN(検索!A668)&gt;0,検索!A668,"")</f>
        <v>函館</v>
      </c>
      <c r="B1323" s="89" t="str">
        <f>IF(LEN(検索!E668)&gt;0,検索!E668,"")</f>
        <v>㈲平井電気</v>
      </c>
      <c r="C1323" s="90" t="str">
        <f>IF(LEN(検索!J668)&gt;0,検索!J668,"")</f>
        <v>(0138)73-5538</v>
      </c>
      <c r="D1323" s="649" t="str">
        <f>IF(LEN(検索!L668)&gt;0,検索!L668,"")</f>
        <v>049-0153</v>
      </c>
      <c r="E1323" s="647" t="str">
        <f>IF(LEN(検索!M668)&gt;0,検索!M668 &amp; 検索!N668,"")</f>
        <v>北斗市大工川１丁目３－２２</v>
      </c>
      <c r="F1323" s="94">
        <f>IF(LEN(検索!O668)&gt;0,検索!O668,"")</f>
        <v>97</v>
      </c>
      <c r="G1323" s="94" t="str">
        <f>IF(LEN(検索!P668)&gt;0,検索!P668,"")</f>
        <v>函82</v>
      </c>
      <c r="H1323" s="647" t="str">
        <f>IF(LEN(検索!R668)&gt;0,検索!R668,"")</f>
        <v/>
      </c>
    </row>
    <row r="1324" spans="1:8" ht="28.5" customHeight="1">
      <c r="A1324" s="91" t="str">
        <f>IF(LEN(検索!B668)&gt;0,検索!B668,"")</f>
        <v>渡島</v>
      </c>
      <c r="B1324" s="92" t="str">
        <f>IF(LEN(検索!G668)&gt;0,検索!G668,"")</f>
        <v>工藤藤三郎</v>
      </c>
      <c r="C1324" s="93" t="str">
        <f>IF(LEN(検索!K668)&gt;0,検索!K668,"")</f>
        <v>(0138)73-4272</v>
      </c>
      <c r="D1324" s="650"/>
      <c r="E1324" s="648"/>
      <c r="F1324" s="86" t="str">
        <f>IF(LEN(検索!I668)&gt;0,検索!I668,"")</f>
        <v>F1-352</v>
      </c>
      <c r="G1324" s="86" t="str">
        <f>IF(LEN(検索!Q668)&gt;0,検索!Q668,"")</f>
        <v>届(北斗市長)2020002</v>
      </c>
      <c r="H1324" s="648"/>
    </row>
    <row r="1325" spans="1:8" ht="28.5" customHeight="1">
      <c r="A1325" s="88" t="str">
        <f>IF(LEN(検索!A669)&gt;0,検索!A669,"")</f>
        <v>函館</v>
      </c>
      <c r="B1325" s="89" t="str">
        <f>IF(LEN(検索!E669)&gt;0,検索!E669,"")</f>
        <v>㈲平野電気</v>
      </c>
      <c r="C1325" s="90" t="str">
        <f>IF(LEN(検索!J669)&gt;0,検索!J669,"")</f>
        <v>(0138)73-2267</v>
      </c>
      <c r="D1325" s="649" t="str">
        <f>IF(LEN(検索!L669)&gt;0,検索!L669,"")</f>
        <v>049-0141</v>
      </c>
      <c r="E1325" s="647" t="str">
        <f>IF(LEN(検索!M669)&gt;0,検索!M669 &amp; 検索!N669,"")</f>
        <v>北斗市谷好４丁目３－１２</v>
      </c>
      <c r="F1325" s="94">
        <f>IF(LEN(検索!O669)&gt;0,検索!O669,"")</f>
        <v>370</v>
      </c>
      <c r="G1325" s="94" t="str">
        <f>IF(LEN(検索!P669)&gt;0,検索!P669,"")</f>
        <v>函370</v>
      </c>
      <c r="H1325" s="647" t="str">
        <f>IF(LEN(検索!R669)&gt;0,検索!R669,"")</f>
        <v/>
      </c>
    </row>
    <row r="1326" spans="1:8" ht="28.5" customHeight="1">
      <c r="A1326" s="91" t="str">
        <f>IF(LEN(検索!B669)&gt;0,検索!B669,"")</f>
        <v>渡島</v>
      </c>
      <c r="B1326" s="92" t="str">
        <f>IF(LEN(検索!G669)&gt;0,検索!G669,"")</f>
        <v>平野智昭</v>
      </c>
      <c r="C1326" s="93" t="str">
        <f>IF(LEN(検索!K669)&gt;0,検索!K669,"")</f>
        <v>(0138)87-0620</v>
      </c>
      <c r="D1326" s="650"/>
      <c r="E1326" s="648"/>
      <c r="F1326" s="86" t="str">
        <f>IF(LEN(検索!I669)&gt;0,検索!I669,"")</f>
        <v>F1-482</v>
      </c>
      <c r="G1326" s="86" t="str">
        <f>IF(LEN(検索!Q669)&gt;0,検索!Q669,"")</f>
        <v>届(北斗市長)2022004</v>
      </c>
      <c r="H1326" s="648"/>
    </row>
    <row r="1327" spans="1:8" ht="28.5" customHeight="1">
      <c r="A1327" s="88" t="str">
        <f>IF(LEN(検索!A670)&gt;0,検索!A670,"")</f>
        <v>函館</v>
      </c>
      <c r="B1327" s="89" t="str">
        <f>IF(LEN(検索!E670)&gt;0,検索!E670,"")</f>
        <v>㈱桧山電気工業</v>
      </c>
      <c r="C1327" s="90" t="str">
        <f>IF(LEN(検索!J670)&gt;0,検索!J670,"")</f>
        <v>(0139)64-3331</v>
      </c>
      <c r="D1327" s="649" t="str">
        <f>IF(LEN(検索!L670)&gt;0,検索!L670,"")</f>
        <v>043-1118</v>
      </c>
      <c r="E1327" s="647" t="str">
        <f>IF(LEN(検索!M670)&gt;0,検索!M670 &amp; 検索!N670,"")</f>
        <v>檜山郡厚沢部町字富栄６１１－４</v>
      </c>
      <c r="F1327" s="94">
        <f>IF(LEN(検索!O670)&gt;0,検索!O670,"")</f>
        <v>72</v>
      </c>
      <c r="G1327" s="94" t="str">
        <f>IF(LEN(検索!P670)&gt;0,検索!P670,"")</f>
        <v>函58</v>
      </c>
      <c r="H1327" s="647" t="str">
        <f>IF(LEN(検索!R670)&gt;0,検索!R670,"")</f>
        <v/>
      </c>
    </row>
    <row r="1328" spans="1:8" ht="28.5" customHeight="1">
      <c r="A1328" s="91" t="str">
        <f>IF(LEN(検索!B670)&gt;0,検索!B670,"")</f>
        <v>江差</v>
      </c>
      <c r="B1328" s="92" t="str">
        <f>IF(LEN(検索!G670)&gt;0,検索!G670,"")</f>
        <v>國仙勝彦</v>
      </c>
      <c r="C1328" s="93" t="str">
        <f>IF(LEN(検索!K670)&gt;0,検索!K670,"")</f>
        <v>(0139)64-3333</v>
      </c>
      <c r="D1328" s="650"/>
      <c r="E1328" s="648"/>
      <c r="F1328" s="86" t="str">
        <f>IF(LEN(検索!I670)&gt;0,検索!I670,"")</f>
        <v>F1-802</v>
      </c>
      <c r="G1328" s="86" t="str">
        <f>IF(LEN(検索!Q670)&gt;0,検索!Q670,"")</f>
        <v>届(檜山)31001</v>
      </c>
      <c r="H1328" s="648"/>
    </row>
    <row r="1329" spans="1:8" ht="28.5" customHeight="1">
      <c r="A1329" s="88" t="str">
        <f>IF(LEN(検索!A671)&gt;0,検索!A671,"")</f>
        <v>函館</v>
      </c>
      <c r="B1329" s="89" t="str">
        <f>IF(LEN(検索!E671)&gt;0,検索!E671,"")</f>
        <v>㈱ふじでん</v>
      </c>
      <c r="C1329" s="90" t="str">
        <f>IF(LEN(検索!J671)&gt;0,検索!J671,"")</f>
        <v>(0138)43-7733</v>
      </c>
      <c r="D1329" s="649" t="str">
        <f>IF(LEN(検索!L671)&gt;0,検索!L671,"")</f>
        <v>041-0812</v>
      </c>
      <c r="E1329" s="647" t="str">
        <f>IF(LEN(検索!M671)&gt;0,検索!M671 &amp; 検索!N671,"")</f>
        <v>函館市昭和４丁目１４－６</v>
      </c>
      <c r="F1329" s="94">
        <f>IF(LEN(検索!O671)&gt;0,検索!O671,"")</f>
        <v>344</v>
      </c>
      <c r="G1329" s="94" t="str">
        <f>IF(LEN(検索!P671)&gt;0,検索!P671,"")</f>
        <v>函346</v>
      </c>
      <c r="H1329" s="647" t="str">
        <f>IF(LEN(検索!R671)&gt;0,検索!R671,"")</f>
        <v/>
      </c>
    </row>
    <row r="1330" spans="1:8" ht="28.5" customHeight="1">
      <c r="A1330" s="91" t="str">
        <f>IF(LEN(検索!B671)&gt;0,検索!B671,"")</f>
        <v>北部</v>
      </c>
      <c r="B1330" s="92" t="str">
        <f>IF(LEN(検索!G671)&gt;0,検索!G671,"")</f>
        <v>佐藤賢治</v>
      </c>
      <c r="C1330" s="93" t="str">
        <f>IF(LEN(検索!K671)&gt;0,検索!K671,"")</f>
        <v>(0138)43-7722</v>
      </c>
      <c r="D1330" s="650"/>
      <c r="E1330" s="648"/>
      <c r="F1330" s="86" t="str">
        <f>IF(LEN(検索!I671)&gt;0,検索!I671,"")</f>
        <v>F1-462</v>
      </c>
      <c r="G1330" s="86" t="str">
        <f>IF(LEN(検索!Q671)&gt;0,検索!Q671,"")</f>
        <v>届(大臣)2021024</v>
      </c>
      <c r="H1330" s="648"/>
    </row>
    <row r="1331" spans="1:8" ht="28.5" customHeight="1">
      <c r="A1331" s="88" t="str">
        <f>IF(LEN(検索!A672)&gt;0,検索!A672,"")</f>
        <v>函館</v>
      </c>
      <c r="B1331" s="89" t="str">
        <f>IF(LEN(検索!E672)&gt;0,検索!E672,"")</f>
        <v>㈱深田電気</v>
      </c>
      <c r="C1331" s="90" t="str">
        <f>IF(LEN(検索!J672)&gt;0,検索!J672,"")</f>
        <v>(0138)42-4421</v>
      </c>
      <c r="D1331" s="649" t="str">
        <f>IF(LEN(検索!L672)&gt;0,検索!L672,"")</f>
        <v>040-0081</v>
      </c>
      <c r="E1331" s="647" t="str">
        <f>IF(LEN(検索!M672)&gt;0,検索!M672 &amp; 検索!N672,"")</f>
        <v>函館市田家町７－２１</v>
      </c>
      <c r="F1331" s="94">
        <f>IF(LEN(検索!O672)&gt;0,検索!O672,"")</f>
        <v>10</v>
      </c>
      <c r="G1331" s="94" t="str">
        <f>IF(LEN(検索!P672)&gt;0,検索!P672,"")</f>
        <v>函15</v>
      </c>
      <c r="H1331" s="647" t="str">
        <f>IF(LEN(検索!R672)&gt;0,検索!R672,"")</f>
        <v/>
      </c>
    </row>
    <row r="1332" spans="1:8" ht="28.5" customHeight="1">
      <c r="A1332" s="91" t="str">
        <f>IF(LEN(検索!B672)&gt;0,検索!B672,"")</f>
        <v>西部</v>
      </c>
      <c r="B1332" s="92" t="str">
        <f>IF(LEN(検索!G672)&gt;0,検索!G672,"")</f>
        <v>三田村孝</v>
      </c>
      <c r="C1332" s="93" t="str">
        <f>IF(LEN(検索!K672)&gt;0,検索!K672,"")</f>
        <v>(0138)42-4422</v>
      </c>
      <c r="D1332" s="650"/>
      <c r="E1332" s="648"/>
      <c r="F1332" s="86" t="str">
        <f>IF(LEN(検索!I672)&gt;0,検索!I672,"")</f>
        <v>F1-326</v>
      </c>
      <c r="G1332" s="86" t="str">
        <f>IF(LEN(検索!Q672)&gt;0,検索!Q672,"")</f>
        <v>届(渡島)2022030</v>
      </c>
      <c r="H1332" s="648"/>
    </row>
    <row r="1333" spans="1:8" ht="28.5" customHeight="1">
      <c r="A1333" s="88" t="str">
        <f>IF(LEN(検索!A673)&gt;0,検索!A673,"")</f>
        <v>函館</v>
      </c>
      <c r="B1333" s="89" t="str">
        <f>IF(LEN(検索!E673)&gt;0,検索!E673,"")</f>
        <v>㈲風光電設</v>
      </c>
      <c r="C1333" s="90" t="str">
        <f>IF(LEN(検索!J673)&gt;0,検索!J673,"")</f>
        <v>(0138)73-5099</v>
      </c>
      <c r="D1333" s="649" t="str">
        <f>IF(LEN(検索!L673)&gt;0,検索!L673,"")</f>
        <v>049-0156</v>
      </c>
      <c r="E1333" s="647" t="str">
        <f>IF(LEN(検索!M673)&gt;0,検索!M673 &amp; 検索!N673,"")</f>
        <v>北斗市中野通２３４－４</v>
      </c>
      <c r="F1333" s="94">
        <f>IF(LEN(検索!O673)&gt;0,検索!O673,"")</f>
        <v>357</v>
      </c>
      <c r="G1333" s="94" t="str">
        <f>IF(LEN(検索!P673)&gt;0,検索!P673,"")</f>
        <v>函359</v>
      </c>
      <c r="H1333" s="647" t="str">
        <f>IF(LEN(検索!R673)&gt;0,検索!R673,"")</f>
        <v/>
      </c>
    </row>
    <row r="1334" spans="1:8" ht="28.5" customHeight="1">
      <c r="A1334" s="91" t="str">
        <f>IF(LEN(検索!B673)&gt;0,検索!B673,"")</f>
        <v>渡島</v>
      </c>
      <c r="B1334" s="92" t="str">
        <f>IF(LEN(検索!G673)&gt;0,検索!G673,"")</f>
        <v>鶴蒔享兵</v>
      </c>
      <c r="C1334" s="93" t="str">
        <f>IF(LEN(検索!K673)&gt;0,検索!K673,"")</f>
        <v>(0138)73-5099</v>
      </c>
      <c r="D1334" s="650"/>
      <c r="E1334" s="648"/>
      <c r="F1334" s="86" t="str">
        <f>IF(LEN(検索!I673)&gt;0,検索!I673,"")</f>
        <v>F1-422</v>
      </c>
      <c r="G1334" s="86" t="str">
        <f>IF(LEN(検索!Q673)&gt;0,検索!Q673,"")</f>
        <v>届(北斗市長)2022003</v>
      </c>
      <c r="H1334" s="648"/>
    </row>
    <row r="1335" spans="1:8" ht="28.5" customHeight="1">
      <c r="A1335" s="88" t="str">
        <f>IF(LEN(検索!A674)&gt;0,検索!A674,"")</f>
        <v>函館</v>
      </c>
      <c r="B1335" s="89" t="str">
        <f>IF(LEN(検索!E674)&gt;0,検索!E674,"")</f>
        <v>㈲平和電気商会</v>
      </c>
      <c r="C1335" s="90" t="str">
        <f>IF(LEN(検索!J674)&gt;0,検索!J674,"")</f>
        <v>(01372)7-3831</v>
      </c>
      <c r="D1335" s="649" t="str">
        <f>IF(LEN(検索!L674)&gt;0,検索!L674,"")</f>
        <v>041-1403</v>
      </c>
      <c r="E1335" s="647" t="str">
        <f>IF(LEN(検索!M674)&gt;0,検索!M674 &amp; 検索!N674,"")</f>
        <v>茅部郡鹿部町字宮浜２６１－７</v>
      </c>
      <c r="F1335" s="94">
        <f>IF(LEN(検索!O674)&gt;0,検索!O674,"")</f>
        <v>311</v>
      </c>
      <c r="G1335" s="94" t="str">
        <f>IF(LEN(検索!P674)&gt;0,検索!P674,"")</f>
        <v>函312</v>
      </c>
      <c r="H1335" s="647" t="str">
        <f>IF(LEN(検索!R674)&gt;0,検索!R674,"")</f>
        <v/>
      </c>
    </row>
    <row r="1336" spans="1:8" ht="28.5" customHeight="1">
      <c r="A1336" s="91" t="str">
        <f>IF(LEN(検索!B674)&gt;0,検索!B674,"")</f>
        <v>渡島</v>
      </c>
      <c r="B1336" s="92" t="str">
        <f>IF(LEN(検索!G674)&gt;0,検索!G674,"")</f>
        <v>平井常和</v>
      </c>
      <c r="C1336" s="93" t="str">
        <f>IF(LEN(検索!K674)&gt;0,検索!K674,"")</f>
        <v>(01372)7-3841</v>
      </c>
      <c r="D1336" s="650"/>
      <c r="E1336" s="648"/>
      <c r="F1336" s="86" t="str">
        <f>IF(LEN(検索!I674)&gt;0,検索!I674,"")</f>
        <v>F1-523</v>
      </c>
      <c r="G1336" s="86" t="str">
        <f>IF(LEN(検索!Q674)&gt;0,検索!Q674,"")</f>
        <v>届(渡島)2019004</v>
      </c>
      <c r="H1336" s="648"/>
    </row>
    <row r="1337" spans="1:8" ht="28.5" customHeight="1">
      <c r="A1337" s="88" t="str">
        <f>IF(LEN(検索!A675)&gt;0,検索!A675,"")</f>
        <v>函館</v>
      </c>
      <c r="B1337" s="89" t="str">
        <f>IF(LEN(検索!E675)&gt;0,検索!E675,"")</f>
        <v>北海電気工事㈱函館支店</v>
      </c>
      <c r="C1337" s="90" t="str">
        <f>IF(LEN(検索!J675)&gt;0,検索!J675,"")</f>
        <v>(0138)48-5030</v>
      </c>
      <c r="D1337" s="649" t="str">
        <f>IF(LEN(検索!L675)&gt;0,検索!L675,"")</f>
        <v>041-0824</v>
      </c>
      <c r="E1337" s="647" t="str">
        <f>IF(LEN(検索!M675)&gt;0,検索!M675 &amp; 検索!N675,"")</f>
        <v>函館市西桔梗町８４９－３</v>
      </c>
      <c r="F1337" s="94">
        <f>IF(LEN(検索!O675)&gt;0,検索!O675,"")</f>
        <v>297</v>
      </c>
      <c r="G1337" s="94" t="str">
        <f>IF(LEN(検索!P675)&gt;0,検索!P675,"")</f>
        <v>札3</v>
      </c>
      <c r="H1337" s="647" t="str">
        <f>IF(LEN(検索!R675)&gt;0,検索!R675,"")</f>
        <v>http://www.hokkaidenki.co.jp/</v>
      </c>
    </row>
    <row r="1338" spans="1:8" ht="28.5" customHeight="1">
      <c r="A1338" s="91" t="str">
        <f>IF(LEN(検索!B675)&gt;0,検索!B675,"")</f>
        <v>北部</v>
      </c>
      <c r="B1338" s="92" t="str">
        <f>IF(LEN(検索!G675)&gt;0,検索!G675,"")</f>
        <v>大久保　之彦</v>
      </c>
      <c r="C1338" s="93" t="str">
        <f>IF(LEN(検索!K675)&gt;0,検索!K675,"")</f>
        <v>(0138)48-5060</v>
      </c>
      <c r="D1338" s="650"/>
      <c r="E1338" s="648"/>
      <c r="F1338" s="86" t="str">
        <f>IF(LEN(検索!I675)&gt;0,検索!I675,"")</f>
        <v>F1-009</v>
      </c>
      <c r="G1338" s="86" t="str">
        <f>IF(LEN(検索!Q675)&gt;0,検索!Q675,"")</f>
        <v>届(大臣)633</v>
      </c>
      <c r="H1338" s="648"/>
    </row>
    <row r="1339" spans="1:8" ht="28.5" customHeight="1">
      <c r="A1339" s="88" t="str">
        <f>IF(LEN(検索!A676)&gt;0,検索!A676,"")</f>
        <v>函館</v>
      </c>
      <c r="B1339" s="89" t="str">
        <f>IF(LEN(検索!E676)&gt;0,検索!E676,"")</f>
        <v>北盛電工㈱</v>
      </c>
      <c r="C1339" s="90" t="str">
        <f>IF(LEN(検索!J676)&gt;0,検索!J676,"")</f>
        <v>(0138)45-4471</v>
      </c>
      <c r="D1339" s="649" t="str">
        <f>IF(LEN(検索!L676)&gt;0,検索!L676,"")</f>
        <v>040-0075</v>
      </c>
      <c r="E1339" s="647" t="str">
        <f>IF(LEN(検索!M676)&gt;0,検索!M676 &amp; 検索!N676,"")</f>
        <v>函館市万代町１－３１</v>
      </c>
      <c r="F1339" s="94">
        <f>IF(LEN(検索!O676)&gt;0,検索!O676,"")</f>
        <v>298</v>
      </c>
      <c r="G1339" s="94" t="str">
        <f>IF(LEN(検索!P676)&gt;0,検索!P676,"")</f>
        <v>函299</v>
      </c>
      <c r="H1339" s="647" t="str">
        <f>IF(LEN(検索!R676)&gt;0,検索!R676,"")</f>
        <v/>
      </c>
    </row>
    <row r="1340" spans="1:8" ht="28.5" customHeight="1">
      <c r="A1340" s="91" t="str">
        <f>IF(LEN(検索!B676)&gt;0,検索!B676,"")</f>
        <v>西部</v>
      </c>
      <c r="B1340" s="92" t="str">
        <f>IF(LEN(検索!G676)&gt;0,検索!G676,"")</f>
        <v>中瀬　光則</v>
      </c>
      <c r="C1340" s="93" t="str">
        <f>IF(LEN(検索!K676)&gt;0,検索!K676,"")</f>
        <v>(0138)42-1071</v>
      </c>
      <c r="D1340" s="650"/>
      <c r="E1340" s="648"/>
      <c r="F1340" s="86" t="str">
        <f>IF(LEN(検索!I676)&gt;0,検索!I676,"")</f>
        <v>F1-511</v>
      </c>
      <c r="G1340" s="86" t="str">
        <f>IF(LEN(検索!Q676)&gt;0,検索!Q676,"")</f>
        <v>届(渡島)2021030</v>
      </c>
      <c r="H1340" s="648"/>
    </row>
    <row r="1341" spans="1:8" ht="28.5" customHeight="1">
      <c r="A1341" s="88" t="str">
        <f>IF(LEN(検索!A677)&gt;0,検索!A677,"")</f>
        <v>函館</v>
      </c>
      <c r="B1341" s="89" t="str">
        <f>IF(LEN(検索!E677)&gt;0,検索!E677,"")</f>
        <v>北興通信㈱</v>
      </c>
      <c r="C1341" s="90" t="str">
        <f>IF(LEN(検索!J677)&gt;0,検索!J677,"")</f>
        <v>(0138)47-7030</v>
      </c>
      <c r="D1341" s="649" t="str">
        <f>IF(LEN(検索!L677)&gt;0,検索!L677,"")</f>
        <v>041-0808</v>
      </c>
      <c r="E1341" s="647" t="str">
        <f>IF(LEN(検索!M677)&gt;0,検索!M677 &amp; 検索!N677,"")</f>
        <v>函館市桔梗４丁目４－１６</v>
      </c>
      <c r="F1341" s="94">
        <f>IF(LEN(検索!O677)&gt;0,検索!O677,"")</f>
        <v>327</v>
      </c>
      <c r="G1341" s="94" t="str">
        <f>IF(LEN(検索!P677)&gt;0,検索!P677,"")</f>
        <v>函329</v>
      </c>
      <c r="H1341" s="647" t="str">
        <f>IF(LEN(検索!R677)&gt;0,検索!R677,"")</f>
        <v/>
      </c>
    </row>
    <row r="1342" spans="1:8" ht="28.5" customHeight="1">
      <c r="A1342" s="91" t="str">
        <f>IF(LEN(検索!B677)&gt;0,検索!B677,"")</f>
        <v>北部</v>
      </c>
      <c r="B1342" s="92" t="str">
        <f>IF(LEN(検索!G677)&gt;0,検索!G677,"")</f>
        <v>古川　達也</v>
      </c>
      <c r="C1342" s="93" t="str">
        <f>IF(LEN(検索!K677)&gt;0,検索!K677,"")</f>
        <v>(0138)47-7033</v>
      </c>
      <c r="D1342" s="650"/>
      <c r="E1342" s="648"/>
      <c r="F1342" s="86" t="str">
        <f>IF(LEN(検索!I677)&gt;0,検索!I677,"")</f>
        <v>F1-535</v>
      </c>
      <c r="G1342" s="86" t="str">
        <f>IF(LEN(検索!Q677)&gt;0,検索!Q677,"")</f>
        <v>届(渡島)2020004</v>
      </c>
      <c r="H1342" s="648"/>
    </row>
    <row r="1343" spans="1:8" ht="28.5" customHeight="1">
      <c r="A1343" s="88" t="str">
        <f>IF(LEN(検索!A678)&gt;0,検索!A678,"")</f>
        <v>函館</v>
      </c>
      <c r="B1343" s="89" t="str">
        <f>IF(LEN(検索!E678)&gt;0,検索!E678,"")</f>
        <v>㈱本庄電気</v>
      </c>
      <c r="C1343" s="90" t="str">
        <f>IF(LEN(検索!J678)&gt;0,検索!J678,"")</f>
        <v>(0138)73-3726</v>
      </c>
      <c r="D1343" s="649" t="str">
        <f>IF(LEN(検索!L678)&gt;0,検索!L678,"")</f>
        <v>049-0121</v>
      </c>
      <c r="E1343" s="647" t="str">
        <f>IF(LEN(検索!M678)&gt;0,検索!M678 &amp; 検索!N678,"")</f>
        <v>北斗市久根別１丁目１３－５</v>
      </c>
      <c r="F1343" s="94">
        <f>IF(LEN(検索!O678)&gt;0,検索!O678,"")</f>
        <v>205</v>
      </c>
      <c r="G1343" s="94" t="str">
        <f>IF(LEN(検索!P678)&gt;0,検索!P678,"")</f>
        <v>函197</v>
      </c>
      <c r="H1343" s="647" t="str">
        <f>IF(LEN(検索!R678)&gt;0,検索!R678,"")</f>
        <v/>
      </c>
    </row>
    <row r="1344" spans="1:8" ht="28.5" customHeight="1">
      <c r="A1344" s="91" t="str">
        <f>IF(LEN(検索!B678)&gt;0,検索!B678,"")</f>
        <v>渡島</v>
      </c>
      <c r="B1344" s="92" t="str">
        <f>IF(LEN(検索!G678)&gt;0,検索!G678,"")</f>
        <v>本庄寛治</v>
      </c>
      <c r="C1344" s="93" t="str">
        <f>IF(LEN(検索!K678)&gt;0,検索!K678,"")</f>
        <v>(0138)73-3524</v>
      </c>
      <c r="D1344" s="650"/>
      <c r="E1344" s="648"/>
      <c r="F1344" s="86" t="str">
        <f>IF(LEN(検索!I678)&gt;0,検索!I678,"")</f>
        <v>F1-496</v>
      </c>
      <c r="G1344" s="86" t="str">
        <f>IF(LEN(検索!Q678)&gt;0,検索!Q678,"")</f>
        <v>届(北斗市長)2022002</v>
      </c>
      <c r="H1344" s="648"/>
    </row>
    <row r="1345" spans="1:8" ht="28.5" customHeight="1">
      <c r="A1345" s="88" t="str">
        <f>IF(LEN(検索!A679)&gt;0,検索!A679,"")</f>
        <v>函館</v>
      </c>
      <c r="B1345" s="89" t="str">
        <f>IF(LEN(検索!E679)&gt;0,検索!E679,"")</f>
        <v>㈱北栄電気工業</v>
      </c>
      <c r="C1345" s="90" t="str">
        <f>IF(LEN(検索!J679)&gt;0,検索!J679,"")</f>
        <v>(0137)62-3293</v>
      </c>
      <c r="D1345" s="649" t="str">
        <f>IF(LEN(検索!L679)&gt;0,検索!L679,"")</f>
        <v>049-3117</v>
      </c>
      <c r="E1345" s="647" t="str">
        <f>IF(LEN(検索!M679)&gt;0,検索!M679 &amp; 検索!N679,"")</f>
        <v>二海郡八雲町栄町１－２８</v>
      </c>
      <c r="F1345" s="94">
        <f>IF(LEN(検索!O679)&gt;0,検索!O679,"")</f>
        <v>322</v>
      </c>
      <c r="G1345" s="94" t="str">
        <f>IF(LEN(検索!P679)&gt;0,検索!P679,"")</f>
        <v>函324</v>
      </c>
      <c r="H1345" s="647" t="str">
        <f>IF(LEN(検索!R679)&gt;0,検索!R679,"")</f>
        <v/>
      </c>
    </row>
    <row r="1346" spans="1:8" ht="28.5" customHeight="1">
      <c r="A1346" s="91" t="str">
        <f>IF(LEN(検索!B679)&gt;0,検索!B679,"")</f>
        <v>八雲</v>
      </c>
      <c r="B1346" s="92" t="str">
        <f>IF(LEN(検索!G679)&gt;0,検索!G679,"")</f>
        <v>鍵谷順一</v>
      </c>
      <c r="C1346" s="93" t="str">
        <f>IF(LEN(検索!K679)&gt;0,検索!K679,"")</f>
        <v>(0137)64-2553</v>
      </c>
      <c r="D1346" s="650"/>
      <c r="E1346" s="648"/>
      <c r="F1346" s="86" t="str">
        <f>IF(LEN(検索!I679)&gt;0,検索!I679,"")</f>
        <v>F1-605</v>
      </c>
      <c r="G1346" s="86" t="str">
        <f>IF(LEN(検索!Q679)&gt;0,検索!Q679,"")</f>
        <v>届(渡島)2021028</v>
      </c>
      <c r="H1346" s="648"/>
    </row>
    <row r="1347" spans="1:8" ht="28.5" customHeight="1">
      <c r="A1347" s="88" t="str">
        <f>IF(LEN(検索!A680)&gt;0,検索!A680,"")</f>
        <v>函館</v>
      </c>
      <c r="B1347" s="89" t="str">
        <f>IF(LEN(検索!E680)&gt;0,検索!E680,"")</f>
        <v>㈱北幸</v>
      </c>
      <c r="C1347" s="90" t="str">
        <f>IF(LEN(検索!J680)&gt;0,検索!J680,"")</f>
        <v>(01398)2-3546</v>
      </c>
      <c r="D1347" s="649" t="str">
        <f>IF(LEN(検索!L680)&gt;0,検索!L680,"")</f>
        <v>043-0421</v>
      </c>
      <c r="E1347" s="647" t="str">
        <f>IF(LEN(検索!M680)&gt;0,検索!M680 &amp; 検索!N680,"")</f>
        <v>久遠郡せたな町大成区長磯３３９－１</v>
      </c>
      <c r="F1347" s="94">
        <f>IF(LEN(検索!O680)&gt;0,検索!O680,"")</f>
        <v>317</v>
      </c>
      <c r="G1347" s="94" t="str">
        <f>IF(LEN(検索!P680)&gt;0,検索!P680,"")</f>
        <v>函318</v>
      </c>
      <c r="H1347" s="647" t="str">
        <f>IF(LEN(検索!R680)&gt;0,検索!R680,"")</f>
        <v/>
      </c>
    </row>
    <row r="1348" spans="1:8" ht="28.5" customHeight="1">
      <c r="A1348" s="91" t="str">
        <f>IF(LEN(検索!B680)&gt;0,検索!B680,"")</f>
        <v>江差</v>
      </c>
      <c r="B1348" s="92" t="str">
        <f>IF(LEN(検索!G680)&gt;0,検索!G680,"")</f>
        <v>佐藤幸弘</v>
      </c>
      <c r="C1348" s="93" t="str">
        <f>IF(LEN(検索!K680)&gt;0,検索!K680,"")</f>
        <v>(01398)2-3511</v>
      </c>
      <c r="D1348" s="650"/>
      <c r="E1348" s="648"/>
      <c r="F1348" s="86" t="str">
        <f>IF(LEN(検索!I680)&gt;0,検索!I680,"")</f>
        <v>F1-809</v>
      </c>
      <c r="G1348" s="86" t="str">
        <f>IF(LEN(検索!Q680)&gt;0,検索!Q680,"")</f>
        <v>届(せたな町)202001</v>
      </c>
      <c r="H1348" s="648"/>
    </row>
    <row r="1349" spans="1:8" ht="28.5" customHeight="1">
      <c r="A1349" s="88" t="str">
        <f>IF(LEN(検索!A681)&gt;0,検索!A681,"")</f>
        <v>函館</v>
      </c>
      <c r="B1349" s="89" t="str">
        <f>IF(LEN(検索!E681)&gt;0,検索!E681,"")</f>
        <v>㈱北栄電設</v>
      </c>
      <c r="C1349" s="90" t="str">
        <f>IF(LEN(検索!J681)&gt;0,検索!J681,"")</f>
        <v>(0139)55-3366</v>
      </c>
      <c r="D1349" s="649" t="str">
        <f>IF(LEN(検索!L681)&gt;0,検索!L681,"")</f>
        <v>049-0622</v>
      </c>
      <c r="E1349" s="647" t="str">
        <f>IF(LEN(検索!M681)&gt;0,検索!M681 &amp; 検索!N681,"")</f>
        <v>檜山郡上ノ国町字北村１６５－３</v>
      </c>
      <c r="F1349" s="94">
        <f>IF(LEN(検索!O681)&gt;0,検索!O681,"")</f>
        <v>355</v>
      </c>
      <c r="G1349" s="94" t="str">
        <f>IF(LEN(検索!P681)&gt;0,検索!P681,"")</f>
        <v>函357</v>
      </c>
      <c r="H1349" s="647" t="str">
        <f>IF(LEN(検索!R681)&gt;0,検索!R681,"")</f>
        <v/>
      </c>
    </row>
    <row r="1350" spans="1:8" ht="28.5" customHeight="1">
      <c r="A1350" s="91" t="str">
        <f>IF(LEN(検索!B681)&gt;0,検索!B681,"")</f>
        <v>江差</v>
      </c>
      <c r="B1350" s="92" t="str">
        <f>IF(LEN(検索!G681)&gt;0,検索!G681,"")</f>
        <v>小林貢</v>
      </c>
      <c r="C1350" s="93" t="str">
        <f>IF(LEN(検索!K681)&gt;0,検索!K681,"")</f>
        <v>(0139)55-3960</v>
      </c>
      <c r="D1350" s="650"/>
      <c r="E1350" s="648"/>
      <c r="F1350" s="86" t="str">
        <f>IF(LEN(検索!I681)&gt;0,検索!I681,"")</f>
        <v>F1-810</v>
      </c>
      <c r="G1350" s="86" t="str">
        <f>IF(LEN(検索!Q681)&gt;0,検索!Q681,"")</f>
        <v>届(檜山)2022002</v>
      </c>
      <c r="H1350" s="648"/>
    </row>
    <row r="1351" spans="1:8" ht="28.5" customHeight="1">
      <c r="A1351" s="88" t="str">
        <f>IF(LEN(検索!A682)&gt;0,検索!A682,"")</f>
        <v>函館</v>
      </c>
      <c r="B1351" s="89" t="str">
        <f>IF(LEN(検索!E682)&gt;0,検索!E682,"")</f>
        <v>㈲北友電気</v>
      </c>
      <c r="C1351" s="90" t="str">
        <f>IF(LEN(検索!J682)&gt;0,検索!J682,"")</f>
        <v>(0138)47-8589</v>
      </c>
      <c r="D1351" s="649" t="str">
        <f>IF(LEN(検索!L682)&gt;0,検索!L682,"")</f>
        <v>041-0801</v>
      </c>
      <c r="E1351" s="647" t="str">
        <f>IF(LEN(検索!M682)&gt;0,検索!M682 &amp; 検索!N682,"")</f>
        <v>函館市桔梗町４０３－１８８</v>
      </c>
      <c r="F1351" s="94">
        <f>IF(LEN(検索!O682)&gt;0,検索!O682,"")</f>
        <v>386</v>
      </c>
      <c r="G1351" s="94" t="str">
        <f>IF(LEN(検索!P682)&gt;0,検索!P682,"")</f>
        <v>函386</v>
      </c>
      <c r="H1351" s="647" t="str">
        <f>IF(LEN(検索!R682)&gt;0,検索!R682,"")</f>
        <v/>
      </c>
    </row>
    <row r="1352" spans="1:8" ht="28.5" customHeight="1">
      <c r="A1352" s="91" t="str">
        <f>IF(LEN(検索!B682)&gt;0,検索!B682,"")</f>
        <v>北部</v>
      </c>
      <c r="B1352" s="92" t="str">
        <f>IF(LEN(検索!G682)&gt;0,検索!G682,"")</f>
        <v>口岩和也</v>
      </c>
      <c r="C1352" s="93" t="str">
        <f>IF(LEN(検索!K682)&gt;0,検索!K682,"")</f>
        <v>(0138)47-8589</v>
      </c>
      <c r="D1352" s="650"/>
      <c r="E1352" s="648"/>
      <c r="F1352" s="86" t="str">
        <f>IF(LEN(検索!I682)&gt;0,検索!I682,"")</f>
        <v>F1-565</v>
      </c>
      <c r="G1352" s="86" t="str">
        <f>IF(LEN(検索!Q682)&gt;0,検索!Q682,"")</f>
        <v>届(渡島)2020026</v>
      </c>
      <c r="H1352" s="648"/>
    </row>
    <row r="1353" spans="1:8" ht="28.5" customHeight="1">
      <c r="A1353" s="88" t="str">
        <f>IF(LEN(検索!A683)&gt;0,検索!A683,"")</f>
        <v>函館</v>
      </c>
      <c r="B1353" s="89" t="str">
        <f>IF(LEN(検索!E683)&gt;0,検索!E683,"")</f>
        <v>㈲松橋電気</v>
      </c>
      <c r="C1353" s="90" t="str">
        <f>IF(LEN(検索!J683)&gt;0,検索!J683,"")</f>
        <v>(0138)83-8878</v>
      </c>
      <c r="D1353" s="649" t="str">
        <f>IF(LEN(検索!L683)&gt;0,検索!L683,"")</f>
        <v>042-0954</v>
      </c>
      <c r="E1353" s="647" t="str">
        <f>IF(LEN(検索!M683)&gt;0,検索!M683 &amp; 検索!N683,"")</f>
        <v>函館市上野町１０－１４</v>
      </c>
      <c r="F1353" s="94">
        <f>IF(LEN(検索!O683)&gt;0,検索!O683,"")</f>
        <v>281</v>
      </c>
      <c r="G1353" s="94" t="str">
        <f>IF(LEN(検索!P683)&gt;0,検索!P683,"")</f>
        <v>函283</v>
      </c>
      <c r="H1353" s="647" t="str">
        <f>IF(LEN(検索!R683)&gt;0,検索!R683,"")</f>
        <v/>
      </c>
    </row>
    <row r="1354" spans="1:8" ht="28.5" customHeight="1">
      <c r="A1354" s="91" t="str">
        <f>IF(LEN(検索!B683)&gt;0,検索!B683,"")</f>
        <v>東部</v>
      </c>
      <c r="B1354" s="92" t="str">
        <f>IF(LEN(検索!G683)&gt;0,検索!G683,"")</f>
        <v>松橋芳一</v>
      </c>
      <c r="C1354" s="93" t="str">
        <f>IF(LEN(検索!K683)&gt;0,検索!K683,"")</f>
        <v>(0138)57-9313</v>
      </c>
      <c r="D1354" s="650"/>
      <c r="E1354" s="648"/>
      <c r="F1354" s="86" t="str">
        <f>IF(LEN(検索!I683)&gt;0,検索!I683,"")</f>
        <v>F1-447</v>
      </c>
      <c r="G1354" s="86" t="str">
        <f>IF(LEN(検索!Q683)&gt;0,検索!Q683,"")</f>
        <v>届(渡島)2022013</v>
      </c>
      <c r="H1354" s="648"/>
    </row>
    <row r="1355" spans="1:8" ht="28.5" customHeight="1">
      <c r="A1355" s="88" t="str">
        <f>IF(LEN(検索!A684)&gt;0,検索!A684,"")</f>
        <v>函館</v>
      </c>
      <c r="B1355" s="89" t="str">
        <f>IF(LEN(検索!E684)&gt;0,検索!E684,"")</f>
        <v>丸石電気</v>
      </c>
      <c r="C1355" s="90" t="str">
        <f>IF(LEN(検索!J684)&gt;0,検索!J684,"")</f>
        <v>(0138)49-7180</v>
      </c>
      <c r="D1355" s="649" t="str">
        <f>IF(LEN(検索!L684)&gt;0,検索!L684,"")</f>
        <v>041-0824</v>
      </c>
      <c r="E1355" s="647" t="str">
        <f>IF(LEN(検索!M684)&gt;0,検索!M684 &amp; 検索!N684,"")</f>
        <v>函館市西桔梗町８２４－８</v>
      </c>
      <c r="F1355" s="94">
        <f>IF(LEN(検索!O684)&gt;0,検索!O684,"")</f>
        <v>91</v>
      </c>
      <c r="G1355" s="94" t="str">
        <f>IF(LEN(検索!P684)&gt;0,検索!P684,"")</f>
        <v>函78</v>
      </c>
      <c r="H1355" s="647" t="str">
        <f>IF(LEN(検索!R684)&gt;0,検索!R684,"")</f>
        <v/>
      </c>
    </row>
    <row r="1356" spans="1:8" ht="28.5" customHeight="1">
      <c r="A1356" s="91" t="str">
        <f>IF(LEN(検索!B684)&gt;0,検索!B684,"")</f>
        <v>北部</v>
      </c>
      <c r="B1356" s="92" t="str">
        <f>IF(LEN(検索!G684)&gt;0,検索!G684,"")</f>
        <v>石山敏昭</v>
      </c>
      <c r="C1356" s="93" t="str">
        <f>IF(LEN(検索!K684)&gt;0,検索!K684,"")</f>
        <v>(0138)49-7180</v>
      </c>
      <c r="D1356" s="650"/>
      <c r="E1356" s="648"/>
      <c r="F1356" s="86" t="str">
        <f>IF(LEN(検索!I684)&gt;0,検索!I684,"")</f>
        <v>F1-346</v>
      </c>
      <c r="G1356" s="86" t="str">
        <f>IF(LEN(検索!Q684)&gt;0,検索!Q684,"")</f>
        <v>登(渡島)2021008</v>
      </c>
      <c r="H1356" s="648"/>
    </row>
    <row r="1357" spans="1:8" ht="28.5" customHeight="1">
      <c r="A1357" s="88" t="str">
        <f>IF(LEN(検索!A685)&gt;0,検索!A685,"")</f>
        <v>函館</v>
      </c>
      <c r="B1357" s="89" t="str">
        <f>IF(LEN(検索!E685)&gt;0,検索!E685,"")</f>
        <v>㈲松田電設</v>
      </c>
      <c r="C1357" s="90" t="str">
        <f>IF(LEN(検索!J685)&gt;0,検索!J685,"")</f>
        <v>(0138)65-3921</v>
      </c>
      <c r="D1357" s="649" t="str">
        <f>IF(LEN(検索!L685)&gt;0,検索!L685,"")</f>
        <v>041-1111</v>
      </c>
      <c r="E1357" s="647" t="str">
        <f>IF(LEN(検索!M685)&gt;0,検索!M685 &amp; 検索!N685,"")</f>
        <v>亀田郡七飯町本町３丁目１８－３４</v>
      </c>
      <c r="F1357" s="94">
        <f>IF(LEN(検索!O685)&gt;0,検索!O685,"")</f>
        <v>209</v>
      </c>
      <c r="G1357" s="94" t="str">
        <f>IF(LEN(検索!P685)&gt;0,検索!P685,"")</f>
        <v>函204</v>
      </c>
      <c r="H1357" s="647" t="str">
        <f>IF(LEN(検索!R685)&gt;0,検索!R685,"")</f>
        <v/>
      </c>
    </row>
    <row r="1358" spans="1:8" ht="28.5" customHeight="1">
      <c r="A1358" s="91" t="str">
        <f>IF(LEN(検索!B685)&gt;0,検索!B685,"")</f>
        <v>渡島</v>
      </c>
      <c r="B1358" s="92" t="str">
        <f>IF(LEN(検索!G685)&gt;0,検索!G685,"")</f>
        <v>松田正志</v>
      </c>
      <c r="C1358" s="93" t="str">
        <f>IF(LEN(検索!K685)&gt;0,検索!K685,"")</f>
        <v>(0138)65-0727</v>
      </c>
      <c r="D1358" s="650"/>
      <c r="E1358" s="648"/>
      <c r="F1358" s="86" t="str">
        <f>IF(LEN(検索!I685)&gt;0,検索!I685,"")</f>
        <v>F1-498</v>
      </c>
      <c r="G1358" s="86" t="str">
        <f>IF(LEN(検索!Q685)&gt;0,検索!Q685,"")</f>
        <v>届(渡島)2022010</v>
      </c>
      <c r="H1358" s="648"/>
    </row>
    <row r="1359" spans="1:8" ht="28.5" customHeight="1">
      <c r="A1359" s="88" t="str">
        <f>IF(LEN(検索!A686)&gt;0,検索!A686,"")</f>
        <v>函館</v>
      </c>
      <c r="B1359" s="89" t="str">
        <f>IF(LEN(検索!E686)&gt;0,検索!E686,"")</f>
        <v>㈲松村電気</v>
      </c>
      <c r="C1359" s="90" t="str">
        <f>IF(LEN(検索!J686)&gt;0,検索!J686,"")</f>
        <v>(0138)49-8061</v>
      </c>
      <c r="D1359" s="649" t="str">
        <f>IF(LEN(検索!L686)&gt;0,検索!L686,"")</f>
        <v>049-0111</v>
      </c>
      <c r="E1359" s="647" t="str">
        <f>IF(LEN(検索!M686)&gt;0,検索!M686 &amp; 検索!N686,"")</f>
        <v>北斗市七重浜４丁目１６－８</v>
      </c>
      <c r="F1359" s="94">
        <f>IF(LEN(検索!O686)&gt;0,検索!O686,"")</f>
        <v>341</v>
      </c>
      <c r="G1359" s="94" t="str">
        <f>IF(LEN(検索!P686)&gt;0,検索!P686,"")</f>
        <v>函343</v>
      </c>
      <c r="H1359" s="647" t="str">
        <f>IF(LEN(検索!R686)&gt;0,検索!R686,"")</f>
        <v/>
      </c>
    </row>
    <row r="1360" spans="1:8" ht="28.5" customHeight="1">
      <c r="A1360" s="91" t="str">
        <f>IF(LEN(検索!B686)&gt;0,検索!B686,"")</f>
        <v>渡島</v>
      </c>
      <c r="B1360" s="92" t="str">
        <f>IF(LEN(検索!G686)&gt;0,検索!G686,"")</f>
        <v>松村光一</v>
      </c>
      <c r="C1360" s="93" t="str">
        <f>IF(LEN(検索!K686)&gt;0,検索!K686,"")</f>
        <v>(0138)49-8061</v>
      </c>
      <c r="D1360" s="650"/>
      <c r="E1360" s="648"/>
      <c r="F1360" s="86" t="str">
        <f>IF(LEN(検索!I686)&gt;0,検索!I686,"")</f>
        <v>F1-548</v>
      </c>
      <c r="G1360" s="86" t="str">
        <f>IF(LEN(検索!Q686)&gt;0,検索!Q686,"")</f>
        <v>登(北斗市長)2019002</v>
      </c>
      <c r="H1360" s="648"/>
    </row>
    <row r="1361" spans="1:8" ht="28.5" customHeight="1">
      <c r="A1361" s="88" t="str">
        <f>IF(LEN(検索!A687)&gt;0,検索!A687,"")</f>
        <v>函館</v>
      </c>
      <c r="B1361" s="89" t="str">
        <f>IF(LEN(検索!E687)&gt;0,検索!E687,"")</f>
        <v>マツモト電設㈱</v>
      </c>
      <c r="C1361" s="90" t="str">
        <f>IF(LEN(検索!J687)&gt;0,検索!J687,"")</f>
        <v>(0138)65-2050</v>
      </c>
      <c r="D1361" s="649" t="str">
        <f>IF(LEN(検索!L687)&gt;0,検索!L687,"")</f>
        <v>041-1122</v>
      </c>
      <c r="E1361" s="647" t="str">
        <f>IF(LEN(検索!M687)&gt;0,検索!M687 &amp; 検索!N687,"")</f>
        <v>亀田郡七飯町大川９丁目１６－６</v>
      </c>
      <c r="F1361" s="94">
        <f>IF(LEN(検索!O687)&gt;0,検索!O687,"")</f>
        <v>364</v>
      </c>
      <c r="G1361" s="94" t="str">
        <f>IF(LEN(検索!P687)&gt;0,検索!P687,"")</f>
        <v>函365</v>
      </c>
      <c r="H1361" s="647" t="str">
        <f>IF(LEN(検索!R687)&gt;0,検索!R687,"")</f>
        <v/>
      </c>
    </row>
    <row r="1362" spans="1:8" ht="28.5" customHeight="1">
      <c r="A1362" s="91" t="str">
        <f>IF(LEN(検索!B687)&gt;0,検索!B687,"")</f>
        <v>渡島</v>
      </c>
      <c r="B1362" s="92" t="str">
        <f>IF(LEN(検索!G687)&gt;0,検索!G687,"")</f>
        <v>松本則政</v>
      </c>
      <c r="C1362" s="93" t="str">
        <f>IF(LEN(検索!K687)&gt;0,検索!K687,"")</f>
        <v>(0138)86-7666</v>
      </c>
      <c r="D1362" s="650"/>
      <c r="E1362" s="648"/>
      <c r="F1362" s="86" t="str">
        <f>IF(LEN(検索!I687)&gt;0,検索!I687,"")</f>
        <v>F1-552</v>
      </c>
      <c r="G1362" s="86" t="str">
        <f>IF(LEN(検索!Q687)&gt;0,検索!Q687,"")</f>
        <v>登(渡島)2019002</v>
      </c>
      <c r="H1362" s="648"/>
    </row>
    <row r="1363" spans="1:8" ht="28.5" customHeight="1">
      <c r="A1363" s="88" t="str">
        <f>IF(LEN(検索!A688)&gt;0,検索!A688,"")</f>
        <v>函館</v>
      </c>
      <c r="B1363" s="89" t="str">
        <f>IF(LEN(検索!E688)&gt;0,検索!E688,"")</f>
        <v>㈲南電設</v>
      </c>
      <c r="C1363" s="90" t="str">
        <f>IF(LEN(検索!J688)&gt;0,検索!J688,"")</f>
        <v>(0138)26-8029</v>
      </c>
      <c r="D1363" s="649" t="str">
        <f>IF(LEN(検索!L688)&gt;0,検索!L688,"")</f>
        <v>040-0041</v>
      </c>
      <c r="E1363" s="647" t="str">
        <f>IF(LEN(検索!M688)&gt;0,検索!M688 &amp; 検索!N688,"")</f>
        <v>函館市栄町１－７</v>
      </c>
      <c r="F1363" s="94">
        <f>IF(LEN(検索!O688)&gt;0,検索!O688,"")</f>
        <v>274</v>
      </c>
      <c r="G1363" s="94" t="str">
        <f>IF(LEN(検索!P688)&gt;0,検索!P688,"")</f>
        <v>函276</v>
      </c>
      <c r="H1363" s="647" t="str">
        <f>IF(LEN(検索!R688)&gt;0,検索!R688,"")</f>
        <v/>
      </c>
    </row>
    <row r="1364" spans="1:8" ht="28.5" customHeight="1">
      <c r="A1364" s="91" t="str">
        <f>IF(LEN(検索!B688)&gt;0,検索!B688,"")</f>
        <v>西部</v>
      </c>
      <c r="B1364" s="92" t="str">
        <f>IF(LEN(検索!G688)&gt;0,検索!G688,"")</f>
        <v>南公一</v>
      </c>
      <c r="C1364" s="93" t="str">
        <f>IF(LEN(検索!K688)&gt;0,検索!K688,"")</f>
        <v>(0138)26-8297</v>
      </c>
      <c r="D1364" s="650"/>
      <c r="E1364" s="648"/>
      <c r="F1364" s="86" t="str">
        <f>IF(LEN(検索!I688)&gt;0,検索!I688,"")</f>
        <v>F1-440</v>
      </c>
      <c r="G1364" s="86" t="str">
        <f>IF(LEN(検索!Q688)&gt;0,検索!Q688,"")</f>
        <v>届(渡島)2022029</v>
      </c>
      <c r="H1364" s="648"/>
    </row>
    <row r="1365" spans="1:8" ht="28.5" customHeight="1">
      <c r="A1365" s="88" t="str">
        <f>IF(LEN(検索!A689)&gt;0,検索!A689,"")</f>
        <v>函館</v>
      </c>
      <c r="B1365" s="89" t="str">
        <f>IF(LEN(検索!E689)&gt;0,検索!E689,"")</f>
        <v>㈲宮川電気</v>
      </c>
      <c r="C1365" s="90" t="str">
        <f>IF(LEN(検索!J689)&gt;0,検索!J689,"")</f>
        <v>(01374)8-3680</v>
      </c>
      <c r="D1365" s="649" t="str">
        <f>IF(LEN(検索!L689)&gt;0,検索!L689,"")</f>
        <v>049-2222</v>
      </c>
      <c r="E1365" s="647" t="str">
        <f>IF(LEN(検索!M689)&gt;0,検索!M689 &amp; 検索!N689,"")</f>
        <v>茅部郡森町字砂原２丁目９５－１</v>
      </c>
      <c r="F1365" s="94">
        <f>IF(LEN(検索!O689)&gt;0,検索!O689,"")</f>
        <v>268</v>
      </c>
      <c r="G1365" s="94" t="str">
        <f>IF(LEN(検索!P689)&gt;0,検索!P689,"")</f>
        <v>函270</v>
      </c>
      <c r="H1365" s="647" t="str">
        <f>IF(LEN(検索!R689)&gt;0,検索!R689,"")</f>
        <v/>
      </c>
    </row>
    <row r="1366" spans="1:8" ht="28.5" customHeight="1">
      <c r="A1366" s="91" t="str">
        <f>IF(LEN(検索!B689)&gt;0,検索!B689,"")</f>
        <v>渡島</v>
      </c>
      <c r="B1366" s="92" t="str">
        <f>IF(LEN(検索!G689)&gt;0,検索!G689,"")</f>
        <v>宮川純一</v>
      </c>
      <c r="C1366" s="93" t="str">
        <f>IF(LEN(検索!K689)&gt;0,検索!K689,"")</f>
        <v>(01374)8-3480</v>
      </c>
      <c r="D1366" s="650"/>
      <c r="E1366" s="648"/>
      <c r="F1366" s="86" t="str">
        <f>IF(LEN(検索!I689)&gt;0,検索!I689,"")</f>
        <v>F1-637</v>
      </c>
      <c r="G1366" s="86" t="str">
        <f>IF(LEN(検索!Q689)&gt;0,検索!Q689,"")</f>
        <v>届(渡島)2020015</v>
      </c>
      <c r="H1366" s="648"/>
    </row>
    <row r="1367" spans="1:8" ht="28.5" customHeight="1">
      <c r="A1367" s="88" t="str">
        <f>IF(LEN(検索!A690)&gt;0,検索!A690,"")</f>
        <v>函館</v>
      </c>
      <c r="B1367" s="89" t="str">
        <f>IF(LEN(検索!E690)&gt;0,検索!E690,"")</f>
        <v>㈲三木電気</v>
      </c>
      <c r="C1367" s="90" t="str">
        <f>IF(LEN(検索!J690)&gt;0,検索!J690,"")</f>
        <v>(0138)65-6052</v>
      </c>
      <c r="D1367" s="649" t="str">
        <f>IF(LEN(検索!L690)&gt;0,検索!L690,"")</f>
        <v>041-1122</v>
      </c>
      <c r="E1367" s="647" t="str">
        <f>IF(LEN(検索!M690)&gt;0,検索!M690 &amp; 検索!N690,"")</f>
        <v>亀田郡七飯町大川９丁目１６－２</v>
      </c>
      <c r="F1367" s="94">
        <f>IF(LEN(検索!O690)&gt;0,検索!O690,"")</f>
        <v>288</v>
      </c>
      <c r="G1367" s="94" t="str">
        <f>IF(LEN(検索!P690)&gt;0,検索!P690,"")</f>
        <v>函290</v>
      </c>
      <c r="H1367" s="647" t="str">
        <f>IF(LEN(検索!R690)&gt;0,検索!R690,"")</f>
        <v/>
      </c>
    </row>
    <row r="1368" spans="1:8" ht="28.5" customHeight="1">
      <c r="A1368" s="91" t="str">
        <f>IF(LEN(検索!B690)&gt;0,検索!B690,"")</f>
        <v>渡島</v>
      </c>
      <c r="B1368" s="92" t="str">
        <f>IF(LEN(検索!G690)&gt;0,検索!G690,"")</f>
        <v>三木勝彦</v>
      </c>
      <c r="C1368" s="93" t="str">
        <f>IF(LEN(検索!K690)&gt;0,検索!K690,"")</f>
        <v>(0138)65-6028</v>
      </c>
      <c r="D1368" s="650"/>
      <c r="E1368" s="648"/>
      <c r="F1368" s="86" t="str">
        <f>IF(LEN(検索!I690)&gt;0,検索!I690,"")</f>
        <v>F1-504</v>
      </c>
      <c r="G1368" s="86" t="str">
        <f>IF(LEN(検索!Q690)&gt;0,検索!Q690,"")</f>
        <v>届(渡島)2022036</v>
      </c>
      <c r="H1368" s="648"/>
    </row>
    <row r="1369" spans="1:8" ht="28.5" customHeight="1">
      <c r="A1369" s="88" t="str">
        <f>IF(LEN(検索!A691)&gt;0,検索!A691,"")</f>
        <v>函館</v>
      </c>
      <c r="B1369" s="89" t="str">
        <f>IF(LEN(検索!E691)&gt;0,検索!E691,"")</f>
        <v>㈲宮本電気商会</v>
      </c>
      <c r="C1369" s="90" t="str">
        <f>IF(LEN(検索!J691)&gt;0,検索!J691,"")</f>
        <v>(0137)84-6098</v>
      </c>
      <c r="D1369" s="649" t="str">
        <f>IF(LEN(検索!L691)&gt;0,検索!L691,"")</f>
        <v>049-4501</v>
      </c>
      <c r="E1369" s="647" t="str">
        <f>IF(LEN(検索!M691)&gt;0,検索!M691 &amp; 検索!N691,"")</f>
        <v>久遠郡せたな町北桧山区北桧山１３５－１５</v>
      </c>
      <c r="F1369" s="94">
        <f>IF(LEN(検索!O691)&gt;0,検索!O691,"")</f>
        <v>84</v>
      </c>
      <c r="G1369" s="94" t="str">
        <f>IF(LEN(検索!P691)&gt;0,検索!P691,"")</f>
        <v>函70</v>
      </c>
      <c r="H1369" s="647" t="str">
        <f>IF(LEN(検索!R691)&gt;0,検索!R691,"")</f>
        <v/>
      </c>
    </row>
    <row r="1370" spans="1:8" ht="28.5" customHeight="1">
      <c r="A1370" s="91" t="str">
        <f>IF(LEN(検索!B691)&gt;0,検索!B691,"")</f>
        <v>八雲</v>
      </c>
      <c r="B1370" s="92" t="str">
        <f>IF(LEN(検索!G691)&gt;0,検索!G691,"")</f>
        <v>宮本穣</v>
      </c>
      <c r="C1370" s="93" t="str">
        <f>IF(LEN(検索!K691)&gt;0,検索!K691,"")</f>
        <v>(0137)84-5883</v>
      </c>
      <c r="D1370" s="650"/>
      <c r="E1370" s="648"/>
      <c r="F1370" s="86" t="str">
        <f>IF(LEN(検索!I691)&gt;0,検索!I691,"")</f>
        <v>F1-620</v>
      </c>
      <c r="G1370" s="86" t="str">
        <f>IF(LEN(検索!Q691)&gt;0,検索!Q691,"")</f>
        <v>届(せたな町)4002</v>
      </c>
      <c r="H1370" s="648"/>
    </row>
    <row r="1371" spans="1:8" ht="28.5" customHeight="1">
      <c r="A1371" s="88" t="str">
        <f>IF(LEN(検索!A692)&gt;0,検索!A692,"")</f>
        <v>函館</v>
      </c>
      <c r="B1371" s="89" t="str">
        <f>IF(LEN(検索!E692)&gt;0,検索!E692,"")</f>
        <v>㈱明和電設</v>
      </c>
      <c r="C1371" s="90" t="str">
        <f>IF(LEN(検索!J692)&gt;0,検索!J692,"")</f>
        <v>(01377)2-4508</v>
      </c>
      <c r="D1371" s="649" t="str">
        <f>IF(LEN(検索!L692)&gt;0,検索!L692,"")</f>
        <v>049-3521</v>
      </c>
      <c r="E1371" s="647" t="str">
        <f>IF(LEN(検索!M692)&gt;0,検索!M692 &amp; 検索!N692,"")</f>
        <v>山越郡長万部町字長万部４１５－８４</v>
      </c>
      <c r="F1371" s="94">
        <f>IF(LEN(検索!O692)&gt;0,検索!O692,"")</f>
        <v>175</v>
      </c>
      <c r="G1371" s="94" t="str">
        <f>IF(LEN(検索!P692)&gt;0,検索!P692,"")</f>
        <v>函170</v>
      </c>
      <c r="H1371" s="647" t="str">
        <f>IF(LEN(検索!R692)&gt;0,検索!R692,"")</f>
        <v/>
      </c>
    </row>
    <row r="1372" spans="1:8" ht="28.5" customHeight="1">
      <c r="A1372" s="91" t="str">
        <f>IF(LEN(検索!B692)&gt;0,検索!B692,"")</f>
        <v>八雲</v>
      </c>
      <c r="B1372" s="92" t="str">
        <f>IF(LEN(検索!G692)&gt;0,検索!G692,"")</f>
        <v>片山哲男</v>
      </c>
      <c r="C1372" s="93" t="str">
        <f>IF(LEN(検索!K692)&gt;0,検索!K692,"")</f>
        <v>(01377)2-5703</v>
      </c>
      <c r="D1372" s="650"/>
      <c r="E1372" s="648"/>
      <c r="F1372" s="86" t="str">
        <f>IF(LEN(検索!I692)&gt;0,検索!I692,"")</f>
        <v>F1-628</v>
      </c>
      <c r="G1372" s="86" t="str">
        <f>IF(LEN(検索!Q692)&gt;0,検索!Q692,"")</f>
        <v>届(渡島)2021020</v>
      </c>
      <c r="H1372" s="648"/>
    </row>
    <row r="1373" spans="1:8" ht="28.5" customHeight="1">
      <c r="A1373" s="88" t="str">
        <f>IF(LEN(検索!A693)&gt;0,検索!A693,"")</f>
        <v>函館</v>
      </c>
      <c r="B1373" s="89" t="str">
        <f>IF(LEN(検索!E693)&gt;0,検索!E693,"")</f>
        <v>㈱メイシンテック</v>
      </c>
      <c r="C1373" s="90" t="str">
        <f>IF(LEN(検索!J693)&gt;0,検索!J693,"")</f>
        <v>(0138)-34-3201</v>
      </c>
      <c r="D1373" s="649" t="str">
        <f>IF(LEN(検索!L693)&gt;0,検索!L693,"")</f>
        <v>041-0822</v>
      </c>
      <c r="E1373" s="647" t="str">
        <f>IF(LEN(検索!M693)&gt;0,検索!M693 &amp; 検索!N693,"")</f>
        <v>函館市亀田港町９番１３号</v>
      </c>
      <c r="F1373" s="94">
        <f>IF(LEN(検索!O693)&gt;0,検索!O693,"")</f>
        <v>391</v>
      </c>
      <c r="G1373" s="94" t="str">
        <f>IF(LEN(検索!P693)&gt;0,検索!P693,"")</f>
        <v>函391</v>
      </c>
      <c r="H1373" s="647" t="str">
        <f>IF(LEN(検索!R693)&gt;0,検索!R693,"")</f>
        <v/>
      </c>
    </row>
    <row r="1374" spans="1:8" ht="28.5" customHeight="1">
      <c r="A1374" s="91" t="str">
        <f>IF(LEN(検索!B693)&gt;0,検索!B693,"")</f>
        <v>西部</v>
      </c>
      <c r="B1374" s="92" t="str">
        <f>IF(LEN(検索!G693)&gt;0,検索!G693,"")</f>
        <v>藤島　武士</v>
      </c>
      <c r="C1374" s="93" t="str">
        <f>IF(LEN(検索!K693)&gt;0,検索!K693,"")</f>
        <v>(0138)34-3202</v>
      </c>
      <c r="D1374" s="650"/>
      <c r="E1374" s="648"/>
      <c r="F1374" s="86" t="str">
        <f>IF(LEN(検索!I693)&gt;0,検索!I693,"")</f>
        <v/>
      </c>
      <c r="G1374" s="86" t="str">
        <f>IF(LEN(検索!Q693)&gt;0,検索!Q693,"")</f>
        <v>届(渡島)2021016</v>
      </c>
      <c r="H1374" s="648"/>
    </row>
    <row r="1375" spans="1:8" ht="28.5" customHeight="1">
      <c r="A1375" s="88" t="str">
        <f>IF(LEN(検索!A694)&gt;0,検索!A694,"")</f>
        <v>函館</v>
      </c>
      <c r="B1375" s="89" t="str">
        <f>IF(LEN(検索!E694)&gt;0,検索!E694,"")</f>
        <v>㈲森電設</v>
      </c>
      <c r="C1375" s="90" t="str">
        <f>IF(LEN(検索!J694)&gt;0,検索!J694,"")</f>
        <v>(0139)42-2562</v>
      </c>
      <c r="D1375" s="649" t="str">
        <f>IF(LEN(検索!L694)&gt;0,検索!L694,"")</f>
        <v>049-1501</v>
      </c>
      <c r="E1375" s="647" t="str">
        <f>IF(LEN(検索!M694)&gt;0,検索!M694 &amp; 検索!N694,"")</f>
        <v>松前郡松前町字建石４９－４０</v>
      </c>
      <c r="F1375" s="94">
        <f>IF(LEN(検索!O694)&gt;0,検索!O694,"")</f>
        <v>183</v>
      </c>
      <c r="G1375" s="94" t="str">
        <f>IF(LEN(検索!P694)&gt;0,検索!P694,"")</f>
        <v>函179</v>
      </c>
      <c r="H1375" s="647" t="str">
        <f>IF(LEN(検索!R694)&gt;0,検索!R694,"")</f>
        <v/>
      </c>
    </row>
    <row r="1376" spans="1:8" ht="28.5" customHeight="1">
      <c r="A1376" s="91" t="str">
        <f>IF(LEN(検索!B694)&gt;0,検索!B694,"")</f>
        <v>福島</v>
      </c>
      <c r="B1376" s="92" t="str">
        <f>IF(LEN(検索!G694)&gt;0,検索!G694,"")</f>
        <v>森　　麗子</v>
      </c>
      <c r="C1376" s="93" t="str">
        <f>IF(LEN(検索!K694)&gt;0,検索!K694,"")</f>
        <v>(0139)42-5545</v>
      </c>
      <c r="D1376" s="650"/>
      <c r="E1376" s="648"/>
      <c r="F1376" s="86" t="str">
        <f>IF(LEN(検索!I694)&gt;0,検索!I694,"")</f>
        <v>F1-715</v>
      </c>
      <c r="G1376" s="86" t="str">
        <f>IF(LEN(検索!Q694)&gt;0,検索!Q694,"")</f>
        <v>届(渡島)2022033</v>
      </c>
      <c r="H1376" s="648"/>
    </row>
    <row r="1377" spans="1:8" ht="28.5" customHeight="1">
      <c r="A1377" s="88" t="str">
        <f>IF(LEN(検索!A695)&gt;0,検索!A695,"")</f>
        <v>函館</v>
      </c>
      <c r="B1377" s="89" t="str">
        <f>IF(LEN(検索!E695)&gt;0,検索!E695,"")</f>
        <v>㈲八雲電業社</v>
      </c>
      <c r="C1377" s="90" t="str">
        <f>IF(LEN(検索!J695)&gt;0,検索!J695,"")</f>
        <v>(0137)63-2066</v>
      </c>
      <c r="D1377" s="649" t="str">
        <f>IF(LEN(検索!L695)&gt;0,検索!L695,"")</f>
        <v>049-3107</v>
      </c>
      <c r="E1377" s="647" t="str">
        <f>IF(LEN(検索!M695)&gt;0,検索!M695 &amp; 検索!N695,"")</f>
        <v>二海郡八雲町本町３</v>
      </c>
      <c r="F1377" s="94">
        <f>IF(LEN(検索!O695)&gt;0,検索!O695,"")</f>
        <v>39</v>
      </c>
      <c r="G1377" s="94" t="str">
        <f>IF(LEN(検索!P695)&gt;0,検索!P695,"")</f>
        <v>函37</v>
      </c>
      <c r="H1377" s="647" t="str">
        <f>IF(LEN(検索!R695)&gt;0,検索!R695,"")</f>
        <v/>
      </c>
    </row>
    <row r="1378" spans="1:8" ht="28.5" customHeight="1">
      <c r="A1378" s="91" t="str">
        <f>IF(LEN(検索!B695)&gt;0,検索!B695,"")</f>
        <v>八雲</v>
      </c>
      <c r="B1378" s="92" t="str">
        <f>IF(LEN(検索!G695)&gt;0,検索!G695,"")</f>
        <v>菅尾久</v>
      </c>
      <c r="C1378" s="93" t="str">
        <f>IF(LEN(検索!K695)&gt;0,検索!K695,"")</f>
        <v>(0137)63-3002</v>
      </c>
      <c r="D1378" s="650"/>
      <c r="E1378" s="648"/>
      <c r="F1378" s="86" t="str">
        <f>IF(LEN(検索!I695)&gt;0,検索!I695,"")</f>
        <v>F1-602</v>
      </c>
      <c r="G1378" s="86" t="str">
        <f>IF(LEN(検索!Q695)&gt;0,検索!Q695,"")</f>
        <v>届(渡島)2022005</v>
      </c>
      <c r="H1378" s="648"/>
    </row>
    <row r="1379" spans="1:8" ht="28.5" customHeight="1">
      <c r="A1379" s="88" t="str">
        <f>IF(LEN(検索!A696)&gt;0,検索!A696,"")</f>
        <v>函館</v>
      </c>
      <c r="B1379" s="89" t="str">
        <f>IF(LEN(検索!E696)&gt;0,検索!E696,"")</f>
        <v>山崎電気商会㈱</v>
      </c>
      <c r="C1379" s="90" t="str">
        <f>IF(LEN(検索!J696)&gt;0,検索!J696,"")</f>
        <v>(01377)2-2166</v>
      </c>
      <c r="D1379" s="649" t="str">
        <f>IF(LEN(検索!L696)&gt;0,検索!L696,"")</f>
        <v>049-3521</v>
      </c>
      <c r="E1379" s="647" t="str">
        <f>IF(LEN(検索!M696)&gt;0,検索!M696 &amp; 検索!N696,"")</f>
        <v>山越郡長万部町字長万部１３４</v>
      </c>
      <c r="F1379" s="94">
        <f>IF(LEN(検索!O696)&gt;0,検索!O696,"")</f>
        <v>47</v>
      </c>
      <c r="G1379" s="94" t="str">
        <f>IF(LEN(検索!P696)&gt;0,検索!P696,"")</f>
        <v>函125</v>
      </c>
      <c r="H1379" s="647" t="str">
        <f>IF(LEN(検索!R696)&gt;0,検索!R696,"")</f>
        <v/>
      </c>
    </row>
    <row r="1380" spans="1:8" ht="28.5" customHeight="1">
      <c r="A1380" s="91" t="str">
        <f>IF(LEN(検索!B696)&gt;0,検索!B696,"")</f>
        <v>八雲</v>
      </c>
      <c r="B1380" s="92" t="str">
        <f>IF(LEN(検索!G696)&gt;0,検索!G696,"")</f>
        <v>笹村和志</v>
      </c>
      <c r="C1380" s="93" t="str">
        <f>IF(LEN(検索!K696)&gt;0,検索!K696,"")</f>
        <v>(01377)2-4905</v>
      </c>
      <c r="D1380" s="650"/>
      <c r="E1380" s="648"/>
      <c r="F1380" s="86" t="str">
        <f>IF(LEN(検索!I696)&gt;0,検索!I696,"")</f>
        <v>F1-624</v>
      </c>
      <c r="G1380" s="86" t="str">
        <f>IF(LEN(検索!Q696)&gt;0,検索!Q696,"")</f>
        <v>届(渡島)2022022</v>
      </c>
      <c r="H1380" s="648"/>
    </row>
    <row r="1381" spans="1:8" ht="28.5" customHeight="1">
      <c r="A1381" s="88" t="str">
        <f>IF(LEN(検索!A697)&gt;0,検索!A697,"")</f>
        <v>函館</v>
      </c>
      <c r="B1381" s="89" t="str">
        <f>IF(LEN(検索!E697)&gt;0,検索!E697,"")</f>
        <v>㈲ヤマト電気工業所</v>
      </c>
      <c r="C1381" s="90" t="str">
        <f>IF(LEN(検索!J697)&gt;0,検索!J697,"")</f>
        <v>(0137)84-5408</v>
      </c>
      <c r="D1381" s="649" t="str">
        <f>IF(LEN(検索!L697)&gt;0,検索!L697,"")</f>
        <v>049-4514</v>
      </c>
      <c r="E1381" s="647" t="str">
        <f>IF(LEN(検索!M697)&gt;0,検索!M697 &amp; 検索!N697,"")</f>
        <v>久遠郡せたな町北桧山区豊岡３３４－４０</v>
      </c>
      <c r="F1381" s="94">
        <f>IF(LEN(検索!O697)&gt;0,検索!O697,"")</f>
        <v>63</v>
      </c>
      <c r="G1381" s="94" t="str">
        <f>IF(LEN(検索!P697)&gt;0,検索!P697,"")</f>
        <v>函52</v>
      </c>
      <c r="H1381" s="647" t="str">
        <f>IF(LEN(検索!R697)&gt;0,検索!R697,"")</f>
        <v/>
      </c>
    </row>
    <row r="1382" spans="1:8" ht="28.5" customHeight="1">
      <c r="A1382" s="91" t="str">
        <f>IF(LEN(検索!B697)&gt;0,検索!B697,"")</f>
        <v>八雲</v>
      </c>
      <c r="B1382" s="92" t="str">
        <f>IF(LEN(検索!G697)&gt;0,検索!G697,"")</f>
        <v>並川武光</v>
      </c>
      <c r="C1382" s="93" t="str">
        <f>IF(LEN(検索!K697)&gt;0,検索!K697,"")</f>
        <v>(0137)84-5759</v>
      </c>
      <c r="D1382" s="650"/>
      <c r="E1382" s="648"/>
      <c r="F1382" s="86" t="str">
        <f>IF(LEN(検索!I697)&gt;0,検索!I697,"")</f>
        <v>F1-619</v>
      </c>
      <c r="G1382" s="86" t="str">
        <f>IF(LEN(検索!Q697)&gt;0,検索!Q697,"")</f>
        <v>届(せたな町)4001</v>
      </c>
      <c r="H1382" s="648"/>
    </row>
    <row r="1383" spans="1:8" ht="28.5" customHeight="1">
      <c r="A1383" s="88" t="str">
        <f>IF(LEN(検索!A698)&gt;0,検索!A698,"")</f>
        <v>函館</v>
      </c>
      <c r="B1383" s="89" t="str">
        <f>IF(LEN(検索!E698)&gt;0,検索!E698,"")</f>
        <v>㈲山田電気工業</v>
      </c>
      <c r="C1383" s="90" t="str">
        <f>IF(LEN(検索!J698)&gt;0,検索!J698,"")</f>
        <v>(0137)82-0751</v>
      </c>
      <c r="D1383" s="649" t="str">
        <f>IF(LEN(検索!L698)&gt;0,検索!L698,"")</f>
        <v>049-4308</v>
      </c>
      <c r="E1383" s="647" t="str">
        <f>IF(LEN(検索!M698)&gt;0,検索!M698 &amp; 検索!N698,"")</f>
        <v>瀬棚郡今金町字今金３６１</v>
      </c>
      <c r="F1383" s="94">
        <f>IF(LEN(検索!O698)&gt;0,検索!O698,"")</f>
        <v>118</v>
      </c>
      <c r="G1383" s="94" t="str">
        <f>IF(LEN(検索!P698)&gt;0,検索!P698,"")</f>
        <v>函102</v>
      </c>
      <c r="H1383" s="647" t="str">
        <f>IF(LEN(検索!R698)&gt;0,検索!R698,"")</f>
        <v/>
      </c>
    </row>
    <row r="1384" spans="1:8" ht="28.5" customHeight="1">
      <c r="A1384" s="91" t="str">
        <f>IF(LEN(検索!B698)&gt;0,検索!B698,"")</f>
        <v>八雲</v>
      </c>
      <c r="B1384" s="92" t="str">
        <f>IF(LEN(検索!G698)&gt;0,検索!G698,"")</f>
        <v>山田　　悟</v>
      </c>
      <c r="C1384" s="93" t="str">
        <f>IF(LEN(検索!K698)&gt;0,検索!K698,"")</f>
        <v>(0137)82-1767</v>
      </c>
      <c r="D1384" s="650"/>
      <c r="E1384" s="648"/>
      <c r="F1384" s="86" t="str">
        <f>IF(LEN(検索!I698)&gt;0,検索!I698,"")</f>
        <v>F1-615</v>
      </c>
      <c r="G1384" s="86" t="str">
        <f>IF(LEN(検索!Q698)&gt;0,検索!Q698,"")</f>
        <v>登(檜山)31003</v>
      </c>
      <c r="H1384" s="648"/>
    </row>
    <row r="1385" spans="1:8" ht="28.5" customHeight="1">
      <c r="A1385" s="88" t="str">
        <f>IF(LEN(検索!A699)&gt;0,検索!A699,"")</f>
        <v>函館</v>
      </c>
      <c r="B1385" s="89" t="str">
        <f>IF(LEN(検索!E699)&gt;0,検索!E699,"")</f>
        <v>山内工業㈱</v>
      </c>
      <c r="C1385" s="90" t="str">
        <f>IF(LEN(検索!J699)&gt;0,検索!J699,"")</f>
        <v>(0137)62-3522</v>
      </c>
      <c r="D1385" s="649" t="str">
        <f>IF(LEN(検索!L699)&gt;0,検索!L699,"")</f>
        <v>049-3107</v>
      </c>
      <c r="E1385" s="647" t="str">
        <f>IF(LEN(検索!M699)&gt;0,検索!M699 &amp; 検索!N699,"")</f>
        <v>二海郡八雲町本町５７</v>
      </c>
      <c r="F1385" s="94">
        <f>IF(LEN(検索!O699)&gt;0,検索!O699,"")</f>
        <v>155</v>
      </c>
      <c r="G1385" s="94" t="str">
        <f>IF(LEN(検索!P699)&gt;0,検索!P699,"")</f>
        <v>函139</v>
      </c>
      <c r="H1385" s="647" t="str">
        <f>IF(LEN(検索!R699)&gt;0,検索!R699,"")</f>
        <v/>
      </c>
    </row>
    <row r="1386" spans="1:8" ht="28.5" customHeight="1">
      <c r="A1386" s="91" t="str">
        <f>IF(LEN(検索!B699)&gt;0,検索!B699,"")</f>
        <v>八雲</v>
      </c>
      <c r="B1386" s="92" t="str">
        <f>IF(LEN(検索!G699)&gt;0,検索!G699,"")</f>
        <v>山内和代</v>
      </c>
      <c r="C1386" s="93" t="str">
        <f>IF(LEN(検索!K699)&gt;0,検索!K699,"")</f>
        <v>(0137)62-2552</v>
      </c>
      <c r="D1386" s="650"/>
      <c r="E1386" s="648"/>
      <c r="F1386" s="86" t="str">
        <f>IF(LEN(検索!I699)&gt;0,検索!I699,"")</f>
        <v>F1-607</v>
      </c>
      <c r="G1386" s="86" t="str">
        <f>IF(LEN(検索!Q699)&gt;0,検索!Q699,"")</f>
        <v>届(渡島)2022011</v>
      </c>
      <c r="H1386" s="648"/>
    </row>
    <row r="1387" spans="1:8" ht="28.5" customHeight="1">
      <c r="A1387" s="88" t="str">
        <f>IF(LEN(検索!A700)&gt;0,検索!A700,"")</f>
        <v>函館</v>
      </c>
      <c r="B1387" s="89" t="str">
        <f>IF(LEN(検索!E700)&gt;0,検索!E700,"")</f>
        <v>㈲山崎商会</v>
      </c>
      <c r="C1387" s="90" t="str">
        <f>IF(LEN(検索!J700)&gt;0,検索!J700,"")</f>
        <v>(0137)82-0136</v>
      </c>
      <c r="D1387" s="649" t="str">
        <f>IF(LEN(検索!L700)&gt;0,検索!L700,"")</f>
        <v>049-4308</v>
      </c>
      <c r="E1387" s="647" t="str">
        <f>IF(LEN(検索!M700)&gt;0,検索!M700 &amp; 検索!N700,"")</f>
        <v>瀬棚郡今金町字今金１８０</v>
      </c>
      <c r="F1387" s="94">
        <f>IF(LEN(検索!O700)&gt;0,検索!O700,"")</f>
        <v>296</v>
      </c>
      <c r="G1387" s="94" t="str">
        <f>IF(LEN(検索!P700)&gt;0,検索!P700,"")</f>
        <v>函298</v>
      </c>
      <c r="H1387" s="647" t="str">
        <f>IF(LEN(検索!R700)&gt;0,検索!R700,"")</f>
        <v/>
      </c>
    </row>
    <row r="1388" spans="1:8" ht="28.5" customHeight="1">
      <c r="A1388" s="91" t="str">
        <f>IF(LEN(検索!B700)&gt;0,検索!B700,"")</f>
        <v>八雲</v>
      </c>
      <c r="B1388" s="92" t="str">
        <f>IF(LEN(検索!G700)&gt;0,検索!G700,"")</f>
        <v>山崎稚子</v>
      </c>
      <c r="C1388" s="93" t="str">
        <f>IF(LEN(検索!K700)&gt;0,検索!K700,"")</f>
        <v>(0137)82-0183</v>
      </c>
      <c r="D1388" s="650"/>
      <c r="E1388" s="648"/>
      <c r="F1388" s="86" t="str">
        <f>IF(LEN(検索!I700)&gt;0,検索!I700,"")</f>
        <v>F1-623</v>
      </c>
      <c r="G1388" s="86" t="str">
        <f>IF(LEN(検索!Q700)&gt;0,検索!Q700,"")</f>
        <v>届(檜山)2022001</v>
      </c>
      <c r="H1388" s="648"/>
    </row>
    <row r="1389" spans="1:8" ht="28.5" customHeight="1">
      <c r="A1389" s="88" t="str">
        <f>IF(LEN(検索!A701)&gt;0,検索!A701,"")</f>
        <v>函館</v>
      </c>
      <c r="B1389" s="89" t="str">
        <f>IF(LEN(検索!E701)&gt;0,検索!E701,"")</f>
        <v>ユタカ電機㈱</v>
      </c>
      <c r="C1389" s="90" t="str">
        <f>IF(LEN(検索!J701)&gt;0,検索!J701,"")</f>
        <v>(0138)55-4332</v>
      </c>
      <c r="D1389" s="649" t="str">
        <f>IF(LEN(検索!L701)&gt;0,検索!L701,"")</f>
        <v>040-0021</v>
      </c>
      <c r="E1389" s="647" t="str">
        <f>IF(LEN(検索!M701)&gt;0,検索!M701 &amp; 検索!N701,"")</f>
        <v>函館市的場町１９－２３</v>
      </c>
      <c r="F1389" s="94">
        <f>IF(LEN(検索!O701)&gt;0,検索!O701,"")</f>
        <v>12</v>
      </c>
      <c r="G1389" s="94" t="str">
        <f>IF(LEN(検索!P701)&gt;0,検索!P701,"")</f>
        <v>函10</v>
      </c>
      <c r="H1389" s="647" t="str">
        <f>IF(LEN(検索!R701)&gt;0,検索!R701,"")</f>
        <v/>
      </c>
    </row>
    <row r="1390" spans="1:8" ht="28.5" customHeight="1">
      <c r="A1390" s="91" t="str">
        <f>IF(LEN(検索!B701)&gt;0,検索!B701,"")</f>
        <v>東部</v>
      </c>
      <c r="B1390" s="92" t="str">
        <f>IF(LEN(検索!G701)&gt;0,検索!G701,"")</f>
        <v>天野伸吾</v>
      </c>
      <c r="C1390" s="93" t="str">
        <f>IF(LEN(検索!K701)&gt;0,検索!K701,"")</f>
        <v>(0138)55-4339</v>
      </c>
      <c r="D1390" s="650"/>
      <c r="E1390" s="648"/>
      <c r="F1390" s="86" t="str">
        <f>IF(LEN(検索!I701)&gt;0,検索!I701,"")</f>
        <v>F1-327</v>
      </c>
      <c r="G1390" s="86" t="str">
        <f>IF(LEN(検索!Q701)&gt;0,検索!Q701,"")</f>
        <v>届(渡島)30015</v>
      </c>
      <c r="H1390" s="648"/>
    </row>
    <row r="1391" spans="1:8" ht="28.5" customHeight="1">
      <c r="A1391" s="88" t="str">
        <f>IF(LEN(検索!A702)&gt;0,検索!A702,"")</f>
        <v>函館</v>
      </c>
      <c r="B1391" s="89" t="str">
        <f>IF(LEN(検索!E702)&gt;0,検索!E702,"")</f>
        <v>㈱依田電気工事</v>
      </c>
      <c r="C1391" s="90" t="str">
        <f>IF(LEN(検索!J702)&gt;0,検索!J702,"")</f>
        <v>(0138)46-2771</v>
      </c>
      <c r="D1391" s="649" t="str">
        <f>IF(LEN(検索!L702)&gt;0,検索!L702,"")</f>
        <v>041-0807</v>
      </c>
      <c r="E1391" s="647" t="str">
        <f>IF(LEN(検索!M702)&gt;0,検索!M702 &amp; 検索!N702,"")</f>
        <v>函館市北美原１丁目２１－１５</v>
      </c>
      <c r="F1391" s="94">
        <f>IF(LEN(検索!O702)&gt;0,検索!O702,"")</f>
        <v>307</v>
      </c>
      <c r="G1391" s="94" t="str">
        <f>IF(LEN(検索!P702)&gt;0,検索!P702,"")</f>
        <v>函308</v>
      </c>
      <c r="H1391" s="647" t="str">
        <f>IF(LEN(検索!R702)&gt;0,検索!R702,"")</f>
        <v/>
      </c>
    </row>
    <row r="1392" spans="1:8" ht="28.5" customHeight="1">
      <c r="A1392" s="91" t="str">
        <f>IF(LEN(検索!B702)&gt;0,検索!B702,"")</f>
        <v>北部</v>
      </c>
      <c r="B1392" s="92" t="str">
        <f>IF(LEN(検索!G702)&gt;0,検索!G702,"")</f>
        <v>依田貴志</v>
      </c>
      <c r="C1392" s="93" t="str">
        <f>IF(LEN(検索!K702)&gt;0,検索!K702,"")</f>
        <v>(0138)46-7373</v>
      </c>
      <c r="D1392" s="650"/>
      <c r="E1392" s="648"/>
      <c r="F1392" s="86" t="str">
        <f>IF(LEN(検索!I702)&gt;0,検索!I702,"")</f>
        <v>F1-519</v>
      </c>
      <c r="G1392" s="86" t="str">
        <f>IF(LEN(検索!Q702)&gt;0,検索!Q702,"")</f>
        <v>届(渡島)2020016</v>
      </c>
      <c r="H1392" s="648"/>
    </row>
    <row r="1393" spans="1:8" ht="28.5" customHeight="1">
      <c r="A1393" s="88" t="str">
        <f>IF(LEN(検索!A703)&gt;0,検索!A703,"")</f>
        <v>函館</v>
      </c>
      <c r="B1393" s="89" t="str">
        <f>IF(LEN(検索!E703)&gt;0,検索!E703,"")</f>
        <v>㈲吉浦電機商会</v>
      </c>
      <c r="C1393" s="90" t="str">
        <f>IF(LEN(検索!J703)&gt;0,検索!J703,"")</f>
        <v>(0138)52-6041</v>
      </c>
      <c r="D1393" s="649" t="str">
        <f>IF(LEN(検索!L703)&gt;0,検索!L703,"")</f>
        <v>041-0843</v>
      </c>
      <c r="E1393" s="647" t="str">
        <f>IF(LEN(検索!M703)&gt;0,検索!M703 &amp; 検索!N703,"")</f>
        <v>函館市花園町１１－２７</v>
      </c>
      <c r="F1393" s="94">
        <f>IF(LEN(検索!O703)&gt;0,検索!O703,"")</f>
        <v>162</v>
      </c>
      <c r="G1393" s="94" t="str">
        <f>IF(LEN(検索!P703)&gt;0,検索!P703,"")</f>
        <v>函146</v>
      </c>
      <c r="H1393" s="647" t="str">
        <f>IF(LEN(検索!R703)&gt;0,検索!R703,"")</f>
        <v/>
      </c>
    </row>
    <row r="1394" spans="1:8" ht="28.5" customHeight="1">
      <c r="A1394" s="91" t="str">
        <f>IF(LEN(検索!B703)&gt;0,検索!B703,"")</f>
        <v>東部</v>
      </c>
      <c r="B1394" s="92" t="str">
        <f>IF(LEN(検索!G703)&gt;0,検索!G703,"")</f>
        <v>吉浦孝悦</v>
      </c>
      <c r="C1394" s="93" t="str">
        <f>IF(LEN(検索!K703)&gt;0,検索!K703,"")</f>
        <v>(0138)55-4684</v>
      </c>
      <c r="D1394" s="650"/>
      <c r="E1394" s="648"/>
      <c r="F1394" s="86" t="str">
        <f>IF(LEN(検索!I703)&gt;0,検索!I703,"")</f>
        <v>F1-378</v>
      </c>
      <c r="G1394" s="86" t="str">
        <f>IF(LEN(検索!Q703)&gt;0,検索!Q703,"")</f>
        <v>届(渡島)2020006</v>
      </c>
      <c r="H1394" s="648"/>
    </row>
    <row r="1395" spans="1:8" ht="28.5" customHeight="1">
      <c r="A1395" s="88" t="str">
        <f>IF(LEN(検索!A704)&gt;0,検索!A704,"")</f>
        <v>函館</v>
      </c>
      <c r="B1395" s="89" t="str">
        <f>IF(LEN(検索!E704)&gt;0,検索!E704,"")</f>
        <v>合同会社吉川電気工事</v>
      </c>
      <c r="C1395" s="90" t="str">
        <f>IF(LEN(検索!J704)&gt;0,検索!J704,"")</f>
        <v>(0138)54-5783</v>
      </c>
      <c r="D1395" s="649" t="str">
        <f>IF(LEN(検索!L704)&gt;0,検索!L704,"")</f>
        <v>041-0836</v>
      </c>
      <c r="E1395" s="647" t="str">
        <f>IF(LEN(検索!M704)&gt;0,検索!M704 &amp; 検索!N704,"")</f>
        <v>函館市山の手３丁目４６－１５</v>
      </c>
      <c r="F1395" s="94">
        <f>IF(LEN(検索!O704)&gt;0,検索!O704,"")</f>
        <v>345</v>
      </c>
      <c r="G1395" s="94" t="str">
        <f>IF(LEN(検索!P704)&gt;0,検索!P704,"")</f>
        <v>函347</v>
      </c>
      <c r="H1395" s="647" t="str">
        <f>IF(LEN(検索!R704)&gt;0,検索!R704,"")</f>
        <v/>
      </c>
    </row>
    <row r="1396" spans="1:8" ht="28.5" customHeight="1">
      <c r="A1396" s="91" t="str">
        <f>IF(LEN(検索!B704)&gt;0,検索!B704,"")</f>
        <v>東部</v>
      </c>
      <c r="B1396" s="92" t="str">
        <f>IF(LEN(検索!G704)&gt;0,検索!G704,"")</f>
        <v>吉川雄大</v>
      </c>
      <c r="C1396" s="93" t="str">
        <f>IF(LEN(検索!K704)&gt;0,検索!K704,"")</f>
        <v>(0138)31-9762</v>
      </c>
      <c r="D1396" s="650"/>
      <c r="E1396" s="648"/>
      <c r="F1396" s="86" t="str">
        <f>IF(LEN(検索!I704)&gt;0,検索!I704,"")</f>
        <v>F1-463</v>
      </c>
      <c r="G1396" s="86" t="str">
        <f>IF(LEN(検索!Q704)&gt;0,検索!Q704,"")</f>
        <v>届(渡島)2021024</v>
      </c>
      <c r="H1396" s="648"/>
    </row>
    <row r="1397" spans="1:8" ht="28.5" customHeight="1">
      <c r="A1397" s="88" t="str">
        <f>IF(LEN(検索!A705)&gt;0,検索!A705,"")</f>
        <v>函館</v>
      </c>
      <c r="B1397" s="89" t="str">
        <f>IF(LEN(検索!E705)&gt;0,検索!E705,"")</f>
        <v>㈱吉村電設</v>
      </c>
      <c r="C1397" s="90" t="str">
        <f>IF(LEN(検索!J705)&gt;0,検索!J705,"")</f>
        <v>(01377)2-2747</v>
      </c>
      <c r="D1397" s="649" t="str">
        <f>IF(LEN(検索!L705)&gt;0,検索!L705,"")</f>
        <v>049-3521</v>
      </c>
      <c r="E1397" s="647" t="str">
        <f>IF(LEN(検索!M705)&gt;0,検索!M705 &amp; 検索!N705,"")</f>
        <v>山越郡長万部町字長万部４３１－３８</v>
      </c>
      <c r="F1397" s="94">
        <f>IF(LEN(検索!O705)&gt;0,検索!O705,"")</f>
        <v>361</v>
      </c>
      <c r="G1397" s="94" t="str">
        <f>IF(LEN(検索!P705)&gt;0,検索!P705,"")</f>
        <v>函362</v>
      </c>
      <c r="H1397" s="647" t="str">
        <f>IF(LEN(検索!R705)&gt;0,検索!R705,"")</f>
        <v/>
      </c>
    </row>
    <row r="1398" spans="1:8" ht="28.5" customHeight="1">
      <c r="A1398" s="91" t="str">
        <f>IF(LEN(検索!B705)&gt;0,検索!B705,"")</f>
        <v>八雲</v>
      </c>
      <c r="B1398" s="92" t="str">
        <f>IF(LEN(検索!G705)&gt;0,検索!G705,"")</f>
        <v>吉村敏勝</v>
      </c>
      <c r="C1398" s="93" t="str">
        <f>IF(LEN(検索!K705)&gt;0,検索!K705,"")</f>
        <v>(01377)2-3155</v>
      </c>
      <c r="D1398" s="650"/>
      <c r="E1398" s="648"/>
      <c r="F1398" s="86" t="str">
        <f>IF(LEN(検索!I705)&gt;0,検索!I705,"")</f>
        <v>F1-630</v>
      </c>
      <c r="G1398" s="86" t="str">
        <f>IF(LEN(検索!Q705)&gt;0,検索!Q705,"")</f>
        <v>届(渡島)2020003</v>
      </c>
      <c r="H1398" s="648"/>
    </row>
    <row r="1399" spans="1:8" ht="28.5" customHeight="1">
      <c r="A1399" s="88" t="str">
        <f>IF(LEN(検索!A706)&gt;0,検索!A706,"")</f>
        <v>函館</v>
      </c>
      <c r="B1399" s="89" t="str">
        <f>IF(LEN(検索!E706)&gt;0,検索!E706,"")</f>
        <v>㈱菱弘電設函館営業所</v>
      </c>
      <c r="C1399" s="90" t="str">
        <f>IF(LEN(検索!J706)&gt;0,検索!J706,"")</f>
        <v>(0138)83-2360</v>
      </c>
      <c r="D1399" s="649" t="str">
        <f>IF(LEN(検索!L706)&gt;0,検索!L706,"")</f>
        <v>040-0075</v>
      </c>
      <c r="E1399" s="647" t="str">
        <f>IF(LEN(検索!M706)&gt;0,検索!M706 &amp; 検索!N706,"")</f>
        <v>函館市万代町２１－９</v>
      </c>
      <c r="F1399" s="94">
        <f>IF(LEN(検索!O706)&gt;0,検索!O706,"")</f>
        <v>360</v>
      </c>
      <c r="G1399" s="94" t="str">
        <f>IF(LEN(検索!P706)&gt;0,検索!P706,"")</f>
        <v>札955</v>
      </c>
      <c r="H1399" s="647" t="str">
        <f>IF(LEN(検索!R706)&gt;0,検索!R706,"")</f>
        <v/>
      </c>
    </row>
    <row r="1400" spans="1:8" ht="28.5" customHeight="1">
      <c r="A1400" s="91" t="str">
        <f>IF(LEN(検索!B706)&gt;0,検索!B706,"")</f>
        <v>西部</v>
      </c>
      <c r="B1400" s="92" t="str">
        <f>IF(LEN(検索!G706)&gt;0,検索!G706,"")</f>
        <v>藤林誠二</v>
      </c>
      <c r="C1400" s="93" t="str">
        <f>IF(LEN(検索!K706)&gt;0,検索!K706,"")</f>
        <v>(0138)83-2361</v>
      </c>
      <c r="D1400" s="650"/>
      <c r="E1400" s="648"/>
      <c r="F1400" s="86" t="str">
        <f>IF(LEN(検索!I706)&gt;0,検索!I706,"")</f>
        <v>F1-356</v>
      </c>
      <c r="G1400" s="86" t="str">
        <f>IF(LEN(検索!Q706)&gt;0,検索!Q706,"")</f>
        <v>届(石狩)2022173</v>
      </c>
      <c r="H1400" s="648"/>
    </row>
    <row r="1401" spans="1:8" ht="28.5" customHeight="1">
      <c r="A1401" s="88" t="str">
        <f>IF(LEN(検索!A707)&gt;0,検索!A707,"")</f>
        <v>函館</v>
      </c>
      <c r="B1401" s="89" t="str">
        <f>IF(LEN(検索!E707)&gt;0,検索!E707,"")</f>
        <v>㈱若狭電気</v>
      </c>
      <c r="C1401" s="90" t="str">
        <f>IF(LEN(検索!J707)&gt;0,検索!J707,"")</f>
        <v>(0138)42-7432</v>
      </c>
      <c r="D1401" s="649" t="str">
        <f>IF(LEN(検索!L707)&gt;0,検索!L707,"")</f>
        <v>040-0083</v>
      </c>
      <c r="E1401" s="647" t="str">
        <f>IF(LEN(検索!M707)&gt;0,検索!M707 &amp; 検索!N707,"")</f>
        <v>函館市八幡町２２－３</v>
      </c>
      <c r="F1401" s="94">
        <f>IF(LEN(検索!O707)&gt;0,検索!O707,"")</f>
        <v>138</v>
      </c>
      <c r="G1401" s="94" t="str">
        <f>IF(LEN(検索!P707)&gt;0,検索!P707,"")</f>
        <v>函121</v>
      </c>
      <c r="H1401" s="647" t="str">
        <f>IF(LEN(検索!R707)&gt;0,検索!R707,"")</f>
        <v/>
      </c>
    </row>
    <row r="1402" spans="1:8" ht="28.5" customHeight="1">
      <c r="A1402" s="91" t="str">
        <f>IF(LEN(検索!B707)&gt;0,検索!B707,"")</f>
        <v>西部</v>
      </c>
      <c r="B1402" s="92" t="str">
        <f>IF(LEN(検索!G707)&gt;0,検索!G707,"")</f>
        <v>若狭正</v>
      </c>
      <c r="C1402" s="93" t="str">
        <f>IF(LEN(検索!K707)&gt;0,検索!K707,"")</f>
        <v>(0138)42-4899</v>
      </c>
      <c r="D1402" s="650"/>
      <c r="E1402" s="648"/>
      <c r="F1402" s="86" t="str">
        <f>IF(LEN(検索!I707)&gt;0,検索!I707,"")</f>
        <v>F1-367</v>
      </c>
      <c r="G1402" s="86" t="str">
        <f>IF(LEN(検索!Q707)&gt;0,検索!Q707,"")</f>
        <v>届(渡島)30010</v>
      </c>
      <c r="H1402" s="648"/>
    </row>
    <row r="1403" spans="1:8" ht="28.5" customHeight="1">
      <c r="A1403" s="88" t="str">
        <f>IF(LEN(検索!A708)&gt;0,検索!A708,"")</f>
        <v>函館</v>
      </c>
      <c r="B1403" s="89" t="str">
        <f>IF(LEN(検索!E708)&gt;0,検索!E708,"")</f>
        <v>㈱ワタナベ電器</v>
      </c>
      <c r="C1403" s="90" t="str">
        <f>IF(LEN(検索!J708)&gt;0,検索!J708,"")</f>
        <v>(0138)67-2250</v>
      </c>
      <c r="D1403" s="649" t="str">
        <f>IF(LEN(検索!L708)&gt;0,検索!L708,"")</f>
        <v>041-1354</v>
      </c>
      <c r="E1403" s="647" t="str">
        <f>IF(LEN(検索!M708)&gt;0,検索!M708 &amp; 検索!N708,"")</f>
        <v>亀田郡七飯町字大沼町８１７－４</v>
      </c>
      <c r="F1403" s="94">
        <f>IF(LEN(検索!O708)&gt;0,検索!O708,"")</f>
        <v>352</v>
      </c>
      <c r="G1403" s="94" t="str">
        <f>IF(LEN(検索!P708)&gt;0,検索!P708,"")</f>
        <v>函354</v>
      </c>
      <c r="H1403" s="647" t="str">
        <f>IF(LEN(検索!R708)&gt;0,検索!R708,"")</f>
        <v/>
      </c>
    </row>
    <row r="1404" spans="1:8" ht="28.5" customHeight="1">
      <c r="A1404" s="91" t="str">
        <f>IF(LEN(検索!B708)&gt;0,検索!B708,"")</f>
        <v>渡島</v>
      </c>
      <c r="B1404" s="92" t="str">
        <f>IF(LEN(検索!G708)&gt;0,検索!G708,"")</f>
        <v>渡邊明生</v>
      </c>
      <c r="C1404" s="93" t="str">
        <f>IF(LEN(検索!K708)&gt;0,検索!K708,"")</f>
        <v>(0138)67-3314</v>
      </c>
      <c r="D1404" s="650"/>
      <c r="E1404" s="648"/>
      <c r="F1404" s="86" t="str">
        <f>IF(LEN(検索!I708)&gt;0,検索!I708,"")</f>
        <v>F1-374</v>
      </c>
      <c r="G1404" s="86" t="str">
        <f>IF(LEN(検索!Q708)&gt;0,検索!Q708,"")</f>
        <v>届(渡島)2021009</v>
      </c>
      <c r="H1404" s="648"/>
    </row>
    <row r="1405" spans="1:8" ht="28.5" customHeight="1">
      <c r="A1405" s="88" t="str">
        <f>IF(LEN(検索!A709)&gt;0,検索!A709,"")</f>
        <v>函館</v>
      </c>
      <c r="B1405" s="89" t="str">
        <f>IF(LEN(検索!E709)&gt;0,検索!E709,"")</f>
        <v>㈲渡部電気工業</v>
      </c>
      <c r="C1405" s="90" t="str">
        <f>IF(LEN(検索!J709)&gt;0,検索!J709,"")</f>
        <v>(0137)64-2259</v>
      </c>
      <c r="D1405" s="649" t="str">
        <f>IF(LEN(検索!L709)&gt;0,検索!L709,"")</f>
        <v>049-3102</v>
      </c>
      <c r="E1405" s="647" t="str">
        <f>IF(LEN(検索!M709)&gt;0,検索!M709 &amp; 検索!N709,"")</f>
        <v>二海郡八雲町東町２９３</v>
      </c>
      <c r="F1405" s="94">
        <f>IF(LEN(検索!O709)&gt;0,検索!O709,"")</f>
        <v>337</v>
      </c>
      <c r="G1405" s="94" t="str">
        <f>IF(LEN(検索!P709)&gt;0,検索!P709,"")</f>
        <v>函339</v>
      </c>
      <c r="H1405" s="647" t="str">
        <f>IF(LEN(検索!R709)&gt;0,検索!R709,"")</f>
        <v/>
      </c>
    </row>
    <row r="1406" spans="1:8" ht="28.5" customHeight="1">
      <c r="A1406" s="91" t="str">
        <f>IF(LEN(検索!B709)&gt;0,検索!B709,"")</f>
        <v>八雲</v>
      </c>
      <c r="B1406" s="92" t="str">
        <f>IF(LEN(検索!G709)&gt;0,検索!G709,"")</f>
        <v>渡部治</v>
      </c>
      <c r="C1406" s="93" t="str">
        <f>IF(LEN(検索!K709)&gt;0,検索!K709,"")</f>
        <v>(0137)64-2229</v>
      </c>
      <c r="D1406" s="650"/>
      <c r="E1406" s="648"/>
      <c r="F1406" s="86" t="str">
        <f>IF(LEN(検索!I709)&gt;0,検索!I709,"")</f>
        <v>F1-639</v>
      </c>
      <c r="G1406" s="86" t="str">
        <f>IF(LEN(検索!Q709)&gt;0,検索!Q709,"")</f>
        <v>届(渡島)2021010</v>
      </c>
      <c r="H1406" s="648"/>
    </row>
    <row r="1407" spans="1:8" ht="28.5" customHeight="1">
      <c r="A1407" s="88" t="str">
        <f>IF(LEN(検索!A710)&gt;0,検索!A710,"")</f>
        <v>函館</v>
      </c>
      <c r="B1407" s="89" t="str">
        <f>IF(LEN(検索!E710)&gt;0,検索!E710,"")</f>
        <v>㈲Y・B</v>
      </c>
      <c r="C1407" s="90" t="str">
        <f>IF(LEN(検索!J710)&gt;0,検索!J710,"")</f>
        <v>(0137)62-3357</v>
      </c>
      <c r="D1407" s="649" t="str">
        <f>IF(LEN(検索!L710)&gt;0,検索!L710,"")</f>
        <v>049-3112</v>
      </c>
      <c r="E1407" s="647" t="str">
        <f>IF(LEN(検索!M710)&gt;0,検索!M710 &amp; 検索!N710,"")</f>
        <v>二海郡八雲町末広町214-1</v>
      </c>
      <c r="F1407" s="94">
        <f>IF(LEN(検索!O710)&gt;0,検索!O710,"")</f>
        <v>375</v>
      </c>
      <c r="G1407" s="94" t="str">
        <f>IF(LEN(検索!P710)&gt;0,検索!P710,"")</f>
        <v>函375</v>
      </c>
      <c r="H1407" s="647" t="str">
        <f>IF(LEN(検索!R710)&gt;0,検索!R710,"")</f>
        <v/>
      </c>
    </row>
    <row r="1408" spans="1:8" ht="28.5" customHeight="1">
      <c r="A1408" s="91" t="str">
        <f>IF(LEN(検索!B710)&gt;0,検索!B710,"")</f>
        <v>八雲</v>
      </c>
      <c r="B1408" s="92" t="str">
        <f>IF(LEN(検索!G710)&gt;0,検索!G710,"")</f>
        <v>上野竜也</v>
      </c>
      <c r="C1408" s="93" t="str">
        <f>IF(LEN(検索!K710)&gt;0,検索!K710,"")</f>
        <v>(0137)62-4090</v>
      </c>
      <c r="D1408" s="650"/>
      <c r="E1408" s="648"/>
      <c r="F1408" s="86" t="str">
        <f>IF(LEN(検索!I710)&gt;0,検索!I710,"")</f>
        <v>F1-641</v>
      </c>
      <c r="G1408" s="86" t="str">
        <f>IF(LEN(検索!Q710)&gt;0,検索!Q710,"")</f>
        <v>届(渡島)2022007</v>
      </c>
      <c r="H1408" s="648"/>
    </row>
    <row r="1409" spans="1:8" ht="28.5" customHeight="1">
      <c r="A1409" s="88" t="str">
        <f>IF(LEN(検索!A711)&gt;0,検索!A711,"")</f>
        <v>函館</v>
      </c>
      <c r="B1409" s="89" t="str">
        <f>IF(LEN(検索!E711)&gt;0,検索!E711,"")</f>
        <v>越田電気</v>
      </c>
      <c r="C1409" s="90" t="str">
        <f>IF(LEN(検索!J711)&gt;0,検索!J711,"")</f>
        <v>(0138)43-5309</v>
      </c>
      <c r="D1409" s="649" t="str">
        <f>IF(LEN(検索!L711)&gt;0,検索!L711,"")</f>
        <v>041-0806</v>
      </c>
      <c r="E1409" s="647" t="str">
        <f>IF(LEN(検索!M711)&gt;0,検索!M711 &amp; 検索!N711,"")</f>
        <v>函館市美原１丁目２２－２４</v>
      </c>
      <c r="F1409" s="94">
        <f>IF(LEN(検索!O711)&gt;0,検索!O711,"")</f>
        <v>388</v>
      </c>
      <c r="G1409" s="94" t="str">
        <f>IF(LEN(検索!P711)&gt;0,検索!P711,"")</f>
        <v>函388</v>
      </c>
      <c r="H1409" s="647" t="str">
        <f>IF(LEN(検索!R711)&gt;0,検索!R711,"")</f>
        <v/>
      </c>
    </row>
    <row r="1410" spans="1:8" ht="28.5" customHeight="1">
      <c r="A1410" s="91" t="str">
        <f>IF(LEN(検索!B711)&gt;0,検索!B711,"")</f>
        <v>北部</v>
      </c>
      <c r="B1410" s="92" t="str">
        <f>IF(LEN(検索!G711)&gt;0,検索!G711,"")</f>
        <v>越田恭平</v>
      </c>
      <c r="C1410" s="93" t="str">
        <f>IF(LEN(検索!K711)&gt;0,検索!K711,"")</f>
        <v>(0138)43-5309</v>
      </c>
      <c r="D1410" s="650"/>
      <c r="E1410" s="648"/>
      <c r="F1410" s="86" t="str">
        <f>IF(LEN(検索!I711)&gt;0,検索!I711,"")</f>
        <v>F1-567</v>
      </c>
      <c r="G1410" s="86" t="str">
        <f>IF(LEN(検索!Q711)&gt;0,検索!Q711,"")</f>
        <v>登(渡島)30008</v>
      </c>
      <c r="H1410" s="648"/>
    </row>
    <row r="1411" spans="1:8" ht="28.5" customHeight="1">
      <c r="A1411" s="88" t="str">
        <f>IF(LEN(検索!A712)&gt;0,検索!A712,"")</f>
        <v>函館</v>
      </c>
      <c r="B1411" s="89" t="str">
        <f>IF(LEN(検索!E712)&gt;0,検索!E712,"")</f>
        <v>桜谷電設工業</v>
      </c>
      <c r="C1411" s="90" t="str">
        <f>IF(LEN(検索!J712)&gt;0,検索!J712,"")</f>
        <v>(0138)73-6806</v>
      </c>
      <c r="D1411" s="649" t="str">
        <f>IF(LEN(検索!L712)&gt;0,検索!L712,"")</f>
        <v>049-0121</v>
      </c>
      <c r="E1411" s="647" t="str">
        <f>IF(LEN(検索!M712)&gt;0,検索!M712 &amp; 検索!N712,"")</f>
        <v>北斗市久根別５丁目１２－２１</v>
      </c>
      <c r="F1411" s="94">
        <f>IF(LEN(検索!O712)&gt;0,検索!O712,"")</f>
        <v>389</v>
      </c>
      <c r="G1411" s="94" t="str">
        <f>IF(LEN(検索!P712)&gt;0,検索!P712,"")</f>
        <v>函389</v>
      </c>
      <c r="H1411" s="647" t="str">
        <f>IF(LEN(検索!R712)&gt;0,検索!R712,"")</f>
        <v/>
      </c>
    </row>
    <row r="1412" spans="1:8" ht="28.5" customHeight="1">
      <c r="A1412" s="91" t="str">
        <f>IF(LEN(検索!B712)&gt;0,検索!B712,"")</f>
        <v>渡島</v>
      </c>
      <c r="B1412" s="92" t="str">
        <f>IF(LEN(検索!G712)&gt;0,検索!G712,"")</f>
        <v>櫻谷正志</v>
      </c>
      <c r="C1412" s="93" t="str">
        <f>IF(LEN(検索!K712)&gt;0,検索!K712,"")</f>
        <v>(0138)73-6806</v>
      </c>
      <c r="D1412" s="650"/>
      <c r="E1412" s="648"/>
      <c r="F1412" s="86" t="str">
        <f>IF(LEN(検索!I712)&gt;0,検索!I712,"")</f>
        <v>F1-566</v>
      </c>
      <c r="G1412" s="86" t="str">
        <f>IF(LEN(検索!Q712)&gt;0,検索!Q712,"")</f>
        <v>登(北斗市長)2019001</v>
      </c>
      <c r="H1412" s="648"/>
    </row>
    <row r="1413" spans="1:8" ht="28.5" customHeight="1">
      <c r="A1413" s="88" t="str">
        <f>IF(LEN(検索!A713)&gt;0,検索!A713,"")</f>
        <v>函館</v>
      </c>
      <c r="B1413" s="89" t="str">
        <f>IF(LEN(検索!E713)&gt;0,検索!E713,"")</f>
        <v>鷲田電気設備</v>
      </c>
      <c r="C1413" s="90" t="str">
        <f>IF(LEN(検索!J713)&gt;0,検索!J713,"")</f>
        <v>(0139)55-2693</v>
      </c>
      <c r="D1413" s="649" t="str">
        <f>IF(LEN(検索!L713)&gt;0,検索!L713,"")</f>
        <v>049-0622</v>
      </c>
      <c r="E1413" s="647" t="str">
        <f>IF(LEN(検索!M713)&gt;0,検索!M713 &amp; 検索!N713,"")</f>
        <v>檜山郡上ノ国町字北村３５</v>
      </c>
      <c r="F1413" s="94">
        <f>IF(LEN(検索!O713)&gt;0,検索!O713,"")</f>
        <v>387</v>
      </c>
      <c r="G1413" s="94" t="str">
        <f>IF(LEN(検索!P713)&gt;0,検索!P713,"")</f>
        <v>函387</v>
      </c>
      <c r="H1413" s="647" t="str">
        <f>IF(LEN(検索!R713)&gt;0,検索!R713,"")</f>
        <v/>
      </c>
    </row>
    <row r="1414" spans="1:8" ht="28.5" customHeight="1">
      <c r="A1414" s="91" t="str">
        <f>IF(LEN(検索!B713)&gt;0,検索!B713,"")</f>
        <v>江差</v>
      </c>
      <c r="B1414" s="92" t="str">
        <f>IF(LEN(検索!G713)&gt;0,検索!G713,"")</f>
        <v>鷲田健司</v>
      </c>
      <c r="C1414" s="93" t="str">
        <f>IF(LEN(検索!K713)&gt;0,検索!K713,"")</f>
        <v>(0139)55-2693</v>
      </c>
      <c r="D1414" s="650"/>
      <c r="E1414" s="648"/>
      <c r="F1414" s="86" t="str">
        <f>IF(LEN(検索!I713)&gt;0,検索!I713,"")</f>
        <v>F1-825</v>
      </c>
      <c r="G1414" s="86" t="str">
        <f>IF(LEN(検索!Q713)&gt;0,検索!Q713,"")</f>
        <v>登(檜山)2023001</v>
      </c>
      <c r="H1414" s="648"/>
    </row>
    <row r="1415" spans="1:8" ht="28.5" customHeight="1">
      <c r="A1415" s="88" t="str">
        <f>IF(LEN(検索!A714)&gt;0,検索!A714,"")</f>
        <v>室蘭</v>
      </c>
      <c r="B1415" s="89" t="str">
        <f>IF(LEN(検索!E714)&gt;0,検索!E714,"")</f>
        <v>相光日照電気㈱</v>
      </c>
      <c r="C1415" s="90" t="str">
        <f>IF(LEN(検索!J714)&gt;0,検索!J714,"")</f>
        <v>(0143)41-3151</v>
      </c>
      <c r="D1415" s="649" t="str">
        <f>IF(LEN(検索!L714)&gt;0,検索!L714,"")</f>
        <v>050-0083</v>
      </c>
      <c r="E1415" s="647" t="str">
        <f>IF(LEN(検索!M714)&gt;0,検索!M714 &amp; 検索!N714,"")</f>
        <v>室蘭市東町３丁目２０-１</v>
      </c>
      <c r="F1415" s="94" t="str">
        <f>IF(LEN(検索!O714)&gt;0,検索!O714,"")</f>
        <v>1073</v>
      </c>
      <c r="G1415" s="94" t="str">
        <f>IF(LEN(検索!P714)&gt;0,検索!P714,"")</f>
        <v>室73</v>
      </c>
      <c r="H1415" s="647" t="str">
        <f>IF(LEN(検索!R714)&gt;0,検索!R714,"")</f>
        <v/>
      </c>
    </row>
    <row r="1416" spans="1:8" ht="28.5" customHeight="1">
      <c r="A1416" s="91" t="str">
        <f>IF(LEN(検索!B714)&gt;0,検索!B714,"")</f>
        <v>室蘭</v>
      </c>
      <c r="B1416" s="92" t="str">
        <f>IF(LEN(検索!G714)&gt;0,検索!G714,"")</f>
        <v>亀田昌和</v>
      </c>
      <c r="C1416" s="93" t="str">
        <f>IF(LEN(検索!K714)&gt;0,検索!K714,"")</f>
        <v>(0143)41-3152</v>
      </c>
      <c r="D1416" s="650"/>
      <c r="E1416" s="648"/>
      <c r="F1416" s="86" t="str">
        <f>IF(LEN(検索!I714)&gt;0,検索!I714,"")</f>
        <v>E1-373</v>
      </c>
      <c r="G1416" s="86" t="str">
        <f>IF(LEN(検索!Q714)&gt;0,検索!Q714,"")</f>
        <v>届(胆振)30018</v>
      </c>
      <c r="H1416" s="648"/>
    </row>
    <row r="1417" spans="1:8" ht="28.5" customHeight="1">
      <c r="A1417" s="88" t="str">
        <f>IF(LEN(検索!A715)&gt;0,検索!A715,"")</f>
        <v>室蘭</v>
      </c>
      <c r="B1417" s="89" t="str">
        <f>IF(LEN(検索!E715)&gt;0,検索!E715,"")</f>
        <v>㈱エムズ電気</v>
      </c>
      <c r="C1417" s="90" t="str">
        <f>IF(LEN(検索!J715)&gt;0,検索!J715,"")</f>
        <v>(0143)83-4603</v>
      </c>
      <c r="D1417" s="649" t="str">
        <f>IF(LEN(検索!L715)&gt;0,検索!L715,"")</f>
        <v>050-0083</v>
      </c>
      <c r="E1417" s="647" t="str">
        <f>IF(LEN(検索!M715)&gt;0,検索!M715 &amp; 検索!N715,"")</f>
        <v>室蘭市東町３丁目１－８４</v>
      </c>
      <c r="F1417" s="94">
        <f>IF(LEN(検索!O715)&gt;0,検索!O715,"")</f>
        <v>1120</v>
      </c>
      <c r="G1417" s="94" t="str">
        <f>IF(LEN(検索!P715)&gt;0,検索!P715,"")</f>
        <v>室121</v>
      </c>
      <c r="H1417" s="647" t="str">
        <f>IF(LEN(検索!R715)&gt;0,検索!R715,"")</f>
        <v/>
      </c>
    </row>
    <row r="1418" spans="1:8" ht="28.5" customHeight="1">
      <c r="A1418" s="91" t="str">
        <f>IF(LEN(検索!B715)&gt;0,検索!B715,"")</f>
        <v>室蘭</v>
      </c>
      <c r="B1418" s="92" t="str">
        <f>IF(LEN(検索!G715)&gt;0,検索!G715,"")</f>
        <v>長井　誠</v>
      </c>
      <c r="C1418" s="93" t="str">
        <f>IF(LEN(検索!K715)&gt;0,検索!K715,"")</f>
        <v>(0143)83-4605</v>
      </c>
      <c r="D1418" s="650"/>
      <c r="E1418" s="648"/>
      <c r="F1418" s="86" t="str">
        <f>IF(LEN(検索!I715)&gt;0,検索!I715,"")</f>
        <v>E1-421</v>
      </c>
      <c r="G1418" s="86" t="str">
        <f>IF(LEN(検索!Q715)&gt;0,検索!Q715,"")</f>
        <v>届(胆振)2019008</v>
      </c>
      <c r="H1418" s="648"/>
    </row>
    <row r="1419" spans="1:8" ht="28.5" customHeight="1">
      <c r="A1419" s="88" t="str">
        <f>IF(LEN(検索!A716)&gt;0,検索!A716,"")</f>
        <v>室蘭</v>
      </c>
      <c r="B1419" s="89" t="str">
        <f>IF(LEN(検索!E716)&gt;0,検索!E716,"")</f>
        <v>㈲小倉電気商会</v>
      </c>
      <c r="C1419" s="90" t="str">
        <f>IF(LEN(検索!J716)&gt;0,検索!J716,"")</f>
        <v>(0144)83-2101</v>
      </c>
      <c r="D1419" s="649" t="str">
        <f>IF(LEN(検索!L716)&gt;0,検索!L716,"")</f>
        <v>059-0923</v>
      </c>
      <c r="E1419" s="647" t="str">
        <f>IF(LEN(検索!M716)&gt;0,検索!M716 &amp; 検索!N716,"")</f>
        <v>白老郡白老町字北吉原１６８</v>
      </c>
      <c r="F1419" s="94" t="str">
        <f>IF(LEN(検索!O716)&gt;0,検索!O716,"")</f>
        <v>1029</v>
      </c>
      <c r="G1419" s="94" t="str">
        <f>IF(LEN(検索!P716)&gt;0,検索!P716,"")</f>
        <v>室29</v>
      </c>
      <c r="H1419" s="647" t="str">
        <f>IF(LEN(検索!R716)&gt;0,検索!R716,"")</f>
        <v/>
      </c>
    </row>
    <row r="1420" spans="1:8" ht="28.5" customHeight="1">
      <c r="A1420" s="91" t="str">
        <f>IF(LEN(検索!B716)&gt;0,検索!B716,"")</f>
        <v>室蘭</v>
      </c>
      <c r="B1420" s="92" t="str">
        <f>IF(LEN(検索!G716)&gt;0,検索!G716,"")</f>
        <v>小倉勝正</v>
      </c>
      <c r="C1420" s="93" t="str">
        <f>IF(LEN(検索!K716)&gt;0,検索!K716,"")</f>
        <v>(0144)83-2137</v>
      </c>
      <c r="D1420" s="650"/>
      <c r="E1420" s="648"/>
      <c r="F1420" s="86" t="str">
        <f>IF(LEN(検索!I716)&gt;0,検索!I716,"")</f>
        <v>E1-328</v>
      </c>
      <c r="G1420" s="86" t="str">
        <f>IF(LEN(検索!Q716)&gt;0,検索!Q716,"")</f>
        <v>届(胆振)28036</v>
      </c>
      <c r="H1420" s="648"/>
    </row>
    <row r="1421" spans="1:8" ht="28.5" customHeight="1">
      <c r="A1421" s="88" t="str">
        <f>IF(LEN(検索!A717)&gt;0,検索!A717,"")</f>
        <v>室蘭</v>
      </c>
      <c r="B1421" s="89" t="str">
        <f>IF(LEN(検索!E717)&gt;0,検索!E717,"")</f>
        <v>㈱大久保電気工事</v>
      </c>
      <c r="C1421" s="90" t="str">
        <f>IF(LEN(検索!J717)&gt;0,検索!J717,"")</f>
        <v>(0143)43-4701</v>
      </c>
      <c r="D1421" s="649" t="str">
        <f>IF(LEN(検索!L717)&gt;0,検索!L717,"")</f>
        <v>050-0076</v>
      </c>
      <c r="E1421" s="647" t="str">
        <f>IF(LEN(検索!M717)&gt;0,検索!M717 &amp; 検索!N717,"")</f>
        <v>室蘭市知利別町２丁目１－１７</v>
      </c>
      <c r="F1421" s="94" t="str">
        <f>IF(LEN(検索!O717)&gt;0,検索!O717,"")</f>
        <v>1103</v>
      </c>
      <c r="G1421" s="94" t="str">
        <f>IF(LEN(検索!P717)&gt;0,検索!P717,"")</f>
        <v>室104</v>
      </c>
      <c r="H1421" s="647" t="str">
        <f>IF(LEN(検索!R717)&gt;0,検索!R717,"")</f>
        <v/>
      </c>
    </row>
    <row r="1422" spans="1:8" ht="28.5" customHeight="1">
      <c r="A1422" s="91" t="str">
        <f>IF(LEN(検索!B717)&gt;0,検索!B717,"")</f>
        <v>室蘭</v>
      </c>
      <c r="B1422" s="92" t="str">
        <f>IF(LEN(検索!G717)&gt;0,検索!G717,"")</f>
        <v>大久保淳</v>
      </c>
      <c r="C1422" s="93" t="str">
        <f>IF(LEN(検索!K717)&gt;0,検索!K717,"")</f>
        <v>(0143)47-0966</v>
      </c>
      <c r="D1422" s="650"/>
      <c r="E1422" s="648"/>
      <c r="F1422" s="86" t="str">
        <f>IF(LEN(検索!I717)&gt;0,検索!I717,"")</f>
        <v>E1-403</v>
      </c>
      <c r="G1422" s="86" t="str">
        <f>IF(LEN(検索!Q717)&gt;0,検索!Q717,"")</f>
        <v>届(胆振)31056</v>
      </c>
      <c r="H1422" s="648"/>
    </row>
    <row r="1423" spans="1:8" ht="28.5" customHeight="1">
      <c r="A1423" s="88" t="str">
        <f>IF(LEN(検索!A718)&gt;0,検索!A718,"")</f>
        <v>室蘭</v>
      </c>
      <c r="B1423" s="89" t="str">
        <f>IF(LEN(検索!E718)&gt;0,検索!E718,"")</f>
        <v>金子電気</v>
      </c>
      <c r="C1423" s="90" t="str">
        <f>IF(LEN(検索!J718)&gt;0,検索!J718,"")</f>
        <v>(0143)85-4675</v>
      </c>
      <c r="D1423" s="649" t="str">
        <f>IF(LEN(検索!L718)&gt;0,検索!L718,"")</f>
        <v>059-0014</v>
      </c>
      <c r="E1423" s="647" t="str">
        <f>IF(LEN(検索!M718)&gt;0,検索!M718 &amp; 検索!N718,"")</f>
        <v>登別市富士町４丁目４－２</v>
      </c>
      <c r="F1423" s="94">
        <f>IF(LEN(検索!O718)&gt;0,検索!O718,"")</f>
        <v>1117</v>
      </c>
      <c r="G1423" s="94" t="str">
        <f>IF(LEN(検索!P718)&gt;0,検索!P718,"")</f>
        <v>室118</v>
      </c>
      <c r="H1423" s="647" t="str">
        <f>IF(LEN(検索!R718)&gt;0,検索!R718,"")</f>
        <v/>
      </c>
    </row>
    <row r="1424" spans="1:8" ht="28.5" customHeight="1">
      <c r="A1424" s="91" t="str">
        <f>IF(LEN(検索!B718)&gt;0,検索!B718,"")</f>
        <v>室蘭</v>
      </c>
      <c r="B1424" s="92" t="str">
        <f>IF(LEN(検索!G718)&gt;0,検索!G718,"")</f>
        <v>金子政弘</v>
      </c>
      <c r="C1424" s="93" t="str">
        <f>IF(LEN(検索!K718)&gt;0,検索!K718,"")</f>
        <v>(0143)84-1377</v>
      </c>
      <c r="D1424" s="650"/>
      <c r="E1424" s="648"/>
      <c r="F1424" s="86" t="str">
        <f>IF(LEN(検索!I718)&gt;0,検索!I718,"")</f>
        <v>E1-418</v>
      </c>
      <c r="G1424" s="86" t="str">
        <f>IF(LEN(検索!Q718)&gt;0,検索!Q718,"")</f>
        <v>登(胆振)30016</v>
      </c>
      <c r="H1424" s="648"/>
    </row>
    <row r="1425" spans="1:8" ht="28.5" customHeight="1">
      <c r="A1425" s="88" t="str">
        <f>IF(LEN(検索!A719)&gt;0,検索!A719,"")</f>
        <v>室蘭</v>
      </c>
      <c r="B1425" s="89" t="str">
        <f>IF(LEN(検索!E719)&gt;0,検索!E719,"")</f>
        <v>㈱カナデン</v>
      </c>
      <c r="C1425" s="90" t="str">
        <f>IF(LEN(検索!J719)&gt;0,検索!J719,"")</f>
        <v>(0143)57-5656</v>
      </c>
      <c r="D1425" s="649" t="str">
        <f>IF(LEN(検索!L719)&gt;0,検索!L719,"")</f>
        <v>059-0034</v>
      </c>
      <c r="E1425" s="647" t="str">
        <f>IF(LEN(検索!M719)&gt;0,検索!M719 &amp; 検索!N719,"")</f>
        <v>登別市鷲別町４丁目３２－２</v>
      </c>
      <c r="F1425" s="94">
        <f>IF(LEN(検索!O719)&gt;0,検索!O719,"")</f>
        <v>1119</v>
      </c>
      <c r="G1425" s="94" t="str">
        <f>IF(LEN(検索!P719)&gt;0,検索!P719,"")</f>
        <v>室120</v>
      </c>
      <c r="H1425" s="647" t="str">
        <f>IF(LEN(検索!R719)&gt;0,検索!R719,"")</f>
        <v/>
      </c>
    </row>
    <row r="1426" spans="1:8" ht="28.5" customHeight="1">
      <c r="A1426" s="91" t="str">
        <f>IF(LEN(検索!B719)&gt;0,検索!B719,"")</f>
        <v>室蘭</v>
      </c>
      <c r="B1426" s="92" t="str">
        <f>IF(LEN(検索!G719)&gt;0,検索!G719,"")</f>
        <v>金井恭平</v>
      </c>
      <c r="C1426" s="93" t="str">
        <f>IF(LEN(検索!K719)&gt;0,検索!K719,"")</f>
        <v>(0143)57-5656</v>
      </c>
      <c r="D1426" s="650"/>
      <c r="E1426" s="648"/>
      <c r="F1426" s="86" t="str">
        <f>IF(LEN(検索!I719)&gt;0,検索!I719,"")</f>
        <v>E1-420</v>
      </c>
      <c r="G1426" s="86" t="str">
        <f>IF(LEN(検索!Q719)&gt;0,検索!Q719,"")</f>
        <v>届(胆振)30008</v>
      </c>
      <c r="H1426" s="648"/>
    </row>
    <row r="1427" spans="1:8" ht="28.5" customHeight="1">
      <c r="A1427" s="88" t="str">
        <f>IF(LEN(検索!A720)&gt;0,検索!A720,"")</f>
        <v>室蘭</v>
      </c>
      <c r="B1427" s="89" t="str">
        <f>IF(LEN(検索!E720)&gt;0,検索!E720,"")</f>
        <v>木村電機工業㈱</v>
      </c>
      <c r="C1427" s="90" t="str">
        <f>IF(LEN(検索!J720)&gt;0,検索!J720,"")</f>
        <v>(0143)88-1200</v>
      </c>
      <c r="D1427" s="649" t="str">
        <f>IF(LEN(検索!L720)&gt;0,検索!L720,"")</f>
        <v>059-0013</v>
      </c>
      <c r="E1427" s="647" t="str">
        <f>IF(LEN(検索!M720)&gt;0,検索!M720 &amp; 検索!N720,"")</f>
        <v>登別市幌別町３丁目９－１</v>
      </c>
      <c r="F1427" s="94" t="str">
        <f>IF(LEN(検索!O720)&gt;0,検索!O720,"")</f>
        <v>1021</v>
      </c>
      <c r="G1427" s="94" t="str">
        <f>IF(LEN(検索!P720)&gt;0,検索!P720,"")</f>
        <v>室21</v>
      </c>
      <c r="H1427" s="647" t="str">
        <f>IF(LEN(検索!R720)&gt;0,検索!R720,"")</f>
        <v/>
      </c>
    </row>
    <row r="1428" spans="1:8" ht="28.5" customHeight="1">
      <c r="A1428" s="91" t="str">
        <f>IF(LEN(検索!B720)&gt;0,検索!B720,"")</f>
        <v>室蘭</v>
      </c>
      <c r="B1428" s="92" t="str">
        <f>IF(LEN(検索!G720)&gt;0,検索!G720,"")</f>
        <v>木村穰</v>
      </c>
      <c r="C1428" s="93" t="str">
        <f>IF(LEN(検索!K720)&gt;0,検索!K720,"")</f>
        <v>(0143)85-5185</v>
      </c>
      <c r="D1428" s="650"/>
      <c r="E1428" s="648"/>
      <c r="F1428" s="86" t="str">
        <f>IF(LEN(検索!I720)&gt;0,検索!I720,"")</f>
        <v>E1-320</v>
      </c>
      <c r="G1428" s="86" t="str">
        <f>IF(LEN(検索!Q720)&gt;0,検索!Q720,"")</f>
        <v>届(胆振)29023</v>
      </c>
      <c r="H1428" s="648"/>
    </row>
    <row r="1429" spans="1:8" ht="28.5" customHeight="1">
      <c r="A1429" s="88" t="str">
        <f>IF(LEN(検索!A721)&gt;0,検索!A721,"")</f>
        <v>室蘭</v>
      </c>
      <c r="B1429" s="89" t="str">
        <f>IF(LEN(検索!E721)&gt;0,検索!E721,"")</f>
        <v>共立電気工事㈱</v>
      </c>
      <c r="C1429" s="90" t="str">
        <f>IF(LEN(検索!J721)&gt;0,検索!J721,"")</f>
        <v>(0143)44-6789</v>
      </c>
      <c r="D1429" s="649" t="str">
        <f>IF(LEN(検索!L721)&gt;0,検索!L721,"")</f>
        <v>050-0074</v>
      </c>
      <c r="E1429" s="647" t="str">
        <f>IF(LEN(検索!M721)&gt;0,検索!M721 &amp; 検索!N721,"")</f>
        <v>室蘭市中島町4丁目8－４</v>
      </c>
      <c r="F1429" s="94" t="str">
        <f>IF(LEN(検索!O721)&gt;0,検索!O721,"")</f>
        <v>1035</v>
      </c>
      <c r="G1429" s="94" t="str">
        <f>IF(LEN(検索!P721)&gt;0,検索!P721,"")</f>
        <v>室35</v>
      </c>
      <c r="H1429" s="647" t="str">
        <f>IF(LEN(検索!R721)&gt;0,検索!R721,"")</f>
        <v/>
      </c>
    </row>
    <row r="1430" spans="1:8" ht="28.5" customHeight="1">
      <c r="A1430" s="91" t="str">
        <f>IF(LEN(検索!B721)&gt;0,検索!B721,"")</f>
        <v>室蘭</v>
      </c>
      <c r="B1430" s="92" t="str">
        <f>IF(LEN(検索!G721)&gt;0,検索!G721,"")</f>
        <v>伊藤隆</v>
      </c>
      <c r="C1430" s="93" t="str">
        <f>IF(LEN(検索!K721)&gt;0,検索!K721,"")</f>
        <v>(0143)44-7427</v>
      </c>
      <c r="D1430" s="650"/>
      <c r="E1430" s="648"/>
      <c r="F1430" s="86" t="str">
        <f>IF(LEN(検索!I721)&gt;0,検索!I721,"")</f>
        <v>E1-334</v>
      </c>
      <c r="G1430" s="86" t="str">
        <f>IF(LEN(検索!Q721)&gt;0,検索!Q721,"")</f>
        <v>届(胆振)2019009</v>
      </c>
      <c r="H1430" s="648"/>
    </row>
    <row r="1431" spans="1:8" ht="28.5" customHeight="1">
      <c r="A1431" s="88" t="str">
        <f>IF(LEN(検索!A722)&gt;0,検索!A722,"")</f>
        <v>室蘭</v>
      </c>
      <c r="B1431" s="89" t="str">
        <f>IF(LEN(検索!E722)&gt;0,検索!E722,"")</f>
        <v>㈲喜井電設</v>
      </c>
      <c r="C1431" s="90" t="str">
        <f>IF(LEN(検索!J722)&gt;0,検索!J722,"")</f>
        <v>(0143)55-8789</v>
      </c>
      <c r="D1431" s="649" t="str">
        <f>IF(LEN(検索!L722)&gt;0,検索!L722,"")</f>
        <v>050-0066</v>
      </c>
      <c r="E1431" s="647" t="str">
        <f>IF(LEN(検索!M722)&gt;0,検索!M722 &amp; 検索!N722,"")</f>
        <v>室蘭市幌萌町３９９</v>
      </c>
      <c r="F1431" s="94">
        <f>IF(LEN(検索!O722)&gt;0,検索!O722,"")</f>
        <v>1114</v>
      </c>
      <c r="G1431" s="94" t="str">
        <f>IF(LEN(検索!P722)&gt;0,検索!P722,"")</f>
        <v>室115</v>
      </c>
      <c r="H1431" s="647" t="str">
        <f>IF(LEN(検索!R722)&gt;0,検索!R722,"")</f>
        <v/>
      </c>
    </row>
    <row r="1432" spans="1:8" ht="28.5" customHeight="1">
      <c r="A1432" s="91" t="str">
        <f>IF(LEN(検索!B722)&gt;0,検索!B722,"")</f>
        <v>室蘭</v>
      </c>
      <c r="B1432" s="92" t="str">
        <f>IF(LEN(検索!G722)&gt;0,検索!G722,"")</f>
        <v>喜井　貴弘</v>
      </c>
      <c r="C1432" s="93" t="str">
        <f>IF(LEN(検索!K722)&gt;0,検索!K722,"")</f>
        <v>(0143)55-8789</v>
      </c>
      <c r="D1432" s="650"/>
      <c r="E1432" s="648"/>
      <c r="F1432" s="86" t="str">
        <f>IF(LEN(検索!I722)&gt;0,検索!I722,"")</f>
        <v>E1-415</v>
      </c>
      <c r="G1432" s="86" t="str">
        <f>IF(LEN(検索!Q722)&gt;0,検索!Q722,"")</f>
        <v>届(胆振)2019018</v>
      </c>
      <c r="H1432" s="648"/>
    </row>
    <row r="1433" spans="1:8" ht="28.5" customHeight="1">
      <c r="A1433" s="88" t="str">
        <f>IF(LEN(検索!A723)&gt;0,検索!A723,"")</f>
        <v>室蘭</v>
      </c>
      <c r="B1433" s="89" t="str">
        <f>IF(LEN(検索!E723)&gt;0,検索!E723,"")</f>
        <v>㈲協和電設</v>
      </c>
      <c r="C1433" s="90" t="str">
        <f>IF(LEN(検索!J723)&gt;0,検索!J723,"")</f>
        <v>(0143)43-8360</v>
      </c>
      <c r="D1433" s="649" t="str">
        <f>IF(LEN(検索!L723)&gt;0,検索!L723,"")</f>
        <v>050-0061</v>
      </c>
      <c r="E1433" s="647" t="str">
        <f>IF(LEN(検索!M723)&gt;0,検索!M723 &amp; 検索!N723,"")</f>
        <v>室蘭市八丁平３丁目１４－１５</v>
      </c>
      <c r="F1433" s="94">
        <f>IF(LEN(検索!O723)&gt;0,検索!O723,"")</f>
        <v>1121</v>
      </c>
      <c r="G1433" s="94" t="str">
        <f>IF(LEN(検索!P723)&gt;0,検索!P723,"")</f>
        <v>室122</v>
      </c>
      <c r="H1433" s="647" t="str">
        <f>IF(LEN(検索!R723)&gt;0,検索!R723,"")</f>
        <v/>
      </c>
    </row>
    <row r="1434" spans="1:8" ht="28.5" customHeight="1">
      <c r="A1434" s="91" t="str">
        <f>IF(LEN(検索!B723)&gt;0,検索!B723,"")</f>
        <v>室蘭</v>
      </c>
      <c r="B1434" s="92" t="str">
        <f>IF(LEN(検索!G723)&gt;0,検索!G723,"")</f>
        <v>伊藤　　肇</v>
      </c>
      <c r="C1434" s="93" t="str">
        <f>IF(LEN(検索!K723)&gt;0,検索!K723,"")</f>
        <v>(0143)43-7145</v>
      </c>
      <c r="D1434" s="650"/>
      <c r="E1434" s="648"/>
      <c r="F1434" s="86" t="str">
        <f>IF(LEN(検索!I723)&gt;0,検索!I723,"")</f>
        <v/>
      </c>
      <c r="G1434" s="86" t="str">
        <f>IF(LEN(検索!Q723)&gt;0,検索!Q723,"")</f>
        <v>届(胆振)2020011</v>
      </c>
      <c r="H1434" s="648"/>
    </row>
    <row r="1435" spans="1:8" ht="28.5" customHeight="1">
      <c r="A1435" s="88" t="str">
        <f>IF(LEN(検索!A724)&gt;0,検索!A724,"")</f>
        <v>室蘭</v>
      </c>
      <c r="B1435" s="89" t="str">
        <f>IF(LEN(検索!E724)&gt;0,検索!E724,"")</f>
        <v>㈱光星電業</v>
      </c>
      <c r="C1435" s="90" t="str">
        <f>IF(LEN(検索!J724)&gt;0,検索!J724,"")</f>
        <v>(0143)22-3747</v>
      </c>
      <c r="D1435" s="649" t="str">
        <f>IF(LEN(検索!L724)&gt;0,検索!L724,"")</f>
        <v>051-0003</v>
      </c>
      <c r="E1435" s="647" t="str">
        <f>IF(LEN(検索!M724)&gt;0,検索!M724 &amp; 検索!N724,"")</f>
        <v>室蘭市母恋南町５丁目１-１０</v>
      </c>
      <c r="F1435" s="94" t="str">
        <f>IF(LEN(検索!O724)&gt;0,検索!O724,"")</f>
        <v>1034</v>
      </c>
      <c r="G1435" s="94" t="str">
        <f>IF(LEN(検索!P724)&gt;0,検索!P724,"")</f>
        <v>室34</v>
      </c>
      <c r="H1435" s="647" t="str">
        <f>IF(LEN(検索!R724)&gt;0,検索!R724,"")</f>
        <v/>
      </c>
    </row>
    <row r="1436" spans="1:8" ht="28.5" customHeight="1">
      <c r="A1436" s="91" t="str">
        <f>IF(LEN(検索!B724)&gt;0,検索!B724,"")</f>
        <v>室蘭</v>
      </c>
      <c r="B1436" s="92" t="str">
        <f>IF(LEN(検索!G724)&gt;0,検索!G724,"")</f>
        <v>沼澤功仁</v>
      </c>
      <c r="C1436" s="93" t="str">
        <f>IF(LEN(検索!K724)&gt;0,検索!K724,"")</f>
        <v>(0143)22-3759</v>
      </c>
      <c r="D1436" s="650"/>
      <c r="E1436" s="648"/>
      <c r="F1436" s="86" t="str">
        <f>IF(LEN(検索!I724)&gt;0,検索!I724,"")</f>
        <v>E1-333</v>
      </c>
      <c r="G1436" s="86" t="str">
        <f>IF(LEN(検索!Q724)&gt;0,検索!Q724,"")</f>
        <v>届(胆振)28006</v>
      </c>
      <c r="H1436" s="648"/>
    </row>
    <row r="1437" spans="1:8" ht="28.5" customHeight="1">
      <c r="A1437" s="88" t="str">
        <f>IF(LEN(検索!A725)&gt;0,検索!A725,"")</f>
        <v>室蘭</v>
      </c>
      <c r="B1437" s="89" t="str">
        <f>IF(LEN(検索!E725)&gt;0,検索!E725,"")</f>
        <v>㈱耕電設</v>
      </c>
      <c r="C1437" s="90" t="str">
        <f>IF(LEN(検索!J725)&gt;0,検索!J725,"")</f>
        <v>(0143)43-2332</v>
      </c>
      <c r="D1437" s="649" t="str">
        <f>IF(LEN(検索!L725)&gt;0,検索!L725,"")</f>
        <v>050-0074</v>
      </c>
      <c r="E1437" s="647" t="str">
        <f>IF(LEN(検索!M725)&gt;0,検索!M725 &amp; 検索!N725,"")</f>
        <v>室蘭市中島町４丁目１７－３３</v>
      </c>
      <c r="F1437" s="94" t="str">
        <f>IF(LEN(検索!O725)&gt;0,検索!O725,"")</f>
        <v>1062</v>
      </c>
      <c r="G1437" s="94" t="str">
        <f>IF(LEN(検索!P725)&gt;0,検索!P725,"")</f>
        <v>室62</v>
      </c>
      <c r="H1437" s="647" t="str">
        <f>IF(LEN(検索!R725)&gt;0,検索!R725,"")</f>
        <v/>
      </c>
    </row>
    <row r="1438" spans="1:8" ht="28.5" customHeight="1">
      <c r="A1438" s="91" t="str">
        <f>IF(LEN(検索!B725)&gt;0,検索!B725,"")</f>
        <v>室蘭</v>
      </c>
      <c r="B1438" s="92" t="str">
        <f>IF(LEN(検索!G725)&gt;0,検索!G725,"")</f>
        <v>千葉昌子</v>
      </c>
      <c r="C1438" s="93" t="str">
        <f>IF(LEN(検索!K725)&gt;0,検索!K725,"")</f>
        <v>(0143)43-7180</v>
      </c>
      <c r="D1438" s="650"/>
      <c r="E1438" s="648"/>
      <c r="F1438" s="86" t="str">
        <f>IF(LEN(検索!I725)&gt;0,検索!I725,"")</f>
        <v>E1-361</v>
      </c>
      <c r="G1438" s="86" t="str">
        <f>IF(LEN(検索!Q725)&gt;0,検索!Q725,"")</f>
        <v>届(胆振)2020024</v>
      </c>
      <c r="H1438" s="648"/>
    </row>
    <row r="1439" spans="1:8" ht="28.5" customHeight="1">
      <c r="A1439" s="88" t="str">
        <f>IF(LEN(検索!A726)&gt;0,検索!A726,"")</f>
        <v>室蘭</v>
      </c>
      <c r="B1439" s="89" t="str">
        <f>IF(LEN(検索!E726)&gt;0,検索!E726,"")</f>
        <v>㈲恒栄電気工事</v>
      </c>
      <c r="C1439" s="90" t="str">
        <f>IF(LEN(検索!J726)&gt;0,検索!J726,"")</f>
        <v>(0143)43-0321</v>
      </c>
      <c r="D1439" s="649" t="str">
        <f>IF(LEN(検索!L726)&gt;0,検索!L726,"")</f>
        <v>050-0061</v>
      </c>
      <c r="E1439" s="647" t="str">
        <f>IF(LEN(検索!M726)&gt;0,検索!M726 &amp; 検索!N726,"")</f>
        <v>室蘭市八丁平４丁目２８－６</v>
      </c>
      <c r="F1439" s="94" t="str">
        <f>IF(LEN(検索!O726)&gt;0,検索!O726,"")</f>
        <v>1080</v>
      </c>
      <c r="G1439" s="94" t="str">
        <f>IF(LEN(検索!P726)&gt;0,検索!P726,"")</f>
        <v>室80</v>
      </c>
      <c r="H1439" s="647" t="str">
        <f>IF(LEN(検索!R726)&gt;0,検索!R726,"")</f>
        <v/>
      </c>
    </row>
    <row r="1440" spans="1:8" ht="28.5" customHeight="1">
      <c r="A1440" s="91" t="str">
        <f>IF(LEN(検索!B726)&gt;0,検索!B726,"")</f>
        <v>室蘭</v>
      </c>
      <c r="B1440" s="92" t="str">
        <f>IF(LEN(検索!G726)&gt;0,検索!G726,"")</f>
        <v>佐藤則寿</v>
      </c>
      <c r="C1440" s="93" t="str">
        <f>IF(LEN(検索!K726)&gt;0,検索!K726,"")</f>
        <v>(0143)44-0317</v>
      </c>
      <c r="D1440" s="650"/>
      <c r="E1440" s="648"/>
      <c r="F1440" s="86" t="str">
        <f>IF(LEN(検索!I726)&gt;0,検索!I726,"")</f>
        <v>E1-376</v>
      </c>
      <c r="G1440" s="86" t="str">
        <f>IF(LEN(検索!Q726)&gt;0,検索!Q726,"")</f>
        <v>届(胆振)29036</v>
      </c>
      <c r="H1440" s="648"/>
    </row>
    <row r="1441" spans="1:8" ht="28.5" customHeight="1">
      <c r="A1441" s="88" t="str">
        <f>IF(LEN(検索!A727)&gt;0,検索!A727,"")</f>
        <v>室蘭</v>
      </c>
      <c r="B1441" s="89" t="str">
        <f>IF(LEN(検索!E727)&gt;0,検索!E727,"")</f>
        <v>小松電設</v>
      </c>
      <c r="C1441" s="90" t="str">
        <f>IF(LEN(検索!J727)&gt;0,検索!J727,"")</f>
        <v>(0143)55-2085</v>
      </c>
      <c r="D1441" s="649" t="str">
        <f>IF(LEN(検索!L727)&gt;0,検索!L727,"")</f>
        <v>050-0063</v>
      </c>
      <c r="E1441" s="647" t="str">
        <f>IF(LEN(検索!M727)&gt;0,検索!M727 &amp; 検索!N727,"")</f>
        <v>室蘭市港北町１丁目１０－１７</v>
      </c>
      <c r="F1441" s="94" t="str">
        <f>IF(LEN(検索!O727)&gt;0,検索!O727,"")</f>
        <v>1083</v>
      </c>
      <c r="G1441" s="94" t="str">
        <f>IF(LEN(検索!P727)&gt;0,検索!P727,"")</f>
        <v>室83</v>
      </c>
      <c r="H1441" s="647" t="str">
        <f>IF(LEN(検索!R727)&gt;0,検索!R727,"")</f>
        <v/>
      </c>
    </row>
    <row r="1442" spans="1:8" ht="28.5" customHeight="1">
      <c r="A1442" s="91" t="str">
        <f>IF(LEN(検索!B727)&gt;0,検索!B727,"")</f>
        <v>室蘭</v>
      </c>
      <c r="B1442" s="92" t="str">
        <f>IF(LEN(検索!G727)&gt;0,検索!G727,"")</f>
        <v>小松義幸</v>
      </c>
      <c r="C1442" s="93" t="str">
        <f>IF(LEN(検索!K727)&gt;0,検索!K727,"")</f>
        <v>(0143)55-2085</v>
      </c>
      <c r="D1442" s="650"/>
      <c r="E1442" s="648"/>
      <c r="F1442" s="86" t="str">
        <f>IF(LEN(検索!I727)&gt;0,検索!I727,"")</f>
        <v>E1-383</v>
      </c>
      <c r="G1442" s="86" t="str">
        <f>IF(LEN(検索!Q727)&gt;0,検索!Q727,"")</f>
        <v>届(胆振)20200009</v>
      </c>
      <c r="H1442" s="648"/>
    </row>
    <row r="1443" spans="1:8" ht="28.5" customHeight="1">
      <c r="A1443" s="88" t="str">
        <f>IF(LEN(検索!A728)&gt;0,検索!A728,"")</f>
        <v>室蘭</v>
      </c>
      <c r="B1443" s="89" t="str">
        <f>IF(LEN(検索!E728)&gt;0,検索!E728,"")</f>
        <v>㈲春栄電気工事</v>
      </c>
      <c r="C1443" s="90" t="str">
        <f>IF(LEN(検索!J728)&gt;0,検索!J728,"")</f>
        <v>(0143)43-3488</v>
      </c>
      <c r="D1443" s="649" t="str">
        <f>IF(LEN(検索!L728)&gt;0,検索!L728,"")</f>
        <v>050-0061</v>
      </c>
      <c r="E1443" s="647" t="str">
        <f>IF(LEN(検索!M728)&gt;0,検索!M728 &amp; 検索!N728,"")</f>
        <v>室蘭市八丁平１丁目１１－１５</v>
      </c>
      <c r="F1443" s="94" t="str">
        <f>IF(LEN(検索!O728)&gt;0,検索!O728,"")</f>
        <v>1096</v>
      </c>
      <c r="G1443" s="94" t="str">
        <f>IF(LEN(検索!P728)&gt;0,検索!P728,"")</f>
        <v>室96</v>
      </c>
      <c r="H1443" s="647" t="str">
        <f>IF(LEN(検索!R728)&gt;0,検索!R728,"")</f>
        <v/>
      </c>
    </row>
    <row r="1444" spans="1:8" ht="28.5" customHeight="1">
      <c r="A1444" s="91" t="str">
        <f>IF(LEN(検索!B728)&gt;0,検索!B728,"")</f>
        <v>室蘭</v>
      </c>
      <c r="B1444" s="92" t="str">
        <f>IF(LEN(検索!G728)&gt;0,検索!G728,"")</f>
        <v>春木一喜</v>
      </c>
      <c r="C1444" s="93" t="str">
        <f>IF(LEN(検索!K728)&gt;0,検索!K728,"")</f>
        <v>(0143)43-3477</v>
      </c>
      <c r="D1444" s="650"/>
      <c r="E1444" s="648"/>
      <c r="F1444" s="86" t="str">
        <f>IF(LEN(検索!I728)&gt;0,検索!I728,"")</f>
        <v>E1-398</v>
      </c>
      <c r="G1444" s="86" t="str">
        <f>IF(LEN(検索!Q728)&gt;0,検索!Q728,"")</f>
        <v>届(胆振)29030</v>
      </c>
      <c r="H1444" s="648"/>
    </row>
    <row r="1445" spans="1:8" ht="28.5" customHeight="1">
      <c r="A1445" s="88" t="str">
        <f>IF(LEN(検索!A729)&gt;0,検索!A729,"")</f>
        <v>室蘭</v>
      </c>
      <c r="B1445" s="89" t="str">
        <f>IF(LEN(検索!E729)&gt;0,検索!E729,"")</f>
        <v>㈱末永電気工事</v>
      </c>
      <c r="C1445" s="90" t="str">
        <f>IF(LEN(検索!J729)&gt;0,検索!J729,"")</f>
        <v>(0143)85-1870</v>
      </c>
      <c r="D1445" s="649" t="str">
        <f>IF(LEN(検索!L729)&gt;0,検索!L729,"")</f>
        <v>059-0001</v>
      </c>
      <c r="E1445" s="647" t="str">
        <f>IF(LEN(検索!M729)&gt;0,検索!M729 &amp; 検索!N729,"")</f>
        <v>登別市新栄町１－６１</v>
      </c>
      <c r="F1445" s="94" t="str">
        <f>IF(LEN(検索!O729)&gt;0,検索!O729,"")</f>
        <v>1101</v>
      </c>
      <c r="G1445" s="94" t="str">
        <f>IF(LEN(検索!P729)&gt;0,検索!P729,"")</f>
        <v>室102</v>
      </c>
      <c r="H1445" s="647" t="str">
        <f>IF(LEN(検索!R729)&gt;0,検索!R729,"")</f>
        <v/>
      </c>
    </row>
    <row r="1446" spans="1:8" ht="28.5" customHeight="1">
      <c r="A1446" s="91" t="str">
        <f>IF(LEN(検索!B729)&gt;0,検索!B729,"")</f>
        <v>室蘭</v>
      </c>
      <c r="B1446" s="92" t="str">
        <f>IF(LEN(検索!G729)&gt;0,検索!G729,"")</f>
        <v>末永浩明</v>
      </c>
      <c r="C1446" s="93" t="str">
        <f>IF(LEN(検索!K729)&gt;0,検索!K729,"")</f>
        <v>(0143)85-2835</v>
      </c>
      <c r="D1446" s="650"/>
      <c r="E1446" s="648"/>
      <c r="F1446" s="86" t="str">
        <f>IF(LEN(検索!I729)&gt;0,検索!I729,"")</f>
        <v>E1-401</v>
      </c>
      <c r="G1446" s="86" t="str">
        <f>IF(LEN(検索!Q729)&gt;0,検索!Q729,"")</f>
        <v>届(胆振)30005</v>
      </c>
      <c r="H1446" s="648"/>
    </row>
    <row r="1447" spans="1:8" ht="28.5" customHeight="1">
      <c r="A1447" s="88" t="str">
        <f>IF(LEN(検索!A730)&gt;0,検索!A730,"")</f>
        <v>室蘭</v>
      </c>
      <c r="B1447" s="89" t="str">
        <f>IF(LEN(検索!E730)&gt;0,検索!E730,"")</f>
        <v>㈲成和電気工事</v>
      </c>
      <c r="C1447" s="90" t="str">
        <f>IF(LEN(検索!J730)&gt;0,検索!J730,"")</f>
        <v>(0143)55-2971</v>
      </c>
      <c r="D1447" s="649" t="str">
        <f>IF(LEN(検索!L730)&gt;0,検索!L730,"")</f>
        <v>050-0065</v>
      </c>
      <c r="E1447" s="647" t="str">
        <f>IF(LEN(検索!M730)&gt;0,検索!M730 &amp; 検索!N730,"")</f>
        <v>室蘭市本輪西町５丁目１５－１６</v>
      </c>
      <c r="F1447" s="94" t="str">
        <f>IF(LEN(検索!O730)&gt;0,検索!O730,"")</f>
        <v>1049</v>
      </c>
      <c r="G1447" s="94" t="str">
        <f>IF(LEN(検索!P730)&gt;0,検索!P730,"")</f>
        <v>室49</v>
      </c>
      <c r="H1447" s="647" t="str">
        <f>IF(LEN(検索!R730)&gt;0,検索!R730,"")</f>
        <v/>
      </c>
    </row>
    <row r="1448" spans="1:8" ht="28.5" customHeight="1">
      <c r="A1448" s="91" t="str">
        <f>IF(LEN(検索!B730)&gt;0,検索!B730,"")</f>
        <v>室蘭</v>
      </c>
      <c r="B1448" s="92" t="str">
        <f>IF(LEN(検索!G730)&gt;0,検索!G730,"")</f>
        <v>高橋寛</v>
      </c>
      <c r="C1448" s="93" t="str">
        <f>IF(LEN(検索!K730)&gt;0,検索!K730,"")</f>
        <v>(0143)55-2977</v>
      </c>
      <c r="D1448" s="650"/>
      <c r="E1448" s="648"/>
      <c r="F1448" s="86" t="str">
        <f>IF(LEN(検索!I730)&gt;0,検索!I730,"")</f>
        <v>E1-382</v>
      </c>
      <c r="G1448" s="86" t="str">
        <f>IF(LEN(検索!Q730)&gt;0,検索!Q730,"")</f>
        <v>届(胆振)28016</v>
      </c>
      <c r="H1448" s="648"/>
    </row>
    <row r="1449" spans="1:8" ht="28.5" customHeight="1">
      <c r="A1449" s="88" t="str">
        <f>IF(LEN(検索!A731)&gt;0,検索!A731,"")</f>
        <v>室蘭</v>
      </c>
      <c r="B1449" s="89" t="str">
        <f>IF(LEN(検索!E731)&gt;0,検索!E731,"")</f>
        <v>創成電機工業㈱</v>
      </c>
      <c r="C1449" s="90" t="str">
        <f>IF(LEN(検索!J731)&gt;0,検索!J731,"")</f>
        <v>(0143)44-2269</v>
      </c>
      <c r="D1449" s="649" t="str">
        <f>IF(LEN(検索!L731)&gt;0,検索!L731,"")</f>
        <v>050-0076</v>
      </c>
      <c r="E1449" s="647" t="str">
        <f>IF(LEN(検索!M731)&gt;0,検索!M731 &amp; 検索!N731,"")</f>
        <v>室蘭市知利別町２丁目１４－５</v>
      </c>
      <c r="F1449" s="94" t="str">
        <f>IF(LEN(検索!O731)&gt;0,検索!O731,"")</f>
        <v>1030</v>
      </c>
      <c r="G1449" s="94" t="str">
        <f>IF(LEN(検索!P731)&gt;0,検索!P731,"")</f>
        <v>室30</v>
      </c>
      <c r="H1449" s="647" t="str">
        <f>IF(LEN(検索!R731)&gt;0,検索!R731,"")</f>
        <v/>
      </c>
    </row>
    <row r="1450" spans="1:8" ht="28.5" customHeight="1">
      <c r="A1450" s="91" t="str">
        <f>IF(LEN(検索!B731)&gt;0,検索!B731,"")</f>
        <v>室蘭</v>
      </c>
      <c r="B1450" s="92" t="str">
        <f>IF(LEN(検索!G731)&gt;0,検索!G731,"")</f>
        <v>松島　倫太郎</v>
      </c>
      <c r="C1450" s="93" t="str">
        <f>IF(LEN(検索!K731)&gt;0,検索!K731,"")</f>
        <v>(0143)44-3426</v>
      </c>
      <c r="D1450" s="650"/>
      <c r="E1450" s="648"/>
      <c r="F1450" s="86" t="str">
        <f>IF(LEN(検索!I731)&gt;0,検索!I731,"")</f>
        <v>E1-329</v>
      </c>
      <c r="G1450" s="86" t="str">
        <f>IF(LEN(検索!Q731)&gt;0,検索!Q731,"")</f>
        <v>届(胆振)2020003</v>
      </c>
      <c r="H1450" s="648"/>
    </row>
    <row r="1451" spans="1:8" ht="28.5" customHeight="1">
      <c r="A1451" s="88" t="str">
        <f>IF(LEN(検索!A732)&gt;0,検索!A732,"")</f>
        <v>室蘭</v>
      </c>
      <c r="B1451" s="89" t="str">
        <f>IF(LEN(検索!E732)&gt;0,検索!E732,"")</f>
        <v>拓北電業㈱室蘭支店</v>
      </c>
      <c r="C1451" s="90" t="str">
        <f>IF(LEN(検索!J732)&gt;0,検索!J732,"")</f>
        <v>(0143)44-3191</v>
      </c>
      <c r="D1451" s="649" t="str">
        <f>IF(LEN(検索!L732)&gt;0,検索!L732,"")</f>
        <v>050-0074</v>
      </c>
      <c r="E1451" s="647" t="str">
        <f>IF(LEN(検索!M732)&gt;0,検索!M732 &amp; 検索!N732,"")</f>
        <v>室蘭市中島町３丁目６－２</v>
      </c>
      <c r="F1451" s="94" t="str">
        <f>IF(LEN(検索!O732)&gt;0,検索!O732,"")</f>
        <v>1002</v>
      </c>
      <c r="G1451" s="94" t="str">
        <f>IF(LEN(検索!P732)&gt;0,検索!P732,"")</f>
        <v>札687</v>
      </c>
      <c r="H1451" s="647" t="str">
        <f>IF(LEN(検索!R732)&gt;0,検索!R732,"")</f>
        <v/>
      </c>
    </row>
    <row r="1452" spans="1:8" ht="28.5" customHeight="1">
      <c r="A1452" s="91" t="str">
        <f>IF(LEN(検索!B732)&gt;0,検索!B732,"")</f>
        <v>室蘭</v>
      </c>
      <c r="B1452" s="92" t="str">
        <f>IF(LEN(検索!G732)&gt;0,検索!G732,"")</f>
        <v>齊藤英樹</v>
      </c>
      <c r="C1452" s="93" t="str">
        <f>IF(LEN(検索!K732)&gt;0,検索!K732,"")</f>
        <v>(0143)44-3194</v>
      </c>
      <c r="D1452" s="650"/>
      <c r="E1452" s="648"/>
      <c r="F1452" s="86" t="str">
        <f>IF(LEN(検索!I732)&gt;0,検索!I732,"")</f>
        <v>E1-301</v>
      </c>
      <c r="G1452" s="86" t="str">
        <f>IF(LEN(検索!Q732)&gt;0,検索!Q732,"")</f>
        <v>届(石狩)2022163</v>
      </c>
      <c r="H1452" s="648"/>
    </row>
    <row r="1453" spans="1:8" ht="28.5" customHeight="1">
      <c r="A1453" s="88" t="str">
        <f>IF(LEN(検索!A733)&gt;0,検索!A733,"")</f>
        <v>室蘭</v>
      </c>
      <c r="B1453" s="89" t="str">
        <f>IF(LEN(検索!E733)&gt;0,検索!E733,"")</f>
        <v>大和電機㈱</v>
      </c>
      <c r="C1453" s="90" t="str">
        <f>IF(LEN(検索!J733)&gt;0,検索!J733,"")</f>
        <v>(0143)47-8135</v>
      </c>
      <c r="D1453" s="649" t="str">
        <f>IF(LEN(検索!L733)&gt;0,検索!L733,"")</f>
        <v>050-0081</v>
      </c>
      <c r="E1453" s="647" t="str">
        <f>IF(LEN(検索!M733)&gt;0,検索!M733 &amp; 検索!N733,"")</f>
        <v>室蘭市日の出町１丁目１６－８</v>
      </c>
      <c r="F1453" s="94" t="str">
        <f>IF(LEN(検索!O733)&gt;0,検索!O733,"")</f>
        <v>1011</v>
      </c>
      <c r="G1453" s="94" t="str">
        <f>IF(LEN(検索!P733)&gt;0,検索!P733,"")</f>
        <v>室11</v>
      </c>
      <c r="H1453" s="647" t="str">
        <f>IF(LEN(検索!R733)&gt;0,検索!R733,"")</f>
        <v/>
      </c>
    </row>
    <row r="1454" spans="1:8" ht="28.5" customHeight="1">
      <c r="A1454" s="91" t="str">
        <f>IF(LEN(検索!B733)&gt;0,検索!B733,"")</f>
        <v>室蘭</v>
      </c>
      <c r="B1454" s="92" t="str">
        <f>IF(LEN(検索!G733)&gt;0,検索!G733,"")</f>
        <v>村上功</v>
      </c>
      <c r="C1454" s="93" t="str">
        <f>IF(LEN(検索!K733)&gt;0,検索!K733,"")</f>
        <v>(0143)47-8136</v>
      </c>
      <c r="D1454" s="650"/>
      <c r="E1454" s="648"/>
      <c r="F1454" s="86" t="str">
        <f>IF(LEN(検索!I733)&gt;0,検索!I733,"")</f>
        <v>E1-310</v>
      </c>
      <c r="G1454" s="86" t="str">
        <f>IF(LEN(検索!Q733)&gt;0,検索!Q733,"")</f>
        <v>届(胆振)29039</v>
      </c>
      <c r="H1454" s="648"/>
    </row>
    <row r="1455" spans="1:8" ht="28.5" customHeight="1">
      <c r="A1455" s="88" t="str">
        <f>IF(LEN(検索!A734)&gt;0,検索!A734,"")</f>
        <v>室蘭</v>
      </c>
      <c r="B1455" s="89" t="str">
        <f>IF(LEN(検索!E734)&gt;0,検索!E734,"")</f>
        <v>大同電設㈱</v>
      </c>
      <c r="C1455" s="90" t="str">
        <f>IF(LEN(検索!J734)&gt;0,検索!J734,"")</f>
        <v>(0143)44-5695</v>
      </c>
      <c r="D1455" s="649" t="str">
        <f>IF(LEN(検索!L734)&gt;0,検索!L734,"")</f>
        <v>050-0083</v>
      </c>
      <c r="E1455" s="647" t="str">
        <f>IF(LEN(検索!M734)&gt;0,検索!M734 &amp; 検索!N734,"")</f>
        <v>室蘭市東町２丁目２４－１</v>
      </c>
      <c r="F1455" s="94" t="str">
        <f>IF(LEN(検索!O734)&gt;0,検索!O734,"")</f>
        <v>1020</v>
      </c>
      <c r="G1455" s="94" t="str">
        <f>IF(LEN(検索!P734)&gt;0,検索!P734,"")</f>
        <v>室20</v>
      </c>
      <c r="H1455" s="647" t="str">
        <f>IF(LEN(検索!R734)&gt;0,検索!R734,"")</f>
        <v/>
      </c>
    </row>
    <row r="1456" spans="1:8" ht="28.5" customHeight="1">
      <c r="A1456" s="91" t="str">
        <f>IF(LEN(検索!B734)&gt;0,検索!B734,"")</f>
        <v>室蘭</v>
      </c>
      <c r="B1456" s="92" t="str">
        <f>IF(LEN(検索!G734)&gt;0,検索!G734,"")</f>
        <v>織田正見</v>
      </c>
      <c r="C1456" s="93" t="str">
        <f>IF(LEN(検索!K734)&gt;0,検索!K734,"")</f>
        <v>(0143)44-5667</v>
      </c>
      <c r="D1456" s="650"/>
      <c r="E1456" s="648"/>
      <c r="F1456" s="86" t="str">
        <f>IF(LEN(検索!I734)&gt;0,検索!I734,"")</f>
        <v>E1-319</v>
      </c>
      <c r="G1456" s="86" t="str">
        <f>IF(LEN(検索!Q734)&gt;0,検索!Q734,"")</f>
        <v>届(大臣)46146</v>
      </c>
      <c r="H1456" s="648"/>
    </row>
    <row r="1457" spans="1:8" ht="28.5" customHeight="1">
      <c r="A1457" s="88" t="str">
        <f>IF(LEN(検索!A735)&gt;0,検索!A735,"")</f>
        <v>室蘭</v>
      </c>
      <c r="B1457" s="89" t="str">
        <f>IF(LEN(検索!E735)&gt;0,検索!E735,"")</f>
        <v>太平電気㈱</v>
      </c>
      <c r="C1457" s="90" t="str">
        <f>IF(LEN(検索!J735)&gt;0,検索!J735,"")</f>
        <v>(0143)23-1188</v>
      </c>
      <c r="D1457" s="649" t="str">
        <f>IF(LEN(検索!L735)&gt;0,検索!L735,"")</f>
        <v>051-0002</v>
      </c>
      <c r="E1457" s="647" t="str">
        <f>IF(LEN(検索!M735)&gt;0,検索!M735 &amp; 検索!N735,"")</f>
        <v>室蘭市御前水町１丁目６－３０</v>
      </c>
      <c r="F1457" s="94" t="str">
        <f>IF(LEN(検索!O735)&gt;0,検索!O735,"")</f>
        <v>1027</v>
      </c>
      <c r="G1457" s="94" t="str">
        <f>IF(LEN(検索!P735)&gt;0,検索!P735,"")</f>
        <v>室27</v>
      </c>
      <c r="H1457" s="647" t="str">
        <f>IF(LEN(検索!R735)&gt;0,検索!R735,"")</f>
        <v>http://taiden.jp</v>
      </c>
    </row>
    <row r="1458" spans="1:8" ht="28.5" customHeight="1">
      <c r="A1458" s="91" t="str">
        <f>IF(LEN(検索!B735)&gt;0,検索!B735,"")</f>
        <v>室蘭</v>
      </c>
      <c r="B1458" s="92" t="str">
        <f>IF(LEN(検索!G735)&gt;0,検索!G735,"")</f>
        <v>松見哲也</v>
      </c>
      <c r="C1458" s="93" t="str">
        <f>IF(LEN(検索!K735)&gt;0,検索!K735,"")</f>
        <v>(0143)24-2615</v>
      </c>
      <c r="D1458" s="650"/>
      <c r="E1458" s="648"/>
      <c r="F1458" s="86" t="str">
        <f>IF(LEN(検索!I735)&gt;0,検索!I735,"")</f>
        <v>E1-326</v>
      </c>
      <c r="G1458" s="86" t="str">
        <f>IF(LEN(検索!Q735)&gt;0,検索!Q735,"")</f>
        <v>届(胆振)30017</v>
      </c>
      <c r="H1458" s="648"/>
    </row>
    <row r="1459" spans="1:8" ht="28.5" customHeight="1">
      <c r="A1459" s="88" t="str">
        <f>IF(LEN(検索!A736)&gt;0,検索!A736,"")</f>
        <v>室蘭</v>
      </c>
      <c r="B1459" s="89" t="str">
        <f>IF(LEN(検索!E736)&gt;0,検索!E736,"")</f>
        <v>㈱大誠電機</v>
      </c>
      <c r="C1459" s="90" t="str">
        <f>IF(LEN(検索!J736)&gt;0,検索!J736,"")</f>
        <v>(0143)24-2527</v>
      </c>
      <c r="D1459" s="649" t="str">
        <f>IF(LEN(検索!L736)&gt;0,検索!L736,"")</f>
        <v>051-0031</v>
      </c>
      <c r="E1459" s="647" t="str">
        <f>IF(LEN(検索!M736)&gt;0,検索!M736 &amp; 検索!N736,"")</f>
        <v>室蘭市築地町８９-２５</v>
      </c>
      <c r="F1459" s="94" t="str">
        <f>IF(LEN(検索!O736)&gt;0,検索!O736,"")</f>
        <v>1088</v>
      </c>
      <c r="G1459" s="94" t="str">
        <f>IF(LEN(検索!P736)&gt;0,検索!P736,"")</f>
        <v>室88</v>
      </c>
      <c r="H1459" s="647" t="str">
        <f>IF(LEN(検索!R736)&gt;0,検索!R736,"")</f>
        <v/>
      </c>
    </row>
    <row r="1460" spans="1:8" ht="28.5" customHeight="1">
      <c r="A1460" s="91" t="str">
        <f>IF(LEN(検索!B736)&gt;0,検索!B736,"")</f>
        <v>室蘭</v>
      </c>
      <c r="B1460" s="92" t="str">
        <f>IF(LEN(検索!G736)&gt;0,検索!G736,"")</f>
        <v>能山猛</v>
      </c>
      <c r="C1460" s="93" t="str">
        <f>IF(LEN(検索!K736)&gt;0,検索!K736,"")</f>
        <v>(0143)22-3860</v>
      </c>
      <c r="D1460" s="650"/>
      <c r="E1460" s="648"/>
      <c r="F1460" s="86" t="str">
        <f>IF(LEN(検索!I736)&gt;0,検索!I736,"")</f>
        <v>E1-390</v>
      </c>
      <c r="G1460" s="86" t="str">
        <f>IF(LEN(検索!Q736)&gt;0,検索!Q736,"")</f>
        <v>届(胆振)2020022</v>
      </c>
      <c r="H1460" s="648"/>
    </row>
    <row r="1461" spans="1:8" ht="28.5" customHeight="1">
      <c r="A1461" s="88" t="str">
        <f>IF(LEN(検索!A737)&gt;0,検索!A737,"")</f>
        <v>室蘭</v>
      </c>
      <c r="B1461" s="89" t="str">
        <f>IF(LEN(検索!E737)&gt;0,検索!E737,"")</f>
        <v>㈲大盛電機商会</v>
      </c>
      <c r="C1461" s="90" t="str">
        <f>IF(LEN(検索!J737)&gt;0,検索!J737,"")</f>
        <v>(0143)22-9684</v>
      </c>
      <c r="D1461" s="649" t="str">
        <f>IF(LEN(検索!L737)&gt;0,検索!L737,"")</f>
        <v>051-0002</v>
      </c>
      <c r="E1461" s="647" t="str">
        <f>IF(LEN(検索!M737)&gt;0,検索!M737 &amp; 検索!N737,"")</f>
        <v>室蘭市御前水町２丁目１－１２</v>
      </c>
      <c r="F1461" s="94" t="str">
        <f>IF(LEN(検索!O737)&gt;0,検索!O737,"")</f>
        <v>1089</v>
      </c>
      <c r="G1461" s="94" t="str">
        <f>IF(LEN(検索!P737)&gt;0,検索!P737,"")</f>
        <v>室89</v>
      </c>
      <c r="H1461" s="647" t="str">
        <f>IF(LEN(検索!R737)&gt;0,検索!R737,"")</f>
        <v/>
      </c>
    </row>
    <row r="1462" spans="1:8" ht="28.5" customHeight="1">
      <c r="A1462" s="91" t="str">
        <f>IF(LEN(検索!B737)&gt;0,検索!B737,"")</f>
        <v>室蘭</v>
      </c>
      <c r="B1462" s="92" t="str">
        <f>IF(LEN(検索!G737)&gt;0,検索!G737,"")</f>
        <v>阿部　寛史</v>
      </c>
      <c r="C1462" s="93" t="str">
        <f>IF(LEN(検索!K737)&gt;0,検索!K737,"")</f>
        <v>(0143)22-3615</v>
      </c>
      <c r="D1462" s="650"/>
      <c r="E1462" s="648"/>
      <c r="F1462" s="86" t="str">
        <f>IF(LEN(検索!I737)&gt;0,検索!I737,"")</f>
        <v>E1-391</v>
      </c>
      <c r="G1462" s="86" t="str">
        <f>IF(LEN(検索!Q737)&gt;0,検索!Q737,"")</f>
        <v>届(胆振)2020004</v>
      </c>
      <c r="H1462" s="648"/>
    </row>
    <row r="1463" spans="1:8" ht="28.5" customHeight="1">
      <c r="A1463" s="88" t="str">
        <f>IF(LEN(検索!A738)&gt;0,検索!A738,"")</f>
        <v>室蘭</v>
      </c>
      <c r="B1463" s="89" t="str">
        <f>IF(LEN(検索!E738)&gt;0,検索!E738,"")</f>
        <v>大伸電設㈱</v>
      </c>
      <c r="C1463" s="90" t="str">
        <f>IF(LEN(検索!J738)&gt;0,検索!J738,"")</f>
        <v>(0143)47-0021</v>
      </c>
      <c r="D1463" s="649" t="str">
        <f>IF(LEN(検索!L738)&gt;0,検索!L738,"")</f>
        <v>050-0073</v>
      </c>
      <c r="E1463" s="647" t="str">
        <f>IF(LEN(検索!M738)&gt;0,検索!M738 &amp; 検索!N738,"")</f>
        <v>室蘭市宮の森町４丁目２２－３８</v>
      </c>
      <c r="F1463" s="94" t="str">
        <f>IF(LEN(検索!O738)&gt;0,検索!O738,"")</f>
        <v>1095</v>
      </c>
      <c r="G1463" s="94" t="str">
        <f>IF(LEN(検索!P738)&gt;0,検索!P738,"")</f>
        <v>室95</v>
      </c>
      <c r="H1463" s="647" t="str">
        <f>IF(LEN(検索!R738)&gt;0,検索!R738,"")</f>
        <v/>
      </c>
    </row>
    <row r="1464" spans="1:8" ht="28.5" customHeight="1">
      <c r="A1464" s="91" t="str">
        <f>IF(LEN(検索!B738)&gt;0,検索!B738,"")</f>
        <v>室蘭</v>
      </c>
      <c r="B1464" s="92" t="str">
        <f>IF(LEN(検索!G738)&gt;0,検索!G738,"")</f>
        <v>宮本朋行</v>
      </c>
      <c r="C1464" s="93" t="str">
        <f>IF(LEN(検索!K738)&gt;0,検索!K738,"")</f>
        <v>(0143)47-0031</v>
      </c>
      <c r="D1464" s="650"/>
      <c r="E1464" s="648"/>
      <c r="F1464" s="86" t="str">
        <f>IF(LEN(検索!I738)&gt;0,検索!I738,"")</f>
        <v>E1-397</v>
      </c>
      <c r="G1464" s="86" t="str">
        <f>IF(LEN(検索!Q738)&gt;0,検索!Q738,"")</f>
        <v>届(胆振)280175</v>
      </c>
      <c r="H1464" s="648"/>
    </row>
    <row r="1465" spans="1:8" ht="28.5" customHeight="1">
      <c r="A1465" s="88" t="str">
        <f>IF(LEN(検索!A739)&gt;0,検索!A739,"")</f>
        <v>室蘭</v>
      </c>
      <c r="B1465" s="89" t="str">
        <f>IF(LEN(検索!E739)&gt;0,検索!E739,"")</f>
        <v>㈱谷野電設</v>
      </c>
      <c r="C1465" s="90" t="str">
        <f>IF(LEN(検索!J739)&gt;0,検索!J739,"")</f>
        <v>(0144)84-9161</v>
      </c>
      <c r="D1465" s="649" t="str">
        <f>IF(LEN(検索!L739)&gt;0,検索!L739,"")</f>
        <v>059-0922</v>
      </c>
      <c r="E1465" s="647" t="str">
        <f>IF(LEN(検索!M739)&gt;0,検索!M739 &amp; 検索!N739,"")</f>
        <v>白老郡白老町字萩野３３８－１２７</v>
      </c>
      <c r="F1465" s="94" t="str">
        <f>IF(LEN(検索!O739)&gt;0,検索!O739,"")</f>
        <v>1105</v>
      </c>
      <c r="G1465" s="94" t="str">
        <f>IF(LEN(検索!P739)&gt;0,検索!P739,"")</f>
        <v>室106</v>
      </c>
      <c r="H1465" s="647" t="str">
        <f>IF(LEN(検索!R739)&gt;0,検索!R739,"")</f>
        <v/>
      </c>
    </row>
    <row r="1466" spans="1:8" ht="28.5" customHeight="1">
      <c r="A1466" s="91" t="str">
        <f>IF(LEN(検索!B739)&gt;0,検索!B739,"")</f>
        <v>室蘭</v>
      </c>
      <c r="B1466" s="92" t="str">
        <f>IF(LEN(検索!G739)&gt;0,検索!G739,"")</f>
        <v>長谷川栄達</v>
      </c>
      <c r="C1466" s="93" t="str">
        <f>IF(LEN(検索!K739)&gt;0,検索!K739,"")</f>
        <v>(0144)84-9162</v>
      </c>
      <c r="D1466" s="650"/>
      <c r="E1466" s="648"/>
      <c r="F1466" s="86" t="str">
        <f>IF(LEN(検索!I739)&gt;0,検索!I739,"")</f>
        <v>E1-405</v>
      </c>
      <c r="G1466" s="86" t="str">
        <f>IF(LEN(検索!Q739)&gt;0,検索!Q739,"")</f>
        <v>届(胆振)29026</v>
      </c>
      <c r="H1466" s="648"/>
    </row>
    <row r="1467" spans="1:8" ht="28.5" customHeight="1">
      <c r="A1467" s="88" t="str">
        <f>IF(LEN(検索!A740)&gt;0,検索!A740,"")</f>
        <v>室蘭</v>
      </c>
      <c r="B1467" s="89" t="str">
        <f>IF(LEN(検索!E740)&gt;0,検索!E740,"")</f>
        <v>ダイセイ電気計装㈱</v>
      </c>
      <c r="C1467" s="90" t="str">
        <f>IF(LEN(検索!J740)&gt;0,検索!J740,"")</f>
        <v>(0143)43-2751</v>
      </c>
      <c r="D1467" s="649" t="str">
        <f>IF(LEN(検索!L740)&gt;0,検索!L740,"")</f>
        <v>050-0061</v>
      </c>
      <c r="E1467" s="647" t="str">
        <f>IF(LEN(検索!M740)&gt;0,検索!M740 &amp; 検索!N740,"")</f>
        <v>室蘭市八丁平５丁目３３－１</v>
      </c>
      <c r="F1467" s="94" t="str">
        <f>IF(LEN(検索!O740)&gt;0,検索!O740,"")</f>
        <v>1111</v>
      </c>
      <c r="G1467" s="94" t="str">
        <f>IF(LEN(検索!P740)&gt;0,検索!P740,"")</f>
        <v>室112</v>
      </c>
      <c r="H1467" s="647" t="str">
        <f>IF(LEN(検索!R740)&gt;0,検索!R740,"")</f>
        <v/>
      </c>
    </row>
    <row r="1468" spans="1:8" ht="28.5" customHeight="1">
      <c r="A1468" s="91" t="str">
        <f>IF(LEN(検索!B740)&gt;0,検索!B740,"")</f>
        <v>室蘭</v>
      </c>
      <c r="B1468" s="92" t="str">
        <f>IF(LEN(検索!G740)&gt;0,検索!G740,"")</f>
        <v>大西省吾</v>
      </c>
      <c r="C1468" s="93" t="str">
        <f>IF(LEN(検索!K740)&gt;0,検索!K740,"")</f>
        <v>(0143)43-2875</v>
      </c>
      <c r="D1468" s="650"/>
      <c r="E1468" s="648"/>
      <c r="F1468" s="86" t="str">
        <f>IF(LEN(検索!I740)&gt;0,検索!I740,"")</f>
        <v>E1-412</v>
      </c>
      <c r="G1468" s="86" t="str">
        <f>IF(LEN(検索!Q740)&gt;0,検索!Q740,"")</f>
        <v>登(胆振)2020014</v>
      </c>
      <c r="H1468" s="648"/>
    </row>
    <row r="1469" spans="1:8" ht="28.5" customHeight="1">
      <c r="A1469" s="88" t="str">
        <f>IF(LEN(検索!A741)&gt;0,検索!A741,"")</f>
        <v>室蘭</v>
      </c>
      <c r="B1469" s="89" t="str">
        <f>IF(LEN(検索!E741)&gt;0,検索!E741,"")</f>
        <v>㈲髙はし電設</v>
      </c>
      <c r="C1469" s="90" t="str">
        <f>IF(LEN(検索!J741)&gt;0,検索!J741,"")</f>
        <v>(0143)50-3237</v>
      </c>
      <c r="D1469" s="649" t="str">
        <f>IF(LEN(検索!L741)&gt;0,検索!L741,"")</f>
        <v>050-0051</v>
      </c>
      <c r="E1469" s="647" t="str">
        <f>IF(LEN(検索!M741)&gt;0,検索!M741 &amp; 検索!N741,"")</f>
        <v>室蘭市石川町１２９－１</v>
      </c>
      <c r="F1469" s="94">
        <f>IF(LEN(検索!O741)&gt;0,検索!O741,"")</f>
        <v>1116</v>
      </c>
      <c r="G1469" s="94" t="str">
        <f>IF(LEN(検索!P741)&gt;0,検索!P741,"")</f>
        <v>室117</v>
      </c>
      <c r="H1469" s="647" t="str">
        <f>IF(LEN(検索!R741)&gt;0,検索!R741,"")</f>
        <v/>
      </c>
    </row>
    <row r="1470" spans="1:8" ht="28.5" customHeight="1">
      <c r="A1470" s="91" t="str">
        <f>IF(LEN(検索!B741)&gt;0,検索!B741,"")</f>
        <v>室蘭</v>
      </c>
      <c r="B1470" s="92" t="str">
        <f>IF(LEN(検索!G741)&gt;0,検索!G741,"")</f>
        <v>髙橋一夫</v>
      </c>
      <c r="C1470" s="93" t="str">
        <f>IF(LEN(検索!K741)&gt;0,検索!K741,"")</f>
        <v>(0143)50-3238</v>
      </c>
      <c r="D1470" s="650"/>
      <c r="E1470" s="648"/>
      <c r="F1470" s="86" t="str">
        <f>IF(LEN(検索!I741)&gt;0,検索!I741,"")</f>
        <v>E1-417</v>
      </c>
      <c r="G1470" s="86" t="str">
        <f>IF(LEN(検索!Q741)&gt;0,検索!Q741,"")</f>
        <v>届(胆振)30015</v>
      </c>
      <c r="H1470" s="648"/>
    </row>
    <row r="1471" spans="1:8" ht="28.5" customHeight="1">
      <c r="A1471" s="88" t="str">
        <f>IF(LEN(検索!A742)&gt;0,検索!A742,"")</f>
        <v>室蘭</v>
      </c>
      <c r="B1471" s="89" t="str">
        <f>IF(LEN(検索!E742)&gt;0,検索!E742,"")</f>
        <v>鐵和電設㈱</v>
      </c>
      <c r="C1471" s="90" t="str">
        <f>IF(LEN(検索!J742)&gt;0,検索!J742,"")</f>
        <v>(0143)43-1748</v>
      </c>
      <c r="D1471" s="649" t="str">
        <f>IF(LEN(検索!L742)&gt;0,検索!L742,"")</f>
        <v>050-0074</v>
      </c>
      <c r="E1471" s="647" t="str">
        <f>IF(LEN(検索!M742)&gt;0,検索!M742 &amp; 検索!N742,"")</f>
        <v>室蘭市中島町３丁目２２－１０</v>
      </c>
      <c r="F1471" s="94" t="str">
        <f>IF(LEN(検索!O742)&gt;0,検索!O742,"")</f>
        <v>1084</v>
      </c>
      <c r="G1471" s="94" t="str">
        <f>IF(LEN(検索!P742)&gt;0,検索!P742,"")</f>
        <v>室84</v>
      </c>
      <c r="H1471" s="647" t="str">
        <f>IF(LEN(検索!R742)&gt;0,検索!R742,"")</f>
        <v>http://tetsuwa-densetsu.com/</v>
      </c>
    </row>
    <row r="1472" spans="1:8" ht="28.5" customHeight="1">
      <c r="A1472" s="91" t="str">
        <f>IF(LEN(検索!B742)&gt;0,検索!B742,"")</f>
        <v>室蘭</v>
      </c>
      <c r="B1472" s="92" t="str">
        <f>IF(LEN(検索!G742)&gt;0,検索!G742,"")</f>
        <v>徳本栄一</v>
      </c>
      <c r="C1472" s="93" t="str">
        <f>IF(LEN(検索!K742)&gt;0,検索!K742,"")</f>
        <v>(0143)43-1795</v>
      </c>
      <c r="D1472" s="650"/>
      <c r="E1472" s="648"/>
      <c r="F1472" s="86" t="str">
        <f>IF(LEN(検索!I742)&gt;0,検索!I742,"")</f>
        <v>E1-385</v>
      </c>
      <c r="G1472" s="86" t="str">
        <f>IF(LEN(検索!Q742)&gt;0,検索!Q742,"")</f>
        <v>届(胆振)29016</v>
      </c>
      <c r="H1472" s="648"/>
    </row>
    <row r="1473" spans="1:8" ht="28.5" customHeight="1">
      <c r="A1473" s="88" t="str">
        <f>IF(LEN(検索!A743)&gt;0,検索!A743,"")</f>
        <v>室蘭</v>
      </c>
      <c r="B1473" s="89" t="str">
        <f>IF(LEN(検索!E743)&gt;0,検索!E743,"")</f>
        <v>㈲天満電設</v>
      </c>
      <c r="C1473" s="90" t="str">
        <f>IF(LEN(検索!J743)&gt;0,検索!J743,"")</f>
        <v>(0143)42-3333</v>
      </c>
      <c r="D1473" s="649" t="str">
        <f>IF(LEN(検索!L743)&gt;0,検索!L743,"")</f>
        <v>050-0061</v>
      </c>
      <c r="E1473" s="647" t="str">
        <f>IF(LEN(検索!M743)&gt;0,検索!M743 &amp; 検索!N743,"")</f>
        <v>室蘭市八丁平２丁目１６－９</v>
      </c>
      <c r="F1473" s="94" t="str">
        <f>IF(LEN(検索!O743)&gt;0,検索!O743,"")</f>
        <v>1106</v>
      </c>
      <c r="G1473" s="94" t="str">
        <f>IF(LEN(検索!P743)&gt;0,検索!P743,"")</f>
        <v>室107</v>
      </c>
      <c r="H1473" s="647" t="str">
        <f>IF(LEN(検索!R743)&gt;0,検索!R743,"")</f>
        <v/>
      </c>
    </row>
    <row r="1474" spans="1:8" ht="28.5" customHeight="1">
      <c r="A1474" s="91" t="str">
        <f>IF(LEN(検索!B743)&gt;0,検索!B743,"")</f>
        <v>室蘭</v>
      </c>
      <c r="B1474" s="92" t="str">
        <f>IF(LEN(検索!G743)&gt;0,検索!G743,"")</f>
        <v>天満勝悦</v>
      </c>
      <c r="C1474" s="93" t="str">
        <f>IF(LEN(検索!K743)&gt;0,検索!K743,"")</f>
        <v>(0143)42-3334</v>
      </c>
      <c r="D1474" s="650"/>
      <c r="E1474" s="648"/>
      <c r="F1474" s="86" t="str">
        <f>IF(LEN(検索!I743)&gt;0,検索!I743,"")</f>
        <v>E1-406</v>
      </c>
      <c r="G1474" s="86" t="str">
        <f>IF(LEN(検索!Q743)&gt;0,検索!Q743,"")</f>
        <v>登(胆振)28010</v>
      </c>
      <c r="H1474" s="648"/>
    </row>
    <row r="1475" spans="1:8" ht="28.5" customHeight="1">
      <c r="A1475" s="88" t="str">
        <f>IF(LEN(検索!A744)&gt;0,検索!A744,"")</f>
        <v>室蘭</v>
      </c>
      <c r="B1475" s="89" t="str">
        <f>IF(LEN(検索!E744)&gt;0,検索!E744,"")</f>
        <v>㈲東和電工</v>
      </c>
      <c r="C1475" s="90" t="str">
        <f>IF(LEN(検索!J744)&gt;0,検索!J744,"")</f>
        <v>(0143)55-4505</v>
      </c>
      <c r="D1475" s="649" t="str">
        <f>IF(LEN(検索!L744)&gt;0,検索!L744,"")</f>
        <v>050-0064</v>
      </c>
      <c r="E1475" s="647" t="str">
        <f>IF(LEN(検索!M744)&gt;0,検索!M744 &amp; 検索!N744,"")</f>
        <v>室蘭市柏木町２７－２</v>
      </c>
      <c r="F1475" s="94" t="str">
        <f>IF(LEN(検索!O744)&gt;0,検索!O744,"")</f>
        <v>1072</v>
      </c>
      <c r="G1475" s="94" t="str">
        <f>IF(LEN(検索!P744)&gt;0,検索!P744,"")</f>
        <v>室72</v>
      </c>
      <c r="H1475" s="647" t="str">
        <f>IF(LEN(検索!R744)&gt;0,検索!R744,"")</f>
        <v/>
      </c>
    </row>
    <row r="1476" spans="1:8" ht="28.5" customHeight="1">
      <c r="A1476" s="91" t="str">
        <f>IF(LEN(検索!B744)&gt;0,検索!B744,"")</f>
        <v>室蘭</v>
      </c>
      <c r="B1476" s="92" t="str">
        <f>IF(LEN(検索!G744)&gt;0,検索!G744,"")</f>
        <v>杉本友章</v>
      </c>
      <c r="C1476" s="93" t="str">
        <f>IF(LEN(検索!K744)&gt;0,検索!K744,"")</f>
        <v>(0143)55-4505</v>
      </c>
      <c r="D1476" s="650"/>
      <c r="E1476" s="648"/>
      <c r="F1476" s="86" t="str">
        <f>IF(LEN(検索!I744)&gt;0,検索!I744,"")</f>
        <v>E1-372</v>
      </c>
      <c r="G1476" s="86" t="str">
        <f>IF(LEN(検索!Q744)&gt;0,検索!Q744,"")</f>
        <v>届(胆振)2019005</v>
      </c>
      <c r="H1476" s="648"/>
    </row>
    <row r="1477" spans="1:8" ht="28.5" customHeight="1">
      <c r="A1477" s="88" t="str">
        <f>IF(LEN(検索!A745)&gt;0,検索!A745,"")</f>
        <v>室蘭</v>
      </c>
      <c r="B1477" s="89" t="str">
        <f>IF(LEN(検索!E745)&gt;0,検索!E745,"")</f>
        <v>日鉄テックスエンジ㈱室蘭支店</v>
      </c>
      <c r="C1477" s="90" t="str">
        <f>IF(LEN(検索!J745)&gt;0,検索!J745,"")</f>
        <v>(0143)44-1020</v>
      </c>
      <c r="D1477" s="649" t="str">
        <f>IF(LEN(検索!L745)&gt;0,検索!L745,"")</f>
        <v>050-0087</v>
      </c>
      <c r="E1477" s="647" t="str">
        <f>IF(LEN(検索!M745)&gt;0,検索!M745 &amp; 検索!N745,"")</f>
        <v>室蘭市仲町１２番地</v>
      </c>
      <c r="F1477" s="94" t="str">
        <f>IF(LEN(検索!O745)&gt;0,検索!O745,"")</f>
        <v>1006</v>
      </c>
      <c r="G1477" s="94" t="str">
        <f>IF(LEN(検索!P745)&gt;0,検索!P745,"")</f>
        <v>札594</v>
      </c>
      <c r="H1477" s="647" t="str">
        <f>IF(LEN(検索!R745)&gt;0,検索!R745,"")</f>
        <v/>
      </c>
    </row>
    <row r="1478" spans="1:8" ht="28.5" customHeight="1">
      <c r="A1478" s="91" t="str">
        <f>IF(LEN(検索!B745)&gt;0,検索!B745,"")</f>
        <v>室蘭</v>
      </c>
      <c r="B1478" s="92" t="str">
        <f>IF(LEN(検索!G745)&gt;0,検索!G745,"")</f>
        <v>森高常之</v>
      </c>
      <c r="C1478" s="93" t="str">
        <f>IF(LEN(検索!K745)&gt;0,検索!K745,"")</f>
        <v>(0143)45-1383</v>
      </c>
      <c r="D1478" s="650"/>
      <c r="E1478" s="648"/>
      <c r="F1478" s="86" t="str">
        <f>IF(LEN(検索!I745)&gt;0,検索!I745,"")</f>
        <v>E1-305</v>
      </c>
      <c r="G1478" s="86" t="str">
        <f>IF(LEN(検索!Q745)&gt;0,検索!Q745,"")</f>
        <v>届(大臣)46178</v>
      </c>
      <c r="H1478" s="648"/>
    </row>
    <row r="1479" spans="1:8" ht="28.5" customHeight="1">
      <c r="A1479" s="88" t="str">
        <f>IF(LEN(検索!A746)&gt;0,検索!A746,"")</f>
        <v>室蘭</v>
      </c>
      <c r="B1479" s="89" t="str">
        <f>IF(LEN(検索!E746)&gt;0,検索!E746,"")</f>
        <v>㈲日新電設</v>
      </c>
      <c r="C1479" s="90" t="str">
        <f>IF(LEN(検索!J746)&gt;0,検索!J746,"")</f>
        <v>(0143)86-6145</v>
      </c>
      <c r="D1479" s="649" t="str">
        <f>IF(LEN(検索!L746)&gt;0,検索!L746,"")</f>
        <v>059-0034</v>
      </c>
      <c r="E1479" s="647" t="str">
        <f>IF(LEN(検索!M746)&gt;0,検索!M746 &amp; 検索!N746,"")</f>
        <v>登別市鷲別町６丁目２８－２</v>
      </c>
      <c r="F1479" s="94" t="str">
        <f>IF(LEN(検索!O746)&gt;0,検索!O746,"")</f>
        <v>1023</v>
      </c>
      <c r="G1479" s="94" t="str">
        <f>IF(LEN(検索!P746)&gt;0,検索!P746,"")</f>
        <v>室23</v>
      </c>
      <c r="H1479" s="647" t="str">
        <f>IF(LEN(検索!R746)&gt;0,検索!R746,"")</f>
        <v/>
      </c>
    </row>
    <row r="1480" spans="1:8" ht="28.5" customHeight="1">
      <c r="A1480" s="91" t="str">
        <f>IF(LEN(検索!B746)&gt;0,検索!B746,"")</f>
        <v>室蘭</v>
      </c>
      <c r="B1480" s="92" t="str">
        <f>IF(LEN(検索!G746)&gt;0,検索!G746,"")</f>
        <v>三上政博</v>
      </c>
      <c r="C1480" s="93" t="str">
        <f>IF(LEN(検索!K746)&gt;0,検索!K746,"")</f>
        <v>(0143)86-1917</v>
      </c>
      <c r="D1480" s="650"/>
      <c r="E1480" s="648"/>
      <c r="F1480" s="86" t="str">
        <f>IF(LEN(検索!I746)&gt;0,検索!I746,"")</f>
        <v>E1-322</v>
      </c>
      <c r="G1480" s="86" t="str">
        <f>IF(LEN(検索!Q746)&gt;0,検索!Q746,"")</f>
        <v>届(胆振)2021004</v>
      </c>
      <c r="H1480" s="648"/>
    </row>
    <row r="1481" spans="1:8" ht="28.5" customHeight="1">
      <c r="A1481" s="88" t="str">
        <f>IF(LEN(検索!A747)&gt;0,検索!A747,"")</f>
        <v>室蘭</v>
      </c>
      <c r="B1481" s="89" t="str">
        <f>IF(LEN(検索!E747)&gt;0,検索!E747,"")</f>
        <v>㈱日胆テクノ室蘭工事センター</v>
      </c>
      <c r="C1481" s="90" t="str">
        <f>IF(LEN(検索!J747)&gt;0,検索!J747,"")</f>
        <v>(0143)44-5470</v>
      </c>
      <c r="D1481" s="649" t="str">
        <f>IF(LEN(検索!L747)&gt;0,検索!L747,"")</f>
        <v>050-0081</v>
      </c>
      <c r="E1481" s="647" t="str">
        <f>IF(LEN(検索!M747)&gt;0,検索!M747 &amp; 検索!N747,"")</f>
        <v>室蘭市日の出町２丁目２-１０</v>
      </c>
      <c r="F1481" s="94" t="str">
        <f>IF(LEN(検索!O747)&gt;0,検索!O747,"")</f>
        <v>1037</v>
      </c>
      <c r="G1481" s="94" t="str">
        <f>IF(LEN(検索!P747)&gt;0,検索!P747,"")</f>
        <v>室37</v>
      </c>
      <c r="H1481" s="647" t="str">
        <f>IF(LEN(検索!R747)&gt;0,検索!R747,"")</f>
        <v/>
      </c>
    </row>
    <row r="1482" spans="1:8" ht="28.5" customHeight="1">
      <c r="A1482" s="91" t="str">
        <f>IF(LEN(検索!B747)&gt;0,検索!B747,"")</f>
        <v>室蘭</v>
      </c>
      <c r="B1482" s="92" t="str">
        <f>IF(LEN(検索!G747)&gt;0,検索!G747,"")</f>
        <v>房田克巳</v>
      </c>
      <c r="C1482" s="93" t="str">
        <f>IF(LEN(検索!K747)&gt;0,検索!K747,"")</f>
        <v>(0143)44-5044</v>
      </c>
      <c r="D1482" s="650"/>
      <c r="E1482" s="648"/>
      <c r="F1482" s="86" t="str">
        <f>IF(LEN(検索!I747)&gt;0,検索!I747,"")</f>
        <v>E1-336</v>
      </c>
      <c r="G1482" s="86" t="str">
        <f>IF(LEN(検索!Q747)&gt;0,検索!Q747,"")</f>
        <v/>
      </c>
      <c r="H1482" s="648"/>
    </row>
    <row r="1483" spans="1:8" ht="28.5" customHeight="1">
      <c r="A1483" s="88" t="str">
        <f>IF(LEN(検索!A748)&gt;0,検索!A748,"")</f>
        <v>室蘭</v>
      </c>
      <c r="B1483" s="89" t="str">
        <f>IF(LEN(検索!E748)&gt;0,検索!E748,"")</f>
        <v>㈲登別電工</v>
      </c>
      <c r="C1483" s="90" t="str">
        <f>IF(LEN(検索!J748)&gt;0,検索!J748,"")</f>
        <v>(0143)85-2676</v>
      </c>
      <c r="D1483" s="649" t="str">
        <f>IF(LEN(検索!L748)&gt;0,検索!L748,"")</f>
        <v>059-0014</v>
      </c>
      <c r="E1483" s="647" t="str">
        <f>IF(LEN(検索!M748)&gt;0,検索!M748 &amp; 検索!N748,"")</f>
        <v>登別市富士町１丁目１６－１５</v>
      </c>
      <c r="F1483" s="94" t="str">
        <f>IF(LEN(検索!O748)&gt;0,検索!O748,"")</f>
        <v>1052</v>
      </c>
      <c r="G1483" s="94" t="str">
        <f>IF(LEN(検索!P748)&gt;0,検索!P748,"")</f>
        <v>室52</v>
      </c>
      <c r="H1483" s="647" t="str">
        <f>IF(LEN(検索!R748)&gt;0,検索!R748,"")</f>
        <v/>
      </c>
    </row>
    <row r="1484" spans="1:8" ht="28.5" customHeight="1">
      <c r="A1484" s="91" t="str">
        <f>IF(LEN(検索!B748)&gt;0,検索!B748,"")</f>
        <v>室蘭</v>
      </c>
      <c r="B1484" s="92" t="str">
        <f>IF(LEN(検索!G748)&gt;0,検索!G748,"")</f>
        <v>宮川賢吾</v>
      </c>
      <c r="C1484" s="93" t="str">
        <f>IF(LEN(検索!K748)&gt;0,検索!K748,"")</f>
        <v>(0143)85-0063</v>
      </c>
      <c r="D1484" s="650"/>
      <c r="E1484" s="648"/>
      <c r="F1484" s="86" t="str">
        <f>IF(LEN(検索!I748)&gt;0,検索!I748,"")</f>
        <v>E1-351</v>
      </c>
      <c r="G1484" s="86" t="str">
        <f>IF(LEN(検索!Q748)&gt;0,検索!Q748,"")</f>
        <v>届(胆振)28012</v>
      </c>
      <c r="H1484" s="648"/>
    </row>
    <row r="1485" spans="1:8" ht="28.5" customHeight="1">
      <c r="A1485" s="88" t="str">
        <f>IF(LEN(検索!A749)&gt;0,検索!A749,"")</f>
        <v>室蘭</v>
      </c>
      <c r="B1485" s="89" t="str">
        <f>IF(LEN(検索!E749)&gt;0,検索!E749,"")</f>
        <v>㈱白電社</v>
      </c>
      <c r="C1485" s="90" t="str">
        <f>IF(LEN(検索!J749)&gt;0,検索!J749,"")</f>
        <v>(0144)82-2051</v>
      </c>
      <c r="D1485" s="649" t="str">
        <f>IF(LEN(検索!L749)&gt;0,検索!L749,"")</f>
        <v>059-0916</v>
      </c>
      <c r="E1485" s="647" t="str">
        <f>IF(LEN(検索!M749)&gt;0,検索!M749 &amp; 検索!N749,"")</f>
        <v>白老郡白老町高砂町１丁目１－５５</v>
      </c>
      <c r="F1485" s="94" t="str">
        <f>IF(LEN(検索!O749)&gt;0,検索!O749,"")</f>
        <v>1010</v>
      </c>
      <c r="G1485" s="94" t="str">
        <f>IF(LEN(検索!P749)&gt;0,検索!P749,"")</f>
        <v>室10</v>
      </c>
      <c r="H1485" s="647" t="str">
        <f>IF(LEN(検索!R749)&gt;0,検索!R749,"")</f>
        <v>http://www.hakuden.co.jp</v>
      </c>
    </row>
    <row r="1486" spans="1:8" ht="28.5" customHeight="1">
      <c r="A1486" s="91" t="str">
        <f>IF(LEN(検索!B749)&gt;0,検索!B749,"")</f>
        <v>室蘭</v>
      </c>
      <c r="B1486" s="92" t="str">
        <f>IF(LEN(検索!G749)&gt;0,検索!G749,"")</f>
        <v>谷島和治</v>
      </c>
      <c r="C1486" s="93" t="str">
        <f>IF(LEN(検索!K749)&gt;0,検索!K749,"")</f>
        <v>(0144)82-4753</v>
      </c>
      <c r="D1486" s="650"/>
      <c r="E1486" s="648"/>
      <c r="F1486" s="86" t="str">
        <f>IF(LEN(検索!I749)&gt;0,検索!I749,"")</f>
        <v>E1-309</v>
      </c>
      <c r="G1486" s="86" t="str">
        <f>IF(LEN(検索!Q749)&gt;0,検索!Q749,"")</f>
        <v>届(胆振)30016</v>
      </c>
      <c r="H1486" s="648"/>
    </row>
    <row r="1487" spans="1:8" ht="28.5" customHeight="1">
      <c r="A1487" s="88" t="str">
        <f>IF(LEN(検索!A750)&gt;0,検索!A750,"")</f>
        <v>室蘭</v>
      </c>
      <c r="B1487" s="89" t="str">
        <f>IF(LEN(検索!E750)&gt;0,検索!E750,"")</f>
        <v>㈲早川電気工事店</v>
      </c>
      <c r="C1487" s="90" t="str">
        <f>IF(LEN(検索!J750)&gt;0,検索!J750,"")</f>
        <v>(0143)59-3617</v>
      </c>
      <c r="D1487" s="649" t="str">
        <f>IF(LEN(検索!L750)&gt;0,検索!L750,"")</f>
        <v>050-0067</v>
      </c>
      <c r="E1487" s="647" t="str">
        <f>IF(LEN(検索!M750)&gt;0,検索!M750 &amp; 検索!N750,"")</f>
        <v>室蘭市陣屋町３丁目１－５</v>
      </c>
      <c r="F1487" s="94" t="str">
        <f>IF(LEN(検索!O750)&gt;0,検索!O750,"")</f>
        <v>1098</v>
      </c>
      <c r="G1487" s="94" t="str">
        <f>IF(LEN(検索!P750)&gt;0,検索!P750,"")</f>
        <v>室98</v>
      </c>
      <c r="H1487" s="647" t="str">
        <f>IF(LEN(検索!R750)&gt;0,検索!R750,"")</f>
        <v/>
      </c>
    </row>
    <row r="1488" spans="1:8" ht="28.5" customHeight="1">
      <c r="A1488" s="91" t="str">
        <f>IF(LEN(検索!B750)&gt;0,検索!B750,"")</f>
        <v>室蘭</v>
      </c>
      <c r="B1488" s="92" t="str">
        <f>IF(LEN(検索!G750)&gt;0,検索!G750,"")</f>
        <v>早川充</v>
      </c>
      <c r="C1488" s="93" t="str">
        <f>IF(LEN(検索!K750)&gt;0,検索!K750,"")</f>
        <v>(0143)59-3570</v>
      </c>
      <c r="D1488" s="650"/>
      <c r="E1488" s="648"/>
      <c r="F1488" s="86" t="str">
        <f>IF(LEN(検索!I750)&gt;0,検索!I750,"")</f>
        <v>E1-386</v>
      </c>
      <c r="G1488" s="86" t="str">
        <f>IF(LEN(検索!Q750)&gt;0,検索!Q750,"")</f>
        <v>登(胆振)29004</v>
      </c>
      <c r="H1488" s="648"/>
    </row>
    <row r="1489" spans="1:8" ht="28.5" customHeight="1">
      <c r="A1489" s="88" t="str">
        <f>IF(LEN(検索!A751)&gt;0,検索!A751,"")</f>
        <v>室蘭</v>
      </c>
      <c r="B1489" s="89" t="str">
        <f>IF(LEN(検索!E751)&gt;0,検索!E751,"")</f>
        <v>㈱原田電設</v>
      </c>
      <c r="C1489" s="90" t="str">
        <f>IF(LEN(検索!J751)&gt;0,検索!J751,"")</f>
        <v>(0143)55-8462</v>
      </c>
      <c r="D1489" s="649" t="str">
        <f>IF(LEN(検索!L751)&gt;0,検索!L751,"")</f>
        <v>050-0063</v>
      </c>
      <c r="E1489" s="647" t="str">
        <f>IF(LEN(検索!M751)&gt;0,検索!M751 &amp; 検索!N751,"")</f>
        <v>室蘭市港北町２丁目４－８</v>
      </c>
      <c r="F1489" s="94">
        <f>IF(LEN(検索!O751)&gt;0,検索!O751,"")</f>
        <v>1113</v>
      </c>
      <c r="G1489" s="94" t="str">
        <f>IF(LEN(検索!P751)&gt;0,検索!P751,"")</f>
        <v>室114</v>
      </c>
      <c r="H1489" s="647" t="str">
        <f>IF(LEN(検索!R751)&gt;0,検索!R751,"")</f>
        <v/>
      </c>
    </row>
    <row r="1490" spans="1:8" ht="28.5" customHeight="1">
      <c r="A1490" s="91" t="str">
        <f>IF(LEN(検索!B751)&gt;0,検索!B751,"")</f>
        <v>室蘭</v>
      </c>
      <c r="B1490" s="92" t="str">
        <f>IF(LEN(検索!G751)&gt;0,検索!G751,"")</f>
        <v>原田進</v>
      </c>
      <c r="C1490" s="93" t="str">
        <f>IF(LEN(検索!K751)&gt;0,検索!K751,"")</f>
        <v>(0143)55-8462</v>
      </c>
      <c r="D1490" s="650"/>
      <c r="E1490" s="648"/>
      <c r="F1490" s="86" t="str">
        <f>IF(LEN(検索!I751)&gt;0,検索!I751,"")</f>
        <v>E1-414</v>
      </c>
      <c r="G1490" s="86" t="str">
        <f>IF(LEN(検索!Q751)&gt;0,検索!Q751,"")</f>
        <v>登(胆振)2020007</v>
      </c>
      <c r="H1490" s="648"/>
    </row>
    <row r="1491" spans="1:8" ht="28.5" customHeight="1">
      <c r="A1491" s="88" t="str">
        <f>IF(LEN(検索!A752)&gt;0,検索!A752,"")</f>
        <v>室蘭</v>
      </c>
      <c r="B1491" s="89" t="str">
        <f>IF(LEN(検索!E752)&gt;0,検索!E752,"")</f>
        <v>北光電業㈱</v>
      </c>
      <c r="C1491" s="90" t="str">
        <f>IF(LEN(検索!J752)&gt;0,検索!J752,"")</f>
        <v>(0143)43-5344</v>
      </c>
      <c r="D1491" s="649" t="str">
        <f>IF(LEN(検索!L752)&gt;0,検索!L752,"")</f>
        <v>050-0077</v>
      </c>
      <c r="E1491" s="647" t="str">
        <f>IF(LEN(検索!M752)&gt;0,検索!M752 &amp; 検索!N752,"")</f>
        <v>室蘭市天神町２８－１２</v>
      </c>
      <c r="F1491" s="94" t="str">
        <f>IF(LEN(検索!O752)&gt;0,検索!O752,"")</f>
        <v>1003</v>
      </c>
      <c r="G1491" s="94" t="str">
        <f>IF(LEN(検索!P752)&gt;0,検索!P752,"")</f>
        <v>室3</v>
      </c>
      <c r="H1491" s="647" t="str">
        <f>IF(LEN(検索!R752)&gt;0,検索!R752,"")</f>
        <v/>
      </c>
    </row>
    <row r="1492" spans="1:8" ht="28.5" customHeight="1">
      <c r="A1492" s="91" t="str">
        <f>IF(LEN(検索!B752)&gt;0,検索!B752,"")</f>
        <v>室蘭</v>
      </c>
      <c r="B1492" s="92" t="str">
        <f>IF(LEN(検索!G752)&gt;0,検索!G752,"")</f>
        <v>白田雄久</v>
      </c>
      <c r="C1492" s="93" t="str">
        <f>IF(LEN(検索!K752)&gt;0,検索!K752,"")</f>
        <v>(0143)43-5343</v>
      </c>
      <c r="D1492" s="650"/>
      <c r="E1492" s="648"/>
      <c r="F1492" s="86" t="str">
        <f>IF(LEN(検索!I752)&gt;0,検索!I752,"")</f>
        <v>E1-302</v>
      </c>
      <c r="G1492" s="86" t="str">
        <f>IF(LEN(検索!Q752)&gt;0,検索!Q752,"")</f>
        <v>届(胆振)29033</v>
      </c>
      <c r="H1492" s="648"/>
    </row>
    <row r="1493" spans="1:8" ht="28.5" customHeight="1">
      <c r="A1493" s="88" t="str">
        <f>IF(LEN(検索!A753)&gt;0,検索!A753,"")</f>
        <v>室蘭</v>
      </c>
      <c r="B1493" s="89" t="str">
        <f>IF(LEN(検索!E753)&gt;0,検索!E753,"")</f>
        <v>北海電気工事㈱室蘭支店</v>
      </c>
      <c r="C1493" s="90" t="str">
        <f>IF(LEN(検索!J753)&gt;0,検索!J753,"")</f>
        <v>(0143)44-7034</v>
      </c>
      <c r="D1493" s="649" t="str">
        <f>IF(LEN(検索!L753)&gt;0,検索!L753,"")</f>
        <v>050-0083</v>
      </c>
      <c r="E1493" s="647" t="str">
        <f>IF(LEN(検索!M753)&gt;0,検索!M753 &amp; 検索!N753,"")</f>
        <v>室蘭市東町４丁目８－２</v>
      </c>
      <c r="F1493" s="94" t="str">
        <f>IF(LEN(検索!O753)&gt;0,検索!O753,"")</f>
        <v>1102</v>
      </c>
      <c r="G1493" s="94" t="str">
        <f>IF(LEN(検索!P753)&gt;0,検索!P753,"")</f>
        <v>室103</v>
      </c>
      <c r="H1493" s="647" t="str">
        <f>IF(LEN(検索!R753)&gt;0,検索!R753,"")</f>
        <v/>
      </c>
    </row>
    <row r="1494" spans="1:8" ht="28.5" customHeight="1">
      <c r="A1494" s="91" t="str">
        <f>IF(LEN(検索!B753)&gt;0,検索!B753,"")</f>
        <v>室蘭</v>
      </c>
      <c r="B1494" s="92" t="str">
        <f>IF(LEN(検索!G753)&gt;0,検索!G753,"")</f>
        <v>吉本富男</v>
      </c>
      <c r="C1494" s="93" t="str">
        <f>IF(LEN(検索!K753)&gt;0,検索!K753,"")</f>
        <v>(0143)46-0452</v>
      </c>
      <c r="D1494" s="650"/>
      <c r="E1494" s="648"/>
      <c r="F1494" s="86" t="str">
        <f>IF(LEN(検索!I753)&gt;0,検索!I753,"")</f>
        <v>E1-402</v>
      </c>
      <c r="G1494" s="86" t="str">
        <f>IF(LEN(検索!Q753)&gt;0,検索!Q753,"")</f>
        <v>登(大臣)633</v>
      </c>
      <c r="H1494" s="648"/>
    </row>
    <row r="1495" spans="1:8" ht="28.5" customHeight="1">
      <c r="A1495" s="88" t="str">
        <f>IF(LEN(検索!A754)&gt;0,検索!A754,"")</f>
        <v>室蘭</v>
      </c>
      <c r="B1495" s="89" t="str">
        <f>IF(LEN(検索!E754)&gt;0,検索!E754,"")</f>
        <v>㈱メイセイ</v>
      </c>
      <c r="C1495" s="90" t="str">
        <f>IF(LEN(検索!J754)&gt;0,検索!J754,"")</f>
        <v>(0143)45-8822</v>
      </c>
      <c r="D1495" s="649" t="str">
        <f>IF(LEN(検索!L754)&gt;0,検索!L754,"")</f>
        <v>050-0082</v>
      </c>
      <c r="E1495" s="647" t="str">
        <f>IF(LEN(検索!M754)&gt;0,検索!M754 &amp; 検索!N754,"")</f>
        <v>室蘭市寿町３丁目９－６</v>
      </c>
      <c r="F1495" s="94" t="str">
        <f>IF(LEN(検索!O754)&gt;0,検索!O754,"")</f>
        <v>1064</v>
      </c>
      <c r="G1495" s="94" t="str">
        <f>IF(LEN(検索!P754)&gt;0,検索!P754,"")</f>
        <v>室64</v>
      </c>
      <c r="H1495" s="647" t="str">
        <f>IF(LEN(検索!R754)&gt;0,検索!R754,"")</f>
        <v/>
      </c>
    </row>
    <row r="1496" spans="1:8" ht="28.5" customHeight="1">
      <c r="A1496" s="91" t="str">
        <f>IF(LEN(検索!B754)&gt;0,検索!B754,"")</f>
        <v>室蘭</v>
      </c>
      <c r="B1496" s="92" t="str">
        <f>IF(LEN(検索!G754)&gt;0,検索!G754,"")</f>
        <v>小山田享誌</v>
      </c>
      <c r="C1496" s="93" t="str">
        <f>IF(LEN(検索!K754)&gt;0,検索!K754,"")</f>
        <v>(0143)45-0323</v>
      </c>
      <c r="D1496" s="650"/>
      <c r="E1496" s="648"/>
      <c r="F1496" s="86" t="str">
        <f>IF(LEN(検索!I754)&gt;0,検索!I754,"")</f>
        <v>E1-363</v>
      </c>
      <c r="G1496" s="86" t="str">
        <f>IF(LEN(検索!Q754)&gt;0,検索!Q754,"")</f>
        <v>届(胆振)28024</v>
      </c>
      <c r="H1496" s="648"/>
    </row>
    <row r="1497" spans="1:8" ht="28.5" customHeight="1">
      <c r="A1497" s="88" t="str">
        <f>IF(LEN(検索!A755)&gt;0,検索!A755,"")</f>
        <v>室蘭</v>
      </c>
      <c r="B1497" s="89" t="str">
        <f>IF(LEN(検索!E755)&gt;0,検索!E755,"")</f>
        <v>㈱明北電機工業</v>
      </c>
      <c r="C1497" s="90" t="str">
        <f>IF(LEN(検索!J755)&gt;0,検索!J755,"")</f>
        <v>(0143)88-1821</v>
      </c>
      <c r="D1497" s="649" t="str">
        <f>IF(LEN(検索!L755)&gt;0,検索!L755,"")</f>
        <v>059-0001</v>
      </c>
      <c r="E1497" s="647" t="str">
        <f>IF(LEN(検索!M755)&gt;0,検索!M755 &amp; 検索!N755,"")</f>
        <v>登別市新栄町１－３０</v>
      </c>
      <c r="F1497" s="94" t="str">
        <f>IF(LEN(検索!O755)&gt;0,検索!O755,"")</f>
        <v>1100</v>
      </c>
      <c r="G1497" s="94" t="str">
        <f>IF(LEN(検索!P755)&gt;0,検索!P755,"")</f>
        <v>室101</v>
      </c>
      <c r="H1497" s="647" t="str">
        <f>IF(LEN(検索!R755)&gt;0,検索!R755,"")</f>
        <v/>
      </c>
    </row>
    <row r="1498" spans="1:8" ht="28.5" customHeight="1">
      <c r="A1498" s="91" t="str">
        <f>IF(LEN(検索!B755)&gt;0,検索!B755,"")</f>
        <v>室蘭</v>
      </c>
      <c r="B1498" s="92" t="str">
        <f>IF(LEN(検索!G755)&gt;0,検索!G755,"")</f>
        <v>有田靖雄</v>
      </c>
      <c r="C1498" s="93" t="str">
        <f>IF(LEN(検索!K755)&gt;0,検索!K755,"")</f>
        <v>(0143)88-0431</v>
      </c>
      <c r="D1498" s="650"/>
      <c r="E1498" s="648"/>
      <c r="F1498" s="86" t="str">
        <f>IF(LEN(検索!I755)&gt;0,検索!I755,"")</f>
        <v>E1-400</v>
      </c>
      <c r="G1498" s="86" t="str">
        <f>IF(LEN(検索!Q755)&gt;0,検索!Q755,"")</f>
        <v>届(胆振)28019</v>
      </c>
      <c r="H1498" s="648"/>
    </row>
    <row r="1499" spans="1:8" ht="28.5" customHeight="1">
      <c r="A1499" s="88" t="str">
        <f>IF(LEN(検索!A756)&gt;0,検索!A756,"")</f>
        <v>室蘭</v>
      </c>
      <c r="B1499" s="89" t="str">
        <f>IF(LEN(検索!E756)&gt;0,検索!E756,"")</f>
        <v>森電気</v>
      </c>
      <c r="C1499" s="90" t="str">
        <f>IF(LEN(検索!J756)&gt;0,検索!J756,"")</f>
        <v>(0143)85-1165</v>
      </c>
      <c r="D1499" s="649" t="str">
        <f>IF(LEN(検索!L756)&gt;0,検索!L756,"")</f>
        <v>059-0013</v>
      </c>
      <c r="E1499" s="647" t="str">
        <f>IF(LEN(検索!M756)&gt;0,検索!M756 &amp; 検索!N756,"")</f>
        <v>登別市幌別町４丁目１６</v>
      </c>
      <c r="F1499" s="94" t="str">
        <f>IF(LEN(検索!O756)&gt;0,検索!O756,"")</f>
        <v>1094</v>
      </c>
      <c r="G1499" s="94" t="str">
        <f>IF(LEN(検索!P756)&gt;0,検索!P756,"")</f>
        <v>室94</v>
      </c>
      <c r="H1499" s="647" t="str">
        <f>IF(LEN(検索!R756)&gt;0,検索!R756,"")</f>
        <v/>
      </c>
    </row>
    <row r="1500" spans="1:8" ht="28.5" customHeight="1">
      <c r="A1500" s="91" t="str">
        <f>IF(LEN(検索!B756)&gt;0,検索!B756,"")</f>
        <v>室蘭</v>
      </c>
      <c r="B1500" s="92" t="str">
        <f>IF(LEN(検索!G756)&gt;0,検索!G756,"")</f>
        <v>森芳昭</v>
      </c>
      <c r="C1500" s="93" t="str">
        <f>IF(LEN(検索!K756)&gt;0,検索!K756,"")</f>
        <v>(0143)85-1165</v>
      </c>
      <c r="D1500" s="650"/>
      <c r="E1500" s="648"/>
      <c r="F1500" s="86" t="str">
        <f>IF(LEN(検索!I756)&gt;0,検索!I756,"")</f>
        <v>E1-396</v>
      </c>
      <c r="G1500" s="86" t="str">
        <f>IF(LEN(検索!Q756)&gt;0,検索!Q756,"")</f>
        <v>登(胆振)26004</v>
      </c>
      <c r="H1500" s="648"/>
    </row>
    <row r="1501" spans="1:8" ht="28.5" customHeight="1">
      <c r="A1501" s="88" t="str">
        <f>IF(LEN(検索!A757)&gt;0,検索!A757,"")</f>
        <v>室蘭</v>
      </c>
      <c r="B1501" s="89" t="str">
        <f>IF(LEN(検索!E757)&gt;0,検索!E757,"")</f>
        <v>㈲森田電設</v>
      </c>
      <c r="C1501" s="90" t="str">
        <f>IF(LEN(検索!J757)&gt;0,検索!J757,"")</f>
        <v>(0143)55-1400</v>
      </c>
      <c r="D1501" s="649" t="str">
        <f>IF(LEN(検索!L757)&gt;0,検索!L757,"")</f>
        <v>050-0064</v>
      </c>
      <c r="E1501" s="647" t="str">
        <f>IF(LEN(検索!M757)&gt;0,検索!M757 &amp; 検索!N757,"")</f>
        <v>室蘭市柏木町５１－８</v>
      </c>
      <c r="F1501" s="94" t="str">
        <f>IF(LEN(検索!O757)&gt;0,検索!O757,"")</f>
        <v>1110</v>
      </c>
      <c r="G1501" s="94" t="str">
        <f>IF(LEN(検索!P757)&gt;0,検索!P757,"")</f>
        <v>室111</v>
      </c>
      <c r="H1501" s="647" t="str">
        <f>IF(LEN(検索!R757)&gt;0,検索!R757,"")</f>
        <v/>
      </c>
    </row>
    <row r="1502" spans="1:8" ht="28.5" customHeight="1">
      <c r="A1502" s="91" t="str">
        <f>IF(LEN(検索!B757)&gt;0,検索!B757,"")</f>
        <v>室蘭</v>
      </c>
      <c r="B1502" s="92" t="str">
        <f>IF(LEN(検索!G757)&gt;0,検索!G757,"")</f>
        <v>森田聡</v>
      </c>
      <c r="C1502" s="93" t="str">
        <f>IF(LEN(検索!K757)&gt;0,検索!K757,"")</f>
        <v>(0143)55-1401</v>
      </c>
      <c r="D1502" s="650"/>
      <c r="E1502" s="648"/>
      <c r="F1502" s="86" t="str">
        <f>IF(LEN(検索!I757)&gt;0,検索!I757,"")</f>
        <v>E1-411</v>
      </c>
      <c r="G1502" s="86" t="str">
        <f>IF(LEN(検索!Q757)&gt;0,検索!Q757,"")</f>
        <v>登(胆振)28005</v>
      </c>
      <c r="H1502" s="648"/>
    </row>
    <row r="1503" spans="1:8" ht="28.5" customHeight="1">
      <c r="A1503" s="88" t="str">
        <f>IF(LEN(検索!A758)&gt;0,検索!A758,"")</f>
        <v>室蘭</v>
      </c>
      <c r="B1503" s="89" t="str">
        <f>IF(LEN(検索!E758)&gt;0,検索!E758,"")</f>
        <v>㈲ヤナギ電機設備</v>
      </c>
      <c r="C1503" s="90" t="str">
        <f>IF(LEN(検索!J758)&gt;0,検索!J758,"")</f>
        <v>(0143)46-6060</v>
      </c>
      <c r="D1503" s="649" t="str">
        <f>IF(LEN(検索!L758)&gt;0,検索!L758,"")</f>
        <v>050-0082</v>
      </c>
      <c r="E1503" s="647" t="str">
        <f>IF(LEN(検索!M758)&gt;0,検索!M758 &amp; 検索!N758,"")</f>
        <v>室蘭市寿町３丁目５－１７</v>
      </c>
      <c r="F1503" s="94">
        <f>IF(LEN(検索!O758)&gt;0,検索!O758,"")</f>
        <v>1118</v>
      </c>
      <c r="G1503" s="94" t="str">
        <f>IF(LEN(検索!P758)&gt;0,検索!P758,"")</f>
        <v>室119</v>
      </c>
      <c r="H1503" s="647" t="str">
        <f>IF(LEN(検索!R758)&gt;0,検索!R758,"")</f>
        <v/>
      </c>
    </row>
    <row r="1504" spans="1:8" ht="28.5" customHeight="1">
      <c r="A1504" s="91" t="str">
        <f>IF(LEN(検索!B758)&gt;0,検索!B758,"")</f>
        <v>室蘭</v>
      </c>
      <c r="B1504" s="92" t="str">
        <f>IF(LEN(検索!G758)&gt;0,検索!G758,"")</f>
        <v>柳館靖幸</v>
      </c>
      <c r="C1504" s="93" t="str">
        <f>IF(LEN(検索!K758)&gt;0,検索!K758,"")</f>
        <v>(0143)46-6061</v>
      </c>
      <c r="D1504" s="650"/>
      <c r="E1504" s="648"/>
      <c r="F1504" s="86" t="str">
        <f>IF(LEN(検索!I758)&gt;0,検索!I758,"")</f>
        <v>E1-419</v>
      </c>
      <c r="G1504" s="86" t="str">
        <f>IF(LEN(検索!Q758)&gt;0,検索!Q758,"")</f>
        <v>届(胆振)28020</v>
      </c>
      <c r="H1504" s="648"/>
    </row>
    <row r="1505" spans="1:8" ht="28.5" customHeight="1">
      <c r="A1505" s="88" t="str">
        <f>IF(LEN(検索!A759)&gt;0,検索!A759,"")</f>
        <v>室蘭</v>
      </c>
      <c r="B1505" s="89" t="str">
        <f>IF(LEN(検索!E759)&gt;0,検索!E759,"")</f>
        <v>㈱吉野電気商会</v>
      </c>
      <c r="C1505" s="90" t="str">
        <f>IF(LEN(検索!J759)&gt;0,検索!J759,"")</f>
        <v>(0143)85-2461</v>
      </c>
      <c r="D1505" s="649" t="str">
        <f>IF(LEN(検索!L759)&gt;0,検索!L759,"")</f>
        <v>059-0026</v>
      </c>
      <c r="E1505" s="647" t="str">
        <f>IF(LEN(検索!M759)&gt;0,検索!M759 &amp; 検索!N759,"")</f>
        <v>登別市若山町１丁目５－１</v>
      </c>
      <c r="F1505" s="94" t="str">
        <f>IF(LEN(検索!O759)&gt;0,検索!O759,"")</f>
        <v>1019</v>
      </c>
      <c r="G1505" s="94" t="str">
        <f>IF(LEN(検索!P759)&gt;0,検索!P759,"")</f>
        <v>室19</v>
      </c>
      <c r="H1505" s="647" t="str">
        <f>IF(LEN(検索!R759)&gt;0,検索!R759,"")</f>
        <v/>
      </c>
    </row>
    <row r="1506" spans="1:8" ht="28.5" customHeight="1">
      <c r="A1506" s="91" t="str">
        <f>IF(LEN(検索!B759)&gt;0,検索!B759,"")</f>
        <v>室蘭</v>
      </c>
      <c r="B1506" s="92" t="str">
        <f>IF(LEN(検索!G759)&gt;0,検索!G759,"")</f>
        <v>吉野洋一</v>
      </c>
      <c r="C1506" s="93" t="str">
        <f>IF(LEN(検索!K759)&gt;0,検索!K759,"")</f>
        <v>(0143)85-4581</v>
      </c>
      <c r="D1506" s="650"/>
      <c r="E1506" s="648"/>
      <c r="F1506" s="86" t="str">
        <f>IF(LEN(検索!I759)&gt;0,検索!I759,"")</f>
        <v>E1-318</v>
      </c>
      <c r="G1506" s="86" t="str">
        <f>IF(LEN(検索!Q759)&gt;0,検索!Q759,"")</f>
        <v>届(胆振)29029</v>
      </c>
      <c r="H1506" s="648"/>
    </row>
    <row r="1507" spans="1:8" ht="28.5" customHeight="1">
      <c r="A1507" s="88" t="str">
        <f>IF(LEN(検索!A760)&gt;0,検索!A760,"")</f>
        <v>室蘭</v>
      </c>
      <c r="B1507" s="89" t="str">
        <f>IF(LEN(検索!E760)&gt;0,検索!E760,"")</f>
        <v>㈲蘭東電気</v>
      </c>
      <c r="C1507" s="90" t="str">
        <f>IF(LEN(検索!J760)&gt;0,検索!J760,"")</f>
        <v>(0143)43-2411</v>
      </c>
      <c r="D1507" s="649" t="str">
        <f>IF(LEN(検索!L760)&gt;0,検索!L760,"")</f>
        <v>050-0073</v>
      </c>
      <c r="E1507" s="647" t="str">
        <f>IF(LEN(検索!M760)&gt;0,検索!M760 &amp; 検索!N760,"")</f>
        <v>室蘭市宮の森町４丁目２－２７</v>
      </c>
      <c r="F1507" s="94" t="str">
        <f>IF(LEN(検索!O760)&gt;0,検索!O760,"")</f>
        <v>1055</v>
      </c>
      <c r="G1507" s="94" t="str">
        <f>IF(LEN(検索!P760)&gt;0,検索!P760,"")</f>
        <v>室55</v>
      </c>
      <c r="H1507" s="647" t="str">
        <f>IF(LEN(検索!R760)&gt;0,検索!R760,"")</f>
        <v/>
      </c>
    </row>
    <row r="1508" spans="1:8" ht="28.5" customHeight="1">
      <c r="A1508" s="91" t="str">
        <f>IF(LEN(検索!B760)&gt;0,検索!B760,"")</f>
        <v>室蘭</v>
      </c>
      <c r="B1508" s="92" t="str">
        <f>IF(LEN(検索!G760)&gt;0,検索!G760,"")</f>
        <v>佐藤健太郎</v>
      </c>
      <c r="C1508" s="93" t="str">
        <f>IF(LEN(検索!K760)&gt;0,検索!K760,"")</f>
        <v>(0143)43-2248</v>
      </c>
      <c r="D1508" s="650"/>
      <c r="E1508" s="648"/>
      <c r="F1508" s="86" t="str">
        <f>IF(LEN(検索!I760)&gt;0,検索!I760,"")</f>
        <v>E1-368</v>
      </c>
      <c r="G1508" s="86" t="str">
        <f>IF(LEN(検索!Q760)&gt;0,検索!Q760,"")</f>
        <v>届(胆振)2021010</v>
      </c>
      <c r="H1508" s="648"/>
    </row>
    <row r="1509" spans="1:8" ht="28.5" customHeight="1">
      <c r="A1509" s="88" t="str">
        <f>IF(LEN(検索!A761)&gt;0,検索!A761,"")</f>
        <v>室蘭</v>
      </c>
      <c r="B1509" s="89" t="str">
        <f>IF(LEN(検索!E761)&gt;0,検索!E761,"")</f>
        <v>和田電気商会</v>
      </c>
      <c r="C1509" s="90" t="str">
        <f>IF(LEN(検索!J761)&gt;0,検索!J761,"")</f>
        <v>(0143)46-0290</v>
      </c>
      <c r="D1509" s="649" t="str">
        <f>IF(LEN(検索!L761)&gt;0,検索!L761,"")</f>
        <v>050-0081</v>
      </c>
      <c r="E1509" s="647" t="str">
        <f>IF(LEN(検索!M761)&gt;0,検索!M761 &amp; 検索!N761,"")</f>
        <v>室蘭市日の出町２丁目１５－１４</v>
      </c>
      <c r="F1509" s="94" t="str">
        <f>IF(LEN(検索!O761)&gt;0,検索!O761,"")</f>
        <v>1069</v>
      </c>
      <c r="G1509" s="94" t="str">
        <f>IF(LEN(検索!P761)&gt;0,検索!P761,"")</f>
        <v>室69</v>
      </c>
      <c r="H1509" s="647" t="str">
        <f>IF(LEN(検索!R761)&gt;0,検索!R761,"")</f>
        <v/>
      </c>
    </row>
    <row r="1510" spans="1:8" ht="28.5" customHeight="1">
      <c r="A1510" s="91" t="str">
        <f>IF(LEN(検索!B761)&gt;0,検索!B761,"")</f>
        <v>室蘭</v>
      </c>
      <c r="B1510" s="92" t="str">
        <f>IF(LEN(検索!G761)&gt;0,検索!G761,"")</f>
        <v>和田　一郎</v>
      </c>
      <c r="C1510" s="93" t="str">
        <f>IF(LEN(検索!K761)&gt;0,検索!K761,"")</f>
        <v>(0143)59-7313</v>
      </c>
      <c r="D1510" s="650"/>
      <c r="E1510" s="648"/>
      <c r="F1510" s="86" t="str">
        <f>IF(LEN(検索!I761)&gt;0,検索!I761,"")</f>
        <v>E1-369</v>
      </c>
      <c r="G1510" s="86" t="str">
        <f>IF(LEN(検索!Q761)&gt;0,検索!Q761,"")</f>
        <v>登(胆振)30010</v>
      </c>
      <c r="H1510" s="648"/>
    </row>
    <row r="1511" spans="1:8" ht="28.5" customHeight="1">
      <c r="A1511" s="88" t="str">
        <f>IF(LEN(検索!A762)&gt;0,検索!A762,"")</f>
        <v>室蘭</v>
      </c>
      <c r="B1511" s="89" t="str">
        <f>IF(LEN(検索!E762)&gt;0,検索!E762,"")</f>
        <v>阿部電気工事㈱</v>
      </c>
      <c r="C1511" s="90" t="str">
        <f>IF(LEN(検索!J762)&gt;0,検索!J762,"")</f>
        <v>(0142)75-3606</v>
      </c>
      <c r="D1511" s="649" t="str">
        <f>IF(LEN(検索!L762)&gt;0,検索!L762,"")</f>
        <v>049-5721</v>
      </c>
      <c r="E1511" s="647" t="str">
        <f>IF(LEN(検索!M762)&gt;0,検索!M762 &amp; 検索!N762,"")</f>
        <v>虻田郡洞爺湖町洞爺湖温泉１２４</v>
      </c>
      <c r="F1511" s="94" t="str">
        <f>IF(LEN(検索!O762)&gt;0,検索!O762,"")</f>
        <v>4036</v>
      </c>
      <c r="G1511" s="94" t="str">
        <f>IF(LEN(検索!P762)&gt;0,検索!P762,"")</f>
        <v>室236</v>
      </c>
      <c r="H1511" s="647" t="str">
        <f>IF(LEN(検索!R762)&gt;0,検索!R762,"")</f>
        <v>www.adk108.co.jp</v>
      </c>
    </row>
    <row r="1512" spans="1:8" ht="28.5" customHeight="1">
      <c r="A1512" s="91" t="str">
        <f>IF(LEN(検索!B762)&gt;0,検索!B762,"")</f>
        <v>伊達</v>
      </c>
      <c r="B1512" s="92" t="str">
        <f>IF(LEN(検索!G762)&gt;0,検索!G762,"")</f>
        <v>阿部博之</v>
      </c>
      <c r="C1512" s="93" t="str">
        <f>IF(LEN(検索!K762)&gt;0,検索!K762,"")</f>
        <v>(0142)75-2506</v>
      </c>
      <c r="D1512" s="650"/>
      <c r="E1512" s="648"/>
      <c r="F1512" s="86" t="str">
        <f>IF(LEN(検索!I762)&gt;0,検索!I762,"")</f>
        <v>E3-633</v>
      </c>
      <c r="G1512" s="86" t="str">
        <f>IF(LEN(検索!Q762)&gt;0,検索!Q762,"")</f>
        <v>届(胆振)29018</v>
      </c>
      <c r="H1512" s="648"/>
    </row>
    <row r="1513" spans="1:8" ht="28.5" customHeight="1">
      <c r="A1513" s="88" t="str">
        <f>IF(LEN(検索!A763)&gt;0,検索!A763,"")</f>
        <v>室蘭</v>
      </c>
      <c r="B1513" s="89" t="str">
        <f>IF(LEN(検索!E763)&gt;0,検索!E763,"")</f>
        <v>キクセイ電気</v>
      </c>
      <c r="C1513" s="90" t="str">
        <f>IF(LEN(検索!J763)&gt;0,検索!J763,"")</f>
        <v>(0142)23-2393</v>
      </c>
      <c r="D1513" s="649" t="str">
        <f>IF(LEN(検索!L763)&gt;0,検索!L763,"")</f>
        <v>052-0024</v>
      </c>
      <c r="E1513" s="647" t="str">
        <f>IF(LEN(検索!M763)&gt;0,検索!M763 &amp; 検索!N763,"")</f>
        <v>伊達市鹿島町５９</v>
      </c>
      <c r="F1513" s="94" t="str">
        <f>IF(LEN(検索!O763)&gt;0,検索!O763,"")</f>
        <v>4034</v>
      </c>
      <c r="G1513" s="94" t="str">
        <f>IF(LEN(検索!P763)&gt;0,検索!P763,"")</f>
        <v>室234</v>
      </c>
      <c r="H1513" s="647" t="str">
        <f>IF(LEN(検索!R763)&gt;0,検索!R763,"")</f>
        <v/>
      </c>
    </row>
    <row r="1514" spans="1:8" ht="28.5" customHeight="1">
      <c r="A1514" s="91" t="str">
        <f>IF(LEN(検索!B763)&gt;0,検索!B763,"")</f>
        <v>伊達</v>
      </c>
      <c r="B1514" s="92" t="str">
        <f>IF(LEN(検索!G763)&gt;0,検索!G763,"")</f>
        <v>刀川勝弘</v>
      </c>
      <c r="C1514" s="93" t="str">
        <f>IF(LEN(検索!K763)&gt;0,検索!K763,"")</f>
        <v>(0142)23-2393</v>
      </c>
      <c r="D1514" s="650"/>
      <c r="E1514" s="648"/>
      <c r="F1514" s="86" t="str">
        <f>IF(LEN(検索!I763)&gt;0,検索!I763,"")</f>
        <v>E3-604</v>
      </c>
      <c r="G1514" s="86" t="str">
        <f>IF(LEN(検索!Q763)&gt;0,検索!Q763,"")</f>
        <v>登(胆振)28007</v>
      </c>
      <c r="H1514" s="648"/>
    </row>
    <row r="1515" spans="1:8" ht="28.5" customHeight="1">
      <c r="A1515" s="88" t="str">
        <f>IF(LEN(検索!A764)&gt;0,検索!A764,"")</f>
        <v>室蘭</v>
      </c>
      <c r="B1515" s="89" t="str">
        <f>IF(LEN(検索!E764)&gt;0,検索!E764,"")</f>
        <v>共和電設㈱</v>
      </c>
      <c r="C1515" s="90" t="str">
        <f>IF(LEN(検索!J764)&gt;0,検索!J764,"")</f>
        <v>(0142)76-5040</v>
      </c>
      <c r="D1515" s="649" t="str">
        <f>IF(LEN(検索!L764)&gt;0,検索!L764,"")</f>
        <v>049-5605</v>
      </c>
      <c r="E1515" s="647" t="str">
        <f>IF(LEN(検索!M764)&gt;0,検索!M764 &amp; 検索!N764,"")</f>
        <v>虻田郡洞爺湖町高砂町５４－１</v>
      </c>
      <c r="F1515" s="94" t="str">
        <f>IF(LEN(検索!O764)&gt;0,検索!O764,"")</f>
        <v>4037</v>
      </c>
      <c r="G1515" s="94" t="str">
        <f>IF(LEN(検索!P764)&gt;0,検索!P764,"")</f>
        <v>室237</v>
      </c>
      <c r="H1515" s="647" t="str">
        <f>IF(LEN(検索!R764)&gt;0,検索!R764,"")</f>
        <v/>
      </c>
    </row>
    <row r="1516" spans="1:8" ht="28.5" customHeight="1">
      <c r="A1516" s="91" t="str">
        <f>IF(LEN(検索!B764)&gt;0,検索!B764,"")</f>
        <v>伊達</v>
      </c>
      <c r="B1516" s="92" t="str">
        <f>IF(LEN(検索!G764)&gt;0,検索!G764,"")</f>
        <v>大山勲</v>
      </c>
      <c r="C1516" s="93" t="str">
        <f>IF(LEN(検索!K764)&gt;0,検索!K764,"")</f>
        <v>(0142)76-5348</v>
      </c>
      <c r="D1516" s="650"/>
      <c r="E1516" s="648"/>
      <c r="F1516" s="86" t="str">
        <f>IF(LEN(検索!I764)&gt;0,検索!I764,"")</f>
        <v>E3-634</v>
      </c>
      <c r="G1516" s="86" t="str">
        <f>IF(LEN(検索!Q764)&gt;0,検索!Q764,"")</f>
        <v>届(胆振)29041</v>
      </c>
      <c r="H1516" s="648"/>
    </row>
    <row r="1517" spans="1:8" ht="28.5" customHeight="1">
      <c r="A1517" s="88" t="str">
        <f>IF(LEN(検索!A765)&gt;0,検索!A765,"")</f>
        <v>室蘭</v>
      </c>
      <c r="B1517" s="89" t="str">
        <f>IF(LEN(検索!E765)&gt;0,検索!E765,"")</f>
        <v>㈲清水電気商会</v>
      </c>
      <c r="C1517" s="90" t="str">
        <f>IF(LEN(検索!J765)&gt;0,検索!J765,"")</f>
        <v>(0142)83-2107</v>
      </c>
      <c r="D1517" s="649" t="str">
        <f>IF(LEN(検索!L765)&gt;0,検索!L765,"")</f>
        <v>049-5412</v>
      </c>
      <c r="E1517" s="647" t="str">
        <f>IF(LEN(検索!M765)&gt;0,検索!M765 &amp; 検索!N765,"")</f>
        <v>虻田郡豊浦町字旭町４４－２７</v>
      </c>
      <c r="F1517" s="94" t="str">
        <f>IF(LEN(検索!O765)&gt;0,検索!O765,"")</f>
        <v>4019</v>
      </c>
      <c r="G1517" s="94" t="str">
        <f>IF(LEN(検索!P765)&gt;0,検索!P765,"")</f>
        <v>室219</v>
      </c>
      <c r="H1517" s="647" t="str">
        <f>IF(LEN(検索!R765)&gt;0,検索!R765,"")</f>
        <v/>
      </c>
    </row>
    <row r="1518" spans="1:8" ht="28.5" customHeight="1">
      <c r="A1518" s="91" t="str">
        <f>IF(LEN(検索!B765)&gt;0,検索!B765,"")</f>
        <v>伊達</v>
      </c>
      <c r="B1518" s="92" t="str">
        <f>IF(LEN(検索!G765)&gt;0,検索!G765,"")</f>
        <v>清水静男</v>
      </c>
      <c r="C1518" s="93" t="str">
        <f>IF(LEN(検索!K765)&gt;0,検索!K765,"")</f>
        <v>(0142)83-2898</v>
      </c>
      <c r="D1518" s="650"/>
      <c r="E1518" s="648"/>
      <c r="F1518" s="86" t="str">
        <f>IF(LEN(検索!I765)&gt;0,検索!I765,"")</f>
        <v>E3-618</v>
      </c>
      <c r="G1518" s="86" t="str">
        <f>IF(LEN(検索!Q765)&gt;0,検索!Q765,"")</f>
        <v>届(胆振)28015</v>
      </c>
      <c r="H1518" s="648"/>
    </row>
    <row r="1519" spans="1:8" ht="28.5" customHeight="1">
      <c r="A1519" s="88" t="str">
        <f>IF(LEN(検索!A766)&gt;0,検索!A766,"")</f>
        <v>室蘭</v>
      </c>
      <c r="B1519" s="89" t="str">
        <f>IF(LEN(検索!E766)&gt;0,検索!E766,"")</f>
        <v>新和電気工事㈱</v>
      </c>
      <c r="C1519" s="90" t="str">
        <f>IF(LEN(検索!J766)&gt;0,検索!J766,"")</f>
        <v>(0142)23-6062</v>
      </c>
      <c r="D1519" s="649" t="str">
        <f>IF(LEN(検索!L766)&gt;0,検索!L766,"")</f>
        <v>052-0013</v>
      </c>
      <c r="E1519" s="647" t="str">
        <f>IF(LEN(検索!M766)&gt;0,検索!M766 &amp; 検索!N766,"")</f>
        <v>伊達市弄月町２４０－１５</v>
      </c>
      <c r="F1519" s="94" t="str">
        <f>IF(LEN(検索!O766)&gt;0,検索!O766,"")</f>
        <v>4032</v>
      </c>
      <c r="G1519" s="94" t="str">
        <f>IF(LEN(検索!P766)&gt;0,検索!P766,"")</f>
        <v>室232</v>
      </c>
      <c r="H1519" s="647" t="str">
        <f>IF(LEN(検索!R766)&gt;0,検索!R766,"")</f>
        <v/>
      </c>
    </row>
    <row r="1520" spans="1:8" ht="28.5" customHeight="1">
      <c r="A1520" s="91" t="str">
        <f>IF(LEN(検索!B766)&gt;0,検索!B766,"")</f>
        <v>伊達</v>
      </c>
      <c r="B1520" s="92" t="str">
        <f>IF(LEN(検索!G766)&gt;0,検索!G766,"")</f>
        <v>木村篤志</v>
      </c>
      <c r="C1520" s="93" t="str">
        <f>IF(LEN(検索!K766)&gt;0,検索!K766,"")</f>
        <v>(0142)23-3449</v>
      </c>
      <c r="D1520" s="650"/>
      <c r="E1520" s="648"/>
      <c r="F1520" s="86" t="str">
        <f>IF(LEN(検索!I766)&gt;0,検索!I766,"")</f>
        <v>E3-631</v>
      </c>
      <c r="G1520" s="86" t="str">
        <f>IF(LEN(検索!Q766)&gt;0,検索!Q766,"")</f>
        <v>届(胆振)28021</v>
      </c>
      <c r="H1520" s="648"/>
    </row>
    <row r="1521" spans="1:8" ht="28.5" customHeight="1">
      <c r="A1521" s="88" t="str">
        <f>IF(LEN(検索!A767)&gt;0,検索!A767,"")</f>
        <v>室蘭</v>
      </c>
      <c r="B1521" s="89" t="str">
        <f>IF(LEN(検索!E767)&gt;0,検索!E767,"")</f>
        <v>㈱シーｽﾞ電気</v>
      </c>
      <c r="C1521" s="90" t="str">
        <f>IF(LEN(検索!J767)&gt;0,検索!J767,"")</f>
        <v>(0142)22-6411</v>
      </c>
      <c r="D1521" s="649" t="str">
        <f>IF(LEN(検索!L767)&gt;0,検索!L767,"")</f>
        <v>052-0012</v>
      </c>
      <c r="E1521" s="647" t="str">
        <f>IF(LEN(検索!M767)&gt;0,検索!M767 &amp; 検索!N767,"")</f>
        <v>伊達市松ヶ枝町６1－11</v>
      </c>
      <c r="F1521" s="94">
        <f>IF(LEN(検索!O767)&gt;0,検索!O767,"")</f>
        <v>4040</v>
      </c>
      <c r="G1521" s="94" t="str">
        <f>IF(LEN(検索!P767)&gt;0,検索!P767,"")</f>
        <v>室240</v>
      </c>
      <c r="H1521" s="647" t="str">
        <f>IF(LEN(検索!R767)&gt;0,検索!R767,"")</f>
        <v/>
      </c>
    </row>
    <row r="1522" spans="1:8" ht="28.5" customHeight="1">
      <c r="A1522" s="91" t="str">
        <f>IF(LEN(検索!B767)&gt;0,検索!B767,"")</f>
        <v>伊達</v>
      </c>
      <c r="B1522" s="92" t="str">
        <f>IF(LEN(検索!G767)&gt;0,検索!G767,"")</f>
        <v>古田栄治</v>
      </c>
      <c r="C1522" s="93" t="str">
        <f>IF(LEN(検索!K767)&gt;0,検索!K767,"")</f>
        <v>(0142)22-6433</v>
      </c>
      <c r="D1522" s="650"/>
      <c r="E1522" s="648"/>
      <c r="F1522" s="86" t="str">
        <f>IF(LEN(検索!I767)&gt;0,検索!I767,"")</f>
        <v>E3-637</v>
      </c>
      <c r="G1522" s="86" t="str">
        <f>IF(LEN(検索!Q767)&gt;0,検索!Q767,"")</f>
        <v>届(胆振)29028</v>
      </c>
      <c r="H1522" s="648"/>
    </row>
    <row r="1523" spans="1:8" ht="28.5" customHeight="1">
      <c r="A1523" s="88" t="str">
        <f>IF(LEN(検索!A768)&gt;0,検索!A768,"")</f>
        <v>室蘭</v>
      </c>
      <c r="B1523" s="89" t="str">
        <f>IF(LEN(検索!E768)&gt;0,検索!E768,"")</f>
        <v>㈲中野電機工務店</v>
      </c>
      <c r="C1523" s="90" t="str">
        <f>IF(LEN(検索!J768)&gt;0,検索!J768,"")</f>
        <v>(0142)76-2562</v>
      </c>
      <c r="D1523" s="649" t="str">
        <f>IF(LEN(検索!L768)&gt;0,検索!L768,"")</f>
        <v>049-5615</v>
      </c>
      <c r="E1523" s="647" t="str">
        <f>IF(LEN(検索!M768)&gt;0,検索!M768 &amp; 検索!N768,"")</f>
        <v>虻田郡洞爺湖町本町２０７－５</v>
      </c>
      <c r="F1523" s="94" t="str">
        <f>IF(LEN(検索!O768)&gt;0,検索!O768,"")</f>
        <v>4025</v>
      </c>
      <c r="G1523" s="94" t="str">
        <f>IF(LEN(検索!P768)&gt;0,検索!P768,"")</f>
        <v>室225</v>
      </c>
      <c r="H1523" s="647" t="str">
        <f>IF(LEN(検索!R768)&gt;0,検索!R768,"")</f>
        <v/>
      </c>
    </row>
    <row r="1524" spans="1:8" ht="28.5" customHeight="1">
      <c r="A1524" s="91" t="str">
        <f>IF(LEN(検索!B768)&gt;0,検索!B768,"")</f>
        <v>伊達</v>
      </c>
      <c r="B1524" s="92" t="str">
        <f>IF(LEN(検索!G768)&gt;0,検索!G768,"")</f>
        <v>中野英敏</v>
      </c>
      <c r="C1524" s="93" t="str">
        <f>IF(LEN(検索!K768)&gt;0,検索!K768,"")</f>
        <v>(0142)76-4307</v>
      </c>
      <c r="D1524" s="650"/>
      <c r="E1524" s="648"/>
      <c r="F1524" s="86" t="str">
        <f>IF(LEN(検索!I768)&gt;0,検索!I768,"")</f>
        <v>E3-624</v>
      </c>
      <c r="G1524" s="86" t="str">
        <f>IF(LEN(検索!Q768)&gt;0,検索!Q768,"")</f>
        <v>登(胆振)2019011</v>
      </c>
      <c r="H1524" s="648"/>
    </row>
    <row r="1525" spans="1:8" ht="28.5" customHeight="1">
      <c r="A1525" s="88" t="str">
        <f>IF(LEN(検索!A769)&gt;0,検索!A769,"")</f>
        <v>室蘭</v>
      </c>
      <c r="B1525" s="89" t="str">
        <f>IF(LEN(検索!E769)&gt;0,検索!E769,"")</f>
        <v>㈱浜地電気</v>
      </c>
      <c r="C1525" s="90" t="str">
        <f>IF(LEN(検索!J769)&gt;0,検索!J769,"")</f>
        <v>(0142)23-3614</v>
      </c>
      <c r="D1525" s="649" t="str">
        <f>IF(LEN(検索!L769)&gt;0,検索!L769,"")</f>
        <v>052-0014</v>
      </c>
      <c r="E1525" s="647" t="str">
        <f>IF(LEN(検索!M769)&gt;0,検索!M769 &amp; 検索!N769,"")</f>
        <v>伊達市舟岡町２５－２２</v>
      </c>
      <c r="F1525" s="94" t="str">
        <f>IF(LEN(検索!O769)&gt;0,検索!O769,"")</f>
        <v>4012</v>
      </c>
      <c r="G1525" s="94" t="str">
        <f>IF(LEN(検索!P769)&gt;0,検索!P769,"")</f>
        <v>室212</v>
      </c>
      <c r="H1525" s="647" t="str">
        <f>IF(LEN(検索!R769)&gt;0,検索!R769,"")</f>
        <v/>
      </c>
    </row>
    <row r="1526" spans="1:8" ht="28.5" customHeight="1">
      <c r="A1526" s="91" t="str">
        <f>IF(LEN(検索!B769)&gt;0,検索!B769,"")</f>
        <v>伊達</v>
      </c>
      <c r="B1526" s="92" t="str">
        <f>IF(LEN(検索!G769)&gt;0,検索!G769,"")</f>
        <v>浜地裕</v>
      </c>
      <c r="C1526" s="93" t="str">
        <f>IF(LEN(検索!K769)&gt;0,検索!K769,"")</f>
        <v>(0142)23-5280</v>
      </c>
      <c r="D1526" s="650"/>
      <c r="E1526" s="648"/>
      <c r="F1526" s="86" t="str">
        <f>IF(LEN(検索!I769)&gt;0,検索!I769,"")</f>
        <v>E3-611</v>
      </c>
      <c r="G1526" s="86" t="str">
        <f>IF(LEN(検索!Q769)&gt;0,検索!Q769,"")</f>
        <v>届(胆振)2020018</v>
      </c>
      <c r="H1526" s="648"/>
    </row>
    <row r="1527" spans="1:8" ht="28.5" customHeight="1">
      <c r="A1527" s="88" t="str">
        <f>IF(LEN(検索!A770)&gt;0,検索!A770,"")</f>
        <v>室蘭</v>
      </c>
      <c r="B1527" s="89" t="str">
        <f>IF(LEN(検索!E770)&gt;0,検索!E770,"")</f>
        <v>㈱日野電気工事</v>
      </c>
      <c r="C1527" s="90" t="str">
        <f>IF(LEN(検索!J770)&gt;0,検索!J770,"")</f>
        <v>(0142)83-2287</v>
      </c>
      <c r="D1527" s="649" t="str">
        <f>IF(LEN(検索!L770)&gt;0,検索!L770,"")</f>
        <v>049-5405</v>
      </c>
      <c r="E1527" s="647" t="str">
        <f>IF(LEN(検索!M770)&gt;0,検索!M770 &amp; 検索!N770,"")</f>
        <v>虻田郡豊浦町字高岡１６</v>
      </c>
      <c r="F1527" s="94" t="str">
        <f>IF(LEN(検索!O770)&gt;0,検索!O770,"")</f>
        <v>4029</v>
      </c>
      <c r="G1527" s="94" t="str">
        <f>IF(LEN(検索!P770)&gt;0,検索!P770,"")</f>
        <v>室229</v>
      </c>
      <c r="H1527" s="647" t="str">
        <f>IF(LEN(検索!R770)&gt;0,検索!R770,"")</f>
        <v/>
      </c>
    </row>
    <row r="1528" spans="1:8" ht="28.5" customHeight="1">
      <c r="A1528" s="91" t="str">
        <f>IF(LEN(検索!B770)&gt;0,検索!B770,"")</f>
        <v>伊達</v>
      </c>
      <c r="B1528" s="92" t="str">
        <f>IF(LEN(検索!G770)&gt;0,検索!G770,"")</f>
        <v>日野孝一</v>
      </c>
      <c r="C1528" s="93" t="str">
        <f>IF(LEN(検索!K770)&gt;0,検索!K770,"")</f>
        <v>(0142)83-3683</v>
      </c>
      <c r="D1528" s="650"/>
      <c r="E1528" s="648"/>
      <c r="F1528" s="86" t="str">
        <f>IF(LEN(検索!I770)&gt;0,検索!I770,"")</f>
        <v>E3-629</v>
      </c>
      <c r="G1528" s="86" t="str">
        <f>IF(LEN(検索!Q770)&gt;0,検索!Q770,"")</f>
        <v>届(胆振)2021001</v>
      </c>
      <c r="H1528" s="648"/>
    </row>
    <row r="1529" spans="1:8" ht="28.5" customHeight="1">
      <c r="A1529" s="88" t="str">
        <f>IF(LEN(検索!A771)&gt;0,検索!A771,"")</f>
        <v>室蘭</v>
      </c>
      <c r="B1529" s="89" t="str">
        <f>IF(LEN(検索!E771)&gt;0,検索!E771,"")</f>
        <v>㈱福岡電設</v>
      </c>
      <c r="C1529" s="90" t="str">
        <f>IF(LEN(検索!J771)&gt;0,検索!J771,"")</f>
        <v>(0142)76-3632</v>
      </c>
      <c r="D1529" s="649" t="str">
        <f>IF(LEN(検索!L771)&gt;0,検索!L771,"")</f>
        <v>049-5603</v>
      </c>
      <c r="E1529" s="647" t="str">
        <f>IF(LEN(検索!M771)&gt;0,検索!M771 &amp; 検索!N771,"")</f>
        <v>虻田郡洞爺湖町入江１９０－１２１</v>
      </c>
      <c r="F1529" s="94" t="str">
        <f>IF(LEN(検索!O771)&gt;0,検索!O771,"")</f>
        <v>4028</v>
      </c>
      <c r="G1529" s="94" t="str">
        <f>IF(LEN(検索!P771)&gt;0,検索!P771,"")</f>
        <v>室228</v>
      </c>
      <c r="H1529" s="647" t="str">
        <f>IF(LEN(検索!R771)&gt;0,検索!R771,"")</f>
        <v/>
      </c>
    </row>
    <row r="1530" spans="1:8" ht="28.5" customHeight="1">
      <c r="A1530" s="91" t="str">
        <f>IF(LEN(検索!B771)&gt;0,検索!B771,"")</f>
        <v>伊達</v>
      </c>
      <c r="B1530" s="92" t="str">
        <f>IF(LEN(検索!G771)&gt;0,検索!G771,"")</f>
        <v>福岡隆</v>
      </c>
      <c r="C1530" s="93" t="str">
        <f>IF(LEN(検索!K771)&gt;0,検索!K771,"")</f>
        <v>(0142)76-2972</v>
      </c>
      <c r="D1530" s="650"/>
      <c r="E1530" s="648"/>
      <c r="F1530" s="86" t="str">
        <f>IF(LEN(検索!I771)&gt;0,検索!I771,"")</f>
        <v>E3-627</v>
      </c>
      <c r="G1530" s="86" t="str">
        <f>IF(LEN(検索!Q771)&gt;0,検索!Q771,"")</f>
        <v/>
      </c>
      <c r="H1530" s="648"/>
    </row>
    <row r="1531" spans="1:8" ht="28.5" customHeight="1">
      <c r="A1531" s="88" t="str">
        <f>IF(LEN(検索!A772)&gt;0,検索!A772,"")</f>
        <v>室蘭</v>
      </c>
      <c r="B1531" s="89" t="str">
        <f>IF(LEN(検索!E772)&gt;0,検索!E772,"")</f>
        <v>㈱藤屋</v>
      </c>
      <c r="C1531" s="90" t="str">
        <f>IF(LEN(検索!J772)&gt;0,検索!J772,"")</f>
        <v>(0142)23-2336</v>
      </c>
      <c r="D1531" s="649" t="str">
        <f>IF(LEN(検索!L772)&gt;0,検索!L772,"")</f>
        <v>052-0026</v>
      </c>
      <c r="E1531" s="647" t="str">
        <f>IF(LEN(検索!M772)&gt;0,検索!M772 &amp; 検索!N772,"")</f>
        <v>伊達市錦町１２８</v>
      </c>
      <c r="F1531" s="94" t="str">
        <f>IF(LEN(検索!O772)&gt;0,検索!O772,"")</f>
        <v>4038</v>
      </c>
      <c r="G1531" s="94" t="str">
        <f>IF(LEN(検索!P772)&gt;0,検索!P772,"")</f>
        <v>室238</v>
      </c>
      <c r="H1531" s="647" t="str">
        <f>IF(LEN(検索!R772)&gt;0,検索!R772,"")</f>
        <v/>
      </c>
    </row>
    <row r="1532" spans="1:8" ht="28.5" customHeight="1">
      <c r="A1532" s="91" t="str">
        <f>IF(LEN(検索!B772)&gt;0,検索!B772,"")</f>
        <v>伊達</v>
      </c>
      <c r="B1532" s="92" t="str">
        <f>IF(LEN(検索!G772)&gt;0,検索!G772,"")</f>
        <v>山岸靖幸</v>
      </c>
      <c r="C1532" s="93" t="str">
        <f>IF(LEN(検索!K772)&gt;0,検索!K772,"")</f>
        <v>(0142)25-3092</v>
      </c>
      <c r="D1532" s="650"/>
      <c r="E1532" s="648"/>
      <c r="F1532" s="86" t="str">
        <f>IF(LEN(検索!I772)&gt;0,検索!I772,"")</f>
        <v>E3-635</v>
      </c>
      <c r="G1532" s="86" t="str">
        <f>IF(LEN(検索!Q772)&gt;0,検索!Q772,"")</f>
        <v>届(胆振)2020016</v>
      </c>
      <c r="H1532" s="648"/>
    </row>
    <row r="1533" spans="1:8" ht="28.5" customHeight="1">
      <c r="A1533" s="88" t="str">
        <f>IF(LEN(検索!A773)&gt;0,検索!A773,"")</f>
        <v>室蘭</v>
      </c>
      <c r="B1533" s="89" t="str">
        <f>IF(LEN(検索!E773)&gt;0,検索!E773,"")</f>
        <v>㈱堀口電気商会</v>
      </c>
      <c r="C1533" s="90" t="str">
        <f>IF(LEN(検索!J773)&gt;0,検索!J773,"")</f>
        <v>(0142)66-2036</v>
      </c>
      <c r="D1533" s="649" t="str">
        <f>IF(LEN(検索!L773)&gt;0,検索!L773,"")</f>
        <v>052-0101</v>
      </c>
      <c r="E1533" s="647" t="str">
        <f>IF(LEN(検索!M773)&gt;0,検索!M773 &amp; 検索!N773,"")</f>
        <v>有珠郡壮瞥町字滝之町２５０</v>
      </c>
      <c r="F1533" s="94" t="str">
        <f>IF(LEN(検索!O773)&gt;0,検索!O773,"")</f>
        <v>4008</v>
      </c>
      <c r="G1533" s="94" t="str">
        <f>IF(LEN(検索!P773)&gt;0,検索!P773,"")</f>
        <v>室208</v>
      </c>
      <c r="H1533" s="647" t="str">
        <f>IF(LEN(検索!R773)&gt;0,検索!R773,"")</f>
        <v/>
      </c>
    </row>
    <row r="1534" spans="1:8" ht="28.5" customHeight="1">
      <c r="A1534" s="91" t="str">
        <f>IF(LEN(検索!B773)&gt;0,検索!B773,"")</f>
        <v>伊達</v>
      </c>
      <c r="B1534" s="92" t="str">
        <f>IF(LEN(検索!G773)&gt;0,検索!G773,"")</f>
        <v>堀口一夫</v>
      </c>
      <c r="C1534" s="93" t="str">
        <f>IF(LEN(検索!K773)&gt;0,検索!K773,"")</f>
        <v>(0142)66-2683</v>
      </c>
      <c r="D1534" s="650"/>
      <c r="E1534" s="648"/>
      <c r="F1534" s="86" t="str">
        <f>IF(LEN(検索!I773)&gt;0,検索!I773,"")</f>
        <v>E3-607</v>
      </c>
      <c r="G1534" s="86" t="str">
        <f>IF(LEN(検索!Q773)&gt;0,検索!Q773,"")</f>
        <v>届(胆振)29022</v>
      </c>
      <c r="H1534" s="648"/>
    </row>
    <row r="1535" spans="1:8" ht="28.5" customHeight="1">
      <c r="A1535" s="88" t="str">
        <f>IF(LEN(検索!A774)&gt;0,検索!A774,"")</f>
        <v>室蘭</v>
      </c>
      <c r="B1535" s="89" t="str">
        <f>IF(LEN(検索!E774)&gt;0,検索!E774,"")</f>
        <v>三好電気工事㈱</v>
      </c>
      <c r="C1535" s="90" t="str">
        <f>IF(LEN(検索!J774)&gt;0,検索!J774,"")</f>
        <v>(0142)25-2727</v>
      </c>
      <c r="D1535" s="649" t="str">
        <f>IF(LEN(検索!L774)&gt;0,検索!L774,"")</f>
        <v>052-0012</v>
      </c>
      <c r="E1535" s="647" t="str">
        <f>IF(LEN(検索!M774)&gt;0,検索!M774 &amp; 検索!N774,"")</f>
        <v>伊達市松ヶ枝町６５－６</v>
      </c>
      <c r="F1535" s="94">
        <f>IF(LEN(検索!O774)&gt;0,検索!O774,"")</f>
        <v>4033</v>
      </c>
      <c r="G1535" s="94" t="str">
        <f>IF(LEN(検索!P774)&gt;0,検索!P774,"")</f>
        <v>室233</v>
      </c>
      <c r="H1535" s="647" t="str">
        <f>IF(LEN(検索!R774)&gt;0,検索!R774,"")</f>
        <v/>
      </c>
    </row>
    <row r="1536" spans="1:8" ht="28.5" customHeight="1">
      <c r="A1536" s="91" t="str">
        <f>IF(LEN(検索!B774)&gt;0,検索!B774,"")</f>
        <v>伊達</v>
      </c>
      <c r="B1536" s="92" t="str">
        <f>IF(LEN(検索!G774)&gt;0,検索!G774,"")</f>
        <v>三好和美</v>
      </c>
      <c r="C1536" s="93" t="str">
        <f>IF(LEN(検索!K774)&gt;0,検索!K774,"")</f>
        <v>(0142)25-4343</v>
      </c>
      <c r="D1536" s="650"/>
      <c r="E1536" s="648"/>
      <c r="F1536" s="86" t="str">
        <f>IF(LEN(検索!I774)&gt;0,検索!I774,"")</f>
        <v>E3-603</v>
      </c>
      <c r="G1536" s="86" t="str">
        <f>IF(LEN(検索!Q774)&gt;0,検索!Q774,"")</f>
        <v>届(胆振)28078</v>
      </c>
      <c r="H1536" s="648"/>
    </row>
    <row r="1537" spans="1:8" ht="28.5" customHeight="1">
      <c r="A1537" s="88" t="str">
        <f>IF(LEN(検索!A775)&gt;0,検索!A775,"")</f>
        <v>室蘭</v>
      </c>
      <c r="B1537" s="89" t="str">
        <f>IF(LEN(検索!E775)&gt;0,検索!E775,"")</f>
        <v>望月電設工業㈱</v>
      </c>
      <c r="C1537" s="90" t="str">
        <f>IF(LEN(検索!J775)&gt;0,検索!J775,"")</f>
        <v>(0142)23-4348</v>
      </c>
      <c r="D1537" s="649" t="str">
        <f>IF(LEN(検索!L775)&gt;0,検索!L775,"")</f>
        <v>052-0021</v>
      </c>
      <c r="E1537" s="647" t="str">
        <f>IF(LEN(検索!M775)&gt;0,検索!M775 &amp; 検索!N775,"")</f>
        <v>伊達市末永町６２－１６</v>
      </c>
      <c r="F1537" s="94" t="str">
        <f>IF(LEN(検索!O775)&gt;0,検索!O775,"")</f>
        <v>4024</v>
      </c>
      <c r="G1537" s="94" t="str">
        <f>IF(LEN(検索!P775)&gt;0,検索!P775,"")</f>
        <v>室224</v>
      </c>
      <c r="H1537" s="647" t="str">
        <f>IF(LEN(検索!R775)&gt;0,検索!R775,"")</f>
        <v/>
      </c>
    </row>
    <row r="1538" spans="1:8" ht="28.5" customHeight="1">
      <c r="A1538" s="91" t="str">
        <f>IF(LEN(検索!B775)&gt;0,検索!B775,"")</f>
        <v>伊達</v>
      </c>
      <c r="B1538" s="92" t="str">
        <f>IF(LEN(検索!G775)&gt;0,検索!G775,"")</f>
        <v>望月孝一</v>
      </c>
      <c r="C1538" s="93" t="str">
        <f>IF(LEN(検索!K775)&gt;0,検索!K775,"")</f>
        <v>(0142)25-2956</v>
      </c>
      <c r="D1538" s="650"/>
      <c r="E1538" s="648"/>
      <c r="F1538" s="86" t="str">
        <f>IF(LEN(検索!I775)&gt;0,検索!I775,"")</f>
        <v>E3-622</v>
      </c>
      <c r="G1538" s="86" t="str">
        <f>IF(LEN(検索!Q775)&gt;0,検索!Q775,"")</f>
        <v>届(胆振)29019</v>
      </c>
      <c r="H1538" s="648"/>
    </row>
    <row r="1539" spans="1:8" ht="28.5" customHeight="1">
      <c r="A1539" s="88" t="str">
        <f>IF(LEN(検索!A776)&gt;0,検索!A776,"")</f>
        <v>室蘭</v>
      </c>
      <c r="B1539" s="89" t="str">
        <f>IF(LEN(検索!E776)&gt;0,検索!E776,"")</f>
        <v>合同会社　ＲＹＵＴＥＣ</v>
      </c>
      <c r="C1539" s="90" t="str">
        <f>IF(LEN(検索!J776)&gt;0,検索!J776,"")</f>
        <v>(0142)82-9527</v>
      </c>
      <c r="D1539" s="649" t="str">
        <f>IF(LEN(検索!L776)&gt;0,検索!L776,"")</f>
        <v>059-0151</v>
      </c>
      <c r="E1539" s="647" t="str">
        <f>IF(LEN(検索!M776)&gt;0,検索!M776 &amp; 検索!N776,"")</f>
        <v>伊達市有珠町6番地5号</v>
      </c>
      <c r="F1539" s="94">
        <f>IF(LEN(検索!O776)&gt;0,検索!O776,"")</f>
        <v>4041</v>
      </c>
      <c r="G1539" s="94" t="str">
        <f>IF(LEN(検索!P776)&gt;0,検索!P776,"")</f>
        <v>室123</v>
      </c>
      <c r="H1539" s="647" t="str">
        <f>IF(LEN(検索!R776)&gt;0,検索!R776,"")</f>
        <v/>
      </c>
    </row>
    <row r="1540" spans="1:8" ht="28.5" customHeight="1">
      <c r="A1540" s="91" t="str">
        <f>IF(LEN(検索!B776)&gt;0,検索!B776,"")</f>
        <v>伊達</v>
      </c>
      <c r="B1540" s="92" t="str">
        <f>IF(LEN(検索!G776)&gt;0,検索!G776,"")</f>
        <v>田上　竜也</v>
      </c>
      <c r="C1540" s="93" t="str">
        <f>IF(LEN(検索!K776)&gt;0,検索!K776,"")</f>
        <v>(0142)82-9528</v>
      </c>
      <c r="D1540" s="650"/>
      <c r="E1540" s="648"/>
      <c r="F1540" s="86" t="str">
        <f>IF(LEN(検索!I776)&gt;0,検索!I776,"")</f>
        <v>E3-638</v>
      </c>
      <c r="G1540" s="86" t="str">
        <f>IF(LEN(検索!Q776)&gt;0,検索!Q776,"")</f>
        <v>届(胆振)2020013</v>
      </c>
      <c r="H1540" s="648"/>
    </row>
    <row r="1541" spans="1:8" ht="28.5" customHeight="1">
      <c r="A1541" s="88" t="str">
        <f>IF(LEN(検索!A777)&gt;0,検索!A777,"")</f>
        <v>苫小牧</v>
      </c>
      <c r="B1541" s="89" t="str">
        <f>IF(LEN(検索!E777)&gt;0,検索!E777,"")</f>
        <v>阿部電気工事㈱</v>
      </c>
      <c r="C1541" s="90" t="str">
        <f>IF(LEN(検索!J777)&gt;0,検索!J777,"")</f>
        <v>(0144)74-4442</v>
      </c>
      <c r="D1541" s="649" t="str">
        <f>IF(LEN(検索!L777)&gt;0,検索!L777,"")</f>
        <v>053-0811</v>
      </c>
      <c r="E1541" s="647" t="str">
        <f>IF(LEN(検索!M777)&gt;0,検索!M777 &amp; 検索!N777,"")</f>
        <v>苫小牧市　光洋町2丁目1番11号</v>
      </c>
      <c r="F1541" s="94">
        <f>IF(LEN(検索!O777)&gt;0,検索!O777,"")</f>
        <v>2008</v>
      </c>
      <c r="G1541" s="94" t="str">
        <f>IF(LEN(検索!P777)&gt;0,検索!P777,"")</f>
        <v>苫6</v>
      </c>
      <c r="H1541" s="647" t="str">
        <f>IF(LEN(検索!R777)&gt;0,検索!R777,"")</f>
        <v>http://abedenki.com/</v>
      </c>
    </row>
    <row r="1542" spans="1:8" ht="28.5" customHeight="1">
      <c r="A1542" s="91" t="str">
        <f>IF(LEN(検索!B777)&gt;0,検索!B777,"")</f>
        <v>苫小牧</v>
      </c>
      <c r="B1542" s="92" t="str">
        <f>IF(LEN(検索!G777)&gt;0,検索!G777,"")</f>
        <v>阿部直樹</v>
      </c>
      <c r="C1542" s="93" t="str">
        <f>IF(LEN(検索!K777)&gt;0,検索!K777,"")</f>
        <v>(0144)74-4068</v>
      </c>
      <c r="D1542" s="650"/>
      <c r="E1542" s="648"/>
      <c r="F1542" s="86" t="str">
        <f>IF(LEN(検索!I777)&gt;0,検索!I777,"")</f>
        <v>E2-423</v>
      </c>
      <c r="G1542" s="86" t="str">
        <f>IF(LEN(検索!Q777)&gt;0,検索!Q777,"")</f>
        <v>届(胆振)2022007</v>
      </c>
      <c r="H1542" s="648"/>
    </row>
    <row r="1543" spans="1:8" ht="28.5" customHeight="1">
      <c r="A1543" s="88" t="str">
        <f>IF(LEN(検索!A778)&gt;0,検索!A778,"")</f>
        <v>苫小牧</v>
      </c>
      <c r="B1543" s="89" t="str">
        <f>IF(LEN(検索!E778)&gt;0,検索!E778,"")</f>
        <v>㈲厚美電設</v>
      </c>
      <c r="C1543" s="90" t="str">
        <f>IF(LEN(検索!J778)&gt;0,検索!J778,"")</f>
        <v>(0144)34-6137</v>
      </c>
      <c r="D1543" s="649" t="str">
        <f>IF(LEN(検索!L778)&gt;0,検索!L778,"")</f>
        <v>053-0047</v>
      </c>
      <c r="E1543" s="647" t="str">
        <f>IF(LEN(検索!M778)&gt;0,検索!M778 &amp; 検索!N778,"")</f>
        <v>苫小牧市　泉町1丁目12番13号</v>
      </c>
      <c r="F1543" s="94">
        <f>IF(LEN(検索!O778)&gt;0,検索!O778,"")</f>
        <v>2091</v>
      </c>
      <c r="G1543" s="94" t="str">
        <f>IF(LEN(検索!P778)&gt;0,検索!P778,"")</f>
        <v>苫91</v>
      </c>
      <c r="H1543" s="647" t="str">
        <f>IF(LEN(検索!R778)&gt;0,検索!R778,"")</f>
        <v/>
      </c>
    </row>
    <row r="1544" spans="1:8" ht="28.5" customHeight="1">
      <c r="A1544" s="91" t="str">
        <f>IF(LEN(検索!B778)&gt;0,検索!B778,"")</f>
        <v>苫小牧</v>
      </c>
      <c r="B1544" s="92" t="str">
        <f>IF(LEN(検索!G778)&gt;0,検索!G778,"")</f>
        <v>成田誠</v>
      </c>
      <c r="C1544" s="93" t="str">
        <f>IF(LEN(検索!K778)&gt;0,検索!K778,"")</f>
        <v>(0144)36-1398</v>
      </c>
      <c r="D1544" s="650"/>
      <c r="E1544" s="648"/>
      <c r="F1544" s="86" t="str">
        <f>IF(LEN(検索!I778)&gt;0,検索!I778,"")</f>
        <v>E2-435</v>
      </c>
      <c r="G1544" s="86" t="str">
        <f>IF(LEN(検索!Q778)&gt;0,検索!Q778,"")</f>
        <v>登(胆振)2021001</v>
      </c>
      <c r="H1544" s="648"/>
    </row>
    <row r="1545" spans="1:8" ht="28.5" customHeight="1">
      <c r="A1545" s="88" t="str">
        <f>IF(LEN(検索!A779)&gt;0,検索!A779,"")</f>
        <v>苫小牧</v>
      </c>
      <c r="B1545" s="89" t="str">
        <f>IF(LEN(検索!E779)&gt;0,検索!E779,"")</f>
        <v>㈲アイ光電気</v>
      </c>
      <c r="C1545" s="90" t="str">
        <f>IF(LEN(検索!J779)&gt;0,検索!J779,"")</f>
        <v>(0144)52-1855</v>
      </c>
      <c r="D1545" s="649" t="str">
        <f>IF(LEN(検索!L779)&gt;0,検索!L779,"")</f>
        <v>059-1364</v>
      </c>
      <c r="E1545" s="647" t="str">
        <f>IF(LEN(検索!M779)&gt;0,検索!M779 &amp; 検索!N779,"")</f>
        <v>苫小牧市　字沼ノ端42番17号</v>
      </c>
      <c r="F1545" s="94">
        <f>IF(LEN(検索!O779)&gt;0,検索!O779,"")</f>
        <v>2156</v>
      </c>
      <c r="G1545" s="94" t="str">
        <f>IF(LEN(検索!P779)&gt;0,検索!P779,"")</f>
        <v>苫154</v>
      </c>
      <c r="H1545" s="647" t="str">
        <f>IF(LEN(検索!R779)&gt;0,検索!R779,"")</f>
        <v/>
      </c>
    </row>
    <row r="1546" spans="1:8" ht="28.5" customHeight="1">
      <c r="A1546" s="91" t="str">
        <f>IF(LEN(検索!B779)&gt;0,検索!B779,"")</f>
        <v>苫小牧</v>
      </c>
      <c r="B1546" s="92" t="str">
        <f>IF(LEN(検索!G779)&gt;0,検索!G779,"")</f>
        <v>濱田三男</v>
      </c>
      <c r="C1546" s="93" t="str">
        <f>IF(LEN(検索!K779)&gt;0,検索!K779,"")</f>
        <v>(0144)57-0052</v>
      </c>
      <c r="D1546" s="650"/>
      <c r="E1546" s="648"/>
      <c r="F1546" s="86" t="str">
        <f>IF(LEN(検索!I779)&gt;0,検索!I779,"")</f>
        <v>E2-936</v>
      </c>
      <c r="G1546" s="86" t="str">
        <f>IF(LEN(検索!Q779)&gt;0,検索!Q779,"")</f>
        <v>届(胆振)2020015</v>
      </c>
      <c r="H1546" s="648"/>
    </row>
    <row r="1547" spans="1:8" ht="28.5" customHeight="1">
      <c r="A1547" s="88" t="str">
        <f>IF(LEN(検索!A780)&gt;0,検索!A780,"")</f>
        <v>苫小牧</v>
      </c>
      <c r="B1547" s="89" t="str">
        <f>IF(LEN(検索!E780)&gt;0,検索!E780,"")</f>
        <v>一本松電気工事㈱</v>
      </c>
      <c r="C1547" s="90" t="str">
        <f>IF(LEN(検索!J780)&gt;0,検索!J780,"")</f>
        <v>(0144)53-8155</v>
      </c>
      <c r="D1547" s="649" t="str">
        <f>IF(LEN(検索!L780)&gt;0,検索!L780,"")</f>
        <v>053-0001</v>
      </c>
      <c r="E1547" s="647" t="str">
        <f>IF(LEN(検索!M780)&gt;0,検索!M780 &amp; 検索!N780,"")</f>
        <v>苫小牧市　一本松町8番地2</v>
      </c>
      <c r="F1547" s="94">
        <f>IF(LEN(検索!O780)&gt;0,検索!O780,"")</f>
        <v>2157</v>
      </c>
      <c r="G1547" s="94" t="str">
        <f>IF(LEN(検索!P780)&gt;0,検索!P780,"")</f>
        <v>苫155</v>
      </c>
      <c r="H1547" s="647" t="str">
        <f>IF(LEN(検索!R780)&gt;0,検索!R780,"")</f>
        <v/>
      </c>
    </row>
    <row r="1548" spans="1:8" ht="28.5" customHeight="1">
      <c r="A1548" s="91" t="str">
        <f>IF(LEN(検索!B780)&gt;0,検索!B780,"")</f>
        <v>苫小牧</v>
      </c>
      <c r="B1548" s="92" t="str">
        <f>IF(LEN(検索!G780)&gt;0,検索!G780,"")</f>
        <v>花﨑久司</v>
      </c>
      <c r="C1548" s="93" t="str">
        <f>IF(LEN(検索!K780)&gt;0,検索!K780,"")</f>
        <v>(0144)53-8156</v>
      </c>
      <c r="D1548" s="650"/>
      <c r="E1548" s="648"/>
      <c r="F1548" s="86" t="str">
        <f>IF(LEN(検索!I780)&gt;0,検索!I780,"")</f>
        <v>E2-937</v>
      </c>
      <c r="G1548" s="86" t="str">
        <f>IF(LEN(検索!Q780)&gt;0,検索!Q780,"")</f>
        <v>届(胆振)2019015</v>
      </c>
      <c r="H1548" s="648"/>
    </row>
    <row r="1549" spans="1:8" ht="28.5" customHeight="1">
      <c r="A1549" s="88" t="str">
        <f>IF(LEN(検索!A781)&gt;0,検索!A781,"")</f>
        <v>苫小牧</v>
      </c>
      <c r="B1549" s="89" t="str">
        <f>IF(LEN(検索!E781)&gt;0,検索!E781,"")</f>
        <v>㈱永興電気工事</v>
      </c>
      <c r="C1549" s="90" t="str">
        <f>IF(LEN(検索!J781)&gt;0,検索!J781,"")</f>
        <v>(0144)55-3736</v>
      </c>
      <c r="D1549" s="649" t="str">
        <f>IF(LEN(検索!L781)&gt;0,検索!L781,"")</f>
        <v>053-0054</v>
      </c>
      <c r="E1549" s="647" t="str">
        <f>IF(LEN(検索!M781)&gt;0,検索!M781 &amp; 検索!N781,"")</f>
        <v>苫小牧市　明野新町1丁目2番4号</v>
      </c>
      <c r="F1549" s="94">
        <f>IF(LEN(検索!O781)&gt;0,検索!O781,"")</f>
        <v>2130</v>
      </c>
      <c r="G1549" s="94" t="str">
        <f>IF(LEN(検索!P781)&gt;0,検索!P781,"")</f>
        <v>苫130</v>
      </c>
      <c r="H1549" s="647" t="str">
        <f>IF(LEN(検索!R781)&gt;0,検索!R781,"")</f>
        <v/>
      </c>
    </row>
    <row r="1550" spans="1:8" ht="28.5" customHeight="1">
      <c r="A1550" s="91" t="str">
        <f>IF(LEN(検索!B781)&gt;0,検索!B781,"")</f>
        <v>苫小牧</v>
      </c>
      <c r="B1550" s="92" t="str">
        <f>IF(LEN(検索!G781)&gt;0,検索!G781,"")</f>
        <v>奥野義雄</v>
      </c>
      <c r="C1550" s="93" t="str">
        <f>IF(LEN(検索!K781)&gt;0,検索!K781,"")</f>
        <v>(0144)55-8059</v>
      </c>
      <c r="D1550" s="650"/>
      <c r="E1550" s="648"/>
      <c r="F1550" s="86" t="str">
        <f>IF(LEN(検索!I781)&gt;0,検索!I781,"")</f>
        <v>E2-910</v>
      </c>
      <c r="G1550" s="86" t="str">
        <f>IF(LEN(検索!Q781)&gt;0,検索!Q781,"")</f>
        <v>届(胆振)2021022</v>
      </c>
      <c r="H1550" s="648"/>
    </row>
    <row r="1551" spans="1:8" ht="28.5" customHeight="1">
      <c r="A1551" s="88" t="str">
        <f>IF(LEN(検索!A782)&gt;0,検索!A782,"")</f>
        <v>苫小牧</v>
      </c>
      <c r="B1551" s="89" t="str">
        <f>IF(LEN(検索!E782)&gt;0,検索!E782,"")</f>
        <v>㈱エコテック　苫小牧支店</v>
      </c>
      <c r="C1551" s="90" t="str">
        <f>IF(LEN(検索!J782)&gt;0,検索!J782,"")</f>
        <v>(0144)35-8250</v>
      </c>
      <c r="D1551" s="649" t="str">
        <f>IF(LEN(検索!L782)&gt;0,検索!L782,"")</f>
        <v>053-0005</v>
      </c>
      <c r="E1551" s="647" t="str">
        <f>IF(LEN(検索!M782)&gt;0,検索!M782 &amp; 検索!N782,"")</f>
        <v>苫小牧市　元中野町3丁目5番1号</v>
      </c>
      <c r="F1551" s="94">
        <f>IF(LEN(検索!O782)&gt;0,検索!O782,"")</f>
        <v>2162</v>
      </c>
      <c r="G1551" s="94" t="str">
        <f>IF(LEN(検索!P782)&gt;0,検索!P782,"")</f>
        <v>札695</v>
      </c>
      <c r="H1551" s="647" t="str">
        <f>IF(LEN(検索!R782)&gt;0,検索!R782,"")</f>
        <v/>
      </c>
    </row>
    <row r="1552" spans="1:8" ht="28.5" customHeight="1">
      <c r="A1552" s="91" t="str">
        <f>IF(LEN(検索!B782)&gt;0,検索!B782,"")</f>
        <v>苫小牧</v>
      </c>
      <c r="B1552" s="92" t="str">
        <f>IF(LEN(検索!G782)&gt;0,検索!G782,"")</f>
        <v>紺野崇</v>
      </c>
      <c r="C1552" s="93" t="str">
        <f>IF(LEN(検索!K782)&gt;0,検索!K782,"")</f>
        <v>(0144)35-8251</v>
      </c>
      <c r="D1552" s="650"/>
      <c r="E1552" s="648"/>
      <c r="F1552" s="86" t="str">
        <f>IF(LEN(検索!I782)&gt;0,検索!I782,"")</f>
        <v>E2-942</v>
      </c>
      <c r="G1552" s="86" t="str">
        <f>IF(LEN(検索!Q782)&gt;0,検索!Q782,"")</f>
        <v>届(大臣)25007</v>
      </c>
      <c r="H1552" s="648"/>
    </row>
    <row r="1553" spans="1:8" ht="28.5" customHeight="1">
      <c r="A1553" s="88" t="str">
        <f>IF(LEN(検索!A783)&gt;0,検索!A783,"")</f>
        <v>苫小牧</v>
      </c>
      <c r="B1553" s="89" t="str">
        <f>IF(LEN(検索!E783)&gt;0,検索!E783,"")</f>
        <v>㈲オオバ電設</v>
      </c>
      <c r="C1553" s="90" t="str">
        <f>IF(LEN(検索!J783)&gt;0,検索!J783,"")</f>
        <v>(0144)82-8733</v>
      </c>
      <c r="D1553" s="649" t="str">
        <f>IF(LEN(検索!L783)&gt;0,検索!L783,"")</f>
        <v>053-0052</v>
      </c>
      <c r="E1553" s="647" t="str">
        <f>IF(LEN(検索!M783)&gt;0,検索!M783 &amp; 検索!N783,"")</f>
        <v>苫小牧市　新開町4丁目4番3号</v>
      </c>
      <c r="F1553" s="94">
        <f>IF(LEN(検索!O783)&gt;0,検索!O783,"")</f>
        <v>2144</v>
      </c>
      <c r="G1553" s="94" t="str">
        <f>IF(LEN(検索!P783)&gt;0,検索!P783,"")</f>
        <v>苫142</v>
      </c>
      <c r="H1553" s="647" t="str">
        <f>IF(LEN(検索!R783)&gt;0,検索!R783,"")</f>
        <v/>
      </c>
    </row>
    <row r="1554" spans="1:8" ht="28.5" customHeight="1">
      <c r="A1554" s="91" t="str">
        <f>IF(LEN(検索!B783)&gt;0,検索!B783,"")</f>
        <v>苫小牧</v>
      </c>
      <c r="B1554" s="92" t="str">
        <f>IF(LEN(検索!G783)&gt;0,検索!G783,"")</f>
        <v>大場尚行</v>
      </c>
      <c r="C1554" s="93" t="str">
        <f>IF(LEN(検索!K783)&gt;0,検索!K783,"")</f>
        <v>(0144)82-8734</v>
      </c>
      <c r="D1554" s="650"/>
      <c r="E1554" s="648"/>
      <c r="F1554" s="86" t="str">
        <f>IF(LEN(検索!I783)&gt;0,検索!I783,"")</f>
        <v>E2-924</v>
      </c>
      <c r="G1554" s="86" t="str">
        <f>IF(LEN(検索!Q783)&gt;0,検索!Q783,"")</f>
        <v>届(胆振)30013</v>
      </c>
      <c r="H1554" s="648"/>
    </row>
    <row r="1555" spans="1:8" ht="28.5" customHeight="1">
      <c r="A1555" s="88" t="str">
        <f>IF(LEN(検索!A784)&gt;0,検索!A784,"")</f>
        <v>苫小牧</v>
      </c>
      <c r="B1555" s="89" t="str">
        <f>IF(LEN(検索!E784)&gt;0,検索!E784,"")</f>
        <v>㈲大空電気</v>
      </c>
      <c r="C1555" s="90" t="str">
        <f>IF(LEN(検索!J784)&gt;0,検索!J784,"")</f>
        <v>(0144)52-5013</v>
      </c>
      <c r="D1555" s="649" t="str">
        <f>IF(LEN(検索!L784)&gt;0,検索!L784,"")</f>
        <v>059-1303</v>
      </c>
      <c r="E1555" s="647" t="str">
        <f>IF(LEN(検索!M784)&gt;0,検索!M784 &amp; 検索!N784,"")</f>
        <v>苫小牧市　拓勇東町2丁目18番23号</v>
      </c>
      <c r="F1555" s="94">
        <f>IF(LEN(検索!O784)&gt;0,検索!O784,"")</f>
        <v>2148</v>
      </c>
      <c r="G1555" s="94" t="str">
        <f>IF(LEN(検索!P784)&gt;0,検索!P784,"")</f>
        <v>苫146</v>
      </c>
      <c r="H1555" s="647" t="str">
        <f>IF(LEN(検索!R784)&gt;0,検索!R784,"")</f>
        <v/>
      </c>
    </row>
    <row r="1556" spans="1:8" ht="28.5" customHeight="1">
      <c r="A1556" s="91" t="str">
        <f>IF(LEN(検索!B784)&gt;0,検索!B784,"")</f>
        <v>苫小牧</v>
      </c>
      <c r="B1556" s="92" t="str">
        <f>IF(LEN(検索!G784)&gt;0,検索!G784,"")</f>
        <v>大森敏宏</v>
      </c>
      <c r="C1556" s="93" t="str">
        <f>IF(LEN(検索!K784)&gt;0,検索!K784,"")</f>
        <v>(0144)52-5014</v>
      </c>
      <c r="D1556" s="650"/>
      <c r="E1556" s="648"/>
      <c r="F1556" s="86" t="str">
        <f>IF(LEN(検索!I784)&gt;0,検索!I784,"")</f>
        <v>E2-928</v>
      </c>
      <c r="G1556" s="86" t="str">
        <f>IF(LEN(検索!Q784)&gt;0,検索!Q784,"")</f>
        <v>届(胆振)2020020</v>
      </c>
      <c r="H1556" s="648"/>
    </row>
    <row r="1557" spans="1:8" ht="28.5" customHeight="1">
      <c r="A1557" s="88" t="str">
        <f>IF(LEN(検索!A785)&gt;0,検索!A785,"")</f>
        <v>苫小牧</v>
      </c>
      <c r="B1557" s="89" t="str">
        <f>IF(LEN(検索!E785)&gt;0,検索!E785,"")</f>
        <v>葛西電設㈱</v>
      </c>
      <c r="C1557" s="90" t="str">
        <f>IF(LEN(検索!J785)&gt;0,検索!J785,"")</f>
        <v>(0144)67-7468</v>
      </c>
      <c r="D1557" s="649" t="str">
        <f>IF(LEN(検索!L785)&gt;0,検索!L785,"")</f>
        <v>059-1274</v>
      </c>
      <c r="E1557" s="647" t="str">
        <f>IF(LEN(検索!M785)&gt;0,検索!M785 &amp; 検索!N785,"")</f>
        <v>苫小牧市　のぞみ町3丁目11番6号</v>
      </c>
      <c r="F1557" s="94">
        <f>IF(LEN(検索!O785)&gt;0,検索!O785,"")</f>
        <v>2125</v>
      </c>
      <c r="G1557" s="94" t="str">
        <f>IF(LEN(検索!P785)&gt;0,検索!P785,"")</f>
        <v>苫123</v>
      </c>
      <c r="H1557" s="647" t="str">
        <f>IF(LEN(検索!R785)&gt;0,検索!R785,"")</f>
        <v/>
      </c>
    </row>
    <row r="1558" spans="1:8" ht="28.5" customHeight="1">
      <c r="A1558" s="91" t="str">
        <f>IF(LEN(検索!B785)&gt;0,検索!B785,"")</f>
        <v>苫小牧</v>
      </c>
      <c r="B1558" s="92" t="str">
        <f>IF(LEN(検索!G785)&gt;0,検索!G785,"")</f>
        <v>葛西紘</v>
      </c>
      <c r="C1558" s="93" t="str">
        <f>IF(LEN(検索!K785)&gt;0,検索!K785,"")</f>
        <v>(0144)67-6114</v>
      </c>
      <c r="D1558" s="650"/>
      <c r="E1558" s="648"/>
      <c r="F1558" s="86" t="str">
        <f>IF(LEN(検索!I785)&gt;0,検索!I785,"")</f>
        <v>E2-905</v>
      </c>
      <c r="G1558" s="86" t="str">
        <f>IF(LEN(検索!Q785)&gt;0,検索!Q785,"")</f>
        <v>届(胆振)2022019</v>
      </c>
      <c r="H1558" s="648"/>
    </row>
    <row r="1559" spans="1:8" ht="28.5" customHeight="1">
      <c r="A1559" s="88" t="str">
        <f>IF(LEN(検索!A786)&gt;0,検索!A786,"")</f>
        <v>苫小牧</v>
      </c>
      <c r="B1559" s="89" t="str">
        <f>IF(LEN(検索!E786)&gt;0,検索!E786,"")</f>
        <v>㈱COLORS</v>
      </c>
      <c r="C1559" s="90" t="str">
        <f>IF(LEN(検索!J786)&gt;0,検索!J786,"")</f>
        <v>(0144)77-7858</v>
      </c>
      <c r="D1559" s="649" t="str">
        <f>IF(LEN(検索!L786)&gt;0,検索!L786,"")</f>
        <v>053-0855</v>
      </c>
      <c r="E1559" s="647" t="str">
        <f>IF(LEN(検索!M786)&gt;0,検索!M786 &amp; 検索!N786,"")</f>
        <v>苫小牧市　見山町2丁目6番11号</v>
      </c>
      <c r="F1559" s="94">
        <f>IF(LEN(検索!O786)&gt;0,検索!O786,"")</f>
        <v>2147</v>
      </c>
      <c r="G1559" s="94" t="str">
        <f>IF(LEN(検索!P786)&gt;0,検索!P786,"")</f>
        <v>苫145</v>
      </c>
      <c r="H1559" s="647" t="str">
        <f>IF(LEN(検索!R786)&gt;0,検索!R786,"")</f>
        <v/>
      </c>
    </row>
    <row r="1560" spans="1:8" ht="28.5" customHeight="1">
      <c r="A1560" s="91" t="str">
        <f>IF(LEN(検索!B786)&gt;0,検索!B786,"")</f>
        <v>苫小牧</v>
      </c>
      <c r="B1560" s="92" t="str">
        <f>IF(LEN(検索!G786)&gt;0,検索!G786,"")</f>
        <v>竹田直人</v>
      </c>
      <c r="C1560" s="93" t="str">
        <f>IF(LEN(検索!K786)&gt;0,検索!K786,"")</f>
        <v>(0144)77-6889</v>
      </c>
      <c r="D1560" s="650"/>
      <c r="E1560" s="648"/>
      <c r="F1560" s="86" t="str">
        <f>IF(LEN(検索!I786)&gt;0,検索!I786,"")</f>
        <v>E2-927</v>
      </c>
      <c r="G1560" s="86" t="str">
        <f>IF(LEN(検索!Q786)&gt;0,検索!Q786,"")</f>
        <v>届(胆振)2020010</v>
      </c>
      <c r="H1560" s="648"/>
    </row>
    <row r="1561" spans="1:8" ht="28.5" customHeight="1">
      <c r="A1561" s="88" t="str">
        <f>IF(LEN(検索!A787)&gt;0,検索!A787,"")</f>
        <v>苫小牧</v>
      </c>
      <c r="B1561" s="89" t="str">
        <f>IF(LEN(検索!E787)&gt;0,検索!E787,"")</f>
        <v>KAZU電工㈱</v>
      </c>
      <c r="C1561" s="90" t="str">
        <f>IF(LEN(検索!J787)&gt;0,検索!J787,"")</f>
        <v>(0144)67-7417</v>
      </c>
      <c r="D1561" s="649" t="str">
        <f>IF(LEN(検索!L787)&gt;0,検索!L787,"")</f>
        <v>059-1264</v>
      </c>
      <c r="E1561" s="647" t="str">
        <f>IF(LEN(検索!M787)&gt;0,検索!M787 &amp; 検索!N787,"")</f>
        <v>苫小牧市　宮前町5丁目5番7号</v>
      </c>
      <c r="F1561" s="94">
        <f>IF(LEN(検索!O787)&gt;0,検索!O787,"")</f>
        <v>2152</v>
      </c>
      <c r="G1561" s="94" t="str">
        <f>IF(LEN(検索!P787)&gt;0,検索!P787,"")</f>
        <v>苫150</v>
      </c>
      <c r="H1561" s="647" t="str">
        <f>IF(LEN(検索!R787)&gt;0,検索!R787,"")</f>
        <v/>
      </c>
    </row>
    <row r="1562" spans="1:8" ht="28.5" customHeight="1">
      <c r="A1562" s="91" t="str">
        <f>IF(LEN(検索!B787)&gt;0,検索!B787,"")</f>
        <v>苫小牧</v>
      </c>
      <c r="B1562" s="92" t="str">
        <f>IF(LEN(検索!G787)&gt;0,検索!G787,"")</f>
        <v>大森一夫</v>
      </c>
      <c r="C1562" s="93" t="str">
        <f>IF(LEN(検索!K787)&gt;0,検索!K787,"")</f>
        <v>(0144)82-8684</v>
      </c>
      <c r="D1562" s="650"/>
      <c r="E1562" s="648"/>
      <c r="F1562" s="86" t="str">
        <f>IF(LEN(検索!I787)&gt;0,検索!I787,"")</f>
        <v>E2-932</v>
      </c>
      <c r="G1562" s="86" t="str">
        <f>IF(LEN(検索!Q787)&gt;0,検索!Q787,"")</f>
        <v>届(胆振)30009</v>
      </c>
      <c r="H1562" s="648"/>
    </row>
    <row r="1563" spans="1:8" ht="28.5" customHeight="1">
      <c r="A1563" s="88" t="str">
        <f>IF(LEN(検索!A788)&gt;0,検索!A788,"")</f>
        <v>苫小牧</v>
      </c>
      <c r="B1563" s="89" t="str">
        <f>IF(LEN(検索!E788)&gt;0,検索!E788,"")</f>
        <v>かねひろ電設㈱</v>
      </c>
      <c r="C1563" s="90" t="str">
        <f>IF(LEN(検索!J788)&gt;0,検索!J788,"")</f>
        <v>(0144)77-8132</v>
      </c>
      <c r="D1563" s="649" t="str">
        <f>IF(LEN(検索!L788)&gt;0,検索!L788,"")</f>
        <v>059-1302</v>
      </c>
      <c r="E1563" s="647" t="str">
        <f>IF(LEN(検索!M788)&gt;0,検索!M788 &amp; 検索!N788,"")</f>
        <v>苫小牧市　拓勇西町8丁目1番8号</v>
      </c>
      <c r="F1563" s="94">
        <f>IF(LEN(検索!O788)&gt;0,検索!O788,"")</f>
        <v>2155</v>
      </c>
      <c r="G1563" s="94" t="str">
        <f>IF(LEN(検索!P788)&gt;0,検索!P788,"")</f>
        <v>苫153</v>
      </c>
      <c r="H1563" s="647" t="str">
        <f>IF(LEN(検索!R788)&gt;0,検索!R788,"")</f>
        <v/>
      </c>
    </row>
    <row r="1564" spans="1:8" ht="28.5" customHeight="1">
      <c r="A1564" s="91" t="str">
        <f>IF(LEN(検索!B788)&gt;0,検索!B788,"")</f>
        <v>苫小牧</v>
      </c>
      <c r="B1564" s="92" t="str">
        <f>IF(LEN(検索!G788)&gt;0,検索!G788,"")</f>
        <v>金廣聖一</v>
      </c>
      <c r="C1564" s="93" t="str">
        <f>IF(LEN(検索!K788)&gt;0,検索!K788,"")</f>
        <v>(050)3153-3535</v>
      </c>
      <c r="D1564" s="650"/>
      <c r="E1564" s="648"/>
      <c r="F1564" s="86" t="str">
        <f>IF(LEN(検索!I788)&gt;0,検索!I788,"")</f>
        <v>E2-935</v>
      </c>
      <c r="G1564" s="86" t="str">
        <f>IF(LEN(検索!Q788)&gt;0,検索!Q788,"")</f>
        <v>届(胆振)30025</v>
      </c>
      <c r="H1564" s="648"/>
    </row>
    <row r="1565" spans="1:8" ht="28.5" customHeight="1">
      <c r="A1565" s="88" t="str">
        <f>IF(LEN(検索!A789)&gt;0,検索!A789,"")</f>
        <v>苫小牧</v>
      </c>
      <c r="B1565" s="89" t="str">
        <f>IF(LEN(検索!E789)&gt;0,検索!E789,"")</f>
        <v>㈲協電工業</v>
      </c>
      <c r="C1565" s="90" t="str">
        <f>IF(LEN(検索!J789)&gt;0,検索!J789,"")</f>
        <v>(0144)72-8251</v>
      </c>
      <c r="D1565" s="649" t="str">
        <f>IF(LEN(検索!L789)&gt;0,検索!L789,"")</f>
        <v>053-0821</v>
      </c>
      <c r="E1565" s="647" t="str">
        <f>IF(LEN(検索!M789)&gt;0,検索!M789 &amp; 検索!N789,"")</f>
        <v>苫小牧市　しらかば町5丁目18番6号</v>
      </c>
      <c r="F1565" s="94">
        <f>IF(LEN(検索!O789)&gt;0,検索!O789,"")</f>
        <v>2047</v>
      </c>
      <c r="G1565" s="94" t="str">
        <f>IF(LEN(検索!P789)&gt;0,検索!P789,"")</f>
        <v>苫34</v>
      </c>
      <c r="H1565" s="647" t="str">
        <f>IF(LEN(検索!R789)&gt;0,検索!R789,"")</f>
        <v/>
      </c>
    </row>
    <row r="1566" spans="1:8" ht="28.5" customHeight="1">
      <c r="A1566" s="91" t="str">
        <f>IF(LEN(検索!B789)&gt;0,検索!B789,"")</f>
        <v>苫小牧</v>
      </c>
      <c r="B1566" s="92" t="str">
        <f>IF(LEN(検索!G789)&gt;0,検索!G789,"")</f>
        <v>菊池松 雄</v>
      </c>
      <c r="C1566" s="93" t="str">
        <f>IF(LEN(検索!K789)&gt;0,検索!K789,"")</f>
        <v>(0144)72-8759</v>
      </c>
      <c r="D1566" s="650"/>
      <c r="E1566" s="648"/>
      <c r="F1566" s="86" t="str">
        <f>IF(LEN(検索!I789)&gt;0,検索!I789,"")</f>
        <v>E2-471</v>
      </c>
      <c r="G1566" s="86" t="str">
        <f>IF(LEN(検索!Q789)&gt;0,検索!Q789,"")</f>
        <v>登(胆振)2022011</v>
      </c>
      <c r="H1566" s="648"/>
    </row>
    <row r="1567" spans="1:8" ht="28.5" customHeight="1">
      <c r="A1567" s="88" t="str">
        <f>IF(LEN(検索!A790)&gt;0,検索!A790,"")</f>
        <v>苫小牧</v>
      </c>
      <c r="B1567" s="89" t="str">
        <f>IF(LEN(検索!E790)&gt;0,検索!E790,"")</f>
        <v>㈱きんでん　北海道支社苫小牧営業所</v>
      </c>
      <c r="C1567" s="90" t="str">
        <f>IF(LEN(検索!J790)&gt;0,検索!J790,"")</f>
        <v>(0144)32-1390</v>
      </c>
      <c r="D1567" s="649" t="str">
        <f>IF(LEN(検索!L790)&gt;0,検索!L790,"")</f>
        <v>053-0021</v>
      </c>
      <c r="E1567" s="647" t="str">
        <f>IF(LEN(検索!M790)&gt;0,検索!M790 &amp; 検索!N790,"")</f>
        <v>苫小牧市　若草町1丁目3番7号</v>
      </c>
      <c r="F1567" s="94">
        <f>IF(LEN(検索!O790)&gt;0,検索!O790,"")</f>
        <v>2061</v>
      </c>
      <c r="G1567" s="94" t="str">
        <f>IF(LEN(検索!P790)&gt;0,検索!P790,"")</f>
        <v>札285</v>
      </c>
      <c r="H1567" s="647" t="str">
        <f>IF(LEN(検索!R790)&gt;0,検索!R790,"")</f>
        <v/>
      </c>
    </row>
    <row r="1568" spans="1:8" ht="28.5" customHeight="1">
      <c r="A1568" s="91" t="str">
        <f>IF(LEN(検索!B790)&gt;0,検索!B790,"")</f>
        <v>苫小牧</v>
      </c>
      <c r="B1568" s="92" t="str">
        <f>IF(LEN(検索!G790)&gt;0,検索!G790,"")</f>
        <v>有馬紀之</v>
      </c>
      <c r="C1568" s="93" t="str">
        <f>IF(LEN(検索!K790)&gt;0,検索!K790,"")</f>
        <v>(0144)32-1389</v>
      </c>
      <c r="D1568" s="650"/>
      <c r="E1568" s="648"/>
      <c r="F1568" s="86" t="str">
        <f>IF(LEN(検索!I790)&gt;0,検索!I790,"")</f>
        <v>E2-488</v>
      </c>
      <c r="G1568" s="86" t="str">
        <f>IF(LEN(検索!Q790)&gt;0,検索!Q790,"")</f>
        <v>届(大臣)4662</v>
      </c>
      <c r="H1568" s="648"/>
    </row>
    <row r="1569" spans="1:8" ht="28.5" customHeight="1">
      <c r="A1569" s="88" t="str">
        <f>IF(LEN(検索!A791)&gt;0,検索!A791,"")</f>
        <v>苫小牧</v>
      </c>
      <c r="B1569" s="89" t="str">
        <f>IF(LEN(検索!E791)&gt;0,検索!E791,"")</f>
        <v>㈲玉成電設興業</v>
      </c>
      <c r="C1569" s="90" t="str">
        <f>IF(LEN(検索!J791)&gt;0,検索!J791,"")</f>
        <v>(0144)73-5500</v>
      </c>
      <c r="D1569" s="649" t="str">
        <f>IF(LEN(検索!L791)&gt;0,検索!L791,"")</f>
        <v>053-0815</v>
      </c>
      <c r="E1569" s="647" t="str">
        <f>IF(LEN(検索!M791)&gt;0,検索!M791 &amp; 検索!N791,"")</f>
        <v>苫小牧市　永福町2丁目13番9号</v>
      </c>
      <c r="F1569" s="94">
        <f>IF(LEN(検索!O791)&gt;0,検索!O791,"")</f>
        <v>2087</v>
      </c>
      <c r="G1569" s="94" t="str">
        <f>IF(LEN(検索!P791)&gt;0,検索!P791,"")</f>
        <v>苫87</v>
      </c>
      <c r="H1569" s="647" t="str">
        <f>IF(LEN(検索!R791)&gt;0,検索!R791,"")</f>
        <v/>
      </c>
    </row>
    <row r="1570" spans="1:8" ht="28.5" customHeight="1">
      <c r="A1570" s="91" t="str">
        <f>IF(LEN(検索!B791)&gt;0,検索!B791,"")</f>
        <v>苫小牧</v>
      </c>
      <c r="B1570" s="92" t="str">
        <f>IF(LEN(検索!G791)&gt;0,検索!G791,"")</f>
        <v>尾崎　逸人</v>
      </c>
      <c r="C1570" s="93" t="str">
        <f>IF(LEN(検索!K791)&gt;0,検索!K791,"")</f>
        <v>(0144)73-5710</v>
      </c>
      <c r="D1570" s="650"/>
      <c r="E1570" s="648"/>
      <c r="F1570" s="86" t="str">
        <f>IF(LEN(検索!I791)&gt;0,検索!I791,"")</f>
        <v>E2-402</v>
      </c>
      <c r="G1570" s="86" t="str">
        <f>IF(LEN(検索!Q791)&gt;0,検索!Q791,"")</f>
        <v>届(胆振)2022008</v>
      </c>
      <c r="H1570" s="648"/>
    </row>
    <row r="1571" spans="1:8" ht="28.5" customHeight="1">
      <c r="A1571" s="88" t="str">
        <f>IF(LEN(検索!A792)&gt;0,検索!A792,"")</f>
        <v>苫小牧</v>
      </c>
      <c r="B1571" s="89" t="str">
        <f>IF(LEN(検索!E792)&gt;0,検索!E792,"")</f>
        <v>協栄電設㈱</v>
      </c>
      <c r="C1571" s="90" t="str">
        <f>IF(LEN(検索!J792)&gt;0,検索!J792,"")</f>
        <v>(0144)72-0584</v>
      </c>
      <c r="D1571" s="649" t="str">
        <f>IF(LEN(検索!L792)&gt;0,検索!L792,"")</f>
        <v>053-0853</v>
      </c>
      <c r="E1571" s="647" t="str">
        <f>IF(LEN(検索!M792)&gt;0,検索!M792 &amp; 検索!N792,"")</f>
        <v>苫小牧市　花園町4丁目4番3号</v>
      </c>
      <c r="F1571" s="94">
        <f>IF(LEN(検索!O792)&gt;0,検索!O792,"")</f>
        <v>2088</v>
      </c>
      <c r="G1571" s="94" t="str">
        <f>IF(LEN(検索!P792)&gt;0,検索!P792,"")</f>
        <v>苫88</v>
      </c>
      <c r="H1571" s="647" t="str">
        <f>IF(LEN(検索!R792)&gt;0,検索!R792,"")</f>
        <v/>
      </c>
    </row>
    <row r="1572" spans="1:8" ht="28.5" customHeight="1">
      <c r="A1572" s="91" t="str">
        <f>IF(LEN(検索!B792)&gt;0,検索!B792,"")</f>
        <v>苫小牧</v>
      </c>
      <c r="B1572" s="92" t="str">
        <f>IF(LEN(検索!G792)&gt;0,検索!G792,"")</f>
        <v>千葉宏太</v>
      </c>
      <c r="C1572" s="93" t="str">
        <f>IF(LEN(検索!K792)&gt;0,検索!K792,"")</f>
        <v>(0144)73-8931</v>
      </c>
      <c r="D1572" s="650"/>
      <c r="E1572" s="648"/>
      <c r="F1572" s="86" t="str">
        <f>IF(LEN(検索!I792)&gt;0,検索!I792,"")</f>
        <v>E2-415</v>
      </c>
      <c r="G1572" s="86" t="str">
        <f>IF(LEN(検索!Q792)&gt;0,検索!Q792,"")</f>
        <v>届(胆振)2020027</v>
      </c>
      <c r="H1572" s="648"/>
    </row>
    <row r="1573" spans="1:8" ht="28.5" customHeight="1">
      <c r="A1573" s="88" t="str">
        <f>IF(LEN(検索!A793)&gt;0,検索!A793,"")</f>
        <v>苫小牧</v>
      </c>
      <c r="B1573" s="89" t="str">
        <f>IF(LEN(検索!E793)&gt;0,検索!E793,"")</f>
        <v>国策機工㈱</v>
      </c>
      <c r="C1573" s="90" t="str">
        <f>IF(LEN(検索!J793)&gt;0,検索!J793,"")</f>
        <v>(0144)56-0321</v>
      </c>
      <c r="D1573" s="649" t="str">
        <f>IF(LEN(検索!L793)&gt;0,検索!L793,"")</f>
        <v>059-1372</v>
      </c>
      <c r="E1573" s="647" t="str">
        <f>IF(LEN(検索!M793)&gt;0,検索!M793 &amp; 検索!N793,"")</f>
        <v>苫小牧市　字勇払149番地</v>
      </c>
      <c r="F1573" s="94">
        <f>IF(LEN(検索!O793)&gt;0,検索!O793,"")</f>
        <v>2016</v>
      </c>
      <c r="G1573" s="94" t="str">
        <f>IF(LEN(検索!P793)&gt;0,検索!P793,"")</f>
        <v>苫12</v>
      </c>
      <c r="H1573" s="647" t="str">
        <f>IF(LEN(検索!R793)&gt;0,検索!R793,"")</f>
        <v/>
      </c>
    </row>
    <row r="1574" spans="1:8" ht="28.5" customHeight="1">
      <c r="A1574" s="91" t="str">
        <f>IF(LEN(検索!B793)&gt;0,検索!B793,"")</f>
        <v>苫小牧</v>
      </c>
      <c r="B1574" s="92" t="str">
        <f>IF(LEN(検索!G793)&gt;0,検索!G793,"")</f>
        <v>内田善朗</v>
      </c>
      <c r="C1574" s="93" t="str">
        <f>IF(LEN(検索!K793)&gt;0,検索!K793,"")</f>
        <v>(0144)56-0583</v>
      </c>
      <c r="D1574" s="650"/>
      <c r="E1574" s="648"/>
      <c r="F1574" s="86" t="str">
        <f>IF(LEN(検索!I793)&gt;0,検索!I793,"")</f>
        <v>E2-431</v>
      </c>
      <c r="G1574" s="86" t="str">
        <f>IF(LEN(検索!Q793)&gt;0,検索!Q793,"")</f>
        <v>届(胆振)2020023</v>
      </c>
      <c r="H1574" s="648"/>
    </row>
    <row r="1575" spans="1:8" ht="28.5" customHeight="1">
      <c r="A1575" s="88" t="str">
        <f>IF(LEN(検索!A794)&gt;0,検索!A794,"")</f>
        <v>苫小牧</v>
      </c>
      <c r="B1575" s="89" t="str">
        <f>IF(LEN(検索!E794)&gt;0,検索!E794,"")</f>
        <v>㈱光洋電建</v>
      </c>
      <c r="C1575" s="90" t="str">
        <f>IF(LEN(検索!J794)&gt;0,検索!J794,"")</f>
        <v>(0144)82-7394</v>
      </c>
      <c r="D1575" s="649" t="str">
        <f>IF(LEN(検索!L794)&gt;0,検索!L794,"")</f>
        <v>059-1272</v>
      </c>
      <c r="E1575" s="647" t="str">
        <f>IF(LEN(検索!M794)&gt;0,検索!M794 &amp; 検索!N794,"")</f>
        <v>苫小牧市　のぞみ町2丁目3番15号</v>
      </c>
      <c r="F1575" s="94">
        <f>IF(LEN(検索!O794)&gt;0,検索!O794,"")</f>
        <v>2101</v>
      </c>
      <c r="G1575" s="94" t="str">
        <f>IF(LEN(検索!P794)&gt;0,検索!P794,"")</f>
        <v>苫99</v>
      </c>
      <c r="H1575" s="647" t="str">
        <f>IF(LEN(検索!R794)&gt;0,検索!R794,"")</f>
        <v/>
      </c>
    </row>
    <row r="1576" spans="1:8" ht="28.5" customHeight="1">
      <c r="A1576" s="91" t="str">
        <f>IF(LEN(検索!B794)&gt;0,検索!B794,"")</f>
        <v>苫小牧</v>
      </c>
      <c r="B1576" s="92" t="str">
        <f>IF(LEN(検索!G794)&gt;0,検索!G794,"")</f>
        <v>谷口　敦</v>
      </c>
      <c r="C1576" s="93" t="str">
        <f>IF(LEN(検索!K794)&gt;0,検索!K794,"")</f>
        <v>(0144)82-7394</v>
      </c>
      <c r="D1576" s="650"/>
      <c r="E1576" s="648"/>
      <c r="F1576" s="86" t="str">
        <f>IF(LEN(検索!I794)&gt;0,検索!I794,"")</f>
        <v>E2-800</v>
      </c>
      <c r="G1576" s="86" t="str">
        <f>IF(LEN(検索!Q794)&gt;0,検索!Q794,"")</f>
        <v>登(胆振)30007</v>
      </c>
      <c r="H1576" s="648"/>
    </row>
    <row r="1577" spans="1:8" ht="28.5" customHeight="1">
      <c r="A1577" s="88" t="str">
        <f>IF(LEN(検索!A795)&gt;0,検索!A795,"")</f>
        <v>苫小牧</v>
      </c>
      <c r="B1577" s="89" t="str">
        <f>IF(LEN(検索!E795)&gt;0,検索!E795,"")</f>
        <v>㈱ゴダイ電設</v>
      </c>
      <c r="C1577" s="90" t="str">
        <f>IF(LEN(検索!J795)&gt;0,検索!J795,"")</f>
        <v>(0144)73-9317</v>
      </c>
      <c r="D1577" s="649" t="str">
        <f>IF(LEN(検索!L795)&gt;0,検索!L795,"")</f>
        <v>053-0855</v>
      </c>
      <c r="E1577" s="647" t="str">
        <f>IF(LEN(検索!M795)&gt;0,検索!M795 &amp; 検索!N795,"")</f>
        <v>苫小牧市　見山町2丁目10番6号</v>
      </c>
      <c r="F1577" s="94">
        <f>IF(LEN(検索!O795)&gt;0,検索!O795,"")</f>
        <v>2134</v>
      </c>
      <c r="G1577" s="94" t="str">
        <f>IF(LEN(検索!P795)&gt;0,検索!P795,"")</f>
        <v>苫134</v>
      </c>
      <c r="H1577" s="647" t="str">
        <f>IF(LEN(検索!R795)&gt;0,検索!R795,"")</f>
        <v/>
      </c>
    </row>
    <row r="1578" spans="1:8" ht="28.5" customHeight="1">
      <c r="A1578" s="91" t="str">
        <f>IF(LEN(検索!B795)&gt;0,検索!B795,"")</f>
        <v>苫小牧</v>
      </c>
      <c r="B1578" s="92" t="str">
        <f>IF(LEN(検索!G795)&gt;0,検索!G795,"")</f>
        <v>佐藤泰幸</v>
      </c>
      <c r="C1578" s="93" t="str">
        <f>IF(LEN(検索!K795)&gt;0,検索!K795,"")</f>
        <v>(0144)73-9329</v>
      </c>
      <c r="D1578" s="650"/>
      <c r="E1578" s="648"/>
      <c r="F1578" s="86" t="str">
        <f>IF(LEN(検索!I795)&gt;0,検索!I795,"")</f>
        <v>E2-914</v>
      </c>
      <c r="G1578" s="86" t="str">
        <f>IF(LEN(検索!Q795)&gt;0,検索!Q795,"")</f>
        <v>届(胆振)2022009</v>
      </c>
      <c r="H1578" s="648"/>
    </row>
    <row r="1579" spans="1:8" ht="28.5" customHeight="1">
      <c r="A1579" s="88" t="str">
        <f>IF(LEN(検索!A796)&gt;0,検索!A796,"")</f>
        <v>苫小牧</v>
      </c>
      <c r="B1579" s="89" t="str">
        <f>IF(LEN(検索!E796)&gt;0,検索!E796,"")</f>
        <v>㈲興和電設</v>
      </c>
      <c r="C1579" s="90" t="str">
        <f>IF(LEN(検索!J796)&gt;0,検索!J796,"")</f>
        <v>(0144)57-8088</v>
      </c>
      <c r="D1579" s="649" t="str">
        <f>IF(LEN(検索!L796)&gt;0,検索!L796,"")</f>
        <v>053-0052</v>
      </c>
      <c r="E1579" s="647" t="str">
        <f>IF(LEN(検索!M796)&gt;0,検索!M796 &amp; 検索!N796,"")</f>
        <v>苫小牧市　新開町1丁目2番11号</v>
      </c>
      <c r="F1579" s="94">
        <f>IF(LEN(検索!O796)&gt;0,検索!O796,"")</f>
        <v>2142</v>
      </c>
      <c r="G1579" s="94" t="str">
        <f>IF(LEN(検索!P796)&gt;0,検索!P796,"")</f>
        <v>苫140</v>
      </c>
      <c r="H1579" s="647" t="str">
        <f>IF(LEN(検索!R796)&gt;0,検索!R796,"")</f>
        <v/>
      </c>
    </row>
    <row r="1580" spans="1:8" ht="28.5" customHeight="1">
      <c r="A1580" s="91" t="str">
        <f>IF(LEN(検索!B796)&gt;0,検索!B796,"")</f>
        <v>苫小牧</v>
      </c>
      <c r="B1580" s="92" t="str">
        <f>IF(LEN(検索!G796)&gt;0,検索!G796,"")</f>
        <v>河本勇治</v>
      </c>
      <c r="C1580" s="93" t="str">
        <f>IF(LEN(検索!K796)&gt;0,検索!K796,"")</f>
        <v>(0144)57-8077</v>
      </c>
      <c r="D1580" s="650"/>
      <c r="E1580" s="648"/>
      <c r="F1580" s="86" t="str">
        <f>IF(LEN(検索!I796)&gt;0,検索!I796,"")</f>
        <v>E2-922</v>
      </c>
      <c r="G1580" s="86" t="str">
        <f>IF(LEN(検索!Q796)&gt;0,検索!Q796,"")</f>
        <v>届(胆振)2021002</v>
      </c>
      <c r="H1580" s="648"/>
    </row>
    <row r="1581" spans="1:8" ht="28.5" customHeight="1">
      <c r="A1581" s="88" t="str">
        <f>IF(LEN(検索!A797)&gt;0,検索!A797,"")</f>
        <v>苫小牧</v>
      </c>
      <c r="B1581" s="89" t="str">
        <f>IF(LEN(検索!E797)&gt;0,検索!E797,"")</f>
        <v>三機工業㈱　北海道支店苫小牧出張所</v>
      </c>
      <c r="C1581" s="90" t="str">
        <f>IF(LEN(検索!J797)&gt;0,検索!J797,"")</f>
        <v>(0144)84-7182</v>
      </c>
      <c r="D1581" s="649" t="str">
        <f>IF(LEN(検索!L797)&gt;0,検索!L797,"")</f>
        <v>053-0003</v>
      </c>
      <c r="E1581" s="647" t="str">
        <f>IF(LEN(検索!M797)&gt;0,検索!M797 &amp; 検索!N797,"")</f>
        <v>苫小牧市　入船町3丁目2番5号入船ｸﾛｽﾎﾟｰﾄﾋﾞﾙ2階</v>
      </c>
      <c r="F1581" s="94">
        <f>IF(LEN(検索!O797)&gt;0,検索!O797,"")</f>
        <v>2048</v>
      </c>
      <c r="G1581" s="94" t="str">
        <f>IF(LEN(検索!P797)&gt;0,検索!P797,"")</f>
        <v>札64</v>
      </c>
      <c r="H1581" s="647" t="str">
        <f>IF(LEN(検索!R797)&gt;0,検索!R797,"")</f>
        <v/>
      </c>
    </row>
    <row r="1582" spans="1:8" ht="28.5" customHeight="1">
      <c r="A1582" s="91" t="str">
        <f>IF(LEN(検索!B797)&gt;0,検索!B797,"")</f>
        <v>苫小牧</v>
      </c>
      <c r="B1582" s="92" t="str">
        <f>IF(LEN(検索!G797)&gt;0,検索!G797,"")</f>
        <v>飛彈年成</v>
      </c>
      <c r="C1582" s="93" t="str">
        <f>IF(LEN(検索!K797)&gt;0,検索!K797,"")</f>
        <v>(0144)84-7183</v>
      </c>
      <c r="D1582" s="650"/>
      <c r="E1582" s="648"/>
      <c r="F1582" s="86" t="str">
        <f>IF(LEN(検索!I797)&gt;0,検索!I797,"")</f>
        <v>E2-472</v>
      </c>
      <c r="G1582" s="86" t="str">
        <f>IF(LEN(検索!Q797)&gt;0,検索!Q797,"")</f>
        <v>届(大臣)46160</v>
      </c>
      <c r="H1582" s="648"/>
    </row>
    <row r="1583" spans="1:8" ht="28.5" customHeight="1">
      <c r="A1583" s="88" t="str">
        <f>IF(LEN(検索!A798)&gt;0,検索!A798,"")</f>
        <v>苫小牧</v>
      </c>
      <c r="B1583" s="89" t="str">
        <f>IF(LEN(検索!E798)&gt;0,検索!E798,"")</f>
        <v>佐々木電気</v>
      </c>
      <c r="C1583" s="90" t="str">
        <f>IF(LEN(検索!J798)&gt;0,検索!J798,"")</f>
        <v>(0144)56-0563</v>
      </c>
      <c r="D1583" s="649" t="str">
        <f>IF(LEN(検索!L798)&gt;0,検索!L798,"")</f>
        <v>059-1372</v>
      </c>
      <c r="E1583" s="647" t="str">
        <f>IF(LEN(検索!M798)&gt;0,検索!M798 &amp; 検索!N798,"")</f>
        <v>苫小牧市　字勇払9番地の36</v>
      </c>
      <c r="F1583" s="94">
        <f>IF(LEN(検索!O798)&gt;0,検索!O798,"")</f>
        <v>2089</v>
      </c>
      <c r="G1583" s="94" t="str">
        <f>IF(LEN(検索!P798)&gt;0,検索!P798,"")</f>
        <v>苫89</v>
      </c>
      <c r="H1583" s="647" t="str">
        <f>IF(LEN(検索!R798)&gt;0,検索!R798,"")</f>
        <v/>
      </c>
    </row>
    <row r="1584" spans="1:8" ht="28.5" customHeight="1">
      <c r="A1584" s="91" t="str">
        <f>IF(LEN(検索!B798)&gt;0,検索!B798,"")</f>
        <v>苫小牧</v>
      </c>
      <c r="B1584" s="92" t="str">
        <f>IF(LEN(検索!G798)&gt;0,検索!G798,"")</f>
        <v>佐々木徳之</v>
      </c>
      <c r="C1584" s="93" t="str">
        <f>IF(LEN(検索!K798)&gt;0,検索!K798,"")</f>
        <v>(0144)56-1620</v>
      </c>
      <c r="D1584" s="650"/>
      <c r="E1584" s="648"/>
      <c r="F1584" s="86" t="str">
        <f>IF(LEN(検索!I798)&gt;0,検索!I798,"")</f>
        <v>E2-421</v>
      </c>
      <c r="G1584" s="86" t="str">
        <f>IF(LEN(検索!Q798)&gt;0,検索!Q798,"")</f>
        <v>届(胆振)2022022</v>
      </c>
      <c r="H1584" s="648"/>
    </row>
    <row r="1585" spans="1:8" ht="28.5" customHeight="1">
      <c r="A1585" s="88" t="str">
        <f>IF(LEN(検索!A799)&gt;0,検索!A799,"")</f>
        <v>苫小牧</v>
      </c>
      <c r="B1585" s="89" t="str">
        <f>IF(LEN(検索!E799)&gt;0,検索!E799,"")</f>
        <v>㈱佐藤電機</v>
      </c>
      <c r="C1585" s="90" t="str">
        <f>IF(LEN(検索!J799)&gt;0,検索!J799,"")</f>
        <v>(0144)67-4161</v>
      </c>
      <c r="D1585" s="649" t="str">
        <f>IF(LEN(検索!L799)&gt;0,検索!L799,"")</f>
        <v>059-1275</v>
      </c>
      <c r="E1585" s="647" t="str">
        <f>IF(LEN(検索!M799)&gt;0,検索!M799 &amp; 検索!N799,"")</f>
        <v>苫小牧市　字錦岡495番地1351</v>
      </c>
      <c r="F1585" s="94">
        <f>IF(LEN(検索!O799)&gt;0,検索!O799,"")</f>
        <v>2094</v>
      </c>
      <c r="G1585" s="94" t="str">
        <f>IF(LEN(検索!P799)&gt;0,検索!P799,"")</f>
        <v>苫94</v>
      </c>
      <c r="H1585" s="647" t="str">
        <f>IF(LEN(検索!R799)&gt;0,検索!R799,"")</f>
        <v/>
      </c>
    </row>
    <row r="1586" spans="1:8" ht="28.5" customHeight="1">
      <c r="A1586" s="91" t="str">
        <f>IF(LEN(検索!B799)&gt;0,検索!B799,"")</f>
        <v>苫小牧</v>
      </c>
      <c r="B1586" s="92" t="str">
        <f>IF(LEN(検索!G799)&gt;0,検索!G799,"")</f>
        <v>佐藤秀男</v>
      </c>
      <c r="C1586" s="93" t="str">
        <f>IF(LEN(検索!K799)&gt;0,検索!K799,"")</f>
        <v>(0144)67-5553</v>
      </c>
      <c r="D1586" s="650"/>
      <c r="E1586" s="648"/>
      <c r="F1586" s="86" t="str">
        <f>IF(LEN(検索!I799)&gt;0,検索!I799,"")</f>
        <v/>
      </c>
      <c r="G1586" s="86" t="str">
        <f>IF(LEN(検索!Q799)&gt;0,検索!Q799,"")</f>
        <v>届(胆振)2021017</v>
      </c>
      <c r="H1586" s="648"/>
    </row>
    <row r="1587" spans="1:8" ht="28.5" customHeight="1">
      <c r="A1587" s="88" t="str">
        <f>IF(LEN(検索!A800)&gt;0,検索!A800,"")</f>
        <v>苫小牧</v>
      </c>
      <c r="B1587" s="89" t="str">
        <f>IF(LEN(検索!E800)&gt;0,検索!E800,"")</f>
        <v>システムサービス株式会社苫小牧営業所</v>
      </c>
      <c r="C1587" s="90" t="str">
        <f>IF(LEN(検索!J800)&gt;0,検索!J800,"")</f>
        <v>(0144)87-5061</v>
      </c>
      <c r="D1587" s="649" t="str">
        <f>IF(LEN(検索!L800)&gt;0,検索!L800,"")</f>
        <v>053-0833</v>
      </c>
      <c r="E1587" s="647" t="str">
        <f>IF(LEN(検索!M800)&gt;0,検索!M800 &amp; 検索!N800,"")</f>
        <v>苫小牧市日新町1丁目1番1号</v>
      </c>
      <c r="F1587" s="94">
        <f>IF(LEN(検索!O800)&gt;0,検索!O800,"")</f>
        <v>2165</v>
      </c>
      <c r="G1587" s="94" t="str">
        <f>IF(LEN(検索!P800)&gt;0,検索!P800,"")</f>
        <v>苫162</v>
      </c>
      <c r="H1587" s="647" t="str">
        <f>IF(LEN(検索!R800)&gt;0,検索!R800,"")</f>
        <v/>
      </c>
    </row>
    <row r="1588" spans="1:8" ht="28.5" customHeight="1">
      <c r="A1588" s="91" t="str">
        <f>IF(LEN(検索!B800)&gt;0,検索!B800,"")</f>
        <v>苫小牧</v>
      </c>
      <c r="B1588" s="92" t="str">
        <f>IF(LEN(検索!G800)&gt;0,検索!G800,"")</f>
        <v>佐藤浩士</v>
      </c>
      <c r="C1588" s="93" t="str">
        <f>IF(LEN(検索!K800)&gt;0,検索!K800,"")</f>
        <v>(0144)84-5064</v>
      </c>
      <c r="D1588" s="650"/>
      <c r="E1588" s="648"/>
      <c r="F1588" s="86" t="str">
        <f>IF(LEN(検索!I800)&gt;0,検索!I800,"")</f>
        <v/>
      </c>
      <c r="G1588" s="86" t="str">
        <f>IF(LEN(検索!Q800)&gt;0,検索!Q800,"")</f>
        <v>届(石狩)2022215</v>
      </c>
      <c r="H1588" s="648"/>
    </row>
    <row r="1589" spans="1:8" ht="28.5" customHeight="1">
      <c r="A1589" s="88" t="str">
        <f>IF(LEN(検索!A801)&gt;0,検索!A801,"")</f>
        <v>苫小牧</v>
      </c>
      <c r="B1589" s="89" t="str">
        <f>IF(LEN(検索!E801)&gt;0,検索!E801,"")</f>
        <v>清水電設㈱</v>
      </c>
      <c r="C1589" s="90" t="str">
        <f>IF(LEN(検索!J801)&gt;0,検索!J801,"")</f>
        <v>(0144)32-5255</v>
      </c>
      <c r="D1589" s="649" t="str">
        <f>IF(LEN(検索!L801)&gt;0,検索!L801,"")</f>
        <v>053-0043</v>
      </c>
      <c r="E1589" s="647" t="str">
        <f>IF(LEN(検索!M801)&gt;0,検索!M801 &amp; 検索!N801,"")</f>
        <v>苫小牧市　日の出町2丁目14番22号</v>
      </c>
      <c r="F1589" s="94">
        <f>IF(LEN(検索!O801)&gt;0,検索!O801,"")</f>
        <v>2019</v>
      </c>
      <c r="G1589" s="94" t="str">
        <f>IF(LEN(検索!P801)&gt;0,検索!P801,"")</f>
        <v>苫15</v>
      </c>
      <c r="H1589" s="647" t="str">
        <f>IF(LEN(検索!R801)&gt;0,検索!R801,"")</f>
        <v/>
      </c>
    </row>
    <row r="1590" spans="1:8" ht="28.5" customHeight="1">
      <c r="A1590" s="91" t="str">
        <f>IF(LEN(検索!B801)&gt;0,検索!B801,"")</f>
        <v>苫小牧</v>
      </c>
      <c r="B1590" s="92" t="str">
        <f>IF(LEN(検索!G801)&gt;0,検索!G801,"")</f>
        <v>大滝力緒</v>
      </c>
      <c r="C1590" s="93" t="str">
        <f>IF(LEN(検索!K801)&gt;0,検索!K801,"")</f>
        <v>(0144)32-5256</v>
      </c>
      <c r="D1590" s="650"/>
      <c r="E1590" s="648"/>
      <c r="F1590" s="86" t="str">
        <f>IF(LEN(検索!I801)&gt;0,検索!I801,"")</f>
        <v>E2-433</v>
      </c>
      <c r="G1590" s="86" t="str">
        <f>IF(LEN(検索!Q801)&gt;0,検索!Q801,"")</f>
        <v>届(胆振)2022040</v>
      </c>
      <c r="H1590" s="648"/>
    </row>
    <row r="1591" spans="1:8" ht="28.5" customHeight="1">
      <c r="A1591" s="88" t="str">
        <f>IF(LEN(検索!A802)&gt;0,検索!A802,"")</f>
        <v>苫小牧</v>
      </c>
      <c r="B1591" s="89" t="str">
        <f>IF(LEN(検索!E802)&gt;0,検索!E802,"")</f>
        <v>㈱新興電気</v>
      </c>
      <c r="C1591" s="90" t="str">
        <f>IF(LEN(検索!J802)&gt;0,検索!J802,"")</f>
        <v>(0144)55-3421</v>
      </c>
      <c r="D1591" s="649" t="str">
        <f>IF(LEN(検索!L802)&gt;0,検索!L802,"")</f>
        <v>053-0052</v>
      </c>
      <c r="E1591" s="647" t="str">
        <f>IF(LEN(検索!M802)&gt;0,検索!M802 &amp; 検索!N802,"")</f>
        <v>苫小牧市　新開町3丁目10番1号</v>
      </c>
      <c r="F1591" s="94">
        <f>IF(LEN(検索!O802)&gt;0,検索!O802,"")</f>
        <v>2029</v>
      </c>
      <c r="G1591" s="94" t="str">
        <f>IF(LEN(検索!P802)&gt;0,検索!P802,"")</f>
        <v>苫19</v>
      </c>
      <c r="H1591" s="647" t="str">
        <f>IF(LEN(検索!R802)&gt;0,検索!R802,"")</f>
        <v>http://www.shinko-den.jp</v>
      </c>
    </row>
    <row r="1592" spans="1:8" ht="28.5" customHeight="1">
      <c r="A1592" s="91" t="str">
        <f>IF(LEN(検索!B802)&gt;0,検索!B802,"")</f>
        <v>苫小牧</v>
      </c>
      <c r="B1592" s="92" t="str">
        <f>IF(LEN(検索!G802)&gt;0,検索!G802,"")</f>
        <v>長居順一</v>
      </c>
      <c r="C1592" s="93" t="str">
        <f>IF(LEN(検索!K802)&gt;0,検索!K802,"")</f>
        <v>(0144)55-3423</v>
      </c>
      <c r="D1592" s="650"/>
      <c r="E1592" s="648"/>
      <c r="F1592" s="86" t="str">
        <f>IF(LEN(検索!I802)&gt;0,検索!I802,"")</f>
        <v>E2-447</v>
      </c>
      <c r="G1592" s="86" t="str">
        <f>IF(LEN(検索!Q802)&gt;0,検索!Q802,"")</f>
        <v>届(胆振)2022011</v>
      </c>
      <c r="H1592" s="648"/>
    </row>
    <row r="1593" spans="1:8" ht="28.5" customHeight="1">
      <c r="A1593" s="88" t="str">
        <f>IF(LEN(検索!A803)&gt;0,検索!A803,"")</f>
        <v>苫小牧</v>
      </c>
      <c r="B1593" s="89" t="str">
        <f>IF(LEN(検索!E803)&gt;0,検索!E803,"")</f>
        <v>㈱昭和電気工事</v>
      </c>
      <c r="C1593" s="90" t="str">
        <f>IF(LEN(検索!J803)&gt;0,検索!J803,"")</f>
        <v>(0144)82-8171</v>
      </c>
      <c r="D1593" s="649" t="str">
        <f>IF(LEN(検索!L803)&gt;0,検索!L803,"")</f>
        <v>053-0822</v>
      </c>
      <c r="E1593" s="647" t="str">
        <f>IF(LEN(検索!M803)&gt;0,検索!M803 &amp; 検索!N803,"")</f>
        <v>苫小牧市　川沿町5丁目12番12号</v>
      </c>
      <c r="F1593" s="94">
        <f>IF(LEN(検索!O803)&gt;0,検索!O803,"")</f>
        <v>2041</v>
      </c>
      <c r="G1593" s="94" t="str">
        <f>IF(LEN(検索!P803)&gt;0,検索!P803,"")</f>
        <v>苫28</v>
      </c>
      <c r="H1593" s="647" t="str">
        <f>IF(LEN(検索!R803)&gt;0,検索!R803,"")</f>
        <v/>
      </c>
    </row>
    <row r="1594" spans="1:8" ht="28.5" customHeight="1">
      <c r="A1594" s="91" t="str">
        <f>IF(LEN(検索!B803)&gt;0,検索!B803,"")</f>
        <v>苫小牧</v>
      </c>
      <c r="B1594" s="92" t="str">
        <f>IF(LEN(検索!G803)&gt;0,検索!G803,"")</f>
        <v>田中茂</v>
      </c>
      <c r="C1594" s="93" t="str">
        <f>IF(LEN(検索!K803)&gt;0,検索!K803,"")</f>
        <v>(0144)82-8172</v>
      </c>
      <c r="D1594" s="650"/>
      <c r="E1594" s="648"/>
      <c r="F1594" s="86" t="str">
        <f>IF(LEN(検索!I803)&gt;0,検索!I803,"")</f>
        <v>E2-464</v>
      </c>
      <c r="G1594" s="86" t="str">
        <f>IF(LEN(検索!Q803)&gt;0,検索!Q803,"")</f>
        <v>届(胆振)2020012</v>
      </c>
      <c r="H1594" s="648"/>
    </row>
    <row r="1595" spans="1:8" ht="28.5" customHeight="1">
      <c r="A1595" s="88" t="str">
        <f>IF(LEN(検索!A804)&gt;0,検索!A804,"")</f>
        <v>苫小牧</v>
      </c>
      <c r="B1595" s="89" t="str">
        <f>IF(LEN(検索!E804)&gt;0,検索!E804,"")</f>
        <v>㈱新火災予防協会</v>
      </c>
      <c r="C1595" s="90" t="str">
        <f>IF(LEN(検索!J804)&gt;0,検索!J804,"")</f>
        <v>(0144)34-4181</v>
      </c>
      <c r="D1595" s="649" t="str">
        <f>IF(LEN(検索!L804)&gt;0,検索!L804,"")</f>
        <v>053-0006</v>
      </c>
      <c r="E1595" s="647" t="str">
        <f>IF(LEN(検索!M804)&gt;0,検索!M804 &amp; 検索!N804,"")</f>
        <v>苫小牧市　新中野町2丁目1番2号</v>
      </c>
      <c r="F1595" s="94">
        <f>IF(LEN(検索!O804)&gt;0,検索!O804,"")</f>
        <v>2031</v>
      </c>
      <c r="G1595" s="94" t="str">
        <f>IF(LEN(検索!P804)&gt;0,検索!P804,"")</f>
        <v>苫21</v>
      </c>
      <c r="H1595" s="647" t="str">
        <f>IF(LEN(検索!R804)&gt;0,検索!R804,"")</f>
        <v/>
      </c>
    </row>
    <row r="1596" spans="1:8" ht="28.5" customHeight="1">
      <c r="A1596" s="91" t="str">
        <f>IF(LEN(検索!B804)&gt;0,検索!B804,"")</f>
        <v>苫小牧</v>
      </c>
      <c r="B1596" s="92" t="str">
        <f>IF(LEN(検索!G804)&gt;0,検索!G804,"")</f>
        <v>斧　貴志</v>
      </c>
      <c r="C1596" s="93" t="str">
        <f>IF(LEN(検索!K804)&gt;0,検索!K804,"")</f>
        <v>(0144)32-6829</v>
      </c>
      <c r="D1596" s="650"/>
      <c r="E1596" s="648"/>
      <c r="F1596" s="86" t="str">
        <f>IF(LEN(検索!I804)&gt;0,検索!I804,"")</f>
        <v>E2-448</v>
      </c>
      <c r="G1596" s="86" t="str">
        <f>IF(LEN(検索!Q804)&gt;0,検索!Q804,"")</f>
        <v>届(胆振)2019016</v>
      </c>
      <c r="H1596" s="648"/>
    </row>
    <row r="1597" spans="1:8" ht="28.5" customHeight="1">
      <c r="A1597" s="88" t="str">
        <f>IF(LEN(検索!A805)&gt;0,検索!A805,"")</f>
        <v>苫小牧</v>
      </c>
      <c r="B1597" s="89" t="str">
        <f>IF(LEN(検索!E805)&gt;0,検索!E805,"")</f>
        <v>大同電設㈱　電設事業部苫小牧ｾﾝﾀｰ</v>
      </c>
      <c r="C1597" s="90" t="str">
        <f>IF(LEN(検索!J805)&gt;0,検索!J805,"")</f>
        <v>(0144)53-5632</v>
      </c>
      <c r="D1597" s="649" t="str">
        <f>IF(LEN(検索!L805)&gt;0,検索!L805,"")</f>
        <v>059-1366</v>
      </c>
      <c r="E1597" s="647" t="str">
        <f>IF(LEN(検索!M805)&gt;0,検索!M805 &amp; 検索!N805,"")</f>
        <v>苫小牧市　あけぼの町1丁目1番19号</v>
      </c>
      <c r="F1597" s="94">
        <f>IF(LEN(検索!O805)&gt;0,検索!O805,"")</f>
        <v>2026</v>
      </c>
      <c r="G1597" s="94" t="str">
        <f>IF(LEN(検索!P805)&gt;0,検索!P805,"")</f>
        <v>室54</v>
      </c>
      <c r="H1597" s="647" t="str">
        <f>IF(LEN(検索!R805)&gt;0,検索!R805,"")</f>
        <v>http://www.daido-den.co.jp</v>
      </c>
    </row>
    <row r="1598" spans="1:8" ht="28.5" customHeight="1">
      <c r="A1598" s="91" t="str">
        <f>IF(LEN(検索!B805)&gt;0,検索!B805,"")</f>
        <v>苫小牧</v>
      </c>
      <c r="B1598" s="92" t="str">
        <f>IF(LEN(検索!G805)&gt;0,検索!G805,"")</f>
        <v>久保田　信一</v>
      </c>
      <c r="C1598" s="93" t="str">
        <f>IF(LEN(検索!K805)&gt;0,検索!K805,"")</f>
        <v>(0144)53-3343</v>
      </c>
      <c r="D1598" s="650"/>
      <c r="E1598" s="648"/>
      <c r="F1598" s="86" t="str">
        <f>IF(LEN(検索!I805)&gt;0,検索!I805,"")</f>
        <v>E2-443</v>
      </c>
      <c r="G1598" s="86" t="str">
        <f>IF(LEN(検索!Q805)&gt;0,検索!Q805,"")</f>
        <v>届(大臣)46146</v>
      </c>
      <c r="H1598" s="648"/>
    </row>
    <row r="1599" spans="1:8" ht="28.5" customHeight="1">
      <c r="A1599" s="88" t="str">
        <f>IF(LEN(検索!A806)&gt;0,検索!A806,"")</f>
        <v>苫小牧</v>
      </c>
      <c r="B1599" s="89" t="str">
        <f>IF(LEN(検索!E806)&gt;0,検索!E806,"")</f>
        <v>㈱瀧澤電気工事</v>
      </c>
      <c r="C1599" s="90" t="str">
        <f>IF(LEN(検索!J806)&gt;0,検索!J806,"")</f>
        <v>(0144)73-0646</v>
      </c>
      <c r="D1599" s="649" t="str">
        <f>IF(LEN(検索!L806)&gt;0,検索!L806,"")</f>
        <v>053-0832</v>
      </c>
      <c r="E1599" s="647" t="str">
        <f>IF(LEN(検索!M806)&gt;0,検索!M806 &amp; 検索!N806,"")</f>
        <v>苫小牧市　桜木町3丁目6番6号</v>
      </c>
      <c r="F1599" s="94">
        <f>IF(LEN(検索!O806)&gt;0,検索!O806,"")</f>
        <v>2098</v>
      </c>
      <c r="G1599" s="94" t="str">
        <f>IF(LEN(検索!P806)&gt;0,検索!P806,"")</f>
        <v>苫97</v>
      </c>
      <c r="H1599" s="647" t="str">
        <f>IF(LEN(検索!R806)&gt;0,検索!R806,"")</f>
        <v>http://www.tec-takizawa.co.jp/</v>
      </c>
    </row>
    <row r="1600" spans="1:8" ht="28.5" customHeight="1">
      <c r="A1600" s="91" t="str">
        <f>IF(LEN(検索!B806)&gt;0,検索!B806,"")</f>
        <v>苫小牧</v>
      </c>
      <c r="B1600" s="92" t="str">
        <f>IF(LEN(検索!G806)&gt;0,検索!G806,"")</f>
        <v>瀧澤欣也</v>
      </c>
      <c r="C1600" s="93" t="str">
        <f>IF(LEN(検索!K806)&gt;0,検索!K806,"")</f>
        <v>(0144)74-4947</v>
      </c>
      <c r="D1600" s="650"/>
      <c r="E1600" s="648"/>
      <c r="F1600" s="86" t="str">
        <f>IF(LEN(検索!I806)&gt;0,検索!I806,"")</f>
        <v>E2-497</v>
      </c>
      <c r="G1600" s="86" t="str">
        <f>IF(LEN(検索!Q806)&gt;0,検索!Q806,"")</f>
        <v>届(胆振)2020013</v>
      </c>
      <c r="H1600" s="648"/>
    </row>
    <row r="1601" spans="1:8" ht="28.5" customHeight="1">
      <c r="A1601" s="88" t="str">
        <f>IF(LEN(検索!A807)&gt;0,検索!A807,"")</f>
        <v>苫小牧</v>
      </c>
      <c r="B1601" s="89" t="str">
        <f>IF(LEN(検索!E807)&gt;0,検索!E807,"")</f>
        <v>谷垣電気</v>
      </c>
      <c r="C1601" s="90" t="str">
        <f>IF(LEN(検索!J807)&gt;0,検索!J807,"")</f>
        <v>(0144)73-6139</v>
      </c>
      <c r="D1601" s="649" t="str">
        <f>IF(LEN(検索!L807)&gt;0,検索!L807,"")</f>
        <v>053-0822</v>
      </c>
      <c r="E1601" s="647" t="str">
        <f>IF(LEN(検索!M807)&gt;0,検索!M807 &amp; 検索!N807,"")</f>
        <v>苫小牧市　川沿町5丁目13番8号</v>
      </c>
      <c r="F1601" s="94">
        <f>IF(LEN(検索!O807)&gt;0,検索!O807,"")</f>
        <v>2163</v>
      </c>
      <c r="G1601" s="94" t="str">
        <f>IF(LEN(検索!P807)&gt;0,検索!P807,"")</f>
        <v>苫160</v>
      </c>
      <c r="H1601" s="647" t="str">
        <f>IF(LEN(検索!R807)&gt;0,検索!R807,"")</f>
        <v/>
      </c>
    </row>
    <row r="1602" spans="1:8" ht="28.5" customHeight="1">
      <c r="A1602" s="91" t="str">
        <f>IF(LEN(検索!B807)&gt;0,検索!B807,"")</f>
        <v>苫小牧</v>
      </c>
      <c r="B1602" s="92" t="str">
        <f>IF(LEN(検索!G807)&gt;0,検索!G807,"")</f>
        <v>谷垣徹</v>
      </c>
      <c r="C1602" s="93" t="str">
        <f>IF(LEN(検索!K807)&gt;0,検索!K807,"")</f>
        <v>(0144)73-6139</v>
      </c>
      <c r="D1602" s="650"/>
      <c r="E1602" s="648"/>
      <c r="F1602" s="86" t="str">
        <f>IF(LEN(検索!I807)&gt;0,検索!I807,"")</f>
        <v>E2-943</v>
      </c>
      <c r="G1602" s="86" t="str">
        <f>IF(LEN(検索!Q807)&gt;0,検索!Q807,"")</f>
        <v>登(胆振)30018</v>
      </c>
      <c r="H1602" s="648"/>
    </row>
    <row r="1603" spans="1:8" ht="28.5" customHeight="1">
      <c r="A1603" s="88" t="str">
        <f>IF(LEN(検索!A808)&gt;0,検索!A808,"")</f>
        <v>苫小牧</v>
      </c>
      <c r="B1603" s="89" t="str">
        <f>IF(LEN(検索!E808)&gt;0,検索!E808,"")</f>
        <v>拓勇総合サービス㈱</v>
      </c>
      <c r="C1603" s="90" t="str">
        <f>IF(LEN(検索!J808)&gt;0,検索!J808,"")</f>
        <v>(0144)52-5707</v>
      </c>
      <c r="D1603" s="649" t="str">
        <f>IF(LEN(検索!L808)&gt;0,検索!L808,"")</f>
        <v>059-1303</v>
      </c>
      <c r="E1603" s="647" t="str">
        <f>IF(LEN(検索!M808)&gt;0,検索!M808 &amp; 検索!N808,"")</f>
        <v>苫小牧市　拓勇東町４丁目３－２５</v>
      </c>
      <c r="F1603" s="94">
        <f>IF(LEN(検索!O808)&gt;0,検索!O808,"")</f>
        <v>2164</v>
      </c>
      <c r="G1603" s="94" t="str">
        <f>IF(LEN(検索!P808)&gt;0,検索!P808,"")</f>
        <v>苫161</v>
      </c>
      <c r="H1603" s="647" t="str">
        <f>IF(LEN(検索!R808)&gt;0,検索!R808,"")</f>
        <v/>
      </c>
    </row>
    <row r="1604" spans="1:8" ht="28.5" customHeight="1">
      <c r="A1604" s="91" t="str">
        <f>IF(LEN(検索!B808)&gt;0,検索!B808,"")</f>
        <v>苫小牧</v>
      </c>
      <c r="B1604" s="92" t="str">
        <f>IF(LEN(検索!G808)&gt;0,検索!G808,"")</f>
        <v>澤田裕太</v>
      </c>
      <c r="C1604" s="93" t="str">
        <f>IF(LEN(検索!K808)&gt;0,検索!K808,"")</f>
        <v>(0144)52-5707</v>
      </c>
      <c r="D1604" s="650"/>
      <c r="E1604" s="648"/>
      <c r="F1604" s="86" t="str">
        <f>IF(LEN(検索!I808)&gt;0,検索!I808,"")</f>
        <v>E2-944</v>
      </c>
      <c r="G1604" s="86" t="str">
        <f>IF(LEN(検索!Q808)&gt;0,検索!Q808,"")</f>
        <v>登(胆振)2020008</v>
      </c>
      <c r="H1604" s="648"/>
    </row>
    <row r="1605" spans="1:8" ht="28.5" customHeight="1">
      <c r="A1605" s="88" t="str">
        <f>IF(LEN(検索!A809)&gt;0,検索!A809,"")</f>
        <v>苫小牧</v>
      </c>
      <c r="B1605" s="89" t="str">
        <f>IF(LEN(検索!E809)&gt;0,検索!E809,"")</f>
        <v>㈱電気工事西川組</v>
      </c>
      <c r="C1605" s="90" t="str">
        <f>IF(LEN(検索!J809)&gt;0,検索!J809,"")</f>
        <v>(0144)72-7917</v>
      </c>
      <c r="D1605" s="649" t="str">
        <f>IF(LEN(検索!L809)&gt;0,検索!L809,"")</f>
        <v>053-0803</v>
      </c>
      <c r="E1605" s="647" t="str">
        <f>IF(LEN(検索!M809)&gt;0,検索!M809 &amp; 検索!N809,"")</f>
        <v>苫小牧市　矢代町2丁目10番13号</v>
      </c>
      <c r="F1605" s="94">
        <f>IF(LEN(検索!O809)&gt;0,検索!O809,"")</f>
        <v>2099</v>
      </c>
      <c r="G1605" s="94" t="str">
        <f>IF(LEN(検索!P809)&gt;0,検索!P809,"")</f>
        <v>苫98</v>
      </c>
      <c r="H1605" s="647" t="str">
        <f>IF(LEN(検索!R809)&gt;0,検索!R809,"")</f>
        <v>http://www.nisikawagumi.com</v>
      </c>
    </row>
    <row r="1606" spans="1:8" ht="28.5" customHeight="1">
      <c r="A1606" s="91" t="str">
        <f>IF(LEN(検索!B809)&gt;0,検索!B809,"")</f>
        <v>苫小牧</v>
      </c>
      <c r="B1606" s="92" t="str">
        <f>IF(LEN(検索!G809)&gt;0,検索!G809,"")</f>
        <v>西川良雄</v>
      </c>
      <c r="C1606" s="93" t="str">
        <f>IF(LEN(検索!K809)&gt;0,検索!K809,"")</f>
        <v>(0144)72-7934</v>
      </c>
      <c r="D1606" s="650"/>
      <c r="E1606" s="648"/>
      <c r="F1606" s="86" t="str">
        <f>IF(LEN(検索!I809)&gt;0,検索!I809,"")</f>
        <v>E2-498</v>
      </c>
      <c r="G1606" s="86" t="str">
        <f>IF(LEN(検索!Q809)&gt;0,検索!Q809,"")</f>
        <v>届(胆振)2021029</v>
      </c>
      <c r="H1606" s="648"/>
    </row>
    <row r="1607" spans="1:8" ht="28.5" customHeight="1">
      <c r="A1607" s="88" t="str">
        <f>IF(LEN(検索!A810)&gt;0,検索!A810,"")</f>
        <v>苫小牧</v>
      </c>
      <c r="B1607" s="89" t="str">
        <f>IF(LEN(検索!E810)&gt;0,検索!E810,"")</f>
        <v>㈱電友社</v>
      </c>
      <c r="C1607" s="90" t="str">
        <f>IF(LEN(検索!J810)&gt;0,検索!J810,"")</f>
        <v>(0144)55-3810</v>
      </c>
      <c r="D1607" s="649" t="str">
        <f>IF(LEN(検索!L810)&gt;0,検索!L810,"")</f>
        <v>059-1304</v>
      </c>
      <c r="E1607" s="647" t="str">
        <f>IF(LEN(検索!M810)&gt;0,検索!M810 &amp; 検索!N810,"")</f>
        <v>苫小牧市　北栄町3丁目20番21号</v>
      </c>
      <c r="F1607" s="94">
        <f>IF(LEN(検索!O810)&gt;0,検索!O810,"")</f>
        <v>2135</v>
      </c>
      <c r="G1607" s="94" t="str">
        <f>IF(LEN(検索!P810)&gt;0,検索!P810,"")</f>
        <v>苫135</v>
      </c>
      <c r="H1607" s="647" t="str">
        <f>IF(LEN(検索!R810)&gt;0,検索!R810,"")</f>
        <v/>
      </c>
    </row>
    <row r="1608" spans="1:8" ht="28.5" customHeight="1">
      <c r="A1608" s="91" t="str">
        <f>IF(LEN(検索!B810)&gt;0,検索!B810,"")</f>
        <v>苫小牧</v>
      </c>
      <c r="B1608" s="92" t="str">
        <f>IF(LEN(検索!G810)&gt;0,検索!G810,"")</f>
        <v>砂金和幸</v>
      </c>
      <c r="C1608" s="93" t="str">
        <f>IF(LEN(検索!K810)&gt;0,検索!K810,"")</f>
        <v>(0144)57-3811</v>
      </c>
      <c r="D1608" s="650"/>
      <c r="E1608" s="648"/>
      <c r="F1608" s="86" t="str">
        <f>IF(LEN(検索!I810)&gt;0,検索!I810,"")</f>
        <v>E2-915</v>
      </c>
      <c r="G1608" s="86" t="str">
        <f>IF(LEN(検索!Q810)&gt;0,検索!Q810,"")</f>
        <v>届(胆振)2020021</v>
      </c>
      <c r="H1608" s="648"/>
    </row>
    <row r="1609" spans="1:8" ht="28.5" customHeight="1">
      <c r="A1609" s="88" t="str">
        <f>IF(LEN(検索!A811)&gt;0,検索!A811,"")</f>
        <v>苫小牧</v>
      </c>
      <c r="B1609" s="89" t="str">
        <f>IF(LEN(検索!E811)&gt;0,検索!E811,"")</f>
        <v>苫小牧検電気</v>
      </c>
      <c r="C1609" s="90" t="str">
        <f>IF(LEN(検索!J811)&gt;0,検索!J811,"")</f>
        <v>(0144)67-3481</v>
      </c>
      <c r="D1609" s="649" t="str">
        <f>IF(LEN(検索!L811)&gt;0,検索!L811,"")</f>
        <v>059-1261</v>
      </c>
      <c r="E1609" s="647" t="str">
        <f>IF(LEN(検索!M811)&gt;0,検索!M811 &amp; 検索!N811,"")</f>
        <v>苫小牧市　ときわ町2丁目21番12号</v>
      </c>
      <c r="F1609" s="94">
        <f>IF(LEN(検索!O811)&gt;0,検索!O811,"")</f>
        <v>2118</v>
      </c>
      <c r="G1609" s="94" t="str">
        <f>IF(LEN(検索!P811)&gt;0,検索!P811,"")</f>
        <v>苫114</v>
      </c>
      <c r="H1609" s="647" t="str">
        <f>IF(LEN(検索!R811)&gt;0,検索!R811,"")</f>
        <v/>
      </c>
    </row>
    <row r="1610" spans="1:8" ht="28.5" customHeight="1">
      <c r="A1610" s="91" t="str">
        <f>IF(LEN(検索!B811)&gt;0,検索!B811,"")</f>
        <v>苫小牧</v>
      </c>
      <c r="B1610" s="92" t="str">
        <f>IF(LEN(検索!G811)&gt;0,検索!G811,"")</f>
        <v>駒井克彦</v>
      </c>
      <c r="C1610" s="93" t="str">
        <f>IF(LEN(検索!K811)&gt;0,検索!K811,"")</f>
        <v>(0144)67-3481</v>
      </c>
      <c r="D1610" s="650"/>
      <c r="E1610" s="648"/>
      <c r="F1610" s="86" t="str">
        <f>IF(LEN(検索!I811)&gt;0,検索!I811,"")</f>
        <v>E2-414</v>
      </c>
      <c r="G1610" s="86" t="str">
        <f>IF(LEN(検索!Q811)&gt;0,検索!Q811,"")</f>
        <v>登(胆振)30012</v>
      </c>
      <c r="H1610" s="648"/>
    </row>
    <row r="1611" spans="1:8" ht="28.5" customHeight="1">
      <c r="A1611" s="88" t="str">
        <f>IF(LEN(検索!A812)&gt;0,検索!A812,"")</f>
        <v>苫小牧</v>
      </c>
      <c r="B1611" s="89" t="str">
        <f>IF(LEN(検索!E812)&gt;0,検索!E812,"")</f>
        <v>富樫電気工事㈱　苫小牧支店</v>
      </c>
      <c r="C1611" s="90" t="str">
        <f>IF(LEN(検索!J812)&gt;0,検索!J812,"")</f>
        <v>(0144)57-9885</v>
      </c>
      <c r="D1611" s="649" t="str">
        <f>IF(LEN(検索!L812)&gt;0,検索!L812,"")</f>
        <v>059-1366</v>
      </c>
      <c r="E1611" s="647" t="str">
        <f>IF(LEN(検索!M812)&gt;0,検索!M812 &amp; 検索!N812,"")</f>
        <v>苫小牧市　あけぼの町1丁目4番3号</v>
      </c>
      <c r="F1611" s="94">
        <f>IF(LEN(検索!O812)&gt;0,検索!O812,"")</f>
        <v>2143</v>
      </c>
      <c r="G1611" s="94" t="str">
        <f>IF(LEN(検索!P812)&gt;0,検索!P812,"")</f>
        <v>札831</v>
      </c>
      <c r="H1611" s="647" t="str">
        <f>IF(LEN(検索!R812)&gt;0,検索!R812,"")</f>
        <v>http://togashi-d.co.jp/</v>
      </c>
    </row>
    <row r="1612" spans="1:8" ht="28.5" customHeight="1">
      <c r="A1612" s="91" t="str">
        <f>IF(LEN(検索!B812)&gt;0,検索!B812,"")</f>
        <v>苫小牧</v>
      </c>
      <c r="B1612" s="92" t="str">
        <f>IF(LEN(検索!G812)&gt;0,検索!G812,"")</f>
        <v>嘉藤宏光</v>
      </c>
      <c r="C1612" s="93" t="str">
        <f>IF(LEN(検索!K812)&gt;0,検索!K812,"")</f>
        <v>(0144)57-9883</v>
      </c>
      <c r="D1612" s="650"/>
      <c r="E1612" s="648"/>
      <c r="F1612" s="86" t="str">
        <f>IF(LEN(検索!I812)&gt;0,検索!I812,"")</f>
        <v>E2-923</v>
      </c>
      <c r="G1612" s="86" t="str">
        <f>IF(LEN(検索!Q812)&gt;0,検索!Q812,"")</f>
        <v>届(石狩)2022030</v>
      </c>
      <c r="H1612" s="648"/>
    </row>
    <row r="1613" spans="1:8" ht="28.5" customHeight="1">
      <c r="A1613" s="88" t="str">
        <f>IF(LEN(検索!A813)&gt;0,検索!A813,"")</f>
        <v>苫小牧</v>
      </c>
      <c r="B1613" s="89" t="str">
        <f>IF(LEN(検索!E813)&gt;0,検索!E813,"")</f>
        <v>㈲苫電</v>
      </c>
      <c r="C1613" s="90" t="str">
        <f>IF(LEN(検索!J813)&gt;0,検索!J813,"")</f>
        <v>(0144)67-3061</v>
      </c>
      <c r="D1613" s="649" t="str">
        <f>IF(LEN(検索!L813)&gt;0,検索!L813,"")</f>
        <v>059-1273</v>
      </c>
      <c r="E1613" s="647" t="str">
        <f>IF(LEN(検索!M813)&gt;0,検索!M813 &amp; 検索!N813,"")</f>
        <v>苫小牧市　明徳町3丁目2番10号</v>
      </c>
      <c r="F1613" s="94">
        <f>IF(LEN(検索!O813)&gt;0,検索!O813,"")</f>
        <v>2149</v>
      </c>
      <c r="G1613" s="94" t="str">
        <f>IF(LEN(検索!P813)&gt;0,検索!P813,"")</f>
        <v>苫147</v>
      </c>
      <c r="H1613" s="647" t="str">
        <f>IF(LEN(検索!R813)&gt;0,検索!R813,"")</f>
        <v/>
      </c>
    </row>
    <row r="1614" spans="1:8" ht="28.5" customHeight="1">
      <c r="A1614" s="91" t="str">
        <f>IF(LEN(検索!B813)&gt;0,検索!B813,"")</f>
        <v>苫小牧</v>
      </c>
      <c r="B1614" s="92" t="str">
        <f>IF(LEN(検索!G813)&gt;0,検索!G813,"")</f>
        <v>三上　恵</v>
      </c>
      <c r="C1614" s="93" t="str">
        <f>IF(LEN(検索!K813)&gt;0,検索!K813,"")</f>
        <v>(0144)67-3061</v>
      </c>
      <c r="D1614" s="650"/>
      <c r="E1614" s="648"/>
      <c r="F1614" s="86" t="str">
        <f>IF(LEN(検索!I813)&gt;0,検索!I813,"")</f>
        <v>E2-929</v>
      </c>
      <c r="G1614" s="86" t="str">
        <f>IF(LEN(検索!Q813)&gt;0,検索!Q813,"")</f>
        <v>届(胆振)30011</v>
      </c>
      <c r="H1614" s="648"/>
    </row>
    <row r="1615" spans="1:8" ht="28.5" customHeight="1">
      <c r="A1615" s="88" t="str">
        <f>IF(LEN(検索!A814)&gt;0,検索!A814,"")</f>
        <v>苫小牧</v>
      </c>
      <c r="B1615" s="89" t="str">
        <f>IF(LEN(検索!E814)&gt;0,検索!E814,"")</f>
        <v>㈱中村電気</v>
      </c>
      <c r="C1615" s="90" t="str">
        <f>IF(LEN(検索!J814)&gt;0,検索!J814,"")</f>
        <v>(0144)38-3150</v>
      </c>
      <c r="D1615" s="649" t="str">
        <f>IF(LEN(検索!L814)&gt;0,検索!L814,"")</f>
        <v>053-0041</v>
      </c>
      <c r="E1615" s="647" t="str">
        <f>IF(LEN(検索!M814)&gt;0,検索!M814 &amp; 検索!N814,"")</f>
        <v>苫小牧市　美園町3丁目14番18号</v>
      </c>
      <c r="F1615" s="94">
        <f>IF(LEN(検索!O814)&gt;0,検索!O814,"")</f>
        <v>2114</v>
      </c>
      <c r="G1615" s="94" t="str">
        <f>IF(LEN(検索!P814)&gt;0,検索!P814,"")</f>
        <v>苫74</v>
      </c>
      <c r="H1615" s="647" t="str">
        <f>IF(LEN(検索!R814)&gt;0,検索!R814,"")</f>
        <v>http://nakamura3150.com/</v>
      </c>
    </row>
    <row r="1616" spans="1:8" ht="28.5" customHeight="1">
      <c r="A1616" s="91" t="str">
        <f>IF(LEN(検索!B814)&gt;0,検索!B814,"")</f>
        <v>苫小牧</v>
      </c>
      <c r="B1616" s="92" t="str">
        <f>IF(LEN(検索!G814)&gt;0,検索!G814,"")</f>
        <v>中村衞</v>
      </c>
      <c r="C1616" s="93" t="str">
        <f>IF(LEN(検索!K814)&gt;0,検索!K814,"")</f>
        <v>(0144)38-3151</v>
      </c>
      <c r="D1616" s="650"/>
      <c r="E1616" s="648"/>
      <c r="F1616" s="86" t="str">
        <f>IF(LEN(検索!I814)&gt;0,検索!I814,"")</f>
        <v>E2-813</v>
      </c>
      <c r="G1616" s="86" t="str">
        <f>IF(LEN(検索!Q814)&gt;0,検索!Q814,"")</f>
        <v>届(胆振)2020008</v>
      </c>
      <c r="H1616" s="648"/>
    </row>
    <row r="1617" spans="1:8" ht="28.5" customHeight="1">
      <c r="A1617" s="88" t="str">
        <f>IF(LEN(検索!A815)&gt;0,検索!A815,"")</f>
        <v>苫小牧</v>
      </c>
      <c r="B1617" s="89" t="str">
        <f>IF(LEN(検索!E815)&gt;0,検索!E815,"")</f>
        <v>㈲内城電気工事</v>
      </c>
      <c r="C1617" s="90" t="str">
        <f>IF(LEN(検索!J815)&gt;0,検索!J815,"")</f>
        <v>(0144)76-0002</v>
      </c>
      <c r="D1617" s="649" t="str">
        <f>IF(LEN(検索!L815)&gt;0,検索!L815,"")</f>
        <v>053-0814</v>
      </c>
      <c r="E1617" s="647" t="str">
        <f>IF(LEN(検索!M815)&gt;0,検索!M815 &amp; 検索!N815,"")</f>
        <v>苫小牧市　字糸井382番地36</v>
      </c>
      <c r="F1617" s="94">
        <f>IF(LEN(検索!O815)&gt;0,検索!O815,"")</f>
        <v>2153</v>
      </c>
      <c r="G1617" s="94" t="str">
        <f>IF(LEN(検索!P815)&gt;0,検索!P815,"")</f>
        <v>苫151</v>
      </c>
      <c r="H1617" s="647" t="str">
        <f>IF(LEN(検索!R815)&gt;0,検索!R815,"")</f>
        <v/>
      </c>
    </row>
    <row r="1618" spans="1:8" ht="28.5" customHeight="1">
      <c r="A1618" s="91" t="str">
        <f>IF(LEN(検索!B815)&gt;0,検索!B815,"")</f>
        <v>苫小牧</v>
      </c>
      <c r="B1618" s="92" t="str">
        <f>IF(LEN(検索!G815)&gt;0,検索!G815,"")</f>
        <v>内城隆則</v>
      </c>
      <c r="C1618" s="93" t="str">
        <f>IF(LEN(検索!K815)&gt;0,検索!K815,"")</f>
        <v>(0144)74-7000</v>
      </c>
      <c r="D1618" s="650"/>
      <c r="E1618" s="648"/>
      <c r="F1618" s="86" t="str">
        <f>IF(LEN(検索!I815)&gt;0,検索!I815,"")</f>
        <v>E2-933</v>
      </c>
      <c r="G1618" s="86" t="str">
        <f>IF(LEN(検索!Q815)&gt;0,検索!Q815,"")</f>
        <v>届(胆振)2019006</v>
      </c>
      <c r="H1618" s="648"/>
    </row>
    <row r="1619" spans="1:8" ht="28.5" customHeight="1">
      <c r="A1619" s="88" t="str">
        <f>IF(LEN(検索!A816)&gt;0,検索!A816,"")</f>
        <v>苫小牧</v>
      </c>
      <c r="B1619" s="89" t="str">
        <f>IF(LEN(検索!E816)&gt;0,検索!E816,"")</f>
        <v>㈱錦戸電気</v>
      </c>
      <c r="C1619" s="90" t="str">
        <f>IF(LEN(検索!J816)&gt;0,検索!J816,"")</f>
        <v>(0144)57-5525</v>
      </c>
      <c r="D1619" s="649" t="str">
        <f>IF(LEN(検索!L816)&gt;0,検索!L816,"")</f>
        <v>053-0055</v>
      </c>
      <c r="E1619" s="647" t="str">
        <f>IF(LEN(検索!M816)&gt;0,検索!M816 &amp; 検索!N816,"")</f>
        <v>苫小牧市　新明町1丁目1番8号</v>
      </c>
      <c r="F1619" s="94">
        <f>IF(LEN(検索!O816)&gt;0,検索!O816,"")</f>
        <v>2001</v>
      </c>
      <c r="G1619" s="94" t="str">
        <f>IF(LEN(検索!P816)&gt;0,検索!P816,"")</f>
        <v>苫1</v>
      </c>
      <c r="H1619" s="647" t="str">
        <f>IF(LEN(検索!R816)&gt;0,検索!R816,"")</f>
        <v>http://nishikido.jp/</v>
      </c>
    </row>
    <row r="1620" spans="1:8" ht="28.5" customHeight="1">
      <c r="A1620" s="91" t="str">
        <f>IF(LEN(検索!B816)&gt;0,検索!B816,"")</f>
        <v>苫小牧</v>
      </c>
      <c r="B1620" s="92" t="str">
        <f>IF(LEN(検索!G816)&gt;0,検索!G816,"")</f>
        <v>大滝力緒</v>
      </c>
      <c r="C1620" s="93" t="str">
        <f>IF(LEN(検索!K816)&gt;0,検索!K816,"")</f>
        <v>(0144)57-5522</v>
      </c>
      <c r="D1620" s="650"/>
      <c r="E1620" s="648"/>
      <c r="F1620" s="86" t="str">
        <f>IF(LEN(検索!I816)&gt;0,検索!I816,"")</f>
        <v>E2-400</v>
      </c>
      <c r="G1620" s="86" t="str">
        <f>IF(LEN(検索!Q816)&gt;0,検索!Q816,"")</f>
        <v>届(胆振)2022024</v>
      </c>
      <c r="H1620" s="648"/>
    </row>
    <row r="1621" spans="1:8" ht="28.5" customHeight="1">
      <c r="A1621" s="88" t="str">
        <f>IF(LEN(検索!A817)&gt;0,検索!A817,"")</f>
        <v>苫小牧</v>
      </c>
      <c r="B1621" s="89" t="str">
        <f>IF(LEN(検索!E817)&gt;0,検索!E817,"")</f>
        <v>日胆ヒーティング㈱</v>
      </c>
      <c r="C1621" s="90" t="str">
        <f>IF(LEN(検索!J817)&gt;0,検索!J817,"")</f>
        <v>(0144)33-5209</v>
      </c>
      <c r="D1621" s="649" t="str">
        <f>IF(LEN(検索!L817)&gt;0,検索!L817,"")</f>
        <v>053-0031</v>
      </c>
      <c r="E1621" s="647" t="str">
        <f>IF(LEN(検索!M817)&gt;0,検索!M817 &amp; 検索!N817,"")</f>
        <v>苫小牧市　春日町3丁目12番13号</v>
      </c>
      <c r="F1621" s="94">
        <f>IF(LEN(検索!O817)&gt;0,検索!O817,"")</f>
        <v>2154</v>
      </c>
      <c r="G1621" s="94" t="str">
        <f>IF(LEN(検索!P817)&gt;0,検索!P817,"")</f>
        <v>苫152</v>
      </c>
      <c r="H1621" s="647" t="str">
        <f>IF(LEN(検索!R817)&gt;0,検索!R817,"")</f>
        <v>http://www.nittan-h.jp</v>
      </c>
    </row>
    <row r="1622" spans="1:8" ht="28.5" customHeight="1">
      <c r="A1622" s="91" t="str">
        <f>IF(LEN(検索!B817)&gt;0,検索!B817,"")</f>
        <v>苫小牧</v>
      </c>
      <c r="B1622" s="92" t="str">
        <f>IF(LEN(検索!G817)&gt;0,検索!G817,"")</f>
        <v>葛西賢治</v>
      </c>
      <c r="C1622" s="93" t="str">
        <f>IF(LEN(検索!K817)&gt;0,検索!K817,"")</f>
        <v>(0144)33-5213</v>
      </c>
      <c r="D1622" s="650"/>
      <c r="E1622" s="648"/>
      <c r="F1622" s="86" t="str">
        <f>IF(LEN(検索!I817)&gt;0,検索!I817,"")</f>
        <v>E2-934</v>
      </c>
      <c r="G1622" s="86" t="str">
        <f>IF(LEN(検索!Q817)&gt;0,検索!Q817,"")</f>
        <v>届(胆振)2020026</v>
      </c>
      <c r="H1622" s="648"/>
    </row>
    <row r="1623" spans="1:8" ht="28.5" customHeight="1">
      <c r="A1623" s="88" t="str">
        <f>IF(LEN(検索!A818)&gt;0,検索!A818,"")</f>
        <v>苫小牧</v>
      </c>
      <c r="B1623" s="89" t="str">
        <f>IF(LEN(検索!E818)&gt;0,検索!E818,"")</f>
        <v>野田電気設備㈱</v>
      </c>
      <c r="C1623" s="90" t="str">
        <f>IF(LEN(検索!J818)&gt;0,検索!J818,"")</f>
        <v>(0144)72-7444</v>
      </c>
      <c r="D1623" s="649" t="str">
        <f>IF(LEN(検索!L818)&gt;0,検索!L818,"")</f>
        <v>053-0815</v>
      </c>
      <c r="E1623" s="647" t="str">
        <f>IF(LEN(検索!M818)&gt;0,検索!M818 &amp; 検索!N818,"")</f>
        <v>苫小牧市　永福町2丁目13番4号</v>
      </c>
      <c r="F1623" s="94">
        <f>IF(LEN(検索!O818)&gt;0,検索!O818,"")</f>
        <v>2117</v>
      </c>
      <c r="G1623" s="94" t="str">
        <f>IF(LEN(検索!P818)&gt;0,検索!P818,"")</f>
        <v>苫112</v>
      </c>
      <c r="H1623" s="647" t="str">
        <f>IF(LEN(検索!R818)&gt;0,検索!R818,"")</f>
        <v>http://www.nodadenki.jp</v>
      </c>
    </row>
    <row r="1624" spans="1:8" ht="28.5" customHeight="1">
      <c r="A1624" s="91" t="str">
        <f>IF(LEN(検索!B818)&gt;0,検索!B818,"")</f>
        <v>苫小牧</v>
      </c>
      <c r="B1624" s="92" t="str">
        <f>IF(LEN(検索!G818)&gt;0,検索!G818,"")</f>
        <v>野田泰正</v>
      </c>
      <c r="C1624" s="93" t="str">
        <f>IF(LEN(検索!K818)&gt;0,検索!K818,"")</f>
        <v>(0144)72-7479</v>
      </c>
      <c r="D1624" s="650"/>
      <c r="E1624" s="648"/>
      <c r="F1624" s="86" t="str">
        <f>IF(LEN(検索!I818)&gt;0,検索!I818,"")</f>
        <v>E2-816</v>
      </c>
      <c r="G1624" s="86" t="str">
        <f>IF(LEN(検索!Q818)&gt;0,検索!Q818,"")</f>
        <v>届(胆振)2020028</v>
      </c>
      <c r="H1624" s="648"/>
    </row>
    <row r="1625" spans="1:8" ht="28.5" customHeight="1">
      <c r="A1625" s="88" t="str">
        <f>IF(LEN(検索!A819)&gt;0,検索!A819,"")</f>
        <v>苫小牧</v>
      </c>
      <c r="B1625" s="89" t="str">
        <f>IF(LEN(検索!E819)&gt;0,検索!E819,"")</f>
        <v>野崎電気工事</v>
      </c>
      <c r="C1625" s="90" t="str">
        <f>IF(LEN(検索!J819)&gt;0,検索!J819,"")</f>
        <v>(0144)67-8745</v>
      </c>
      <c r="D1625" s="649" t="str">
        <f>IF(LEN(検索!L819)&gt;0,検索!L819,"")</f>
        <v>059-1271</v>
      </c>
      <c r="E1625" s="647" t="str">
        <f>IF(LEN(検索!M819)&gt;0,検索!M819 &amp; 検索!N819,"")</f>
        <v>苫小牧市　澄川町1丁目13番32号</v>
      </c>
      <c r="F1625" s="94">
        <f>IF(LEN(検索!O819)&gt;0,検索!O819,"")</f>
        <v>2151</v>
      </c>
      <c r="G1625" s="94" t="str">
        <f>IF(LEN(検索!P819)&gt;0,検索!P819,"")</f>
        <v>苫149</v>
      </c>
      <c r="H1625" s="647" t="str">
        <f>IF(LEN(検索!R819)&gt;0,検索!R819,"")</f>
        <v/>
      </c>
    </row>
    <row r="1626" spans="1:8" ht="28.5" customHeight="1">
      <c r="A1626" s="91" t="str">
        <f>IF(LEN(検索!B819)&gt;0,検索!B819,"")</f>
        <v>苫小牧</v>
      </c>
      <c r="B1626" s="92" t="str">
        <f>IF(LEN(検索!G819)&gt;0,検索!G819,"")</f>
        <v>野崎政光</v>
      </c>
      <c r="C1626" s="93" t="str">
        <f>IF(LEN(検索!K819)&gt;0,検索!K819,"")</f>
        <v>(0144)84-1221</v>
      </c>
      <c r="D1626" s="650"/>
      <c r="E1626" s="648"/>
      <c r="F1626" s="86" t="str">
        <f>IF(LEN(検索!I819)&gt;0,検索!I819,"")</f>
        <v>E2-931</v>
      </c>
      <c r="G1626" s="86" t="str">
        <f>IF(LEN(検索!Q819)&gt;0,検索!Q819,"")</f>
        <v>登(胆振)30009</v>
      </c>
      <c r="H1626" s="648"/>
    </row>
    <row r="1627" spans="1:8" ht="28.5" customHeight="1">
      <c r="A1627" s="88" t="str">
        <f>IF(LEN(検索!A820)&gt;0,検索!A820,"")</f>
        <v>苫小牧</v>
      </c>
      <c r="B1627" s="89" t="str">
        <f>IF(LEN(検索!E820)&gt;0,検索!E820,"")</f>
        <v>㈱HAL電工</v>
      </c>
      <c r="C1627" s="90" t="str">
        <f>IF(LEN(検索!J820)&gt;0,検索!J820,"")</f>
        <v>(0144)84-7509</v>
      </c>
      <c r="D1627" s="649" t="str">
        <f>IF(LEN(検索!L820)&gt;0,検索!L820,"")</f>
        <v>053-0815</v>
      </c>
      <c r="E1627" s="647" t="str">
        <f>IF(LEN(検索!M820)&gt;0,検索!M820 &amp; 検索!N820,"")</f>
        <v>苫小牧市　永福町2丁目9番15号</v>
      </c>
      <c r="F1627" s="94">
        <f>IF(LEN(検索!O820)&gt;0,検索!O820,"")</f>
        <v>2166</v>
      </c>
      <c r="G1627" s="94" t="str">
        <f>IF(LEN(検索!P820)&gt;0,検索!P820,"")</f>
        <v>苫163</v>
      </c>
      <c r="H1627" s="647" t="str">
        <f>IF(LEN(検索!R820)&gt;0,検索!R820,"")</f>
        <v/>
      </c>
    </row>
    <row r="1628" spans="1:8" ht="28.5" customHeight="1">
      <c r="A1628" s="91" t="str">
        <f>IF(LEN(検索!B820)&gt;0,検索!B820,"")</f>
        <v>苫小牧</v>
      </c>
      <c r="B1628" s="92" t="str">
        <f>IF(LEN(検索!G820)&gt;0,検索!G820,"")</f>
        <v>逵　　　俊一</v>
      </c>
      <c r="C1628" s="93" t="str">
        <f>IF(LEN(検索!K820)&gt;0,検索!K820,"")</f>
        <v>(0144)84-7510</v>
      </c>
      <c r="D1628" s="650"/>
      <c r="E1628" s="648"/>
      <c r="F1628" s="86" t="str">
        <f>IF(LEN(検索!I820)&gt;0,検索!I820,"")</f>
        <v/>
      </c>
      <c r="G1628" s="86" t="str">
        <f>IF(LEN(検索!Q820)&gt;0,検索!Q820,"")</f>
        <v>登(胆振)2019003</v>
      </c>
      <c r="H1628" s="648"/>
    </row>
    <row r="1629" spans="1:8" ht="28.5" customHeight="1">
      <c r="A1629" s="88" t="str">
        <f>IF(LEN(検索!A821)&gt;0,検索!A821,"")</f>
        <v>苫小牧</v>
      </c>
      <c r="B1629" s="89" t="str">
        <f>IF(LEN(検索!E821)&gt;0,検索!E821,"")</f>
        <v>不二工業㈱　北海道支店</v>
      </c>
      <c r="C1629" s="90" t="str">
        <f>IF(LEN(検索!J821)&gt;0,検索!J821,"")</f>
        <v>(0144)32-3049</v>
      </c>
      <c r="D1629" s="649" t="str">
        <f>IF(LEN(検索!L821)&gt;0,検索!L821,"")</f>
        <v>053-0018</v>
      </c>
      <c r="E1629" s="647" t="str">
        <f>IF(LEN(検索!M821)&gt;0,検索!M821 &amp; 検索!N821,"")</f>
        <v>苫小牧市　旭町1丁目2番4号</v>
      </c>
      <c r="F1629" s="94">
        <f>IF(LEN(検索!O821)&gt;0,検索!O821,"")</f>
        <v>2009</v>
      </c>
      <c r="G1629" s="94" t="str">
        <f>IF(LEN(検索!P821)&gt;0,検索!P821,"")</f>
        <v>苫7</v>
      </c>
      <c r="H1629" s="647" t="str">
        <f>IF(LEN(検索!R821)&gt;0,検索!R821,"")</f>
        <v/>
      </c>
    </row>
    <row r="1630" spans="1:8" ht="28.5" customHeight="1">
      <c r="A1630" s="91" t="str">
        <f>IF(LEN(検索!B821)&gt;0,検索!B821,"")</f>
        <v>苫小牧</v>
      </c>
      <c r="B1630" s="92" t="str">
        <f>IF(LEN(検索!G821)&gt;0,検索!G821,"")</f>
        <v>佐野達伸</v>
      </c>
      <c r="C1630" s="93" t="str">
        <f>IF(LEN(検索!K821)&gt;0,検索!K821,"")</f>
        <v>(0144)32-3078</v>
      </c>
      <c r="D1630" s="650"/>
      <c r="E1630" s="648"/>
      <c r="F1630" s="86" t="str">
        <f>IF(LEN(検索!I821)&gt;0,検索!I821,"")</f>
        <v>E2-425</v>
      </c>
      <c r="G1630" s="86" t="str">
        <f>IF(LEN(検索!Q821)&gt;0,検索!Q821,"")</f>
        <v>届(大臣)4636</v>
      </c>
      <c r="H1630" s="648"/>
    </row>
    <row r="1631" spans="1:8" ht="28.5" customHeight="1">
      <c r="A1631" s="88" t="str">
        <f>IF(LEN(検索!A822)&gt;0,検索!A822,"")</f>
        <v>苫小牧</v>
      </c>
      <c r="B1631" s="89" t="str">
        <f>IF(LEN(検索!E822)&gt;0,検索!E822,"")</f>
        <v>豊成電設</v>
      </c>
      <c r="C1631" s="90" t="str">
        <f>IF(LEN(検索!J822)&gt;0,検索!J822,"")</f>
        <v>(0144)72-0212</v>
      </c>
      <c r="D1631" s="649" t="str">
        <f>IF(LEN(検索!L822)&gt;0,検索!L822,"")</f>
        <v>053-0821</v>
      </c>
      <c r="E1631" s="647" t="str">
        <f>IF(LEN(検索!M822)&gt;0,検索!M822 &amp; 検索!N822,"")</f>
        <v>苫小牧市　しらかば町6丁目11番17号</v>
      </c>
      <c r="F1631" s="94">
        <f>IF(LEN(検索!O822)&gt;0,検索!O822,"")</f>
        <v>2050</v>
      </c>
      <c r="G1631" s="94" t="str">
        <f>IF(LEN(検索!P822)&gt;0,検索!P822,"")</f>
        <v>苫36</v>
      </c>
      <c r="H1631" s="647" t="str">
        <f>IF(LEN(検索!R822)&gt;0,検索!R822,"")</f>
        <v/>
      </c>
    </row>
    <row r="1632" spans="1:8" ht="28.5" customHeight="1">
      <c r="A1632" s="91" t="str">
        <f>IF(LEN(検索!B822)&gt;0,検索!B822,"")</f>
        <v>苫小牧</v>
      </c>
      <c r="B1632" s="92" t="str">
        <f>IF(LEN(検索!G822)&gt;0,検索!G822,"")</f>
        <v>菅原英二</v>
      </c>
      <c r="C1632" s="93" t="str">
        <f>IF(LEN(検索!K822)&gt;0,検索!K822,"")</f>
        <v>(0144)76-0515</v>
      </c>
      <c r="D1632" s="650"/>
      <c r="E1632" s="648"/>
      <c r="F1632" s="86" t="str">
        <f>IF(LEN(検索!I822)&gt;0,検索!I822,"")</f>
        <v>E2-480</v>
      </c>
      <c r="G1632" s="86" t="str">
        <f>IF(LEN(検索!Q822)&gt;0,検索!Q822,"")</f>
        <v>登(胆振)2022004</v>
      </c>
      <c r="H1632" s="648"/>
    </row>
    <row r="1633" spans="1:8" ht="28.5" customHeight="1">
      <c r="A1633" s="88" t="str">
        <f>IF(LEN(検索!A823)&gt;0,検索!A823,"")</f>
        <v>苫小牧</v>
      </c>
      <c r="B1633" s="89" t="str">
        <f>IF(LEN(検索!E823)&gt;0,検索!E823,"")</f>
        <v>北海電気工事㈱　苫小牧支店</v>
      </c>
      <c r="C1633" s="90" t="str">
        <f>IF(LEN(検索!J823)&gt;0,検索!J823,"")</f>
        <v>(0144)55-5050</v>
      </c>
      <c r="D1633" s="649" t="str">
        <f>IF(LEN(検索!L823)&gt;0,検索!L823,"")</f>
        <v>053-0055</v>
      </c>
      <c r="E1633" s="647" t="str">
        <f>IF(LEN(検索!M823)&gt;0,検索!M823 &amp; 検索!N823,"")</f>
        <v>苫小牧市　新明町3丁目2番14号</v>
      </c>
      <c r="F1633" s="94">
        <f>IF(LEN(検索!O823)&gt;0,検索!O823,"")</f>
        <v>2100</v>
      </c>
      <c r="G1633" s="94" t="str">
        <f>IF(LEN(検索!P823)&gt;0,検索!P823,"")</f>
        <v>札3</v>
      </c>
      <c r="H1633" s="647" t="str">
        <f>IF(LEN(検索!R823)&gt;0,検索!R823,"")</f>
        <v>https://www.hokkaidenki.co.jp/</v>
      </c>
    </row>
    <row r="1634" spans="1:8" ht="28.5" customHeight="1">
      <c r="A1634" s="91" t="str">
        <f>IF(LEN(検索!B823)&gt;0,検索!B823,"")</f>
        <v>苫小牧</v>
      </c>
      <c r="B1634" s="92" t="str">
        <f>IF(LEN(検索!G823)&gt;0,検索!G823,"")</f>
        <v>武田義和</v>
      </c>
      <c r="C1634" s="93" t="str">
        <f>IF(LEN(検索!K823)&gt;0,検索!K823,"")</f>
        <v>(0144)51-2023</v>
      </c>
      <c r="D1634" s="650"/>
      <c r="E1634" s="648"/>
      <c r="F1634" s="86" t="str">
        <f>IF(LEN(検索!I823)&gt;0,検索!I823,"")</f>
        <v>E2-499</v>
      </c>
      <c r="G1634" s="86" t="str">
        <f>IF(LEN(検索!Q823)&gt;0,検索!Q823,"")</f>
        <v>届(大臣)633</v>
      </c>
      <c r="H1634" s="648"/>
    </row>
    <row r="1635" spans="1:8" ht="28.5" customHeight="1">
      <c r="A1635" s="88" t="str">
        <f>IF(LEN(検索!A824)&gt;0,検索!A824,"")</f>
        <v>苫小牧</v>
      </c>
      <c r="B1635" s="89" t="str">
        <f>IF(LEN(検索!E824)&gt;0,検索!E824,"")</f>
        <v>㈱北胆商事</v>
      </c>
      <c r="C1635" s="90" t="str">
        <f>IF(LEN(検索!J824)&gt;0,検索!J824,"")</f>
        <v>(0144)55-7909</v>
      </c>
      <c r="D1635" s="649" t="str">
        <f>IF(LEN(検索!L824)&gt;0,検索!L824,"")</f>
        <v>053-0052</v>
      </c>
      <c r="E1635" s="647" t="str">
        <f>IF(LEN(検索!M824)&gt;0,検索!M824 &amp; 検索!N824,"")</f>
        <v>苫小牧市　新開町4丁目8番4号</v>
      </c>
      <c r="F1635" s="94">
        <f>IF(LEN(検索!O824)&gt;0,検索!O824,"")</f>
        <v>2119</v>
      </c>
      <c r="G1635" s="94" t="str">
        <f>IF(LEN(検索!P824)&gt;0,検索!P824,"")</f>
        <v>苫115</v>
      </c>
      <c r="H1635" s="647" t="str">
        <f>IF(LEN(検索!R824)&gt;0,検索!R824,"")</f>
        <v/>
      </c>
    </row>
    <row r="1636" spans="1:8" ht="28.5" customHeight="1">
      <c r="A1636" s="91" t="str">
        <f>IF(LEN(検索!B824)&gt;0,検索!B824,"")</f>
        <v>苫小牧</v>
      </c>
      <c r="B1636" s="92" t="str">
        <f>IF(LEN(検索!G824)&gt;0,検索!G824,"")</f>
        <v>堂場　克章</v>
      </c>
      <c r="C1636" s="93" t="str">
        <f>IF(LEN(検索!K824)&gt;0,検索!K824,"")</f>
        <v>(0144)57-1580</v>
      </c>
      <c r="D1636" s="650"/>
      <c r="E1636" s="648"/>
      <c r="F1636" s="86" t="str">
        <f>IF(LEN(検索!I824)&gt;0,検索!I824,"")</f>
        <v>E2-467</v>
      </c>
      <c r="G1636" s="86" t="str">
        <f>IF(LEN(検索!Q824)&gt;0,検索!Q824,"")</f>
        <v>届(胆振)2022037</v>
      </c>
      <c r="H1636" s="648"/>
    </row>
    <row r="1637" spans="1:8" ht="28.5" customHeight="1">
      <c r="A1637" s="88" t="str">
        <f>IF(LEN(検索!A825)&gt;0,検索!A825,"")</f>
        <v>苫小牧</v>
      </c>
      <c r="B1637" s="89" t="str">
        <f>IF(LEN(検索!E825)&gt;0,検索!E825,"")</f>
        <v>㈱ＭＡＴＳＵＤＥＮ</v>
      </c>
      <c r="C1637" s="90" t="str">
        <f>IF(LEN(検索!J825)&gt;0,検索!J825,"")</f>
        <v>(0144)84-3969</v>
      </c>
      <c r="D1637" s="649" t="str">
        <f>IF(LEN(検索!L825)&gt;0,検索!L825,"")</f>
        <v>059-1272</v>
      </c>
      <c r="E1637" s="647" t="str">
        <f>IF(LEN(検索!M825)&gt;0,検索!M825 &amp; 検索!N825,"")</f>
        <v>苫小牧市　苫小牧市のぞみ町3丁目4番7号</v>
      </c>
      <c r="F1637" s="94">
        <f>IF(LEN(検索!O825)&gt;0,検索!O825,"")</f>
        <v>2159</v>
      </c>
      <c r="G1637" s="94" t="str">
        <f>IF(LEN(検索!P825)&gt;0,検索!P825,"")</f>
        <v>苫157</v>
      </c>
      <c r="H1637" s="647" t="str">
        <f>IF(LEN(検索!R825)&gt;0,検索!R825,"")</f>
        <v/>
      </c>
    </row>
    <row r="1638" spans="1:8" ht="28.5" customHeight="1">
      <c r="A1638" s="91" t="str">
        <f>IF(LEN(検索!B825)&gt;0,検索!B825,"")</f>
        <v>苫小牧</v>
      </c>
      <c r="B1638" s="92" t="str">
        <f>IF(LEN(検索!G825)&gt;0,検索!G825,"")</f>
        <v>松永賢</v>
      </c>
      <c r="C1638" s="93" t="str">
        <f>IF(LEN(検索!K825)&gt;0,検索!K825,"")</f>
        <v>(0144)84-3663</v>
      </c>
      <c r="D1638" s="650"/>
      <c r="E1638" s="648"/>
      <c r="F1638" s="86" t="str">
        <f>IF(LEN(検索!I825)&gt;0,検索!I825,"")</f>
        <v>E2-939</v>
      </c>
      <c r="G1638" s="86" t="str">
        <f>IF(LEN(検索!Q825)&gt;0,検索!Q825,"")</f>
        <v>登(胆振)2021004</v>
      </c>
      <c r="H1638" s="648"/>
    </row>
    <row r="1639" spans="1:8" ht="28.5" customHeight="1">
      <c r="A1639" s="88" t="str">
        <f>IF(LEN(検索!A826)&gt;0,検索!A826,"")</f>
        <v>苫小牧</v>
      </c>
      <c r="B1639" s="89" t="str">
        <f>IF(LEN(検索!E826)&gt;0,検索!E826,"")</f>
        <v>㈲宮内電気</v>
      </c>
      <c r="C1639" s="90" t="str">
        <f>IF(LEN(検索!J826)&gt;0,検索!J826,"")</f>
        <v>(0144)74-0027</v>
      </c>
      <c r="D1639" s="649" t="str">
        <f>IF(LEN(検索!L826)&gt;0,検索!L826,"")</f>
        <v>059-1262</v>
      </c>
      <c r="E1639" s="647" t="str">
        <f>IF(LEN(検索!M826)&gt;0,検索!M826 &amp; 検索!N826,"")</f>
        <v>苫小牧市　美原町3丁目16番14号</v>
      </c>
      <c r="F1639" s="94">
        <f>IF(LEN(検索!O826)&gt;0,検索!O826,"")</f>
        <v>2115</v>
      </c>
      <c r="G1639" s="94" t="str">
        <f>IF(LEN(検索!P826)&gt;0,検索!P826,"")</f>
        <v>苫110</v>
      </c>
      <c r="H1639" s="647" t="str">
        <f>IF(LEN(検索!R826)&gt;0,検索!R826,"")</f>
        <v/>
      </c>
    </row>
    <row r="1640" spans="1:8" ht="28.5" customHeight="1">
      <c r="A1640" s="91" t="str">
        <f>IF(LEN(検索!B826)&gt;0,検索!B826,"")</f>
        <v>苫小牧</v>
      </c>
      <c r="B1640" s="92" t="str">
        <f>IF(LEN(検索!G826)&gt;0,検索!G826,"")</f>
        <v>宮内清司</v>
      </c>
      <c r="C1640" s="93" t="str">
        <f>IF(LEN(検索!K826)&gt;0,検索!K826,"")</f>
        <v>(0144)74-0027</v>
      </c>
      <c r="D1640" s="650"/>
      <c r="E1640" s="648"/>
      <c r="F1640" s="86" t="str">
        <f>IF(LEN(検索!I826)&gt;0,検索!I826,"")</f>
        <v>E2-815</v>
      </c>
      <c r="G1640" s="86" t="str">
        <f>IF(LEN(検索!Q826)&gt;0,検索!Q826,"")</f>
        <v>届(胆振)2020025</v>
      </c>
      <c r="H1640" s="648"/>
    </row>
    <row r="1641" spans="1:8" ht="28.5" customHeight="1">
      <c r="A1641" s="88" t="str">
        <f>IF(LEN(検索!A827)&gt;0,検索!A827,"")</f>
        <v>苫小牧</v>
      </c>
      <c r="B1641" s="89" t="str">
        <f>IF(LEN(検索!E827)&gt;0,検索!E827,"")</f>
        <v>三浦電気</v>
      </c>
      <c r="C1641" s="90" t="str">
        <f>IF(LEN(検索!J827)&gt;0,検索!J827,"")</f>
        <v>(0144)74-3116</v>
      </c>
      <c r="D1641" s="649" t="str">
        <f>IF(LEN(検索!L827)&gt;0,検索!L827,"")</f>
        <v>053-0816</v>
      </c>
      <c r="E1641" s="647" t="str">
        <f>IF(LEN(検索!M827)&gt;0,検索!M827 &amp; 検索!N827,"")</f>
        <v>苫小牧市　日吉町3丁目16番14号</v>
      </c>
      <c r="F1641" s="94">
        <f>IF(LEN(検索!O827)&gt;0,検索!O827,"")</f>
        <v>2150</v>
      </c>
      <c r="G1641" s="94" t="str">
        <f>IF(LEN(検索!P827)&gt;0,検索!P827,"")</f>
        <v>苫148</v>
      </c>
      <c r="H1641" s="647" t="str">
        <f>IF(LEN(検索!R827)&gt;0,検索!R827,"")</f>
        <v/>
      </c>
    </row>
    <row r="1642" spans="1:8" ht="28.5" customHeight="1">
      <c r="A1642" s="91" t="str">
        <f>IF(LEN(検索!B827)&gt;0,検索!B827,"")</f>
        <v>苫小牧</v>
      </c>
      <c r="B1642" s="92" t="str">
        <f>IF(LEN(検索!G827)&gt;0,検索!G827,"")</f>
        <v>三浦敏明</v>
      </c>
      <c r="C1642" s="93" t="str">
        <f>IF(LEN(検索!K827)&gt;0,検索!K827,"")</f>
        <v>(0144)74-3116</v>
      </c>
      <c r="D1642" s="650"/>
      <c r="E1642" s="648"/>
      <c r="F1642" s="86" t="str">
        <f>IF(LEN(検索!I827)&gt;0,検索!I827,"")</f>
        <v>E2-930</v>
      </c>
      <c r="G1642" s="86" t="str">
        <f>IF(LEN(検索!Q827)&gt;0,検索!Q827,"")</f>
        <v>登(胆振)2020001</v>
      </c>
      <c r="H1642" s="648"/>
    </row>
    <row r="1643" spans="1:8" ht="28.5" customHeight="1">
      <c r="A1643" s="88" t="str">
        <f>IF(LEN(検索!A828)&gt;0,検索!A828,"")</f>
        <v>苫小牧</v>
      </c>
      <c r="B1643" s="89" t="str">
        <f>IF(LEN(検索!E828)&gt;0,検索!E828,"")</f>
        <v>明光電気工業㈱</v>
      </c>
      <c r="C1643" s="90" t="str">
        <f>IF(LEN(検索!J828)&gt;0,検索!J828,"")</f>
        <v>(0144)73-9102</v>
      </c>
      <c r="D1643" s="649" t="str">
        <f>IF(LEN(検索!L828)&gt;0,検索!L828,"")</f>
        <v>053-0821</v>
      </c>
      <c r="E1643" s="647" t="str">
        <f>IF(LEN(検索!M828)&gt;0,検索!M828 &amp; 検索!N828,"")</f>
        <v>苫小牧市　しらかば町2丁目10番31号</v>
      </c>
      <c r="F1643" s="94">
        <f>IF(LEN(検索!O828)&gt;0,検索!O828,"")</f>
        <v>2160</v>
      </c>
      <c r="G1643" s="94" t="str">
        <f>IF(LEN(検索!P828)&gt;0,検索!P828,"")</f>
        <v>苫158</v>
      </c>
      <c r="H1643" s="647" t="str">
        <f>IF(LEN(検索!R828)&gt;0,検索!R828,"")</f>
        <v/>
      </c>
    </row>
    <row r="1644" spans="1:8" ht="28.5" customHeight="1">
      <c r="A1644" s="91" t="str">
        <f>IF(LEN(検索!B828)&gt;0,検索!B828,"")</f>
        <v>苫小牧</v>
      </c>
      <c r="B1644" s="92" t="str">
        <f>IF(LEN(検索!G828)&gt;0,検索!G828,"")</f>
        <v>品田治</v>
      </c>
      <c r="C1644" s="93" t="str">
        <f>IF(LEN(検索!K828)&gt;0,検索!K828,"")</f>
        <v>(0144)73-9102</v>
      </c>
      <c r="D1644" s="650"/>
      <c r="E1644" s="648"/>
      <c r="F1644" s="86" t="str">
        <f>IF(LEN(検索!I828)&gt;0,検索!I828,"")</f>
        <v>E2-940</v>
      </c>
      <c r="G1644" s="86" t="str">
        <f>IF(LEN(検索!Q828)&gt;0,検索!Q828,"")</f>
        <v>登(胆振)2021016</v>
      </c>
      <c r="H1644" s="648"/>
    </row>
    <row r="1645" spans="1:8" ht="28.5" customHeight="1">
      <c r="A1645" s="88" t="str">
        <f>IF(LEN(検索!A829)&gt;0,検索!A829,"")</f>
        <v>苫小牧</v>
      </c>
      <c r="B1645" s="89" t="str">
        <f>IF(LEN(検索!E829)&gt;0,検索!E829,"")</f>
        <v>㈲守田電設</v>
      </c>
      <c r="C1645" s="90" t="str">
        <f>IF(LEN(検索!J829)&gt;0,検索!J829,"")</f>
        <v>(0144)74-9266</v>
      </c>
      <c r="D1645" s="649" t="str">
        <f>IF(LEN(検索!L829)&gt;0,検索!L829,"")</f>
        <v>053-0855</v>
      </c>
      <c r="E1645" s="647" t="str">
        <f>IF(LEN(検索!M829)&gt;0,検索!M829 &amp; 検索!N829,"")</f>
        <v>苫小牧市　見山町1丁目12番16号</v>
      </c>
      <c r="F1645" s="94">
        <f>IF(LEN(検索!O829)&gt;0,検索!O829,"")</f>
        <v>2054</v>
      </c>
      <c r="G1645" s="94" t="str">
        <f>IF(LEN(検索!P829)&gt;0,検索!P829,"")</f>
        <v>苫40</v>
      </c>
      <c r="H1645" s="647" t="str">
        <f>IF(LEN(検索!R829)&gt;0,検索!R829,"")</f>
        <v/>
      </c>
    </row>
    <row r="1646" spans="1:8" ht="28.5" customHeight="1">
      <c r="A1646" s="91" t="str">
        <f>IF(LEN(検索!B829)&gt;0,検索!B829,"")</f>
        <v>苫小牧</v>
      </c>
      <c r="B1646" s="92" t="str">
        <f>IF(LEN(検索!G829)&gt;0,検索!G829,"")</f>
        <v>相馬清</v>
      </c>
      <c r="C1646" s="93" t="str">
        <f>IF(LEN(検索!K829)&gt;0,検索!K829,"")</f>
        <v>(0144)74-9267</v>
      </c>
      <c r="D1646" s="650"/>
      <c r="E1646" s="648"/>
      <c r="F1646" s="86" t="str">
        <f>IF(LEN(検索!I829)&gt;0,検索!I829,"")</f>
        <v>E2-477</v>
      </c>
      <c r="G1646" s="86" t="str">
        <f>IF(LEN(検索!Q829)&gt;0,検索!Q829,"")</f>
        <v>届(胆振)2021025</v>
      </c>
      <c r="H1646" s="648"/>
    </row>
    <row r="1647" spans="1:8" ht="28.5" customHeight="1">
      <c r="A1647" s="88" t="str">
        <f>IF(LEN(検索!A830)&gt;0,検索!A830,"")</f>
        <v>苫小牧</v>
      </c>
      <c r="B1647" s="89" t="str">
        <f>IF(LEN(検索!E830)&gt;0,検索!E830,"")</f>
        <v>㈱山口電気機械工務所　苫小牧支店</v>
      </c>
      <c r="C1647" s="90" t="str">
        <f>IF(LEN(検索!J830)&gt;0,検索!J830,"")</f>
        <v>(0144)55-3860</v>
      </c>
      <c r="D1647" s="649" t="str">
        <f>IF(LEN(検索!L830)&gt;0,検索!L830,"")</f>
        <v>053-0001</v>
      </c>
      <c r="E1647" s="647" t="str">
        <f>IF(LEN(検索!M830)&gt;0,検索!M830 &amp; 検索!N830,"")</f>
        <v>苫小牧市　一本松町8番地2</v>
      </c>
      <c r="F1647" s="94">
        <f>IF(LEN(検索!O830)&gt;0,検索!O830,"")</f>
        <v>2007</v>
      </c>
      <c r="G1647" s="94" t="str">
        <f>IF(LEN(検索!P830)&gt;0,検索!P830,"")</f>
        <v>室1</v>
      </c>
      <c r="H1647" s="647" t="str">
        <f>IF(LEN(検索!R830)&gt;0,検索!R830,"")</f>
        <v/>
      </c>
    </row>
    <row r="1648" spans="1:8" ht="28.5" customHeight="1">
      <c r="A1648" s="91" t="str">
        <f>IF(LEN(検索!B830)&gt;0,検索!B830,"")</f>
        <v>苫小牧</v>
      </c>
      <c r="B1648" s="92" t="str">
        <f>IF(LEN(検索!G830)&gt;0,検索!G830,"")</f>
        <v>石塚敦夫</v>
      </c>
      <c r="C1648" s="93" t="str">
        <f>IF(LEN(検索!K830)&gt;0,検索!K830,"")</f>
        <v>(0144)55-3862</v>
      </c>
      <c r="D1648" s="650"/>
      <c r="E1648" s="648"/>
      <c r="F1648" s="86" t="str">
        <f>IF(LEN(検索!I830)&gt;0,検索!I830,"")</f>
        <v>E2-419</v>
      </c>
      <c r="G1648" s="86" t="str">
        <f>IF(LEN(検索!Q830)&gt;0,検索!Q830,"")</f>
        <v>届(大臣)46219</v>
      </c>
      <c r="H1648" s="648"/>
    </row>
    <row r="1649" spans="1:8" ht="28.5" customHeight="1">
      <c r="A1649" s="88" t="str">
        <f>IF(LEN(検索!A831)&gt;0,検索!A831,"")</f>
        <v>苫小牧</v>
      </c>
      <c r="B1649" s="89" t="str">
        <f>IF(LEN(検索!E831)&gt;0,検索!E831,"")</f>
        <v>㈱山西電気</v>
      </c>
      <c r="C1649" s="90" t="str">
        <f>IF(LEN(検索!J831)&gt;0,検索!J831,"")</f>
        <v>(0144)74-2207</v>
      </c>
      <c r="D1649" s="649" t="str">
        <f>IF(LEN(検索!L831)&gt;0,検索!L831,"")</f>
        <v>053-0844</v>
      </c>
      <c r="E1649" s="647" t="str">
        <f>IF(LEN(検索!M831)&gt;0,検索!M831 &amp; 検索!N831,"")</f>
        <v>苫小牧市　宮の森町2丁目2番13号</v>
      </c>
      <c r="F1649" s="94">
        <f>IF(LEN(検索!O831)&gt;0,検索!O831,"")</f>
        <v>2111</v>
      </c>
      <c r="G1649" s="94" t="str">
        <f>IF(LEN(検索!P831)&gt;0,検索!P831,"")</f>
        <v>苫107</v>
      </c>
      <c r="H1649" s="647" t="str">
        <f>IF(LEN(検索!R831)&gt;0,検索!R831,"")</f>
        <v/>
      </c>
    </row>
    <row r="1650" spans="1:8" ht="28.5" customHeight="1">
      <c r="A1650" s="91" t="str">
        <f>IF(LEN(検索!B831)&gt;0,検索!B831,"")</f>
        <v>苫小牧</v>
      </c>
      <c r="B1650" s="92" t="str">
        <f>IF(LEN(検索!G831)&gt;0,検索!G831,"")</f>
        <v>山西寛範</v>
      </c>
      <c r="C1650" s="93" t="str">
        <f>IF(LEN(検索!K831)&gt;0,検索!K831,"")</f>
        <v>(0144)73-5549</v>
      </c>
      <c r="D1650" s="650"/>
      <c r="E1650" s="648"/>
      <c r="F1650" s="86" t="str">
        <f>IF(LEN(検索!I831)&gt;0,検索!I831,"")</f>
        <v>E2-809</v>
      </c>
      <c r="G1650" s="86" t="str">
        <f>IF(LEN(検索!Q831)&gt;0,検索!Q831,"")</f>
        <v>届(胆振)2022004</v>
      </c>
      <c r="H1650" s="648"/>
    </row>
    <row r="1651" spans="1:8" ht="28.5" customHeight="1">
      <c r="A1651" s="88" t="str">
        <f>IF(LEN(検索!A832)&gt;0,検索!A832,"")</f>
        <v>苫小牧</v>
      </c>
      <c r="B1651" s="89" t="str">
        <f>IF(LEN(検索!E832)&gt;0,検索!E832,"")</f>
        <v>㈱ユーテック</v>
      </c>
      <c r="C1651" s="90" t="str">
        <f>IF(LEN(検索!J832)&gt;0,検索!J832,"")</f>
        <v>(0144)68-2334</v>
      </c>
      <c r="D1651" s="649" t="str">
        <f>IF(LEN(検索!L832)&gt;0,検索!L832,"")</f>
        <v>059-1275</v>
      </c>
      <c r="E1651" s="647" t="str">
        <f>IF(LEN(検索!M832)&gt;0,検索!M832 &amp; 検索!N832,"")</f>
        <v>苫小牧市　字錦岡332番地24</v>
      </c>
      <c r="F1651" s="94">
        <f>IF(LEN(検索!O832)&gt;0,検索!O832,"")</f>
        <v>2146</v>
      </c>
      <c r="G1651" s="94" t="str">
        <f>IF(LEN(検索!P832)&gt;0,検索!P832,"")</f>
        <v>苫144</v>
      </c>
      <c r="H1651" s="647" t="str">
        <f>IF(LEN(検索!R832)&gt;0,検索!R832,"")</f>
        <v/>
      </c>
    </row>
    <row r="1652" spans="1:8" ht="28.5" customHeight="1">
      <c r="A1652" s="91" t="str">
        <f>IF(LEN(検索!B832)&gt;0,検索!B832,"")</f>
        <v>苫小牧</v>
      </c>
      <c r="B1652" s="92" t="str">
        <f>IF(LEN(検索!G832)&gt;0,検索!G832,"")</f>
        <v>中村豊</v>
      </c>
      <c r="C1652" s="93" t="str">
        <f>IF(LEN(検索!K832)&gt;0,検索!K832,"")</f>
        <v>(0144)68-2335</v>
      </c>
      <c r="D1652" s="650"/>
      <c r="E1652" s="648"/>
      <c r="F1652" s="86" t="str">
        <f>IF(LEN(検索!I832)&gt;0,検索!I832,"")</f>
        <v>E2-926</v>
      </c>
      <c r="G1652" s="86" t="str">
        <f>IF(LEN(検索!Q832)&gt;0,検索!Q832,"")</f>
        <v>届(胆振)2022041</v>
      </c>
      <c r="H1652" s="648"/>
    </row>
    <row r="1653" spans="1:8" ht="28.5" customHeight="1">
      <c r="A1653" s="88" t="str">
        <f>IF(LEN(検索!A833)&gt;0,検索!A833,"")</f>
        <v>苫小牧</v>
      </c>
      <c r="B1653" s="89" t="str">
        <f>IF(LEN(検索!E833)&gt;0,検索!E833,"")</f>
        <v>㈱和泉電器商会</v>
      </c>
      <c r="C1653" s="90" t="str">
        <f>IF(LEN(検索!J833)&gt;0,検索!J833,"")</f>
        <v>(0144)73-8715</v>
      </c>
      <c r="D1653" s="649" t="str">
        <f>IF(LEN(検索!L833)&gt;0,検索!L833,"")</f>
        <v>053-0832</v>
      </c>
      <c r="E1653" s="647" t="str">
        <f>IF(LEN(検索!M833)&gt;0,検索!M833 &amp; 検索!N833,"")</f>
        <v>苫小牧市　桜木町3丁目11番12号</v>
      </c>
      <c r="F1653" s="94">
        <f>IF(LEN(検索!O833)&gt;0,検索!O833,"")</f>
        <v>2051</v>
      </c>
      <c r="G1653" s="94" t="str">
        <f>IF(LEN(検索!P833)&gt;0,検索!P833,"")</f>
        <v>苫37</v>
      </c>
      <c r="H1653" s="647" t="str">
        <f>IF(LEN(検索!R833)&gt;0,検索!R833,"")</f>
        <v/>
      </c>
    </row>
    <row r="1654" spans="1:8" ht="28.5" customHeight="1">
      <c r="A1654" s="91" t="str">
        <f>IF(LEN(検索!B833)&gt;0,検索!B833,"")</f>
        <v>苫小牧</v>
      </c>
      <c r="B1654" s="92" t="str">
        <f>IF(LEN(検索!G833)&gt;0,検索!G833,"")</f>
        <v>和泉京子</v>
      </c>
      <c r="C1654" s="93" t="str">
        <f>IF(LEN(検索!K833)&gt;0,検索!K833,"")</f>
        <v>(0144)73-8111</v>
      </c>
      <c r="D1654" s="650"/>
      <c r="E1654" s="648"/>
      <c r="F1654" s="86" t="str">
        <f>IF(LEN(検索!I833)&gt;0,検索!I833,"")</f>
        <v>E2-474</v>
      </c>
      <c r="G1654" s="86" t="str">
        <f>IF(LEN(検索!Q833)&gt;0,検索!Q833,"")</f>
        <v>届(胆振)2020001</v>
      </c>
      <c r="H1654" s="648"/>
    </row>
    <row r="1655" spans="1:8" ht="28.5" customHeight="1">
      <c r="A1655" s="88" t="str">
        <f>IF(LEN(検索!A834)&gt;0,検索!A834,"")</f>
        <v>苫小牧</v>
      </c>
      <c r="B1655" s="89" t="str">
        <f>IF(LEN(検索!E834)&gt;0,検索!E834,"")</f>
        <v>㈱渡部電気</v>
      </c>
      <c r="C1655" s="90" t="str">
        <f>IF(LEN(検索!J834)&gt;0,検索!J834,"")</f>
        <v>(0144)67-4206</v>
      </c>
      <c r="D1655" s="649" t="str">
        <f>IF(LEN(検索!L834)&gt;0,検索!L834,"")</f>
        <v>059-1271</v>
      </c>
      <c r="E1655" s="647" t="str">
        <f>IF(LEN(検索!M834)&gt;0,検索!M834 &amp; 検索!N834,"")</f>
        <v>苫小牧市　澄川町3丁目2番10号</v>
      </c>
      <c r="F1655" s="94">
        <f>IF(LEN(検索!O834)&gt;0,検索!O834,"")</f>
        <v>2060</v>
      </c>
      <c r="G1655" s="94" t="str">
        <f>IF(LEN(検索!P834)&gt;0,検索!P834,"")</f>
        <v>苫45</v>
      </c>
      <c r="H1655" s="647" t="str">
        <f>IF(LEN(検索!R834)&gt;0,検索!R834,"")</f>
        <v/>
      </c>
    </row>
    <row r="1656" spans="1:8" ht="28.5" customHeight="1">
      <c r="A1656" s="91" t="str">
        <f>IF(LEN(検索!B834)&gt;0,検索!B834,"")</f>
        <v>苫小牧</v>
      </c>
      <c r="B1656" s="92" t="str">
        <f>IF(LEN(検索!G834)&gt;0,検索!G834,"")</f>
        <v>渡部實</v>
      </c>
      <c r="C1656" s="93" t="str">
        <f>IF(LEN(検索!K834)&gt;0,検索!K834,"")</f>
        <v>(0144)67-6576</v>
      </c>
      <c r="D1656" s="650"/>
      <c r="E1656" s="648"/>
      <c r="F1656" s="86" t="str">
        <f>IF(LEN(検索!I834)&gt;0,検索!I834,"")</f>
        <v>E2-487</v>
      </c>
      <c r="G1656" s="86" t="str">
        <f>IF(LEN(検索!Q834)&gt;0,検索!Q834,"")</f>
        <v>届(胆振)2020002</v>
      </c>
      <c r="H1656" s="648"/>
    </row>
    <row r="1657" spans="1:8" ht="28.5" customHeight="1">
      <c r="A1657" s="88" t="str">
        <f>IF(LEN(検索!A835)&gt;0,検索!A835,"")</f>
        <v>苫小牧</v>
      </c>
      <c r="B1657" s="89" t="str">
        <f>IF(LEN(検索!E835)&gt;0,検索!E835,"")</f>
        <v>㈱大西電気</v>
      </c>
      <c r="C1657" s="90" t="str">
        <f>IF(LEN(検索!J835)&gt;0,検索!J835,"")</f>
        <v>(0145)22-2080</v>
      </c>
      <c r="D1657" s="649" t="str">
        <f>IF(LEN(検索!L835)&gt;0,検索!L835,"")</f>
        <v>059-1503</v>
      </c>
      <c r="E1657" s="647" t="str">
        <f>IF(LEN(検索!M835)&gt;0,検索!M835 &amp; 検索!N835,"")</f>
        <v>勇払郡安平町東早来155番地</v>
      </c>
      <c r="F1657" s="94">
        <f>IF(LEN(検索!O835)&gt;0,検索!O835,"")</f>
        <v>2075</v>
      </c>
      <c r="G1657" s="94" t="str">
        <f>IF(LEN(検索!P835)&gt;0,検索!P835,"")</f>
        <v>苫58</v>
      </c>
      <c r="H1657" s="647" t="str">
        <f>IF(LEN(検索!R835)&gt;0,検索!R835,"")</f>
        <v/>
      </c>
    </row>
    <row r="1658" spans="1:8" ht="28.5" customHeight="1">
      <c r="A1658" s="91" t="str">
        <f>IF(LEN(検索!B835)&gt;0,検索!B835,"")</f>
        <v>安平</v>
      </c>
      <c r="B1658" s="92" t="str">
        <f>IF(LEN(検索!G835)&gt;0,検索!G835,"")</f>
        <v>大西　祐介</v>
      </c>
      <c r="C1658" s="93" t="str">
        <f>IF(LEN(検索!K835)&gt;0,検索!K835,"")</f>
        <v>(0145)22-2011</v>
      </c>
      <c r="D1658" s="650"/>
      <c r="E1658" s="648"/>
      <c r="F1658" s="86" t="str">
        <f>IF(LEN(検索!I835)&gt;0,検索!I835,"")</f>
        <v>E2-407</v>
      </c>
      <c r="G1658" s="86" t="str">
        <f>IF(LEN(検索!Q835)&gt;0,検索!Q835,"")</f>
        <v>届(胆振)30023</v>
      </c>
      <c r="H1658" s="648"/>
    </row>
    <row r="1659" spans="1:8" ht="28.5" customHeight="1">
      <c r="A1659" s="88" t="str">
        <f>IF(LEN(検索!A836)&gt;0,検索!A836,"")</f>
        <v>苫小牧</v>
      </c>
      <c r="B1659" s="89" t="str">
        <f>IF(LEN(検索!E836)&gt;0,検索!E836,"")</f>
        <v>㈱藤田電気工事</v>
      </c>
      <c r="C1659" s="90" t="str">
        <f>IF(LEN(検索!J836)&gt;0,検索!J836,"")</f>
        <v>(0145)22-2779</v>
      </c>
      <c r="D1659" s="649" t="str">
        <f>IF(LEN(検索!L836)&gt;0,検索!L836,"")</f>
        <v>059-1501</v>
      </c>
      <c r="E1659" s="647" t="str">
        <f>IF(LEN(検索!M836)&gt;0,検索!M836 &amp; 検索!N836,"")</f>
        <v>勇払郡安平町早来大町63番地</v>
      </c>
      <c r="F1659" s="94">
        <f>IF(LEN(検索!O836)&gt;0,検索!O836,"")</f>
        <v>2083</v>
      </c>
      <c r="G1659" s="94" t="str">
        <f>IF(LEN(検索!P836)&gt;0,検索!P836,"")</f>
        <v>苫64</v>
      </c>
      <c r="H1659" s="647" t="str">
        <f>IF(LEN(検索!R836)&gt;0,検索!R836,"")</f>
        <v/>
      </c>
    </row>
    <row r="1660" spans="1:8" ht="28.5" customHeight="1">
      <c r="A1660" s="91" t="str">
        <f>IF(LEN(検索!B836)&gt;0,検索!B836,"")</f>
        <v>安平</v>
      </c>
      <c r="B1660" s="92" t="str">
        <f>IF(LEN(検索!G836)&gt;0,検索!G836,"")</f>
        <v>藤田要</v>
      </c>
      <c r="C1660" s="93" t="str">
        <f>IF(LEN(検索!K836)&gt;0,検索!K836,"")</f>
        <v>(0145)22-2786</v>
      </c>
      <c r="D1660" s="650"/>
      <c r="E1660" s="648"/>
      <c r="F1660" s="86" t="str">
        <f>IF(LEN(検索!I836)&gt;0,検索!I836,"")</f>
        <v>E2-484</v>
      </c>
      <c r="G1660" s="86" t="str">
        <f>IF(LEN(検索!Q836)&gt;0,検索!Q836,"")</f>
        <v>届(胆振)2020019</v>
      </c>
      <c r="H1660" s="648"/>
    </row>
    <row r="1661" spans="1:8" ht="28.5" customHeight="1">
      <c r="A1661" s="88" t="str">
        <f>IF(LEN(検索!A837)&gt;0,検索!A837,"")</f>
        <v>苫小牧</v>
      </c>
      <c r="B1661" s="89" t="str">
        <f>IF(LEN(検索!E837)&gt;0,検索!E837,"")</f>
        <v>㈱厚信電機</v>
      </c>
      <c r="C1661" s="90" t="str">
        <f>IF(LEN(検索!J837)&gt;0,検索!J837,"")</f>
        <v>(0145)27-2001</v>
      </c>
      <c r="D1661" s="649" t="str">
        <f>IF(LEN(検索!L837)&gt;0,検索!L837,"")</f>
        <v>059-1605</v>
      </c>
      <c r="E1661" s="647" t="str">
        <f>IF(LEN(検索!M837)&gt;0,検索!M837 &amp; 検索!N837,"")</f>
        <v>勇払郡厚真町本郷273番地6</v>
      </c>
      <c r="F1661" s="94">
        <f>IF(LEN(検索!O837)&gt;0,検索!O837,"")</f>
        <v>2095</v>
      </c>
      <c r="G1661" s="94" t="str">
        <f>IF(LEN(検索!P837)&gt;0,検索!P837,"")</f>
        <v>苫95</v>
      </c>
      <c r="H1661" s="647" t="str">
        <f>IF(LEN(検索!R837)&gt;0,検索!R837,"")</f>
        <v/>
      </c>
    </row>
    <row r="1662" spans="1:8" ht="28.5" customHeight="1">
      <c r="A1662" s="91" t="str">
        <f>IF(LEN(検索!B837)&gt;0,検索!B837,"")</f>
        <v>厚真</v>
      </c>
      <c r="B1662" s="92" t="str">
        <f>IF(LEN(検索!G837)&gt;0,検索!G837,"")</f>
        <v>寺坂文秀</v>
      </c>
      <c r="C1662" s="93" t="str">
        <f>IF(LEN(検索!K837)&gt;0,検索!K837,"")</f>
        <v>(0145)27-2002</v>
      </c>
      <c r="D1662" s="650"/>
      <c r="E1662" s="648"/>
      <c r="F1662" s="86" t="str">
        <f>IF(LEN(検索!I837)&gt;0,検索!I837,"")</f>
        <v>E2-495</v>
      </c>
      <c r="G1662" s="86" t="str">
        <f>IF(LEN(検索!Q837)&gt;0,検索!Q837,"")</f>
        <v>届(胆振)2023007</v>
      </c>
      <c r="H1662" s="648"/>
    </row>
    <row r="1663" spans="1:8" ht="28.5" customHeight="1">
      <c r="A1663" s="88" t="str">
        <f>IF(LEN(検索!A838)&gt;0,検索!A838,"")</f>
        <v>苫小牧</v>
      </c>
      <c r="B1663" s="89" t="str">
        <f>IF(LEN(検索!E838)&gt;0,検索!E838,"")</f>
        <v>㈲小寺電気</v>
      </c>
      <c r="C1663" s="90" t="str">
        <f>IF(LEN(検索!J838)&gt;0,検索!J838,"")</f>
        <v>(0145)27-3366</v>
      </c>
      <c r="D1663" s="649" t="str">
        <f>IF(LEN(検索!L838)&gt;0,検索!L838,"")</f>
        <v>059-1602</v>
      </c>
      <c r="E1663" s="647" t="str">
        <f>IF(LEN(検索!M838)&gt;0,検索!M838 &amp; 検索!N838,"")</f>
        <v>勇払郡厚真町表町6番地</v>
      </c>
      <c r="F1663" s="94">
        <f>IF(LEN(検索!O838)&gt;0,検索!O838,"")</f>
        <v>2112</v>
      </c>
      <c r="G1663" s="94" t="str">
        <f>IF(LEN(検索!P838)&gt;0,検索!P838,"")</f>
        <v>苫108</v>
      </c>
      <c r="H1663" s="647" t="str">
        <f>IF(LEN(検索!R838)&gt;0,検索!R838,"")</f>
        <v/>
      </c>
    </row>
    <row r="1664" spans="1:8" ht="28.5" customHeight="1">
      <c r="A1664" s="91" t="str">
        <f>IF(LEN(検索!B838)&gt;0,検索!B838,"")</f>
        <v>厚真</v>
      </c>
      <c r="B1664" s="92" t="str">
        <f>IF(LEN(検索!G838)&gt;0,検索!G838,"")</f>
        <v>小寺正夫</v>
      </c>
      <c r="C1664" s="93" t="str">
        <f>IF(LEN(検索!K838)&gt;0,検索!K838,"")</f>
        <v>(0145)27-2852</v>
      </c>
      <c r="D1664" s="650"/>
      <c r="E1664" s="648"/>
      <c r="F1664" s="86" t="str">
        <f>IF(LEN(検索!I838)&gt;0,検索!I838,"")</f>
        <v>E2-811</v>
      </c>
      <c r="G1664" s="86" t="str">
        <f>IF(LEN(検索!Q838)&gt;0,検索!Q838,"")</f>
        <v>届(胆振)2019007</v>
      </c>
      <c r="H1664" s="648"/>
    </row>
    <row r="1665" spans="1:8" ht="28.5" customHeight="1">
      <c r="A1665" s="88" t="str">
        <f>IF(LEN(検索!A839)&gt;0,検索!A839,"")</f>
        <v>苫小牧</v>
      </c>
      <c r="B1665" s="89" t="str">
        <f>IF(LEN(検索!E839)&gt;0,検索!E839,"")</f>
        <v>㈱三國電氣</v>
      </c>
      <c r="C1665" s="90" t="str">
        <f>IF(LEN(検索!J839)&gt;0,検索!J839,"")</f>
        <v>(0145)27-2053</v>
      </c>
      <c r="D1665" s="649" t="str">
        <f>IF(LEN(検索!L839)&gt;0,検索!L839,"")</f>
        <v>059-1601</v>
      </c>
      <c r="E1665" s="647" t="str">
        <f>IF(LEN(検索!M839)&gt;0,検索!M839 &amp; 検索!N839,"")</f>
        <v>勇払郡厚真町京町116番地</v>
      </c>
      <c r="F1665" s="94">
        <f>IF(LEN(検索!O839)&gt;0,検索!O839,"")</f>
        <v>2070</v>
      </c>
      <c r="G1665" s="94" t="str">
        <f>IF(LEN(検索!P839)&gt;0,検索!P839,"")</f>
        <v>苫53</v>
      </c>
      <c r="H1665" s="647" t="str">
        <f>IF(LEN(検索!R839)&gt;0,検索!R839,"")</f>
        <v/>
      </c>
    </row>
    <row r="1666" spans="1:8" ht="28.5" customHeight="1">
      <c r="A1666" s="91" t="str">
        <f>IF(LEN(検索!B839)&gt;0,検索!B839,"")</f>
        <v>厚真</v>
      </c>
      <c r="B1666" s="92" t="str">
        <f>IF(LEN(検索!G839)&gt;0,検索!G839,"")</f>
        <v>三國弘樹</v>
      </c>
      <c r="C1666" s="93" t="str">
        <f>IF(LEN(検索!K839)&gt;0,検索!K839,"")</f>
        <v>(0145)27-2094</v>
      </c>
      <c r="D1666" s="650"/>
      <c r="E1666" s="648"/>
      <c r="F1666" s="86" t="str">
        <f>IF(LEN(検索!I839)&gt;0,検索!I839,"")</f>
        <v>E2-411</v>
      </c>
      <c r="G1666" s="86" t="str">
        <f>IF(LEN(検索!Q839)&gt;0,検索!Q839,"")</f>
        <v>届(胆振)2023007</v>
      </c>
      <c r="H1666" s="648"/>
    </row>
    <row r="1667" spans="1:8" ht="28.5" customHeight="1">
      <c r="A1667" s="88" t="str">
        <f>IF(LEN(検索!A840)&gt;0,検索!A840,"")</f>
        <v>苫小牧</v>
      </c>
      <c r="B1667" s="89" t="str">
        <f>IF(LEN(検索!E840)&gt;0,検索!E840,"")</f>
        <v>㈱坂本電機商会</v>
      </c>
      <c r="C1667" s="90" t="str">
        <f>IF(LEN(検索!J840)&gt;0,検索!J840,"")</f>
        <v>(01456)2-0079</v>
      </c>
      <c r="D1667" s="649" t="str">
        <f>IF(LEN(検索!L840)&gt;0,検索!L840,"")</f>
        <v>055-0006</v>
      </c>
      <c r="E1667" s="647" t="str">
        <f>IF(LEN(検索!M840)&gt;0,検索!M840 &amp; 検索!N840,"")</f>
        <v>沙流郡日高町富川南1丁目2番42号</v>
      </c>
      <c r="F1667" s="94">
        <f>IF(LEN(検索!O840)&gt;0,検索!O840,"")</f>
        <v>2074</v>
      </c>
      <c r="G1667" s="94" t="str">
        <f>IF(LEN(検索!P840)&gt;0,検索!P840,"")</f>
        <v>苫57</v>
      </c>
      <c r="H1667" s="647" t="str">
        <f>IF(LEN(検索!R840)&gt;0,検索!R840,"")</f>
        <v/>
      </c>
    </row>
    <row r="1668" spans="1:8" ht="28.5" customHeight="1">
      <c r="A1668" s="91" t="str">
        <f>IF(LEN(検索!B840)&gt;0,検索!B840,"")</f>
        <v>富川</v>
      </c>
      <c r="B1668" s="92" t="str">
        <f>IF(LEN(検索!G840)&gt;0,検索!G840,"")</f>
        <v>坂本達哉</v>
      </c>
      <c r="C1668" s="93" t="str">
        <f>IF(LEN(検索!K840)&gt;0,検索!K840,"")</f>
        <v>(01456)2-0522</v>
      </c>
      <c r="D1668" s="650"/>
      <c r="E1668" s="648"/>
      <c r="F1668" s="86" t="str">
        <f>IF(LEN(検索!I840)&gt;0,検索!I840,"")</f>
        <v>E2-406</v>
      </c>
      <c r="G1668" s="86" t="str">
        <f>IF(LEN(検索!Q840)&gt;0,検索!Q840,"")</f>
        <v>届(日高)202003</v>
      </c>
      <c r="H1668" s="648"/>
    </row>
    <row r="1669" spans="1:8" ht="28.5" customHeight="1">
      <c r="A1669" s="88" t="str">
        <f>IF(LEN(検索!A841)&gt;0,検索!A841,"")</f>
        <v>苫小牧</v>
      </c>
      <c r="B1669" s="89" t="str">
        <f>IF(LEN(検索!E841)&gt;0,検索!E841,"")</f>
        <v>佐々木電気㈱</v>
      </c>
      <c r="C1669" s="90" t="str">
        <f>IF(LEN(検索!J841)&gt;0,検索!J841,"")</f>
        <v>(0145)45-2242</v>
      </c>
      <c r="D1669" s="649" t="str">
        <f>IF(LEN(検索!L841)&gt;0,検索!L841,"")</f>
        <v>054-0211</v>
      </c>
      <c r="E1669" s="647" t="str">
        <f>IF(LEN(検索!M841)&gt;0,検索!M841 &amp; 検索!N841,"")</f>
        <v>勇払郡むかわ町穂別29番地6</v>
      </c>
      <c r="F1669" s="94">
        <f>IF(LEN(検索!O841)&gt;0,検索!O841,"")</f>
        <v>2081</v>
      </c>
      <c r="G1669" s="94" t="str">
        <f>IF(LEN(検索!P841)&gt;0,検索!P841,"")</f>
        <v>苫62</v>
      </c>
      <c r="H1669" s="647" t="str">
        <f>IF(LEN(検索!R841)&gt;0,検索!R841,"")</f>
        <v/>
      </c>
    </row>
    <row r="1670" spans="1:8" ht="28.5" customHeight="1">
      <c r="A1670" s="91" t="str">
        <f>IF(LEN(検索!B841)&gt;0,検索!B841,"")</f>
        <v>富川</v>
      </c>
      <c r="B1670" s="92" t="str">
        <f>IF(LEN(検索!G841)&gt;0,検索!G841,"")</f>
        <v>佐々木尊</v>
      </c>
      <c r="C1670" s="93" t="str">
        <f>IF(LEN(検索!K841)&gt;0,検索!K841,"")</f>
        <v>(0145)45-3355</v>
      </c>
      <c r="D1670" s="650"/>
      <c r="E1670" s="648"/>
      <c r="F1670" s="86" t="str">
        <f>IF(LEN(検索!I841)&gt;0,検索!I841,"")</f>
        <v>E2-463</v>
      </c>
      <c r="G1670" s="86" t="str">
        <f>IF(LEN(検索!Q841)&gt;0,検索!Q841,"")</f>
        <v>届(胆振)2022028</v>
      </c>
      <c r="H1670" s="648"/>
    </row>
    <row r="1671" spans="1:8" ht="28.5" customHeight="1">
      <c r="A1671" s="88" t="str">
        <f>IF(LEN(検索!A842)&gt;0,検索!A842,"")</f>
        <v>苫小牧</v>
      </c>
      <c r="B1671" s="89" t="str">
        <f>IF(LEN(検索!E842)&gt;0,検索!E842,"")</f>
        <v>㈲武田電気</v>
      </c>
      <c r="C1671" s="90" t="str">
        <f>IF(LEN(検索!J842)&gt;0,検索!J842,"")</f>
        <v>(01456)5-2007</v>
      </c>
      <c r="D1671" s="649" t="str">
        <f>IF(LEN(検索!L842)&gt;0,検索!L842,"")</f>
        <v>059-2243</v>
      </c>
      <c r="E1671" s="647" t="str">
        <f>IF(LEN(検索!M842)&gt;0,検索!M842 &amp; 検索!N842,"")</f>
        <v>沙流郡日高町字厚賀町179番地4</v>
      </c>
      <c r="F1671" s="94">
        <f>IF(LEN(検索!O842)&gt;0,検索!O842,"")</f>
        <v>2076</v>
      </c>
      <c r="G1671" s="94" t="str">
        <f>IF(LEN(検索!P842)&gt;0,検索!P842,"")</f>
        <v>苫59</v>
      </c>
      <c r="H1671" s="647" t="str">
        <f>IF(LEN(検索!R842)&gt;0,検索!R842,"")</f>
        <v/>
      </c>
    </row>
    <row r="1672" spans="1:8" ht="28.5" customHeight="1">
      <c r="A1672" s="91" t="str">
        <f>IF(LEN(検索!B842)&gt;0,検索!B842,"")</f>
        <v>富川</v>
      </c>
      <c r="B1672" s="92" t="str">
        <f>IF(LEN(検索!G842)&gt;0,検索!G842,"")</f>
        <v>武田宣昭</v>
      </c>
      <c r="C1672" s="93" t="str">
        <f>IF(LEN(検索!K842)&gt;0,検索!K842,"")</f>
        <v>(01456)5-2053</v>
      </c>
      <c r="D1672" s="650"/>
      <c r="E1672" s="648"/>
      <c r="F1672" s="86" t="str">
        <f>IF(LEN(検索!I842)&gt;0,検索!I842,"")</f>
        <v>E2-417</v>
      </c>
      <c r="G1672" s="86" t="str">
        <f>IF(LEN(検索!Q842)&gt;0,検索!Q842,"")</f>
        <v>届(日高)30001</v>
      </c>
      <c r="H1672" s="648"/>
    </row>
    <row r="1673" spans="1:8" ht="28.5" customHeight="1">
      <c r="A1673" s="88" t="str">
        <f>IF(LEN(検索!A843)&gt;0,検索!A843,"")</f>
        <v>苫小牧</v>
      </c>
      <c r="B1673" s="89" t="str">
        <f>IF(LEN(検索!E843)&gt;0,検索!E843,"")</f>
        <v>司電設</v>
      </c>
      <c r="C1673" s="90" t="str">
        <f>IF(LEN(検索!J843)&gt;0,検索!J843,"")</f>
        <v>(01457)6-2077</v>
      </c>
      <c r="D1673" s="649" t="str">
        <f>IF(LEN(検索!L843)&gt;0,検索!L843,"")</f>
        <v>055-2303</v>
      </c>
      <c r="E1673" s="647" t="str">
        <f>IF(LEN(検索!M843)&gt;0,検索!M843 &amp; 検索!N843,"")</f>
        <v>沙流郡日高町栄町東2丁目258番地41号</v>
      </c>
      <c r="F1673" s="94">
        <f>IF(LEN(検索!O843)&gt;0,検索!O843,"")</f>
        <v>2161</v>
      </c>
      <c r="G1673" s="94" t="str">
        <f>IF(LEN(検索!P843)&gt;0,検索!P843,"")</f>
        <v>苫159</v>
      </c>
      <c r="H1673" s="647" t="str">
        <f>IF(LEN(検索!R843)&gt;0,検索!R843,"")</f>
        <v/>
      </c>
    </row>
    <row r="1674" spans="1:8" ht="28.5" customHeight="1">
      <c r="A1674" s="91" t="str">
        <f>IF(LEN(検索!B843)&gt;0,検索!B843,"")</f>
        <v>富川</v>
      </c>
      <c r="B1674" s="92" t="str">
        <f>IF(LEN(検索!G843)&gt;0,検索!G843,"")</f>
        <v>馬場秀樹</v>
      </c>
      <c r="C1674" s="93" t="str">
        <f>IF(LEN(検索!K843)&gt;0,検索!K843,"")</f>
        <v>(01457)6-3019</v>
      </c>
      <c r="D1674" s="650"/>
      <c r="E1674" s="648"/>
      <c r="F1674" s="86" t="str">
        <f>IF(LEN(検索!I843)&gt;0,検索!I843,"")</f>
        <v>E2-941</v>
      </c>
      <c r="G1674" s="86" t="str">
        <f>IF(LEN(検索!Q843)&gt;0,検索!Q843,"")</f>
        <v>登(日高)2022002</v>
      </c>
      <c r="H1674" s="648"/>
    </row>
    <row r="1675" spans="1:8" ht="28.5" customHeight="1">
      <c r="A1675" s="88" t="str">
        <f>IF(LEN(検索!A844)&gt;0,検索!A844,"")</f>
        <v>苫小牧</v>
      </c>
      <c r="B1675" s="89" t="str">
        <f>IF(LEN(検索!E844)&gt;0,検索!E844,"")</f>
        <v>㈱堀江電気</v>
      </c>
      <c r="C1675" s="90" t="str">
        <f>IF(LEN(検索!J844)&gt;0,検索!J844,"")</f>
        <v>(01456)2-5243</v>
      </c>
      <c r="D1675" s="649" t="str">
        <f>IF(LEN(検索!L844)&gt;0,検索!L844,"")</f>
        <v>059-2121</v>
      </c>
      <c r="E1675" s="647" t="str">
        <f>IF(LEN(検索!M844)&gt;0,検索!M844 &amp; 検索!N844,"")</f>
        <v>沙流郡日高町門別本町198番地1</v>
      </c>
      <c r="F1675" s="94">
        <f>IF(LEN(検索!O844)&gt;0,検索!O844,"")</f>
        <v>2072</v>
      </c>
      <c r="G1675" s="94" t="str">
        <f>IF(LEN(検索!P844)&gt;0,検索!P844,"")</f>
        <v>苫55</v>
      </c>
      <c r="H1675" s="647" t="str">
        <f>IF(LEN(検索!R844)&gt;0,検索!R844,"")</f>
        <v>http://horiedenki.jp/</v>
      </c>
    </row>
    <row r="1676" spans="1:8" ht="28.5" customHeight="1">
      <c r="A1676" s="91" t="str">
        <f>IF(LEN(検索!B844)&gt;0,検索!B844,"")</f>
        <v>富川</v>
      </c>
      <c r="B1676" s="92" t="str">
        <f>IF(LEN(検索!G844)&gt;0,検索!G844,"")</f>
        <v>堀江直人</v>
      </c>
      <c r="C1676" s="93" t="str">
        <f>IF(LEN(検索!K844)&gt;0,検索!K844,"")</f>
        <v>(01456)2-5014</v>
      </c>
      <c r="D1676" s="650"/>
      <c r="E1676" s="648"/>
      <c r="F1676" s="86" t="str">
        <f>IF(LEN(検索!I844)&gt;0,検索!I844,"")</f>
        <v>E2-412</v>
      </c>
      <c r="G1676" s="86" t="str">
        <f>IF(LEN(検索!Q844)&gt;0,検索!Q844,"")</f>
        <v>届(日高)2022003</v>
      </c>
      <c r="H1676" s="648"/>
    </row>
    <row r="1677" spans="1:8" ht="28.5" customHeight="1">
      <c r="A1677" s="88" t="str">
        <f>IF(LEN(検索!A845)&gt;0,検索!A845,"")</f>
        <v>苫小牧</v>
      </c>
      <c r="B1677" s="89" t="str">
        <f>IF(LEN(検索!E845)&gt;0,検索!E845,"")</f>
        <v>㈲堀江設備工業</v>
      </c>
      <c r="C1677" s="90" t="str">
        <f>IF(LEN(検索!J845)&gt;0,検索!J845,"")</f>
        <v>（01457)2-2617</v>
      </c>
      <c r="D1677" s="649" t="str">
        <f>IF(LEN(検索!L845)&gt;0,検索!L845,"")</f>
        <v>055-0106</v>
      </c>
      <c r="E1677" s="647" t="str">
        <f>IF(LEN(検索!M845)&gt;0,検索!M845 &amp; 検索!N845,"")</f>
        <v>沙流郡平取町字荷菜51番地5</v>
      </c>
      <c r="F1677" s="94">
        <f>IF(LEN(検索!O845)&gt;0,検索!O845,"")</f>
        <v>2140</v>
      </c>
      <c r="G1677" s="94" t="str">
        <f>IF(LEN(検索!P845)&gt;0,検索!P845,"")</f>
        <v>苫139</v>
      </c>
      <c r="H1677" s="647" t="str">
        <f>IF(LEN(検索!R845)&gt;0,検索!R845,"")</f>
        <v/>
      </c>
    </row>
    <row r="1678" spans="1:8" ht="28.5" customHeight="1">
      <c r="A1678" s="91" t="str">
        <f>IF(LEN(検索!B845)&gt;0,検索!B845,"")</f>
        <v>富川</v>
      </c>
      <c r="B1678" s="92" t="str">
        <f>IF(LEN(検索!G845)&gt;0,検索!G845,"")</f>
        <v>堀江諭</v>
      </c>
      <c r="C1678" s="93" t="str">
        <f>IF(LEN(検索!K845)&gt;0,検索!K845,"")</f>
        <v>（01457)2-2005</v>
      </c>
      <c r="D1678" s="650"/>
      <c r="E1678" s="648"/>
      <c r="F1678" s="86" t="str">
        <f>IF(LEN(検索!I845)&gt;0,検索!I845,"")</f>
        <v>E2-920</v>
      </c>
      <c r="G1678" s="86" t="str">
        <f>IF(LEN(検索!Q845)&gt;0,検索!Q845,"")</f>
        <v>届(日高)2021001</v>
      </c>
      <c r="H1678" s="648"/>
    </row>
    <row r="1679" spans="1:8" ht="28.5" customHeight="1">
      <c r="A1679" s="88" t="str">
        <f>IF(LEN(検索!A846)&gt;0,検索!A846,"")</f>
        <v>苫小牧</v>
      </c>
      <c r="B1679" s="89" t="str">
        <f>IF(LEN(検索!E846)&gt;0,検索!E846,"")</f>
        <v>㈲前田電気商会</v>
      </c>
      <c r="C1679" s="90" t="str">
        <f>IF(LEN(検索!J846)&gt;0,検索!J846,"")</f>
        <v>(0145)42-5068</v>
      </c>
      <c r="D1679" s="649" t="str">
        <f>IF(LEN(検索!L846)&gt;0,検索!L846,"")</f>
        <v>054-0031</v>
      </c>
      <c r="E1679" s="647" t="str">
        <f>IF(LEN(検索!M846)&gt;0,検索!M846 &amp; 検索!N846,"")</f>
        <v>勇払郡むかわ町青葉2丁目105番地1</v>
      </c>
      <c r="F1679" s="94">
        <f>IF(LEN(検索!O846)&gt;0,検索!O846,"")</f>
        <v>2120</v>
      </c>
      <c r="G1679" s="94" t="str">
        <f>IF(LEN(検索!P846)&gt;0,検索!P846,"")</f>
        <v>苫117</v>
      </c>
      <c r="H1679" s="647" t="str">
        <f>IF(LEN(検索!R846)&gt;0,検索!R846,"")</f>
        <v/>
      </c>
    </row>
    <row r="1680" spans="1:8" ht="28.5" customHeight="1">
      <c r="A1680" s="91" t="str">
        <f>IF(LEN(検索!B846)&gt;0,検索!B846,"")</f>
        <v>富川</v>
      </c>
      <c r="B1680" s="92" t="str">
        <f>IF(LEN(検索!G846)&gt;0,検索!G846,"")</f>
        <v>前田英克</v>
      </c>
      <c r="C1680" s="93" t="str">
        <f>IF(LEN(検索!K846)&gt;0,検索!K846,"")</f>
        <v>(0145)42-5008</v>
      </c>
      <c r="D1680" s="650"/>
      <c r="E1680" s="648"/>
      <c r="F1680" s="86" t="str">
        <f>IF(LEN(検索!I846)&gt;0,検索!I846,"")</f>
        <v>E2-901</v>
      </c>
      <c r="G1680" s="86" t="str">
        <f>IF(LEN(検索!Q846)&gt;0,検索!Q846,"")</f>
        <v>届(胆振)2019012</v>
      </c>
      <c r="H1680" s="648"/>
    </row>
    <row r="1681" spans="1:8" ht="28.5" customHeight="1">
      <c r="A1681" s="88" t="str">
        <f>IF(LEN(検索!A847)&gt;0,検索!A847,"")</f>
        <v>苫小牧</v>
      </c>
      <c r="B1681" s="89" t="str">
        <f>IF(LEN(検索!E847)&gt;0,検索!E847,"")</f>
        <v>㈱矢野電器</v>
      </c>
      <c r="C1681" s="90" t="str">
        <f>IF(LEN(検索!J847)&gt;0,検索!J847,"")</f>
        <v>(0145)45-2011</v>
      </c>
      <c r="D1681" s="649" t="str">
        <f>IF(LEN(検索!L847)&gt;0,検索!L847,"")</f>
        <v>054-0211</v>
      </c>
      <c r="E1681" s="647" t="str">
        <f>IF(LEN(検索!M847)&gt;0,検索!M847 &amp; 検索!N847,"")</f>
        <v>勇払郡むかわ町穂別46番地</v>
      </c>
      <c r="F1681" s="94">
        <f>IF(LEN(検索!O847)&gt;0,検索!O847,"")</f>
        <v>2158</v>
      </c>
      <c r="G1681" s="94" t="str">
        <f>IF(LEN(検索!P847)&gt;0,検索!P847,"")</f>
        <v>苫156</v>
      </c>
      <c r="H1681" s="647" t="str">
        <f>IF(LEN(検索!R847)&gt;0,検索!R847,"")</f>
        <v>https://yano-denki.com/</v>
      </c>
    </row>
    <row r="1682" spans="1:8" ht="28.5" customHeight="1">
      <c r="A1682" s="91" t="str">
        <f>IF(LEN(検索!B847)&gt;0,検索!B847,"")</f>
        <v>富川</v>
      </c>
      <c r="B1682" s="92" t="str">
        <f>IF(LEN(検索!G847)&gt;0,検索!G847,"")</f>
        <v>阿部健二</v>
      </c>
      <c r="C1682" s="93" t="str">
        <f>IF(LEN(検索!K847)&gt;0,検索!K847,"")</f>
        <v>(0145)45-2013</v>
      </c>
      <c r="D1682" s="650"/>
      <c r="E1682" s="648"/>
      <c r="F1682" s="86" t="str">
        <f>IF(LEN(検索!I847)&gt;0,検索!I847,"")</f>
        <v>E2-938</v>
      </c>
      <c r="G1682" s="86" t="str">
        <f>IF(LEN(検索!Q847)&gt;0,検索!Q847,"")</f>
        <v>届(胆振)2023009</v>
      </c>
      <c r="H1682" s="648"/>
    </row>
    <row r="1683" spans="1:8" ht="28.5" customHeight="1">
      <c r="A1683" s="88" t="str">
        <f>IF(LEN(検索!A848)&gt;0,検索!A848,"")</f>
        <v>苫小牧</v>
      </c>
      <c r="B1683" s="89" t="str">
        <f>IF(LEN(検索!E848)&gt;0,検索!E848,"")</f>
        <v>㈱米澤電気商会</v>
      </c>
      <c r="C1683" s="90" t="str">
        <f>IF(LEN(検索!J848)&gt;0,検索!J848,"")</f>
        <v>(0145)42-3371</v>
      </c>
      <c r="D1683" s="649" t="str">
        <f>IF(LEN(検索!L848)&gt;0,検索!L848,"")</f>
        <v>054-0032</v>
      </c>
      <c r="E1683" s="647" t="str">
        <f>IF(LEN(検索!M848)&gt;0,検索!M848 &amp; 検索!N848,"")</f>
        <v>勇払郡むかわ町福住1丁目43番地</v>
      </c>
      <c r="F1683" s="94">
        <f>IF(LEN(検索!O848)&gt;0,検索!O848,"")</f>
        <v>2085</v>
      </c>
      <c r="G1683" s="94" t="str">
        <f>IF(LEN(検索!P848)&gt;0,検索!P848,"")</f>
        <v>苫66</v>
      </c>
      <c r="H1683" s="647" t="str">
        <f>IF(LEN(検索!R848)&gt;0,検索!R848,"")</f>
        <v/>
      </c>
    </row>
    <row r="1684" spans="1:8" ht="28.5" customHeight="1">
      <c r="A1684" s="91" t="str">
        <f>IF(LEN(検索!B848)&gt;0,検索!B848,"")</f>
        <v>富川</v>
      </c>
      <c r="B1684" s="92" t="str">
        <f>IF(LEN(検索!G848)&gt;0,検索!G848,"")</f>
        <v>山本敦子</v>
      </c>
      <c r="C1684" s="93" t="str">
        <f>IF(LEN(検索!K848)&gt;0,検索!K848,"")</f>
        <v>(0145)42-3374</v>
      </c>
      <c r="D1684" s="650"/>
      <c r="E1684" s="648"/>
      <c r="F1684" s="86" t="str">
        <f>IF(LEN(検索!I848)&gt;0,検索!I848,"")</f>
        <v>E2-456</v>
      </c>
      <c r="G1684" s="86" t="str">
        <f>IF(LEN(検索!Q848)&gt;0,検索!Q848,"")</f>
        <v>届(胆振)31001</v>
      </c>
      <c r="H1684" s="648"/>
    </row>
    <row r="1685" spans="1:8" ht="28.5" customHeight="1">
      <c r="A1685" s="88" t="str">
        <f>IF(LEN(検索!A849)&gt;0,検索!A849,"")</f>
        <v>苫小牧</v>
      </c>
      <c r="B1685" s="89" t="str">
        <f>IF(LEN(検索!E849)&gt;0,検索!E849,"")</f>
        <v>㈱米澤電気商会　平取営業所</v>
      </c>
      <c r="C1685" s="90" t="str">
        <f>IF(LEN(検索!J849)&gt;0,検索!J849,"")</f>
        <v>（01457)2-2417</v>
      </c>
      <c r="D1685" s="649" t="str">
        <f>IF(LEN(検索!L849)&gt;0,検索!L849,"")</f>
        <v>055-0102</v>
      </c>
      <c r="E1685" s="647" t="str">
        <f>IF(LEN(検索!M849)&gt;0,検索!M849 &amp; 検索!N849,"")</f>
        <v>沙流郡平取町字小平19番地5</v>
      </c>
      <c r="F1685" s="94">
        <f>IF(LEN(検索!O849)&gt;0,検索!O849,"")</f>
        <v>2141</v>
      </c>
      <c r="G1685" s="94" t="str">
        <f>IF(LEN(検索!P849)&gt;0,検索!P849,"")</f>
        <v>苫66</v>
      </c>
      <c r="H1685" s="647" t="str">
        <f>IF(LEN(検索!R849)&gt;0,検索!R849,"")</f>
        <v/>
      </c>
    </row>
    <row r="1686" spans="1:8" ht="28.5" customHeight="1">
      <c r="A1686" s="91" t="str">
        <f>IF(LEN(検索!B849)&gt;0,検索!B849,"")</f>
        <v>富川</v>
      </c>
      <c r="B1686" s="92" t="str">
        <f>IF(LEN(検索!G849)&gt;0,検索!G849,"")</f>
        <v>佐々木　祥紘</v>
      </c>
      <c r="C1686" s="93" t="str">
        <f>IF(LEN(検索!K849)&gt;0,検索!K849,"")</f>
        <v>（01457)2-2416</v>
      </c>
      <c r="D1686" s="650"/>
      <c r="E1686" s="648"/>
      <c r="F1686" s="86" t="str">
        <f>IF(LEN(検索!I849)&gt;0,検索!I849,"")</f>
        <v>E2-921</v>
      </c>
      <c r="G1686" s="86" t="str">
        <f>IF(LEN(検索!Q849)&gt;0,検索!Q849,"")</f>
        <v>届(胆振)31001</v>
      </c>
      <c r="H1686" s="648"/>
    </row>
    <row r="1687" spans="1:8" ht="28.5" customHeight="1">
      <c r="A1687" s="88" t="str">
        <f>IF(LEN(検索!A850)&gt;0,検索!A850,"")</f>
        <v>苫小牧</v>
      </c>
      <c r="B1687" s="89" t="str">
        <f>IF(LEN(検索!E850)&gt;0,検索!E850,"")</f>
        <v>㈲伊藤電気</v>
      </c>
      <c r="C1687" s="90" t="str">
        <f>IF(LEN(検索!J850)&gt;0,検索!J850,"")</f>
        <v>(0146)42-6032</v>
      </c>
      <c r="D1687" s="649" t="str">
        <f>IF(LEN(検索!L850)&gt;0,検索!L850,"")</f>
        <v>056-0022</v>
      </c>
      <c r="E1687" s="647" t="str">
        <f>IF(LEN(検索!M850)&gt;0,検索!M850 &amp; 検索!N850,"")</f>
        <v>日高郡　新ひだか町静内高砂町1丁目12番25号</v>
      </c>
      <c r="F1687" s="94">
        <f>IF(LEN(検索!O850)&gt;0,検索!O850,"")</f>
        <v>3024</v>
      </c>
      <c r="G1687" s="94" t="str">
        <f>IF(LEN(検索!P850)&gt;0,検索!P850,"")</f>
        <v>苫125</v>
      </c>
      <c r="H1687" s="647" t="str">
        <f>IF(LEN(検索!R850)&gt;0,検索!R850,"")</f>
        <v/>
      </c>
    </row>
    <row r="1688" spans="1:8" ht="28.5" customHeight="1">
      <c r="A1688" s="91" t="str">
        <f>IF(LEN(検索!B850)&gt;0,検索!B850,"")</f>
        <v>日高</v>
      </c>
      <c r="B1688" s="92" t="str">
        <f>IF(LEN(検索!G850)&gt;0,検索!G850,"")</f>
        <v>伊藤勝之</v>
      </c>
      <c r="C1688" s="93" t="str">
        <f>IF(LEN(検索!K850)&gt;0,検索!K850,"")</f>
        <v>(0146)43-0009</v>
      </c>
      <c r="D1688" s="650"/>
      <c r="E1688" s="648"/>
      <c r="F1688" s="86" t="str">
        <f>IF(LEN(検索!I850)&gt;0,検索!I850,"")</f>
        <v>E4-523</v>
      </c>
      <c r="G1688" s="86" t="str">
        <f>IF(LEN(検索!Q850)&gt;0,検索!Q850,"")</f>
        <v>届(新ひだか町)2020002</v>
      </c>
      <c r="H1688" s="648"/>
    </row>
    <row r="1689" spans="1:8" ht="28.5" customHeight="1">
      <c r="A1689" s="88" t="str">
        <f>IF(LEN(検索!A851)&gt;0,検索!A851,"")</f>
        <v>苫小牧</v>
      </c>
      <c r="B1689" s="89" t="str">
        <f>IF(LEN(検索!E851)&gt;0,検索!E851,"")</f>
        <v>㈱坂本電建</v>
      </c>
      <c r="C1689" s="90" t="str">
        <f>IF(LEN(検索!J851)&gt;0,検索!J851,"")</f>
        <v>(0146)22-3205</v>
      </c>
      <c r="D1689" s="649" t="str">
        <f>IF(LEN(検索!L851)&gt;0,検索!L851,"")</f>
        <v>057-0006</v>
      </c>
      <c r="E1689" s="647" t="str">
        <f>IF(LEN(検索!M851)&gt;0,検索!M851 &amp; 検索!N851,"")</f>
        <v>浦河郡　浦河町東町かしわ2丁目6番13号</v>
      </c>
      <c r="F1689" s="94">
        <f>IF(LEN(検索!O851)&gt;0,検索!O851,"")</f>
        <v>3010</v>
      </c>
      <c r="G1689" s="94" t="str">
        <f>IF(LEN(検索!P851)&gt;0,検索!P851,"")</f>
        <v>苫76</v>
      </c>
      <c r="H1689" s="647" t="str">
        <f>IF(LEN(検索!R851)&gt;0,検索!R851,"")</f>
        <v>http://www.sakamotodenken.co.jp/</v>
      </c>
    </row>
    <row r="1690" spans="1:8" ht="28.5" customHeight="1">
      <c r="A1690" s="91" t="str">
        <f>IF(LEN(検索!B851)&gt;0,検索!B851,"")</f>
        <v>日高</v>
      </c>
      <c r="B1690" s="92" t="str">
        <f>IF(LEN(検索!G851)&gt;0,検索!G851,"")</f>
        <v>江川美津子</v>
      </c>
      <c r="C1690" s="93" t="str">
        <f>IF(LEN(検索!K851)&gt;0,検索!K851,"")</f>
        <v>(0146)22-2589</v>
      </c>
      <c r="D1690" s="650"/>
      <c r="E1690" s="648"/>
      <c r="F1690" s="86" t="str">
        <f>IF(LEN(検索!I851)&gt;0,検索!I851,"")</f>
        <v>E4-511</v>
      </c>
      <c r="G1690" s="86" t="str">
        <f>IF(LEN(検索!Q851)&gt;0,検索!Q851,"")</f>
        <v>届(日高)2020004</v>
      </c>
      <c r="H1690" s="648"/>
    </row>
    <row r="1691" spans="1:8" ht="28.5" customHeight="1">
      <c r="A1691" s="88" t="str">
        <f>IF(LEN(検索!A852)&gt;0,検索!A852,"")</f>
        <v>苫小牧</v>
      </c>
      <c r="B1691" s="89" t="str">
        <f>IF(LEN(検索!E852)&gt;0,検索!E852,"")</f>
        <v>㈱新興電気　静内支店</v>
      </c>
      <c r="C1691" s="90" t="str">
        <f>IF(LEN(検索!J852)&gt;0,検索!J852,"")</f>
        <v>（0146)42-1624</v>
      </c>
      <c r="D1691" s="649" t="str">
        <f>IF(LEN(検索!L852)&gt;0,検索!L852,"")</f>
        <v>056-0002</v>
      </c>
      <c r="E1691" s="647" t="str">
        <f>IF(LEN(検索!M852)&gt;0,検索!M852 &amp; 検索!N852,"")</f>
        <v>日高郡新ひだか町静内神森12番6号</v>
      </c>
      <c r="F1691" s="94">
        <f>IF(LEN(検索!O852)&gt;0,検索!O852,"")</f>
        <v>3004</v>
      </c>
      <c r="G1691" s="94" t="str">
        <f>IF(LEN(検索!P852)&gt;0,検索!P852,"")</f>
        <v>苫19</v>
      </c>
      <c r="H1691" s="647" t="str">
        <f>IF(LEN(検索!R852)&gt;0,検索!R852,"")</f>
        <v/>
      </c>
    </row>
    <row r="1692" spans="1:8" ht="28.5" customHeight="1">
      <c r="A1692" s="91" t="str">
        <f>IF(LEN(検索!B852)&gt;0,検索!B852,"")</f>
        <v>日高</v>
      </c>
      <c r="B1692" s="92" t="str">
        <f>IF(LEN(検索!G852)&gt;0,検索!G852,"")</f>
        <v>鈴木正春</v>
      </c>
      <c r="C1692" s="93" t="str">
        <f>IF(LEN(検索!K852)&gt;0,検索!K852,"")</f>
        <v>（0146)42-1625</v>
      </c>
      <c r="D1692" s="650"/>
      <c r="E1692" s="648"/>
      <c r="F1692" s="86" t="str">
        <f>IF(LEN(検索!I852)&gt;0,検索!I852,"")</f>
        <v>E4-503</v>
      </c>
      <c r="G1692" s="86" t="str">
        <f>IF(LEN(検索!Q852)&gt;0,検索!Q852,"")</f>
        <v>届(胆振)2022011</v>
      </c>
      <c r="H1692" s="648"/>
    </row>
    <row r="1693" spans="1:8" ht="28.5" customHeight="1">
      <c r="A1693" s="88" t="str">
        <f>IF(LEN(検索!A853)&gt;0,検索!A853,"")</f>
        <v>苫小牧</v>
      </c>
      <c r="B1693" s="89" t="str">
        <f>IF(LEN(検索!E853)&gt;0,検索!E853,"")</f>
        <v>㈱武田電気</v>
      </c>
      <c r="C1693" s="90" t="str">
        <f>IF(LEN(検索!J853)&gt;0,検索!J853,"")</f>
        <v>(0146)22-1006</v>
      </c>
      <c r="D1693" s="649" t="str">
        <f>IF(LEN(検索!L853)&gt;0,検索!L853,"")</f>
        <v>057-0033</v>
      </c>
      <c r="E1693" s="647" t="str">
        <f>IF(LEN(検索!M853)&gt;0,検索!M853 &amp; 検索!N853,"")</f>
        <v>浦河郡　浦河町堺町東3丁目13番31号　　　　　　　　　　</v>
      </c>
      <c r="F1693" s="94">
        <f>IF(LEN(検索!O853)&gt;0,検索!O853,"")</f>
        <v>3006</v>
      </c>
      <c r="G1693" s="94" t="str">
        <f>IF(LEN(検索!P853)&gt;0,検索!P853,"")</f>
        <v>苫124</v>
      </c>
      <c r="H1693" s="647" t="str">
        <f>IF(LEN(検索!R853)&gt;0,検索!R853,"")</f>
        <v/>
      </c>
    </row>
    <row r="1694" spans="1:8" ht="28.5" customHeight="1">
      <c r="A1694" s="91" t="str">
        <f>IF(LEN(検索!B853)&gt;0,検索!B853,"")</f>
        <v>日高</v>
      </c>
      <c r="B1694" s="92" t="str">
        <f>IF(LEN(検索!G853)&gt;0,検索!G853,"")</f>
        <v>武田豊</v>
      </c>
      <c r="C1694" s="93" t="str">
        <f>IF(LEN(検索!K853)&gt;0,検索!K853,"")</f>
        <v>(0146)22-5666</v>
      </c>
      <c r="D1694" s="650"/>
      <c r="E1694" s="648"/>
      <c r="F1694" s="86" t="str">
        <f>IF(LEN(検索!I853)&gt;0,検索!I853,"")</f>
        <v>E4-505</v>
      </c>
      <c r="G1694" s="86" t="str">
        <f>IF(LEN(検索!Q853)&gt;0,検索!Q853,"")</f>
        <v>届(日高)2022001</v>
      </c>
      <c r="H1694" s="648"/>
    </row>
    <row r="1695" spans="1:8" ht="28.5" customHeight="1">
      <c r="A1695" s="88" t="str">
        <f>IF(LEN(検索!A854)&gt;0,検索!A854,"")</f>
        <v>苫小牧</v>
      </c>
      <c r="B1695" s="89" t="str">
        <f>IF(LEN(検索!E854)&gt;0,検索!E854,"")</f>
        <v>㈲田中電気商会</v>
      </c>
      <c r="C1695" s="90" t="str">
        <f>IF(LEN(検索!J854)&gt;0,検索!J854,"")</f>
        <v>(0146)36-3639</v>
      </c>
      <c r="D1695" s="649" t="str">
        <f>IF(LEN(検索!L854)&gt;0,検索!L854,"")</f>
        <v>058-0015</v>
      </c>
      <c r="E1695" s="647" t="str">
        <f>IF(LEN(検索!M854)&gt;0,検索!M854 &amp; 検索!N854,"")</f>
        <v>様似郡様似町錦町44番地</v>
      </c>
      <c r="F1695" s="94">
        <f>IF(LEN(検索!O854)&gt;0,検索!O854,"")</f>
        <v>3012</v>
      </c>
      <c r="G1695" s="94" t="str">
        <f>IF(LEN(検索!P854)&gt;0,検索!P854,"")</f>
        <v>苫78</v>
      </c>
      <c r="H1695" s="647" t="str">
        <f>IF(LEN(検索!R854)&gt;0,検索!R854,"")</f>
        <v/>
      </c>
    </row>
    <row r="1696" spans="1:8" ht="28.5" customHeight="1">
      <c r="A1696" s="91" t="str">
        <f>IF(LEN(検索!B854)&gt;0,検索!B854,"")</f>
        <v>日高</v>
      </c>
      <c r="B1696" s="92" t="str">
        <f>IF(LEN(検索!G854)&gt;0,検索!G854,"")</f>
        <v>田中正之</v>
      </c>
      <c r="C1696" s="93" t="str">
        <f>IF(LEN(検索!K854)&gt;0,検索!K854,"")</f>
        <v>(0146)36-3697</v>
      </c>
      <c r="D1696" s="650"/>
      <c r="E1696" s="648"/>
      <c r="F1696" s="86" t="str">
        <f>IF(LEN(検索!I854)&gt;0,検索!I854,"")</f>
        <v>E4-509</v>
      </c>
      <c r="G1696" s="86" t="str">
        <f>IF(LEN(検索!Q854)&gt;0,検索!Q854,"")</f>
        <v>届(日高)2022002</v>
      </c>
      <c r="H1696" s="648"/>
    </row>
    <row r="1697" spans="1:8" ht="28.5" customHeight="1">
      <c r="A1697" s="88" t="str">
        <f>IF(LEN(検索!A855)&gt;0,検索!A855,"")</f>
        <v>苫小牧</v>
      </c>
      <c r="B1697" s="89" t="str">
        <f>IF(LEN(検索!E855)&gt;0,検索!E855,"")</f>
        <v>㈲土井電機工業</v>
      </c>
      <c r="C1697" s="90" t="str">
        <f>IF(LEN(検索!J855)&gt;0,検索!J855,"")</f>
        <v>(0146)22-4569</v>
      </c>
      <c r="D1697" s="649" t="str">
        <f>IF(LEN(検索!L855)&gt;0,検索!L855,"")</f>
        <v>057-0013</v>
      </c>
      <c r="E1697" s="647" t="str">
        <f>IF(LEN(検索!M855)&gt;0,検索!M855 &amp; 検索!N855,"")</f>
        <v>浦河郡浦河町大通5丁目35番地</v>
      </c>
      <c r="F1697" s="94">
        <f>IF(LEN(検索!O855)&gt;0,検索!O855,"")</f>
        <v>3021</v>
      </c>
      <c r="G1697" s="94" t="str">
        <f>IF(LEN(検索!P855)&gt;0,検索!P855,"")</f>
        <v>苫90</v>
      </c>
      <c r="H1697" s="647" t="str">
        <f>IF(LEN(検索!R855)&gt;0,検索!R855,"")</f>
        <v/>
      </c>
    </row>
    <row r="1698" spans="1:8" ht="28.5" customHeight="1">
      <c r="A1698" s="91" t="str">
        <f>IF(LEN(検索!B855)&gt;0,検索!B855,"")</f>
        <v>日高</v>
      </c>
      <c r="B1698" s="92" t="str">
        <f>IF(LEN(検索!G855)&gt;0,検索!G855,"")</f>
        <v>土井晋輔</v>
      </c>
      <c r="C1698" s="93" t="str">
        <f>IF(LEN(検索!K855)&gt;0,検索!K855,"")</f>
        <v>(0146)22-4693</v>
      </c>
      <c r="D1698" s="650"/>
      <c r="E1698" s="648"/>
      <c r="F1698" s="86" t="str">
        <f>IF(LEN(検索!I855)&gt;0,検索!I855,"")</f>
        <v>E4-520</v>
      </c>
      <c r="G1698" s="86" t="str">
        <f>IF(LEN(検索!Q855)&gt;0,検索!Q855,"")</f>
        <v>届(日高)2020002</v>
      </c>
      <c r="H1698" s="648"/>
    </row>
    <row r="1699" spans="1:8" ht="28.5" customHeight="1">
      <c r="A1699" s="88" t="str">
        <f>IF(LEN(検索!A856)&gt;0,検索!A856,"")</f>
        <v>苫小牧</v>
      </c>
      <c r="B1699" s="89" t="str">
        <f>IF(LEN(検索!E856)&gt;0,検索!E856,"")</f>
        <v>㈱錦戸電気　静内支店</v>
      </c>
      <c r="C1699" s="90" t="str">
        <f>IF(LEN(検索!J856)&gt;0,検索!J856,"")</f>
        <v>(0146)42-7547</v>
      </c>
      <c r="D1699" s="649" t="str">
        <f>IF(LEN(検索!L856)&gt;0,検索!L856,"")</f>
        <v>056-0022</v>
      </c>
      <c r="E1699" s="647" t="str">
        <f>IF(LEN(検索!M856)&gt;0,検索!M856 &amp; 検索!N856,"")</f>
        <v>日高郡　新ひだか町静内高砂町1丁目3番20号</v>
      </c>
      <c r="F1699" s="94">
        <f>IF(LEN(検索!O856)&gt;0,検索!O856,"")</f>
        <v>3026</v>
      </c>
      <c r="G1699" s="94" t="str">
        <f>IF(LEN(検索!P856)&gt;0,検索!P856,"")</f>
        <v>苫1</v>
      </c>
      <c r="H1699" s="647" t="str">
        <f>IF(LEN(検索!R856)&gt;0,検索!R856,"")</f>
        <v/>
      </c>
    </row>
    <row r="1700" spans="1:8" ht="28.5" customHeight="1">
      <c r="A1700" s="91" t="str">
        <f>IF(LEN(検索!B856)&gt;0,検索!B856,"")</f>
        <v>日高</v>
      </c>
      <c r="B1700" s="92" t="str">
        <f>IF(LEN(検索!G856)&gt;0,検索!G856,"")</f>
        <v>阪井貞男</v>
      </c>
      <c r="C1700" s="93" t="str">
        <f>IF(LEN(検索!K856)&gt;0,検索!K856,"")</f>
        <v>(0146)42-7850</v>
      </c>
      <c r="D1700" s="650"/>
      <c r="E1700" s="648"/>
      <c r="F1700" s="86" t="str">
        <f>IF(LEN(検索!I856)&gt;0,検索!I856,"")</f>
        <v>E4-525</v>
      </c>
      <c r="G1700" s="86" t="str">
        <f>IF(LEN(検索!Q856)&gt;0,検索!Q856,"")</f>
        <v>届(胆振)2022024</v>
      </c>
      <c r="H1700" s="648"/>
    </row>
    <row r="1701" spans="1:8" ht="28.5" customHeight="1">
      <c r="A1701" s="88" t="str">
        <f>IF(LEN(検索!A857)&gt;0,検索!A857,"")</f>
        <v>苫小牧</v>
      </c>
      <c r="B1701" s="89" t="str">
        <f>IF(LEN(検索!E857)&gt;0,検索!E857,"")</f>
        <v>東出電設工業㈱</v>
      </c>
      <c r="C1701" s="90" t="str">
        <f>IF(LEN(検索!J857)&gt;0,検索!J857,"")</f>
        <v>(0146)47-2874</v>
      </c>
      <c r="D1701" s="649" t="str">
        <f>IF(LEN(検索!L857)&gt;0,検索!L857,"")</f>
        <v>059-2403</v>
      </c>
      <c r="E1701" s="647" t="str">
        <f>IF(LEN(検索!M857)&gt;0,検索!M857 &amp; 検索!N857,"")</f>
        <v>新冠郡新冠町字北星町8番地の90</v>
      </c>
      <c r="F1701" s="94">
        <f>IF(LEN(検索!O857)&gt;0,検索!O857,"")</f>
        <v>3023</v>
      </c>
      <c r="G1701" s="94" t="str">
        <f>IF(LEN(検索!P857)&gt;0,検索!P857,"")</f>
        <v>苫119</v>
      </c>
      <c r="H1701" s="647" t="str">
        <f>IF(LEN(検索!R857)&gt;0,検索!R857,"")</f>
        <v/>
      </c>
    </row>
    <row r="1702" spans="1:8" ht="28.5" customHeight="1">
      <c r="A1702" s="91" t="str">
        <f>IF(LEN(検索!B857)&gt;0,検索!B857,"")</f>
        <v>日高</v>
      </c>
      <c r="B1702" s="92" t="str">
        <f>IF(LEN(検索!G857)&gt;0,検索!G857,"")</f>
        <v>東出智宏</v>
      </c>
      <c r="C1702" s="93" t="str">
        <f>IF(LEN(検索!K857)&gt;0,検索!K857,"")</f>
        <v>(0146)47-3591</v>
      </c>
      <c r="D1702" s="650"/>
      <c r="E1702" s="648"/>
      <c r="F1702" s="86" t="str">
        <f>IF(LEN(検索!I857)&gt;0,検索!I857,"")</f>
        <v>E4-522</v>
      </c>
      <c r="G1702" s="86" t="str">
        <f>IF(LEN(検索!Q857)&gt;0,検索!Q857,"")</f>
        <v>届(日高)2022004</v>
      </c>
      <c r="H1702" s="648"/>
    </row>
    <row r="1703" spans="1:8" ht="28.5" customHeight="1">
      <c r="A1703" s="88" t="str">
        <f>IF(LEN(検索!A858)&gt;0,検索!A858,"")</f>
        <v>苫小牧</v>
      </c>
      <c r="B1703" s="89" t="str">
        <f>IF(LEN(検索!E858)&gt;0,検索!E858,"")</f>
        <v>㊥中村電気</v>
      </c>
      <c r="C1703" s="90" t="str">
        <f>IF(LEN(検索!J858)&gt;0,検索!J858,"")</f>
        <v>(0146)42-2842</v>
      </c>
      <c r="D1703" s="649" t="str">
        <f>IF(LEN(検索!L858)&gt;0,検索!L858,"")</f>
        <v>056-0006</v>
      </c>
      <c r="E1703" s="647" t="str">
        <f>IF(LEN(検索!M858)&gt;0,検索!M858 &amp; 検索!N858,"")</f>
        <v>日高郡　新ひだか町静内中野町2丁目12番47号</v>
      </c>
      <c r="F1703" s="94">
        <f>IF(LEN(検索!O858)&gt;0,検索!O858,"")</f>
        <v>3025</v>
      </c>
      <c r="G1703" s="94" t="str">
        <f>IF(LEN(検索!P858)&gt;0,検索!P858,"")</f>
        <v>苫141</v>
      </c>
      <c r="H1703" s="647" t="str">
        <f>IF(LEN(検索!R858)&gt;0,検索!R858,"")</f>
        <v/>
      </c>
    </row>
    <row r="1704" spans="1:8" ht="28.5" customHeight="1">
      <c r="A1704" s="91" t="str">
        <f>IF(LEN(検索!B858)&gt;0,検索!B858,"")</f>
        <v>日高</v>
      </c>
      <c r="B1704" s="92" t="str">
        <f>IF(LEN(検索!G858)&gt;0,検索!G858,"")</f>
        <v>中村頼和</v>
      </c>
      <c r="C1704" s="93" t="str">
        <f>IF(LEN(検索!K858)&gt;0,検索!K858,"")</f>
        <v>(0146)42-7999</v>
      </c>
      <c r="D1704" s="650"/>
      <c r="E1704" s="648"/>
      <c r="F1704" s="86" t="str">
        <f>IF(LEN(検索!I858)&gt;0,検索!I858,"")</f>
        <v>E4-524</v>
      </c>
      <c r="G1704" s="86" t="str">
        <f>IF(LEN(検索!Q858)&gt;0,検索!Q858,"")</f>
        <v>届(新ひだか町)30001</v>
      </c>
      <c r="H1704" s="648"/>
    </row>
    <row r="1705" spans="1:8" ht="28.5" customHeight="1">
      <c r="A1705" s="88" t="str">
        <f>IF(LEN(検索!A859)&gt;0,検索!A859,"")</f>
        <v>岩見沢</v>
      </c>
      <c r="B1705" s="89" t="str">
        <f>IF(LEN(検索!E859)&gt;0,検索!E859,"")</f>
        <v>㈱伊藤電気商会</v>
      </c>
      <c r="C1705" s="90" t="str">
        <f>IF(LEN(検索!J859)&gt;0,検索!J859,"")</f>
        <v>(0126)64-4733</v>
      </c>
      <c r="D1705" s="649" t="str">
        <f>IF(LEN(検索!L859)&gt;0,検索!L859,"")</f>
        <v>072-0022</v>
      </c>
      <c r="E1705" s="647" t="str">
        <f>IF(LEN(検索!M859)&gt;0,検索!M859 &amp; 検索!N859,"")</f>
        <v>美唄市西１条北７丁目１番１号</v>
      </c>
      <c r="F1705" s="94">
        <f>IF(LEN(検索!O859)&gt;0,検索!O859,"")</f>
        <v>107</v>
      </c>
      <c r="G1705" s="94" t="str">
        <f>IF(LEN(検索!P859)&gt;0,検索!P859,"")</f>
        <v>岩6</v>
      </c>
      <c r="H1705" s="647" t="str">
        <f>IF(LEN(検索!R859)&gt;0,検索!R859,"")</f>
        <v/>
      </c>
    </row>
    <row r="1706" spans="1:8" ht="28.5" customHeight="1">
      <c r="A1706" s="91" t="str">
        <f>IF(LEN(検索!B859)&gt;0,検索!B859,"")</f>
        <v>岩見沢</v>
      </c>
      <c r="B1706" s="92" t="str">
        <f>IF(LEN(検索!G859)&gt;0,検索!G859,"")</f>
        <v>古本　仁</v>
      </c>
      <c r="C1706" s="93" t="str">
        <f>IF(LEN(検索!K859)&gt;0,検索!K859,"")</f>
        <v>(0126)64-4728</v>
      </c>
      <c r="D1706" s="650"/>
      <c r="E1706" s="648"/>
      <c r="F1706" s="86" t="str">
        <f>IF(LEN(検索!I859)&gt;0,検索!I859,"")</f>
        <v>C2-640</v>
      </c>
      <c r="G1706" s="86" t="str">
        <f>IF(LEN(検索!Q859)&gt;0,検索!Q859,"")</f>
        <v>届(空知)2022024</v>
      </c>
      <c r="H1706" s="648"/>
    </row>
    <row r="1707" spans="1:8" ht="28.5" customHeight="1">
      <c r="A1707" s="88" t="str">
        <f>IF(LEN(検索!A860)&gt;0,検索!A860,"")</f>
        <v>岩見沢</v>
      </c>
      <c r="B1707" s="89" t="str">
        <f>IF(LEN(検索!E860)&gt;0,検索!E860,"")</f>
        <v>植村電気工業所</v>
      </c>
      <c r="C1707" s="90" t="str">
        <f>IF(LEN(検索!J860)&gt;0,検索!J860,"")</f>
        <v>(0126)26-2472</v>
      </c>
      <c r="D1707" s="649" t="str">
        <f>IF(LEN(検索!L860)&gt;0,検索!L860,"")</f>
        <v>069-0371</v>
      </c>
      <c r="E1707" s="647" t="str">
        <f>IF(LEN(検索!M860)&gt;0,検索!M860 &amp; 検索!N860,"")</f>
        <v>岩見沢市幌向南１条３丁目３２１</v>
      </c>
      <c r="F1707" s="94">
        <f>IF(LEN(検索!O860)&gt;0,検索!O860,"")</f>
        <v>84</v>
      </c>
      <c r="G1707" s="94" t="str">
        <f>IF(LEN(検索!P860)&gt;0,検索!P860,"")</f>
        <v>岩27</v>
      </c>
      <c r="H1707" s="647" t="str">
        <f>IF(LEN(検索!R860)&gt;0,検索!R860,"")</f>
        <v/>
      </c>
    </row>
    <row r="1708" spans="1:8" ht="28.5" customHeight="1">
      <c r="A1708" s="91" t="str">
        <f>IF(LEN(検索!B860)&gt;0,検索!B860,"")</f>
        <v>岩見沢</v>
      </c>
      <c r="B1708" s="92" t="str">
        <f>IF(LEN(検索!G860)&gt;0,検索!G860,"")</f>
        <v>植村　　仁</v>
      </c>
      <c r="C1708" s="93" t="str">
        <f>IF(LEN(検索!K860)&gt;0,検索!K860,"")</f>
        <v>(0126)26-2472</v>
      </c>
      <c r="D1708" s="650"/>
      <c r="E1708" s="648"/>
      <c r="F1708" s="86" t="str">
        <f>IF(LEN(検索!I860)&gt;0,検索!I860,"")</f>
        <v>C2-621</v>
      </c>
      <c r="G1708" s="86" t="str">
        <f>IF(LEN(検索!Q860)&gt;0,検索!Q860,"")</f>
        <v>登(空知)2021002</v>
      </c>
      <c r="H1708" s="648"/>
    </row>
    <row r="1709" spans="1:8" ht="28.5" customHeight="1">
      <c r="A1709" s="88" t="str">
        <f>IF(LEN(検索!A861)&gt;0,検索!A861,"")</f>
        <v>岩見沢</v>
      </c>
      <c r="B1709" s="89" t="str">
        <f>IF(LEN(検索!E861)&gt;0,検索!E861,"")</f>
        <v>㈱ERDE</v>
      </c>
      <c r="C1709" s="90" t="str">
        <f>IF(LEN(検索!J861)&gt;0,検索!J861,"")</f>
        <v>(0126)45-3315</v>
      </c>
      <c r="D1709" s="649" t="str">
        <f>IF(LEN(検索!L861)&gt;0,検索!L861,"")</f>
        <v>068-0136</v>
      </c>
      <c r="E1709" s="647" t="str">
        <f>IF(LEN(検索!M861)&gt;0,検索!M861 &amp; 検索!N861,"")</f>
        <v>岩見沢市栗沢町必成６１５番地１</v>
      </c>
      <c r="F1709" s="94">
        <f>IF(LEN(検索!O861)&gt;0,検索!O861,"")</f>
        <v>251</v>
      </c>
      <c r="G1709" s="94" t="str">
        <f>IF(LEN(検索!P861)&gt;0,検索!P861,"")</f>
        <v>岩227</v>
      </c>
      <c r="H1709" s="647" t="str">
        <f>IF(LEN(検索!R861)&gt;0,検索!R861,"")</f>
        <v/>
      </c>
    </row>
    <row r="1710" spans="1:8" ht="28.5" customHeight="1">
      <c r="A1710" s="91" t="str">
        <f>IF(LEN(検索!B861)&gt;0,検索!B861,"")</f>
        <v>岩見沢</v>
      </c>
      <c r="B1710" s="92" t="str">
        <f>IF(LEN(検索!G861)&gt;0,検索!G861,"")</f>
        <v>本田　英樹</v>
      </c>
      <c r="C1710" s="93" t="str">
        <f>IF(LEN(検索!K861)&gt;0,検索!K861,"")</f>
        <v>(0126)45-3316</v>
      </c>
      <c r="D1710" s="650"/>
      <c r="E1710" s="648"/>
      <c r="F1710" s="86" t="str">
        <f>IF(LEN(検索!I861)&gt;0,検索!I861,"")</f>
        <v/>
      </c>
      <c r="G1710" s="86" t="str">
        <f>IF(LEN(検索!Q861)&gt;0,検索!Q861,"")</f>
        <v>登(空知)2021001</v>
      </c>
      <c r="H1710" s="648"/>
    </row>
    <row r="1711" spans="1:8" ht="28.5" customHeight="1">
      <c r="A1711" s="88" t="str">
        <f>IF(LEN(検索!A862)&gt;0,検索!A862,"")</f>
        <v>岩見沢</v>
      </c>
      <c r="B1711" s="89" t="str">
        <f>IF(LEN(検索!E862)&gt;0,検索!E862,"")</f>
        <v>㈱北川電設</v>
      </c>
      <c r="C1711" s="90" t="str">
        <f>IF(LEN(検索!J862)&gt;0,検索!J862,"")</f>
        <v>(0126)57-2150</v>
      </c>
      <c r="D1711" s="649" t="str">
        <f>IF(LEN(検索!L862)&gt;0,検索!L862,"")</f>
        <v>068-1100</v>
      </c>
      <c r="E1711" s="647" t="str">
        <f>IF(LEN(検索!M862)&gt;0,検索!M862 &amp; 検索!N862,"")</f>
        <v>新篠津村第４６線北１１番地</v>
      </c>
      <c r="F1711" s="94">
        <f>IF(LEN(検索!O862)&gt;0,検索!O862,"")</f>
        <v>98</v>
      </c>
      <c r="G1711" s="94" t="str">
        <f>IF(LEN(検索!P862)&gt;0,検索!P862,"")</f>
        <v>岩164</v>
      </c>
      <c r="H1711" s="647" t="str">
        <f>IF(LEN(検索!R862)&gt;0,検索!R862,"")</f>
        <v>http://www.sunadadenki.co.jp</v>
      </c>
    </row>
    <row r="1712" spans="1:8" ht="28.5" customHeight="1">
      <c r="A1712" s="91" t="str">
        <f>IF(LEN(検索!B862)&gt;0,検索!B862,"")</f>
        <v>岩見沢</v>
      </c>
      <c r="B1712" s="92" t="str">
        <f>IF(LEN(検索!G862)&gt;0,検索!G862,"")</f>
        <v>北川　哲也</v>
      </c>
      <c r="C1712" s="93" t="str">
        <f>IF(LEN(検索!K862)&gt;0,検索!K862,"")</f>
        <v>(0126)57-2101</v>
      </c>
      <c r="D1712" s="650"/>
      <c r="E1712" s="648"/>
      <c r="F1712" s="86" t="str">
        <f>IF(LEN(検索!I862)&gt;0,検索!I862,"")</f>
        <v>C2-679</v>
      </c>
      <c r="G1712" s="86" t="str">
        <f>IF(LEN(検索!Q862)&gt;0,検索!Q862,"")</f>
        <v>届(石狩)2022114</v>
      </c>
      <c r="H1712" s="648"/>
    </row>
    <row r="1713" spans="1:8" ht="28.5" customHeight="1">
      <c r="A1713" s="88" t="str">
        <f>IF(LEN(検索!A863)&gt;0,検索!A863,"")</f>
        <v>岩見沢</v>
      </c>
      <c r="B1713" s="89" t="str">
        <f>IF(LEN(検索!E863)&gt;0,検索!E863,"")</f>
        <v>恵成電工</v>
      </c>
      <c r="C1713" s="90" t="str">
        <f>IF(LEN(検索!J863)&gt;0,検索!J863,"")</f>
        <v>(0126)35-4921</v>
      </c>
      <c r="D1713" s="649" t="str">
        <f>IF(LEN(検索!L863)&gt;0,検索!L863,"")</f>
        <v>072-0006</v>
      </c>
      <c r="E1713" s="647" t="str">
        <f>IF(LEN(検索!M863)&gt;0,検索!M863 &amp; 検索!N863,"")</f>
        <v>美唄市東５条北１丁目２番１号</v>
      </c>
      <c r="F1713" s="94">
        <f>IF(LEN(検索!O863)&gt;0,検索!O863,"")</f>
        <v>226</v>
      </c>
      <c r="G1713" s="94" t="str">
        <f>IF(LEN(検索!P863)&gt;0,検索!P863,"")</f>
        <v>岩201</v>
      </c>
      <c r="H1713" s="647" t="str">
        <f>IF(LEN(検索!R863)&gt;0,検索!R863,"")</f>
        <v/>
      </c>
    </row>
    <row r="1714" spans="1:8" ht="28.5" customHeight="1">
      <c r="A1714" s="91" t="str">
        <f>IF(LEN(検索!B863)&gt;0,検索!B863,"")</f>
        <v>岩見沢</v>
      </c>
      <c r="B1714" s="92" t="str">
        <f>IF(LEN(検索!G863)&gt;0,検索!G863,"")</f>
        <v>西尾　恵二</v>
      </c>
      <c r="C1714" s="93" t="str">
        <f>IF(LEN(検索!K863)&gt;0,検索!K863,"")</f>
        <v>(0126)35-4922</v>
      </c>
      <c r="D1714" s="650"/>
      <c r="E1714" s="648"/>
      <c r="F1714" s="86" t="str">
        <f>IF(LEN(検索!I863)&gt;0,検索!I863,"")</f>
        <v>C2-641</v>
      </c>
      <c r="G1714" s="86" t="str">
        <f>IF(LEN(検索!Q863)&gt;0,検索!Q863,"")</f>
        <v>登(空知)2019006</v>
      </c>
      <c r="H1714" s="648"/>
    </row>
    <row r="1715" spans="1:8" ht="28.5" customHeight="1">
      <c r="A1715" s="88" t="str">
        <f>IF(LEN(検索!A864)&gt;0,検索!A864,"")</f>
        <v>岩見沢</v>
      </c>
      <c r="B1715" s="89" t="str">
        <f>IF(LEN(検索!E864)&gt;0,検索!E864,"")</f>
        <v>㈲小林電機</v>
      </c>
      <c r="C1715" s="90" t="str">
        <f>IF(LEN(検索!J864)&gt;0,検索!J864,"")</f>
        <v>(0126)24-3307</v>
      </c>
      <c r="D1715" s="649" t="str">
        <f>IF(LEN(検索!L864)&gt;0,検索!L864,"")</f>
        <v>068-0013</v>
      </c>
      <c r="E1715" s="647" t="str">
        <f>IF(LEN(検索!M864)&gt;0,検索!M864 &amp; 検索!N864,"")</f>
        <v>岩見沢市東町１条７丁目１０２４番地６５</v>
      </c>
      <c r="F1715" s="94">
        <f>IF(LEN(検索!O864)&gt;0,検索!O864,"")</f>
        <v>231</v>
      </c>
      <c r="G1715" s="94" t="str">
        <f>IF(LEN(検索!P864)&gt;0,検索!P864,"")</f>
        <v>岩206</v>
      </c>
      <c r="H1715" s="647" t="str">
        <f>IF(LEN(検索!R864)&gt;0,検索!R864,"")</f>
        <v/>
      </c>
    </row>
    <row r="1716" spans="1:8" ht="28.5" customHeight="1">
      <c r="A1716" s="91" t="str">
        <f>IF(LEN(検索!B864)&gt;0,検索!B864,"")</f>
        <v>岩見沢</v>
      </c>
      <c r="B1716" s="92" t="str">
        <f>IF(LEN(検索!G864)&gt;0,検索!G864,"")</f>
        <v>小林　修</v>
      </c>
      <c r="C1716" s="93" t="str">
        <f>IF(LEN(検索!K864)&gt;0,検索!K864,"")</f>
        <v>(0126)24-6345</v>
      </c>
      <c r="D1716" s="650"/>
      <c r="E1716" s="648"/>
      <c r="F1716" s="86" t="str">
        <f>IF(LEN(検索!I864)&gt;0,検索!I864,"")</f>
        <v>C2-689</v>
      </c>
      <c r="G1716" s="86" t="str">
        <f>IF(LEN(検索!Q864)&gt;0,検索!Q864,"")</f>
        <v>登(空知)2020004</v>
      </c>
      <c r="H1716" s="648"/>
    </row>
    <row r="1717" spans="1:8" ht="28.5" customHeight="1">
      <c r="A1717" s="88" t="str">
        <f>IF(LEN(検索!A865)&gt;0,検索!A865,"")</f>
        <v>岩見沢</v>
      </c>
      <c r="B1717" s="89" t="str">
        <f>IF(LEN(検索!E865)&gt;0,検索!E865,"")</f>
        <v>㈲香西電気商会</v>
      </c>
      <c r="C1717" s="90" t="str">
        <f>IF(LEN(検索!J865)&gt;0,検索!J865,"")</f>
        <v>(0126)53-2357</v>
      </c>
      <c r="D1717" s="649" t="str">
        <f>IF(LEN(検索!L865)&gt;0,検索!L865,"")</f>
        <v>061-0500</v>
      </c>
      <c r="E1717" s="647" t="str">
        <f>IF(LEN(検索!M865)&gt;0,検索!M865 &amp; 検索!N865,"")</f>
        <v>月形町字本町通７８の２</v>
      </c>
      <c r="F1717" s="94">
        <f>IF(LEN(検索!O865)&gt;0,検索!O865,"")</f>
        <v>18</v>
      </c>
      <c r="G1717" s="94" t="str">
        <f>IF(LEN(検索!P865)&gt;0,検索!P865,"")</f>
        <v>岩35</v>
      </c>
      <c r="H1717" s="647" t="str">
        <f>IF(LEN(検索!R865)&gt;0,検索!R865,"")</f>
        <v/>
      </c>
    </row>
    <row r="1718" spans="1:8" ht="28.5" customHeight="1">
      <c r="A1718" s="91" t="str">
        <f>IF(LEN(検索!B865)&gt;0,検索!B865,"")</f>
        <v>岩見沢</v>
      </c>
      <c r="B1718" s="92" t="str">
        <f>IF(LEN(検索!G865)&gt;0,検索!G865,"")</f>
        <v>香西　博之</v>
      </c>
      <c r="C1718" s="93" t="str">
        <f>IF(LEN(検索!K865)&gt;0,検索!K865,"")</f>
        <v>(0126)53-2378</v>
      </c>
      <c r="D1718" s="650"/>
      <c r="E1718" s="648"/>
      <c r="F1718" s="86" t="str">
        <f>IF(LEN(検索!I865)&gt;0,検索!I865,"")</f>
        <v>C2-677</v>
      </c>
      <c r="G1718" s="86" t="str">
        <f>IF(LEN(検索!Q865)&gt;0,検索!Q865,"")</f>
        <v>届(空知)2020005</v>
      </c>
      <c r="H1718" s="648"/>
    </row>
    <row r="1719" spans="1:8" ht="28.5" customHeight="1">
      <c r="A1719" s="88" t="str">
        <f>IF(LEN(検索!A866)&gt;0,検索!A866,"")</f>
        <v>岩見沢</v>
      </c>
      <c r="B1719" s="89" t="str">
        <f>IF(LEN(検索!E866)&gt;0,検索!E866,"")</f>
        <v>サニー設備工業㈱</v>
      </c>
      <c r="C1719" s="90" t="str">
        <f>IF(LEN(検索!J866)&gt;0,検索!J866,"")</f>
        <v>(0126)67-2311</v>
      </c>
      <c r="D1719" s="649" t="str">
        <f>IF(LEN(検索!L866)&gt;0,検索!L866,"")</f>
        <v>079-0174</v>
      </c>
      <c r="E1719" s="647" t="str">
        <f>IF(LEN(検索!M866)&gt;0,検索!M866 &amp; 検索!N866,"")</f>
        <v>美唄市字峰延９２番地１５</v>
      </c>
      <c r="F1719" s="94">
        <f>IF(LEN(検索!O866)&gt;0,検索!O866,"")</f>
        <v>124</v>
      </c>
      <c r="G1719" s="94" t="str">
        <f>IF(LEN(検索!P866)&gt;0,検索!P866,"")</f>
        <v>岩105</v>
      </c>
      <c r="H1719" s="647" t="str">
        <f>IF(LEN(検索!R866)&gt;0,検索!R866,"")</f>
        <v/>
      </c>
    </row>
    <row r="1720" spans="1:8" ht="28.5" customHeight="1">
      <c r="A1720" s="91" t="str">
        <f>IF(LEN(検索!B866)&gt;0,検索!B866,"")</f>
        <v>岩見沢</v>
      </c>
      <c r="B1720" s="92" t="str">
        <f>IF(LEN(検索!G866)&gt;0,検索!G866,"")</f>
        <v>伊藤　義則</v>
      </c>
      <c r="C1720" s="93" t="str">
        <f>IF(LEN(検索!K866)&gt;0,検索!K866,"")</f>
        <v>(0126)67-2088</v>
      </c>
      <c r="D1720" s="650"/>
      <c r="E1720" s="648"/>
      <c r="F1720" s="86" t="str">
        <f>IF(LEN(検索!I866)&gt;0,検索!I866,"")</f>
        <v>C2-649</v>
      </c>
      <c r="G1720" s="86" t="str">
        <f>IF(LEN(検索!Q866)&gt;0,検索!Q866,"")</f>
        <v>届(空知)2022003</v>
      </c>
      <c r="H1720" s="648"/>
    </row>
    <row r="1721" spans="1:8" ht="28.5" customHeight="1">
      <c r="A1721" s="88" t="str">
        <f>IF(LEN(検索!A867)&gt;0,検索!A867,"")</f>
        <v>岩見沢</v>
      </c>
      <c r="B1721" s="89" t="str">
        <f>IF(LEN(検索!E867)&gt;0,検索!E867,"")</f>
        <v>信和電設</v>
      </c>
      <c r="C1721" s="90" t="str">
        <f>IF(LEN(検索!J867)&gt;0,検索!J867,"")</f>
        <v>(0126)64-2062</v>
      </c>
      <c r="D1721" s="649" t="str">
        <f>IF(LEN(検索!L867)&gt;0,検索!L867,"")</f>
        <v>072-0017</v>
      </c>
      <c r="E1721" s="647" t="str">
        <f>IF(LEN(検索!M867)&gt;0,検索!M867 &amp; 検索!N867,"")</f>
        <v>美唄市東６条南３丁目３番１９号</v>
      </c>
      <c r="F1721" s="94">
        <f>IF(LEN(検索!O867)&gt;0,検索!O867,"")</f>
        <v>241</v>
      </c>
      <c r="G1721" s="94" t="str">
        <f>IF(LEN(検索!P867)&gt;0,検索!P867,"")</f>
        <v>岩211</v>
      </c>
      <c r="H1721" s="647" t="str">
        <f>IF(LEN(検索!R867)&gt;0,検索!R867,"")</f>
        <v/>
      </c>
    </row>
    <row r="1722" spans="1:8" ht="28.5" customHeight="1">
      <c r="A1722" s="91" t="str">
        <f>IF(LEN(検索!B867)&gt;0,検索!B867,"")</f>
        <v>岩見沢</v>
      </c>
      <c r="B1722" s="92" t="str">
        <f>IF(LEN(検索!G867)&gt;0,検索!G867,"")</f>
        <v>和田光信</v>
      </c>
      <c r="C1722" s="93" t="str">
        <f>IF(LEN(検索!K867)&gt;0,検索!K867,"")</f>
        <v>(0126)64-2062</v>
      </c>
      <c r="D1722" s="650"/>
      <c r="E1722" s="648"/>
      <c r="F1722" s="86" t="str">
        <f>IF(LEN(検索!I867)&gt;0,検索!I867,"")</f>
        <v>C2-648</v>
      </c>
      <c r="G1722" s="86" t="str">
        <f>IF(LEN(検索!Q867)&gt;0,検索!Q867,"")</f>
        <v>登(空知)30004</v>
      </c>
      <c r="H1722" s="648"/>
    </row>
    <row r="1723" spans="1:8" ht="28.5" customHeight="1">
      <c r="A1723" s="88" t="str">
        <f>IF(LEN(検索!A868)&gt;0,検索!A868,"")</f>
        <v>岩見沢</v>
      </c>
      <c r="B1723" s="89" t="str">
        <f>IF(LEN(検索!E868)&gt;0,検索!E868,"")</f>
        <v>㈲杉山電設</v>
      </c>
      <c r="C1723" s="90" t="str">
        <f>IF(LEN(検索!J868)&gt;0,検索!J868,"")</f>
        <v>(0126)23-3207</v>
      </c>
      <c r="D1723" s="649" t="str">
        <f>IF(LEN(検索!L868)&gt;0,検索!L868,"")</f>
        <v>068-0821</v>
      </c>
      <c r="E1723" s="647" t="str">
        <f>IF(LEN(検索!M868)&gt;0,検索!M868 &amp; 検索!N868,"")</f>
        <v>岩見沢市栄町１丁目７番１５号</v>
      </c>
      <c r="F1723" s="94">
        <f>IF(LEN(検索!O868)&gt;0,検索!O868,"")</f>
        <v>201</v>
      </c>
      <c r="G1723" s="94" t="str">
        <f>IF(LEN(検索!P868)&gt;0,検索!P868,"")</f>
        <v>岩179</v>
      </c>
      <c r="H1723" s="647" t="str">
        <f>IF(LEN(検索!R868)&gt;0,検索!R868,"")</f>
        <v/>
      </c>
    </row>
    <row r="1724" spans="1:8" ht="28.5" customHeight="1">
      <c r="A1724" s="91" t="str">
        <f>IF(LEN(検索!B868)&gt;0,検索!B868,"")</f>
        <v>岩見沢</v>
      </c>
      <c r="B1724" s="92" t="str">
        <f>IF(LEN(検索!G868)&gt;0,検索!G868,"")</f>
        <v>杉山竜治</v>
      </c>
      <c r="C1724" s="93" t="str">
        <f>IF(LEN(検索!K868)&gt;0,検索!K868,"")</f>
        <v>(0126)23-3436</v>
      </c>
      <c r="D1724" s="650"/>
      <c r="E1724" s="648"/>
      <c r="F1724" s="86" t="str">
        <f>IF(LEN(検索!I868)&gt;0,検索!I868,"")</f>
        <v>C2-636</v>
      </c>
      <c r="G1724" s="86" t="str">
        <f>IF(LEN(検索!Q868)&gt;0,検索!Q868,"")</f>
        <v>届(空知)2021019</v>
      </c>
      <c r="H1724" s="648"/>
    </row>
    <row r="1725" spans="1:8" ht="28.5" customHeight="1">
      <c r="A1725" s="88" t="str">
        <f>IF(LEN(検索!A869)&gt;0,検索!A869,"")</f>
        <v>岩見沢</v>
      </c>
      <c r="B1725" s="89" t="str">
        <f>IF(LEN(検索!E869)&gt;0,検索!E869,"")</f>
        <v>㈱創電</v>
      </c>
      <c r="C1725" s="90" t="str">
        <f>IF(LEN(検索!J869)&gt;0,検索!J869,"")</f>
        <v>(0126)22-1434</v>
      </c>
      <c r="D1725" s="649" t="str">
        <f>IF(LEN(検索!L869)&gt;0,検索!L869,"")</f>
        <v>068-0852</v>
      </c>
      <c r="E1725" s="647" t="str">
        <f>IF(LEN(検索!M869)&gt;0,検索!M869 &amp; 検索!N869,"")</f>
        <v>岩見沢市大和２条２丁目１７番地</v>
      </c>
      <c r="F1725" s="94">
        <f>IF(LEN(検索!O869)&gt;0,検索!O869,"")</f>
        <v>33</v>
      </c>
      <c r="G1725" s="94" t="str">
        <f>IF(LEN(検索!P869)&gt;0,検索!P869,"")</f>
        <v>岩24</v>
      </c>
      <c r="H1725" s="647" t="str">
        <f>IF(LEN(検索!R869)&gt;0,検索!R869,"")</f>
        <v>http://www.e-soden.co.jp/</v>
      </c>
    </row>
    <row r="1726" spans="1:8" ht="28.5" customHeight="1">
      <c r="A1726" s="91" t="str">
        <f>IF(LEN(検索!B869)&gt;0,検索!B869,"")</f>
        <v>岩見沢</v>
      </c>
      <c r="B1726" s="92" t="str">
        <f>IF(LEN(検索!G869)&gt;0,検索!G869,"")</f>
        <v>鈴木一寛</v>
      </c>
      <c r="C1726" s="93" t="str">
        <f>IF(LEN(検索!K869)&gt;0,検索!K869,"")</f>
        <v>(0126)24-9155</v>
      </c>
      <c r="D1726" s="650"/>
      <c r="E1726" s="648"/>
      <c r="F1726" s="86" t="str">
        <f>IF(LEN(検索!I869)&gt;0,検索!I869,"")</f>
        <v>C2-618</v>
      </c>
      <c r="G1726" s="86" t="str">
        <f>IF(LEN(検索!Q869)&gt;0,検索!Q869,"")</f>
        <v>届(空知)2021013</v>
      </c>
      <c r="H1726" s="648"/>
    </row>
    <row r="1727" spans="1:8" ht="28.5" customHeight="1">
      <c r="A1727" s="88" t="str">
        <f>IF(LEN(検索!A870)&gt;0,検索!A870,"")</f>
        <v>岩見沢</v>
      </c>
      <c r="B1727" s="89" t="str">
        <f>IF(LEN(検索!E870)&gt;0,検索!E870,"")</f>
        <v>袖村電気商会</v>
      </c>
      <c r="C1727" s="90" t="str">
        <f>IF(LEN(検索!J870)&gt;0,検索!J870,"")</f>
        <v>(0126)62-2798</v>
      </c>
      <c r="D1727" s="649" t="str">
        <f>IF(LEN(検索!L870)&gt;0,検索!L870,"")</f>
        <v>072-0004</v>
      </c>
      <c r="E1727" s="647" t="str">
        <f>IF(LEN(検索!M870)&gt;0,検索!M870 &amp; 検索!N870,"")</f>
        <v>美唄市東３条北２丁目３番３９号</v>
      </c>
      <c r="F1727" s="94">
        <f>IF(LEN(検索!O870)&gt;0,検索!O870,"")</f>
        <v>215</v>
      </c>
      <c r="G1727" s="94" t="str">
        <f>IF(LEN(検索!P870)&gt;0,検索!P870,"")</f>
        <v>岩191</v>
      </c>
      <c r="H1727" s="647" t="str">
        <f>IF(LEN(検索!R870)&gt;0,検索!R870,"")</f>
        <v/>
      </c>
    </row>
    <row r="1728" spans="1:8" ht="28.5" customHeight="1">
      <c r="A1728" s="91" t="str">
        <f>IF(LEN(検索!B870)&gt;0,検索!B870,"")</f>
        <v>岩見沢</v>
      </c>
      <c r="B1728" s="92" t="str">
        <f>IF(LEN(検索!G870)&gt;0,検索!G870,"")</f>
        <v>袖村勝則</v>
      </c>
      <c r="C1728" s="93" t="str">
        <f>IF(LEN(検索!K870)&gt;0,検索!K870,"")</f>
        <v>(0126)62-2798</v>
      </c>
      <c r="D1728" s="650"/>
      <c r="E1728" s="648"/>
      <c r="F1728" s="86" t="str">
        <f>IF(LEN(検索!I870)&gt;0,検索!I870,"")</f>
        <v>C2-657</v>
      </c>
      <c r="G1728" s="86" t="str">
        <f>IF(LEN(検索!Q870)&gt;0,検索!Q870,"")</f>
        <v>登(空知)2022001</v>
      </c>
      <c r="H1728" s="648"/>
    </row>
    <row r="1729" spans="1:8" ht="28.5" customHeight="1">
      <c r="A1729" s="88" t="str">
        <f>IF(LEN(検索!A871)&gt;0,検索!A871,"")</f>
        <v>岩見沢</v>
      </c>
      <c r="B1729" s="89" t="str">
        <f>IF(LEN(検索!E871)&gt;0,検索!E871,"")</f>
        <v>㈲谷脇電気商会</v>
      </c>
      <c r="C1729" s="90" t="str">
        <f>IF(LEN(検索!J871)&gt;0,検索!J871,"")</f>
        <v>(0126)26-1641</v>
      </c>
      <c r="D1729" s="649" t="str">
        <f>IF(LEN(検索!L871)&gt;0,検索!L871,"")</f>
        <v>069-0365</v>
      </c>
      <c r="E1729" s="647" t="str">
        <f>IF(LEN(検索!M871)&gt;0,検索!M871 &amp; 検索!N871,"")</f>
        <v>岩見沢市上幌向町６９７番地</v>
      </c>
      <c r="F1729" s="94">
        <f>IF(LEN(検索!O871)&gt;0,検索!O871,"")</f>
        <v>140</v>
      </c>
      <c r="G1729" s="94" t="str">
        <f>IF(LEN(検索!P871)&gt;0,検索!P871,"")</f>
        <v>岩49</v>
      </c>
      <c r="H1729" s="647" t="str">
        <f>IF(LEN(検索!R871)&gt;0,検索!R871,"")</f>
        <v/>
      </c>
    </row>
    <row r="1730" spans="1:8" ht="28.5" customHeight="1">
      <c r="A1730" s="91" t="str">
        <f>IF(LEN(検索!B871)&gt;0,検索!B871,"")</f>
        <v>岩見沢</v>
      </c>
      <c r="B1730" s="92" t="str">
        <f>IF(LEN(検索!G871)&gt;0,検索!G871,"")</f>
        <v>谷脇富士夫</v>
      </c>
      <c r="C1730" s="93" t="str">
        <f>IF(LEN(検索!K871)&gt;0,検索!K871,"")</f>
        <v>(0126)26-1403</v>
      </c>
      <c r="D1730" s="650"/>
      <c r="E1730" s="648"/>
      <c r="F1730" s="86" t="str">
        <f>IF(LEN(検索!I871)&gt;0,検索!I871,"")</f>
        <v>C2-626</v>
      </c>
      <c r="G1730" s="86" t="str">
        <f>IF(LEN(検索!Q871)&gt;0,検索!Q871,"")</f>
        <v>届(空知)2022011</v>
      </c>
      <c r="H1730" s="648"/>
    </row>
    <row r="1731" spans="1:8" ht="28.5" customHeight="1">
      <c r="A1731" s="88" t="str">
        <f>IF(LEN(検索!A872)&gt;0,検索!A872,"")</f>
        <v>岩見沢</v>
      </c>
      <c r="B1731" s="89" t="str">
        <f>IF(LEN(検索!E872)&gt;0,検索!E872,"")</f>
        <v>㈱タカサキ電設</v>
      </c>
      <c r="C1731" s="90" t="str">
        <f>IF(LEN(検索!J872)&gt;0,検索!J872,"")</f>
        <v>(0126)23-2701</v>
      </c>
      <c r="D1731" s="649" t="str">
        <f>IF(LEN(検索!L872)&gt;0,検索!L872,"")</f>
        <v>068-0853</v>
      </c>
      <c r="E1731" s="647" t="str">
        <f>IF(LEN(検索!M872)&gt;0,検索!M872 &amp; 検索!N872,"")</f>
        <v>岩見沢市大和３条５丁目５番地２</v>
      </c>
      <c r="F1731" s="94">
        <f>IF(LEN(検索!O872)&gt;0,検索!O872,"")</f>
        <v>173</v>
      </c>
      <c r="G1731" s="94" t="str">
        <f>IF(LEN(検索!P872)&gt;0,検索!P872,"")</f>
        <v>岩151</v>
      </c>
      <c r="H1731" s="647" t="str">
        <f>IF(LEN(検索!R872)&gt;0,検索!R872,"")</f>
        <v/>
      </c>
    </row>
    <row r="1732" spans="1:8" ht="28.5" customHeight="1">
      <c r="A1732" s="91" t="str">
        <f>IF(LEN(検索!B872)&gt;0,検索!B872,"")</f>
        <v>岩見沢</v>
      </c>
      <c r="B1732" s="92" t="str">
        <f>IF(LEN(検索!G872)&gt;0,検索!G872,"")</f>
        <v>高崎靖広</v>
      </c>
      <c r="C1732" s="93" t="str">
        <f>IF(LEN(検索!K872)&gt;0,検索!K872,"")</f>
        <v>(0126)25-1143</v>
      </c>
      <c r="D1732" s="650"/>
      <c r="E1732" s="648"/>
      <c r="F1732" s="86" t="str">
        <f>IF(LEN(検索!I872)&gt;0,検索!I872,"")</f>
        <v>C2-629</v>
      </c>
      <c r="G1732" s="86" t="str">
        <f>IF(LEN(検索!Q872)&gt;0,検索!Q872,"")</f>
        <v>届(空知)2020018</v>
      </c>
      <c r="H1732" s="648"/>
    </row>
    <row r="1733" spans="1:8" ht="28.5" customHeight="1">
      <c r="A1733" s="88" t="str">
        <f>IF(LEN(検索!A873)&gt;0,検索!A873,"")</f>
        <v>岩見沢</v>
      </c>
      <c r="B1733" s="89" t="str">
        <f>IF(LEN(検索!E873)&gt;0,検索!E873,"")</f>
        <v>千葉電気工事㈱</v>
      </c>
      <c r="C1733" s="90" t="str">
        <f>IF(LEN(検索!J873)&gt;0,検索!J873,"")</f>
        <v>(0126)24-4567</v>
      </c>
      <c r="D1733" s="649" t="str">
        <f>IF(LEN(検索!L873)&gt;0,検索!L873,"")</f>
        <v>068-0820</v>
      </c>
      <c r="E1733" s="647" t="str">
        <f>IF(LEN(検索!M873)&gt;0,検索!M873 &amp; 検索!N873,"")</f>
        <v>岩見沢市東山１０丁目６番３号</v>
      </c>
      <c r="F1733" s="94">
        <f>IF(LEN(検索!O873)&gt;0,検索!O873,"")</f>
        <v>187</v>
      </c>
      <c r="G1733" s="94" t="str">
        <f>IF(LEN(検索!P873)&gt;0,検索!P873,"")</f>
        <v>岩165</v>
      </c>
      <c r="H1733" s="647" t="str">
        <f>IF(LEN(検索!R873)&gt;0,検索!R873,"")</f>
        <v>http://www11.plala.or.jp/chibaden/</v>
      </c>
    </row>
    <row r="1734" spans="1:8" ht="28.5" customHeight="1">
      <c r="A1734" s="91" t="str">
        <f>IF(LEN(検索!B873)&gt;0,検索!B873,"")</f>
        <v>岩見沢</v>
      </c>
      <c r="B1734" s="92" t="str">
        <f>IF(LEN(検索!G873)&gt;0,検索!G873,"")</f>
        <v>千葉賢司</v>
      </c>
      <c r="C1734" s="93" t="str">
        <f>IF(LEN(検索!K873)&gt;0,検索!K873,"")</f>
        <v>(0126)23-9921</v>
      </c>
      <c r="D1734" s="650"/>
      <c r="E1734" s="648"/>
      <c r="F1734" s="86" t="str">
        <f>IF(LEN(検索!I873)&gt;0,検索!I873,"")</f>
        <v>C2-682</v>
      </c>
      <c r="G1734" s="86" t="str">
        <f>IF(LEN(検索!Q873)&gt;0,検索!Q873,"")</f>
        <v>届(空知)2021017</v>
      </c>
      <c r="H1734" s="648"/>
    </row>
    <row r="1735" spans="1:8" ht="28.5" customHeight="1">
      <c r="A1735" s="88" t="str">
        <f>IF(LEN(検索!A874)&gt;0,検索!A874,"")</f>
        <v>岩見沢</v>
      </c>
      <c r="B1735" s="89" t="str">
        <f>IF(LEN(検索!E874)&gt;0,検索!E874,"")</f>
        <v>㈲鶴谷電気</v>
      </c>
      <c r="C1735" s="90" t="str">
        <f>IF(LEN(検索!J874)&gt;0,検索!J874,"")</f>
        <v>(0126)22-0485</v>
      </c>
      <c r="D1735" s="649" t="str">
        <f>IF(LEN(検索!L874)&gt;0,検索!L874,"")</f>
        <v>068-0003</v>
      </c>
      <c r="E1735" s="647" t="str">
        <f>IF(LEN(検索!M874)&gt;0,検索!M874 &amp; 検索!N874,"")</f>
        <v>岩見沢市３条東９丁目４番地</v>
      </c>
      <c r="F1735" s="94">
        <f>IF(LEN(検索!O874)&gt;0,検索!O874,"")</f>
        <v>118</v>
      </c>
      <c r="G1735" s="94" t="str">
        <f>IF(LEN(検索!P874)&gt;0,検索!P874,"")</f>
        <v>岩101</v>
      </c>
      <c r="H1735" s="647" t="str">
        <f>IF(LEN(検索!R874)&gt;0,検索!R874,"")</f>
        <v/>
      </c>
    </row>
    <row r="1736" spans="1:8" ht="28.5" customHeight="1">
      <c r="A1736" s="91" t="str">
        <f>IF(LEN(検索!B874)&gt;0,検索!B874,"")</f>
        <v>岩見沢</v>
      </c>
      <c r="B1736" s="92" t="str">
        <f>IF(LEN(検索!G874)&gt;0,検索!G874,"")</f>
        <v>鶴谷寛安</v>
      </c>
      <c r="C1736" s="93" t="str">
        <f>IF(LEN(検索!K874)&gt;0,検索!K874,"")</f>
        <v>(0126)22-0485</v>
      </c>
      <c r="D1736" s="650"/>
      <c r="E1736" s="648"/>
      <c r="F1736" s="86" t="str">
        <f>IF(LEN(検索!I874)&gt;0,検索!I874,"")</f>
        <v>C2-623</v>
      </c>
      <c r="G1736" s="86" t="str">
        <f>IF(LEN(検索!Q874)&gt;0,検索!Q874,"")</f>
        <v>届(空知)2021006</v>
      </c>
      <c r="H1736" s="648"/>
    </row>
    <row r="1737" spans="1:8" ht="28.5" customHeight="1">
      <c r="A1737" s="88" t="str">
        <f>IF(LEN(検索!A875)&gt;0,検索!A875,"")</f>
        <v>岩見沢</v>
      </c>
      <c r="B1737" s="89" t="str">
        <f>IF(LEN(検索!E875)&gt;0,検索!E875,"")</f>
        <v>ツギタ電気商会</v>
      </c>
      <c r="C1737" s="90" t="str">
        <f>IF(LEN(検索!J875)&gt;0,検索!J875,"")</f>
        <v>(0126)22-5910</v>
      </c>
      <c r="D1737" s="649" t="str">
        <f>IF(LEN(検索!L875)&gt;0,検索!L875,"")</f>
        <v>068-0830</v>
      </c>
      <c r="E1737" s="647" t="str">
        <f>IF(LEN(検索!M875)&gt;0,検索!M875 &amp; 検索!N875,"")</f>
        <v>岩見沢市若駒２丁目６番９号</v>
      </c>
      <c r="F1737" s="94">
        <f>IF(LEN(検索!O875)&gt;0,検索!O875,"")</f>
        <v>232</v>
      </c>
      <c r="G1737" s="94" t="str">
        <f>IF(LEN(検索!P875)&gt;0,検索!P875,"")</f>
        <v>岩207</v>
      </c>
      <c r="H1737" s="647" t="str">
        <f>IF(LEN(検索!R875)&gt;0,検索!R875,"")</f>
        <v/>
      </c>
    </row>
    <row r="1738" spans="1:8" ht="28.5" customHeight="1">
      <c r="A1738" s="91" t="str">
        <f>IF(LEN(検索!B875)&gt;0,検索!B875,"")</f>
        <v>岩見沢</v>
      </c>
      <c r="B1738" s="92" t="str">
        <f>IF(LEN(検索!G875)&gt;0,検索!G875,"")</f>
        <v>継田均</v>
      </c>
      <c r="C1738" s="93" t="str">
        <f>IF(LEN(検索!K875)&gt;0,検索!K875,"")</f>
        <v>(0126)22-5910</v>
      </c>
      <c r="D1738" s="650"/>
      <c r="E1738" s="648"/>
      <c r="F1738" s="86" t="str">
        <f>IF(LEN(検索!I875)&gt;0,検索!I875,"")</f>
        <v>C2-690</v>
      </c>
      <c r="G1738" s="86" t="str">
        <f>IF(LEN(検索!Q875)&gt;0,検索!Q875,"")</f>
        <v>届(空知)2022022</v>
      </c>
      <c r="H1738" s="648"/>
    </row>
    <row r="1739" spans="1:8" ht="28.5" customHeight="1">
      <c r="A1739" s="88" t="str">
        <f>IF(LEN(検索!A876)&gt;0,検索!A876,"")</f>
        <v>岩見沢</v>
      </c>
      <c r="B1739" s="89" t="str">
        <f>IF(LEN(検索!E876)&gt;0,検索!E876,"")</f>
        <v>㈲土屋電機</v>
      </c>
      <c r="C1739" s="90" t="str">
        <f>IF(LEN(検索!J876)&gt;0,検索!J876,"")</f>
        <v>(0126)62-1196</v>
      </c>
      <c r="D1739" s="649" t="str">
        <f>IF(LEN(検索!L876)&gt;0,検索!L876,"")</f>
        <v>072-0823</v>
      </c>
      <c r="E1739" s="647" t="str">
        <f>IF(LEN(検索!M876)&gt;0,検索!M876 &amp; 検索!N876,"")</f>
        <v>美唄市南美唄町下１０条４丁目</v>
      </c>
      <c r="F1739" s="94">
        <f>IF(LEN(検索!O876)&gt;0,検索!O876,"")</f>
        <v>189</v>
      </c>
      <c r="G1739" s="94" t="str">
        <f>IF(LEN(検索!P876)&gt;0,検索!P876,"")</f>
        <v>岩167</v>
      </c>
      <c r="H1739" s="647" t="str">
        <f>IF(LEN(検索!R876)&gt;0,検索!R876,"")</f>
        <v/>
      </c>
    </row>
    <row r="1740" spans="1:8" ht="28.5" customHeight="1">
      <c r="A1740" s="91" t="str">
        <f>IF(LEN(検索!B876)&gt;0,検索!B876,"")</f>
        <v>岩見沢</v>
      </c>
      <c r="B1740" s="92" t="str">
        <f>IF(LEN(検索!G876)&gt;0,検索!G876,"")</f>
        <v>土屋洋則</v>
      </c>
      <c r="C1740" s="93" t="str">
        <f>IF(LEN(検索!K876)&gt;0,検索!K876,"")</f>
        <v>(0126)62-7028</v>
      </c>
      <c r="D1740" s="650"/>
      <c r="E1740" s="648"/>
      <c r="F1740" s="86" t="str">
        <f>IF(LEN(検索!I876)&gt;0,検索!I876,"")</f>
        <v>C2-684</v>
      </c>
      <c r="G1740" s="86" t="str">
        <f>IF(LEN(検索!Q876)&gt;0,検索!Q876,"")</f>
        <v>届(空知)2022019</v>
      </c>
      <c r="H1740" s="648"/>
    </row>
    <row r="1741" spans="1:8" ht="28.5" customHeight="1">
      <c r="A1741" s="88" t="str">
        <f>IF(LEN(検索!A877)&gt;0,検索!A877,"")</f>
        <v>岩見沢</v>
      </c>
      <c r="B1741" s="89" t="str">
        <f>IF(LEN(検索!E877)&gt;0,検索!E877,"")</f>
        <v>㈱中山電気</v>
      </c>
      <c r="C1741" s="90" t="str">
        <f>IF(LEN(検索!J877)&gt;0,検索!J877,"")</f>
        <v>(0126)25-8223</v>
      </c>
      <c r="D1741" s="649" t="str">
        <f>IF(LEN(検索!L877)&gt;0,検索!L877,"")</f>
        <v>068-0805</v>
      </c>
      <c r="E1741" s="647" t="str">
        <f>IF(LEN(検索!M877)&gt;0,検索!M877 &amp; 検索!N877,"")</f>
        <v>岩見沢市南町５条１丁目３番２４号</v>
      </c>
      <c r="F1741" s="94">
        <f>IF(LEN(検索!O877)&gt;0,検索!O877,"")</f>
        <v>151</v>
      </c>
      <c r="G1741" s="94" t="str">
        <f>IF(LEN(検索!P877)&gt;0,検索!P877,"")</f>
        <v>岩117</v>
      </c>
      <c r="H1741" s="647" t="str">
        <f>IF(LEN(検索!R877)&gt;0,検索!R877,"")</f>
        <v/>
      </c>
    </row>
    <row r="1742" spans="1:8" ht="28.5" customHeight="1">
      <c r="A1742" s="91" t="str">
        <f>IF(LEN(検索!B877)&gt;0,検索!B877,"")</f>
        <v>岩見沢</v>
      </c>
      <c r="B1742" s="92" t="str">
        <f>IF(LEN(検索!G877)&gt;0,検索!G877,"")</f>
        <v>松下信介</v>
      </c>
      <c r="C1742" s="93" t="str">
        <f>IF(LEN(検索!K877)&gt;0,検索!K877,"")</f>
        <v>(0126)24-5351</v>
      </c>
      <c r="D1742" s="650"/>
      <c r="E1742" s="648"/>
      <c r="F1742" s="86" t="str">
        <f>IF(LEN(検索!I877)&gt;0,検索!I877,"")</f>
        <v>C2-628</v>
      </c>
      <c r="G1742" s="86" t="str">
        <f>IF(LEN(検索!Q877)&gt;0,検索!Q877,"")</f>
        <v>届(空知)2021004</v>
      </c>
      <c r="H1742" s="648"/>
    </row>
    <row r="1743" spans="1:8" ht="28.5" customHeight="1">
      <c r="A1743" s="88" t="str">
        <f>IF(LEN(検索!A878)&gt;0,検索!A878,"")</f>
        <v>岩見沢</v>
      </c>
      <c r="B1743" s="89" t="str">
        <f>IF(LEN(検索!E878)&gt;0,検索!E878,"")</f>
        <v>㈱南部電設工業</v>
      </c>
      <c r="C1743" s="90" t="str">
        <f>IF(LEN(検索!J878)&gt;0,検索!J878,"")</f>
        <v>(0126)23-1089</v>
      </c>
      <c r="D1743" s="649" t="str">
        <f>IF(LEN(検索!L878)&gt;0,検索!L878,"")</f>
        <v>068-0808</v>
      </c>
      <c r="E1743" s="647" t="str">
        <f>IF(LEN(検索!M878)&gt;0,検索!M878 &amp; 検索!N878,"")</f>
        <v>岩見沢市南町８条２丁目１番２６号</v>
      </c>
      <c r="F1743" s="94">
        <f>IF(LEN(検索!O878)&gt;0,検索!O878,"")</f>
        <v>202</v>
      </c>
      <c r="G1743" s="94" t="str">
        <f>IF(LEN(検索!P878)&gt;0,検索!P878,"")</f>
        <v>岩161</v>
      </c>
      <c r="H1743" s="647" t="str">
        <f>IF(LEN(検索!R878)&gt;0,検索!R878,"")</f>
        <v/>
      </c>
    </row>
    <row r="1744" spans="1:8" ht="28.5" customHeight="1">
      <c r="A1744" s="91" t="str">
        <f>IF(LEN(検索!B878)&gt;0,検索!B878,"")</f>
        <v>岩見沢</v>
      </c>
      <c r="B1744" s="92" t="str">
        <f>IF(LEN(検索!G878)&gt;0,検索!G878,"")</f>
        <v>南部博明</v>
      </c>
      <c r="C1744" s="93" t="str">
        <f>IF(LEN(検索!K878)&gt;0,検索!K878,"")</f>
        <v>(0126)24-2757</v>
      </c>
      <c r="D1744" s="650"/>
      <c r="E1744" s="648"/>
      <c r="F1744" s="86" t="str">
        <f>IF(LEN(検索!I878)&gt;0,検索!I878,"")</f>
        <v>C2-672</v>
      </c>
      <c r="G1744" s="86" t="str">
        <f>IF(LEN(検索!Q878)&gt;0,検索!Q878,"")</f>
        <v>届(空知)2021011</v>
      </c>
      <c r="H1744" s="648"/>
    </row>
    <row r="1745" spans="1:8" ht="28.5" customHeight="1">
      <c r="A1745" s="88" t="str">
        <f>IF(LEN(検索!A879)&gt;0,検索!A879,"")</f>
        <v>岩見沢</v>
      </c>
      <c r="B1745" s="89" t="str">
        <f>IF(LEN(検索!E879)&gt;0,検索!E879,"")</f>
        <v>永井電機㈱</v>
      </c>
      <c r="C1745" s="90" t="str">
        <f>IF(LEN(検索!J879)&gt;0,検索!J879,"")</f>
        <v>(0126)63-4355</v>
      </c>
      <c r="D1745" s="649" t="str">
        <f>IF(LEN(検索!L879)&gt;0,検索!L879,"")</f>
        <v>072-0005</v>
      </c>
      <c r="E1745" s="647" t="str">
        <f>IF(LEN(検索!M879)&gt;0,検索!M879 &amp; 検索!N879,"")</f>
        <v>美唄市東４条北１丁目２番１号</v>
      </c>
      <c r="F1745" s="94">
        <f>IF(LEN(検索!O879)&gt;0,検索!O879,"")</f>
        <v>26</v>
      </c>
      <c r="G1745" s="94" t="str">
        <f>IF(LEN(検索!P879)&gt;0,検索!P879,"")</f>
        <v>岩30</v>
      </c>
      <c r="H1745" s="647" t="str">
        <f>IF(LEN(検索!R879)&gt;0,検索!R879,"")</f>
        <v/>
      </c>
    </row>
    <row r="1746" spans="1:8" ht="28.5" customHeight="1">
      <c r="A1746" s="91" t="str">
        <f>IF(LEN(検索!B879)&gt;0,検索!B879,"")</f>
        <v>岩見沢</v>
      </c>
      <c r="B1746" s="92" t="str">
        <f>IF(LEN(検索!G879)&gt;0,検索!G879,"")</f>
        <v>永井　仁</v>
      </c>
      <c r="C1746" s="93" t="str">
        <f>IF(LEN(検索!K879)&gt;0,検索!K879,"")</f>
        <v>(0126)63-4356</v>
      </c>
      <c r="D1746" s="650"/>
      <c r="E1746" s="648"/>
      <c r="F1746" s="86" t="str">
        <f>IF(LEN(検索!I879)&gt;0,検索!I879,"")</f>
        <v>C2-644</v>
      </c>
      <c r="G1746" s="86" t="str">
        <f>IF(LEN(検索!Q879)&gt;0,検索!Q879,"")</f>
        <v>届(空知)2022002</v>
      </c>
      <c r="H1746" s="648"/>
    </row>
    <row r="1747" spans="1:8" ht="28.5" customHeight="1">
      <c r="A1747" s="88" t="str">
        <f>IF(LEN(検索!A880)&gt;0,検索!A880,"")</f>
        <v>岩見沢</v>
      </c>
      <c r="B1747" s="89" t="str">
        <f>IF(LEN(検索!E880)&gt;0,検索!E880,"")</f>
        <v>南谷電設</v>
      </c>
      <c r="C1747" s="90" t="str">
        <f>IF(LEN(検索!J880)&gt;0,検索!J880,"")</f>
        <v>(0126)62-5133</v>
      </c>
      <c r="D1747" s="649" t="str">
        <f>IF(LEN(検索!L880)&gt;0,検索!L880,"")</f>
        <v>072-0034</v>
      </c>
      <c r="E1747" s="647" t="str">
        <f>IF(LEN(検索!M880)&gt;0,検索!M880 &amp; 検索!N880,"")</f>
        <v>美唄市西５条北２丁目１番１９号</v>
      </c>
      <c r="F1747" s="94">
        <f>IF(LEN(検索!O880)&gt;0,検索!O880,"")</f>
        <v>205</v>
      </c>
      <c r="G1747" s="94" t="str">
        <f>IF(LEN(検索!P880)&gt;0,検索!P880,"")</f>
        <v>岩183</v>
      </c>
      <c r="H1747" s="647" t="str">
        <f>IF(LEN(検索!R880)&gt;0,検索!R880,"")</f>
        <v/>
      </c>
    </row>
    <row r="1748" spans="1:8" ht="28.5" customHeight="1">
      <c r="A1748" s="91" t="str">
        <f>IF(LEN(検索!B880)&gt;0,検索!B880,"")</f>
        <v>岩見沢</v>
      </c>
      <c r="B1748" s="92" t="str">
        <f>IF(LEN(検索!G880)&gt;0,検索!G880,"")</f>
        <v>南谷康弘</v>
      </c>
      <c r="C1748" s="93" t="str">
        <f>IF(LEN(検索!K880)&gt;0,検索!K880,"")</f>
        <v>(0126)62-5285</v>
      </c>
      <c r="D1748" s="650"/>
      <c r="E1748" s="648"/>
      <c r="F1748" s="86" t="str">
        <f>IF(LEN(検索!I880)&gt;0,検索!I880,"")</f>
        <v>C2-650</v>
      </c>
      <c r="G1748" s="86" t="str">
        <f>IF(LEN(検索!Q880)&gt;0,検索!Q880,"")</f>
        <v>届(空知)2023002</v>
      </c>
      <c r="H1748" s="648"/>
    </row>
    <row r="1749" spans="1:8" ht="28.5" customHeight="1">
      <c r="A1749" s="88" t="str">
        <f>IF(LEN(検索!A881)&gt;0,検索!A881,"")</f>
        <v>岩見沢</v>
      </c>
      <c r="B1749" s="89" t="str">
        <f>IF(LEN(検索!E881)&gt;0,検索!E881,"")</f>
        <v>中村電気㈱</v>
      </c>
      <c r="C1749" s="90" t="str">
        <f>IF(LEN(検索!J881)&gt;0,検索!J881,"")</f>
        <v>(0126)45-2141</v>
      </c>
      <c r="D1749" s="649" t="str">
        <f>IF(LEN(検索!L881)&gt;0,検索!L881,"")</f>
        <v>068-0121</v>
      </c>
      <c r="E1749" s="647" t="str">
        <f>IF(LEN(検索!M881)&gt;0,検索!M881 &amp; 検索!N881,"")</f>
        <v>岩見沢市栗沢町北本町８７番地</v>
      </c>
      <c r="F1749" s="94">
        <f>IF(LEN(検索!O881)&gt;0,検索!O881,"")</f>
        <v>113</v>
      </c>
      <c r="G1749" s="94" t="str">
        <f>IF(LEN(検索!P881)&gt;0,検索!P881,"")</f>
        <v>岩96</v>
      </c>
      <c r="H1749" s="647" t="str">
        <f>IF(LEN(検索!R881)&gt;0,検索!R881,"")</f>
        <v/>
      </c>
    </row>
    <row r="1750" spans="1:8" ht="28.5" customHeight="1">
      <c r="A1750" s="91" t="str">
        <f>IF(LEN(検索!B881)&gt;0,検索!B881,"")</f>
        <v>岩見沢</v>
      </c>
      <c r="B1750" s="92" t="str">
        <f>IF(LEN(検索!G881)&gt;0,検索!G881,"")</f>
        <v>中村良臣</v>
      </c>
      <c r="C1750" s="93" t="str">
        <f>IF(LEN(検索!K881)&gt;0,検索!K881,"")</f>
        <v>(0126)45-2142</v>
      </c>
      <c r="D1750" s="650"/>
      <c r="E1750" s="648"/>
      <c r="F1750" s="86" t="str">
        <f>IF(LEN(検索!I881)&gt;0,検索!I881,"")</f>
        <v>C2-664</v>
      </c>
      <c r="G1750" s="86" t="str">
        <f>IF(LEN(検索!Q881)&gt;0,検索!Q881,"")</f>
        <v>届(空知)2022005</v>
      </c>
      <c r="H1750" s="648"/>
    </row>
    <row r="1751" spans="1:8" ht="28.5" customHeight="1">
      <c r="A1751" s="88" t="str">
        <f>IF(LEN(検索!A882)&gt;0,検索!A882,"")</f>
        <v>岩見沢</v>
      </c>
      <c r="B1751" s="89" t="str">
        <f>IF(LEN(検索!E882)&gt;0,検索!E882,"")</f>
        <v>㈲日邦電工</v>
      </c>
      <c r="C1751" s="90" t="str">
        <f>IF(LEN(検索!J882)&gt;0,検索!J882,"")</f>
        <v>(0126)23-1831</v>
      </c>
      <c r="D1751" s="649" t="str">
        <f>IF(LEN(検索!L882)&gt;0,検索!L882,"")</f>
        <v>068-0823</v>
      </c>
      <c r="E1751" s="647" t="str">
        <f>IF(LEN(検索!M882)&gt;0,検索!M882 &amp; 検索!N882,"")</f>
        <v>岩見沢市日の出南１丁目６番２号</v>
      </c>
      <c r="F1751" s="94">
        <f>IF(LEN(検索!O882)&gt;0,検索!O882,"")</f>
        <v>178</v>
      </c>
      <c r="G1751" s="94" t="str">
        <f>IF(LEN(検索!P882)&gt;0,検索!P882,"")</f>
        <v>岩156</v>
      </c>
      <c r="H1751" s="647" t="str">
        <f>IF(LEN(検索!R882)&gt;0,検索!R882,"")</f>
        <v/>
      </c>
    </row>
    <row r="1752" spans="1:8" ht="28.5" customHeight="1">
      <c r="A1752" s="91" t="str">
        <f>IF(LEN(検索!B882)&gt;0,検索!B882,"")</f>
        <v>岩見沢</v>
      </c>
      <c r="B1752" s="92" t="str">
        <f>IF(LEN(検索!G882)&gt;0,検索!G882,"")</f>
        <v>井川　隆</v>
      </c>
      <c r="C1752" s="93" t="str">
        <f>IF(LEN(検索!K882)&gt;0,検索!K882,"")</f>
        <v>(0126)23-1831</v>
      </c>
      <c r="D1752" s="650"/>
      <c r="E1752" s="648"/>
      <c r="F1752" s="86" t="str">
        <f>IF(LEN(検索!I882)&gt;0,検索!I882,"")</f>
        <v>C2-680</v>
      </c>
      <c r="G1752" s="86" t="str">
        <f>IF(LEN(検索!Q882)&gt;0,検索!Q882,"")</f>
        <v>登(空知)31001</v>
      </c>
      <c r="H1752" s="648"/>
    </row>
    <row r="1753" spans="1:8" ht="28.5" customHeight="1">
      <c r="A1753" s="88" t="str">
        <f>IF(LEN(検索!A883)&gt;0,検索!A883,"")</f>
        <v>岩見沢</v>
      </c>
      <c r="B1753" s="89" t="str">
        <f>IF(LEN(検索!E883)&gt;0,検索!E883,"")</f>
        <v>ヌリシ電設</v>
      </c>
      <c r="C1753" s="90" t="str">
        <f>IF(LEN(検索!J883)&gt;0,検索!J883,"")</f>
        <v>(0126)23-6788</v>
      </c>
      <c r="D1753" s="649" t="str">
        <f>IF(LEN(検索!L883)&gt;0,検索!L883,"")</f>
        <v>068-0807</v>
      </c>
      <c r="E1753" s="647" t="str">
        <f>IF(LEN(検索!M883)&gt;0,検索!M883 &amp; 検索!N883,"")</f>
        <v>岩見沢市南町７条１丁目２番３号</v>
      </c>
      <c r="F1753" s="94">
        <f>IF(LEN(検索!O883)&gt;0,検索!O883,"")</f>
        <v>204</v>
      </c>
      <c r="G1753" s="94" t="str">
        <f>IF(LEN(検索!P883)&gt;0,検索!P883,"")</f>
        <v>岩181</v>
      </c>
      <c r="H1753" s="647" t="str">
        <f>IF(LEN(検索!R883)&gt;0,検索!R883,"")</f>
        <v/>
      </c>
    </row>
    <row r="1754" spans="1:8" ht="28.5" customHeight="1">
      <c r="A1754" s="91" t="str">
        <f>IF(LEN(検索!B883)&gt;0,検索!B883,"")</f>
        <v>岩見沢</v>
      </c>
      <c r="B1754" s="92" t="str">
        <f>IF(LEN(検索!G883)&gt;0,検索!G883,"")</f>
        <v>塗師寛二</v>
      </c>
      <c r="C1754" s="93" t="str">
        <f>IF(LEN(検索!K883)&gt;0,検索!K883,"")</f>
        <v>(0126)23-6788</v>
      </c>
      <c r="D1754" s="650"/>
      <c r="E1754" s="648"/>
      <c r="F1754" s="86" t="str">
        <f>IF(LEN(検索!I883)&gt;0,検索!I883,"")</f>
        <v>C2-637</v>
      </c>
      <c r="G1754" s="86" t="str">
        <f>IF(LEN(検索!Q883)&gt;0,検索!Q883,"")</f>
        <v>登(空知)2019007</v>
      </c>
      <c r="H1754" s="648"/>
    </row>
    <row r="1755" spans="1:8" ht="28.5" customHeight="1">
      <c r="A1755" s="88" t="str">
        <f>IF(LEN(検索!A884)&gt;0,検索!A884,"")</f>
        <v>岩見沢</v>
      </c>
      <c r="B1755" s="89" t="str">
        <f>IF(LEN(検索!E884)&gt;0,検索!E884,"")</f>
        <v>浜田電設</v>
      </c>
      <c r="C1755" s="90" t="str">
        <f>IF(LEN(検索!J884)&gt;0,検索!J884,"")</f>
        <v>(0126)24-1391</v>
      </c>
      <c r="D1755" s="649" t="str">
        <f>IF(LEN(検索!L884)&gt;0,検索!L884,"")</f>
        <v>068-0046</v>
      </c>
      <c r="E1755" s="647" t="str">
        <f>IF(LEN(検索!M884)&gt;0,検索!M884 &amp; 検索!N884,"")</f>
        <v>岩見沢市緑町３丁目１番２２号</v>
      </c>
      <c r="F1755" s="94">
        <f>IF(LEN(検索!O884)&gt;0,検索!O884,"")</f>
        <v>200</v>
      </c>
      <c r="G1755" s="94" t="str">
        <f>IF(LEN(検索!P884)&gt;0,検索!P884,"")</f>
        <v>岩178</v>
      </c>
      <c r="H1755" s="647" t="str">
        <f>IF(LEN(検索!R884)&gt;0,検索!R884,"")</f>
        <v/>
      </c>
    </row>
    <row r="1756" spans="1:8" ht="28.5" customHeight="1">
      <c r="A1756" s="91" t="str">
        <f>IF(LEN(検索!B884)&gt;0,検索!B884,"")</f>
        <v>岩見沢</v>
      </c>
      <c r="B1756" s="92" t="str">
        <f>IF(LEN(検索!G884)&gt;0,検索!G884,"")</f>
        <v>浜田　了</v>
      </c>
      <c r="C1756" s="93" t="str">
        <f>IF(LEN(検索!K884)&gt;0,検索!K884,"")</f>
        <v>(0126)24-6388</v>
      </c>
      <c r="D1756" s="650"/>
      <c r="E1756" s="648"/>
      <c r="F1756" s="86" t="str">
        <f>IF(LEN(検索!I884)&gt;0,検索!I884,"")</f>
        <v>C2-635</v>
      </c>
      <c r="G1756" s="86" t="str">
        <f>IF(LEN(検索!Q884)&gt;0,検索!Q884,"")</f>
        <v>届(空知)2022001</v>
      </c>
      <c r="H1756" s="648"/>
    </row>
    <row r="1757" spans="1:8" ht="28.5" customHeight="1">
      <c r="A1757" s="88" t="str">
        <f>IF(LEN(検索!A885)&gt;0,検索!A885,"")</f>
        <v>岩見沢</v>
      </c>
      <c r="B1757" s="89" t="str">
        <f>IF(LEN(検索!E885)&gt;0,検索!E885,"")</f>
        <v>美電設備</v>
      </c>
      <c r="C1757" s="90" t="str">
        <f>IF(LEN(検索!J885)&gt;0,検索!J885,"")</f>
        <v>(0126)62-6443</v>
      </c>
      <c r="D1757" s="649" t="str">
        <f>IF(LEN(検索!L885)&gt;0,検索!L885,"")</f>
        <v>072-0806</v>
      </c>
      <c r="E1757" s="647" t="str">
        <f>IF(LEN(検索!M885)&gt;0,検索!M885 &amp; 検索!N885,"")</f>
        <v>美唄市東明４条２丁目１番８号</v>
      </c>
      <c r="F1757" s="94">
        <f>IF(LEN(検索!O885)&gt;0,検索!O885,"")</f>
        <v>219</v>
      </c>
      <c r="G1757" s="94" t="str">
        <f>IF(LEN(検索!P885)&gt;0,検索!P885,"")</f>
        <v>岩193</v>
      </c>
      <c r="H1757" s="647" t="str">
        <f>IF(LEN(検索!R885)&gt;0,検索!R885,"")</f>
        <v/>
      </c>
    </row>
    <row r="1758" spans="1:8" ht="28.5" customHeight="1">
      <c r="A1758" s="91" t="str">
        <f>IF(LEN(検索!B885)&gt;0,検索!B885,"")</f>
        <v>岩見沢</v>
      </c>
      <c r="B1758" s="92" t="str">
        <f>IF(LEN(検索!G885)&gt;0,検索!G885,"")</f>
        <v>佐藤　勇</v>
      </c>
      <c r="C1758" s="93" t="str">
        <f>IF(LEN(検索!K885)&gt;0,検索!K885,"")</f>
        <v>(0126)62-6443</v>
      </c>
      <c r="D1758" s="650"/>
      <c r="E1758" s="648"/>
      <c r="F1758" s="86" t="str">
        <f>IF(LEN(検索!I885)&gt;0,検索!I885,"")</f>
        <v>C2-660</v>
      </c>
      <c r="G1758" s="86" t="str">
        <f>IF(LEN(検索!Q885)&gt;0,検索!Q885,"")</f>
        <v>登(空知)2023003</v>
      </c>
      <c r="H1758" s="648"/>
    </row>
    <row r="1759" spans="1:8" ht="28.5" customHeight="1">
      <c r="A1759" s="88" t="str">
        <f>IF(LEN(検索!A886)&gt;0,検索!A886,"")</f>
        <v>岩見沢</v>
      </c>
      <c r="B1759" s="89" t="str">
        <f>IF(LEN(検索!E886)&gt;0,検索!E886,"")</f>
        <v>㈲古池電設</v>
      </c>
      <c r="C1759" s="90" t="str">
        <f>IF(LEN(検索!J886)&gt;0,検索!J886,"")</f>
        <v>(0126)22-1864</v>
      </c>
      <c r="D1759" s="649" t="str">
        <f>IF(LEN(検索!L886)&gt;0,検索!L886,"")</f>
        <v>068-0044</v>
      </c>
      <c r="E1759" s="647" t="str">
        <f>IF(LEN(検索!M886)&gt;0,検索!M886 &amp; 検索!N886,"")</f>
        <v>岩見沢市北４条西１０丁目１番地</v>
      </c>
      <c r="F1759" s="94">
        <f>IF(LEN(検索!O886)&gt;0,検索!O886,"")</f>
        <v>230</v>
      </c>
      <c r="G1759" s="94" t="str">
        <f>IF(LEN(検索!P886)&gt;0,検索!P886,"")</f>
        <v>岩205</v>
      </c>
      <c r="H1759" s="647" t="str">
        <f>IF(LEN(検索!R886)&gt;0,検索!R886,"")</f>
        <v/>
      </c>
    </row>
    <row r="1760" spans="1:8" ht="28.5" customHeight="1">
      <c r="A1760" s="91" t="str">
        <f>IF(LEN(検索!B886)&gt;0,検索!B886,"")</f>
        <v>岩見沢</v>
      </c>
      <c r="B1760" s="92" t="str">
        <f>IF(LEN(検索!G886)&gt;0,検索!G886,"")</f>
        <v>藤永克利</v>
      </c>
      <c r="C1760" s="93" t="str">
        <f>IF(LEN(検索!K886)&gt;0,検索!K886,"")</f>
        <v>(0126)22-1864</v>
      </c>
      <c r="D1760" s="650"/>
      <c r="E1760" s="648"/>
      <c r="F1760" s="86" t="str">
        <f>IF(LEN(検索!I886)&gt;0,検索!I886,"")</f>
        <v>C2-688</v>
      </c>
      <c r="G1760" s="86" t="str">
        <f>IF(LEN(検索!Q886)&gt;0,検索!Q886,"")</f>
        <v>届(空知)2022027</v>
      </c>
      <c r="H1760" s="648"/>
    </row>
    <row r="1761" spans="1:8" ht="28.5" customHeight="1">
      <c r="A1761" s="88" t="str">
        <f>IF(LEN(検索!A887)&gt;0,検索!A887,"")</f>
        <v>岩見沢</v>
      </c>
      <c r="B1761" s="89" t="str">
        <f>IF(LEN(検索!E887)&gt;0,検索!E887,"")</f>
        <v>北海電気工事㈱岩見沢支店</v>
      </c>
      <c r="C1761" s="90" t="str">
        <f>IF(LEN(検索!J887)&gt;0,検索!J887,"")</f>
        <v>(0126)25-2080</v>
      </c>
      <c r="D1761" s="649" t="str">
        <f>IF(LEN(検索!L887)&gt;0,検索!L887,"")</f>
        <v>068-0833</v>
      </c>
      <c r="E1761" s="647" t="str">
        <f>IF(LEN(検索!M887)&gt;0,検索!M887 &amp; 検索!N887,"")</f>
        <v>岩見沢市志文町９５７番９号</v>
      </c>
      <c r="F1761" s="94">
        <f>IF(LEN(検索!O887)&gt;0,検索!O887,"")</f>
        <v>239</v>
      </c>
      <c r="G1761" s="94" t="str">
        <f>IF(LEN(検索!P887)&gt;0,検索!P887,"")</f>
        <v>岩215</v>
      </c>
      <c r="H1761" s="647" t="str">
        <f>IF(LEN(検索!R887)&gt;0,検索!R887,"")</f>
        <v/>
      </c>
    </row>
    <row r="1762" spans="1:8" ht="28.5" customHeight="1">
      <c r="A1762" s="91" t="str">
        <f>IF(LEN(検索!B887)&gt;0,検索!B887,"")</f>
        <v>岩見沢</v>
      </c>
      <c r="B1762" s="92" t="str">
        <f>IF(LEN(検索!G887)&gt;0,検索!G887,"")</f>
        <v>石川敦司</v>
      </c>
      <c r="C1762" s="93" t="str">
        <f>IF(LEN(検索!K887)&gt;0,検索!K887,"")</f>
        <v>(0126)24-7810</v>
      </c>
      <c r="D1762" s="650"/>
      <c r="E1762" s="648"/>
      <c r="F1762" s="86" t="str">
        <f>IF(LEN(検索!I887)&gt;0,検索!I887,"")</f>
        <v>C2-610</v>
      </c>
      <c r="G1762" s="86" t="str">
        <f>IF(LEN(検索!Q887)&gt;0,検索!Q887,"")</f>
        <v>届(大臣)633</v>
      </c>
      <c r="H1762" s="648"/>
    </row>
    <row r="1763" spans="1:8" ht="28.5" customHeight="1">
      <c r="A1763" s="88" t="str">
        <f>IF(LEN(検索!A888)&gt;0,検索!A888,"")</f>
        <v>岩見沢</v>
      </c>
      <c r="B1763" s="89" t="str">
        <f>IF(LEN(検索!E888)&gt;0,検索!E888,"")</f>
        <v>本多電気商会</v>
      </c>
      <c r="C1763" s="90" t="str">
        <f>IF(LEN(検索!J888)&gt;0,検索!J888,"")</f>
        <v>(0126)45-2182</v>
      </c>
      <c r="D1763" s="649" t="str">
        <f>IF(LEN(検索!L888)&gt;0,検索!L888,"")</f>
        <v>068-0127</v>
      </c>
      <c r="E1763" s="647" t="str">
        <f>IF(LEN(検索!M888)&gt;0,検索!M888 &amp; 検索!N888,"")</f>
        <v>岩見沢市栗沢町本町１２３番地</v>
      </c>
      <c r="F1763" s="94">
        <f>IF(LEN(検索!O888)&gt;0,検索!O888,"")</f>
        <v>119</v>
      </c>
      <c r="G1763" s="94" t="str">
        <f>IF(LEN(検索!P888)&gt;0,検索!P888,"")</f>
        <v>岩102</v>
      </c>
      <c r="H1763" s="647" t="str">
        <f>IF(LEN(検索!R888)&gt;0,検索!R888,"")</f>
        <v/>
      </c>
    </row>
    <row r="1764" spans="1:8" ht="28.5" customHeight="1">
      <c r="A1764" s="91" t="str">
        <f>IF(LEN(検索!B888)&gt;0,検索!B888,"")</f>
        <v>岩見沢</v>
      </c>
      <c r="B1764" s="92" t="str">
        <f>IF(LEN(検索!G888)&gt;0,検索!G888,"")</f>
        <v>本多英一</v>
      </c>
      <c r="C1764" s="93" t="str">
        <f>IF(LEN(検索!K888)&gt;0,検索!K888,"")</f>
        <v>(0126)45-2182</v>
      </c>
      <c r="D1764" s="650"/>
      <c r="E1764" s="648"/>
      <c r="F1764" s="86" t="str">
        <f>IF(LEN(検索!I888)&gt;0,検索!I888,"")</f>
        <v>C2-666</v>
      </c>
      <c r="G1764" s="86" t="str">
        <f>IF(LEN(検索!Q888)&gt;0,検索!Q888,"")</f>
        <v>登(空知)2021003</v>
      </c>
      <c r="H1764" s="648"/>
    </row>
    <row r="1765" spans="1:8" ht="28.5" customHeight="1">
      <c r="A1765" s="88" t="str">
        <f>IF(LEN(検索!A889)&gt;0,検索!A889,"")</f>
        <v>岩見沢</v>
      </c>
      <c r="B1765" s="89" t="str">
        <f>IF(LEN(検索!E889)&gt;0,検索!E889,"")</f>
        <v>㈱丸広電工</v>
      </c>
      <c r="C1765" s="90" t="str">
        <f>IF(LEN(検索!J889)&gt;0,検索!J889,"")</f>
        <v>(0126)26-2184</v>
      </c>
      <c r="D1765" s="649" t="str">
        <f>IF(LEN(検索!L889)&gt;0,検索!L889,"")</f>
        <v>069-0361</v>
      </c>
      <c r="E1765" s="647" t="str">
        <f>IF(LEN(検索!M889)&gt;0,検索!M889 &amp; 検索!N889,"")</f>
        <v>岩見沢市上幌向北１条３丁目７２８番地</v>
      </c>
      <c r="F1765" s="94">
        <f>IF(LEN(検索!O889)&gt;0,検索!O889,"")</f>
        <v>190</v>
      </c>
      <c r="G1765" s="94" t="str">
        <f>IF(LEN(検索!P889)&gt;0,検索!P889,"")</f>
        <v>岩168</v>
      </c>
      <c r="H1765" s="647" t="str">
        <f>IF(LEN(検索!R889)&gt;0,検索!R889,"")</f>
        <v/>
      </c>
    </row>
    <row r="1766" spans="1:8" ht="28.5" customHeight="1">
      <c r="A1766" s="91" t="str">
        <f>IF(LEN(検索!B889)&gt;0,検索!B889,"")</f>
        <v>岩見沢</v>
      </c>
      <c r="B1766" s="92" t="str">
        <f>IF(LEN(検索!G889)&gt;0,検索!G889,"")</f>
        <v>鈴木基聡</v>
      </c>
      <c r="C1766" s="93" t="str">
        <f>IF(LEN(検索!K889)&gt;0,検索!K889,"")</f>
        <v>(0126)26-6184</v>
      </c>
      <c r="D1766" s="650"/>
      <c r="E1766" s="648"/>
      <c r="F1766" s="86" t="str">
        <f>IF(LEN(検索!I889)&gt;0,検索!I889,"")</f>
        <v>C2-685</v>
      </c>
      <c r="G1766" s="86" t="str">
        <f>IF(LEN(検索!Q889)&gt;0,検索!Q889,"")</f>
        <v>登(空知)2021009</v>
      </c>
      <c r="H1766" s="648"/>
    </row>
    <row r="1767" spans="1:8" ht="28.5" customHeight="1">
      <c r="A1767" s="88" t="str">
        <f>IF(LEN(検索!A890)&gt;0,検索!A890,"")</f>
        <v>岩見沢</v>
      </c>
      <c r="B1767" s="89" t="str">
        <f>IF(LEN(検索!E890)&gt;0,検索!E890,"")</f>
        <v>㈱松井電設</v>
      </c>
      <c r="C1767" s="90" t="str">
        <f>IF(LEN(検索!J890)&gt;0,検索!J890,"")</f>
        <v>(0126)23-1287</v>
      </c>
      <c r="D1767" s="649" t="str">
        <f>IF(LEN(検索!L890)&gt;0,検索!L890,"")</f>
        <v>068-0043</v>
      </c>
      <c r="E1767" s="647" t="str">
        <f>IF(LEN(検索!M890)&gt;0,検索!M890 &amp; 検索!N890,"")</f>
        <v>岩見沢市北３条西１６丁目２番６号</v>
      </c>
      <c r="F1767" s="94">
        <f>IF(LEN(検索!O890)&gt;0,検索!O890,"")</f>
        <v>229</v>
      </c>
      <c r="G1767" s="94" t="str">
        <f>IF(LEN(検索!P890)&gt;0,検索!P890,"")</f>
        <v>岩203</v>
      </c>
      <c r="H1767" s="647" t="str">
        <f>IF(LEN(検索!R890)&gt;0,検索!R890,"")</f>
        <v/>
      </c>
    </row>
    <row r="1768" spans="1:8" ht="28.5" customHeight="1">
      <c r="A1768" s="91" t="str">
        <f>IF(LEN(検索!B890)&gt;0,検索!B890,"")</f>
        <v>岩見沢</v>
      </c>
      <c r="B1768" s="92" t="str">
        <f>IF(LEN(検索!G890)&gt;0,検索!G890,"")</f>
        <v>松井将博</v>
      </c>
      <c r="C1768" s="93" t="str">
        <f>IF(LEN(検索!K890)&gt;0,検索!K890,"")</f>
        <v>(0126)23-1367</v>
      </c>
      <c r="D1768" s="650"/>
      <c r="E1768" s="648"/>
      <c r="F1768" s="86" t="str">
        <f>IF(LEN(検索!I890)&gt;0,検索!I890,"")</f>
        <v>C2-686</v>
      </c>
      <c r="G1768" s="86" t="str">
        <f>IF(LEN(検索!Q890)&gt;0,検索!Q890,"")</f>
        <v>届(空知)2020014</v>
      </c>
      <c r="H1768" s="648"/>
    </row>
    <row r="1769" spans="1:8" ht="28.5" customHeight="1">
      <c r="A1769" s="88" t="str">
        <f>IF(LEN(検索!A891)&gt;0,検索!A891,"")</f>
        <v>岩見沢</v>
      </c>
      <c r="B1769" s="89" t="str">
        <f>IF(LEN(検索!E891)&gt;0,検索!E891,"")</f>
        <v>三笠電機工業㈱</v>
      </c>
      <c r="C1769" s="90" t="str">
        <f>IF(LEN(検索!J891)&gt;0,検索!J891,"")</f>
        <v>(01267)2-2129</v>
      </c>
      <c r="D1769" s="649" t="str">
        <f>IF(LEN(検索!L891)&gt;0,検索!L891,"")</f>
        <v>068-2153</v>
      </c>
      <c r="E1769" s="647" t="str">
        <f>IF(LEN(検索!M891)&gt;0,検索!M891 &amp; 検索!N891,"")</f>
        <v>三笠市幸町１６番地</v>
      </c>
      <c r="F1769" s="94">
        <f>IF(LEN(検索!O891)&gt;0,検索!O891,"")</f>
        <v>19</v>
      </c>
      <c r="G1769" s="94" t="str">
        <f>IF(LEN(検索!P891)&gt;0,検索!P891,"")</f>
        <v>岩52</v>
      </c>
      <c r="H1769" s="647" t="str">
        <f>IF(LEN(検索!R891)&gt;0,検索!R891,"")</f>
        <v/>
      </c>
    </row>
    <row r="1770" spans="1:8" ht="28.5" customHeight="1">
      <c r="A1770" s="91" t="str">
        <f>IF(LEN(検索!B891)&gt;0,検索!B891,"")</f>
        <v>岩見沢</v>
      </c>
      <c r="B1770" s="92" t="str">
        <f>IF(LEN(検索!G891)&gt;0,検索!G891,"")</f>
        <v>後藤　寿</v>
      </c>
      <c r="C1770" s="93" t="str">
        <f>IF(LEN(検索!K891)&gt;0,検索!K891,"")</f>
        <v>(01267)2-3626</v>
      </c>
      <c r="D1770" s="650"/>
      <c r="E1770" s="648"/>
      <c r="F1770" s="86" t="str">
        <f>IF(LEN(検索!I891)&gt;0,検索!I891,"")</f>
        <v>C2-670</v>
      </c>
      <c r="G1770" s="86" t="str">
        <f>IF(LEN(検索!Q891)&gt;0,検索!Q891,"")</f>
        <v>届(空知)2020009</v>
      </c>
      <c r="H1770" s="648"/>
    </row>
    <row r="1771" spans="1:8" ht="28.5" customHeight="1">
      <c r="A1771" s="88" t="str">
        <f>IF(LEN(検索!A892)&gt;0,検索!A892,"")</f>
        <v>岩見沢</v>
      </c>
      <c r="B1771" s="89" t="str">
        <f>IF(LEN(検索!E892)&gt;0,検索!E892,"")</f>
        <v>㈱吉成備電</v>
      </c>
      <c r="C1771" s="90" t="str">
        <f>IF(LEN(検索!J892)&gt;0,検索!J892,"")</f>
        <v>(0126)25-5800</v>
      </c>
      <c r="D1771" s="649" t="str">
        <f>IF(LEN(検索!L892)&gt;0,検索!L892,"")</f>
        <v>068-0827</v>
      </c>
      <c r="E1771" s="647" t="str">
        <f>IF(LEN(検索!M892)&gt;0,検索!M892 &amp; 検索!N892,"")</f>
        <v>岩見沢市春日町１丁目２番３号</v>
      </c>
      <c r="F1771" s="94">
        <f>IF(LEN(検索!O892)&gt;0,検索!O892,"")</f>
        <v>218</v>
      </c>
      <c r="G1771" s="94" t="str">
        <f>IF(LEN(検索!P892)&gt;0,検索!P892,"")</f>
        <v>岩194</v>
      </c>
      <c r="H1771" s="647" t="str">
        <f>IF(LEN(検索!R892)&gt;0,検索!R892,"")</f>
        <v>http://park21.wakwak.com/~biden/</v>
      </c>
    </row>
    <row r="1772" spans="1:8" ht="28.5" customHeight="1">
      <c r="A1772" s="91" t="str">
        <f>IF(LEN(検索!B892)&gt;0,検索!B892,"")</f>
        <v>岩見沢</v>
      </c>
      <c r="B1772" s="92" t="str">
        <f>IF(LEN(検索!G892)&gt;0,検索!G892,"")</f>
        <v>吉成克夫</v>
      </c>
      <c r="C1772" s="93" t="str">
        <f>IF(LEN(検索!K892)&gt;0,検索!K892,"")</f>
        <v>(0126)25-5842</v>
      </c>
      <c r="D1772" s="650"/>
      <c r="E1772" s="648"/>
      <c r="F1772" s="86" t="str">
        <f>IF(LEN(検索!I892)&gt;0,検索!I892,"")</f>
        <v>C2-638</v>
      </c>
      <c r="G1772" s="86" t="str">
        <f>IF(LEN(検索!Q892)&gt;0,検索!Q892,"")</f>
        <v>届(空知)2019008</v>
      </c>
      <c r="H1772" s="648"/>
    </row>
    <row r="1773" spans="1:8" ht="28.5" customHeight="1">
      <c r="A1773" s="88" t="str">
        <f>IF(LEN(検索!A893)&gt;0,検索!A893,"")</f>
        <v>岩見沢</v>
      </c>
      <c r="B1773" s="89" t="str">
        <f>IF(LEN(検索!E893)&gt;0,検索!E893,"")</f>
        <v>㈲伊藤電気</v>
      </c>
      <c r="C1773" s="90" t="str">
        <f>IF(LEN(検索!J893)&gt;0,検索!J893,"")</f>
        <v>(0123)75-2305</v>
      </c>
      <c r="D1773" s="649" t="str">
        <f>IF(LEN(検索!L893)&gt;0,検索!L893,"")</f>
        <v>068-0353</v>
      </c>
      <c r="E1773" s="647" t="str">
        <f>IF(LEN(検索!M893)&gt;0,検索!M893 &amp; 検索!N893,"")</f>
        <v>栗山町継立１７４番地９</v>
      </c>
      <c r="F1773" s="94" t="str">
        <f>IF(LEN(検索!O893)&gt;0,検索!O893,"")</f>
        <v>159</v>
      </c>
      <c r="G1773" s="94" t="str">
        <f>IF(LEN(検索!P893)&gt;0,検索!P893,"")</f>
        <v>岩144</v>
      </c>
      <c r="H1773" s="647" t="str">
        <f>IF(LEN(検索!R893)&gt;0,検索!R893,"")</f>
        <v/>
      </c>
    </row>
    <row r="1774" spans="1:8" ht="28.5" customHeight="1">
      <c r="A1774" s="91" t="str">
        <f>IF(LEN(検索!B893)&gt;0,検索!B893,"")</f>
        <v>栗山</v>
      </c>
      <c r="B1774" s="92" t="str">
        <f>IF(LEN(検索!G893)&gt;0,検索!G893,"")</f>
        <v>伊藤三也</v>
      </c>
      <c r="C1774" s="93" t="str">
        <f>IF(LEN(検索!K893)&gt;0,検索!K893,"")</f>
        <v>(0123)75-2718</v>
      </c>
      <c r="D1774" s="650"/>
      <c r="E1774" s="648"/>
      <c r="F1774" s="86" t="str">
        <f>IF(LEN(検索!I893)&gt;0,検索!I893,"")</f>
        <v>C2-814</v>
      </c>
      <c r="G1774" s="86" t="str">
        <f>IF(LEN(検索!Q893)&gt;0,検索!Q893,"")</f>
        <v>届(空知)2020019</v>
      </c>
      <c r="H1774" s="648"/>
    </row>
    <row r="1775" spans="1:8" ht="28.5" customHeight="1">
      <c r="A1775" s="88" t="str">
        <f>IF(LEN(検索!A894)&gt;0,検索!A894,"")</f>
        <v>岩見沢</v>
      </c>
      <c r="B1775" s="89" t="str">
        <f>IF(LEN(検索!E894)&gt;0,検索!E894,"")</f>
        <v>㈱小野電業社</v>
      </c>
      <c r="C1775" s="90" t="str">
        <f>IF(LEN(検索!J894)&gt;0,検索!J894,"")</f>
        <v>(0123)86-2525</v>
      </c>
      <c r="D1775" s="649" t="str">
        <f>IF(LEN(検索!L894)&gt;0,検索!L894,"")</f>
        <v>069-1131</v>
      </c>
      <c r="E1775" s="647" t="str">
        <f>IF(LEN(検索!M894)&gt;0,検索!M894 &amp; 検索!N894,"")</f>
        <v>由仁町三川泉町８４番地</v>
      </c>
      <c r="F1775" s="94" t="str">
        <f>IF(LEN(検索!O894)&gt;0,検索!O894,"")</f>
        <v>150</v>
      </c>
      <c r="G1775" s="94" t="str">
        <f>IF(LEN(検索!P894)&gt;0,検索!P894,"")</f>
        <v>岩115</v>
      </c>
      <c r="H1775" s="647" t="str">
        <f>IF(LEN(検索!R894)&gt;0,検索!R894,"")</f>
        <v>http://ono-den.com/</v>
      </c>
    </row>
    <row r="1776" spans="1:8" ht="28.5" customHeight="1">
      <c r="A1776" s="91" t="str">
        <f>IF(LEN(検索!B894)&gt;0,検索!B894,"")</f>
        <v>栗山</v>
      </c>
      <c r="B1776" s="92" t="str">
        <f>IF(LEN(検索!G894)&gt;0,検索!G894,"")</f>
        <v>秋場秀穂</v>
      </c>
      <c r="C1776" s="93" t="str">
        <f>IF(LEN(検索!K894)&gt;0,検索!K894,"")</f>
        <v>(0123)86-2820</v>
      </c>
      <c r="D1776" s="650"/>
      <c r="E1776" s="648"/>
      <c r="F1776" s="86" t="str">
        <f>IF(LEN(検索!I894)&gt;0,検索!I894,"")</f>
        <v>C2-832</v>
      </c>
      <c r="G1776" s="86" t="str">
        <f>IF(LEN(検索!Q894)&gt;0,検索!Q894,"")</f>
        <v>届(空知)2022008</v>
      </c>
      <c r="H1776" s="648"/>
    </row>
    <row r="1777" spans="1:8" ht="28.5" customHeight="1">
      <c r="A1777" s="88" t="str">
        <f>IF(LEN(検索!A895)&gt;0,検索!A895,"")</f>
        <v>岩見沢</v>
      </c>
      <c r="B1777" s="89" t="str">
        <f>IF(LEN(検索!E895)&gt;0,検索!E895,"")</f>
        <v>㈱喜多電気商会</v>
      </c>
      <c r="C1777" s="90" t="str">
        <f>IF(LEN(検索!J895)&gt;0,検索!J895,"")</f>
        <v>(0123)86-2727</v>
      </c>
      <c r="D1777" s="649" t="str">
        <f>IF(LEN(検索!L895)&gt;0,検索!L895,"")</f>
        <v>069-1133</v>
      </c>
      <c r="E1777" s="647" t="str">
        <f>IF(LEN(検索!M895)&gt;0,検索!M895 &amp; 検索!N895,"")</f>
        <v>由仁町三川旭町２５８番地</v>
      </c>
      <c r="F1777" s="94" t="str">
        <f>IF(LEN(検索!O895)&gt;0,検索!O895,"")</f>
        <v>158</v>
      </c>
      <c r="G1777" s="94" t="str">
        <f>IF(LEN(検索!P895)&gt;0,検索!P895,"")</f>
        <v>岩125</v>
      </c>
      <c r="H1777" s="647" t="str">
        <f>IF(LEN(検索!R895)&gt;0,検索!R895,"")</f>
        <v/>
      </c>
    </row>
    <row r="1778" spans="1:8" ht="28.5" customHeight="1">
      <c r="A1778" s="91" t="str">
        <f>IF(LEN(検索!B895)&gt;0,検索!B895,"")</f>
        <v>栗山</v>
      </c>
      <c r="B1778" s="92" t="str">
        <f>IF(LEN(検索!G895)&gt;0,検索!G895,"")</f>
        <v>喜多芳伸</v>
      </c>
      <c r="C1778" s="93" t="str">
        <f>IF(LEN(検索!K895)&gt;0,検索!K895,"")</f>
        <v>(0123)87-3351</v>
      </c>
      <c r="D1778" s="650"/>
      <c r="E1778" s="648"/>
      <c r="F1778" s="86" t="str">
        <f>IF(LEN(検索!I895)&gt;0,検索!I895,"")</f>
        <v>C2-835</v>
      </c>
      <c r="G1778" s="86" t="str">
        <f>IF(LEN(検索!Q895)&gt;0,検索!Q895,"")</f>
        <v>届(空知)2022013</v>
      </c>
      <c r="H1778" s="648"/>
    </row>
    <row r="1779" spans="1:8" ht="28.5" customHeight="1">
      <c r="A1779" s="88" t="str">
        <f>IF(LEN(検索!A896)&gt;0,検索!A896,"")</f>
        <v>岩見沢</v>
      </c>
      <c r="B1779" s="89" t="str">
        <f>IF(LEN(検索!E896)&gt;0,検索!E896,"")</f>
        <v>小室電機㈱</v>
      </c>
      <c r="C1779" s="90" t="str">
        <f>IF(LEN(検索!J896)&gt;0,検索!J896,"")</f>
        <v>(0123)72-1200</v>
      </c>
      <c r="D1779" s="649" t="str">
        <f>IF(LEN(検索!L896)&gt;0,検索!L896,"")</f>
        <v>069-1508</v>
      </c>
      <c r="E1779" s="647" t="str">
        <f>IF(LEN(検索!M896)&gt;0,検索!M896 &amp; 検索!N896,"")</f>
        <v>栗山町湯地７１番地４７</v>
      </c>
      <c r="F1779" s="94" t="str">
        <f>IF(LEN(検索!O896)&gt;0,検索!O896,"")</f>
        <v>17</v>
      </c>
      <c r="G1779" s="94" t="str">
        <f>IF(LEN(検索!P896)&gt;0,検索!P896,"")</f>
        <v>岩9</v>
      </c>
      <c r="H1779" s="647" t="str">
        <f>IF(LEN(検索!R896)&gt;0,検索!R896,"")</f>
        <v>http://www.komuro-denki.com</v>
      </c>
    </row>
    <row r="1780" spans="1:8" ht="28.5" customHeight="1">
      <c r="A1780" s="91" t="str">
        <f>IF(LEN(検索!B896)&gt;0,検索!B896,"")</f>
        <v>栗山</v>
      </c>
      <c r="B1780" s="92" t="str">
        <f>IF(LEN(検索!G896)&gt;0,検索!G896,"")</f>
        <v>廣岡延博</v>
      </c>
      <c r="C1780" s="93" t="str">
        <f>IF(LEN(検索!K896)&gt;0,検索!K896,"")</f>
        <v>(0123)72-3002</v>
      </c>
      <c r="D1780" s="650"/>
      <c r="E1780" s="648"/>
      <c r="F1780" s="86" t="str">
        <f>IF(LEN(検索!I896)&gt;0,検索!I896,"")</f>
        <v>C2-810</v>
      </c>
      <c r="G1780" s="86" t="str">
        <f>IF(LEN(検索!Q896)&gt;0,検索!Q896,"")</f>
        <v>届(空知)2020020</v>
      </c>
      <c r="H1780" s="648"/>
    </row>
    <row r="1781" spans="1:8" ht="28.5" customHeight="1">
      <c r="A1781" s="88" t="str">
        <f>IF(LEN(検索!A897)&gt;0,検索!A897,"")</f>
        <v>岩見沢</v>
      </c>
      <c r="B1781" s="89" t="str">
        <f>IF(LEN(検索!E897)&gt;0,検索!E897,"")</f>
        <v>駒井電気工業㈱</v>
      </c>
      <c r="C1781" s="90" t="str">
        <f>IF(LEN(検索!J897)&gt;0,検索!J897,"")</f>
        <v>(0123)59-2639</v>
      </c>
      <c r="D1781" s="649" t="str">
        <f>IF(LEN(検索!L897)&gt;0,検索!L897,"")</f>
        <v>068-0536</v>
      </c>
      <c r="E1781" s="647" t="str">
        <f>IF(LEN(検索!M897)&gt;0,検索!M897 &amp; 検索!N897,"")</f>
        <v>夕張市南清水沢１丁目４７番地７４</v>
      </c>
      <c r="F1781" s="94" t="str">
        <f>IF(LEN(検索!O897)&gt;0,検索!O897,"")</f>
        <v>191</v>
      </c>
      <c r="G1781" s="94" t="str">
        <f>IF(LEN(検索!P897)&gt;0,検索!P897,"")</f>
        <v>岩169</v>
      </c>
      <c r="H1781" s="647" t="str">
        <f>IF(LEN(検索!R897)&gt;0,検索!R897,"")</f>
        <v/>
      </c>
    </row>
    <row r="1782" spans="1:8" ht="28.5" customHeight="1">
      <c r="A1782" s="91" t="str">
        <f>IF(LEN(検索!B897)&gt;0,検索!B897,"")</f>
        <v>栗山</v>
      </c>
      <c r="B1782" s="92" t="str">
        <f>IF(LEN(検索!G897)&gt;0,検索!G897,"")</f>
        <v>駒井博行</v>
      </c>
      <c r="C1782" s="93" t="str">
        <f>IF(LEN(検索!K897)&gt;0,検索!K897,"")</f>
        <v>(0123)59-2640</v>
      </c>
      <c r="D1782" s="650"/>
      <c r="E1782" s="648"/>
      <c r="F1782" s="86" t="str">
        <f>IF(LEN(検索!I897)&gt;0,検索!I897,"")</f>
        <v>C2-857</v>
      </c>
      <c r="G1782" s="86" t="str">
        <f>IF(LEN(検索!Q897)&gt;0,検索!Q897,"")</f>
        <v>届(空知)2021005</v>
      </c>
      <c r="H1782" s="648"/>
    </row>
    <row r="1783" spans="1:8" ht="28.5" customHeight="1">
      <c r="A1783" s="88" t="str">
        <f>IF(LEN(検索!A898)&gt;0,検索!A898,"")</f>
        <v>岩見沢</v>
      </c>
      <c r="B1783" s="89" t="str">
        <f>IF(LEN(検索!E898)&gt;0,検索!E898,"")</f>
        <v>松栄電気㈱</v>
      </c>
      <c r="C1783" s="90" t="str">
        <f>IF(LEN(検索!J898)&gt;0,検索!J898,"")</f>
        <v>(0123)72-1710</v>
      </c>
      <c r="D1783" s="649" t="str">
        <f>IF(LEN(検索!L898)&gt;0,検索!L898,"")</f>
        <v>069-1507</v>
      </c>
      <c r="E1783" s="647" t="str">
        <f>IF(LEN(検索!M898)&gt;0,検索!M898 &amp; 検索!N898,"")</f>
        <v>栗山町旭台２３番地１３０</v>
      </c>
      <c r="F1783" s="94" t="str">
        <f>IF(LEN(検索!O898)&gt;0,検索!O898,"")</f>
        <v>167</v>
      </c>
      <c r="G1783" s="94" t="str">
        <f>IF(LEN(検索!P898)&gt;0,検索!P898,"")</f>
        <v>岩145</v>
      </c>
      <c r="H1783" s="647" t="str">
        <f>IF(LEN(検索!R898)&gt;0,検索!R898,"")</f>
        <v/>
      </c>
    </row>
    <row r="1784" spans="1:8" ht="28.5" customHeight="1">
      <c r="A1784" s="91" t="str">
        <f>IF(LEN(検索!B898)&gt;0,検索!B898,"")</f>
        <v>栗山</v>
      </c>
      <c r="B1784" s="92" t="str">
        <f>IF(LEN(検索!G898)&gt;0,検索!G898,"")</f>
        <v>松田榮二</v>
      </c>
      <c r="C1784" s="93" t="str">
        <f>IF(LEN(検索!K898)&gt;0,検索!K898,"")</f>
        <v>(0123)72-3556</v>
      </c>
      <c r="D1784" s="650"/>
      <c r="E1784" s="648"/>
      <c r="F1784" s="86" t="str">
        <f>IF(LEN(検索!I898)&gt;0,検索!I898,"")</f>
        <v>C2-815</v>
      </c>
      <c r="G1784" s="86" t="str">
        <f>IF(LEN(検索!Q898)&gt;0,検索!Q898,"")</f>
        <v>届(空知)2022017</v>
      </c>
      <c r="H1784" s="648"/>
    </row>
    <row r="1785" spans="1:8" ht="28.5" customHeight="1">
      <c r="A1785" s="88" t="str">
        <f>IF(LEN(検索!A899)&gt;0,検索!A899,"")</f>
        <v>岩見沢</v>
      </c>
      <c r="B1785" s="89" t="str">
        <f>IF(LEN(検索!E899)&gt;0,検索!E899,"")</f>
        <v>大晃電気工業㈱</v>
      </c>
      <c r="C1785" s="90" t="str">
        <f>IF(LEN(検索!J899)&gt;0,検索!J899,"")</f>
        <v>(0123)59-7236</v>
      </c>
      <c r="D1785" s="649" t="str">
        <f>IF(LEN(検索!L899)&gt;0,検索!L899,"")</f>
        <v>068-0531</v>
      </c>
      <c r="E1785" s="647" t="str">
        <f>IF(LEN(検索!M899)&gt;0,検索!M899 &amp; 検索!N899,"")</f>
        <v>夕張市清水沢２丁目１７４番地１３</v>
      </c>
      <c r="F1785" s="94" t="str">
        <f>IF(LEN(検索!O899)&gt;0,検索!O899,"")</f>
        <v>72</v>
      </c>
      <c r="G1785" s="94" t="str">
        <f>IF(LEN(検索!P899)&gt;0,検索!P899,"")</f>
        <v>岩57</v>
      </c>
      <c r="H1785" s="647" t="str">
        <f>IF(LEN(検索!R899)&gt;0,検索!R899,"")</f>
        <v/>
      </c>
    </row>
    <row r="1786" spans="1:8" ht="28.5" customHeight="1">
      <c r="A1786" s="91" t="str">
        <f>IF(LEN(検索!B899)&gt;0,検索!B899,"")</f>
        <v>栗山</v>
      </c>
      <c r="B1786" s="92" t="str">
        <f>IF(LEN(検索!G899)&gt;0,検索!G899,"")</f>
        <v>柿崎英俊</v>
      </c>
      <c r="C1786" s="93" t="str">
        <f>IF(LEN(検索!K899)&gt;0,検索!K899,"")</f>
        <v>(0123)59-4884</v>
      </c>
      <c r="D1786" s="650"/>
      <c r="E1786" s="648"/>
      <c r="F1786" s="86" t="str">
        <f>IF(LEN(検索!I899)&gt;0,検索!I899,"")</f>
        <v>C2-852</v>
      </c>
      <c r="G1786" s="86" t="str">
        <f>IF(LEN(検索!Q899)&gt;0,検索!Q899,"")</f>
        <v>届(空知)2022020</v>
      </c>
      <c r="H1786" s="648"/>
    </row>
    <row r="1787" spans="1:8" ht="28.5" customHeight="1">
      <c r="A1787" s="88" t="str">
        <f>IF(LEN(検索!A900)&gt;0,検索!A900,"")</f>
        <v>岩見沢</v>
      </c>
      <c r="B1787" s="89" t="str">
        <f>IF(LEN(検索!E900)&gt;0,検索!E900,"")</f>
        <v>鳥山電気工事㈱</v>
      </c>
      <c r="C1787" s="90" t="str">
        <f>IF(LEN(検索!J900)&gt;0,検索!J900,"")</f>
        <v>(0123)72-1557</v>
      </c>
      <c r="D1787" s="649" t="str">
        <f>IF(LEN(検索!L900)&gt;0,検索!L900,"")</f>
        <v>069-1512</v>
      </c>
      <c r="E1787" s="647" t="str">
        <f>IF(LEN(検索!M900)&gt;0,検索!M900 &amp; 検索!N900,"")</f>
        <v>栗山町松風４丁目２０番地１２</v>
      </c>
      <c r="F1787" s="94" t="str">
        <f>IF(LEN(検索!O900)&gt;0,検索!O900,"")</f>
        <v>25</v>
      </c>
      <c r="G1787" s="94" t="str">
        <f>IF(LEN(検索!P900)&gt;0,検索!P900,"")</f>
        <v>岩45</v>
      </c>
      <c r="H1787" s="647" t="str">
        <f>IF(LEN(検索!R900)&gt;0,検索!R900,"")</f>
        <v>http://toriyama-denki.co.jp/</v>
      </c>
    </row>
    <row r="1788" spans="1:8" ht="28.5" customHeight="1">
      <c r="A1788" s="91" t="str">
        <f>IF(LEN(検索!B900)&gt;0,検索!B900,"")</f>
        <v>栗山</v>
      </c>
      <c r="B1788" s="92" t="str">
        <f>IF(LEN(検索!G900)&gt;0,検索!G900,"")</f>
        <v>鳥山幸健</v>
      </c>
      <c r="C1788" s="93" t="str">
        <f>IF(LEN(検索!K900)&gt;0,検索!K900,"")</f>
        <v>(0123)72-1250</v>
      </c>
      <c r="D1788" s="650"/>
      <c r="E1788" s="648"/>
      <c r="F1788" s="86" t="str">
        <f>IF(LEN(検索!I900)&gt;0,検索!I900,"")</f>
        <v>C2-812</v>
      </c>
      <c r="G1788" s="86" t="str">
        <f>IF(LEN(検索!Q900)&gt;0,検索!Q900,"")</f>
        <v>届(空知)2019005</v>
      </c>
      <c r="H1788" s="648"/>
    </row>
    <row r="1789" spans="1:8" ht="28.5" customHeight="1">
      <c r="A1789" s="88" t="str">
        <f>IF(LEN(検索!A901)&gt;0,検索!A901,"")</f>
        <v>岩見沢</v>
      </c>
      <c r="B1789" s="89" t="str">
        <f>IF(LEN(検索!E901)&gt;0,検索!E901,"")</f>
        <v>ヒタチ電設㈱</v>
      </c>
      <c r="C1789" s="90" t="str">
        <f>IF(LEN(検索!J901)&gt;0,検索!J901,"")</f>
        <v>(0123)88-2481</v>
      </c>
      <c r="D1789" s="649" t="str">
        <f>IF(LEN(検索!L901)&gt;0,検索!L901,"")</f>
        <v>069-1343</v>
      </c>
      <c r="E1789" s="647" t="str">
        <f>IF(LEN(検索!M901)&gt;0,検索!M901 &amp; 検索!N901,"")</f>
        <v>長沼町旭町南１丁目１番３号</v>
      </c>
      <c r="F1789" s="94" t="str">
        <f>IF(LEN(検索!O901)&gt;0,検索!O901,"")</f>
        <v>198</v>
      </c>
      <c r="G1789" s="94" t="str">
        <f>IF(LEN(検索!P901)&gt;0,検索!P901,"")</f>
        <v>岩176</v>
      </c>
      <c r="H1789" s="647" t="str">
        <f>IF(LEN(検索!R901)&gt;0,検索!R901,"")</f>
        <v/>
      </c>
    </row>
    <row r="1790" spans="1:8" ht="28.5" customHeight="1">
      <c r="A1790" s="91" t="str">
        <f>IF(LEN(検索!B901)&gt;0,検索!B901,"")</f>
        <v>栗山</v>
      </c>
      <c r="B1790" s="92" t="str">
        <f>IF(LEN(検索!G901)&gt;0,検索!G901,"")</f>
        <v>常陸孝順</v>
      </c>
      <c r="C1790" s="93" t="str">
        <f>IF(LEN(検索!K901)&gt;0,検索!K901,"")</f>
        <v>(0123)88-2930</v>
      </c>
      <c r="D1790" s="650"/>
      <c r="E1790" s="648"/>
      <c r="F1790" s="86" t="str">
        <f>IF(LEN(検索!I901)&gt;0,検索!I901,"")</f>
        <v>C2-801</v>
      </c>
      <c r="G1790" s="86" t="str">
        <f>IF(LEN(検索!Q901)&gt;0,検索!Q901,"")</f>
        <v>届(空知)2020011</v>
      </c>
      <c r="H1790" s="648"/>
    </row>
    <row r="1791" spans="1:8" ht="28.5" customHeight="1">
      <c r="A1791" s="88" t="str">
        <f>IF(LEN(検索!A902)&gt;0,検索!A902,"")</f>
        <v>岩見沢</v>
      </c>
      <c r="B1791" s="89" t="str">
        <f>IF(LEN(検索!E902)&gt;0,検索!E902,"")</f>
        <v>㈲福田電機商会</v>
      </c>
      <c r="C1791" s="90" t="str">
        <f>IF(LEN(検索!J902)&gt;0,検索!J902,"")</f>
        <v>(0145)25-2027</v>
      </c>
      <c r="D1791" s="649" t="str">
        <f>IF(LEN(検索!L902)&gt;0,検索!L902,"")</f>
        <v>059-1911</v>
      </c>
      <c r="E1791" s="647" t="str">
        <f>IF(LEN(検索!M902)&gt;0,検索!M902 &amp; 検索!N902,"")</f>
        <v>安平町追分本町２丁目２番地３</v>
      </c>
      <c r="F1791" s="94" t="str">
        <f>IF(LEN(検索!O902)&gt;0,検索!O902,"")</f>
        <v>34</v>
      </c>
      <c r="G1791" s="94" t="str">
        <f>IF(LEN(検索!P902)&gt;0,検索!P902,"")</f>
        <v>岩48</v>
      </c>
      <c r="H1791" s="647" t="str">
        <f>IF(LEN(検索!R902)&gt;0,検索!R902,"")</f>
        <v/>
      </c>
    </row>
    <row r="1792" spans="1:8" ht="28.5" customHeight="1">
      <c r="A1792" s="91" t="str">
        <f>IF(LEN(検索!B902)&gt;0,検索!B902,"")</f>
        <v>栗山</v>
      </c>
      <c r="B1792" s="92" t="str">
        <f>IF(LEN(検索!G902)&gt;0,検索!G902,"")</f>
        <v>福田順一</v>
      </c>
      <c r="C1792" s="93" t="str">
        <f>IF(LEN(検索!K902)&gt;0,検索!K902,"")</f>
        <v>(0145)25-3422</v>
      </c>
      <c r="D1792" s="650"/>
      <c r="E1792" s="648"/>
      <c r="F1792" s="86" t="str">
        <f>IF(LEN(検索!I902)&gt;0,検索!I902,"")</f>
        <v>C2-840</v>
      </c>
      <c r="G1792" s="86" t="str">
        <f>IF(LEN(検索!Q902)&gt;0,検索!Q902,"")</f>
        <v>届(胆振)2020006</v>
      </c>
      <c r="H1792" s="648"/>
    </row>
    <row r="1793" spans="1:8" ht="28.5" customHeight="1">
      <c r="A1793" s="88" t="str">
        <f>IF(LEN(検索!A903)&gt;0,検索!A903,"")</f>
        <v>岩見沢</v>
      </c>
      <c r="B1793" s="89" t="str">
        <f>IF(LEN(検索!E903)&gt;0,検索!E903,"")</f>
        <v>㈲松嶋電気商会</v>
      </c>
      <c r="C1793" s="90" t="str">
        <f>IF(LEN(検索!J903)&gt;0,検索!J903,"")</f>
        <v>(0123)88-2011</v>
      </c>
      <c r="D1793" s="649" t="str">
        <f>IF(LEN(検索!L903)&gt;0,検索!L903,"")</f>
        <v>069-1331</v>
      </c>
      <c r="E1793" s="647" t="str">
        <f>IF(LEN(検索!M903)&gt;0,検索!M903 &amp; 検索!N903,"")</f>
        <v>長沼町銀座北１丁目１番１３号</v>
      </c>
      <c r="F1793" s="94" t="str">
        <f>IF(LEN(検索!O903)&gt;0,検索!O903,"")</f>
        <v>145</v>
      </c>
      <c r="G1793" s="94" t="str">
        <f>IF(LEN(検索!P903)&gt;0,検索!P903,"")</f>
        <v>岩53</v>
      </c>
      <c r="H1793" s="647" t="str">
        <f>IF(LEN(検索!R903)&gt;0,検索!R903,"")</f>
        <v/>
      </c>
    </row>
    <row r="1794" spans="1:8" ht="28.5" customHeight="1">
      <c r="A1794" s="91" t="str">
        <f>IF(LEN(検索!B903)&gt;0,検索!B903,"")</f>
        <v>栗山</v>
      </c>
      <c r="B1794" s="92" t="str">
        <f>IF(LEN(検索!G903)&gt;0,検索!G903,"")</f>
        <v>松嶋隆敏</v>
      </c>
      <c r="C1794" s="93" t="str">
        <f>IF(LEN(検索!K903)&gt;0,検索!K903,"")</f>
        <v>(0123)88-0061</v>
      </c>
      <c r="D1794" s="650"/>
      <c r="E1794" s="648"/>
      <c r="F1794" s="86" t="str">
        <f>IF(LEN(検索!I903)&gt;0,検索!I903,"")</f>
        <v>C2-822</v>
      </c>
      <c r="G1794" s="86" t="str">
        <f>IF(LEN(検索!Q903)&gt;0,検索!Q903,"")</f>
        <v>登(空知)2021012</v>
      </c>
      <c r="H1794" s="648"/>
    </row>
    <row r="1795" spans="1:8" ht="28.5" customHeight="1">
      <c r="A1795" s="88" t="str">
        <f>IF(LEN(検索!A904)&gt;0,検索!A904,"")</f>
        <v>岩見沢</v>
      </c>
      <c r="B1795" s="89" t="str">
        <f>IF(LEN(検索!E904)&gt;0,検索!E904,"")</f>
        <v>南空知電業㈱</v>
      </c>
      <c r="C1795" s="90" t="str">
        <f>IF(LEN(検索!J904)&gt;0,検索!J904,"")</f>
        <v>(0123)88-2108</v>
      </c>
      <c r="D1795" s="649" t="str">
        <f>IF(LEN(検索!L904)&gt;0,検索!L904,"")</f>
        <v>069-1332</v>
      </c>
      <c r="E1795" s="647" t="str">
        <f>IF(LEN(検索!M904)&gt;0,検索!M904 &amp; 検索!N904,"")</f>
        <v>長沼町中央南１丁目７番１０号</v>
      </c>
      <c r="F1795" s="94" t="str">
        <f>IF(LEN(検索!O904)&gt;0,検索!O904,"")</f>
        <v>24</v>
      </c>
      <c r="G1795" s="94" t="str">
        <f>IF(LEN(検索!P904)&gt;0,検索!P904,"")</f>
        <v>岩10</v>
      </c>
      <c r="H1795" s="647" t="str">
        <f>IF(LEN(検索!R904)&gt;0,検索!R904,"")</f>
        <v/>
      </c>
    </row>
    <row r="1796" spans="1:8" ht="28.5" customHeight="1">
      <c r="A1796" s="91" t="str">
        <f>IF(LEN(検索!B904)&gt;0,検索!B904,"")</f>
        <v>栗山</v>
      </c>
      <c r="B1796" s="92" t="str">
        <f>IF(LEN(検索!G904)&gt;0,検索!G904,"")</f>
        <v>東海林瑞穂</v>
      </c>
      <c r="C1796" s="93" t="str">
        <f>IF(LEN(検索!K904)&gt;0,検索!K904,"")</f>
        <v>(0123)88-2965</v>
      </c>
      <c r="D1796" s="650"/>
      <c r="E1796" s="648"/>
      <c r="F1796" s="86" t="str">
        <f>IF(LEN(検索!I904)&gt;0,検索!I904,"")</f>
        <v>C2-820</v>
      </c>
      <c r="G1796" s="86" t="str">
        <f>IF(LEN(検索!Q904)&gt;0,検索!Q904,"")</f>
        <v>届(空知)2022016</v>
      </c>
      <c r="H1796" s="648"/>
    </row>
    <row r="1797" spans="1:8" ht="28.5" customHeight="1">
      <c r="A1797" s="88" t="str">
        <f>IF(LEN(検索!A905)&gt;0,検索!A905,"")</f>
        <v>岩見沢</v>
      </c>
      <c r="B1797" s="89" t="str">
        <f>IF(LEN(検索!E905)&gt;0,検索!E905,"")</f>
        <v>㈱夕電</v>
      </c>
      <c r="C1797" s="90" t="str">
        <f>IF(LEN(検索!J905)&gt;0,検索!J905,"")</f>
        <v>(0123)59-3125</v>
      </c>
      <c r="D1797" s="649" t="str">
        <f>IF(LEN(検索!L905)&gt;0,検索!L905,"")</f>
        <v>068-0532</v>
      </c>
      <c r="E1797" s="647" t="str">
        <f>IF(LEN(検索!M905)&gt;0,検索!M905 &amp; 検索!N905,"")</f>
        <v>夕張市清水沢清栄町国有地</v>
      </c>
      <c r="F1797" s="94" t="str">
        <f>IF(LEN(検索!O905)&gt;0,検索!O905,"")</f>
        <v>242</v>
      </c>
      <c r="G1797" s="94" t="str">
        <f>IF(LEN(検索!P905)&gt;0,検索!P905,"")</f>
        <v>岩218</v>
      </c>
      <c r="H1797" s="647" t="str">
        <f>IF(LEN(検索!R905)&gt;0,検索!R905,"")</f>
        <v/>
      </c>
    </row>
    <row r="1798" spans="1:8" ht="28.5" customHeight="1">
      <c r="A1798" s="91" t="str">
        <f>IF(LEN(検索!B905)&gt;0,検索!B905,"")</f>
        <v>栗山</v>
      </c>
      <c r="B1798" s="92" t="str">
        <f>IF(LEN(検索!G905)&gt;0,検索!G905,"")</f>
        <v>小坂礼司</v>
      </c>
      <c r="C1798" s="93" t="str">
        <f>IF(LEN(検索!K905)&gt;0,検索!K905,"")</f>
        <v>(0123)59-3126</v>
      </c>
      <c r="D1798" s="650"/>
      <c r="E1798" s="648"/>
      <c r="F1798" s="86" t="str">
        <f>IF(LEN(検索!I905)&gt;0,検索!I905,"")</f>
        <v>C2-858</v>
      </c>
      <c r="G1798" s="86" t="str">
        <f>IF(LEN(検索!Q905)&gt;0,検索!Q905,"")</f>
        <v>届(空知)2020015</v>
      </c>
      <c r="H1798" s="648"/>
    </row>
    <row r="1799" spans="1:8" ht="28.5" customHeight="1">
      <c r="A1799" s="88" t="str">
        <f>IF(LEN(検索!A906)&gt;0,検索!A906,"")</f>
        <v>岩見沢</v>
      </c>
      <c r="B1799" s="89" t="str">
        <f>IF(LEN(検索!E906)&gt;0,検索!E906,"")</f>
        <v>㈲浅利電気商会</v>
      </c>
      <c r="C1799" s="90" t="str">
        <f>IF(LEN(検索!J906)&gt;0,検索!J906,"")</f>
        <v>(0125)22-4489</v>
      </c>
      <c r="D1799" s="649" t="str">
        <f>IF(LEN(検索!L906)&gt;0,検索!L906,"")</f>
        <v>073-0004</v>
      </c>
      <c r="E1799" s="647" t="str">
        <f>IF(LEN(検索!M906)&gt;0,検索!M906 &amp; 検索!N906,"")</f>
        <v>滝川市滝の川町東４丁目１１５６番地３４</v>
      </c>
      <c r="F1799" s="94" t="str">
        <f>IF(LEN(検索!O906)&gt;0,検索!O906,"")</f>
        <v>246</v>
      </c>
      <c r="G1799" s="94" t="str">
        <f>IF(LEN(検索!P906)&gt;0,検索!P906,"")</f>
        <v>岩222</v>
      </c>
      <c r="H1799" s="647" t="str">
        <f>IF(LEN(検索!R906)&gt;0,検索!R906,"")</f>
        <v/>
      </c>
    </row>
    <row r="1800" spans="1:8" ht="28.5" customHeight="1">
      <c r="A1800" s="91" t="str">
        <f>IF(LEN(検索!B906)&gt;0,検索!B906,"")</f>
        <v>滝川</v>
      </c>
      <c r="B1800" s="92" t="str">
        <f>IF(LEN(検索!G906)&gt;0,検索!G906,"")</f>
        <v>高木将樹</v>
      </c>
      <c r="C1800" s="93" t="str">
        <f>IF(LEN(検索!K906)&gt;0,検索!K906,"")</f>
        <v>(0125)22-6550</v>
      </c>
      <c r="D1800" s="650"/>
      <c r="E1800" s="648"/>
      <c r="F1800" s="86" t="str">
        <f>IF(LEN(検索!I906)&gt;0,検索!I906,"")</f>
        <v>C2-728</v>
      </c>
      <c r="G1800" s="86" t="str">
        <f>IF(LEN(検索!Q906)&gt;0,検索!Q906,"")</f>
        <v>届(空知)2020003</v>
      </c>
      <c r="H1800" s="648"/>
    </row>
    <row r="1801" spans="1:8" ht="28.5" customHeight="1">
      <c r="A1801" s="88" t="str">
        <f>IF(LEN(検索!A907)&gt;0,検索!A907,"")</f>
        <v>岩見沢</v>
      </c>
      <c r="B1801" s="89" t="str">
        <f>IF(LEN(検索!E907)&gt;0,検索!E907,"")</f>
        <v>㈲麻生電設</v>
      </c>
      <c r="C1801" s="90" t="str">
        <f>IF(LEN(検索!J907)&gt;0,検索!J907,"")</f>
        <v>(0125)33-7070</v>
      </c>
      <c r="D1801" s="649" t="str">
        <f>IF(LEN(検索!L907)&gt;0,検索!L907,"")</f>
        <v>079-1151</v>
      </c>
      <c r="E1801" s="647" t="str">
        <f>IF(LEN(検索!M907)&gt;0,検索!M907 &amp; 検索!N907,"")</f>
        <v>赤平市宮下町３丁目１番地６</v>
      </c>
      <c r="F1801" s="94" t="str">
        <f>IF(LEN(検索!O907)&gt;0,検索!O907,"")</f>
        <v>209</v>
      </c>
      <c r="G1801" s="94" t="str">
        <f>IF(LEN(検索!P907)&gt;0,検索!P907,"")</f>
        <v>岩186</v>
      </c>
      <c r="H1801" s="647" t="str">
        <f>IF(LEN(検索!R907)&gt;0,検索!R907,"")</f>
        <v/>
      </c>
    </row>
    <row r="1802" spans="1:8" ht="28.5" customHeight="1">
      <c r="A1802" s="91" t="str">
        <f>IF(LEN(検索!B907)&gt;0,検索!B907,"")</f>
        <v>滝川</v>
      </c>
      <c r="B1802" s="92" t="str">
        <f>IF(LEN(検索!G907)&gt;0,検索!G907,"")</f>
        <v>麻生　剛</v>
      </c>
      <c r="C1802" s="93" t="str">
        <f>IF(LEN(検索!K907)&gt;0,検索!K907,"")</f>
        <v>(0125)33-7066</v>
      </c>
      <c r="D1802" s="650"/>
      <c r="E1802" s="648"/>
      <c r="F1802" s="86" t="str">
        <f>IF(LEN(検索!I907)&gt;0,検索!I907,"")</f>
        <v>C2-778</v>
      </c>
      <c r="G1802" s="86" t="str">
        <f>IF(LEN(検索!Q907)&gt;0,検索!Q907,"")</f>
        <v>届(空知)2022010</v>
      </c>
      <c r="H1802" s="648"/>
    </row>
    <row r="1803" spans="1:8" ht="28.5" customHeight="1">
      <c r="A1803" s="88" t="str">
        <f>IF(LEN(検索!A908)&gt;0,検索!A908,"")</f>
        <v>岩見沢</v>
      </c>
      <c r="B1803" s="89" t="str">
        <f>IF(LEN(検索!E908)&gt;0,検索!E908,"")</f>
        <v>井下電気商会</v>
      </c>
      <c r="C1803" s="90" t="str">
        <f>IF(LEN(検索!J908)&gt;0,検索!J908,"")</f>
        <v>(0125)24-5550</v>
      </c>
      <c r="D1803" s="649" t="str">
        <f>IF(LEN(検索!L908)&gt;0,検索!L908,"")</f>
        <v>073-0001</v>
      </c>
      <c r="E1803" s="647" t="str">
        <f>IF(LEN(検索!M908)&gt;0,検索!M908 &amp; 検索!N908,"")</f>
        <v>滝川市北滝の川１３番地２６号</v>
      </c>
      <c r="F1803" s="94" t="str">
        <f>IF(LEN(検索!O908)&gt;0,検索!O908,"")</f>
        <v>245</v>
      </c>
      <c r="G1803" s="94" t="str">
        <f>IF(LEN(検索!P908)&gt;0,検索!P908,"")</f>
        <v>岩221</v>
      </c>
      <c r="H1803" s="647" t="str">
        <f>IF(LEN(検索!R908)&gt;0,検索!R908,"")</f>
        <v/>
      </c>
    </row>
    <row r="1804" spans="1:8" ht="28.5" customHeight="1">
      <c r="A1804" s="91" t="str">
        <f>IF(LEN(検索!B908)&gt;0,検索!B908,"")</f>
        <v>滝川</v>
      </c>
      <c r="B1804" s="92" t="str">
        <f>IF(LEN(検索!G908)&gt;0,検索!G908,"")</f>
        <v>井下秀世</v>
      </c>
      <c r="C1804" s="93" t="str">
        <f>IF(LEN(検索!K908)&gt;0,検索!K908,"")</f>
        <v>(0125)24-5593</v>
      </c>
      <c r="D1804" s="650"/>
      <c r="E1804" s="648"/>
      <c r="F1804" s="86" t="str">
        <f>IF(LEN(検索!I908)&gt;0,検索!I908,"")</f>
        <v>C2-726</v>
      </c>
      <c r="G1804" s="86" t="str">
        <f>IF(LEN(検索!Q908)&gt;0,検索!Q908,"")</f>
        <v>登(空知)2021007</v>
      </c>
      <c r="H1804" s="648"/>
    </row>
    <row r="1805" spans="1:8" ht="28.5" customHeight="1">
      <c r="A1805" s="88" t="str">
        <f>IF(LEN(検索!A909)&gt;0,検索!A909,"")</f>
        <v>岩見沢</v>
      </c>
      <c r="B1805" s="89" t="str">
        <f>IF(LEN(検索!E909)&gt;0,検索!E909,"")</f>
        <v>㈱大川電気商会</v>
      </c>
      <c r="C1805" s="90" t="str">
        <f>IF(LEN(検索!J909)&gt;0,検索!J909,"")</f>
        <v>(0125)23-3165</v>
      </c>
      <c r="D1805" s="649" t="str">
        <f>IF(LEN(検索!L909)&gt;0,検索!L909,"")</f>
        <v>073-0031</v>
      </c>
      <c r="E1805" s="647" t="str">
        <f>IF(LEN(検索!M909)&gt;0,検索!M909 &amp; 検索!N909,"")</f>
        <v>滝川市栄町３丁目５番１３号</v>
      </c>
      <c r="F1805" s="94" t="str">
        <f>IF(LEN(検索!O909)&gt;0,検索!O909,"")</f>
        <v>37</v>
      </c>
      <c r="G1805" s="94" t="str">
        <f>IF(LEN(検索!P909)&gt;0,検索!P909,"")</f>
        <v>岩1</v>
      </c>
      <c r="H1805" s="647" t="str">
        <f>IF(LEN(検索!R909)&gt;0,検索!R909,"")</f>
        <v>http://www.ohkawadenki.com</v>
      </c>
    </row>
    <row r="1806" spans="1:8" ht="28.5" customHeight="1">
      <c r="A1806" s="91" t="str">
        <f>IF(LEN(検索!B909)&gt;0,検索!B909,"")</f>
        <v>滝川</v>
      </c>
      <c r="B1806" s="92" t="str">
        <f>IF(LEN(検索!G909)&gt;0,検索!G909,"")</f>
        <v>大川裕昭</v>
      </c>
      <c r="C1806" s="93" t="str">
        <f>IF(LEN(検索!K909)&gt;0,検索!K909,"")</f>
        <v>(0125)23-0131</v>
      </c>
      <c r="D1806" s="650"/>
      <c r="E1806" s="648"/>
      <c r="F1806" s="86" t="str">
        <f>IF(LEN(検索!I909)&gt;0,検索!I909,"")</f>
        <v>C2-712</v>
      </c>
      <c r="G1806" s="86" t="str">
        <f>IF(LEN(検索!Q909)&gt;0,検索!Q909,"")</f>
        <v>届(空知)2020002</v>
      </c>
      <c r="H1806" s="648"/>
    </row>
    <row r="1807" spans="1:8" ht="28.5" customHeight="1">
      <c r="A1807" s="88" t="str">
        <f>IF(LEN(検索!A910)&gt;0,検索!A910,"")</f>
        <v>岩見沢</v>
      </c>
      <c r="B1807" s="89" t="str">
        <f>IF(LEN(検索!E910)&gt;0,検索!E910,"")</f>
        <v>㈲大谷電気商会</v>
      </c>
      <c r="C1807" s="90" t="str">
        <f>IF(LEN(検索!J910)&gt;0,検索!J910,"")</f>
        <v>(0125)22-1366</v>
      </c>
      <c r="D1807" s="649" t="str">
        <f>IF(LEN(検索!L910)&gt;0,検索!L910,"")</f>
        <v>073-0023</v>
      </c>
      <c r="E1807" s="647" t="str">
        <f>IF(LEN(検索!M910)&gt;0,検索!M910 &amp; 検索!N910,"")</f>
        <v>滝川市緑町５丁目１番２３号</v>
      </c>
      <c r="F1807" s="94" t="str">
        <f>IF(LEN(検索!O910)&gt;0,検索!O910,"")</f>
        <v>169</v>
      </c>
      <c r="G1807" s="94" t="str">
        <f>IF(LEN(検索!P910)&gt;0,検索!P910,"")</f>
        <v>岩147</v>
      </c>
      <c r="H1807" s="647" t="str">
        <f>IF(LEN(検索!R910)&gt;0,検索!R910,"")</f>
        <v/>
      </c>
    </row>
    <row r="1808" spans="1:8" ht="28.5" customHeight="1">
      <c r="A1808" s="91" t="str">
        <f>IF(LEN(検索!B910)&gt;0,検索!B910,"")</f>
        <v>滝川</v>
      </c>
      <c r="B1808" s="92" t="str">
        <f>IF(LEN(検索!G910)&gt;0,検索!G910,"")</f>
        <v>大谷仁人</v>
      </c>
      <c r="C1808" s="93" t="str">
        <f>IF(LEN(検索!K910)&gt;0,検索!K910,"")</f>
        <v>(0125)23-4084</v>
      </c>
      <c r="D1808" s="650"/>
      <c r="E1808" s="648"/>
      <c r="F1808" s="86" t="str">
        <f>IF(LEN(検索!I910)&gt;0,検索!I910,"")</f>
        <v>C2-720</v>
      </c>
      <c r="G1808" s="86" t="str">
        <f>IF(LEN(検索!Q910)&gt;0,検索!Q910,"")</f>
        <v>届(空知)2020012</v>
      </c>
      <c r="H1808" s="648"/>
    </row>
    <row r="1809" spans="1:8" ht="28.5" customHeight="1">
      <c r="A1809" s="88" t="str">
        <f>IF(LEN(検索!A911)&gt;0,検索!A911,"")</f>
        <v>岩見沢</v>
      </c>
      <c r="B1809" s="89" t="str">
        <f>IF(LEN(検索!E911)&gt;0,検索!E911,"")</f>
        <v>㈱加藤電機商会</v>
      </c>
      <c r="C1809" s="90" t="str">
        <f>IF(LEN(検索!J911)&gt;0,検索!J911,"")</f>
        <v>(0125)42-3137</v>
      </c>
      <c r="D1809" s="649" t="str">
        <f>IF(LEN(検索!L911)&gt;0,検索!L911,"")</f>
        <v>073-0403</v>
      </c>
      <c r="E1809" s="647" t="str">
        <f>IF(LEN(検索!M911)&gt;0,検索!M911 &amp; 検索!N911,"")</f>
        <v>歌志内市字本町２８４番地２</v>
      </c>
      <c r="F1809" s="94" t="str">
        <f>IF(LEN(検索!O911)&gt;0,検索!O911,"")</f>
        <v>83</v>
      </c>
      <c r="G1809" s="94" t="str">
        <f>IF(LEN(検索!P911)&gt;0,検索!P911,"")</f>
        <v>岩73</v>
      </c>
      <c r="H1809" s="647" t="str">
        <f>IF(LEN(検索!R911)&gt;0,検索!R911,"")</f>
        <v/>
      </c>
    </row>
    <row r="1810" spans="1:8" ht="28.5" customHeight="1">
      <c r="A1810" s="91" t="str">
        <f>IF(LEN(検索!B911)&gt;0,検索!B911,"")</f>
        <v>滝川</v>
      </c>
      <c r="B1810" s="92" t="str">
        <f>IF(LEN(検索!G911)&gt;0,検索!G911,"")</f>
        <v>加藤孝一</v>
      </c>
      <c r="C1810" s="93" t="str">
        <f>IF(LEN(検索!K911)&gt;0,検索!K911,"")</f>
        <v>(0125)42-6701</v>
      </c>
      <c r="D1810" s="650"/>
      <c r="E1810" s="648"/>
      <c r="F1810" s="86" t="str">
        <f>IF(LEN(検索!I911)&gt;0,検索!I911,"")</f>
        <v>C2-772</v>
      </c>
      <c r="G1810" s="86" t="str">
        <f>IF(LEN(検索!Q911)&gt;0,検索!Q911,"")</f>
        <v>届(空知)2022021</v>
      </c>
      <c r="H1810" s="648"/>
    </row>
    <row r="1811" spans="1:8" ht="28.5" customHeight="1">
      <c r="A1811" s="88" t="str">
        <f>IF(LEN(検索!A912)&gt;0,検索!A912,"")</f>
        <v>岩見沢</v>
      </c>
      <c r="B1811" s="89" t="str">
        <f>IF(LEN(検索!E912)&gt;0,検索!E912,"")</f>
        <v>㈱木川電機商会</v>
      </c>
      <c r="C1811" s="90" t="str">
        <f>IF(LEN(検索!J912)&gt;0,検索!J912,"")</f>
        <v>(0125)52-3443</v>
      </c>
      <c r="D1811" s="649" t="str">
        <f>IF(LEN(検索!L912)&gt;0,検索!L912,"")</f>
        <v>073-0151</v>
      </c>
      <c r="E1811" s="647" t="str">
        <f>IF(LEN(検索!M912)&gt;0,検索!M912 &amp; 検索!N912,"")</f>
        <v>砂川市東１条北５丁目１番３号</v>
      </c>
      <c r="F1811" s="94" t="str">
        <f>IF(LEN(検索!O912)&gt;0,検索!O912,"")</f>
        <v>42</v>
      </c>
      <c r="G1811" s="94" t="str">
        <f>IF(LEN(検索!P912)&gt;0,検索!P912,"")</f>
        <v>岩70</v>
      </c>
      <c r="H1811" s="647" t="str">
        <f>IF(LEN(検索!R912)&gt;0,検索!R912,"")</f>
        <v>http://kikawa-electrical.com</v>
      </c>
    </row>
    <row r="1812" spans="1:8" ht="28.5" customHeight="1">
      <c r="A1812" s="91" t="str">
        <f>IF(LEN(検索!B912)&gt;0,検索!B912,"")</f>
        <v>滝川</v>
      </c>
      <c r="B1812" s="92" t="str">
        <f>IF(LEN(検索!G912)&gt;0,検索!G912,"")</f>
        <v>木川邦明</v>
      </c>
      <c r="C1812" s="93" t="str">
        <f>IF(LEN(検索!K912)&gt;0,検索!K912,"")</f>
        <v>(0125)54-3724</v>
      </c>
      <c r="D1812" s="650"/>
      <c r="E1812" s="648"/>
      <c r="F1812" s="86" t="str">
        <f>IF(LEN(検索!I912)&gt;0,検索!I912,"")</f>
        <v>C2-733</v>
      </c>
      <c r="G1812" s="86" t="str">
        <f>IF(LEN(検索!Q912)&gt;0,検索!Q912,"")</f>
        <v>届(空知)2019006</v>
      </c>
      <c r="H1812" s="648"/>
    </row>
    <row r="1813" spans="1:8" ht="28.5" customHeight="1">
      <c r="A1813" s="88" t="str">
        <f>IF(LEN(検索!A913)&gt;0,検索!A913,"")</f>
        <v>岩見沢</v>
      </c>
      <c r="B1813" s="89" t="str">
        <f>IF(LEN(検索!E913)&gt;0,検索!E913,"")</f>
        <v>㈱北風</v>
      </c>
      <c r="C1813" s="90" t="str">
        <f>IF(LEN(検索!J913)&gt;0,検索!J913,"")</f>
        <v>(0125)54-2185</v>
      </c>
      <c r="D1813" s="649" t="str">
        <f>IF(LEN(検索!L913)&gt;0,検索!L913,"")</f>
        <v>073-0151</v>
      </c>
      <c r="E1813" s="647" t="str">
        <f>IF(LEN(検索!M913)&gt;0,検索!M913 &amp; 検索!N913,"")</f>
        <v>砂川市東１条北３丁目１番９号</v>
      </c>
      <c r="F1813" s="94" t="str">
        <f>IF(LEN(検索!O913)&gt;0,検索!O913,"")</f>
        <v>170</v>
      </c>
      <c r="G1813" s="94" t="str">
        <f>IF(LEN(検索!P913)&gt;0,検索!P913,"")</f>
        <v>岩148</v>
      </c>
      <c r="H1813" s="647" t="str">
        <f>IF(LEN(検索!R913)&gt;0,検索!R913,"")</f>
        <v/>
      </c>
    </row>
    <row r="1814" spans="1:8" ht="28.5" customHeight="1">
      <c r="A1814" s="91" t="str">
        <f>IF(LEN(検索!B913)&gt;0,検索!B913,"")</f>
        <v>滝川</v>
      </c>
      <c r="B1814" s="92" t="str">
        <f>IF(LEN(検索!G913)&gt;0,検索!G913,"")</f>
        <v>北風貞夫</v>
      </c>
      <c r="C1814" s="93" t="str">
        <f>IF(LEN(検索!K913)&gt;0,検索!K913,"")</f>
        <v>(0125)54-2187</v>
      </c>
      <c r="D1814" s="650"/>
      <c r="E1814" s="648"/>
      <c r="F1814" s="86" t="str">
        <f>IF(LEN(検索!I913)&gt;0,検索!I913,"")</f>
        <v>C2-735</v>
      </c>
      <c r="G1814" s="86" t="str">
        <f>IF(LEN(検索!Q913)&gt;0,検索!Q913,"")</f>
        <v>届(空知)2020007</v>
      </c>
      <c r="H1814" s="648"/>
    </row>
    <row r="1815" spans="1:8" ht="28.5" customHeight="1">
      <c r="A1815" s="88" t="str">
        <f>IF(LEN(検索!A914)&gt;0,検索!A914,"")</f>
        <v>岩見沢</v>
      </c>
      <c r="B1815" s="89" t="str">
        <f>IF(LEN(検索!E914)&gt;0,検索!E914,"")</f>
        <v>㈲坂本電気商会</v>
      </c>
      <c r="C1815" s="90" t="str">
        <f>IF(LEN(検索!J914)&gt;0,検索!J914,"")</f>
        <v>(0125)24-6778</v>
      </c>
      <c r="D1815" s="649" t="str">
        <f>IF(LEN(検索!L914)&gt;0,検索!L914,"")</f>
        <v>073-0042</v>
      </c>
      <c r="E1815" s="647" t="str">
        <f>IF(LEN(検索!M914)&gt;0,検索!M914 &amp; 検索!N914,"")</f>
        <v>滝川市泉町１５０番地１４</v>
      </c>
      <c r="F1815" s="94" t="str">
        <f>IF(LEN(検索!O914)&gt;0,検索!O914,"")</f>
        <v>168</v>
      </c>
      <c r="G1815" s="94" t="str">
        <f>IF(LEN(検索!P914)&gt;0,検索!P914,"")</f>
        <v>岩146</v>
      </c>
      <c r="H1815" s="647" t="str">
        <f>IF(LEN(検索!R914)&gt;0,検索!R914,"")</f>
        <v/>
      </c>
    </row>
    <row r="1816" spans="1:8" ht="28.5" customHeight="1">
      <c r="A1816" s="91" t="str">
        <f>IF(LEN(検索!B914)&gt;0,検索!B914,"")</f>
        <v>滝川</v>
      </c>
      <c r="B1816" s="92" t="str">
        <f>IF(LEN(検索!G914)&gt;0,検索!G914,"")</f>
        <v>坂本泰史</v>
      </c>
      <c r="C1816" s="93" t="str">
        <f>IF(LEN(検索!K914)&gt;0,検索!K914,"")</f>
        <v>(0125)23-5046</v>
      </c>
      <c r="D1816" s="650"/>
      <c r="E1816" s="648"/>
      <c r="F1816" s="86" t="str">
        <f>IF(LEN(検索!I914)&gt;0,検索!I914,"")</f>
        <v>C2-719</v>
      </c>
      <c r="G1816" s="86" t="str">
        <f>IF(LEN(検索!Q914)&gt;0,検索!Q914,"")</f>
        <v>届(空知)2020010</v>
      </c>
      <c r="H1816" s="648"/>
    </row>
    <row r="1817" spans="1:8" ht="28.5" customHeight="1">
      <c r="A1817" s="88" t="str">
        <f>IF(LEN(検索!A915)&gt;0,検索!A915,"")</f>
        <v>岩見沢</v>
      </c>
      <c r="B1817" s="89" t="str">
        <f>IF(LEN(検索!E915)&gt;0,検索!E915,"")</f>
        <v>㈲笹見電設</v>
      </c>
      <c r="C1817" s="90" t="str">
        <f>IF(LEN(検索!J915)&gt;0,検索!J915,"")</f>
        <v>(0125)24-1003</v>
      </c>
      <c r="D1817" s="649" t="str">
        <f>IF(LEN(検索!L915)&gt;0,検索!L915,"")</f>
        <v>073-0044</v>
      </c>
      <c r="E1817" s="647" t="str">
        <f>IF(LEN(検索!M915)&gt;0,検索!M915 &amp; 検索!N915,"")</f>
        <v>滝川市西町７丁目１番３３号</v>
      </c>
      <c r="F1817" s="94" t="str">
        <f>IF(LEN(検索!O915)&gt;0,検索!O915,"")</f>
        <v>244</v>
      </c>
      <c r="G1817" s="94" t="str">
        <f>IF(LEN(検索!P915)&gt;0,検索!P915,"")</f>
        <v>岩220</v>
      </c>
      <c r="H1817" s="647" t="str">
        <f>IF(LEN(検索!R915)&gt;0,検索!R915,"")</f>
        <v/>
      </c>
    </row>
    <row r="1818" spans="1:8" ht="28.5" customHeight="1">
      <c r="A1818" s="91" t="str">
        <f>IF(LEN(検索!B915)&gt;0,検索!B915,"")</f>
        <v>滝川</v>
      </c>
      <c r="B1818" s="92" t="str">
        <f>IF(LEN(検索!G915)&gt;0,検索!G915,"")</f>
        <v>笹見賢治</v>
      </c>
      <c r="C1818" s="93" t="str">
        <f>IF(LEN(検索!K915)&gt;0,検索!K915,"")</f>
        <v>(0125)23-5163</v>
      </c>
      <c r="D1818" s="650"/>
      <c r="E1818" s="648"/>
      <c r="F1818" s="86" t="str">
        <f>IF(LEN(検索!I915)&gt;0,検索!I915,"")</f>
        <v>C2-729</v>
      </c>
      <c r="G1818" s="86" t="str">
        <f>IF(LEN(検索!Q915)&gt;0,検索!Q915,"")</f>
        <v>届(空知)2021012</v>
      </c>
      <c r="H1818" s="648"/>
    </row>
    <row r="1819" spans="1:8" ht="28.5" customHeight="1">
      <c r="A1819" s="88" t="str">
        <f>IF(LEN(検索!A916)&gt;0,検索!A916,"")</f>
        <v>岩見沢</v>
      </c>
      <c r="B1819" s="89" t="str">
        <f>IF(LEN(検索!E916)&gt;0,検索!E916,"")</f>
        <v>三鉱建設㈱</v>
      </c>
      <c r="C1819" s="90" t="str">
        <f>IF(LEN(検索!J916)&gt;0,検索!J916,"")</f>
        <v>(0125)52-3111</v>
      </c>
      <c r="D1819" s="649" t="str">
        <f>IF(LEN(検索!L916)&gt;0,検索!L916,"")</f>
        <v>073-0134</v>
      </c>
      <c r="E1819" s="647" t="str">
        <f>IF(LEN(検索!M916)&gt;0,検索!M916 &amp; 検索!N916,"")</f>
        <v>砂川市東１条南１８丁目１番３１号</v>
      </c>
      <c r="F1819" s="94" t="str">
        <f>IF(LEN(検索!O916)&gt;0,検索!O916,"")</f>
        <v>148</v>
      </c>
      <c r="G1819" s="94" t="str">
        <f>IF(LEN(検索!P916)&gt;0,検索!P916,"")</f>
        <v>岩116</v>
      </c>
      <c r="H1819" s="647" t="str">
        <f>IF(LEN(検索!R916)&gt;0,検索!R916,"")</f>
        <v/>
      </c>
    </row>
    <row r="1820" spans="1:8" ht="28.5" customHeight="1">
      <c r="A1820" s="91" t="str">
        <f>IF(LEN(検索!B916)&gt;0,検索!B916,"")</f>
        <v>滝川</v>
      </c>
      <c r="B1820" s="92" t="str">
        <f>IF(LEN(検索!G916)&gt;0,検索!G916,"")</f>
        <v>西長親男</v>
      </c>
      <c r="C1820" s="93" t="str">
        <f>IF(LEN(検索!K916)&gt;0,検索!K916,"")</f>
        <v>(0125)54-0555</v>
      </c>
      <c r="D1820" s="650"/>
      <c r="E1820" s="648"/>
      <c r="F1820" s="86" t="str">
        <f>IF(LEN(検索!I916)&gt;0,検索!I916,"")</f>
        <v>C2-743</v>
      </c>
      <c r="G1820" s="86" t="str">
        <f>IF(LEN(検索!Q916)&gt;0,検索!Q916,"")</f>
        <v>届(空知)2021018</v>
      </c>
      <c r="H1820" s="648"/>
    </row>
    <row r="1821" spans="1:8" ht="28.5" customHeight="1">
      <c r="A1821" s="88" t="str">
        <f>IF(LEN(検索!A917)&gt;0,検索!A917,"")</f>
        <v>岩見沢</v>
      </c>
      <c r="B1821" s="89" t="str">
        <f>IF(LEN(検索!E917)&gt;0,検索!E917,"")</f>
        <v>㈲佐々木電機工業</v>
      </c>
      <c r="C1821" s="90" t="str">
        <f>IF(LEN(検索!J917)&gt;0,検索!J917,"")</f>
        <v>(0125)65-2862</v>
      </c>
      <c r="D1821" s="649" t="str">
        <f>IF(LEN(検索!L917)&gt;0,検索!L917,"")</f>
        <v>079-0300</v>
      </c>
      <c r="E1821" s="647" t="str">
        <f>IF(LEN(検索!M917)&gt;0,検索!M917 &amp; 検索!N917,"")</f>
        <v>奈井江町字奈井江１１番地３１</v>
      </c>
      <c r="F1821" s="94" t="str">
        <f>IF(LEN(検索!O917)&gt;0,検索!O917,"")</f>
        <v>53</v>
      </c>
      <c r="G1821" s="94" t="str">
        <f>IF(LEN(検索!P917)&gt;0,検索!P917,"")</f>
        <v>岩75</v>
      </c>
      <c r="H1821" s="647" t="str">
        <f>IF(LEN(検索!R917)&gt;0,検索!R917,"")</f>
        <v/>
      </c>
    </row>
    <row r="1822" spans="1:8" ht="28.5" customHeight="1">
      <c r="A1822" s="91" t="str">
        <f>IF(LEN(検索!B917)&gt;0,検索!B917,"")</f>
        <v>滝川</v>
      </c>
      <c r="B1822" s="92" t="str">
        <f>IF(LEN(検索!G917)&gt;0,検索!G917,"")</f>
        <v>小玉由則</v>
      </c>
      <c r="C1822" s="93" t="str">
        <f>IF(LEN(検索!K917)&gt;0,検索!K917,"")</f>
        <v>(0125)65-3077</v>
      </c>
      <c r="D1822" s="650"/>
      <c r="E1822" s="648"/>
      <c r="F1822" s="86" t="str">
        <f>IF(LEN(検索!I917)&gt;0,検索!I917,"")</f>
        <v>C2-746</v>
      </c>
      <c r="G1822" s="86" t="str">
        <f>IF(LEN(検索!Q917)&gt;0,検索!Q917,"")</f>
        <v>届(空知)2022006</v>
      </c>
      <c r="H1822" s="648"/>
    </row>
    <row r="1823" spans="1:8" ht="28.5" customHeight="1">
      <c r="A1823" s="88" t="str">
        <f>IF(LEN(検索!A918)&gt;0,検索!A918,"")</f>
        <v>岩見沢</v>
      </c>
      <c r="B1823" s="89" t="str">
        <f>IF(LEN(検索!E918)&gt;0,検索!E918,"")</f>
        <v>末廣屋電機㈱</v>
      </c>
      <c r="C1823" s="90" t="str">
        <f>IF(LEN(検索!J918)&gt;0,検索!J918,"")</f>
        <v>(0125)24-7111</v>
      </c>
      <c r="D1823" s="649" t="str">
        <f>IF(LEN(検索!L918)&gt;0,検索!L918,"")</f>
        <v>073-0031</v>
      </c>
      <c r="E1823" s="647" t="str">
        <f>IF(LEN(検索!M918)&gt;0,検索!M918 &amp; 検索!N918,"")</f>
        <v>滝川市栄町１丁目５番１７号</v>
      </c>
      <c r="F1823" s="94" t="str">
        <f>IF(LEN(検索!O918)&gt;0,検索!O918,"")</f>
        <v>109</v>
      </c>
      <c r="G1823" s="94" t="str">
        <f>IF(LEN(検索!P918)&gt;0,検索!P918,"")</f>
        <v>岩60</v>
      </c>
      <c r="H1823" s="647" t="str">
        <f>IF(LEN(検索!R918)&gt;0,検索!R918,"")</f>
        <v>http://www.suehiroya.co.jp/home.htm</v>
      </c>
    </row>
    <row r="1824" spans="1:8" ht="28.5" customHeight="1">
      <c r="A1824" s="91" t="str">
        <f>IF(LEN(検索!B918)&gt;0,検索!B918,"")</f>
        <v>滝川</v>
      </c>
      <c r="B1824" s="92" t="str">
        <f>IF(LEN(検索!G918)&gt;0,検索!G918,"")</f>
        <v>猪股浩德</v>
      </c>
      <c r="C1824" s="93" t="str">
        <f>IF(LEN(検索!K918)&gt;0,検索!K918,"")</f>
        <v>(0125)23-2256</v>
      </c>
      <c r="D1824" s="650"/>
      <c r="E1824" s="648"/>
      <c r="F1824" s="86" t="str">
        <f>IF(LEN(検索!I918)&gt;0,検索!I918,"")</f>
        <v>C2-711</v>
      </c>
      <c r="G1824" s="86" t="str">
        <f>IF(LEN(検索!Q918)&gt;0,検索!Q918,"")</f>
        <v>届(大臣)19025</v>
      </c>
      <c r="H1824" s="648"/>
    </row>
    <row r="1825" spans="1:8" ht="28.5" customHeight="1">
      <c r="A1825" s="88" t="str">
        <f>IF(LEN(検索!A919)&gt;0,検索!A919,"")</f>
        <v>岩見沢</v>
      </c>
      <c r="B1825" s="89" t="str">
        <f>IF(LEN(検索!E919)&gt;0,検索!E919,"")</f>
        <v>㈱鈴木東建奈井江本店</v>
      </c>
      <c r="C1825" s="90" t="str">
        <f>IF(LEN(検索!J919)&gt;0,検索!J919,"")</f>
        <v>(0125)65-2494</v>
      </c>
      <c r="D1825" s="649" t="str">
        <f>IF(LEN(検索!L919)&gt;0,検索!L919,"")</f>
        <v>079-0300</v>
      </c>
      <c r="E1825" s="647" t="str">
        <f>IF(LEN(検索!M919)&gt;0,検索!M919 &amp; 検索!N919,"")</f>
        <v>奈井江町字奈井江３２番地１３</v>
      </c>
      <c r="F1825" s="94" t="str">
        <f>IF(LEN(検索!O919)&gt;0,検索!O919,"")</f>
        <v>243</v>
      </c>
      <c r="G1825" s="94" t="str">
        <f>IF(LEN(検索!P919)&gt;0,検索!P919,"")</f>
        <v>岩219</v>
      </c>
      <c r="H1825" s="647" t="str">
        <f>IF(LEN(検索!R919)&gt;0,検索!R919,"")</f>
        <v/>
      </c>
    </row>
    <row r="1826" spans="1:8" ht="28.5" customHeight="1">
      <c r="A1826" s="91" t="str">
        <f>IF(LEN(検索!B919)&gt;0,検索!B919,"")</f>
        <v>滝川</v>
      </c>
      <c r="B1826" s="92" t="str">
        <f>IF(LEN(検索!G919)&gt;0,検索!G919,"")</f>
        <v>鈴木　寛</v>
      </c>
      <c r="C1826" s="93" t="str">
        <f>IF(LEN(検索!K919)&gt;0,検索!K919,"")</f>
        <v>(0125)65-4712</v>
      </c>
      <c r="D1826" s="650"/>
      <c r="E1826" s="648"/>
      <c r="F1826" s="86" t="str">
        <f>IF(LEN(検索!I919)&gt;0,検索!I919,"")</f>
        <v>C2-749</v>
      </c>
      <c r="G1826" s="86" t="str">
        <f>IF(LEN(検索!Q919)&gt;0,検索!Q919,"")</f>
        <v>届(石狩)2021082</v>
      </c>
      <c r="H1826" s="648"/>
    </row>
    <row r="1827" spans="1:8" ht="28.5" customHeight="1">
      <c r="A1827" s="88" t="str">
        <f>IF(LEN(検索!A920)&gt;0,検索!A920,"")</f>
        <v>岩見沢</v>
      </c>
      <c r="B1827" s="89" t="str">
        <f>IF(LEN(検索!E920)&gt;0,検索!E920,"")</f>
        <v>相栄電機㈱</v>
      </c>
      <c r="C1827" s="90" t="str">
        <f>IF(LEN(検索!J920)&gt;0,検索!J920,"")</f>
        <v>(0125)32-6602</v>
      </c>
      <c r="D1827" s="649" t="str">
        <f>IF(LEN(検索!L920)&gt;0,検索!L920,"")</f>
        <v>079-1136</v>
      </c>
      <c r="E1827" s="647" t="str">
        <f>IF(LEN(検索!M920)&gt;0,検索!M920 &amp; 検索!N920,"")</f>
        <v>赤平市本町２丁目１番地１８</v>
      </c>
      <c r="F1827" s="94" t="str">
        <f>IF(LEN(検索!O920)&gt;0,検索!O920,"")</f>
        <v>250</v>
      </c>
      <c r="G1827" s="94" t="str">
        <f>IF(LEN(検索!P920)&gt;0,検索!P920,"")</f>
        <v>岩226</v>
      </c>
      <c r="H1827" s="647" t="str">
        <f>IF(LEN(検索!R920)&gt;0,検索!R920,"")</f>
        <v/>
      </c>
    </row>
    <row r="1828" spans="1:8" ht="28.5" customHeight="1">
      <c r="A1828" s="91" t="str">
        <f>IF(LEN(検索!B920)&gt;0,検索!B920,"")</f>
        <v>滝川</v>
      </c>
      <c r="B1828" s="92" t="str">
        <f>IF(LEN(検索!G920)&gt;0,検索!G920,"")</f>
        <v>相庭りつ子</v>
      </c>
      <c r="C1828" s="93" t="str">
        <f>IF(LEN(検索!K920)&gt;0,検索!K920,"")</f>
        <v>(0125)74-5004</v>
      </c>
      <c r="D1828" s="650"/>
      <c r="E1828" s="648"/>
      <c r="F1828" s="86" t="str">
        <f>IF(LEN(検索!I920)&gt;0,検索!I920,"")</f>
        <v>C2-777</v>
      </c>
      <c r="G1828" s="86" t="str">
        <f>IF(LEN(検索!Q920)&gt;0,検索!Q920,"")</f>
        <v>届(空知)2020008</v>
      </c>
      <c r="H1828" s="648"/>
    </row>
    <row r="1829" spans="1:8" ht="28.5" customHeight="1">
      <c r="A1829" s="88" t="str">
        <f>IF(LEN(検索!A921)&gt;0,検索!A921,"")</f>
        <v>岩見沢</v>
      </c>
      <c r="B1829" s="89" t="str">
        <f>IF(LEN(検索!E921)&gt;0,検索!E921,"")</f>
        <v>㈲田中電機商会</v>
      </c>
      <c r="C1829" s="90" t="str">
        <f>IF(LEN(検索!J921)&gt;0,検索!J921,"")</f>
        <v>(0125)68-2034</v>
      </c>
      <c r="D1829" s="649" t="str">
        <f>IF(LEN(検索!L921)&gt;0,検索!L921,"")</f>
        <v>061-0600</v>
      </c>
      <c r="E1829" s="647" t="str">
        <f>IF(LEN(検索!M921)&gt;0,検索!M921 &amp; 検索!N921,"")</f>
        <v>浦臼町字浦臼内１８３番地１９０</v>
      </c>
      <c r="F1829" s="94" t="str">
        <f>IF(LEN(検索!O921)&gt;0,検索!O921,"")</f>
        <v>58</v>
      </c>
      <c r="G1829" s="94" t="str">
        <f>IF(LEN(検索!P921)&gt;0,検索!P921,"")</f>
        <v>岩76</v>
      </c>
      <c r="H1829" s="647" t="str">
        <f>IF(LEN(検索!R921)&gt;0,検索!R921,"")</f>
        <v/>
      </c>
    </row>
    <row r="1830" spans="1:8" ht="28.5" customHeight="1">
      <c r="A1830" s="91" t="str">
        <f>IF(LEN(検索!B921)&gt;0,検索!B921,"")</f>
        <v>滝川</v>
      </c>
      <c r="B1830" s="92" t="str">
        <f>IF(LEN(検索!G921)&gt;0,検索!G921,"")</f>
        <v>横井正男</v>
      </c>
      <c r="C1830" s="93" t="str">
        <f>IF(LEN(検索!K921)&gt;0,検索!K921,"")</f>
        <v>(0125)68-2308</v>
      </c>
      <c r="D1830" s="650"/>
      <c r="E1830" s="648"/>
      <c r="F1830" s="86" t="str">
        <f>IF(LEN(検索!I921)&gt;0,検索!I921,"")</f>
        <v>C2-790</v>
      </c>
      <c r="G1830" s="86" t="str">
        <f>IF(LEN(検索!Q921)&gt;0,検索!Q921,"")</f>
        <v>届(空知)2022009</v>
      </c>
      <c r="H1830" s="648"/>
    </row>
    <row r="1831" spans="1:8" ht="28.5" customHeight="1">
      <c r="A1831" s="88" t="str">
        <f>IF(LEN(検索!A922)&gt;0,検索!A922,"")</f>
        <v>岩見沢</v>
      </c>
      <c r="B1831" s="89" t="str">
        <f>IF(LEN(検索!E922)&gt;0,検索!E922,"")</f>
        <v>西野電気</v>
      </c>
      <c r="C1831" s="90" t="str">
        <f>IF(LEN(検索!J922)&gt;0,検索!J922,"")</f>
        <v>(0125)77-2030</v>
      </c>
      <c r="D1831" s="649" t="str">
        <f>IF(LEN(検索!L922)&gt;0,検索!L922,"")</f>
        <v>078-2600</v>
      </c>
      <c r="E1831" s="647" t="str">
        <f>IF(LEN(検索!M922)&gt;0,検索!M922 &amp; 検索!N922,"")</f>
        <v>雨竜町字満寿３３番地５７</v>
      </c>
      <c r="F1831" s="94" t="str">
        <f>IF(LEN(検索!O922)&gt;0,検索!O922,"")</f>
        <v>249</v>
      </c>
      <c r="G1831" s="94" t="str">
        <f>IF(LEN(検索!P922)&gt;0,検索!P922,"")</f>
        <v>岩225</v>
      </c>
      <c r="H1831" s="647" t="str">
        <f>IF(LEN(検索!R922)&gt;0,検索!R922,"")</f>
        <v/>
      </c>
    </row>
    <row r="1832" spans="1:8" ht="28.5" customHeight="1">
      <c r="A1832" s="91" t="str">
        <f>IF(LEN(検索!B922)&gt;0,検索!B922,"")</f>
        <v>滝川</v>
      </c>
      <c r="B1832" s="92" t="str">
        <f>IF(LEN(検索!G922)&gt;0,検索!G922,"")</f>
        <v>西野賢治</v>
      </c>
      <c r="C1832" s="93" t="str">
        <f>IF(LEN(検索!K922)&gt;0,検索!K922,"")</f>
        <v>(0125)77-2175</v>
      </c>
      <c r="D1832" s="650"/>
      <c r="E1832" s="648"/>
      <c r="F1832" s="86" t="str">
        <f>IF(LEN(検索!I922)&gt;0,検索!I922,"")</f>
        <v>C2-741</v>
      </c>
      <c r="G1832" s="86" t="str">
        <f>IF(LEN(検索!Q922)&gt;0,検索!Q922,"")</f>
        <v>登(空知)2020019</v>
      </c>
      <c r="H1832" s="648"/>
    </row>
    <row r="1833" spans="1:8" ht="28.5" customHeight="1">
      <c r="A1833" s="88" t="str">
        <f>IF(LEN(検索!A923)&gt;0,検索!A923,"")</f>
        <v>岩見沢</v>
      </c>
      <c r="B1833" s="89" t="str">
        <f>IF(LEN(検索!E923)&gt;0,検索!E923,"")</f>
        <v>㈱平尾電気商会</v>
      </c>
      <c r="C1833" s="90" t="str">
        <f>IF(LEN(検索!J923)&gt;0,検索!J923,"")</f>
        <v>(0125)52-2335</v>
      </c>
      <c r="D1833" s="649" t="str">
        <f>IF(LEN(検索!L923)&gt;0,検索!L923,"")</f>
        <v>073-0134</v>
      </c>
      <c r="E1833" s="647" t="str">
        <f>IF(LEN(検索!M923)&gt;0,検索!M923 &amp; 検索!N923,"")</f>
        <v>砂川市東４条南３丁目３番１９号</v>
      </c>
      <c r="F1833" s="94" t="str">
        <f>IF(LEN(検索!O923)&gt;0,検索!O923,"")</f>
        <v>55</v>
      </c>
      <c r="G1833" s="94" t="str">
        <f>IF(LEN(検索!P923)&gt;0,検索!P923,"")</f>
        <v>岩67</v>
      </c>
      <c r="H1833" s="647" t="str">
        <f>IF(LEN(検索!R923)&gt;0,検索!R923,"")</f>
        <v/>
      </c>
    </row>
    <row r="1834" spans="1:8" ht="28.5" customHeight="1">
      <c r="A1834" s="91" t="str">
        <f>IF(LEN(検索!B923)&gt;0,検索!B923,"")</f>
        <v>滝川</v>
      </c>
      <c r="B1834" s="92" t="str">
        <f>IF(LEN(検索!G923)&gt;0,検索!G923,"")</f>
        <v>平尾　嘉典</v>
      </c>
      <c r="C1834" s="93" t="str">
        <f>IF(LEN(検索!K923)&gt;0,検索!K923,"")</f>
        <v>(0125)54-2762</v>
      </c>
      <c r="D1834" s="650"/>
      <c r="E1834" s="648"/>
      <c r="F1834" s="86" t="str">
        <f>IF(LEN(検索!I923)&gt;0,検索!I923,"")</f>
        <v>C2-730</v>
      </c>
      <c r="G1834" s="86" t="str">
        <f>IF(LEN(検索!Q923)&gt;0,検索!Q923,"")</f>
        <v>届(空知)2020006</v>
      </c>
      <c r="H1834" s="648"/>
    </row>
    <row r="1835" spans="1:8" ht="28.5" customHeight="1">
      <c r="A1835" s="88" t="str">
        <f>IF(LEN(検索!A924)&gt;0,検索!A924,"")</f>
        <v>岩見沢</v>
      </c>
      <c r="B1835" s="89" t="str">
        <f>IF(LEN(検索!E924)&gt;0,検索!E924,"")</f>
        <v>㈲富士電設</v>
      </c>
      <c r="C1835" s="90" t="str">
        <f>IF(LEN(検索!J924)&gt;0,検索!J924,"")</f>
        <v>(0125)24-7825</v>
      </c>
      <c r="D1835" s="649" t="str">
        <f>IF(LEN(検索!L924)&gt;0,検索!L924,"")</f>
        <v>073-0001</v>
      </c>
      <c r="E1835" s="647" t="str">
        <f>IF(LEN(検索!M924)&gt;0,検索!M924 &amp; 検索!N924,"")</f>
        <v>滝川市北滝の川１３５６番地５</v>
      </c>
      <c r="F1835" s="94" t="str">
        <f>IF(LEN(検索!O924)&gt;0,検索!O924,"")</f>
        <v>192</v>
      </c>
      <c r="G1835" s="94" t="str">
        <f>IF(LEN(検索!P924)&gt;0,検索!P924,"")</f>
        <v>岩170</v>
      </c>
      <c r="H1835" s="647" t="str">
        <f>IF(LEN(検索!R924)&gt;0,検索!R924,"")</f>
        <v/>
      </c>
    </row>
    <row r="1836" spans="1:8" ht="28.5" customHeight="1">
      <c r="A1836" s="91" t="str">
        <f>IF(LEN(検索!B924)&gt;0,検索!B924,"")</f>
        <v>滝川</v>
      </c>
      <c r="B1836" s="92" t="str">
        <f>IF(LEN(検索!G924)&gt;0,検索!G924,"")</f>
        <v>佐藤　元</v>
      </c>
      <c r="C1836" s="93" t="str">
        <f>IF(LEN(検索!K924)&gt;0,検索!K924,"")</f>
        <v>(0125)24-7873</v>
      </c>
      <c r="D1836" s="650"/>
      <c r="E1836" s="648"/>
      <c r="F1836" s="86" t="str">
        <f>IF(LEN(検索!I924)&gt;0,検索!I924,"")</f>
        <v>C2-762</v>
      </c>
      <c r="G1836" s="86" t="str">
        <f>IF(LEN(検索!Q924)&gt;0,検索!Q924,"")</f>
        <v>登(空知)2019008</v>
      </c>
      <c r="H1836" s="648"/>
    </row>
    <row r="1837" spans="1:8" ht="28.5" customHeight="1">
      <c r="A1837" s="88" t="str">
        <f>IF(LEN(検索!A925)&gt;0,検索!A925,"")</f>
        <v>岩見沢</v>
      </c>
      <c r="B1837" s="89" t="str">
        <f>IF(LEN(検索!E925)&gt;0,検索!E925,"")</f>
        <v>㈲星野電設</v>
      </c>
      <c r="C1837" s="90" t="str">
        <f>IF(LEN(検索!J925)&gt;0,検索!J925,"")</f>
        <v>(0125)23-1898</v>
      </c>
      <c r="D1837" s="649" t="str">
        <f>IF(LEN(検索!L925)&gt;0,検索!L925,"")</f>
        <v>073-0024</v>
      </c>
      <c r="E1837" s="647" t="str">
        <f>IF(LEN(検索!M925)&gt;0,検索!M925 &amp; 検索!N925,"")</f>
        <v>滝川市東町２丁目３８番地４</v>
      </c>
      <c r="F1837" s="94" t="str">
        <f>IF(LEN(検索!O925)&gt;0,検索!O925,"")</f>
        <v>185</v>
      </c>
      <c r="G1837" s="94" t="str">
        <f>IF(LEN(検索!P925)&gt;0,検索!P925,"")</f>
        <v>岩163</v>
      </c>
      <c r="H1837" s="647" t="str">
        <f>IF(LEN(検索!R925)&gt;0,検索!R925,"")</f>
        <v/>
      </c>
    </row>
    <row r="1838" spans="1:8" ht="28.5" customHeight="1">
      <c r="A1838" s="91" t="str">
        <f>IF(LEN(検索!B925)&gt;0,検索!B925,"")</f>
        <v>滝川</v>
      </c>
      <c r="B1838" s="92" t="str">
        <f>IF(LEN(検索!G925)&gt;0,検索!G925,"")</f>
        <v>星野秀人</v>
      </c>
      <c r="C1838" s="93" t="str">
        <f>IF(LEN(検索!K925)&gt;0,検索!K925,"")</f>
        <v>(0125)23-6479</v>
      </c>
      <c r="D1838" s="650"/>
      <c r="E1838" s="648"/>
      <c r="F1838" s="86" t="str">
        <f>IF(LEN(検索!I925)&gt;0,検索!I925,"")</f>
        <v>C2-799</v>
      </c>
      <c r="G1838" s="86" t="str">
        <f>IF(LEN(検索!Q925)&gt;0,検索!Q925,"")</f>
        <v>届(空知)31001</v>
      </c>
      <c r="H1838" s="648"/>
    </row>
    <row r="1839" spans="1:8" ht="28.5" customHeight="1">
      <c r="A1839" s="88" t="str">
        <f>IF(LEN(検索!A926)&gt;0,検索!A926,"")</f>
        <v>岩見沢</v>
      </c>
      <c r="B1839" s="89" t="str">
        <f>IF(LEN(検索!E926)&gt;0,検索!E926,"")</f>
        <v>㈲増田電気商会</v>
      </c>
      <c r="C1839" s="90" t="str">
        <f>IF(LEN(検索!J926)&gt;0,検索!J926,"")</f>
        <v>(0125)23-4412</v>
      </c>
      <c r="D1839" s="649" t="str">
        <f>IF(LEN(検索!L926)&gt;0,検索!L926,"")</f>
        <v>073-0004</v>
      </c>
      <c r="E1839" s="647" t="str">
        <f>IF(LEN(検索!M926)&gt;0,検索!M926 &amp; 検索!N926,"")</f>
        <v>滝川市滝の川町東２丁目１０５４番地７</v>
      </c>
      <c r="F1839" s="94" t="str">
        <f>IF(LEN(検索!O926)&gt;0,検索!O926,"")</f>
        <v>133</v>
      </c>
      <c r="G1839" s="94" t="str">
        <f>IF(LEN(検索!P926)&gt;0,検索!P926,"")</f>
        <v>岩107</v>
      </c>
      <c r="H1839" s="647" t="str">
        <f>IF(LEN(検索!R926)&gt;0,検索!R926,"")</f>
        <v/>
      </c>
    </row>
    <row r="1840" spans="1:8" ht="28.5" customHeight="1">
      <c r="A1840" s="91" t="str">
        <f>IF(LEN(検索!B926)&gt;0,検索!B926,"")</f>
        <v>滝川</v>
      </c>
      <c r="B1840" s="92" t="str">
        <f>IF(LEN(検索!G926)&gt;0,検索!G926,"")</f>
        <v>樋口久雄</v>
      </c>
      <c r="C1840" s="93" t="str">
        <f>IF(LEN(検索!K926)&gt;0,検索!K926,"")</f>
        <v>(0125)22-6536</v>
      </c>
      <c r="D1840" s="650"/>
      <c r="E1840" s="648"/>
      <c r="F1840" s="86" t="str">
        <f>IF(LEN(検索!I926)&gt;0,検索!I926,"")</f>
        <v>C2-717</v>
      </c>
      <c r="G1840" s="86" t="str">
        <f>IF(LEN(検索!Q926)&gt;0,検索!Q926,"")</f>
        <v>届(空知)2022015</v>
      </c>
      <c r="H1840" s="648"/>
    </row>
    <row r="1841" spans="1:8" ht="28.5" customHeight="1">
      <c r="A1841" s="88" t="str">
        <f>IF(LEN(検索!A927)&gt;0,検索!A927,"")</f>
        <v>岩見沢</v>
      </c>
      <c r="B1841" s="89" t="str">
        <f>IF(LEN(検索!E927)&gt;0,検索!E927,"")</f>
        <v>㈲真鍋電気</v>
      </c>
      <c r="C1841" s="90" t="str">
        <f>IF(LEN(検索!J927)&gt;0,検索!J927,"")</f>
        <v>(0125)22-0127</v>
      </c>
      <c r="D1841" s="649" t="str">
        <f>IF(LEN(検索!L927)&gt;0,検索!L927,"")</f>
        <v>073-0012</v>
      </c>
      <c r="E1841" s="647" t="str">
        <f>IF(LEN(検索!M927)&gt;0,検索!M927 &amp; 検索!N927,"")</f>
        <v>滝川市黄金町東３丁目７番５号</v>
      </c>
      <c r="F1841" s="94" t="str">
        <f>IF(LEN(検索!O927)&gt;0,検索!O927,"")</f>
        <v>199</v>
      </c>
      <c r="G1841" s="94" t="str">
        <f>IF(LEN(検索!P927)&gt;0,検索!P927,"")</f>
        <v>岩177</v>
      </c>
      <c r="H1841" s="647" t="str">
        <f>IF(LEN(検索!R927)&gt;0,検索!R927,"")</f>
        <v/>
      </c>
    </row>
    <row r="1842" spans="1:8" ht="28.5" customHeight="1">
      <c r="A1842" s="91" t="str">
        <f>IF(LEN(検索!B927)&gt;0,検索!B927,"")</f>
        <v>滝川</v>
      </c>
      <c r="B1842" s="92" t="str">
        <f>IF(LEN(検索!G927)&gt;0,検索!G927,"")</f>
        <v>真鍋廣秋</v>
      </c>
      <c r="C1842" s="93" t="str">
        <f>IF(LEN(検索!K927)&gt;0,検索!K927,"")</f>
        <v>(0125)22-2918</v>
      </c>
      <c r="D1842" s="650"/>
      <c r="E1842" s="648"/>
      <c r="F1842" s="86" t="str">
        <f>IF(LEN(検索!I927)&gt;0,検索!I927,"")</f>
        <v>C2-723</v>
      </c>
      <c r="G1842" s="86" t="str">
        <f>IF(LEN(検索!Q927)&gt;0,検索!Q927,"")</f>
        <v>届(空知)2022007</v>
      </c>
      <c r="H1842" s="648"/>
    </row>
    <row r="1843" spans="1:8" ht="28.5" customHeight="1">
      <c r="A1843" s="88" t="str">
        <f>IF(LEN(検索!A928)&gt;0,検索!A928,"")</f>
        <v>岩見沢</v>
      </c>
      <c r="B1843" s="89" t="str">
        <f>IF(LEN(検索!E928)&gt;0,検索!E928,"")</f>
        <v>㈲真坂電気商会</v>
      </c>
      <c r="C1843" s="90" t="str">
        <f>IF(LEN(検索!J928)&gt;0,検索!J928,"")</f>
        <v>(0125)75-2333</v>
      </c>
      <c r="D1843" s="649" t="str">
        <f>IF(LEN(検索!L928)&gt;0,検索!L928,"")</f>
        <v>079-0462</v>
      </c>
      <c r="E1843" s="647" t="str">
        <f>IF(LEN(検索!M928)&gt;0,検索!M928 &amp; 検索!N928,"")</f>
        <v>滝川市江部乙町西１２丁目３番３６号</v>
      </c>
      <c r="F1843" s="94" t="str">
        <f>IF(LEN(検索!O928)&gt;0,検索!O928,"")</f>
        <v>50</v>
      </c>
      <c r="G1843" s="94" t="str">
        <f>IF(LEN(検索!P928)&gt;0,検索!P928,"")</f>
        <v>岩64</v>
      </c>
      <c r="H1843" s="647" t="str">
        <f>IF(LEN(検索!R928)&gt;0,検索!R928,"")</f>
        <v/>
      </c>
    </row>
    <row r="1844" spans="1:8" ht="28.5" customHeight="1">
      <c r="A1844" s="91" t="str">
        <f>IF(LEN(検索!B928)&gt;0,検索!B928,"")</f>
        <v>滝川</v>
      </c>
      <c r="B1844" s="92" t="str">
        <f>IF(LEN(検索!G928)&gt;0,検索!G928,"")</f>
        <v>真坂龍児</v>
      </c>
      <c r="C1844" s="93" t="str">
        <f>IF(LEN(検索!K928)&gt;0,検索!K928,"")</f>
        <v>(0125)75-2337</v>
      </c>
      <c r="D1844" s="650"/>
      <c r="E1844" s="648"/>
      <c r="F1844" s="86" t="str">
        <f>IF(LEN(検索!I928)&gt;0,検索!I928,"")</f>
        <v>C2-765</v>
      </c>
      <c r="G1844" s="86" t="str">
        <f>IF(LEN(検索!Q928)&gt;0,検索!Q928,"")</f>
        <v>届(空知)2022026</v>
      </c>
      <c r="H1844" s="648"/>
    </row>
    <row r="1845" spans="1:8" ht="28.5" customHeight="1">
      <c r="A1845" s="88" t="str">
        <f>IF(LEN(検索!A929)&gt;0,検索!A929,"")</f>
        <v>岩見沢</v>
      </c>
      <c r="B1845" s="89" t="str">
        <f>IF(LEN(検索!E929)&gt;0,検索!E929,"")</f>
        <v>増井電機㈱</v>
      </c>
      <c r="C1845" s="90" t="str">
        <f>IF(LEN(検索!J929)&gt;0,検索!J929,"")</f>
        <v>(0125)54-1178</v>
      </c>
      <c r="D1845" s="649" t="str">
        <f>IF(LEN(検索!L929)&gt;0,検索!L929,"")</f>
        <v>073-0142</v>
      </c>
      <c r="E1845" s="647" t="str">
        <f>IF(LEN(検索!M929)&gt;0,検索!M929 &amp; 検索!N929,"")</f>
        <v>砂川市西２条南３丁目１番２号</v>
      </c>
      <c r="F1845" s="94" t="str">
        <f>IF(LEN(検索!O929)&gt;0,検索!O929,"")</f>
        <v>82</v>
      </c>
      <c r="G1845" s="94" t="str">
        <f>IF(LEN(検索!P929)&gt;0,検索!P929,"")</f>
        <v>岩12</v>
      </c>
      <c r="H1845" s="647" t="str">
        <f>IF(LEN(検索!R929)&gt;0,検索!R929,"")</f>
        <v/>
      </c>
    </row>
    <row r="1846" spans="1:8" ht="28.5" customHeight="1">
      <c r="A1846" s="91" t="str">
        <f>IF(LEN(検索!B929)&gt;0,検索!B929,"")</f>
        <v>滝川</v>
      </c>
      <c r="B1846" s="92" t="str">
        <f>IF(LEN(検索!G929)&gt;0,検索!G929,"")</f>
        <v>増井和泰</v>
      </c>
      <c r="C1846" s="93" t="str">
        <f>IF(LEN(検索!K929)&gt;0,検索!K929,"")</f>
        <v>(0125)52-5236</v>
      </c>
      <c r="D1846" s="650"/>
      <c r="E1846" s="648"/>
      <c r="F1846" s="86" t="str">
        <f>IF(LEN(検索!I929)&gt;0,検索!I929,"")</f>
        <v>C2-731</v>
      </c>
      <c r="G1846" s="86" t="str">
        <f>IF(LEN(検索!Q929)&gt;0,検索!Q929,"")</f>
        <v>届(空知)2020016</v>
      </c>
      <c r="H1846" s="648"/>
    </row>
    <row r="1847" spans="1:8" ht="28.5" customHeight="1">
      <c r="A1847" s="88" t="str">
        <f>IF(LEN(検索!A930)&gt;0,検索!A930,"")</f>
        <v>岩見沢</v>
      </c>
      <c r="B1847" s="89" t="str">
        <f>IF(LEN(検索!E930)&gt;0,検索!E930,"")</f>
        <v>㈲三好電機工事店</v>
      </c>
      <c r="C1847" s="90" t="str">
        <f>IF(LEN(検索!J930)&gt;0,検索!J930,"")</f>
        <v>(0125)32-2951</v>
      </c>
      <c r="D1847" s="649" t="str">
        <f>IF(LEN(検索!L930)&gt;0,検索!L930,"")</f>
        <v>079-1134</v>
      </c>
      <c r="E1847" s="647" t="str">
        <f>IF(LEN(検索!M930)&gt;0,検索!M930 &amp; 検索!N930,"")</f>
        <v>赤平市泉町４丁目２番地</v>
      </c>
      <c r="F1847" s="94" t="str">
        <f>IF(LEN(検索!O930)&gt;0,検索!O930,"")</f>
        <v>52</v>
      </c>
      <c r="G1847" s="94" t="str">
        <f>IF(LEN(検索!P930)&gt;0,検索!P930,"")</f>
        <v>岩77</v>
      </c>
      <c r="H1847" s="647" t="str">
        <f>IF(LEN(検索!R930)&gt;0,検索!R930,"")</f>
        <v/>
      </c>
    </row>
    <row r="1848" spans="1:8" ht="28.5" customHeight="1">
      <c r="A1848" s="91" t="str">
        <f>IF(LEN(検索!B930)&gt;0,検索!B930,"")</f>
        <v>滝川</v>
      </c>
      <c r="B1848" s="92" t="str">
        <f>IF(LEN(検索!G930)&gt;0,検索!G930,"")</f>
        <v>三好光明</v>
      </c>
      <c r="C1848" s="93" t="str">
        <f>IF(LEN(検索!K930)&gt;0,検索!K930,"")</f>
        <v>(0125)32-2951</v>
      </c>
      <c r="D1848" s="650"/>
      <c r="E1848" s="648"/>
      <c r="F1848" s="86" t="str">
        <f>IF(LEN(検索!I930)&gt;0,検索!I930,"")</f>
        <v>C2-776</v>
      </c>
      <c r="G1848" s="86" t="str">
        <f>IF(LEN(検索!Q930)&gt;0,検索!Q930,"")</f>
        <v>届(空知)2202025</v>
      </c>
      <c r="H1848" s="648"/>
    </row>
    <row r="1849" spans="1:8" ht="28.5" customHeight="1">
      <c r="A1849" s="88" t="str">
        <f>IF(LEN(検索!A931)&gt;0,検索!A931,"")</f>
        <v>岩見沢</v>
      </c>
      <c r="B1849" s="89" t="str">
        <f>IF(LEN(検索!E931)&gt;0,検索!E931,"")</f>
        <v>㈲三浦電機商会</v>
      </c>
      <c r="C1849" s="90" t="str">
        <f>IF(LEN(検索!J931)&gt;0,検索!J931,"")</f>
        <v>(0125)32-0606</v>
      </c>
      <c r="D1849" s="649" t="str">
        <f>IF(LEN(検索!L931)&gt;0,検索!L931,"")</f>
        <v>079-1261</v>
      </c>
      <c r="E1849" s="647" t="str">
        <f>IF(LEN(検索!M931)&gt;0,検索!M931 &amp; 検索!N931,"")</f>
        <v>赤平市茂尻中央町南３丁目２６番地</v>
      </c>
      <c r="F1849" s="94" t="str">
        <f>IF(LEN(検索!O931)&gt;0,検索!O931,"")</f>
        <v>54</v>
      </c>
      <c r="G1849" s="94" t="str">
        <f>IF(LEN(検索!P931)&gt;0,検索!P931,"")</f>
        <v>岩81</v>
      </c>
      <c r="H1849" s="647" t="str">
        <f>IF(LEN(検索!R931)&gt;0,検索!R931,"")</f>
        <v/>
      </c>
    </row>
    <row r="1850" spans="1:8" ht="28.5" customHeight="1">
      <c r="A1850" s="91" t="str">
        <f>IF(LEN(検索!B931)&gt;0,検索!B931,"")</f>
        <v>滝川</v>
      </c>
      <c r="B1850" s="92" t="str">
        <f>IF(LEN(検索!G931)&gt;0,検索!G931,"")</f>
        <v>三浦日出男</v>
      </c>
      <c r="C1850" s="93" t="str">
        <f>IF(LEN(検索!K931)&gt;0,検索!K931,"")</f>
        <v>(0125)32-1393</v>
      </c>
      <c r="D1850" s="650"/>
      <c r="E1850" s="648"/>
      <c r="F1850" s="86" t="str">
        <f>IF(LEN(検索!I931)&gt;0,検索!I931,"")</f>
        <v>C2-779</v>
      </c>
      <c r="G1850" s="86" t="str">
        <f>IF(LEN(検索!Q931)&gt;0,検索!Q931,"")</f>
        <v>届(空知)2021008</v>
      </c>
      <c r="H1850" s="648"/>
    </row>
    <row r="1851" spans="1:8" ht="28.5" customHeight="1">
      <c r="A1851" s="88" t="str">
        <f>IF(LEN(検索!A932)&gt;0,検索!A932,"")</f>
        <v>岩見沢</v>
      </c>
      <c r="B1851" s="89" t="str">
        <f>IF(LEN(検索!E932)&gt;0,検索!E932,"")</f>
        <v>㈱明治</v>
      </c>
      <c r="C1851" s="90" t="str">
        <f>IF(LEN(検索!J932)&gt;0,検索!J932,"")</f>
        <v>(0124)22-8811</v>
      </c>
      <c r="D1851" s="649" t="str">
        <f>IF(LEN(検索!L932)&gt;0,検索!L932,"")</f>
        <v>079-1371</v>
      </c>
      <c r="E1851" s="647" t="str">
        <f>IF(LEN(検索!M932)&gt;0,検索!M932 &amp; 検索!N932,"")</f>
        <v>芦別市上芦別町２１５番地１３７</v>
      </c>
      <c r="F1851" s="94" t="str">
        <f>IF(LEN(検索!O932)&gt;0,検索!O932,"")</f>
        <v>139</v>
      </c>
      <c r="G1851" s="94" t="str">
        <f>IF(LEN(検索!P932)&gt;0,検索!P932,"")</f>
        <v>岩109</v>
      </c>
      <c r="H1851" s="647" t="str">
        <f>IF(LEN(検索!R932)&gt;0,検索!R932,"")</f>
        <v/>
      </c>
    </row>
    <row r="1852" spans="1:8" ht="28.5" customHeight="1">
      <c r="A1852" s="91" t="str">
        <f>IF(LEN(検索!B932)&gt;0,検索!B932,"")</f>
        <v>滝川</v>
      </c>
      <c r="B1852" s="92" t="str">
        <f>IF(LEN(検索!G932)&gt;0,検索!G932,"")</f>
        <v>植田義人</v>
      </c>
      <c r="C1852" s="93" t="str">
        <f>IF(LEN(検索!K932)&gt;0,検索!K932,"")</f>
        <v>(0124)22-8921</v>
      </c>
      <c r="D1852" s="650"/>
      <c r="E1852" s="648"/>
      <c r="F1852" s="86" t="str">
        <f>IF(LEN(検索!I932)&gt;0,検索!I932,"")</f>
        <v>C2-760</v>
      </c>
      <c r="G1852" s="86" t="str">
        <f>IF(LEN(検索!Q932)&gt;0,検索!Q932,"")</f>
        <v>届(空知)2020001</v>
      </c>
      <c r="H1852" s="648"/>
    </row>
    <row r="1853" spans="1:8" ht="28.5" customHeight="1">
      <c r="A1853" s="88" t="str">
        <f>IF(LEN(検索!A933)&gt;0,検索!A933,"")</f>
        <v>岩見沢</v>
      </c>
      <c r="B1853" s="89" t="str">
        <f>IF(LEN(検索!E933)&gt;0,検索!E933,"")</f>
        <v>㈲森電気商会</v>
      </c>
      <c r="C1853" s="90" t="str">
        <f>IF(LEN(検索!J933)&gt;0,検索!J933,"")</f>
        <v>(0124)22-8080</v>
      </c>
      <c r="D1853" s="649" t="str">
        <f>IF(LEN(検索!L933)&gt;0,検索!L933,"")</f>
        <v>075-0003</v>
      </c>
      <c r="E1853" s="647" t="str">
        <f>IF(LEN(検索!M933)&gt;0,検索!M933 &amp; 検索!N933,"")</f>
        <v>芦別市北３条西１丁目８番地６</v>
      </c>
      <c r="F1853" s="94" t="str">
        <f>IF(LEN(検索!O933)&gt;0,検索!O933,"")</f>
        <v>152</v>
      </c>
      <c r="G1853" s="94" t="str">
        <f>IF(LEN(検索!P933)&gt;0,検索!P933,"")</f>
        <v>岩135</v>
      </c>
      <c r="H1853" s="647" t="str">
        <f>IF(LEN(検索!R933)&gt;0,検索!R933,"")</f>
        <v/>
      </c>
    </row>
    <row r="1854" spans="1:8" ht="28.5" customHeight="1">
      <c r="A1854" s="91" t="str">
        <f>IF(LEN(検索!B933)&gt;0,検索!B933,"")</f>
        <v>滝川</v>
      </c>
      <c r="B1854" s="92" t="str">
        <f>IF(LEN(検索!G933)&gt;0,検索!G933,"")</f>
        <v>森　信弘</v>
      </c>
      <c r="C1854" s="93" t="str">
        <f>IF(LEN(検索!K933)&gt;0,検索!K933,"")</f>
        <v>(0124)22-1020</v>
      </c>
      <c r="D1854" s="650"/>
      <c r="E1854" s="648"/>
      <c r="F1854" s="86" t="str">
        <f>IF(LEN(検索!I933)&gt;0,検索!I933,"")</f>
        <v>C2-758</v>
      </c>
      <c r="G1854" s="86" t="str">
        <f>IF(LEN(検索!Q933)&gt;0,検索!Q933,"")</f>
        <v>届(空知)2022016</v>
      </c>
      <c r="H1854" s="648"/>
    </row>
    <row r="1855" spans="1:8" ht="28.5" customHeight="1">
      <c r="A1855" s="88" t="str">
        <f>IF(LEN(検索!A934)&gt;0,検索!A934,"")</f>
        <v>岩見沢</v>
      </c>
      <c r="B1855" s="89" t="str">
        <f>IF(LEN(検索!E934)&gt;0,検索!E934,"")</f>
        <v>ヤナセ電設㈱</v>
      </c>
      <c r="C1855" s="90" t="str">
        <f>IF(LEN(検索!J934)&gt;0,検索!J934,"")</f>
        <v>(0125)75-2517</v>
      </c>
      <c r="D1855" s="649" t="str">
        <f>IF(LEN(検索!L934)&gt;0,検索!L934,"")</f>
        <v>079-0462</v>
      </c>
      <c r="E1855" s="647" t="str">
        <f>IF(LEN(検索!M934)&gt;0,検索!M934 &amp; 検索!N934,"")</f>
        <v>滝川市江部乙町西１２丁目４番５６号</v>
      </c>
      <c r="F1855" s="94" t="str">
        <f>IF(LEN(検索!O934)&gt;0,検索!O934,"")</f>
        <v>44</v>
      </c>
      <c r="G1855" s="94" t="str">
        <f>IF(LEN(検索!P934)&gt;0,検索!P934,"")</f>
        <v>岩128</v>
      </c>
      <c r="H1855" s="647" t="str">
        <f>IF(LEN(検索!R934)&gt;0,検索!R934,"")</f>
        <v/>
      </c>
    </row>
    <row r="1856" spans="1:8" ht="28.5" customHeight="1">
      <c r="A1856" s="91" t="str">
        <f>IF(LEN(検索!B934)&gt;0,検索!B934,"")</f>
        <v>滝川</v>
      </c>
      <c r="B1856" s="92" t="str">
        <f>IF(LEN(検索!G934)&gt;0,検索!G934,"")</f>
        <v>柳瀬美枝</v>
      </c>
      <c r="C1856" s="93" t="str">
        <f>IF(LEN(検索!K934)&gt;0,検索!K934,"")</f>
        <v>(0125)75-2063</v>
      </c>
      <c r="D1856" s="650"/>
      <c r="E1856" s="648"/>
      <c r="F1856" s="86" t="str">
        <f>IF(LEN(検索!I934)&gt;0,検索!I934,"")</f>
        <v>C2-766</v>
      </c>
      <c r="G1856" s="86" t="str">
        <f>IF(LEN(検索!Q934)&gt;0,検索!Q934,"")</f>
        <v>届(空知)2020013</v>
      </c>
      <c r="H1856" s="648"/>
    </row>
    <row r="1857" spans="1:8" ht="28.5" customHeight="1">
      <c r="A1857" s="88" t="str">
        <f>IF(LEN(検索!A935)&gt;0,検索!A935,"")</f>
        <v>岩見沢</v>
      </c>
      <c r="B1857" s="89" t="str">
        <f>IF(LEN(検索!E935)&gt;0,検索!E935,"")</f>
        <v>㈲山崎電気</v>
      </c>
      <c r="C1857" s="90" t="str">
        <f>IF(LEN(検索!J935)&gt;0,検索!J935,"")</f>
        <v>(0125)76-2067</v>
      </c>
      <c r="D1857" s="649" t="str">
        <f>IF(LEN(検索!L935)&gt;0,検索!L935,"")</f>
        <v>073-1103</v>
      </c>
      <c r="E1857" s="647" t="str">
        <f>IF(LEN(検索!M935)&gt;0,検索!M935 &amp; 検索!N935,"")</f>
        <v>新十津川町字中央１２番地８１</v>
      </c>
      <c r="F1857" s="94" t="str">
        <f>IF(LEN(検索!O935)&gt;0,検索!O935,"")</f>
        <v>211</v>
      </c>
      <c r="G1857" s="94" t="str">
        <f>IF(LEN(検索!P935)&gt;0,検索!P935,"")</f>
        <v>岩188</v>
      </c>
      <c r="H1857" s="647" t="str">
        <f>IF(LEN(検索!R935)&gt;0,検索!R935,"")</f>
        <v/>
      </c>
    </row>
    <row r="1858" spans="1:8" ht="28.5" customHeight="1">
      <c r="A1858" s="91" t="str">
        <f>IF(LEN(検索!B935)&gt;0,検索!B935,"")</f>
        <v>滝川</v>
      </c>
      <c r="B1858" s="92" t="str">
        <f>IF(LEN(検索!G935)&gt;0,検索!G935,"")</f>
        <v>山崎　正賀</v>
      </c>
      <c r="C1858" s="93" t="str">
        <f>IF(LEN(検索!K935)&gt;0,検索!K935,"")</f>
        <v>(0125)76-2137</v>
      </c>
      <c r="D1858" s="650"/>
      <c r="E1858" s="648"/>
      <c r="F1858" s="86" t="str">
        <f>IF(LEN(検索!I935)&gt;0,検索!I935,"")</f>
        <v>C2-794</v>
      </c>
      <c r="G1858" s="86" t="str">
        <f>IF(LEN(検索!Q935)&gt;0,検索!Q935,"")</f>
        <v>届(空知)2022014</v>
      </c>
      <c r="H1858" s="648"/>
    </row>
    <row r="1859" spans="1:8" ht="28.5" customHeight="1">
      <c r="A1859" s="88" t="str">
        <f>IF(LEN(検索!A936)&gt;0,検索!A936,"")</f>
        <v>岩見沢</v>
      </c>
      <c r="B1859" s="89" t="str">
        <f>IF(LEN(検索!E936)&gt;0,検索!E936,"")</f>
        <v>㈱山口電気</v>
      </c>
      <c r="C1859" s="90" t="str">
        <f>IF(LEN(検索!J936)&gt;0,検索!J936,"")</f>
        <v>(0124)22-2085</v>
      </c>
      <c r="D1859" s="649" t="str">
        <f>IF(LEN(検索!L936)&gt;0,検索!L936,"")</f>
        <v>075-0004</v>
      </c>
      <c r="E1859" s="647" t="str">
        <f>IF(LEN(検索!M936)&gt;0,検索!M936 &amp; 検索!N936,"")</f>
        <v>芦別市北４条西２丁目１３番地１</v>
      </c>
      <c r="F1859" s="94" t="str">
        <f>IF(LEN(検索!O936)&gt;0,検索!O936,"")</f>
        <v>184</v>
      </c>
      <c r="G1859" s="94" t="str">
        <f>IF(LEN(検索!P936)&gt;0,検索!P936,"")</f>
        <v>岩162</v>
      </c>
      <c r="H1859" s="647" t="str">
        <f>IF(LEN(検索!R936)&gt;0,検索!R936,"")</f>
        <v/>
      </c>
    </row>
    <row r="1860" spans="1:8" ht="28.5" customHeight="1">
      <c r="A1860" s="91" t="str">
        <f>IF(LEN(検索!B936)&gt;0,検索!B936,"")</f>
        <v>滝川</v>
      </c>
      <c r="B1860" s="92" t="str">
        <f>IF(LEN(検索!G936)&gt;0,検索!G936,"")</f>
        <v>水口昭広</v>
      </c>
      <c r="C1860" s="93" t="str">
        <f>IF(LEN(検索!K936)&gt;0,検索!K936,"")</f>
        <v>(0124)22-9800</v>
      </c>
      <c r="D1860" s="650"/>
      <c r="E1860" s="648"/>
      <c r="F1860" s="86" t="str">
        <f>IF(LEN(検索!I936)&gt;0,検索!I936,"")</f>
        <v>C2-761</v>
      </c>
      <c r="G1860" s="86" t="str">
        <f>IF(LEN(検索!Q936)&gt;0,検索!Q936,"")</f>
        <v>届(空知)2020004</v>
      </c>
      <c r="H1860" s="648"/>
    </row>
    <row r="1861" spans="1:8" ht="28.5" customHeight="1">
      <c r="A1861" s="88" t="str">
        <f>IF(LEN(検索!A937)&gt;0,検索!A937,"")</f>
        <v>旭川</v>
      </c>
      <c r="B1861" s="89" t="str">
        <f>IF(LEN(検索!E937)&gt;0,検索!E937,"")</f>
        <v>㈱アサヒ</v>
      </c>
      <c r="C1861" s="90" t="str">
        <f>IF(LEN(検索!J937)&gt;0,検索!J937,"")</f>
        <v>(0166)51-9106</v>
      </c>
      <c r="D1861" s="649" t="str">
        <f>IF(LEN(検索!L937)&gt;0,検索!L937,"")</f>
        <v>070-0875</v>
      </c>
      <c r="E1861" s="647" t="str">
        <f>IF(LEN(検索!M937)&gt;0,検索!M937 &amp; 検索!N937,"")</f>
        <v>旭川市春光５条９丁目１０番６号</v>
      </c>
      <c r="F1861" s="94" t="str">
        <f>IF(LEN(検索!O937)&gt;0,検索!O937,"")</f>
        <v>290</v>
      </c>
      <c r="G1861" s="94" t="str">
        <f>IF(LEN(検索!P937)&gt;0,検索!P937,"")</f>
        <v>旭290</v>
      </c>
      <c r="H1861" s="647" t="str">
        <f>IF(LEN(検索!R937)&gt;0,検索!R937,"")</f>
        <v/>
      </c>
    </row>
    <row r="1862" spans="1:8" ht="28.5" customHeight="1">
      <c r="A1862" s="91" t="str">
        <f>IF(LEN(検索!B937)&gt;0,検索!B937,"")</f>
        <v>北</v>
      </c>
      <c r="B1862" s="92" t="str">
        <f>IF(LEN(検索!G937)&gt;0,検索!G937,"")</f>
        <v>近江　翌</v>
      </c>
      <c r="C1862" s="93" t="str">
        <f>IF(LEN(検索!K937)&gt;0,検索!K937,"")</f>
        <v>(0166)54-9716</v>
      </c>
      <c r="D1862" s="650"/>
      <c r="E1862" s="648"/>
      <c r="F1862" s="86" t="str">
        <f>IF(LEN(検索!I937)&gt;0,検索!I937,"")</f>
        <v>B1-587</v>
      </c>
      <c r="G1862" s="86" t="str">
        <f>IF(LEN(検索!Q937)&gt;0,検索!Q937,"")</f>
        <v>届(上川)2021019</v>
      </c>
      <c r="H1862" s="648"/>
    </row>
    <row r="1863" spans="1:8" ht="28.5" customHeight="1">
      <c r="A1863" s="88" t="str">
        <f>IF(LEN(検索!A938)&gt;0,検索!A938,"")</f>
        <v>旭川</v>
      </c>
      <c r="B1863" s="89" t="str">
        <f>IF(LEN(検索!E938)&gt;0,検索!E938,"")</f>
        <v>㈱荒川電設</v>
      </c>
      <c r="C1863" s="90" t="str">
        <f>IF(LEN(検索!J938)&gt;0,検索!J938,"")</f>
        <v>(0166)57-1837</v>
      </c>
      <c r="D1863" s="649" t="str">
        <f>IF(LEN(検索!L938)&gt;0,検索!L938,"")</f>
        <v>071-8111</v>
      </c>
      <c r="E1863" s="647" t="str">
        <f>IF(LEN(検索!M938)&gt;0,検索!M938 &amp; 検索!N938,"")</f>
        <v>旭川市東鷹栖東１条２丁目２６９番地８４</v>
      </c>
      <c r="F1863" s="94" t="str">
        <f>IF(LEN(検索!O938)&gt;0,検索!O938,"")</f>
        <v>294</v>
      </c>
      <c r="G1863" s="94" t="str">
        <f>IF(LEN(検索!P938)&gt;0,検索!P938,"")</f>
        <v>旭294</v>
      </c>
      <c r="H1863" s="647" t="str">
        <f>IF(LEN(検索!R938)&gt;0,検索!R938,"")</f>
        <v/>
      </c>
    </row>
    <row r="1864" spans="1:8" ht="28.5" customHeight="1">
      <c r="A1864" s="91" t="str">
        <f>IF(LEN(検索!B938)&gt;0,検索!B938,"")</f>
        <v>北</v>
      </c>
      <c r="B1864" s="92" t="str">
        <f>IF(LEN(検索!G938)&gt;0,検索!G938,"")</f>
        <v>荒川　　淳</v>
      </c>
      <c r="C1864" s="93" t="str">
        <f>IF(LEN(検索!K938)&gt;0,検索!K938,"")</f>
        <v>(0166)57-7955</v>
      </c>
      <c r="D1864" s="650"/>
      <c r="E1864" s="648"/>
      <c r="F1864" s="86" t="str">
        <f>IF(LEN(検索!I938)&gt;0,検索!I938,"")</f>
        <v>B1-590</v>
      </c>
      <c r="G1864" s="86" t="str">
        <f>IF(LEN(検索!Q938)&gt;0,検索!Q938,"")</f>
        <v>登(上川)2021022</v>
      </c>
      <c r="H1864" s="648"/>
    </row>
    <row r="1865" spans="1:8" ht="28.5" customHeight="1">
      <c r="A1865" s="88" t="str">
        <f>IF(LEN(検索!A939)&gt;0,検索!A939,"")</f>
        <v>旭川</v>
      </c>
      <c r="B1865" s="89" t="str">
        <f>IF(LEN(検索!E939)&gt;0,検索!E939,"")</f>
        <v>㈱アサノ電工　旭川支店</v>
      </c>
      <c r="C1865" s="90" t="str">
        <f>IF(LEN(検索!J939)&gt;0,検索!J939,"")</f>
        <v>(0166)87-4578</v>
      </c>
      <c r="D1865" s="649" t="str">
        <f>IF(LEN(検索!L939)&gt;0,検索!L939,"")</f>
        <v>071-1224</v>
      </c>
      <c r="E1865" s="647" t="str">
        <f>IF(LEN(検索!M939)&gt;0,検索!M939 &amp; 検索!N939,"")</f>
        <v>上川郡鷹栖町北野東４条２丁目８番１</v>
      </c>
      <c r="F1865" s="94" t="str">
        <f>IF(LEN(検索!O939)&gt;0,検索!O939,"")</f>
        <v>295</v>
      </c>
      <c r="G1865" s="94" t="str">
        <f>IF(LEN(検索!P939)&gt;0,検索!P939,"")</f>
        <v>旭295</v>
      </c>
      <c r="H1865" s="647" t="str">
        <f>IF(LEN(検索!R939)&gt;0,検索!R939,"")</f>
        <v/>
      </c>
    </row>
    <row r="1866" spans="1:8" ht="28.5" customHeight="1">
      <c r="A1866" s="91" t="str">
        <f>IF(LEN(検索!B939)&gt;0,検索!B939,"")</f>
        <v>北</v>
      </c>
      <c r="B1866" s="92" t="str">
        <f>IF(LEN(検索!G939)&gt;0,検索!G939,"")</f>
        <v>下向信治</v>
      </c>
      <c r="C1866" s="93" t="str">
        <f>IF(LEN(検索!K939)&gt;0,検索!K939,"")</f>
        <v>(0166)87-4521</v>
      </c>
      <c r="D1866" s="650"/>
      <c r="E1866" s="648"/>
      <c r="F1866" s="86" t="str">
        <f>IF(LEN(検索!I939)&gt;0,検索!I939,"")</f>
        <v>B1-592</v>
      </c>
      <c r="G1866" s="86" t="str">
        <f>IF(LEN(検索!Q939)&gt;0,検索!Q939,"")</f>
        <v>届(上川)2021013</v>
      </c>
      <c r="H1866" s="648"/>
    </row>
    <row r="1867" spans="1:8" ht="28.5" customHeight="1">
      <c r="A1867" s="88" t="str">
        <f>IF(LEN(検索!A940)&gt;0,検索!A940,"")</f>
        <v>旭川</v>
      </c>
      <c r="B1867" s="89" t="str">
        <f>IF(LEN(検索!E940)&gt;0,検索!E940,"")</f>
        <v>㈱朝日電機製作所</v>
      </c>
      <c r="C1867" s="90" t="str">
        <f>IF(LEN(検索!J940)&gt;0,検索!J940,"")</f>
        <v>(0166)25-6201</v>
      </c>
      <c r="D1867" s="649" t="str">
        <f>IF(LEN(検索!L940)&gt;0,検索!L940,"")</f>
        <v>079-8424</v>
      </c>
      <c r="E1867" s="647" t="str">
        <f>IF(LEN(検索!M940)&gt;0,検索!M940 &amp; 検索!N940,"")</f>
        <v>旭川市永山14条3丁目2番39号</v>
      </c>
      <c r="F1867" s="94">
        <f>IF(LEN(検索!O940)&gt;0,検索!O940,"")</f>
        <v>301</v>
      </c>
      <c r="G1867" s="94" t="str">
        <f>IF(LEN(検索!P940)&gt;0,検索!P940,"")</f>
        <v>旭301</v>
      </c>
      <c r="H1867" s="647" t="str">
        <f>IF(LEN(検索!R940)&gt;0,検索!R940,"")</f>
        <v>http://www.asahidenki-s.co.jp/</v>
      </c>
    </row>
    <row r="1868" spans="1:8" ht="28.5" customHeight="1">
      <c r="A1868" s="91" t="str">
        <f>IF(LEN(検索!B940)&gt;0,検索!B940,"")</f>
        <v>北</v>
      </c>
      <c r="B1868" s="92" t="str">
        <f>IF(LEN(検索!G940)&gt;0,検索!G940,"")</f>
        <v>吉村　　諭</v>
      </c>
      <c r="C1868" s="93" t="str">
        <f>IF(LEN(検索!K940)&gt;0,検索!K940,"")</f>
        <v>(0166)25-7064</v>
      </c>
      <c r="D1868" s="650"/>
      <c r="E1868" s="648"/>
      <c r="F1868" s="86" t="str">
        <f>IF(LEN(検索!I940)&gt;0,検索!I940,"")</f>
        <v/>
      </c>
      <c r="G1868" s="86" t="str">
        <f>IF(LEN(検索!Q940)&gt;0,検索!Q940,"")</f>
        <v>届(上川)2021034</v>
      </c>
      <c r="H1868" s="648"/>
    </row>
    <row r="1869" spans="1:8" ht="28.5" customHeight="1">
      <c r="A1869" s="88" t="str">
        <f>IF(LEN(検索!A941)&gt;0,検索!A941,"")</f>
        <v>旭川</v>
      </c>
      <c r="B1869" s="89" t="str">
        <f>IF(LEN(検索!E941)&gt;0,検索!E941,"")</f>
        <v>石森電気工事㈱</v>
      </c>
      <c r="C1869" s="90" t="str">
        <f>IF(LEN(検索!J941)&gt;0,検索!J941,"")</f>
        <v>(0166)51-2472</v>
      </c>
      <c r="D1869" s="649" t="str">
        <f>IF(LEN(検索!L941)&gt;0,検索!L941,"")</f>
        <v>070-0825</v>
      </c>
      <c r="E1869" s="647" t="str">
        <f>IF(LEN(検索!M941)&gt;0,検索!M941 &amp; 検索!N941,"")</f>
        <v>旭川市北門町１３丁目２２０６番地１５５</v>
      </c>
      <c r="F1869" s="94" t="str">
        <f>IF(LEN(検索!O941)&gt;0,検索!O941,"")</f>
        <v>169</v>
      </c>
      <c r="G1869" s="94" t="str">
        <f>IF(LEN(検索!P941)&gt;0,検索!P941,"")</f>
        <v>旭169</v>
      </c>
      <c r="H1869" s="647" t="str">
        <f>IF(LEN(検索!R941)&gt;0,検索!R941,"")</f>
        <v>http://www.ishimori-denki.co.jp/</v>
      </c>
    </row>
    <row r="1870" spans="1:8" ht="28.5" customHeight="1">
      <c r="A1870" s="91" t="str">
        <f>IF(LEN(検索!B941)&gt;0,検索!B941,"")</f>
        <v>北</v>
      </c>
      <c r="B1870" s="92" t="str">
        <f>IF(LEN(検索!G941)&gt;0,検索!G941,"")</f>
        <v>石森勝秀</v>
      </c>
      <c r="C1870" s="93" t="str">
        <f>IF(LEN(検索!K941)&gt;0,検索!K941,"")</f>
        <v>(0166)51-2483</v>
      </c>
      <c r="D1870" s="650"/>
      <c r="E1870" s="648"/>
      <c r="F1870" s="86" t="str">
        <f>IF(LEN(検索!I941)&gt;0,検索!I941,"")</f>
        <v>B1-388</v>
      </c>
      <c r="G1870" s="86" t="str">
        <f>IF(LEN(検索!Q941)&gt;0,検索!Q941,"")</f>
        <v>届(上川)29036</v>
      </c>
      <c r="H1870" s="648"/>
    </row>
    <row r="1871" spans="1:8" ht="28.5" customHeight="1">
      <c r="A1871" s="88" t="str">
        <f>IF(LEN(検索!A942)&gt;0,検索!A942,"")</f>
        <v>旭川</v>
      </c>
      <c r="B1871" s="89" t="str">
        <f>IF(LEN(検索!E942)&gt;0,検索!E942,"")</f>
        <v>㈱一成電気</v>
      </c>
      <c r="C1871" s="90" t="str">
        <f>IF(LEN(検索!J942)&gt;0,検索!J942,"")</f>
        <v>(0166)74-7556</v>
      </c>
      <c r="D1871" s="649" t="str">
        <f>IF(LEN(検索!L942)&gt;0,検索!L942,"")</f>
        <v>079-8417</v>
      </c>
      <c r="E1871" s="647" t="str">
        <f>IF(LEN(検索!M942)&gt;0,検索!M942 &amp; 検索!N942,"")</f>
        <v>旭川市永山７条１１丁目３番２２号</v>
      </c>
      <c r="F1871" s="94">
        <f>IF(LEN(検索!O942)&gt;0,検索!O942,"")</f>
        <v>303</v>
      </c>
      <c r="G1871" s="94" t="str">
        <f>IF(LEN(検索!P942)&gt;0,検索!P942,"")</f>
        <v>旭303</v>
      </c>
      <c r="H1871" s="647" t="str">
        <f>IF(LEN(検索!R942)&gt;0,検索!R942,"")</f>
        <v/>
      </c>
    </row>
    <row r="1872" spans="1:8" ht="28.5" customHeight="1">
      <c r="A1872" s="91" t="str">
        <f>IF(LEN(検索!B942)&gt;0,検索!B942,"")</f>
        <v>北</v>
      </c>
      <c r="B1872" s="92" t="str">
        <f>IF(LEN(検索!G942)&gt;0,検索!G942,"")</f>
        <v>小笠原　聡</v>
      </c>
      <c r="C1872" s="93" t="str">
        <f>IF(LEN(検索!K942)&gt;0,検索!K942,"")</f>
        <v>(0166)74-7556</v>
      </c>
      <c r="D1872" s="650"/>
      <c r="E1872" s="648"/>
      <c r="F1872" s="86" t="str">
        <f>IF(LEN(検索!I942)&gt;0,検索!I942,"")</f>
        <v>B1-597</v>
      </c>
      <c r="G1872" s="86" t="str">
        <f>IF(LEN(検索!Q942)&gt;0,検索!Q942,"")</f>
        <v>届(上川)2019005</v>
      </c>
      <c r="H1872" s="648"/>
    </row>
    <row r="1873" spans="1:8" ht="28.5" customHeight="1">
      <c r="A1873" s="88" t="str">
        <f>IF(LEN(検索!A943)&gt;0,検索!A943,"")</f>
        <v>旭川</v>
      </c>
      <c r="B1873" s="89" t="str">
        <f>IF(LEN(検索!E943)&gt;0,検索!E943,"")</f>
        <v>㈲井上電気</v>
      </c>
      <c r="C1873" s="90" t="str">
        <f>IF(LEN(検索!J943)&gt;0,検索!J943,"")</f>
        <v>(0166)48-3314</v>
      </c>
      <c r="D1873" s="649" t="str">
        <f>IF(LEN(検索!L943)&gt;0,検索!L943,"")</f>
        <v>079-8419</v>
      </c>
      <c r="E1873" s="647" t="str">
        <f>IF(LEN(検索!M943)&gt;0,検索!M943 &amp; 検索!N943,"")</f>
        <v>旭川市永山９条４丁目５番９号</v>
      </c>
      <c r="F1873" s="94" t="str">
        <f>IF(LEN(検索!O943)&gt;0,検索!O943,"")</f>
        <v>177</v>
      </c>
      <c r="G1873" s="94" t="str">
        <f>IF(LEN(検索!P943)&gt;0,検索!P943,"")</f>
        <v>旭177</v>
      </c>
      <c r="H1873" s="647" t="str">
        <f>IF(LEN(検索!R943)&gt;0,検索!R943,"")</f>
        <v/>
      </c>
    </row>
    <row r="1874" spans="1:8" ht="28.5" customHeight="1">
      <c r="A1874" s="91" t="str">
        <f>IF(LEN(検索!B943)&gt;0,検索!B943,"")</f>
        <v>北</v>
      </c>
      <c r="B1874" s="92" t="str">
        <f>IF(LEN(検索!G943)&gt;0,検索!G943,"")</f>
        <v>井上　勇樹</v>
      </c>
      <c r="C1874" s="93" t="str">
        <f>IF(LEN(検索!K943)&gt;0,検索!K943,"")</f>
        <v>(0166)48-3320</v>
      </c>
      <c r="D1874" s="650"/>
      <c r="E1874" s="648"/>
      <c r="F1874" s="86" t="str">
        <f>IF(LEN(検索!I943)&gt;0,検索!I943,"")</f>
        <v>B1-500</v>
      </c>
      <c r="G1874" s="86" t="str">
        <f>IF(LEN(検索!Q943)&gt;0,検索!Q943,"")</f>
        <v>届(上川)2019004</v>
      </c>
      <c r="H1874" s="648"/>
    </row>
    <row r="1875" spans="1:8" ht="28.5" customHeight="1">
      <c r="A1875" s="88" t="str">
        <f>IF(LEN(検索!A944)&gt;0,検索!A944,"")</f>
        <v>旭川</v>
      </c>
      <c r="B1875" s="89" t="str">
        <f>IF(LEN(検索!E944)&gt;0,検索!E944,"")</f>
        <v>江花設備</v>
      </c>
      <c r="C1875" s="90" t="str">
        <f>IF(LEN(検索!J944)&gt;0,検索!J944,"")</f>
        <v>(0166)51-6443</v>
      </c>
      <c r="D1875" s="649" t="str">
        <f>IF(LEN(検索!L944)&gt;0,検索!L944,"")</f>
        <v>071-8134</v>
      </c>
      <c r="E1875" s="647" t="str">
        <f>IF(LEN(検索!M944)&gt;0,検索!M944 &amp; 検索!N944,"")</f>
        <v>旭川市末広４条６丁目４番１１号</v>
      </c>
      <c r="F1875" s="94" t="str">
        <f>IF(LEN(検索!O944)&gt;0,検索!O944,"")</f>
        <v>145</v>
      </c>
      <c r="G1875" s="94" t="str">
        <f>IF(LEN(検索!P944)&gt;0,検索!P944,"")</f>
        <v>旭145</v>
      </c>
      <c r="H1875" s="647" t="str">
        <f>IF(LEN(検索!R944)&gt;0,検索!R944,"")</f>
        <v/>
      </c>
    </row>
    <row r="1876" spans="1:8" ht="28.5" customHeight="1">
      <c r="A1876" s="91" t="str">
        <f>IF(LEN(検索!B944)&gt;0,検索!B944,"")</f>
        <v>北</v>
      </c>
      <c r="B1876" s="92" t="str">
        <f>IF(LEN(検索!G944)&gt;0,検索!G944,"")</f>
        <v>江花　　哲</v>
      </c>
      <c r="C1876" s="93" t="str">
        <f>IF(LEN(検索!K944)&gt;0,検索!K944,"")</f>
        <v>(0166)54-8035</v>
      </c>
      <c r="D1876" s="650"/>
      <c r="E1876" s="648"/>
      <c r="F1876" s="86" t="str">
        <f>IF(LEN(検索!I944)&gt;0,検索!I944,"")</f>
        <v>B1-389</v>
      </c>
      <c r="G1876" s="86" t="str">
        <f>IF(LEN(検索!Q944)&gt;0,検索!Q944,"")</f>
        <v>登(上川)2020005</v>
      </c>
      <c r="H1876" s="648"/>
    </row>
    <row r="1877" spans="1:8" ht="28.5" customHeight="1">
      <c r="A1877" s="88" t="str">
        <f>IF(LEN(検索!A945)&gt;0,検索!A945,"")</f>
        <v>旭川</v>
      </c>
      <c r="B1877" s="89" t="str">
        <f>IF(LEN(検索!E945)&gt;0,検索!E945,"")</f>
        <v>岡崎電器店</v>
      </c>
      <c r="C1877" s="90" t="str">
        <f>IF(LEN(検索!J945)&gt;0,検索!J945,"")</f>
        <v>(01658)2-1682</v>
      </c>
      <c r="D1877" s="649" t="str">
        <f>IF(LEN(検索!L945)&gt;0,検索!L945,"")</f>
        <v>078-1744</v>
      </c>
      <c r="E1877" s="647" t="str">
        <f>IF(LEN(検索!M945)&gt;0,検索!M945 &amp; 検索!N945,"")</f>
        <v>上川郡上川町北町519番地</v>
      </c>
      <c r="F1877" s="94" t="str">
        <f>IF(LEN(検索!O945)&gt;0,検索!O945,"")</f>
        <v>68</v>
      </c>
      <c r="G1877" s="94" t="str">
        <f>IF(LEN(検索!P945)&gt;0,検索!P945,"")</f>
        <v>旭68</v>
      </c>
      <c r="H1877" s="647" t="str">
        <f>IF(LEN(検索!R945)&gt;0,検索!R945,"")</f>
        <v/>
      </c>
    </row>
    <row r="1878" spans="1:8" ht="28.5" customHeight="1">
      <c r="A1878" s="91" t="str">
        <f>IF(LEN(検索!B945)&gt;0,検索!B945,"")</f>
        <v>北</v>
      </c>
      <c r="B1878" s="92" t="str">
        <f>IF(LEN(検索!G945)&gt;0,検索!G945,"")</f>
        <v>岡崎勝征</v>
      </c>
      <c r="C1878" s="93" t="str">
        <f>IF(LEN(検索!K945)&gt;0,検索!K945,"")</f>
        <v>(01658)2-1711</v>
      </c>
      <c r="D1878" s="650"/>
      <c r="E1878" s="648"/>
      <c r="F1878" s="86" t="str">
        <f>IF(LEN(検索!I945)&gt;0,検索!I945,"")</f>
        <v>B1-420</v>
      </c>
      <c r="G1878" s="86" t="str">
        <f>IF(LEN(検索!Q945)&gt;0,検索!Q945,"")</f>
        <v>届(上川)28010</v>
      </c>
      <c r="H1878" s="648"/>
    </row>
    <row r="1879" spans="1:8" ht="28.5" customHeight="1">
      <c r="A1879" s="88" t="str">
        <f>IF(LEN(検索!A946)&gt;0,検索!A946,"")</f>
        <v>旭川</v>
      </c>
      <c r="B1879" s="89" t="str">
        <f>IF(LEN(検索!E946)&gt;0,検索!E946,"")</f>
        <v>㈲岡田電工</v>
      </c>
      <c r="C1879" s="90" t="str">
        <f>IF(LEN(検索!J946)&gt;0,検索!J946,"")</f>
        <v>(0166)47-4204</v>
      </c>
      <c r="D1879" s="649" t="str">
        <f>IF(LEN(検索!L946)&gt;0,検索!L946,"")</f>
        <v>079-8420</v>
      </c>
      <c r="E1879" s="647" t="str">
        <f>IF(LEN(検索!M946)&gt;0,検索!M946 &amp; 検索!N946,"")</f>
        <v>旭川市永山１０条３丁目２番４号</v>
      </c>
      <c r="F1879" s="94" t="str">
        <f>IF(LEN(検索!O946)&gt;0,検索!O946,"")</f>
        <v>207</v>
      </c>
      <c r="G1879" s="94" t="str">
        <f>IF(LEN(検索!P946)&gt;0,検索!P946,"")</f>
        <v>旭207</v>
      </c>
      <c r="H1879" s="647" t="str">
        <f>IF(LEN(検索!R946)&gt;0,検索!R946,"")</f>
        <v>www.okadadenko.com</v>
      </c>
    </row>
    <row r="1880" spans="1:8" ht="28.5" customHeight="1">
      <c r="A1880" s="91" t="str">
        <f>IF(LEN(検索!B946)&gt;0,検索!B946,"")</f>
        <v>北</v>
      </c>
      <c r="B1880" s="92" t="str">
        <f>IF(LEN(検索!G946)&gt;0,検索!G946,"")</f>
        <v>岡田　純子　　</v>
      </c>
      <c r="C1880" s="93" t="str">
        <f>IF(LEN(検索!K946)&gt;0,検索!K946,"")</f>
        <v>(0166)47-3178</v>
      </c>
      <c r="D1880" s="650"/>
      <c r="E1880" s="648"/>
      <c r="F1880" s="86" t="str">
        <f>IF(LEN(検索!I946)&gt;0,検索!I946,"")</f>
        <v>B1-528</v>
      </c>
      <c r="G1880" s="86" t="str">
        <f>IF(LEN(検索!Q946)&gt;0,検索!Q946,"")</f>
        <v>届(上川)30010</v>
      </c>
      <c r="H1880" s="648"/>
    </row>
    <row r="1881" spans="1:8" ht="28.5" customHeight="1">
      <c r="A1881" s="88" t="str">
        <f>IF(LEN(検索!A947)&gt;0,検索!A947,"")</f>
        <v>旭川</v>
      </c>
      <c r="B1881" s="89" t="str">
        <f>IF(LEN(検索!E947)&gt;0,検索!E947,"")</f>
        <v>㈲亀屋電気</v>
      </c>
      <c r="C1881" s="90" t="str">
        <f>IF(LEN(検索!J947)&gt;0,検索!J947,"")</f>
        <v>(0166)53-8448</v>
      </c>
      <c r="D1881" s="649" t="str">
        <f>IF(LEN(検索!L947)&gt;0,検索!L947,"")</f>
        <v>070-0813</v>
      </c>
      <c r="E1881" s="647" t="str">
        <f>IF(LEN(検索!M947)&gt;0,検索!M947 &amp; 検索!N947,"")</f>
        <v>旭川市川端町３条６丁目２番１４号</v>
      </c>
      <c r="F1881" s="94" t="str">
        <f>IF(LEN(検索!O947)&gt;0,検索!O947,"")</f>
        <v>231</v>
      </c>
      <c r="G1881" s="94" t="str">
        <f>IF(LEN(検索!P947)&gt;0,検索!P947,"")</f>
        <v>旭231</v>
      </c>
      <c r="H1881" s="647" t="str">
        <f>IF(LEN(検索!R947)&gt;0,検索!R947,"")</f>
        <v/>
      </c>
    </row>
    <row r="1882" spans="1:8" ht="28.5" customHeight="1">
      <c r="A1882" s="91" t="str">
        <f>IF(LEN(検索!B947)&gt;0,検索!B947,"")</f>
        <v>北</v>
      </c>
      <c r="B1882" s="92" t="str">
        <f>IF(LEN(検索!G947)&gt;0,検索!G947,"")</f>
        <v>亀屋久美子</v>
      </c>
      <c r="C1882" s="93" t="str">
        <f>IF(LEN(検索!K947)&gt;0,検索!K947,"")</f>
        <v>(0166)53-8466</v>
      </c>
      <c r="D1882" s="650"/>
      <c r="E1882" s="648"/>
      <c r="F1882" s="86" t="str">
        <f>IF(LEN(検索!I947)&gt;0,検索!I947,"")</f>
        <v>B1-549</v>
      </c>
      <c r="G1882" s="86" t="str">
        <f>IF(LEN(検索!Q947)&gt;0,検索!Q947,"")</f>
        <v>登(上川)2020004</v>
      </c>
      <c r="H1882" s="648"/>
    </row>
    <row r="1883" spans="1:8" ht="28.5" customHeight="1">
      <c r="A1883" s="88" t="str">
        <f>IF(LEN(検索!A948)&gt;0,検索!A948,"")</f>
        <v>旭川</v>
      </c>
      <c r="B1883" s="89" t="str">
        <f>IF(LEN(検索!E948)&gt;0,検索!E948,"")</f>
        <v>旭栄ミヤコ電業㈱</v>
      </c>
      <c r="C1883" s="90" t="str">
        <f>IF(LEN(検索!J948)&gt;0,検索!J948,"")</f>
        <v>(0166)57-1001</v>
      </c>
      <c r="D1883" s="649" t="str">
        <f>IF(LEN(検索!L948)&gt;0,検索!L948,"")</f>
        <v>071-8139</v>
      </c>
      <c r="E1883" s="647" t="str">
        <f>IF(LEN(検索!M948)&gt;0,検索!M948 &amp; 検索!N948,"")</f>
        <v>旭川市物流団地２条１丁目５番３号</v>
      </c>
      <c r="F1883" s="94" t="str">
        <f>IF(LEN(検索!O948)&gt;0,検索!O948,"")</f>
        <v>24</v>
      </c>
      <c r="G1883" s="94" t="str">
        <f>IF(LEN(検索!P948)&gt;0,検索!P948,"")</f>
        <v>旭24</v>
      </c>
      <c r="H1883" s="647" t="str">
        <f>IF(LEN(検索!R948)&gt;0,検索!R948,"")</f>
        <v/>
      </c>
    </row>
    <row r="1884" spans="1:8" ht="28.5" customHeight="1">
      <c r="A1884" s="91" t="str">
        <f>IF(LEN(検索!B948)&gt;0,検索!B948,"")</f>
        <v>北</v>
      </c>
      <c r="B1884" s="92" t="str">
        <f>IF(LEN(検索!G948)&gt;0,検索!G948,"")</f>
        <v>佐藤　良一</v>
      </c>
      <c r="C1884" s="93" t="str">
        <f>IF(LEN(検索!K948)&gt;0,検索!K948,"")</f>
        <v>(0166)57-1188</v>
      </c>
      <c r="D1884" s="650"/>
      <c r="E1884" s="648"/>
      <c r="F1884" s="86" t="str">
        <f>IF(LEN(検索!I948)&gt;0,検索!I948,"")</f>
        <v>B1-315</v>
      </c>
      <c r="G1884" s="86" t="str">
        <f>IF(LEN(検索!Q948)&gt;0,検索!Q948,"")</f>
        <v>届(上川)30013</v>
      </c>
      <c r="H1884" s="648"/>
    </row>
    <row r="1885" spans="1:8" ht="28.5" customHeight="1">
      <c r="A1885" s="88" t="str">
        <f>IF(LEN(検索!A949)&gt;0,検索!A949,"")</f>
        <v>旭川</v>
      </c>
      <c r="B1885" s="89" t="str">
        <f>IF(LEN(検索!E949)&gt;0,検索!E949,"")</f>
        <v>㈲協同電設</v>
      </c>
      <c r="C1885" s="90" t="str">
        <f>IF(LEN(検索!J949)&gt;0,検索!J949,"")</f>
        <v>(0166)87-2151</v>
      </c>
      <c r="D1885" s="649" t="str">
        <f>IF(LEN(検索!L949)&gt;0,検索!L949,"")</f>
        <v>071-1201</v>
      </c>
      <c r="E1885" s="647" t="str">
        <f>IF(LEN(検索!M949)&gt;0,検索!M949 &amp; 検索!N949,"")</f>
        <v>上川郡鷹栖町南１条３丁目３－１</v>
      </c>
      <c r="F1885" s="94" t="str">
        <f>IF(LEN(検索!O949)&gt;0,検索!O949,"")</f>
        <v>87</v>
      </c>
      <c r="G1885" s="94" t="str">
        <f>IF(LEN(検索!P949)&gt;0,検索!P949,"")</f>
        <v>旭87</v>
      </c>
      <c r="H1885" s="647" t="str">
        <f>IF(LEN(検索!R949)&gt;0,検索!R949,"")</f>
        <v/>
      </c>
    </row>
    <row r="1886" spans="1:8" ht="28.5" customHeight="1">
      <c r="A1886" s="91" t="str">
        <f>IF(LEN(検索!B949)&gt;0,検索!B949,"")</f>
        <v>北</v>
      </c>
      <c r="B1886" s="92" t="str">
        <f>IF(LEN(検索!G949)&gt;0,検索!G949,"")</f>
        <v>浜村良司</v>
      </c>
      <c r="C1886" s="93" t="str">
        <f>IF(LEN(検索!K949)&gt;0,検索!K949,"")</f>
        <v>(0166)87-2152</v>
      </c>
      <c r="D1886" s="650"/>
      <c r="E1886" s="648"/>
      <c r="F1886" s="86" t="str">
        <f>IF(LEN(検索!I949)&gt;0,検索!I949,"")</f>
        <v>B1-377</v>
      </c>
      <c r="G1886" s="86" t="str">
        <f>IF(LEN(検索!Q949)&gt;0,検索!Q949,"")</f>
        <v>届(上川)29011</v>
      </c>
      <c r="H1886" s="648"/>
    </row>
    <row r="1887" spans="1:8" ht="28.5" customHeight="1">
      <c r="A1887" s="88" t="str">
        <f>IF(LEN(検索!A950)&gt;0,検索!A950,"")</f>
        <v>旭川</v>
      </c>
      <c r="B1887" s="89" t="str">
        <f>IF(LEN(検索!E950)&gt;0,検索!E950,"")</f>
        <v>㈲旭真電気工業</v>
      </c>
      <c r="C1887" s="90" t="str">
        <f>IF(LEN(検索!J950)&gt;0,検索!J950,"")</f>
        <v>(0166)53-6752</v>
      </c>
      <c r="D1887" s="649" t="str">
        <f>IF(LEN(検索!L950)&gt;0,検索!L950,"")</f>
        <v>070-0823</v>
      </c>
      <c r="E1887" s="647" t="str">
        <f>IF(LEN(検索!M950)&gt;0,検索!M950 &amp; 検索!N950,"")</f>
        <v>旭川市緑町１２丁目２６８３-１９</v>
      </c>
      <c r="F1887" s="94" t="str">
        <f>IF(LEN(検索!O950)&gt;0,検索!O950,"")</f>
        <v>273</v>
      </c>
      <c r="G1887" s="94" t="str">
        <f>IF(LEN(検索!P950)&gt;0,検索!P950,"")</f>
        <v>旭273</v>
      </c>
      <c r="H1887" s="647" t="str">
        <f>IF(LEN(検索!R950)&gt;0,検索!R950,"")</f>
        <v/>
      </c>
    </row>
    <row r="1888" spans="1:8" ht="28.5" customHeight="1">
      <c r="A1888" s="91" t="str">
        <f>IF(LEN(検索!B950)&gt;0,検索!B950,"")</f>
        <v>北</v>
      </c>
      <c r="B1888" s="92" t="str">
        <f>IF(LEN(検索!G950)&gt;0,検索!G950,"")</f>
        <v>細川賢則</v>
      </c>
      <c r="C1888" s="93" t="str">
        <f>IF(LEN(検索!K950)&gt;0,検索!K950,"")</f>
        <v>(0166)53-6758</v>
      </c>
      <c r="D1888" s="650"/>
      <c r="E1888" s="648"/>
      <c r="F1888" s="86" t="str">
        <f>IF(LEN(検索!I950)&gt;0,検索!I950,"")</f>
        <v>B1-571</v>
      </c>
      <c r="G1888" s="86" t="str">
        <f>IF(LEN(検索!Q950)&gt;0,検索!Q950,"")</f>
        <v>届(上川)2021005</v>
      </c>
      <c r="H1888" s="648"/>
    </row>
    <row r="1889" spans="1:8" ht="28.5" customHeight="1">
      <c r="A1889" s="88" t="str">
        <f>IF(LEN(検索!A951)&gt;0,検索!A951,"")</f>
        <v>旭川</v>
      </c>
      <c r="B1889" s="89" t="str">
        <f>IF(LEN(検索!E951)&gt;0,検索!E951,"")</f>
        <v>㈱北弘電社旭川支社</v>
      </c>
      <c r="C1889" s="90" t="str">
        <f>IF(LEN(検索!J951)&gt;0,検索!J951,"")</f>
        <v>(0166)24-0131</v>
      </c>
      <c r="D1889" s="649" t="str">
        <f>IF(LEN(検索!L951)&gt;0,検索!L951,"")</f>
        <v>070-0024</v>
      </c>
      <c r="E1889" s="647" t="str">
        <f>IF(LEN(検索!M951)&gt;0,検索!M951 &amp; 検索!N951,"")</f>
        <v>旭川市東４条６丁目１番５号</v>
      </c>
      <c r="F1889" s="94" t="str">
        <f>IF(LEN(検索!O951)&gt;0,検索!O951,"")</f>
        <v>2</v>
      </c>
      <c r="G1889" s="94" t="str">
        <f>IF(LEN(検索!P951)&gt;0,検索!P951,"")</f>
        <v>札2</v>
      </c>
      <c r="H1889" s="647" t="str">
        <f>IF(LEN(検索!R951)&gt;0,検索!R951,"")</f>
        <v>http://www.kitakoudensha.co.jp</v>
      </c>
    </row>
    <row r="1890" spans="1:8" ht="28.5" customHeight="1">
      <c r="A1890" s="91" t="str">
        <f>IF(LEN(検索!B951)&gt;0,検索!B951,"")</f>
        <v>北</v>
      </c>
      <c r="B1890" s="92" t="str">
        <f>IF(LEN(検索!G951)&gt;0,検索!G951,"")</f>
        <v>川瀬　晋介</v>
      </c>
      <c r="C1890" s="93" t="str">
        <f>IF(LEN(検索!K951)&gt;0,検索!K951,"")</f>
        <v>(0166)22-5042</v>
      </c>
      <c r="D1890" s="650"/>
      <c r="E1890" s="648"/>
      <c r="F1890" s="86" t="str">
        <f>IF(LEN(検索!I951)&gt;0,検索!I951,"")</f>
        <v>B1-312</v>
      </c>
      <c r="G1890" s="86" t="str">
        <f>IF(LEN(検索!Q951)&gt;0,検索!Q951,"")</f>
        <v>届(大臣)46264</v>
      </c>
      <c r="H1890" s="648"/>
    </row>
    <row r="1891" spans="1:8" ht="28.5" customHeight="1">
      <c r="A1891" s="88" t="str">
        <f>IF(LEN(検索!A952)&gt;0,検索!A952,"")</f>
        <v>旭川</v>
      </c>
      <c r="B1891" s="89" t="str">
        <f>IF(LEN(検索!E952)&gt;0,検索!E952,"")</f>
        <v>㈲旭都電機工業社</v>
      </c>
      <c r="C1891" s="90" t="str">
        <f>IF(LEN(検索!J952)&gt;0,検索!J952,"")</f>
        <v>(0166)23-3874</v>
      </c>
      <c r="D1891" s="649" t="str">
        <f>IF(LEN(検索!L952)&gt;0,検索!L952,"")</f>
        <v>070-0014</v>
      </c>
      <c r="E1891" s="647" t="str">
        <f>IF(LEN(検索!M952)&gt;0,検索!M952 &amp; 検索!N952,"")</f>
        <v>旭川市新星町２丁目３番１６号</v>
      </c>
      <c r="F1891" s="94" t="str">
        <f>IF(LEN(検索!O952)&gt;0,検索!O952,"")</f>
        <v>47</v>
      </c>
      <c r="G1891" s="94" t="str">
        <f>IF(LEN(検索!P952)&gt;0,検索!P952,"")</f>
        <v>旭47</v>
      </c>
      <c r="H1891" s="647" t="str">
        <f>IF(LEN(検索!R952)&gt;0,検索!R952,"")</f>
        <v/>
      </c>
    </row>
    <row r="1892" spans="1:8" ht="28.5" customHeight="1">
      <c r="A1892" s="91" t="str">
        <f>IF(LEN(検索!B952)&gt;0,検索!B952,"")</f>
        <v>北</v>
      </c>
      <c r="B1892" s="92" t="str">
        <f>IF(LEN(検索!G952)&gt;0,検索!G952,"")</f>
        <v>榊原　博史</v>
      </c>
      <c r="C1892" s="93" t="str">
        <f>IF(LEN(検索!K952)&gt;0,検索!K952,"")</f>
        <v>(0166)23-3886</v>
      </c>
      <c r="D1892" s="650"/>
      <c r="E1892" s="648"/>
      <c r="F1892" s="86" t="str">
        <f>IF(LEN(検索!I952)&gt;0,検索!I952,"")</f>
        <v>B1-337</v>
      </c>
      <c r="G1892" s="86" t="str">
        <f>IF(LEN(検索!Q952)&gt;0,検索!Q952,"")</f>
        <v>登(上川)2020008</v>
      </c>
      <c r="H1892" s="648"/>
    </row>
    <row r="1893" spans="1:8" ht="28.5" customHeight="1">
      <c r="A1893" s="88" t="str">
        <f>IF(LEN(検索!A953)&gt;0,検索!A953,"")</f>
        <v>旭川</v>
      </c>
      <c r="B1893" s="89" t="str">
        <f>IF(LEN(検索!E953)&gt;0,検索!E953,"")</f>
        <v>㈱北村電設</v>
      </c>
      <c r="C1893" s="90" t="str">
        <f>IF(LEN(検索!J953)&gt;0,検索!J953,"")</f>
        <v>(0166)73-5501</v>
      </c>
      <c r="D1893" s="649" t="str">
        <f>IF(LEN(検索!L953)&gt;0,検索!L953,"")</f>
        <v>071-8139</v>
      </c>
      <c r="E1893" s="647" t="str">
        <f>IF(LEN(検索!M953)&gt;0,検索!M953 &amp; 検索!N953,"")</f>
        <v>旭川市物流団地２条１丁目１番３号</v>
      </c>
      <c r="F1893" s="94">
        <f>IF(LEN(検索!O953)&gt;0,検索!O953,"")</f>
        <v>309</v>
      </c>
      <c r="G1893" s="94" t="str">
        <f>IF(LEN(検索!P953)&gt;0,検索!P953,"")</f>
        <v>旭309</v>
      </c>
      <c r="H1893" s="647" t="str">
        <f>IF(LEN(検索!R953)&gt;0,検索!R953,"")</f>
        <v/>
      </c>
    </row>
    <row r="1894" spans="1:8" ht="28.5" customHeight="1">
      <c r="A1894" s="91" t="str">
        <f>IF(LEN(検索!B953)&gt;0,検索!B953,"")</f>
        <v>北</v>
      </c>
      <c r="B1894" s="92" t="str">
        <f>IF(LEN(検索!G953)&gt;0,検索!G953,"")</f>
        <v>北村和之</v>
      </c>
      <c r="C1894" s="93" t="str">
        <f>IF(LEN(検索!K953)&gt;0,検索!K953,"")</f>
        <v>(0166)73-6779</v>
      </c>
      <c r="D1894" s="650"/>
      <c r="E1894" s="648"/>
      <c r="F1894" s="86" t="str">
        <f>IF(LEN(検索!I953)&gt;0,検索!I953,"")</f>
        <v>B1-601</v>
      </c>
      <c r="G1894" s="86" t="str">
        <f>IF(LEN(検索!Q953)&gt;0,検索!Q953,"")</f>
        <v>登(上川)2021018</v>
      </c>
      <c r="H1894" s="648"/>
    </row>
    <row r="1895" spans="1:8" ht="28.5" customHeight="1">
      <c r="A1895" s="88" t="str">
        <f>IF(LEN(検索!A954)&gt;0,検索!A954,"")</f>
        <v>旭川</v>
      </c>
      <c r="B1895" s="89" t="str">
        <f>IF(LEN(検索!E954)&gt;0,検索!E954,"")</f>
        <v>㈱クマザキ電工</v>
      </c>
      <c r="C1895" s="90" t="str">
        <f>IF(LEN(検索!J954)&gt;0,検索!J954,"")</f>
        <v>(0166)53-3877</v>
      </c>
      <c r="D1895" s="649" t="str">
        <f>IF(LEN(検索!L954)&gt;0,検索!L954,"")</f>
        <v>070-0823</v>
      </c>
      <c r="E1895" s="647" t="str">
        <f>IF(LEN(検索!M954)&gt;0,検索!M954 &amp; 検索!N954,"")</f>
        <v>旭川市緑町１３丁目２６８５番地の３３</v>
      </c>
      <c r="F1895" s="94" t="str">
        <f>IF(LEN(検索!O954)&gt;0,検索!O954,"")</f>
        <v>27</v>
      </c>
      <c r="G1895" s="94" t="str">
        <f>IF(LEN(検索!P954)&gt;0,検索!P954,"")</f>
        <v>旭27</v>
      </c>
      <c r="H1895" s="647" t="str">
        <f>IF(LEN(検索!R954)&gt;0,検索!R954,"")</f>
        <v/>
      </c>
    </row>
    <row r="1896" spans="1:8" ht="28.5" customHeight="1">
      <c r="A1896" s="91" t="str">
        <f>IF(LEN(検索!B954)&gt;0,検索!B954,"")</f>
        <v>北</v>
      </c>
      <c r="B1896" s="92" t="str">
        <f>IF(LEN(検索!G954)&gt;0,検索!G954,"")</f>
        <v>熊崎智浩</v>
      </c>
      <c r="C1896" s="93" t="str">
        <f>IF(LEN(検索!K954)&gt;0,検索!K954,"")</f>
        <v>(0166)53-3734</v>
      </c>
      <c r="D1896" s="650"/>
      <c r="E1896" s="648"/>
      <c r="F1896" s="86" t="str">
        <f>IF(LEN(検索!I954)&gt;0,検索!I954,"")</f>
        <v>B1-306</v>
      </c>
      <c r="G1896" s="86" t="str">
        <f>IF(LEN(検索!Q954)&gt;0,検索!Q954,"")</f>
        <v>届(上川)2021021</v>
      </c>
      <c r="H1896" s="648"/>
    </row>
    <row r="1897" spans="1:8" ht="28.5" customHeight="1">
      <c r="A1897" s="88" t="str">
        <f>IF(LEN(検索!A955)&gt;0,検索!A955,"")</f>
        <v>旭川</v>
      </c>
      <c r="B1897" s="89" t="str">
        <f>IF(LEN(検索!E955)&gt;0,検索!E955,"")</f>
        <v>㈱三恭電設</v>
      </c>
      <c r="C1897" s="90" t="str">
        <f>IF(LEN(検索!J955)&gt;0,検索!J955,"")</f>
        <v>(0166)47-2033</v>
      </c>
      <c r="D1897" s="649" t="str">
        <f>IF(LEN(検索!L955)&gt;0,検索!L955,"")</f>
        <v>079-8418</v>
      </c>
      <c r="E1897" s="647" t="str">
        <f>IF(LEN(検索!M955)&gt;0,検索!M955 &amp; 検索!N955,"")</f>
        <v>旭川市永山８条４丁目４番２２号</v>
      </c>
      <c r="F1897" s="94" t="str">
        <f>IF(LEN(検索!O955)&gt;0,検索!O955,"")</f>
        <v>69</v>
      </c>
      <c r="G1897" s="94" t="str">
        <f>IF(LEN(検索!P955)&gt;0,検索!P955,"")</f>
        <v>旭69</v>
      </c>
      <c r="H1897" s="647" t="str">
        <f>IF(LEN(検索!R955)&gt;0,検索!R955,"")</f>
        <v/>
      </c>
    </row>
    <row r="1898" spans="1:8" ht="28.5" customHeight="1">
      <c r="A1898" s="91" t="str">
        <f>IF(LEN(検索!B955)&gt;0,検索!B955,"")</f>
        <v>北</v>
      </c>
      <c r="B1898" s="92" t="str">
        <f>IF(LEN(検索!G955)&gt;0,検索!G955,"")</f>
        <v>奥山　隆俊</v>
      </c>
      <c r="C1898" s="93" t="str">
        <f>IF(LEN(検索!K955)&gt;0,検索!K955,"")</f>
        <v>(0166)47-2095</v>
      </c>
      <c r="D1898" s="650"/>
      <c r="E1898" s="648"/>
      <c r="F1898" s="86" t="str">
        <f>IF(LEN(検索!I955)&gt;0,検索!I955,"")</f>
        <v>B1-349</v>
      </c>
      <c r="G1898" s="86" t="str">
        <f>IF(LEN(検索!Q955)&gt;0,検索!Q955,"")</f>
        <v>届(上川)2020004</v>
      </c>
      <c r="H1898" s="648"/>
    </row>
    <row r="1899" spans="1:8" ht="28.5" customHeight="1">
      <c r="A1899" s="88" t="str">
        <f>IF(LEN(検索!A956)&gt;0,検索!A956,"")</f>
        <v>旭川</v>
      </c>
      <c r="B1899" s="89" t="str">
        <f>IF(LEN(検索!E956)&gt;0,検索!E956,"")</f>
        <v>㈲白井電設工業</v>
      </c>
      <c r="C1899" s="90" t="str">
        <f>IF(LEN(検索!J956)&gt;0,検索!J956,"")</f>
        <v>(0166)57-3721</v>
      </c>
      <c r="D1899" s="649" t="str">
        <f>IF(LEN(検索!L956)&gt;0,検索!L956,"")</f>
        <v>071-8155</v>
      </c>
      <c r="E1899" s="647" t="str">
        <f>IF(LEN(検索!M956)&gt;0,検索!M956 &amp; 検索!N956,"")</f>
        <v>旭川市東鷹栖５線１２号</v>
      </c>
      <c r="F1899" s="94" t="str">
        <f>IF(LEN(検索!O956)&gt;0,検索!O956,"")</f>
        <v>182</v>
      </c>
      <c r="G1899" s="94" t="str">
        <f>IF(LEN(検索!P956)&gt;0,検索!P956,"")</f>
        <v>旭182</v>
      </c>
      <c r="H1899" s="647" t="str">
        <f>IF(LEN(検索!R956)&gt;0,検索!R956,"")</f>
        <v/>
      </c>
    </row>
    <row r="1900" spans="1:8" ht="28.5" customHeight="1">
      <c r="A1900" s="91" t="str">
        <f>IF(LEN(検索!B956)&gt;0,検索!B956,"")</f>
        <v>北</v>
      </c>
      <c r="B1900" s="92" t="str">
        <f>IF(LEN(検索!G956)&gt;0,検索!G956,"")</f>
        <v>白井雅人</v>
      </c>
      <c r="C1900" s="93" t="str">
        <f>IF(LEN(検索!K956)&gt;0,検索!K956,"")</f>
        <v>(0166)57-9829</v>
      </c>
      <c r="D1900" s="650"/>
      <c r="E1900" s="648"/>
      <c r="F1900" s="86" t="str">
        <f>IF(LEN(検索!I956)&gt;0,検索!I956,"")</f>
        <v>B1-558</v>
      </c>
      <c r="G1900" s="86" t="str">
        <f>IF(LEN(検索!Q956)&gt;0,検索!Q956,"")</f>
        <v>届(上川)2021004</v>
      </c>
      <c r="H1900" s="648"/>
    </row>
    <row r="1901" spans="1:8" ht="28.5" customHeight="1">
      <c r="A1901" s="88" t="str">
        <f>IF(LEN(検索!A957)&gt;0,検索!A957,"")</f>
        <v>旭川</v>
      </c>
      <c r="B1901" s="89" t="str">
        <f>IF(LEN(検索!E957)&gt;0,検索!E957,"")</f>
        <v>新栄電設㈱</v>
      </c>
      <c r="C1901" s="90" t="str">
        <f>IF(LEN(検索!J957)&gt;0,検索!J957,"")</f>
        <v>(0166)48-5040</v>
      </c>
      <c r="D1901" s="649" t="str">
        <f>IF(LEN(検索!L957)&gt;0,検索!L957,"")</f>
        <v>079-8416</v>
      </c>
      <c r="E1901" s="647" t="str">
        <f>IF(LEN(検索!M957)&gt;0,検索!M957 &amp; 検索!N957,"")</f>
        <v>旭川市永山６条２１丁目４番１０号</v>
      </c>
      <c r="F1901" s="94" t="str">
        <f>IF(LEN(検索!O957)&gt;0,検索!O957,"")</f>
        <v>166</v>
      </c>
      <c r="G1901" s="94" t="str">
        <f>IF(LEN(検索!P957)&gt;0,検索!P957,"")</f>
        <v>旭166</v>
      </c>
      <c r="H1901" s="647" t="str">
        <f>IF(LEN(検索!R957)&gt;0,検索!R957,"")</f>
        <v/>
      </c>
    </row>
    <row r="1902" spans="1:8" ht="28.5" customHeight="1">
      <c r="A1902" s="91" t="str">
        <f>IF(LEN(検索!B957)&gt;0,検索!B957,"")</f>
        <v>北</v>
      </c>
      <c r="B1902" s="92" t="str">
        <f>IF(LEN(検索!G957)&gt;0,検索!G957,"")</f>
        <v>森　　　洋一</v>
      </c>
      <c r="C1902" s="93" t="str">
        <f>IF(LEN(検索!K957)&gt;0,検索!K957,"")</f>
        <v>(0166)48-5096</v>
      </c>
      <c r="D1902" s="650"/>
      <c r="E1902" s="648"/>
      <c r="F1902" s="86" t="str">
        <f>IF(LEN(検索!I957)&gt;0,検索!I957,"")</f>
        <v>B1-425</v>
      </c>
      <c r="G1902" s="86" t="str">
        <f>IF(LEN(検索!Q957)&gt;0,検索!Q957,"")</f>
        <v>届(上川)2020033</v>
      </c>
      <c r="H1902" s="648"/>
    </row>
    <row r="1903" spans="1:8" ht="28.5" customHeight="1">
      <c r="A1903" s="88" t="str">
        <f>IF(LEN(検索!A958)&gt;0,検索!A958,"")</f>
        <v>旭川</v>
      </c>
      <c r="B1903" s="89" t="str">
        <f>IF(LEN(検索!E958)&gt;0,検索!E958,"")</f>
        <v>㈲砂子電気商会</v>
      </c>
      <c r="C1903" s="90" t="str">
        <f>IF(LEN(検索!J958)&gt;0,検索!J958,"")</f>
        <v>(0166)48-2418</v>
      </c>
      <c r="D1903" s="649" t="str">
        <f>IF(LEN(検索!L958)&gt;0,検索!L958,"")</f>
        <v>079-8414</v>
      </c>
      <c r="E1903" s="647" t="str">
        <f>IF(LEN(検索!M958)&gt;0,検索!M958 &amp; 検索!N958,"")</f>
        <v>旭川市永山４条１６丁目９番７号</v>
      </c>
      <c r="F1903" s="94" t="str">
        <f>IF(LEN(検索!O958)&gt;0,検索!O958,"")</f>
        <v>157</v>
      </c>
      <c r="G1903" s="94" t="str">
        <f>IF(LEN(検索!P958)&gt;0,検索!P958,"")</f>
        <v>旭157</v>
      </c>
      <c r="H1903" s="647" t="str">
        <f>IF(LEN(検索!R958)&gt;0,検索!R958,"")</f>
        <v/>
      </c>
    </row>
    <row r="1904" spans="1:8" ht="28.5" customHeight="1">
      <c r="A1904" s="91" t="str">
        <f>IF(LEN(検索!B958)&gt;0,検索!B958,"")</f>
        <v>北</v>
      </c>
      <c r="B1904" s="92" t="str">
        <f>IF(LEN(検索!G958)&gt;0,検索!G958,"")</f>
        <v>砂子　　治</v>
      </c>
      <c r="C1904" s="93" t="str">
        <f>IF(LEN(検索!K958)&gt;0,検索!K958,"")</f>
        <v>(0166)48-4029</v>
      </c>
      <c r="D1904" s="650"/>
      <c r="E1904" s="648"/>
      <c r="F1904" s="86" t="str">
        <f>IF(LEN(検索!I958)&gt;0,検索!I958,"")</f>
        <v>B1-382</v>
      </c>
      <c r="G1904" s="86" t="str">
        <f>IF(LEN(検索!Q958)&gt;0,検索!Q958,"")</f>
        <v>届(上川)2021008</v>
      </c>
      <c r="H1904" s="648"/>
    </row>
    <row r="1905" spans="1:8" ht="28.5" customHeight="1">
      <c r="A1905" s="88" t="str">
        <f>IF(LEN(検索!A959)&gt;0,検索!A959,"")</f>
        <v>旭川</v>
      </c>
      <c r="B1905" s="89" t="str">
        <f>IF(LEN(検索!E959)&gt;0,検索!E959,"")</f>
        <v>㈲鈴村電気</v>
      </c>
      <c r="C1905" s="90" t="str">
        <f>IF(LEN(検索!J959)&gt;0,検索!J959,"")</f>
        <v>(0166)48-7213</v>
      </c>
      <c r="D1905" s="649" t="str">
        <f>IF(LEN(検索!L959)&gt;0,検索!L959,"")</f>
        <v>079-8416</v>
      </c>
      <c r="E1905" s="647" t="str">
        <f>IF(LEN(検索!M959)&gt;0,検索!M959 &amp; 検索!N959,"")</f>
        <v>旭川市永山６条９丁目８番８号</v>
      </c>
      <c r="F1905" s="94" t="str">
        <f>IF(LEN(検索!O959)&gt;0,検索!O959,"")</f>
        <v>282</v>
      </c>
      <c r="G1905" s="94" t="str">
        <f>IF(LEN(検索!P959)&gt;0,検索!P959,"")</f>
        <v>旭282</v>
      </c>
      <c r="H1905" s="647" t="str">
        <f>IF(LEN(検索!R959)&gt;0,検索!R959,"")</f>
        <v/>
      </c>
    </row>
    <row r="1906" spans="1:8" ht="28.5" customHeight="1">
      <c r="A1906" s="91" t="str">
        <f>IF(LEN(検索!B959)&gt;0,検索!B959,"")</f>
        <v>北</v>
      </c>
      <c r="B1906" s="92" t="str">
        <f>IF(LEN(検索!G959)&gt;0,検索!G959,"")</f>
        <v>星　　真</v>
      </c>
      <c r="C1906" s="93" t="str">
        <f>IF(LEN(検索!K959)&gt;0,検索!K959,"")</f>
        <v>(0166)48-7223</v>
      </c>
      <c r="D1906" s="650"/>
      <c r="E1906" s="648"/>
      <c r="F1906" s="86" t="str">
        <f>IF(LEN(検索!I959)&gt;0,検索!I959,"")</f>
        <v>B1-579</v>
      </c>
      <c r="G1906" s="86" t="str">
        <f>IF(LEN(検索!Q959)&gt;0,検索!Q959,"")</f>
        <v>登(上川)29024</v>
      </c>
      <c r="H1906" s="648"/>
    </row>
    <row r="1907" spans="1:8" ht="28.5" customHeight="1">
      <c r="A1907" s="88" t="str">
        <f>IF(LEN(検索!A960)&gt;0,検索!A960,"")</f>
        <v>旭川</v>
      </c>
      <c r="B1907" s="89" t="str">
        <f>IF(LEN(検索!E960)&gt;0,検索!E960,"")</f>
        <v>㈲清野電設</v>
      </c>
      <c r="C1907" s="90" t="str">
        <f>IF(LEN(検索!J960)&gt;0,検索!J960,"")</f>
        <v>(0166)25-0904</v>
      </c>
      <c r="D1907" s="649" t="str">
        <f>IF(LEN(検索!L960)&gt;0,検索!L960,"")</f>
        <v>070-0024</v>
      </c>
      <c r="E1907" s="647" t="str">
        <f>IF(LEN(検索!M960)&gt;0,検索!M960 &amp; 検索!N960,"")</f>
        <v>旭川市東４条１１丁目２番７号</v>
      </c>
      <c r="F1907" s="94" t="str">
        <f>IF(LEN(検索!O960)&gt;0,検索!O960,"")</f>
        <v>266</v>
      </c>
      <c r="G1907" s="94" t="str">
        <f>IF(LEN(検索!P960)&gt;0,検索!P960,"")</f>
        <v>旭266</v>
      </c>
      <c r="H1907" s="647" t="str">
        <f>IF(LEN(検索!R960)&gt;0,検索!R960,"")</f>
        <v/>
      </c>
    </row>
    <row r="1908" spans="1:8" ht="28.5" customHeight="1">
      <c r="A1908" s="91" t="str">
        <f>IF(LEN(検索!B960)&gt;0,検索!B960,"")</f>
        <v>北</v>
      </c>
      <c r="B1908" s="92" t="str">
        <f>IF(LEN(検索!G960)&gt;0,検索!G960,"")</f>
        <v>清野敏郎</v>
      </c>
      <c r="C1908" s="93" t="str">
        <f>IF(LEN(検索!K960)&gt;0,検索!K960,"")</f>
        <v>(0166)22-1177</v>
      </c>
      <c r="D1908" s="650"/>
      <c r="E1908" s="648"/>
      <c r="F1908" s="86" t="str">
        <f>IF(LEN(検索!I960)&gt;0,検索!I960,"")</f>
        <v>B1-563</v>
      </c>
      <c r="G1908" s="86" t="str">
        <f>IF(LEN(検索!Q960)&gt;0,検索!Q960,"")</f>
        <v>登(上川)30002</v>
      </c>
      <c r="H1908" s="648"/>
    </row>
    <row r="1909" spans="1:8" ht="28.5" customHeight="1">
      <c r="A1909" s="88" t="str">
        <f>IF(LEN(検索!A961)&gt;0,検索!A961,"")</f>
        <v>旭川</v>
      </c>
      <c r="B1909" s="89" t="str">
        <f>IF(LEN(検索!E961)&gt;0,検索!E961,"")</f>
        <v>㈱髙橋電気</v>
      </c>
      <c r="C1909" s="90" t="str">
        <f>IF(LEN(検索!J961)&gt;0,検索!J961,"")</f>
        <v>(0166)57-0661</v>
      </c>
      <c r="D1909" s="649" t="str">
        <f>IF(LEN(検索!L961)&gt;0,検索!L961,"")</f>
        <v>071-8130</v>
      </c>
      <c r="E1909" s="647" t="str">
        <f>IF(LEN(検索!M961)&gt;0,検索!M961 &amp; 検索!N961,"")</f>
        <v>旭川市物流団地１条１丁目２番１３号</v>
      </c>
      <c r="F1909" s="94" t="str">
        <f>IF(LEN(検索!O961)&gt;0,検索!O961,"")</f>
        <v>78</v>
      </c>
      <c r="G1909" s="94" t="str">
        <f>IF(LEN(検索!P961)&gt;0,検索!P961,"")</f>
        <v>旭78</v>
      </c>
      <c r="H1909" s="647" t="str">
        <f>IF(LEN(検索!R961)&gt;0,検索!R961,"")</f>
        <v/>
      </c>
    </row>
    <row r="1910" spans="1:8" ht="28.5" customHeight="1">
      <c r="A1910" s="91" t="str">
        <f>IF(LEN(検索!B961)&gt;0,検索!B961,"")</f>
        <v>北</v>
      </c>
      <c r="B1910" s="92" t="str">
        <f>IF(LEN(検索!G961)&gt;0,検索!G961,"")</f>
        <v>髙橋保光</v>
      </c>
      <c r="C1910" s="93" t="str">
        <f>IF(LEN(検索!K961)&gt;0,検索!K961,"")</f>
        <v>(0166)57-0771</v>
      </c>
      <c r="D1910" s="650"/>
      <c r="E1910" s="648"/>
      <c r="F1910" s="86" t="str">
        <f>IF(LEN(検索!I961)&gt;0,検索!I961,"")</f>
        <v>B1-310</v>
      </c>
      <c r="G1910" s="86" t="str">
        <f>IF(LEN(検索!Q961)&gt;0,検索!Q961,"")</f>
        <v>届(上川)30004</v>
      </c>
      <c r="H1910" s="648"/>
    </row>
    <row r="1911" spans="1:8" ht="28.5" customHeight="1">
      <c r="A1911" s="88" t="str">
        <f>IF(LEN(検索!A962)&gt;0,検索!A962,"")</f>
        <v>旭川</v>
      </c>
      <c r="B1911" s="89" t="str">
        <f>IF(LEN(検索!E962)&gt;0,検索!E962,"")</f>
        <v>㈲田尻電気商会</v>
      </c>
      <c r="C1911" s="90" t="str">
        <f>IF(LEN(検索!J962)&gt;0,検索!J962,"")</f>
        <v>(0166)51-2752</v>
      </c>
      <c r="D1911" s="649" t="str">
        <f>IF(LEN(検索!L962)&gt;0,検索!L962,"")</f>
        <v>070-0877</v>
      </c>
      <c r="E1911" s="647" t="str">
        <f>IF(LEN(検索!M962)&gt;0,検索!M962 &amp; 検索!N962,"")</f>
        <v>旭川市春光７条８丁目１３番２８号</v>
      </c>
      <c r="F1911" s="94" t="str">
        <f>IF(LEN(検索!O962)&gt;0,検索!O962,"")</f>
        <v>176</v>
      </c>
      <c r="G1911" s="94" t="str">
        <f>IF(LEN(検索!P962)&gt;0,検索!P962,"")</f>
        <v>旭176</v>
      </c>
      <c r="H1911" s="647" t="str">
        <f>IF(LEN(検索!R962)&gt;0,検索!R962,"")</f>
        <v/>
      </c>
    </row>
    <row r="1912" spans="1:8" ht="28.5" customHeight="1">
      <c r="A1912" s="91" t="str">
        <f>IF(LEN(検索!B962)&gt;0,検索!B962,"")</f>
        <v>北</v>
      </c>
      <c r="B1912" s="92" t="str">
        <f>IF(LEN(検索!G962)&gt;0,検索!G962,"")</f>
        <v>田尻重敏</v>
      </c>
      <c r="C1912" s="93" t="str">
        <f>IF(LEN(検索!K962)&gt;0,検索!K962,"")</f>
        <v>(0166)54-2842</v>
      </c>
      <c r="D1912" s="650"/>
      <c r="E1912" s="648"/>
      <c r="F1912" s="86" t="str">
        <f>IF(LEN(検索!I962)&gt;0,検索!I962,"")</f>
        <v>B1-394</v>
      </c>
      <c r="G1912" s="86" t="str">
        <f>IF(LEN(検索!Q962)&gt;0,検索!Q962,"")</f>
        <v>登(上川)30012</v>
      </c>
      <c r="H1912" s="648"/>
    </row>
    <row r="1913" spans="1:8" ht="28.5" customHeight="1">
      <c r="A1913" s="88" t="str">
        <f>IF(LEN(検索!A963)&gt;0,検索!A963,"")</f>
        <v>旭川</v>
      </c>
      <c r="B1913" s="89" t="str">
        <f>IF(LEN(検索!E963)&gt;0,検索!E963,"")</f>
        <v>㈱たかでん</v>
      </c>
      <c r="C1913" s="90" t="str">
        <f>IF(LEN(検索!J963)&gt;0,検索!J963,"")</f>
        <v>(0166)52-1616</v>
      </c>
      <c r="D1913" s="649" t="str">
        <f>IF(LEN(検索!L963)&gt;0,検索!L963,"")</f>
        <v>071-8136</v>
      </c>
      <c r="E1913" s="647" t="str">
        <f>IF(LEN(検索!M963)&gt;0,検索!M963 &amp; 検索!N963,"")</f>
        <v>旭川市末広６条１丁目１番９号</v>
      </c>
      <c r="F1913" s="94" t="str">
        <f>IF(LEN(検索!O963)&gt;0,検索!O963,"")</f>
        <v>214</v>
      </c>
      <c r="G1913" s="94" t="str">
        <f>IF(LEN(検索!P963)&gt;0,検索!P963,"")</f>
        <v>旭214</v>
      </c>
      <c r="H1913" s="647" t="str">
        <f>IF(LEN(検索!R963)&gt;0,検索!R963,"")</f>
        <v/>
      </c>
    </row>
    <row r="1914" spans="1:8" ht="28.5" customHeight="1">
      <c r="A1914" s="91" t="str">
        <f>IF(LEN(検索!B963)&gt;0,検索!B963,"")</f>
        <v>北</v>
      </c>
      <c r="B1914" s="92" t="str">
        <f>IF(LEN(検索!G963)&gt;0,検索!G963,"")</f>
        <v>高橋純平</v>
      </c>
      <c r="C1914" s="93" t="str">
        <f>IF(LEN(検索!K963)&gt;0,検索!K963,"")</f>
        <v>(0166)52-0798</v>
      </c>
      <c r="D1914" s="650"/>
      <c r="E1914" s="648"/>
      <c r="F1914" s="86" t="str">
        <f>IF(LEN(検索!I963)&gt;0,検索!I963,"")</f>
        <v>B1-533</v>
      </c>
      <c r="G1914" s="86" t="str">
        <f>IF(LEN(検索!Q963)&gt;0,検索!Q963,"")</f>
        <v>届(上川)29013</v>
      </c>
      <c r="H1914" s="648"/>
    </row>
    <row r="1915" spans="1:8" ht="28.5" customHeight="1">
      <c r="A1915" s="88" t="str">
        <f>IF(LEN(検索!A964)&gt;0,検索!A964,"")</f>
        <v>旭川</v>
      </c>
      <c r="B1915" s="89" t="str">
        <f>IF(LEN(検索!E964)&gt;0,検索!E964,"")</f>
        <v>高森電設工業</v>
      </c>
      <c r="C1915" s="90" t="str">
        <f>IF(LEN(検索!J964)&gt;0,検索!J964,"")</f>
        <v>(0166)57-6691</v>
      </c>
      <c r="D1915" s="649" t="str">
        <f>IF(LEN(検索!L964)&gt;0,検索!L964,"")</f>
        <v>071-8103</v>
      </c>
      <c r="E1915" s="647" t="str">
        <f>IF(LEN(検索!M964)&gt;0,検索!M964 &amp; 検索!N964,"")</f>
        <v>旭川市東鷹栖３条２丁目636の212番</v>
      </c>
      <c r="F1915" s="94" t="str">
        <f>IF(LEN(検索!O964)&gt;0,検索!O964,"")</f>
        <v>232</v>
      </c>
      <c r="G1915" s="94" t="str">
        <f>IF(LEN(検索!P964)&gt;0,検索!P964,"")</f>
        <v>旭232</v>
      </c>
      <c r="H1915" s="647" t="str">
        <f>IF(LEN(検索!R964)&gt;0,検索!R964,"")</f>
        <v/>
      </c>
    </row>
    <row r="1916" spans="1:8" ht="28.5" customHeight="1">
      <c r="A1916" s="91" t="str">
        <f>IF(LEN(検索!B964)&gt;0,検索!B964,"")</f>
        <v>北</v>
      </c>
      <c r="B1916" s="92" t="str">
        <f>IF(LEN(検索!G964)&gt;0,検索!G964,"")</f>
        <v>高森　　孝</v>
      </c>
      <c r="C1916" s="93" t="str">
        <f>IF(LEN(検索!K964)&gt;0,検索!K964,"")</f>
        <v>(0166)57-6691</v>
      </c>
      <c r="D1916" s="650"/>
      <c r="E1916" s="648"/>
      <c r="F1916" s="86" t="str">
        <f>IF(LEN(検索!I964)&gt;0,検索!I964,"")</f>
        <v>B1-548</v>
      </c>
      <c r="G1916" s="86" t="str">
        <f>IF(LEN(検索!Q964)&gt;0,検索!Q964,"")</f>
        <v>登(上川)2020002</v>
      </c>
      <c r="H1916" s="648"/>
    </row>
    <row r="1917" spans="1:8" ht="28.5" customHeight="1">
      <c r="A1917" s="88" t="str">
        <f>IF(LEN(検索!A965)&gt;0,検索!A965,"")</f>
        <v>旭川</v>
      </c>
      <c r="B1917" s="89" t="str">
        <f>IF(LEN(検索!E965)&gt;0,検索!E965,"")</f>
        <v>タカスベース岩崎㈱</v>
      </c>
      <c r="C1917" s="90" t="str">
        <f>IF(LEN(検索!J965)&gt;0,検索!J965,"")</f>
        <v>(0166)87-5979</v>
      </c>
      <c r="D1917" s="649" t="str">
        <f>IF(LEN(検索!L965)&gt;0,検索!L965,"")</f>
        <v>071-1211</v>
      </c>
      <c r="E1917" s="647" t="str">
        <f>IF(LEN(検索!M965)&gt;0,検索!M965 &amp; 検索!N965,"")</f>
        <v>上川郡鷹栖町北1条3丁目4-8</v>
      </c>
      <c r="F1917" s="94">
        <f>IF(LEN(検索!O965)&gt;0,検索!O965,"")</f>
        <v>307</v>
      </c>
      <c r="G1917" s="94" t="str">
        <f>IF(LEN(検索!P965)&gt;0,検索!P965,"")</f>
        <v>旭307</v>
      </c>
      <c r="H1917" s="647" t="str">
        <f>IF(LEN(検索!R965)&gt;0,検索!R965,"")</f>
        <v/>
      </c>
    </row>
    <row r="1918" spans="1:8" ht="28.5" customHeight="1">
      <c r="A1918" s="91" t="str">
        <f>IF(LEN(検索!B965)&gt;0,検索!B965,"")</f>
        <v>北</v>
      </c>
      <c r="B1918" s="92" t="str">
        <f>IF(LEN(検索!G965)&gt;0,検索!G965,"")</f>
        <v>岩崎　憲男</v>
      </c>
      <c r="C1918" s="93" t="str">
        <f>IF(LEN(検索!K965)&gt;0,検索!K965,"")</f>
        <v>(0166)30-1424</v>
      </c>
      <c r="D1918" s="650"/>
      <c r="E1918" s="648"/>
      <c r="F1918" s="86" t="str">
        <f>IF(LEN(検索!I965)&gt;0,検索!I965,"")</f>
        <v>B1-600</v>
      </c>
      <c r="G1918" s="86" t="str">
        <f>IF(LEN(検索!Q965)&gt;0,検索!Q965,"")</f>
        <v>届(上川)30014</v>
      </c>
      <c r="H1918" s="648"/>
    </row>
    <row r="1919" spans="1:8" ht="28.5" customHeight="1">
      <c r="A1919" s="88" t="str">
        <f>IF(LEN(検索!A966)&gt;0,検索!A966,"")</f>
        <v>旭川</v>
      </c>
      <c r="B1919" s="89" t="str">
        <f>IF(LEN(検索!E966)&gt;0,検索!E966,"")</f>
        <v>太洋電設㈱</v>
      </c>
      <c r="C1919" s="90" t="str">
        <f>IF(LEN(検索!J966)&gt;0,検索!J966,"")</f>
        <v>(01658)6-5527</v>
      </c>
      <c r="D1919" s="649" t="str">
        <f>IF(LEN(検索!L966)&gt;0,検索!L966,"")</f>
        <v>078-1405</v>
      </c>
      <c r="E1919" s="647" t="str">
        <f>IF(LEN(検索!M966)&gt;0,検索!M966 &amp; 検索!N966,"")</f>
        <v>上川郡愛別町字本町２５５番地</v>
      </c>
      <c r="F1919" s="94" t="str">
        <f>IF(LEN(検索!O966)&gt;0,検索!O966,"")</f>
        <v>58</v>
      </c>
      <c r="G1919" s="94" t="str">
        <f>IF(LEN(検索!P966)&gt;0,検索!P966,"")</f>
        <v>旭58</v>
      </c>
      <c r="H1919" s="647" t="str">
        <f>IF(LEN(検索!R966)&gt;0,検索!R966,"")</f>
        <v/>
      </c>
    </row>
    <row r="1920" spans="1:8" ht="28.5" customHeight="1">
      <c r="A1920" s="91" t="str">
        <f>IF(LEN(検索!B966)&gt;0,検索!B966,"")</f>
        <v>北</v>
      </c>
      <c r="B1920" s="92" t="str">
        <f>IF(LEN(検索!G966)&gt;0,検索!G966,"")</f>
        <v>南　　　一也</v>
      </c>
      <c r="C1920" s="93" t="str">
        <f>IF(LEN(検索!K966)&gt;0,検索!K966,"")</f>
        <v>(01658)6-5742</v>
      </c>
      <c r="D1920" s="650"/>
      <c r="E1920" s="648"/>
      <c r="F1920" s="86" t="str">
        <f>IF(LEN(検索!I966)&gt;0,検索!I966,"")</f>
        <v>B1-417</v>
      </c>
      <c r="G1920" s="86" t="str">
        <f>IF(LEN(検索!Q966)&gt;0,検索!Q966,"")</f>
        <v>届(上川)2020009</v>
      </c>
      <c r="H1920" s="648"/>
    </row>
    <row r="1921" spans="1:8" ht="28.5" customHeight="1">
      <c r="A1921" s="88" t="str">
        <f>IF(LEN(検索!A967)&gt;0,検索!A967,"")</f>
        <v>旭川</v>
      </c>
      <c r="B1921" s="89" t="str">
        <f>IF(LEN(検索!E967)&gt;0,検索!E967,"")</f>
        <v>拓北電業㈱旭川支店</v>
      </c>
      <c r="C1921" s="90" t="str">
        <f>IF(LEN(検索!J967)&gt;0,検索!J967,"")</f>
        <v>(0166)22-1296</v>
      </c>
      <c r="D1921" s="649" t="str">
        <f>IF(LEN(検索!L967)&gt;0,検索!L967,"")</f>
        <v>070-0027</v>
      </c>
      <c r="E1921" s="647" t="str">
        <f>IF(LEN(検索!M967)&gt;0,検索!M967 &amp; 検索!N967,"")</f>
        <v>旭川市東７条１丁目３０番１</v>
      </c>
      <c r="F1921" s="94" t="str">
        <f>IF(LEN(検索!O967)&gt;0,検索!O967,"")</f>
        <v>687</v>
      </c>
      <c r="G1921" s="94" t="str">
        <f>IF(LEN(検索!P967)&gt;0,検索!P967,"")</f>
        <v>札687</v>
      </c>
      <c r="H1921" s="647" t="str">
        <f>IF(LEN(検索!R967)&gt;0,検索!R967,"")</f>
        <v>http://www.takuhoku.co.jp/</v>
      </c>
    </row>
    <row r="1922" spans="1:8" ht="28.5" customHeight="1">
      <c r="A1922" s="91" t="str">
        <f>IF(LEN(検索!B967)&gt;0,検索!B967,"")</f>
        <v>北</v>
      </c>
      <c r="B1922" s="92" t="str">
        <f>IF(LEN(検索!G967)&gt;0,検索!G967,"")</f>
        <v>加藤　　晃</v>
      </c>
      <c r="C1922" s="93" t="str">
        <f>IF(LEN(検索!K967)&gt;0,検索!K967,"")</f>
        <v>(0166)23-2135</v>
      </c>
      <c r="D1922" s="650"/>
      <c r="E1922" s="648"/>
      <c r="F1922" s="86" t="str">
        <f>IF(LEN(検索!I967)&gt;0,検索!I967,"")</f>
        <v>B1-522</v>
      </c>
      <c r="G1922" s="86" t="str">
        <f>IF(LEN(検索!Q967)&gt;0,検索!Q967,"")</f>
        <v>届(石狩)2022163</v>
      </c>
      <c r="H1922" s="648"/>
    </row>
    <row r="1923" spans="1:8" ht="28.5" customHeight="1">
      <c r="A1923" s="88" t="str">
        <f>IF(LEN(検索!A968)&gt;0,検索!A968,"")</f>
        <v>旭川</v>
      </c>
      <c r="B1923" s="89" t="str">
        <f>IF(LEN(検索!E968)&gt;0,検索!E968,"")</f>
        <v>大栄電設工業㈱</v>
      </c>
      <c r="C1923" s="90" t="str">
        <f>IF(LEN(検索!J968)&gt;0,検索!J968,"")</f>
        <v>(0166)23-0264</v>
      </c>
      <c r="D1923" s="649" t="str">
        <f>IF(LEN(検索!L968)&gt;0,検索!L968,"")</f>
        <v>070-0014</v>
      </c>
      <c r="E1923" s="647" t="str">
        <f>IF(LEN(検索!M968)&gt;0,検索!M968 &amp; 検索!N968,"")</f>
        <v>旭川市新星町4丁目6番12号</v>
      </c>
      <c r="F1923" s="94" t="str">
        <f>IF(LEN(検索!O968)&gt;0,検索!O968,"")</f>
        <v>216</v>
      </c>
      <c r="G1923" s="94" t="str">
        <f>IF(LEN(検索!P968)&gt;0,検索!P968,"")</f>
        <v>旭216</v>
      </c>
      <c r="H1923" s="647" t="str">
        <f>IF(LEN(検索!R968)&gt;0,検索!R968,"")</f>
        <v/>
      </c>
    </row>
    <row r="1924" spans="1:8" ht="28.5" customHeight="1">
      <c r="A1924" s="91" t="str">
        <f>IF(LEN(検索!B968)&gt;0,検索!B968,"")</f>
        <v>北</v>
      </c>
      <c r="B1924" s="92" t="str">
        <f>IF(LEN(検索!G968)&gt;0,検索!G968,"")</f>
        <v>佐藤冬樹</v>
      </c>
      <c r="C1924" s="93" t="str">
        <f>IF(LEN(検索!K968)&gt;0,検索!K968,"")</f>
        <v>(0166)24-4903</v>
      </c>
      <c r="D1924" s="650"/>
      <c r="E1924" s="648"/>
      <c r="F1924" s="86" t="str">
        <f>IF(LEN(検索!I968)&gt;0,検索!I968,"")</f>
        <v>B1-532</v>
      </c>
      <c r="G1924" s="86" t="str">
        <f>IF(LEN(検索!Q968)&gt;0,検索!Q968,"")</f>
        <v>届(上川)2020041</v>
      </c>
      <c r="H1924" s="648"/>
    </row>
    <row r="1925" spans="1:8" ht="28.5" customHeight="1">
      <c r="A1925" s="88" t="str">
        <f>IF(LEN(検索!A969)&gt;0,検索!A969,"")</f>
        <v>旭川</v>
      </c>
      <c r="B1925" s="89" t="str">
        <f>IF(LEN(検索!E969)&gt;0,検索!E969,"")</f>
        <v>鶴巻デンキ</v>
      </c>
      <c r="C1925" s="90" t="str">
        <f>IF(LEN(検索!J969)&gt;0,検索!J969,"")</f>
        <v>(0166)51-1619</v>
      </c>
      <c r="D1925" s="649" t="str">
        <f>IF(LEN(検索!L969)&gt;0,検索!L969,"")</f>
        <v>070-0871</v>
      </c>
      <c r="E1925" s="647" t="str">
        <f>IF(LEN(検索!M969)&gt;0,検索!M969 &amp; 検索!N969,"")</f>
        <v>旭川市春光１条９丁目１３番地１４号</v>
      </c>
      <c r="F1925" s="94" t="str">
        <f>IF(LEN(検索!O969)&gt;0,検索!O969,"")</f>
        <v>44</v>
      </c>
      <c r="G1925" s="94" t="str">
        <f>IF(LEN(検索!P969)&gt;0,検索!P969,"")</f>
        <v>旭44</v>
      </c>
      <c r="H1925" s="647" t="str">
        <f>IF(LEN(検索!R969)&gt;0,検索!R969,"")</f>
        <v/>
      </c>
    </row>
    <row r="1926" spans="1:8" ht="28.5" customHeight="1">
      <c r="A1926" s="91" t="str">
        <f>IF(LEN(検索!B969)&gt;0,検索!B969,"")</f>
        <v>北</v>
      </c>
      <c r="B1926" s="92" t="str">
        <f>IF(LEN(検索!G969)&gt;0,検索!G969,"")</f>
        <v>鶴巻政春</v>
      </c>
      <c r="C1926" s="93" t="str">
        <f>IF(LEN(検索!K969)&gt;0,検索!K969,"")</f>
        <v>(0166)51-1632</v>
      </c>
      <c r="D1926" s="650"/>
      <c r="E1926" s="648"/>
      <c r="F1926" s="86" t="str">
        <f>IF(LEN(検索!I969)&gt;0,検索!I969,"")</f>
        <v>B1-333</v>
      </c>
      <c r="G1926" s="86" t="str">
        <f>IF(LEN(検索!Q969)&gt;0,検索!Q969,"")</f>
        <v>登(上川)2020013</v>
      </c>
      <c r="H1926" s="648"/>
    </row>
    <row r="1927" spans="1:8" ht="28.5" customHeight="1">
      <c r="A1927" s="88" t="str">
        <f>IF(LEN(検索!A970)&gt;0,検索!A970,"")</f>
        <v>旭川</v>
      </c>
      <c r="B1927" s="89" t="str">
        <f>IF(LEN(検索!E970)&gt;0,検索!E970,"")</f>
        <v>鶴岡電気</v>
      </c>
      <c r="C1927" s="90" t="str">
        <f>IF(LEN(検索!J970)&gt;0,検索!J970,"")</f>
        <v>(0166)52-1253</v>
      </c>
      <c r="D1927" s="649" t="str">
        <f>IF(LEN(検索!L970)&gt;0,検索!L970,"")</f>
        <v>070-0875</v>
      </c>
      <c r="E1927" s="647" t="str">
        <f>IF(LEN(検索!M970)&gt;0,検索!M970 &amp; 検索!N970,"")</f>
        <v>旭川市春光５条２丁目１０－８</v>
      </c>
      <c r="F1927" s="94" t="str">
        <f>IF(LEN(検索!O970)&gt;0,検索!O970,"")</f>
        <v>174</v>
      </c>
      <c r="G1927" s="94" t="str">
        <f>IF(LEN(検索!P970)&gt;0,検索!P970,"")</f>
        <v>旭174</v>
      </c>
      <c r="H1927" s="647" t="str">
        <f>IF(LEN(検索!R970)&gt;0,検索!R970,"")</f>
        <v/>
      </c>
    </row>
    <row r="1928" spans="1:8" ht="28.5" customHeight="1">
      <c r="A1928" s="91" t="str">
        <f>IF(LEN(検索!B970)&gt;0,検索!B970,"")</f>
        <v>北</v>
      </c>
      <c r="B1928" s="92" t="str">
        <f>IF(LEN(検索!G970)&gt;0,検索!G970,"")</f>
        <v>鶴岡浩一</v>
      </c>
      <c r="C1928" s="93" t="str">
        <f>IF(LEN(検索!K970)&gt;0,検索!K970,"")</f>
        <v>(0166)53-5801</v>
      </c>
      <c r="D1928" s="650"/>
      <c r="E1928" s="648"/>
      <c r="F1928" s="86" t="str">
        <f>IF(LEN(検索!I970)&gt;0,検索!I970,"")</f>
        <v>B1-393</v>
      </c>
      <c r="G1928" s="86" t="str">
        <f>IF(LEN(検索!Q970)&gt;0,検索!Q970,"")</f>
        <v>登(上川)2019026</v>
      </c>
      <c r="H1928" s="648"/>
    </row>
    <row r="1929" spans="1:8" ht="28.5" customHeight="1">
      <c r="A1929" s="88" t="str">
        <f>IF(LEN(検索!A971)&gt;0,検索!A971,"")</f>
        <v>旭川</v>
      </c>
      <c r="B1929" s="89" t="str">
        <f>IF(LEN(検索!E971)&gt;0,検索!E971,"")</f>
        <v>㈲辻本電気</v>
      </c>
      <c r="C1929" s="90" t="str">
        <f>IF(LEN(検索!J971)&gt;0,検索!J971,"")</f>
        <v>(0166)47-4889</v>
      </c>
      <c r="D1929" s="649" t="str">
        <f>IF(LEN(検索!L971)&gt;0,検索!L971,"")</f>
        <v>079-8415</v>
      </c>
      <c r="E1929" s="647" t="str">
        <f>IF(LEN(検索!M971)&gt;0,検索!M971 &amp; 検索!N971,"")</f>
        <v>旭川市永山５条８丁目４番１６号</v>
      </c>
      <c r="F1929" s="94" t="str">
        <f>IF(LEN(検索!O971)&gt;0,検索!O971,"")</f>
        <v>279</v>
      </c>
      <c r="G1929" s="94" t="str">
        <f>IF(LEN(検索!P971)&gt;0,検索!P971,"")</f>
        <v>旭279</v>
      </c>
      <c r="H1929" s="647" t="str">
        <f>IF(LEN(検索!R971)&gt;0,検索!R971,"")</f>
        <v/>
      </c>
    </row>
    <row r="1930" spans="1:8" ht="28.5" customHeight="1">
      <c r="A1930" s="91" t="str">
        <f>IF(LEN(検索!B971)&gt;0,検索!B971,"")</f>
        <v>北</v>
      </c>
      <c r="B1930" s="92" t="str">
        <f>IF(LEN(検索!G971)&gt;0,検索!G971,"")</f>
        <v>辻本直樹</v>
      </c>
      <c r="C1930" s="93" t="str">
        <f>IF(LEN(検索!K971)&gt;0,検索!K971,"")</f>
        <v>(0166)47-5429</v>
      </c>
      <c r="D1930" s="650"/>
      <c r="E1930" s="648"/>
      <c r="F1930" s="86" t="str">
        <f>IF(LEN(検索!I971)&gt;0,検索!I971,"")</f>
        <v>B1-576</v>
      </c>
      <c r="G1930" s="86" t="str">
        <f>IF(LEN(検索!Q971)&gt;0,検索!Q971,"")</f>
        <v>届(上川)2021028</v>
      </c>
      <c r="H1930" s="648"/>
    </row>
    <row r="1931" spans="1:8" ht="28.5" customHeight="1">
      <c r="A1931" s="88" t="str">
        <f>IF(LEN(検索!A972)&gt;0,検索!A972,"")</f>
        <v>旭川</v>
      </c>
      <c r="B1931" s="89" t="str">
        <f>IF(LEN(検索!E972)&gt;0,検索!E972,"")</f>
        <v>㈱天日電気</v>
      </c>
      <c r="C1931" s="90" t="str">
        <f>IF(LEN(検索!J972)&gt;0,検索!J972,"")</f>
        <v>(0166)23-0533</v>
      </c>
      <c r="D1931" s="649" t="str">
        <f>IF(LEN(検索!L972)&gt;0,検索!L972,"")</f>
        <v>070-0028</v>
      </c>
      <c r="E1931" s="647" t="str">
        <f>IF(LEN(検索!M972)&gt;0,検索!M972 &amp; 検索!N972,"")</f>
        <v>旭川市東８条６丁目５番１６号</v>
      </c>
      <c r="F1931" s="94" t="str">
        <f>IF(LEN(検索!O972)&gt;0,検索!O972,"")</f>
        <v>32</v>
      </c>
      <c r="G1931" s="94" t="str">
        <f>IF(LEN(検索!P972)&gt;0,検索!P972,"")</f>
        <v>旭32</v>
      </c>
      <c r="H1931" s="647" t="str">
        <f>IF(LEN(検索!R972)&gt;0,検索!R972,"")</f>
        <v/>
      </c>
    </row>
    <row r="1932" spans="1:8" ht="28.5" customHeight="1">
      <c r="A1932" s="91" t="str">
        <f>IF(LEN(検索!B972)&gt;0,検索!B972,"")</f>
        <v>北</v>
      </c>
      <c r="B1932" s="92" t="str">
        <f>IF(LEN(検索!G972)&gt;0,検索!G972,"")</f>
        <v>小山利昭</v>
      </c>
      <c r="C1932" s="93" t="str">
        <f>IF(LEN(検索!K972)&gt;0,検索!K972,"")</f>
        <v>(0166)26-8055</v>
      </c>
      <c r="D1932" s="650"/>
      <c r="E1932" s="648"/>
      <c r="F1932" s="86" t="str">
        <f>IF(LEN(検索!I972)&gt;0,検索!I972,"")</f>
        <v>B1-323</v>
      </c>
      <c r="G1932" s="86" t="str">
        <f>IF(LEN(検索!Q972)&gt;0,検索!Q972,"")</f>
        <v>届(上川)2022003</v>
      </c>
      <c r="H1932" s="648"/>
    </row>
    <row r="1933" spans="1:8" ht="28.5" customHeight="1">
      <c r="A1933" s="88" t="str">
        <f>IF(LEN(検索!A973)&gt;0,検索!A973,"")</f>
        <v>旭川</v>
      </c>
      <c r="B1933" s="89" t="str">
        <f>IF(LEN(検索!E973)&gt;0,検索!E973,"")</f>
        <v>㈲中西電設</v>
      </c>
      <c r="C1933" s="90" t="str">
        <f>IF(LEN(検索!J973)&gt;0,検索!J973,"")</f>
        <v>(0166)84-3070</v>
      </c>
      <c r="D1933" s="649" t="str">
        <f>IF(LEN(検索!L973)&gt;0,検索!L973,"")</f>
        <v>078-1303</v>
      </c>
      <c r="E1933" s="647" t="str">
        <f>IF(LEN(検索!M973)&gt;0,検索!M973 &amp; 検索!N973,"")</f>
        <v>上川郡当麻町３条西４丁目１１番１３号</v>
      </c>
      <c r="F1933" s="94" t="str">
        <f>IF(LEN(検索!O973)&gt;0,検索!O973,"")</f>
        <v>217</v>
      </c>
      <c r="G1933" s="94" t="str">
        <f>IF(LEN(検索!P973)&gt;0,検索!P973,"")</f>
        <v>旭217</v>
      </c>
      <c r="H1933" s="647" t="str">
        <f>IF(LEN(検索!R973)&gt;0,検索!R973,"")</f>
        <v/>
      </c>
    </row>
    <row r="1934" spans="1:8" ht="28.5" customHeight="1">
      <c r="A1934" s="91" t="str">
        <f>IF(LEN(検索!B973)&gt;0,検索!B973,"")</f>
        <v>北</v>
      </c>
      <c r="B1934" s="92" t="str">
        <f>IF(LEN(検索!G973)&gt;0,検索!G973,"")</f>
        <v>中西紀人</v>
      </c>
      <c r="C1934" s="93" t="str">
        <f>IF(LEN(検索!K973)&gt;0,検索!K973,"")</f>
        <v>(0166)84-5186</v>
      </c>
      <c r="D1934" s="650"/>
      <c r="E1934" s="648"/>
      <c r="F1934" s="86" t="str">
        <f>IF(LEN(検索!I973)&gt;0,検索!I973,"")</f>
        <v>B1-537</v>
      </c>
      <c r="G1934" s="86" t="str">
        <f>IF(LEN(検索!Q973)&gt;0,検索!Q973,"")</f>
        <v>届(上川)2022004</v>
      </c>
      <c r="H1934" s="648"/>
    </row>
    <row r="1935" spans="1:8" ht="28.5" customHeight="1">
      <c r="A1935" s="88" t="str">
        <f>IF(LEN(検索!A974)&gt;0,検索!A974,"")</f>
        <v>旭川</v>
      </c>
      <c r="B1935" s="89" t="str">
        <f>IF(LEN(検索!E974)&gt;0,検索!E974,"")</f>
        <v>㈱長田電気工業</v>
      </c>
      <c r="C1935" s="90" t="str">
        <f>IF(LEN(検索!J974)&gt;0,検索!J974,"")</f>
        <v>(0166)47-8085</v>
      </c>
      <c r="D1935" s="649" t="str">
        <f>IF(LEN(検索!L974)&gt;0,検索!L974,"")</f>
        <v>079-8416</v>
      </c>
      <c r="E1935" s="647" t="str">
        <f>IF(LEN(検索!M974)&gt;0,検索!M974 &amp; 検索!N974,"")</f>
        <v>旭川市永山6条22丁目3番1号</v>
      </c>
      <c r="F1935" s="94">
        <f>IF(LEN(検索!O974)&gt;0,検索!O974,"")</f>
        <v>300</v>
      </c>
      <c r="G1935" s="94" t="str">
        <f>IF(LEN(検索!P974)&gt;0,検索!P974,"")</f>
        <v>旭300</v>
      </c>
      <c r="H1935" s="647" t="str">
        <f>IF(LEN(検索!R974)&gt;0,検索!R974,"")</f>
        <v/>
      </c>
    </row>
    <row r="1936" spans="1:8" ht="28.5" customHeight="1">
      <c r="A1936" s="91" t="str">
        <f>IF(LEN(検索!B974)&gt;0,検索!B974,"")</f>
        <v>北</v>
      </c>
      <c r="B1936" s="92" t="str">
        <f>IF(LEN(検索!G974)&gt;0,検索!G974,"")</f>
        <v>長田一希</v>
      </c>
      <c r="C1936" s="93" t="str">
        <f>IF(LEN(検索!K974)&gt;0,検索!K974,"")</f>
        <v>(0166)56-5221</v>
      </c>
      <c r="D1936" s="650"/>
      <c r="E1936" s="648"/>
      <c r="F1936" s="86" t="str">
        <f>IF(LEN(検索!I974)&gt;0,検索!I974,"")</f>
        <v>B1-595</v>
      </c>
      <c r="G1936" s="86" t="str">
        <f>IF(LEN(検索!Q974)&gt;0,検索!Q974,"")</f>
        <v>届(上川)2020003</v>
      </c>
      <c r="H1936" s="648"/>
    </row>
    <row r="1937" spans="1:8" ht="28.5" customHeight="1">
      <c r="A1937" s="88" t="str">
        <f>IF(LEN(検索!A975)&gt;0,検索!A975,"")</f>
        <v>旭川</v>
      </c>
      <c r="B1937" s="89" t="str">
        <f>IF(LEN(検索!E975)&gt;0,検索!E975,"")</f>
        <v>㈲ヌマタ電工</v>
      </c>
      <c r="C1937" s="90" t="str">
        <f>IF(LEN(検索!J975)&gt;0,検索!J975,"")</f>
        <v>(0166)85-6384</v>
      </c>
      <c r="D1937" s="649" t="str">
        <f>IF(LEN(検索!L975)&gt;0,検索!L975,"")</f>
        <v>079-8419</v>
      </c>
      <c r="E1937" s="647" t="str">
        <f>IF(LEN(検索!M975)&gt;0,検索!M975 &amp; 検索!N975,"")</f>
        <v>旭川市永山９条２丁目４番１０号</v>
      </c>
      <c r="F1937" s="94">
        <f>IF(LEN(検索!O975)&gt;0,検索!O975,"")</f>
        <v>302</v>
      </c>
      <c r="G1937" s="94" t="str">
        <f>IF(LEN(検索!P975)&gt;0,検索!P975,"")</f>
        <v>旭302</v>
      </c>
      <c r="H1937" s="647" t="str">
        <f>IF(LEN(検索!R975)&gt;0,検索!R975,"")</f>
        <v/>
      </c>
    </row>
    <row r="1938" spans="1:8" ht="28.5" customHeight="1">
      <c r="A1938" s="91" t="str">
        <f>IF(LEN(検索!B975)&gt;0,検索!B975,"")</f>
        <v>北</v>
      </c>
      <c r="B1938" s="92" t="str">
        <f>IF(LEN(検索!G975)&gt;0,検索!G975,"")</f>
        <v>沼田文夫</v>
      </c>
      <c r="C1938" s="93" t="str">
        <f>IF(LEN(検索!K975)&gt;0,検索!K975,"")</f>
        <v>(0166)85-7364</v>
      </c>
      <c r="D1938" s="650"/>
      <c r="E1938" s="648"/>
      <c r="F1938" s="86" t="str">
        <f>IF(LEN(検索!I975)&gt;0,検索!I975,"")</f>
        <v>B1-596</v>
      </c>
      <c r="G1938" s="86" t="str">
        <f>IF(LEN(検索!Q975)&gt;0,検索!Q975,"")</f>
        <v>届(上川)2019003</v>
      </c>
      <c r="H1938" s="648"/>
    </row>
    <row r="1939" spans="1:8" ht="28.5" customHeight="1">
      <c r="A1939" s="88" t="str">
        <f>IF(LEN(検索!A976)&gt;0,検索!A976,"")</f>
        <v>旭川</v>
      </c>
      <c r="B1939" s="89" t="str">
        <f>IF(LEN(検索!E976)&gt;0,検索!E976,"")</f>
        <v>㈱東山電建</v>
      </c>
      <c r="C1939" s="90" t="str">
        <f>IF(LEN(検索!J976)&gt;0,検索!J976,"")</f>
        <v>(0166)23-3758</v>
      </c>
      <c r="D1939" s="649" t="str">
        <f>IF(LEN(検索!L976)&gt;0,検索!L976,"")</f>
        <v>070-0028</v>
      </c>
      <c r="E1939" s="647" t="str">
        <f>IF(LEN(検索!M976)&gt;0,検索!M976 &amp; 検索!N976,"")</f>
        <v>旭川市東８条４丁目３番１号</v>
      </c>
      <c r="F1939" s="94" t="str">
        <f>IF(LEN(検索!O976)&gt;0,検索!O976,"")</f>
        <v>155</v>
      </c>
      <c r="G1939" s="94" t="str">
        <f>IF(LEN(検索!P976)&gt;0,検索!P976,"")</f>
        <v>旭155</v>
      </c>
      <c r="H1939" s="647" t="str">
        <f>IF(LEN(検索!R976)&gt;0,検索!R976,"")</f>
        <v/>
      </c>
    </row>
    <row r="1940" spans="1:8" ht="28.5" customHeight="1">
      <c r="A1940" s="91" t="str">
        <f>IF(LEN(検索!B976)&gt;0,検索!B976,"")</f>
        <v>北</v>
      </c>
      <c r="B1940" s="92" t="str">
        <f>IF(LEN(検索!G976)&gt;0,検索!G976,"")</f>
        <v>阪本　　学</v>
      </c>
      <c r="C1940" s="93" t="str">
        <f>IF(LEN(検索!K976)&gt;0,検索!K976,"")</f>
        <v>(0166)23-3929</v>
      </c>
      <c r="D1940" s="650"/>
      <c r="E1940" s="648"/>
      <c r="F1940" s="86" t="str">
        <f>IF(LEN(検索!I976)&gt;0,検索!I976,"")</f>
        <v>B1-384</v>
      </c>
      <c r="G1940" s="86" t="str">
        <f>IF(LEN(検索!Q976)&gt;0,検索!Q976,"")</f>
        <v>届(上川)28037</v>
      </c>
      <c r="H1940" s="648"/>
    </row>
    <row r="1941" spans="1:8" ht="28.5" customHeight="1">
      <c r="A1941" s="88" t="str">
        <f>IF(LEN(検索!A977)&gt;0,検索!A977,"")</f>
        <v>旭川</v>
      </c>
      <c r="B1941" s="89" t="str">
        <f>IF(LEN(検索!E977)&gt;0,検索!E977,"")</f>
        <v>藤川電設工業㈱</v>
      </c>
      <c r="C1941" s="90" t="str">
        <f>IF(LEN(検索!J977)&gt;0,検索!J977,"")</f>
        <v>(0166)73-5005</v>
      </c>
      <c r="D1941" s="649" t="str">
        <f>IF(LEN(検索!L977)&gt;0,検索!L977,"")</f>
        <v>071-8101</v>
      </c>
      <c r="E1941" s="647" t="str">
        <f>IF(LEN(検索!M977)&gt;0,検索!M977 &amp; 検索!N977,"")</f>
        <v>旭川市東鷹栖１条２丁目635-344</v>
      </c>
      <c r="F1941" s="94" t="str">
        <f>IF(LEN(検索!O977)&gt;0,検索!O977,"")</f>
        <v>261</v>
      </c>
      <c r="G1941" s="94" t="str">
        <f>IF(LEN(検索!P977)&gt;0,検索!P977,"")</f>
        <v>旭261</v>
      </c>
      <c r="H1941" s="647" t="str">
        <f>IF(LEN(検索!R977)&gt;0,検索!R977,"")</f>
        <v>http://fujikawa-densetsu.co.jp/</v>
      </c>
    </row>
    <row r="1942" spans="1:8" ht="28.5" customHeight="1">
      <c r="A1942" s="91" t="str">
        <f>IF(LEN(検索!B977)&gt;0,検索!B977,"")</f>
        <v>北</v>
      </c>
      <c r="B1942" s="92" t="str">
        <f>IF(LEN(検索!G977)&gt;0,検索!G977,"")</f>
        <v>下屋敷　卓</v>
      </c>
      <c r="C1942" s="93" t="str">
        <f>IF(LEN(検索!K977)&gt;0,検索!K977,"")</f>
        <v>(0166)73-5235</v>
      </c>
      <c r="D1942" s="650"/>
      <c r="E1942" s="648"/>
      <c r="F1942" s="86" t="str">
        <f>IF(LEN(検索!I977)&gt;0,検索!I977,"")</f>
        <v>B1-340</v>
      </c>
      <c r="G1942" s="86" t="str">
        <f>IF(LEN(検索!Q977)&gt;0,検索!Q977,"")</f>
        <v>届(上川)2020030</v>
      </c>
      <c r="H1942" s="648"/>
    </row>
    <row r="1943" spans="1:8" ht="28.5" customHeight="1">
      <c r="A1943" s="88" t="str">
        <f>IF(LEN(検索!A978)&gt;0,検索!A978,"")</f>
        <v>旭川</v>
      </c>
      <c r="B1943" s="89" t="str">
        <f>IF(LEN(検索!E978)&gt;0,検索!E978,"")</f>
        <v>北星電化工業㈱</v>
      </c>
      <c r="C1943" s="90" t="str">
        <f>IF(LEN(検索!J978)&gt;0,検索!J978,"")</f>
        <v>(0166)51-4462</v>
      </c>
      <c r="D1943" s="649" t="str">
        <f>IF(LEN(検索!L978)&gt;0,検索!L978,"")</f>
        <v>070-0877</v>
      </c>
      <c r="E1943" s="647" t="str">
        <f>IF(LEN(検索!M978)&gt;0,検索!M978 &amp; 検索!N978,"")</f>
        <v>旭川市春光７条７丁目２番２１号</v>
      </c>
      <c r="F1943" s="94" t="str">
        <f>IF(LEN(検索!O978)&gt;0,検索!O978,"")</f>
        <v>46</v>
      </c>
      <c r="G1943" s="94" t="str">
        <f>IF(LEN(検索!P978)&gt;0,検索!P978,"")</f>
        <v>旭46</v>
      </c>
      <c r="H1943" s="647" t="str">
        <f>IF(LEN(検索!R978)&gt;0,検索!R978,"")</f>
        <v/>
      </c>
    </row>
    <row r="1944" spans="1:8" ht="28.5" customHeight="1">
      <c r="A1944" s="91" t="str">
        <f>IF(LEN(検索!B978)&gt;0,検索!B978,"")</f>
        <v>北</v>
      </c>
      <c r="B1944" s="92" t="str">
        <f>IF(LEN(検索!G978)&gt;0,検索!G978,"")</f>
        <v>鈴木雄一</v>
      </c>
      <c r="C1944" s="93" t="str">
        <f>IF(LEN(検索!K978)&gt;0,検索!K978,"")</f>
        <v>(0166)54-2580</v>
      </c>
      <c r="D1944" s="650"/>
      <c r="E1944" s="648"/>
      <c r="F1944" s="86" t="str">
        <f>IF(LEN(検索!I978)&gt;0,検索!I978,"")</f>
        <v>B1-336</v>
      </c>
      <c r="G1944" s="86" t="str">
        <f>IF(LEN(検索!Q978)&gt;0,検索!Q978,"")</f>
        <v>届(上川)2022008</v>
      </c>
      <c r="H1944" s="648"/>
    </row>
    <row r="1945" spans="1:8" ht="28.5" customHeight="1">
      <c r="A1945" s="88" t="str">
        <f>IF(LEN(検索!A979)&gt;0,検索!A979,"")</f>
        <v>旭川</v>
      </c>
      <c r="B1945" s="89" t="str">
        <f>IF(LEN(検索!E979)&gt;0,検索!E979,"")</f>
        <v>㈲星電設工業</v>
      </c>
      <c r="C1945" s="90" t="str">
        <f>IF(LEN(検索!J979)&gt;0,検索!J979,"")</f>
        <v>(0166)53-2077</v>
      </c>
      <c r="D1945" s="649" t="str">
        <f>IF(LEN(検索!L979)&gt;0,検索!L979,"")</f>
        <v>070-0825</v>
      </c>
      <c r="E1945" s="647" t="str">
        <f>IF(LEN(検索!M979)&gt;0,検索!M979 &amp; 検索!N979,"")</f>
        <v>旭川市北門町１１丁目２２０６番地</v>
      </c>
      <c r="F1945" s="94" t="str">
        <f>IF(LEN(検索!O979)&gt;0,検索!O979,"")</f>
        <v>200</v>
      </c>
      <c r="G1945" s="94" t="str">
        <f>IF(LEN(検索!P979)&gt;0,検索!P979,"")</f>
        <v>旭200</v>
      </c>
      <c r="H1945" s="647" t="str">
        <f>IF(LEN(検索!R979)&gt;0,検索!R979,"")</f>
        <v/>
      </c>
    </row>
    <row r="1946" spans="1:8" ht="28.5" customHeight="1">
      <c r="A1946" s="91" t="str">
        <f>IF(LEN(検索!B979)&gt;0,検索!B979,"")</f>
        <v>北</v>
      </c>
      <c r="B1946" s="92" t="str">
        <f>IF(LEN(検索!G979)&gt;0,検索!G979,"")</f>
        <v>星　　幹雄</v>
      </c>
      <c r="C1946" s="93" t="str">
        <f>IF(LEN(検索!K979)&gt;0,検索!K979,"")</f>
        <v>(0166)51-9833</v>
      </c>
      <c r="D1946" s="650"/>
      <c r="E1946" s="648"/>
      <c r="F1946" s="86" t="str">
        <f>IF(LEN(検索!I979)&gt;0,検索!I979,"")</f>
        <v>B1-524</v>
      </c>
      <c r="G1946" s="86" t="str">
        <f>IF(LEN(検索!Q979)&gt;0,検索!Q979,"")</f>
        <v>届(上川)2020007</v>
      </c>
      <c r="H1946" s="648"/>
    </row>
    <row r="1947" spans="1:8" ht="28.5" customHeight="1">
      <c r="A1947" s="88" t="str">
        <f>IF(LEN(検索!A980)&gt;0,検索!A980,"")</f>
        <v>旭川</v>
      </c>
      <c r="B1947" s="89" t="str">
        <f>IF(LEN(検索!E980)&gt;0,検索!E980,"")</f>
        <v>北海道相互電設㈱</v>
      </c>
      <c r="C1947" s="90" t="str">
        <f>IF(LEN(検索!J980)&gt;0,検索!J980,"")</f>
        <v>(0166)53-0111</v>
      </c>
      <c r="D1947" s="649" t="str">
        <f>IF(LEN(検索!L980)&gt;0,検索!L980,"")</f>
        <v>070-0842</v>
      </c>
      <c r="E1947" s="647" t="str">
        <f>IF(LEN(検索!M980)&gt;0,検索!M980 &amp; 検索!N980,"")</f>
        <v>旭川市大町２条２丁目５番地</v>
      </c>
      <c r="F1947" s="94" t="str">
        <f>IF(LEN(検索!O980)&gt;0,検索!O980,"")</f>
        <v>272</v>
      </c>
      <c r="G1947" s="94" t="str">
        <f>IF(LEN(検索!P980)&gt;0,検索!P980,"")</f>
        <v>旭272</v>
      </c>
      <c r="H1947" s="647" t="str">
        <f>IF(LEN(検索!R980)&gt;0,検索!R980,"")</f>
        <v>http://www.hoxo.co.jp</v>
      </c>
    </row>
    <row r="1948" spans="1:8" ht="28.5" customHeight="1">
      <c r="A1948" s="91" t="str">
        <f>IF(LEN(検索!B980)&gt;0,検索!B980,"")</f>
        <v>北</v>
      </c>
      <c r="B1948" s="92" t="str">
        <f>IF(LEN(検索!G980)&gt;0,検索!G980,"")</f>
        <v>東堂賢功</v>
      </c>
      <c r="C1948" s="93" t="str">
        <f>IF(LEN(検索!K980)&gt;0,検索!K980,"")</f>
        <v>(0166)53-0132</v>
      </c>
      <c r="D1948" s="650"/>
      <c r="E1948" s="648"/>
      <c r="F1948" s="86" t="str">
        <f>IF(LEN(検索!I980)&gt;0,検索!I980,"")</f>
        <v>B1-569</v>
      </c>
      <c r="G1948" s="86" t="str">
        <f>IF(LEN(検索!Q980)&gt;0,検索!Q980,"")</f>
        <v>届(上川)2019014</v>
      </c>
      <c r="H1948" s="648"/>
    </row>
    <row r="1949" spans="1:8" ht="28.5" customHeight="1">
      <c r="A1949" s="88" t="str">
        <f>IF(LEN(検索!A981)&gt;0,検索!A981,"")</f>
        <v>旭川</v>
      </c>
      <c r="B1949" s="89" t="str">
        <f>IF(LEN(検索!E981)&gt;0,検索!E981,"")</f>
        <v>北海電気工事㈱旭川支店</v>
      </c>
      <c r="C1949" s="90" t="str">
        <f>IF(LEN(検索!J981)&gt;0,検索!J981,"")</f>
        <v>(0166)40-3200</v>
      </c>
      <c r="D1949" s="649" t="str">
        <f>IF(LEN(検索!L981)&gt;0,検索!L981,"")</f>
        <v>079-8452</v>
      </c>
      <c r="E1949" s="647" t="str">
        <f>IF(LEN(検索!M981)&gt;0,検索!M981 &amp; 検索!N981,"")</f>
        <v>旭川市永山北2条8丁目12番地</v>
      </c>
      <c r="F1949" s="94" t="str">
        <f>IF(LEN(検索!O981)&gt;0,検索!O981,"")</f>
        <v>3</v>
      </c>
      <c r="G1949" s="94" t="str">
        <f>IF(LEN(検索!P981)&gt;0,検索!P981,"")</f>
        <v>札3</v>
      </c>
      <c r="H1949" s="647" t="str">
        <f>IF(LEN(検索!R981)&gt;0,検索!R981,"")</f>
        <v>http://www.hokkaidenki.co.jp</v>
      </c>
    </row>
    <row r="1950" spans="1:8" ht="28.5" customHeight="1">
      <c r="A1950" s="91" t="str">
        <f>IF(LEN(検索!B981)&gt;0,検索!B981,"")</f>
        <v>北</v>
      </c>
      <c r="B1950" s="92" t="str">
        <f>IF(LEN(検索!G981)&gt;0,検索!G981,"")</f>
        <v>杉山　誠</v>
      </c>
      <c r="C1950" s="93" t="str">
        <f>IF(LEN(検索!K981)&gt;0,検索!K981,"")</f>
        <v>(0166)40-3202</v>
      </c>
      <c r="D1950" s="650"/>
      <c r="E1950" s="648"/>
      <c r="F1950" s="86" t="str">
        <f>IF(LEN(検索!I981)&gt;0,検索!I981,"")</f>
        <v>B1-011</v>
      </c>
      <c r="G1950" s="86" t="str">
        <f>IF(LEN(検索!Q981)&gt;0,検索!Q981,"")</f>
        <v>届(大臣)633</v>
      </c>
      <c r="H1950" s="648"/>
    </row>
    <row r="1951" spans="1:8" ht="28.5" customHeight="1">
      <c r="A1951" s="88" t="str">
        <f>IF(LEN(検索!A982)&gt;0,検索!A982,"")</f>
        <v>旭川</v>
      </c>
      <c r="B1951" s="89" t="str">
        <f>IF(LEN(検索!E982)&gt;0,検索!E982,"")</f>
        <v>宮武電機㈱旭川支社</v>
      </c>
      <c r="C1951" s="90" t="str">
        <f>IF(LEN(検索!J982)&gt;0,検索!J982,"")</f>
        <v>(0166)57-3325</v>
      </c>
      <c r="D1951" s="649" t="str">
        <f>IF(LEN(検索!L982)&gt;0,検索!L982,"")</f>
        <v>071-8111</v>
      </c>
      <c r="E1951" s="647" t="str">
        <f>IF(LEN(検索!M982)&gt;0,検索!M982 &amp; 検索!N982,"")</f>
        <v>旭川市東鷹栖東１条３丁目１３７番地</v>
      </c>
      <c r="F1951" s="94" t="str">
        <f>IF(LEN(検索!O982)&gt;0,検索!O982,"")</f>
        <v>17</v>
      </c>
      <c r="G1951" s="94" t="str">
        <f>IF(LEN(検索!P982)&gt;0,検索!P982,"")</f>
        <v>名17</v>
      </c>
      <c r="H1951" s="647" t="str">
        <f>IF(LEN(検索!R982)&gt;0,検索!R982,"")</f>
        <v/>
      </c>
    </row>
    <row r="1952" spans="1:8" ht="28.5" customHeight="1">
      <c r="A1952" s="91" t="str">
        <f>IF(LEN(検索!B982)&gt;0,検索!B982,"")</f>
        <v>北</v>
      </c>
      <c r="B1952" s="92" t="str">
        <f>IF(LEN(検索!G982)&gt;0,検索!G982,"")</f>
        <v>宮武　　佑</v>
      </c>
      <c r="C1952" s="93" t="str">
        <f>IF(LEN(検索!K982)&gt;0,検索!K982,"")</f>
        <v>(0166)57-3326</v>
      </c>
      <c r="D1952" s="650"/>
      <c r="E1952" s="648"/>
      <c r="F1952" s="86" t="str">
        <f>IF(LEN(検索!I982)&gt;0,検索!I982,"")</f>
        <v>B1-538</v>
      </c>
      <c r="G1952" s="86" t="str">
        <f>IF(LEN(検索!Q982)&gt;0,検索!Q982,"")</f>
        <v>届(上川)2020014</v>
      </c>
      <c r="H1952" s="648"/>
    </row>
    <row r="1953" spans="1:8" ht="28.5" customHeight="1">
      <c r="A1953" s="88" t="str">
        <f>IF(LEN(検索!A983)&gt;0,検索!A983,"")</f>
        <v>旭川</v>
      </c>
      <c r="B1953" s="89" t="str">
        <f>IF(LEN(検索!E983)&gt;0,検索!E983,"")</f>
        <v>㈲三鷹電気工事店</v>
      </c>
      <c r="C1953" s="90" t="str">
        <f>IF(LEN(検索!J983)&gt;0,検索!J983,"")</f>
        <v>(0166)23-5501</v>
      </c>
      <c r="D1953" s="649" t="str">
        <f>IF(LEN(検索!L983)&gt;0,検索!L983,"")</f>
        <v>079-8417</v>
      </c>
      <c r="E1953" s="647" t="str">
        <f>IF(LEN(検索!M983)&gt;0,検索!M983 &amp; 検索!N983,"")</f>
        <v>旭川市永山７条１丁目４番１号</v>
      </c>
      <c r="F1953" s="94" t="str">
        <f>IF(LEN(検索!O983)&gt;0,検索!O983,"")</f>
        <v>139</v>
      </c>
      <c r="G1953" s="94" t="str">
        <f>IF(LEN(検索!P983)&gt;0,検索!P983,"")</f>
        <v>旭139</v>
      </c>
      <c r="H1953" s="647" t="str">
        <f>IF(LEN(検索!R983)&gt;0,検索!R983,"")</f>
        <v/>
      </c>
    </row>
    <row r="1954" spans="1:8" ht="28.5" customHeight="1">
      <c r="A1954" s="91" t="str">
        <f>IF(LEN(検索!B983)&gt;0,検索!B983,"")</f>
        <v>北</v>
      </c>
      <c r="B1954" s="92" t="str">
        <f>IF(LEN(検索!G983)&gt;0,検索!G983,"")</f>
        <v>近藤満州行</v>
      </c>
      <c r="C1954" s="93" t="str">
        <f>IF(LEN(検索!K983)&gt;0,検索!K983,"")</f>
        <v>(0166)22-7200</v>
      </c>
      <c r="D1954" s="650"/>
      <c r="E1954" s="648"/>
      <c r="F1954" s="86" t="str">
        <f>IF(LEN(検索!I983)&gt;0,検索!I983,"")</f>
        <v>B1-370</v>
      </c>
      <c r="G1954" s="86" t="str">
        <f>IF(LEN(検索!Q983)&gt;0,検索!Q983,"")</f>
        <v>届(上川)2020032</v>
      </c>
      <c r="H1954" s="648"/>
    </row>
    <row r="1955" spans="1:8" ht="28.5" customHeight="1">
      <c r="A1955" s="88" t="str">
        <f>IF(LEN(検索!A984)&gt;0,検索!A984,"")</f>
        <v>旭川</v>
      </c>
      <c r="B1955" s="89" t="str">
        <f>IF(LEN(検索!E984)&gt;0,検索!E984,"")</f>
        <v>山崎電機㈱</v>
      </c>
      <c r="C1955" s="90" t="str">
        <f>IF(LEN(検索!J984)&gt;0,検索!J984,"")</f>
        <v>(01658)6-5323</v>
      </c>
      <c r="D1955" s="649" t="str">
        <f>IF(LEN(検索!L984)&gt;0,検索!L984,"")</f>
        <v>078-1403</v>
      </c>
      <c r="E1955" s="647" t="str">
        <f>IF(LEN(検索!M984)&gt;0,検索!M984 &amp; 検索!N984,"")</f>
        <v>上川郡愛別町字南町13番地</v>
      </c>
      <c r="F1955" s="94" t="str">
        <f>IF(LEN(検索!O984)&gt;0,検索!O984,"")</f>
        <v>134</v>
      </c>
      <c r="G1955" s="94" t="str">
        <f>IF(LEN(検索!P984)&gt;0,検索!P984,"")</f>
        <v>旭134</v>
      </c>
      <c r="H1955" s="647" t="str">
        <f>IF(LEN(検索!R984)&gt;0,検索!R984,"")</f>
        <v/>
      </c>
    </row>
    <row r="1956" spans="1:8" ht="28.5" customHeight="1">
      <c r="A1956" s="91" t="str">
        <f>IF(LEN(検索!B984)&gt;0,検索!B984,"")</f>
        <v>北</v>
      </c>
      <c r="B1956" s="92" t="str">
        <f>IF(LEN(検索!G984)&gt;0,検索!G984,"")</f>
        <v>山﨑祐二</v>
      </c>
      <c r="C1956" s="93" t="str">
        <f>IF(LEN(検索!K984)&gt;0,検索!K984,"")</f>
        <v>(01658)6-5635</v>
      </c>
      <c r="D1956" s="650"/>
      <c r="E1956" s="648"/>
      <c r="F1956" s="86" t="str">
        <f>IF(LEN(検索!I984)&gt;0,検索!I984,"")</f>
        <v>B1-418</v>
      </c>
      <c r="G1956" s="86" t="str">
        <f>IF(LEN(検索!Q984)&gt;0,検索!Q984,"")</f>
        <v>届(上川)2021035</v>
      </c>
      <c r="H1956" s="648"/>
    </row>
    <row r="1957" spans="1:8" ht="28.5" customHeight="1">
      <c r="A1957" s="88" t="str">
        <f>IF(LEN(検索!A985)&gt;0,検索!A985,"")</f>
        <v>旭川</v>
      </c>
      <c r="B1957" s="89" t="str">
        <f>IF(LEN(検索!E985)&gt;0,検索!E985,"")</f>
        <v>㈲ヤマデン</v>
      </c>
      <c r="C1957" s="90" t="str">
        <f>IF(LEN(検索!J985)&gt;0,検索!J985,"")</f>
        <v>(0166)74-8457</v>
      </c>
      <c r="D1957" s="649" t="str">
        <f>IF(LEN(検索!L985)&gt;0,検索!L985,"")</f>
        <v>078-8239</v>
      </c>
      <c r="E1957" s="647" t="str">
        <f>IF(LEN(検索!M985)&gt;0,検索!M985 &amp; 検索!N985,"")</f>
        <v>旭川市豊岡９条４丁目４番３号</v>
      </c>
      <c r="F1957" s="94" t="str">
        <f>IF(LEN(検索!O985)&gt;0,検索!O985,"")</f>
        <v>281</v>
      </c>
      <c r="G1957" s="94" t="str">
        <f>IF(LEN(検索!P985)&gt;0,検索!P985,"")</f>
        <v>旭281</v>
      </c>
      <c r="H1957" s="647" t="str">
        <f>IF(LEN(検索!R985)&gt;0,検索!R985,"")</f>
        <v/>
      </c>
    </row>
    <row r="1958" spans="1:8" ht="28.5" customHeight="1">
      <c r="A1958" s="91" t="str">
        <f>IF(LEN(検索!B985)&gt;0,検索!B985,"")</f>
        <v>北</v>
      </c>
      <c r="B1958" s="92" t="str">
        <f>IF(LEN(検索!G985)&gt;0,検索!G985,"")</f>
        <v>山内哲也</v>
      </c>
      <c r="C1958" s="93" t="str">
        <f>IF(LEN(検索!K985)&gt;0,検索!K985,"")</f>
        <v>(0166)32-5387</v>
      </c>
      <c r="D1958" s="650"/>
      <c r="E1958" s="648"/>
      <c r="F1958" s="86" t="str">
        <f>IF(LEN(検索!I985)&gt;0,検索!I985,"")</f>
        <v>B1-578</v>
      </c>
      <c r="G1958" s="86" t="str">
        <f>IF(LEN(検索!Q985)&gt;0,検索!Q985,"")</f>
        <v>届(上川)30025</v>
      </c>
      <c r="H1958" s="648"/>
    </row>
    <row r="1959" spans="1:8" ht="28.5" customHeight="1">
      <c r="A1959" s="88" t="str">
        <f>IF(LEN(検索!A986)&gt;0,検索!A986,"")</f>
        <v>旭川</v>
      </c>
      <c r="B1959" s="89" t="str">
        <f>IF(LEN(検索!E986)&gt;0,検索!E986,"")</f>
        <v>㈲ユタカ電工</v>
      </c>
      <c r="C1959" s="90" t="str">
        <f>IF(LEN(検索!J986)&gt;0,検索!J986,"")</f>
        <v>(01658)2-2253</v>
      </c>
      <c r="D1959" s="649" t="str">
        <f>IF(LEN(検索!L986)&gt;0,検索!L986,"")</f>
        <v>078-1751</v>
      </c>
      <c r="E1959" s="647" t="str">
        <f>IF(LEN(検索!M986)&gt;0,検索!M986 &amp; 検索!N986,"")</f>
        <v>上川郡上川町本町４０番地の２</v>
      </c>
      <c r="F1959" s="94" t="str">
        <f>IF(LEN(検索!O986)&gt;0,検索!O986,"")</f>
        <v>265</v>
      </c>
      <c r="G1959" s="94" t="str">
        <f>IF(LEN(検索!P986)&gt;0,検索!P986,"")</f>
        <v>旭265</v>
      </c>
      <c r="H1959" s="647" t="str">
        <f>IF(LEN(検索!R986)&gt;0,検索!R986,"")</f>
        <v/>
      </c>
    </row>
    <row r="1960" spans="1:8" ht="28.5" customHeight="1">
      <c r="A1960" s="91" t="str">
        <f>IF(LEN(検索!B986)&gt;0,検索!B986,"")</f>
        <v>北</v>
      </c>
      <c r="B1960" s="92" t="str">
        <f>IF(LEN(検索!G986)&gt;0,検索!G986,"")</f>
        <v>内田正行</v>
      </c>
      <c r="C1960" s="93" t="str">
        <f>IF(LEN(検索!K986)&gt;0,検索!K986,"")</f>
        <v>(01658)2-2407</v>
      </c>
      <c r="D1960" s="650"/>
      <c r="E1960" s="648"/>
      <c r="F1960" s="86" t="str">
        <f>IF(LEN(検索!I986)&gt;0,検索!I986,"")</f>
        <v>B1-508</v>
      </c>
      <c r="G1960" s="86" t="str">
        <f>IF(LEN(検索!Q986)&gt;0,検索!Q986,"")</f>
        <v>届(上川)2021003</v>
      </c>
      <c r="H1960" s="648"/>
    </row>
    <row r="1961" spans="1:8" ht="28.5" customHeight="1">
      <c r="A1961" s="88" t="str">
        <f>IF(LEN(検索!A987)&gt;0,検索!A987,"")</f>
        <v>旭川</v>
      </c>
      <c r="B1961" s="89" t="str">
        <f>IF(LEN(検索!E987)&gt;0,検索!E987,"")</f>
        <v>青木電機㈱</v>
      </c>
      <c r="C1961" s="90" t="str">
        <f>IF(LEN(検索!J987)&gt;0,検索!J987,"")</f>
        <v>(0166)36-2165</v>
      </c>
      <c r="D1961" s="649" t="str">
        <f>IF(LEN(検索!L987)&gt;0,検索!L987,"")</f>
        <v>078-8261</v>
      </c>
      <c r="E1961" s="647" t="str">
        <f>IF(LEN(検索!M987)&gt;0,検索!M987 &amp; 検索!N987,"")</f>
        <v>旭川市東旭川南１条６丁目５番８号</v>
      </c>
      <c r="F1961" s="94" t="str">
        <f>IF(LEN(検索!O987)&gt;0,検索!O987,"")</f>
        <v>284</v>
      </c>
      <c r="G1961" s="94" t="str">
        <f>IF(LEN(検索!P987)&gt;0,検索!P987,"")</f>
        <v>旭284</v>
      </c>
      <c r="H1961" s="647" t="str">
        <f>IF(LEN(検索!R987)&gt;0,検索!R987,"")</f>
        <v>http://www.denkikan.jp</v>
      </c>
    </row>
    <row r="1962" spans="1:8" ht="28.5" customHeight="1">
      <c r="A1962" s="91" t="str">
        <f>IF(LEN(検索!B987)&gt;0,検索!B987,"")</f>
        <v>南</v>
      </c>
      <c r="B1962" s="92" t="str">
        <f>IF(LEN(検索!G987)&gt;0,検索!G987,"")</f>
        <v>青木昭二</v>
      </c>
      <c r="C1962" s="93" t="str">
        <f>IF(LEN(検索!K987)&gt;0,検索!K987,"")</f>
        <v>(0166)36-2270</v>
      </c>
      <c r="D1962" s="650"/>
      <c r="E1962" s="648"/>
      <c r="F1962" s="86" t="str">
        <f>IF(LEN(検索!I987)&gt;0,検索!I987,"")</f>
        <v>B1-581</v>
      </c>
      <c r="G1962" s="86" t="str">
        <f>IF(LEN(検索!Q987)&gt;0,検索!Q987,"")</f>
        <v>届(上川)2020044</v>
      </c>
      <c r="H1962" s="648"/>
    </row>
    <row r="1963" spans="1:8" ht="28.5" customHeight="1">
      <c r="A1963" s="88" t="str">
        <f>IF(LEN(検索!A988)&gt;0,検索!A988,"")</f>
        <v>旭川</v>
      </c>
      <c r="B1963" s="89" t="str">
        <f>IF(LEN(検索!E988)&gt;0,検索!E988,"")</f>
        <v>旭川電力設備工業㈱</v>
      </c>
      <c r="C1963" s="90" t="str">
        <f>IF(LEN(検索!J988)&gt;0,検索!J988,"")</f>
        <v>(0166)61-1545</v>
      </c>
      <c r="D1963" s="649" t="str">
        <f>IF(LEN(検索!L988)&gt;0,検索!L988,"")</f>
        <v>070-8071</v>
      </c>
      <c r="E1963" s="647" t="str">
        <f>IF(LEN(検索!M988)&gt;0,検索!M988 &amp; 検索!N988,"")</f>
        <v>旭川市台場１条６丁目５番９号</v>
      </c>
      <c r="F1963" s="94" t="str">
        <f>IF(LEN(検索!O988)&gt;0,検索!O988,"")</f>
        <v>54</v>
      </c>
      <c r="G1963" s="94" t="str">
        <f>IF(LEN(検索!P988)&gt;0,検索!P988,"")</f>
        <v>旭54</v>
      </c>
      <c r="H1963" s="647" t="str">
        <f>IF(LEN(検索!R988)&gt;0,検索!R988,"")</f>
        <v/>
      </c>
    </row>
    <row r="1964" spans="1:8" ht="28.5" customHeight="1">
      <c r="A1964" s="91" t="str">
        <f>IF(LEN(検索!B988)&gt;0,検索!B988,"")</f>
        <v>南</v>
      </c>
      <c r="B1964" s="92" t="str">
        <f>IF(LEN(検索!G988)&gt;0,検索!G988,"")</f>
        <v>金澤利寛</v>
      </c>
      <c r="C1964" s="93" t="str">
        <f>IF(LEN(検索!K988)&gt;0,検索!K988,"")</f>
        <v>(0166)61-1579</v>
      </c>
      <c r="D1964" s="650"/>
      <c r="E1964" s="648"/>
      <c r="F1964" s="86" t="str">
        <f>IF(LEN(検索!I988)&gt;0,検索!I988,"")</f>
        <v>B1-305</v>
      </c>
      <c r="G1964" s="86" t="str">
        <f>IF(LEN(検索!Q988)&gt;0,検索!Q988,"")</f>
        <v>届(上川)29019</v>
      </c>
      <c r="H1964" s="648"/>
    </row>
    <row r="1965" spans="1:8" ht="28.5" customHeight="1">
      <c r="A1965" s="88" t="str">
        <f>IF(LEN(検索!A989)&gt;0,検索!A989,"")</f>
        <v>旭川</v>
      </c>
      <c r="B1965" s="89" t="str">
        <f>IF(LEN(検索!E989)&gt;0,検索!E989,"")</f>
        <v>㈲旭川電設工業社</v>
      </c>
      <c r="C1965" s="90" t="str">
        <f>IF(LEN(検索!J989)&gt;0,検索!J989,"")</f>
        <v>(0166)31-5601</v>
      </c>
      <c r="D1965" s="649" t="str">
        <f>IF(LEN(検索!L989)&gt;0,検索!L989,"")</f>
        <v>078-8214</v>
      </c>
      <c r="E1965" s="647" t="str">
        <f>IF(LEN(検索!M989)&gt;0,検索!M989 &amp; 検索!N989,"")</f>
        <v>旭川市４条通２０丁目右１０号</v>
      </c>
      <c r="F1965" s="94" t="str">
        <f>IF(LEN(検索!O989)&gt;0,検索!O989,"")</f>
        <v>33</v>
      </c>
      <c r="G1965" s="94" t="str">
        <f>IF(LEN(検索!P989)&gt;0,検索!P989,"")</f>
        <v>旭33</v>
      </c>
      <c r="H1965" s="647" t="str">
        <f>IF(LEN(検索!R989)&gt;0,検索!R989,"")</f>
        <v/>
      </c>
    </row>
    <row r="1966" spans="1:8" ht="28.5" customHeight="1">
      <c r="A1966" s="91" t="str">
        <f>IF(LEN(検索!B989)&gt;0,検索!B989,"")</f>
        <v>南</v>
      </c>
      <c r="B1966" s="92" t="str">
        <f>IF(LEN(検索!G989)&gt;0,検索!G989,"")</f>
        <v>浦　野　むつ子</v>
      </c>
      <c r="C1966" s="93" t="str">
        <f>IF(LEN(検索!K989)&gt;0,検索!K989,"")</f>
        <v>(0166)33-7717</v>
      </c>
      <c r="D1966" s="650"/>
      <c r="E1966" s="648"/>
      <c r="F1966" s="86" t="str">
        <f>IF(LEN(検索!I989)&gt;0,検索!I989,"")</f>
        <v>B1-324</v>
      </c>
      <c r="G1966" s="86" t="str">
        <f>IF(LEN(検索!Q989)&gt;0,検索!Q989,"")</f>
        <v>届(上川)29037</v>
      </c>
      <c r="H1966" s="648"/>
    </row>
    <row r="1967" spans="1:8" ht="28.5" customHeight="1">
      <c r="A1967" s="88" t="str">
        <f>IF(LEN(検索!A990)&gt;0,検索!A990,"")</f>
        <v>旭川</v>
      </c>
      <c r="B1967" s="89" t="str">
        <f>IF(LEN(検索!E990)&gt;0,検索!E990,"")</f>
        <v>㈲阿部電工</v>
      </c>
      <c r="C1967" s="90" t="str">
        <f>IF(LEN(検索!J990)&gt;0,検索!J990,"")</f>
        <v>(0166)65-1185</v>
      </c>
      <c r="D1967" s="649" t="str">
        <f>IF(LEN(検索!L990)&gt;0,検索!L990,"")</f>
        <v>078-8324</v>
      </c>
      <c r="E1967" s="647" t="str">
        <f>IF(LEN(検索!M990)&gt;0,検索!M990 &amp; 検索!N990,"")</f>
        <v>旭川市神楽岡１４条３丁目５番３号</v>
      </c>
      <c r="F1967" s="94" t="str">
        <f>IF(LEN(検索!O990)&gt;0,検索!O990,"")</f>
        <v>43</v>
      </c>
      <c r="G1967" s="94" t="str">
        <f>IF(LEN(検索!P990)&gt;0,検索!P990,"")</f>
        <v>旭43</v>
      </c>
      <c r="H1967" s="647" t="str">
        <f>IF(LEN(検索!R990)&gt;0,検索!R990,"")</f>
        <v/>
      </c>
    </row>
    <row r="1968" spans="1:8" ht="28.5" customHeight="1">
      <c r="A1968" s="91" t="str">
        <f>IF(LEN(検索!B990)&gt;0,検索!B990,"")</f>
        <v>南</v>
      </c>
      <c r="B1968" s="92" t="str">
        <f>IF(LEN(検索!G990)&gt;0,検索!G990,"")</f>
        <v>阿部祥市</v>
      </c>
      <c r="C1968" s="93" t="str">
        <f>IF(LEN(検索!K990)&gt;0,検索!K990,"")</f>
        <v>(0166)65-2974</v>
      </c>
      <c r="D1968" s="650"/>
      <c r="E1968" s="648"/>
      <c r="F1968" s="86" t="str">
        <f>IF(LEN(検索!I990)&gt;0,検索!I990,"")</f>
        <v>B1-402</v>
      </c>
      <c r="G1968" s="86" t="str">
        <f>IF(LEN(検索!Q990)&gt;0,検索!Q990,"")</f>
        <v>届(上川)29025</v>
      </c>
      <c r="H1968" s="648"/>
    </row>
    <row r="1969" spans="1:8" ht="28.5" customHeight="1">
      <c r="A1969" s="88" t="e">
        <f>IF(LEN(検索!#REF!)&gt;0,検索!#REF!,"")</f>
        <v>#REF!</v>
      </c>
      <c r="B1969" s="89" t="e">
        <f>IF(LEN(検索!#REF!)&gt;0,検索!#REF!,"")</f>
        <v>#REF!</v>
      </c>
      <c r="C1969" s="90" t="e">
        <f>IF(LEN(検索!#REF!)&gt;0,検索!#REF!,"")</f>
        <v>#REF!</v>
      </c>
      <c r="D1969" s="649" t="e">
        <f>IF(LEN(検索!#REF!)&gt;0,検索!#REF!,"")</f>
        <v>#REF!</v>
      </c>
      <c r="E1969" s="647" t="e">
        <f>IF(LEN(検索!#REF!)&gt;0,検索!#REF! &amp; 検索!#REF!,"")</f>
        <v>#REF!</v>
      </c>
      <c r="F1969" s="94" t="e">
        <f>IF(LEN(検索!#REF!)&gt;0,検索!#REF!,"")</f>
        <v>#REF!</v>
      </c>
      <c r="G1969" s="94" t="e">
        <f>IF(LEN(検索!#REF!)&gt;0,検索!#REF!,"")</f>
        <v>#REF!</v>
      </c>
      <c r="H1969" s="647" t="e">
        <f>IF(LEN(検索!#REF!)&gt;0,検索!#REF!,"")</f>
        <v>#REF!</v>
      </c>
    </row>
    <row r="1970" spans="1:8" ht="28.5" customHeight="1">
      <c r="A1970" s="91" t="e">
        <f>IF(LEN(検索!#REF!)&gt;0,検索!#REF!,"")</f>
        <v>#REF!</v>
      </c>
      <c r="B1970" s="92" t="e">
        <f>IF(LEN(検索!#REF!)&gt;0,検索!#REF!,"")</f>
        <v>#REF!</v>
      </c>
      <c r="C1970" s="93" t="e">
        <f>IF(LEN(検索!#REF!)&gt;0,検索!#REF!,"")</f>
        <v>#REF!</v>
      </c>
      <c r="D1970" s="650"/>
      <c r="E1970" s="648"/>
      <c r="F1970" s="86" t="e">
        <f>IF(LEN(検索!#REF!)&gt;0,検索!#REF!,"")</f>
        <v>#REF!</v>
      </c>
      <c r="G1970" s="86" t="e">
        <f>IF(LEN(検索!#REF!)&gt;0,検索!#REF!,"")</f>
        <v>#REF!</v>
      </c>
      <c r="H1970" s="648"/>
    </row>
    <row r="1971" spans="1:8" ht="28.5" customHeight="1">
      <c r="A1971" s="88" t="str">
        <f>IF(LEN(検索!A991)&gt;0,検索!A991,"")</f>
        <v>旭川</v>
      </c>
      <c r="B1971" s="89" t="str">
        <f>IF(LEN(検索!E991)&gt;0,検索!E991,"")</f>
        <v>㈲旭川電工</v>
      </c>
      <c r="C1971" s="90" t="str">
        <f>IF(LEN(検索!J991)&gt;0,検索!J991,"")</f>
        <v>(0166)65-5160</v>
      </c>
      <c r="D1971" s="649" t="str">
        <f>IF(LEN(検索!L991)&gt;0,検索!L991,"")</f>
        <v>078-8322</v>
      </c>
      <c r="E1971" s="647" t="str">
        <f>IF(LEN(検索!M991)&gt;0,検索!M991 &amp; 検索!N991,"")</f>
        <v>旭川市神楽岡１２条３丁目２番２０号</v>
      </c>
      <c r="F1971" s="94" t="str">
        <f>IF(LEN(検索!O991)&gt;0,検索!O991,"")</f>
        <v>248</v>
      </c>
      <c r="G1971" s="94" t="str">
        <f>IF(LEN(検索!P991)&gt;0,検索!P991,"")</f>
        <v>旭248</v>
      </c>
      <c r="H1971" s="647" t="str">
        <f>IF(LEN(検索!R991)&gt;0,検索!R991,"")</f>
        <v/>
      </c>
    </row>
    <row r="1972" spans="1:8" ht="28.5" customHeight="1">
      <c r="A1972" s="91" t="str">
        <f>IF(LEN(検索!B991)&gt;0,検索!B991,"")</f>
        <v>南</v>
      </c>
      <c r="B1972" s="92" t="str">
        <f>IF(LEN(検索!G991)&gt;0,検索!G991,"")</f>
        <v>守山一幸</v>
      </c>
      <c r="C1972" s="93" t="str">
        <f>IF(LEN(検索!K991)&gt;0,検索!K991,"")</f>
        <v>(0166)65-5845</v>
      </c>
      <c r="D1972" s="650"/>
      <c r="E1972" s="648"/>
      <c r="F1972" s="86" t="str">
        <f>IF(LEN(検索!I991)&gt;0,検索!I991,"")</f>
        <v>B1-559</v>
      </c>
      <c r="G1972" s="86" t="str">
        <f>IF(LEN(検索!Q991)&gt;0,検索!Q991,"")</f>
        <v>登(上川)2022001</v>
      </c>
      <c r="H1972" s="648"/>
    </row>
    <row r="1973" spans="1:8" ht="28.5" customHeight="1">
      <c r="A1973" s="88" t="str">
        <f>IF(LEN(検索!A992)&gt;0,検索!A992,"")</f>
        <v>旭川</v>
      </c>
      <c r="B1973" s="89" t="str">
        <f>IF(LEN(検索!E992)&gt;0,検索!E992,"")</f>
        <v>阿戸電設㈱</v>
      </c>
      <c r="C1973" s="90" t="str">
        <f>IF(LEN(検索!J992)&gt;0,検索!J992,"")</f>
        <v>(0166)65-7218</v>
      </c>
      <c r="D1973" s="649" t="str">
        <f>IF(LEN(検索!L992)&gt;0,検索!L992,"")</f>
        <v>078-8320</v>
      </c>
      <c r="E1973" s="647" t="str">
        <f>IF(LEN(検索!M992)&gt;0,検索!M992 &amp; 検索!N992,"")</f>
        <v>旭川市神楽岡１０条５丁目３番７号</v>
      </c>
      <c r="F1973" s="94" t="str">
        <f>IF(LEN(検索!O992)&gt;0,検索!O992,"")</f>
        <v>291</v>
      </c>
      <c r="G1973" s="94" t="str">
        <f>IF(LEN(検索!P992)&gt;0,検索!P992,"")</f>
        <v>旭291</v>
      </c>
      <c r="H1973" s="647" t="str">
        <f>IF(LEN(検索!R992)&gt;0,検索!R992,"")</f>
        <v/>
      </c>
    </row>
    <row r="1974" spans="1:8" ht="28.5" customHeight="1">
      <c r="A1974" s="91" t="str">
        <f>IF(LEN(検索!B992)&gt;0,検索!B992,"")</f>
        <v>南</v>
      </c>
      <c r="B1974" s="92" t="str">
        <f>IF(LEN(検索!G992)&gt;0,検索!G992,"")</f>
        <v>阿戸幸成</v>
      </c>
      <c r="C1974" s="93" t="str">
        <f>IF(LEN(検索!K992)&gt;0,検索!K992,"")</f>
        <v>(0166)65-7232</v>
      </c>
      <c r="D1974" s="650"/>
      <c r="E1974" s="648"/>
      <c r="F1974" s="86" t="str">
        <f>IF(LEN(検索!I992)&gt;0,検索!I992,"")</f>
        <v>B1-586</v>
      </c>
      <c r="G1974" s="86" t="str">
        <f>IF(LEN(検索!Q992)&gt;0,検索!Q992,"")</f>
        <v>届(上川)2022024</v>
      </c>
      <c r="H1974" s="648"/>
    </row>
    <row r="1975" spans="1:8" ht="28.5" customHeight="1">
      <c r="A1975" s="88" t="str">
        <f>IF(LEN(検索!A993)&gt;0,検索!A993,"")</f>
        <v>旭川</v>
      </c>
      <c r="B1975" s="89" t="str">
        <f>IF(LEN(検索!E993)&gt;0,検索!E993,"")</f>
        <v>旭川電化㈱</v>
      </c>
      <c r="C1975" s="90" t="str">
        <f>IF(LEN(検索!J993)&gt;0,検索!J993,"")</f>
        <v>(0166)23-1201</v>
      </c>
      <c r="D1975" s="649" t="str">
        <f>IF(LEN(検索!L993)&gt;0,検索!L993,"")</f>
        <v>070-0036</v>
      </c>
      <c r="E1975" s="647" t="str">
        <f>IF(LEN(検索!M993)&gt;0,検索!M993 &amp; 検索!N993,"")</f>
        <v>旭川市６条通１２丁目</v>
      </c>
      <c r="F1975" s="94" t="str">
        <f>IF(LEN(検索!O993)&gt;0,検索!O993,"")</f>
        <v>22</v>
      </c>
      <c r="G1975" s="94" t="str">
        <f>IF(LEN(検索!P993)&gt;0,検索!P993,"")</f>
        <v>旭22</v>
      </c>
      <c r="H1975" s="647" t="str">
        <f>IF(LEN(検索!R993)&gt;0,検索!R993,"")</f>
        <v>https://www.a-denka.co.jp/</v>
      </c>
    </row>
    <row r="1976" spans="1:8" ht="28.5" customHeight="1">
      <c r="A1976" s="91" t="str">
        <f>IF(LEN(検索!B993)&gt;0,検索!B993,"")</f>
        <v>南</v>
      </c>
      <c r="B1976" s="92" t="str">
        <f>IF(LEN(検索!G993)&gt;0,検索!G993,"")</f>
        <v>加野敦志</v>
      </c>
      <c r="C1976" s="93" t="str">
        <f>IF(LEN(検索!K993)&gt;0,検索!K993,"")</f>
        <v>(0166)26-5325</v>
      </c>
      <c r="D1976" s="650"/>
      <c r="E1976" s="648"/>
      <c r="F1976" s="86" t="str">
        <f>IF(LEN(検索!I993)&gt;0,検索!I993,"")</f>
        <v/>
      </c>
      <c r="G1976" s="86" t="str">
        <f>IF(LEN(検索!Q993)&gt;0,検索!Q993,"")</f>
        <v>届(上川)2020035</v>
      </c>
      <c r="H1976" s="648"/>
    </row>
    <row r="1977" spans="1:8" ht="28.5" customHeight="1">
      <c r="A1977" s="88" t="str">
        <f>IF(LEN(検索!A994)&gt;0,検索!A994,"")</f>
        <v>旭川</v>
      </c>
      <c r="B1977" s="89" t="str">
        <f>IF(LEN(検索!E994)&gt;0,検索!E994,"")</f>
        <v>稲井電機㈱</v>
      </c>
      <c r="C1977" s="90" t="str">
        <f>IF(LEN(検索!J994)&gt;0,検索!J994,"")</f>
        <v>(0166)39-7511</v>
      </c>
      <c r="D1977" s="649" t="str">
        <f>IF(LEN(検索!L994)&gt;0,検索!L994,"")</f>
        <v>078-8275</v>
      </c>
      <c r="E1977" s="647" t="str">
        <f>IF(LEN(検索!M994)&gt;0,検索!M994 &amp; 検索!N994,"")</f>
        <v>旭川市工業団地５条３丁目３番７号</v>
      </c>
      <c r="F1977" s="94" t="str">
        <f>IF(LEN(検索!O994)&gt;0,検索!O994,"")</f>
        <v>76</v>
      </c>
      <c r="G1977" s="94" t="str">
        <f>IF(LEN(検索!P994)&gt;0,検索!P994,"")</f>
        <v>旭76</v>
      </c>
      <c r="H1977" s="647" t="str">
        <f>IF(LEN(検索!R994)&gt;0,検索!R994,"")</f>
        <v/>
      </c>
    </row>
    <row r="1978" spans="1:8" ht="28.5" customHeight="1">
      <c r="A1978" s="91" t="str">
        <f>IF(LEN(検索!B994)&gt;0,検索!B994,"")</f>
        <v>南</v>
      </c>
      <c r="B1978" s="92" t="str">
        <f>IF(LEN(検索!G994)&gt;0,検索!G994,"")</f>
        <v>稲井　　誠</v>
      </c>
      <c r="C1978" s="93" t="str">
        <f>IF(LEN(検索!K994)&gt;0,検索!K994,"")</f>
        <v>(0166)39-7555</v>
      </c>
      <c r="D1978" s="650"/>
      <c r="E1978" s="648"/>
      <c r="F1978" s="86" t="str">
        <f>IF(LEN(検索!I994)&gt;0,検索!I994,"")</f>
        <v>B1-311</v>
      </c>
      <c r="G1978" s="86" t="str">
        <f>IF(LEN(検索!Q994)&gt;0,検索!Q994,"")</f>
        <v>届(上川)29032</v>
      </c>
      <c r="H1978" s="648"/>
    </row>
    <row r="1979" spans="1:8" ht="28.5" customHeight="1">
      <c r="A1979" s="88" t="str">
        <f>IF(LEN(検索!A995)&gt;0,検索!A995,"")</f>
        <v>旭川</v>
      </c>
      <c r="B1979" s="89" t="str">
        <f>IF(LEN(検索!E995)&gt;0,検索!E995,"")</f>
        <v>池内電機㈱</v>
      </c>
      <c r="C1979" s="90" t="str">
        <f>IF(LEN(検索!J995)&gt;0,検索!J995,"")</f>
        <v>(0166)36-1155</v>
      </c>
      <c r="D1979" s="649" t="str">
        <f>IF(LEN(検索!L995)&gt;0,検索!L995,"")</f>
        <v>078-8251</v>
      </c>
      <c r="E1979" s="647" t="str">
        <f>IF(LEN(検索!M995)&gt;0,検索!M995 &amp; 検索!N995,"")</f>
        <v>旭川市東旭川北１条７丁目１１番２８号</v>
      </c>
      <c r="F1979" s="94" t="str">
        <f>IF(LEN(検索!O995)&gt;0,検索!O995,"")</f>
        <v>25</v>
      </c>
      <c r="G1979" s="94" t="str">
        <f>IF(LEN(検索!P995)&gt;0,検索!P995,"")</f>
        <v>旭25</v>
      </c>
      <c r="H1979" s="647" t="str">
        <f>IF(LEN(検索!R995)&gt;0,検索!R995,"")</f>
        <v/>
      </c>
    </row>
    <row r="1980" spans="1:8" ht="28.5" customHeight="1">
      <c r="A1980" s="91" t="str">
        <f>IF(LEN(検索!B995)&gt;0,検索!B995,"")</f>
        <v>南</v>
      </c>
      <c r="B1980" s="92" t="str">
        <f>IF(LEN(検索!G995)&gt;0,検索!G995,"")</f>
        <v>池内　　勝</v>
      </c>
      <c r="C1980" s="93" t="str">
        <f>IF(LEN(検索!K995)&gt;0,検索!K995,"")</f>
        <v>(0166)36-1156</v>
      </c>
      <c r="D1980" s="650"/>
      <c r="E1980" s="648"/>
      <c r="F1980" s="86" t="str">
        <f>IF(LEN(検索!I995)&gt;0,検索!I995,"")</f>
        <v>B1-408</v>
      </c>
      <c r="G1980" s="86" t="str">
        <f>IF(LEN(検索!Q995)&gt;0,検索!Q995,"")</f>
        <v>届(上川)29039</v>
      </c>
      <c r="H1980" s="648"/>
    </row>
    <row r="1981" spans="1:8" ht="28.5" customHeight="1">
      <c r="A1981" s="88" t="str">
        <f>IF(LEN(検索!A996)&gt;0,検索!A996,"")</f>
        <v>旭川</v>
      </c>
      <c r="B1981" s="89" t="str">
        <f>IF(LEN(検索!E996)&gt;0,検索!E996,"")</f>
        <v>㈱イーテック</v>
      </c>
      <c r="C1981" s="90" t="str">
        <f>IF(LEN(検索!J996)&gt;0,検索!J996,"")</f>
        <v>(0166)73-9451</v>
      </c>
      <c r="D1981" s="649" t="str">
        <f>IF(LEN(検索!L996)&gt;0,検索!L996,"")</f>
        <v>078-8236</v>
      </c>
      <c r="E1981" s="647" t="str">
        <f>IF(LEN(検索!M996)&gt;0,検索!M996 &amp; 検索!N996,"")</f>
        <v>旭川市豊岡6条4丁目8番3号</v>
      </c>
      <c r="F1981" s="94">
        <f>IF(LEN(検索!O996)&gt;0,検索!O996,"")</f>
        <v>304</v>
      </c>
      <c r="G1981" s="94" t="str">
        <f>IF(LEN(検索!P996)&gt;0,検索!P996,"")</f>
        <v>旭304</v>
      </c>
      <c r="H1981" s="647" t="str">
        <f>IF(LEN(検索!R996)&gt;0,検索!R996,"")</f>
        <v/>
      </c>
    </row>
    <row r="1982" spans="1:8" ht="28.5" customHeight="1">
      <c r="A1982" s="91" t="str">
        <f>IF(LEN(検索!B996)&gt;0,検索!B996,"")</f>
        <v>南</v>
      </c>
      <c r="B1982" s="92" t="str">
        <f>IF(LEN(検索!G996)&gt;0,検索!G996,"")</f>
        <v>葛西博明</v>
      </c>
      <c r="C1982" s="93" t="str">
        <f>IF(LEN(検索!K996)&gt;0,検索!K996,"")</f>
        <v>(0166)73-9452</v>
      </c>
      <c r="D1982" s="650"/>
      <c r="E1982" s="648"/>
      <c r="F1982" s="86" t="str">
        <f>IF(LEN(検索!I996)&gt;0,検索!I996,"")</f>
        <v>B1-598</v>
      </c>
      <c r="G1982" s="86" t="str">
        <f>IF(LEN(検索!Q996)&gt;0,検索!Q996,"")</f>
        <v>登(上川)2021026</v>
      </c>
      <c r="H1982" s="648"/>
    </row>
    <row r="1983" spans="1:8" ht="28.5" customHeight="1">
      <c r="A1983" s="88" t="str">
        <f>IF(LEN(検索!A997)&gt;0,検索!A997,"")</f>
        <v>旭川</v>
      </c>
      <c r="B1983" s="89" t="str">
        <f>IF(LEN(検索!E997)&gt;0,検索!E997,"")</f>
        <v>㈲大林電気工業</v>
      </c>
      <c r="C1983" s="90" t="str">
        <f>IF(LEN(検索!J997)&gt;0,検索!J997,"")</f>
        <v>(0166)82-2656</v>
      </c>
      <c r="D1983" s="649" t="str">
        <f>IF(LEN(検索!L997)&gt;0,検索!L997,"")</f>
        <v>071-1426</v>
      </c>
      <c r="E1983" s="647" t="str">
        <f>IF(LEN(検索!M997)&gt;0,検索!M997 &amp; 検索!N997,"")</f>
        <v>上川郡東川町北町９丁目１番７号</v>
      </c>
      <c r="F1983" s="94" t="str">
        <f>IF(LEN(検索!O997)&gt;0,検索!O997,"")</f>
        <v>86</v>
      </c>
      <c r="G1983" s="94" t="str">
        <f>IF(LEN(検索!P997)&gt;0,検索!P997,"")</f>
        <v>旭86</v>
      </c>
      <c r="H1983" s="647" t="str">
        <f>IF(LEN(検索!R997)&gt;0,検索!R997,"")</f>
        <v/>
      </c>
    </row>
    <row r="1984" spans="1:8" ht="28.5" customHeight="1">
      <c r="A1984" s="91" t="str">
        <f>IF(LEN(検索!B997)&gt;0,検索!B997,"")</f>
        <v>南</v>
      </c>
      <c r="B1984" s="92" t="str">
        <f>IF(LEN(検索!G997)&gt;0,検索!G997,"")</f>
        <v>今井　　　淳</v>
      </c>
      <c r="C1984" s="93" t="str">
        <f>IF(LEN(検索!K997)&gt;0,検索!K997,"")</f>
        <v>(0166)82-5786</v>
      </c>
      <c r="D1984" s="650"/>
      <c r="E1984" s="648"/>
      <c r="F1984" s="86" t="str">
        <f>IF(LEN(検索!I997)&gt;0,検索!I997,"")</f>
        <v>B1-412</v>
      </c>
      <c r="G1984" s="86" t="str">
        <f>IF(LEN(検索!Q997)&gt;0,検索!Q997,"")</f>
        <v>届(上川)29016</v>
      </c>
      <c r="H1984" s="648"/>
    </row>
    <row r="1985" spans="1:8" ht="28.5" customHeight="1">
      <c r="A1985" s="88" t="str">
        <f>IF(LEN(検索!A998)&gt;0,検索!A998,"")</f>
        <v>旭川</v>
      </c>
      <c r="B1985" s="89" t="str">
        <f>IF(LEN(検索!E998)&gt;0,検索!E998,"")</f>
        <v>㈲小野電気</v>
      </c>
      <c r="C1985" s="90" t="str">
        <f>IF(LEN(検索!J998)&gt;0,検索!J998,"")</f>
        <v>(0166)34-2614</v>
      </c>
      <c r="D1985" s="649" t="str">
        <f>IF(LEN(検索!L998)&gt;0,検索!L998,"")</f>
        <v>078-8334</v>
      </c>
      <c r="E1985" s="647" t="str">
        <f>IF(LEN(検索!M998)&gt;0,検索!M998 &amp; 検索!N998,"")</f>
        <v>旭川市南４条通２６丁目４９９－１１５</v>
      </c>
      <c r="F1985" s="94" t="str">
        <f>IF(LEN(検索!O998)&gt;0,検索!O998,"")</f>
        <v>246</v>
      </c>
      <c r="G1985" s="94" t="str">
        <f>IF(LEN(検索!P998)&gt;0,検索!P998,"")</f>
        <v>旭246</v>
      </c>
      <c r="H1985" s="647" t="str">
        <f>IF(LEN(検索!R998)&gt;0,検索!R998,"")</f>
        <v/>
      </c>
    </row>
    <row r="1986" spans="1:8" ht="28.5" customHeight="1">
      <c r="A1986" s="91" t="str">
        <f>IF(LEN(検索!B998)&gt;0,検索!B998,"")</f>
        <v>南</v>
      </c>
      <c r="B1986" s="92" t="str">
        <f>IF(LEN(検索!G998)&gt;0,検索!G998,"")</f>
        <v>小野　公裕</v>
      </c>
      <c r="C1986" s="93" t="str">
        <f>IF(LEN(検索!K998)&gt;0,検索!K998,"")</f>
        <v>(0166)35-6780</v>
      </c>
      <c r="D1986" s="650"/>
      <c r="E1986" s="648"/>
      <c r="F1986" s="86" t="str">
        <f>IF(LEN(検索!I998)&gt;0,検索!I998,"")</f>
        <v>B1-561</v>
      </c>
      <c r="G1986" s="86" t="str">
        <f>IF(LEN(検索!Q998)&gt;0,検索!Q998,"")</f>
        <v>届(上川)2019013</v>
      </c>
      <c r="H1986" s="648"/>
    </row>
    <row r="1987" spans="1:8" ht="28.5" customHeight="1">
      <c r="A1987" s="88" t="str">
        <f>IF(LEN(検索!A999)&gt;0,検索!A999,"")</f>
        <v>旭川</v>
      </c>
      <c r="B1987" s="89" t="str">
        <f>IF(LEN(検索!E999)&gt;0,検索!E999,"")</f>
        <v>㈲小笠原電設工業</v>
      </c>
      <c r="C1987" s="90" t="str">
        <f>IF(LEN(検索!J999)&gt;0,検索!J999,"")</f>
        <v>(0166)62-3879</v>
      </c>
      <c r="D1987" s="649" t="str">
        <f>IF(LEN(検索!L999)&gt;0,検索!L999,"")</f>
        <v>070-8012</v>
      </c>
      <c r="E1987" s="647" t="str">
        <f>IF(LEN(検索!M999)&gt;0,検索!M999 &amp; 検索!N999,"")</f>
        <v>旭川市神居２条２０丁目８２－６５</v>
      </c>
      <c r="F1987" s="94" t="str">
        <f>IF(LEN(検索!O999)&gt;0,検索!O999,"")</f>
        <v>276</v>
      </c>
      <c r="G1987" s="94" t="str">
        <f>IF(LEN(検索!P999)&gt;0,検索!P999,"")</f>
        <v>旭276</v>
      </c>
      <c r="H1987" s="647" t="str">
        <f>IF(LEN(検索!R999)&gt;0,検索!R999,"")</f>
        <v/>
      </c>
    </row>
    <row r="1988" spans="1:8" ht="28.5" customHeight="1">
      <c r="A1988" s="91" t="str">
        <f>IF(LEN(検索!B999)&gt;0,検索!B999,"")</f>
        <v>南</v>
      </c>
      <c r="B1988" s="92" t="str">
        <f>IF(LEN(検索!G999)&gt;0,検索!G999,"")</f>
        <v>小笠原　貞雄</v>
      </c>
      <c r="C1988" s="93" t="str">
        <f>IF(LEN(検索!K999)&gt;0,検索!K999,"")</f>
        <v>(0166)63-1044</v>
      </c>
      <c r="D1988" s="650"/>
      <c r="E1988" s="648"/>
      <c r="F1988" s="86" t="str">
        <f>IF(LEN(検索!I999)&gt;0,検索!I999,"")</f>
        <v>B1-574</v>
      </c>
      <c r="G1988" s="86" t="str">
        <f>IF(LEN(検索!Q999)&gt;0,検索!Q999,"")</f>
        <v>登(上川)2022010</v>
      </c>
      <c r="H1988" s="648"/>
    </row>
    <row r="1989" spans="1:8" ht="28.5" customHeight="1">
      <c r="A1989" s="88" t="str">
        <f>IF(LEN(検索!A1000)&gt;0,検索!A1000,"")</f>
        <v>旭川</v>
      </c>
      <c r="B1989" s="89" t="str">
        <f>IF(LEN(検索!E1000)&gt;0,検索!E1000,"")</f>
        <v>㈱亀谷電設</v>
      </c>
      <c r="C1989" s="90" t="str">
        <f>IF(LEN(検索!J1000)&gt;0,検索!J1000,"")</f>
        <v>(0166)62-8290</v>
      </c>
      <c r="D1989" s="649" t="str">
        <f>IF(LEN(検索!L1000)&gt;0,検索!L1000,"")</f>
        <v>070-8046</v>
      </c>
      <c r="E1989" s="647" t="str">
        <f>IF(LEN(検索!M1000)&gt;0,検索!M1000 &amp; 検索!N1000,"")</f>
        <v>旭川市忠和６条８丁目１番２６号</v>
      </c>
      <c r="F1989" s="94" t="str">
        <f>IF(LEN(検索!O1000)&gt;0,検索!O1000,"")</f>
        <v>229</v>
      </c>
      <c r="G1989" s="94" t="str">
        <f>IF(LEN(検索!P1000)&gt;0,検索!P1000,"")</f>
        <v>旭229</v>
      </c>
      <c r="H1989" s="647" t="str">
        <f>IF(LEN(検索!R1000)&gt;0,検索!R1000,"")</f>
        <v/>
      </c>
    </row>
    <row r="1990" spans="1:8" ht="28.5" customHeight="1">
      <c r="A1990" s="91" t="str">
        <f>IF(LEN(検索!B1000)&gt;0,検索!B1000,"")</f>
        <v>南</v>
      </c>
      <c r="B1990" s="92" t="str">
        <f>IF(LEN(検索!G1000)&gt;0,検索!G1000,"")</f>
        <v>亀谷典彦</v>
      </c>
      <c r="C1990" s="93" t="str">
        <f>IF(LEN(検索!K1000)&gt;0,検索!K1000,"")</f>
        <v>(0166)62-8207</v>
      </c>
      <c r="D1990" s="650"/>
      <c r="E1990" s="648"/>
      <c r="F1990" s="86" t="str">
        <f>IF(LEN(検索!I1000)&gt;0,検索!I1000,"")</f>
        <v>B1-546</v>
      </c>
      <c r="G1990" s="86" t="str">
        <f>IF(LEN(検索!Q1000)&gt;0,検索!Q1000,"")</f>
        <v>届(上川)2020013</v>
      </c>
      <c r="H1990" s="648"/>
    </row>
    <row r="1991" spans="1:8" ht="28.5" customHeight="1">
      <c r="A1991" s="88" t="str">
        <f>IF(LEN(検索!A1001)&gt;0,検索!A1001,"")</f>
        <v>旭川</v>
      </c>
      <c r="B1991" s="89" t="str">
        <f>IF(LEN(検索!E1001)&gt;0,検索!E1001,"")</f>
        <v>協和電工㈱旭川支店</v>
      </c>
      <c r="C1991" s="90" t="str">
        <f>IF(LEN(検索!J1001)&gt;0,検索!J1001,"")</f>
        <v>(0166)74-7198</v>
      </c>
      <c r="D1991" s="649" t="str">
        <f>IF(LEN(検索!L1001)&gt;0,検索!L1001,"")</f>
        <v>078-8274</v>
      </c>
      <c r="E1991" s="647" t="str">
        <f>IF(LEN(検索!M1001)&gt;0,検索!M1001 &amp; 検索!N1001,"")</f>
        <v>旭川市工業団地４条２丁目３番１８号</v>
      </c>
      <c r="F1991" s="94" t="str">
        <f>IF(LEN(検索!O1001)&gt;0,検索!O1001,"")</f>
        <v>71</v>
      </c>
      <c r="G1991" s="94" t="str">
        <f>IF(LEN(検索!P1001)&gt;0,検索!P1001,"")</f>
        <v>札1039</v>
      </c>
      <c r="H1991" s="647" t="str">
        <f>IF(LEN(検索!R1001)&gt;0,検索!R1001,"")</f>
        <v/>
      </c>
    </row>
    <row r="1992" spans="1:8" ht="28.5" customHeight="1">
      <c r="A1992" s="91" t="str">
        <f>IF(LEN(検索!B1001)&gt;0,検索!B1001,"")</f>
        <v>南</v>
      </c>
      <c r="B1992" s="92" t="str">
        <f>IF(LEN(検索!G1001)&gt;0,検索!G1001,"")</f>
        <v>高木　正志</v>
      </c>
      <c r="C1992" s="93" t="str">
        <f>IF(LEN(検索!K1001)&gt;0,検索!K1001,"")</f>
        <v>(0166)74-7199</v>
      </c>
      <c r="D1992" s="650"/>
      <c r="E1992" s="648"/>
      <c r="F1992" s="86" t="str">
        <f>IF(LEN(検索!I1001)&gt;0,検索!I1001,"")</f>
        <v>B1-350</v>
      </c>
      <c r="G1992" s="86" t="str">
        <f>IF(LEN(検索!Q1001)&gt;0,検索!Q1001,"")</f>
        <v>届(石狩)2022034</v>
      </c>
      <c r="H1992" s="648"/>
    </row>
    <row r="1993" spans="1:8" ht="28.5" customHeight="1">
      <c r="A1993" s="88" t="str">
        <f>IF(LEN(検索!A1002)&gt;0,検索!A1002,"")</f>
        <v>旭川</v>
      </c>
      <c r="B1993" s="89" t="str">
        <f>IF(LEN(検索!E1002)&gt;0,検索!E1002,"")</f>
        <v>㈲旭光電設</v>
      </c>
      <c r="C1993" s="90" t="str">
        <f>IF(LEN(検索!J1002)&gt;0,検索!J1002,"")</f>
        <v>(0166)33-3990</v>
      </c>
      <c r="D1993" s="649" t="str">
        <f>IF(LEN(検索!L1002)&gt;0,検索!L1002,"")</f>
        <v>078-8350</v>
      </c>
      <c r="E1993" s="647" t="str">
        <f>IF(LEN(検索!M1002)&gt;0,検索!M1002 &amp; 検索!N1002,"")</f>
        <v>旭川市東光１０条４丁目３番１号</v>
      </c>
      <c r="F1993" s="94" t="str">
        <f>IF(LEN(検索!O1002)&gt;0,検索!O1002,"")</f>
        <v>180</v>
      </c>
      <c r="G1993" s="94" t="str">
        <f>IF(LEN(検索!P1002)&gt;0,検索!P1002,"")</f>
        <v>旭180</v>
      </c>
      <c r="H1993" s="647" t="str">
        <f>IF(LEN(検索!R1002)&gt;0,検索!R1002,"")</f>
        <v/>
      </c>
    </row>
    <row r="1994" spans="1:8" ht="28.5" customHeight="1">
      <c r="A1994" s="91" t="str">
        <f>IF(LEN(検索!B1002)&gt;0,検索!B1002,"")</f>
        <v>南</v>
      </c>
      <c r="B1994" s="92" t="str">
        <f>IF(LEN(検索!G1002)&gt;0,検索!G1002,"")</f>
        <v>齋藤　　仁</v>
      </c>
      <c r="C1994" s="93" t="str">
        <f>IF(LEN(検索!K1002)&gt;0,検索!K1002,"")</f>
        <v>(0166)33-6501</v>
      </c>
      <c r="D1994" s="650"/>
      <c r="E1994" s="648"/>
      <c r="F1994" s="86" t="str">
        <f>IF(LEN(検索!I1002)&gt;0,検索!I1002,"")</f>
        <v>B1-504</v>
      </c>
      <c r="G1994" s="86" t="str">
        <f>IF(LEN(検索!Q1002)&gt;0,検索!Q1002,"")</f>
        <v>登(上川)2019017</v>
      </c>
      <c r="H1994" s="648"/>
    </row>
    <row r="1995" spans="1:8" ht="28.5" customHeight="1">
      <c r="A1995" s="88" t="str">
        <f>IF(LEN(検索!A1003)&gt;0,検索!A1003,"")</f>
        <v>旭川</v>
      </c>
      <c r="B1995" s="89" t="str">
        <f>IF(LEN(検索!E1003)&gt;0,検索!E1003,"")</f>
        <v>旭建電設㈱</v>
      </c>
      <c r="C1995" s="90" t="str">
        <f>IF(LEN(検索!J1003)&gt;0,検索!J1003,"")</f>
        <v>(0166)61-6468</v>
      </c>
      <c r="D1995" s="649" t="str">
        <f>IF(LEN(検索!L1003)&gt;0,検索!L1003,"")</f>
        <v>070-8013</v>
      </c>
      <c r="E1995" s="647" t="str">
        <f>IF(LEN(検索!M1003)&gt;0,検索!M1003 &amp; 検索!N1003,"")</f>
        <v>旭川市神居３条１５丁目２番１６号</v>
      </c>
      <c r="F1995" s="94" t="str">
        <f>IF(LEN(検索!O1003)&gt;0,検索!O1003,"")</f>
        <v>9</v>
      </c>
      <c r="G1995" s="94" t="str">
        <f>IF(LEN(検索!P1003)&gt;0,検索!P1003,"")</f>
        <v>旭9</v>
      </c>
      <c r="H1995" s="647" t="str">
        <f>IF(LEN(検索!R1003)&gt;0,検索!R1003,"")</f>
        <v/>
      </c>
    </row>
    <row r="1996" spans="1:8" ht="28.5" customHeight="1">
      <c r="A1996" s="91" t="str">
        <f>IF(LEN(検索!B1003)&gt;0,検索!B1003,"")</f>
        <v>南</v>
      </c>
      <c r="B1996" s="92" t="str">
        <f>IF(LEN(検索!G1003)&gt;0,検索!G1003,"")</f>
        <v>水上博之</v>
      </c>
      <c r="C1996" s="93" t="str">
        <f>IF(LEN(検索!K1003)&gt;0,検索!K1003,"")</f>
        <v>(0166)63-1868</v>
      </c>
      <c r="D1996" s="650"/>
      <c r="E1996" s="648"/>
      <c r="F1996" s="86" t="str">
        <f>IF(LEN(検索!I1003)&gt;0,検索!I1003,"")</f>
        <v>B1-327</v>
      </c>
      <c r="G1996" s="86" t="str">
        <f>IF(LEN(検索!Q1003)&gt;0,検索!Q1003,"")</f>
        <v>届(上川)2021036</v>
      </c>
      <c r="H1996" s="648"/>
    </row>
    <row r="1997" spans="1:8" ht="28.5" customHeight="1">
      <c r="A1997" s="88" t="str">
        <f>IF(LEN(検索!A1004)&gt;0,検索!A1004,"")</f>
        <v>旭川</v>
      </c>
      <c r="B1997" s="89" t="str">
        <f>IF(LEN(検索!E1004)&gt;0,検索!E1004,"")</f>
        <v>旭陽電機㈱</v>
      </c>
      <c r="C1997" s="90" t="str">
        <f>IF(LEN(検索!J1004)&gt;0,検索!J1004,"")</f>
        <v>(0166)26-0111</v>
      </c>
      <c r="D1997" s="649" t="str">
        <f>IF(LEN(検索!L1004)&gt;0,検索!L1004,"")</f>
        <v>070-8722</v>
      </c>
      <c r="E1997" s="647" t="str">
        <f>IF(LEN(検索!M1004)&gt;0,検索!M1004 &amp; 検索!N1004,"")</f>
        <v>旭川市１条通１５丁目右１号</v>
      </c>
      <c r="F1997" s="94" t="str">
        <f>IF(LEN(検索!O1004)&gt;0,検索!O1004,"")</f>
        <v>23</v>
      </c>
      <c r="G1997" s="94" t="str">
        <f>IF(LEN(検索!P1004)&gt;0,検索!P1004,"")</f>
        <v>旭23</v>
      </c>
      <c r="H1997" s="647" t="str">
        <f>IF(LEN(検索!R1004)&gt;0,検索!R1004,"")</f>
        <v>http://www.kyokuyodenki.co.jp</v>
      </c>
    </row>
    <row r="1998" spans="1:8" ht="28.5" customHeight="1">
      <c r="A1998" s="91" t="str">
        <f>IF(LEN(検索!B1004)&gt;0,検索!B1004,"")</f>
        <v>南</v>
      </c>
      <c r="B1998" s="92" t="str">
        <f>IF(LEN(検索!G1004)&gt;0,検索!G1004,"")</f>
        <v>金谷和文</v>
      </c>
      <c r="C1998" s="93" t="str">
        <f>IF(LEN(検索!K1004)&gt;0,検索!K1004,"")</f>
        <v>(0166)22-2901</v>
      </c>
      <c r="D1998" s="650"/>
      <c r="E1998" s="648"/>
      <c r="F1998" s="86" t="str">
        <f>IF(LEN(検索!I1004)&gt;0,検索!I1004,"")</f>
        <v/>
      </c>
      <c r="G1998" s="86" t="str">
        <f>IF(LEN(検索!Q1004)&gt;0,検索!Q1004,"")</f>
        <v>届(上川)2021018</v>
      </c>
      <c r="H1998" s="648"/>
    </row>
    <row r="1999" spans="1:8" ht="28.5" customHeight="1">
      <c r="A1999" s="88" t="str">
        <f>IF(LEN(検索!A1005)&gt;0,検索!A1005,"")</f>
        <v>旭川</v>
      </c>
      <c r="B1999" s="89" t="str">
        <f>IF(LEN(検索!E1005)&gt;0,検索!E1005,"")</f>
        <v>㈱Ｋ・Ｔエレクトロシステム</v>
      </c>
      <c r="C1999" s="90" t="str">
        <f>IF(LEN(検索!J1005)&gt;0,検索!J1005,"")</f>
        <v>(0166)73-5825</v>
      </c>
      <c r="D1999" s="649" t="str">
        <f>IF(LEN(検索!L1005)&gt;0,検索!L1005,"")</f>
        <v>078-8245</v>
      </c>
      <c r="E1999" s="647" t="str">
        <f>IF(LEN(検索!M1005)&gt;0,検索!M1005 &amp; 検索!N1005,"")</f>
        <v>旭川市豊岡15条7丁目2番24号</v>
      </c>
      <c r="F1999" s="94" t="str">
        <f>IF(LEN(検索!O1005)&gt;0,検索!O1005,"")</f>
        <v>297</v>
      </c>
      <c r="G1999" s="94" t="str">
        <f>IF(LEN(検索!P1005)&gt;0,検索!P1005,"")</f>
        <v>旭297</v>
      </c>
      <c r="H1999" s="647" t="str">
        <f>IF(LEN(検索!R1005)&gt;0,検索!R1005,"")</f>
        <v/>
      </c>
    </row>
    <row r="2000" spans="1:8" ht="28.5" customHeight="1">
      <c r="A2000" s="91" t="str">
        <f>IF(LEN(検索!B1005)&gt;0,検索!B1005,"")</f>
        <v>南</v>
      </c>
      <c r="B2000" s="92" t="str">
        <f>IF(LEN(検索!G1005)&gt;0,検索!G1005,"")</f>
        <v>谷口廣治</v>
      </c>
      <c r="C2000" s="93" t="str">
        <f>IF(LEN(検索!K1005)&gt;0,検索!K1005,"")</f>
        <v>(0166)73-5826</v>
      </c>
      <c r="D2000" s="650"/>
      <c r="E2000" s="648"/>
      <c r="F2000" s="86" t="str">
        <f>IF(LEN(検索!I1005)&gt;0,検索!I1005,"")</f>
        <v>B1-593</v>
      </c>
      <c r="G2000" s="86" t="str">
        <f>IF(LEN(検索!Q1005)&gt;0,検索!Q1005,"")</f>
        <v>届(上川)2019001</v>
      </c>
      <c r="H2000" s="648"/>
    </row>
    <row r="2001" spans="1:8" ht="28.5" customHeight="1">
      <c r="A2001" s="88" t="str">
        <f>IF(LEN(検索!A1006)&gt;0,検索!A1006,"")</f>
        <v>旭川</v>
      </c>
      <c r="B2001" s="89" t="str">
        <f>IF(LEN(検索!E1006)&gt;0,検索!E1006,"")</f>
        <v>㈲小林電設</v>
      </c>
      <c r="C2001" s="90" t="str">
        <f>IF(LEN(検索!J1006)&gt;0,検索!J1006,"")</f>
        <v>(0166)31-9467</v>
      </c>
      <c r="D2001" s="649" t="str">
        <f>IF(LEN(検索!L1006)&gt;0,検索!L1006,"")</f>
        <v>078-8233</v>
      </c>
      <c r="E2001" s="647" t="str">
        <f>IF(LEN(検索!M1006)&gt;0,検索!M1006 &amp; 検索!N1006,"")</f>
        <v>旭川市豊岡３条６丁目２番9号</v>
      </c>
      <c r="F2001" s="94" t="str">
        <f>IF(LEN(検索!O1006)&gt;0,検索!O1006,"")</f>
        <v>213</v>
      </c>
      <c r="G2001" s="94" t="str">
        <f>IF(LEN(検索!P1006)&gt;0,検索!P1006,"")</f>
        <v>旭213</v>
      </c>
      <c r="H2001" s="647" t="str">
        <f>IF(LEN(検索!R1006)&gt;0,検索!R1006,"")</f>
        <v/>
      </c>
    </row>
    <row r="2002" spans="1:8" ht="28.5" customHeight="1">
      <c r="A2002" s="91" t="str">
        <f>IF(LEN(検索!B1006)&gt;0,検索!B1006,"")</f>
        <v>南</v>
      </c>
      <c r="B2002" s="92" t="str">
        <f>IF(LEN(検索!G1006)&gt;0,検索!G1006,"")</f>
        <v>小林弘直</v>
      </c>
      <c r="C2002" s="93" t="str">
        <f>IF(LEN(検索!K1006)&gt;0,検索!K1006,"")</f>
        <v>(0166)33-9467</v>
      </c>
      <c r="D2002" s="650"/>
      <c r="E2002" s="648"/>
      <c r="F2002" s="86" t="str">
        <f>IF(LEN(検索!I1006)&gt;0,検索!I1006,"")</f>
        <v>B1-531</v>
      </c>
      <c r="G2002" s="86" t="str">
        <f>IF(LEN(検索!Q1006)&gt;0,検索!Q1006,"")</f>
        <v>届(上川)2021024</v>
      </c>
      <c r="H2002" s="648"/>
    </row>
    <row r="2003" spans="1:8" ht="28.5" customHeight="1">
      <c r="A2003" s="88" t="str">
        <f>IF(LEN(検索!A1007)&gt;0,検索!A1007,"")</f>
        <v>旭川</v>
      </c>
      <c r="B2003" s="89" t="str">
        <f>IF(LEN(検索!E1007)&gt;0,検索!E1007,"")</f>
        <v>㈲山菱電気工業</v>
      </c>
      <c r="C2003" s="90" t="str">
        <f>IF(LEN(検索!J1007)&gt;0,検索!J1007,"")</f>
        <v>(0166)83-3057</v>
      </c>
      <c r="D2003" s="649" t="str">
        <f>IF(LEN(検索!L1007)&gt;0,検索!L1007,"")</f>
        <v>071-1521</v>
      </c>
      <c r="E2003" s="647" t="str">
        <f>IF(LEN(検索!M1007)&gt;0,検索!M1007 &amp; 検索!N1007,"")</f>
        <v>上川郡東神楽町ひじり野北１条３丁目２番６号</v>
      </c>
      <c r="F2003" s="94" t="str">
        <f>IF(LEN(検索!O1007)&gt;0,検索!O1007,"")</f>
        <v>285</v>
      </c>
      <c r="G2003" s="94" t="str">
        <f>IF(LEN(検索!P1007)&gt;0,検索!P1007,"")</f>
        <v>旭285</v>
      </c>
      <c r="H2003" s="647" t="str">
        <f>IF(LEN(検索!R1007)&gt;0,検索!R1007,"")</f>
        <v/>
      </c>
    </row>
    <row r="2004" spans="1:8" ht="28.5" customHeight="1">
      <c r="A2004" s="91" t="str">
        <f>IF(LEN(検索!B1007)&gt;0,検索!B1007,"")</f>
        <v>南</v>
      </c>
      <c r="B2004" s="92" t="str">
        <f>IF(LEN(検索!G1007)&gt;0,検索!G1007,"")</f>
        <v>山﨑雄二</v>
      </c>
      <c r="C2004" s="93" t="str">
        <f>IF(LEN(検索!K1007)&gt;0,検索!K1007,"")</f>
        <v>(0166)83-3378</v>
      </c>
      <c r="D2004" s="650"/>
      <c r="E2004" s="648"/>
      <c r="F2004" s="86" t="str">
        <f>IF(LEN(検索!I1007)&gt;0,検索!I1007,"")</f>
        <v>B1-584</v>
      </c>
      <c r="G2004" s="86" t="str">
        <f>IF(LEN(検索!Q1007)&gt;0,検索!Q1007,"")</f>
        <v>届(上川)2021023</v>
      </c>
      <c r="H2004" s="648"/>
    </row>
    <row r="2005" spans="1:8" ht="28.5" customHeight="1">
      <c r="A2005" s="88" t="str">
        <f>IF(LEN(検索!A1008)&gt;0,検索!A1008,"")</f>
        <v>旭川</v>
      </c>
      <c r="B2005" s="89" t="str">
        <f>IF(LEN(検索!E1008)&gt;0,検索!E1008,"")</f>
        <v>㈲新町電気工業社</v>
      </c>
      <c r="C2005" s="90" t="str">
        <f>IF(LEN(検索!J1008)&gt;0,検索!J1008,"")</f>
        <v>(0166)61-3193</v>
      </c>
      <c r="D2005" s="649" t="str">
        <f>IF(LEN(検索!L1008)&gt;0,検索!L1008,"")</f>
        <v>070-8043</v>
      </c>
      <c r="E2005" s="647" t="str">
        <f>IF(LEN(検索!M1008)&gt;0,検索!M1008 &amp; 検索!N1008,"")</f>
        <v>旭川市忠和３条６丁目１番２１号</v>
      </c>
      <c r="F2005" s="94" t="str">
        <f>IF(LEN(検索!O1008)&gt;0,検索!O1008,"")</f>
        <v>131</v>
      </c>
      <c r="G2005" s="94" t="str">
        <f>IF(LEN(検索!P1008)&gt;0,検索!P1008,"")</f>
        <v>旭131</v>
      </c>
      <c r="H2005" s="647" t="str">
        <f>IF(LEN(検索!R1008)&gt;0,検索!R1008,"")</f>
        <v/>
      </c>
    </row>
    <row r="2006" spans="1:8" ht="28.5" customHeight="1">
      <c r="A2006" s="91" t="str">
        <f>IF(LEN(検索!B1008)&gt;0,検索!B1008,"")</f>
        <v>南</v>
      </c>
      <c r="B2006" s="92" t="str">
        <f>IF(LEN(検索!G1008)&gt;0,検索!G1008,"")</f>
        <v>三原宏幸</v>
      </c>
      <c r="C2006" s="93" t="str">
        <f>IF(LEN(検索!K1008)&gt;0,検索!K1008,"")</f>
        <v>(0166)61-3193</v>
      </c>
      <c r="D2006" s="650"/>
      <c r="E2006" s="648"/>
      <c r="F2006" s="86" t="str">
        <f>IF(LEN(検索!I1008)&gt;0,検索!I1008,"")</f>
        <v>B1-307</v>
      </c>
      <c r="G2006" s="86" t="str">
        <f>IF(LEN(検索!Q1008)&gt;0,検索!Q1008,"")</f>
        <v>届(上川)2020028</v>
      </c>
      <c r="H2006" s="648"/>
    </row>
    <row r="2007" spans="1:8" ht="28.5" customHeight="1">
      <c r="A2007" s="88" t="str">
        <f>IF(LEN(検索!A1009)&gt;0,検索!A1009,"")</f>
        <v>旭川</v>
      </c>
      <c r="B2007" s="89" t="str">
        <f>IF(LEN(検索!E1009)&gt;0,検索!E1009,"")</f>
        <v>下村電気㈱</v>
      </c>
      <c r="C2007" s="90" t="str">
        <f>IF(LEN(検索!J1009)&gt;0,検索!J1009,"")</f>
        <v>(0166)23-6660</v>
      </c>
      <c r="D2007" s="649" t="str">
        <f>IF(LEN(検索!L1009)&gt;0,検索!L1009,"")</f>
        <v>070-0035</v>
      </c>
      <c r="E2007" s="647" t="str">
        <f>IF(LEN(検索!M1009)&gt;0,検索!M1009 &amp; 検索!N1009,"")</f>
        <v>旭川市５条通１６丁目左８号</v>
      </c>
      <c r="F2007" s="94" t="str">
        <f>IF(LEN(検索!O1009)&gt;0,検索!O1009,"")</f>
        <v>37</v>
      </c>
      <c r="G2007" s="94" t="str">
        <f>IF(LEN(検索!P1009)&gt;0,検索!P1009,"")</f>
        <v>旭37</v>
      </c>
      <c r="H2007" s="647" t="str">
        <f>IF(LEN(検索!R1009)&gt;0,検索!R1009,"")</f>
        <v/>
      </c>
    </row>
    <row r="2008" spans="1:8" ht="28.5" customHeight="1">
      <c r="A2008" s="91" t="str">
        <f>IF(LEN(検索!B1009)&gt;0,検索!B1009,"")</f>
        <v>南</v>
      </c>
      <c r="B2008" s="92" t="str">
        <f>IF(LEN(検索!G1009)&gt;0,検索!G1009,"")</f>
        <v>下村正典</v>
      </c>
      <c r="C2008" s="93" t="str">
        <f>IF(LEN(検索!K1009)&gt;0,検索!K1009,"")</f>
        <v>(0166)23-6792</v>
      </c>
      <c r="D2008" s="650"/>
      <c r="E2008" s="648"/>
      <c r="F2008" s="86" t="str">
        <f>IF(LEN(検索!I1009)&gt;0,検索!I1009,"")</f>
        <v>B1-328</v>
      </c>
      <c r="G2008" s="86" t="str">
        <f>IF(LEN(検索!Q1009)&gt;0,検索!Q1009,"")</f>
        <v>届(上川)2020020</v>
      </c>
      <c r="H2008" s="648"/>
    </row>
    <row r="2009" spans="1:8" ht="28.5" customHeight="1">
      <c r="A2009" s="88" t="str">
        <f>IF(LEN(検索!A1010)&gt;0,検索!A1010,"")</f>
        <v>旭川</v>
      </c>
      <c r="B2009" s="89" t="str">
        <f>IF(LEN(検索!E1010)&gt;0,検索!E1010,"")</f>
        <v>㈱シュンエイ電設</v>
      </c>
      <c r="C2009" s="90" t="str">
        <f>IF(LEN(検索!J1010)&gt;0,検索!J1010,"")</f>
        <v>(0166)36-1224</v>
      </c>
      <c r="D2009" s="649" t="str">
        <f>IF(LEN(検索!L1010)&gt;0,検索!L1010,"")</f>
        <v>078-8252</v>
      </c>
      <c r="E2009" s="647" t="str">
        <f>IF(LEN(検索!M1010)&gt;0,検索!M1010 &amp; 検索!N1010,"")</f>
        <v>旭川市東旭川北２条７丁目１番１６号</v>
      </c>
      <c r="F2009" s="94">
        <f>IF(LEN(検索!O1010)&gt;0,検索!O1010,"")</f>
        <v>310</v>
      </c>
      <c r="G2009" s="94" t="str">
        <f>IF(LEN(検索!P1010)&gt;0,検索!P1010,"")</f>
        <v>旭310</v>
      </c>
      <c r="H2009" s="647" t="str">
        <f>IF(LEN(検索!R1010)&gt;0,検索!R1010,"")</f>
        <v/>
      </c>
    </row>
    <row r="2010" spans="1:8" ht="28.5" customHeight="1">
      <c r="A2010" s="91" t="str">
        <f>IF(LEN(検索!B1010)&gt;0,検索!B1010,"")</f>
        <v>南</v>
      </c>
      <c r="B2010" s="92" t="str">
        <f>IF(LEN(検索!G1010)&gt;0,検索!G1010,"")</f>
        <v>上木大輔</v>
      </c>
      <c r="C2010" s="93" t="str">
        <f>IF(LEN(検索!K1010)&gt;0,検索!K1010,"")</f>
        <v>(0166)36-5120</v>
      </c>
      <c r="D2010" s="650"/>
      <c r="E2010" s="648"/>
      <c r="F2010" s="86" t="str">
        <f>IF(LEN(検索!I1010)&gt;0,検索!I1010,"")</f>
        <v>B1-602</v>
      </c>
      <c r="G2010" s="86" t="str">
        <f>IF(LEN(検索!Q1010)&gt;0,検索!Q1010,"")</f>
        <v>届(上川)29015</v>
      </c>
      <c r="H2010" s="648"/>
    </row>
    <row r="2011" spans="1:8" ht="28.5" customHeight="1">
      <c r="A2011" s="88" t="str">
        <f>IF(LEN(検索!A1011)&gt;0,検索!A1011,"")</f>
        <v>旭川</v>
      </c>
      <c r="B2011" s="89" t="str">
        <f>IF(LEN(検索!E1011)&gt;0,検索!E1011,"")</f>
        <v>㈲神興電気工務所</v>
      </c>
      <c r="C2011" s="90" t="str">
        <f>IF(LEN(検索!J1011)&gt;0,検索!J1011,"")</f>
        <v>(0166)61-1577</v>
      </c>
      <c r="D2011" s="649" t="str">
        <f>IF(LEN(検索!L1011)&gt;0,検索!L1011,"")</f>
        <v>070-8004</v>
      </c>
      <c r="E2011" s="647" t="str">
        <f>IF(LEN(検索!M1011)&gt;0,検索!M1011 &amp; 検索!N1011,"")</f>
        <v>旭川市神楽４条１２丁目９番１１号</v>
      </c>
      <c r="F2011" s="94" t="str">
        <f>IF(LEN(検索!O1011)&gt;0,検索!O1011,"")</f>
        <v>52</v>
      </c>
      <c r="G2011" s="94" t="str">
        <f>IF(LEN(検索!P1011)&gt;0,検索!P1011,"")</f>
        <v>旭52</v>
      </c>
      <c r="H2011" s="647" t="str">
        <f>IF(LEN(検索!R1011)&gt;0,検索!R1011,"")</f>
        <v/>
      </c>
    </row>
    <row r="2012" spans="1:8" ht="28.5" customHeight="1">
      <c r="A2012" s="91" t="str">
        <f>IF(LEN(検索!B1011)&gt;0,検索!B1011,"")</f>
        <v>南</v>
      </c>
      <c r="B2012" s="92" t="str">
        <f>IF(LEN(検索!G1011)&gt;0,検索!G1011,"")</f>
        <v>佐々木　　純</v>
      </c>
      <c r="C2012" s="93" t="str">
        <f>IF(LEN(検索!K1011)&gt;0,検索!K1011,"")</f>
        <v>(0166)61-2174</v>
      </c>
      <c r="D2012" s="650"/>
      <c r="E2012" s="648"/>
      <c r="F2012" s="86" t="str">
        <f>IF(LEN(検索!I1011)&gt;0,検索!I1011,"")</f>
        <v>B1-400</v>
      </c>
      <c r="G2012" s="86" t="str">
        <f>IF(LEN(検索!Q1011)&gt;0,検索!Q1011,"")</f>
        <v>届(上川)2022011</v>
      </c>
      <c r="H2012" s="648"/>
    </row>
    <row r="2013" spans="1:8" ht="28.5" customHeight="1">
      <c r="A2013" s="88" t="str">
        <f>IF(LEN(検索!A1012)&gt;0,検索!A1012,"")</f>
        <v>旭川</v>
      </c>
      <c r="B2013" s="89" t="str">
        <f>IF(LEN(検索!E1012)&gt;0,検索!E1012,"")</f>
        <v>進和電機㈲</v>
      </c>
      <c r="C2013" s="90" t="str">
        <f>IF(LEN(検索!J1012)&gt;0,検索!J1012,"")</f>
        <v>(0166)61-1876</v>
      </c>
      <c r="D2013" s="649" t="str">
        <f>IF(LEN(検索!L1012)&gt;0,検索!L1012,"")</f>
        <v>070-8043</v>
      </c>
      <c r="E2013" s="647" t="str">
        <f>IF(LEN(検索!M1012)&gt;0,検索!M1012 &amp; 検索!N1012,"")</f>
        <v>旭川市忠和3条6丁目2番18号</v>
      </c>
      <c r="F2013" s="94" t="str">
        <f>IF(LEN(検索!O1012)&gt;0,検索!O1012,"")</f>
        <v>240</v>
      </c>
      <c r="G2013" s="94" t="str">
        <f>IF(LEN(検索!P1012)&gt;0,検索!P1012,"")</f>
        <v>旭240</v>
      </c>
      <c r="H2013" s="647" t="str">
        <f>IF(LEN(検索!R1012)&gt;0,検索!R1012,"")</f>
        <v/>
      </c>
    </row>
    <row r="2014" spans="1:8" ht="28.5" customHeight="1">
      <c r="A2014" s="91" t="str">
        <f>IF(LEN(検索!B1012)&gt;0,検索!B1012,"")</f>
        <v>南</v>
      </c>
      <c r="B2014" s="92" t="str">
        <f>IF(LEN(検索!G1012)&gt;0,検索!G1012,"")</f>
        <v>番　　　　孝司</v>
      </c>
      <c r="C2014" s="93" t="str">
        <f>IF(LEN(検索!K1012)&gt;0,検索!K1012,"")</f>
        <v>(0166)62-6009</v>
      </c>
      <c r="D2014" s="650"/>
      <c r="E2014" s="648"/>
      <c r="F2014" s="86" t="str">
        <f>IF(LEN(検索!I1012)&gt;0,検索!I1012,"")</f>
        <v>B1-430</v>
      </c>
      <c r="G2014" s="86" t="str">
        <f>IF(LEN(検索!Q1012)&gt;0,検索!Q1012,"")</f>
        <v>届(上川)2021007</v>
      </c>
      <c r="H2014" s="648"/>
    </row>
    <row r="2015" spans="1:8" ht="28.5" customHeight="1">
      <c r="A2015" s="88" t="str">
        <f>IF(LEN(検索!A1013)&gt;0,検索!A1013,"")</f>
        <v>旭川</v>
      </c>
      <c r="B2015" s="89" t="str">
        <f>IF(LEN(検索!E1013)&gt;0,検索!E1013,"")</f>
        <v>㈲末広電気</v>
      </c>
      <c r="C2015" s="90" t="str">
        <f>IF(LEN(検索!J1013)&gt;0,検索!J1013,"")</f>
        <v>(0166)35-3174</v>
      </c>
      <c r="D2015" s="649" t="str">
        <f>IF(LEN(検索!L1013)&gt;0,検索!L1013,"")</f>
        <v>078-8364</v>
      </c>
      <c r="E2015" s="647" t="str">
        <f>IF(LEN(検索!M1013)&gt;0,検索!M1013 &amp; 検索!N1013,"")</f>
        <v>旭川市東光２４条６丁目４番１８号</v>
      </c>
      <c r="F2015" s="94" t="str">
        <f>IF(LEN(検索!O1013)&gt;0,検索!O1013,"")</f>
        <v>73</v>
      </c>
      <c r="G2015" s="94" t="str">
        <f>IF(LEN(検索!P1013)&gt;0,検索!P1013,"")</f>
        <v>旭73</v>
      </c>
      <c r="H2015" s="647" t="str">
        <f>IF(LEN(検索!R1013)&gt;0,検索!R1013,"")</f>
        <v/>
      </c>
    </row>
    <row r="2016" spans="1:8" ht="28.5" customHeight="1">
      <c r="A2016" s="91" t="str">
        <f>IF(LEN(検索!B1013)&gt;0,検索!B1013,"")</f>
        <v>南</v>
      </c>
      <c r="B2016" s="92" t="str">
        <f>IF(LEN(検索!G1013)&gt;0,検索!G1013,"")</f>
        <v>三浦重男</v>
      </c>
      <c r="C2016" s="93" t="str">
        <f>IF(LEN(検索!K1013)&gt;0,検索!K1013,"")</f>
        <v>(0166)34-9592</v>
      </c>
      <c r="D2016" s="650"/>
      <c r="E2016" s="648"/>
      <c r="F2016" s="86" t="str">
        <f>IF(LEN(検索!I1013)&gt;0,検索!I1013,"")</f>
        <v>B1-352</v>
      </c>
      <c r="G2016" s="86" t="str">
        <f>IF(LEN(検索!Q1013)&gt;0,検索!Q1013,"")</f>
        <v>登(上川)2022007</v>
      </c>
      <c r="H2016" s="648"/>
    </row>
    <row r="2017" spans="1:8" ht="28.5" customHeight="1">
      <c r="A2017" s="88" t="str">
        <f>IF(LEN(検索!A1014)&gt;0,検索!A1014,"")</f>
        <v>旭川</v>
      </c>
      <c r="B2017" s="89" t="str">
        <f>IF(LEN(検索!E1014)&gt;0,検索!E1014,"")</f>
        <v>㈲鈴木電気工事</v>
      </c>
      <c r="C2017" s="90" t="str">
        <f>IF(LEN(検索!J1014)&gt;0,検索!J1014,"")</f>
        <v>(0166)32-4534</v>
      </c>
      <c r="D2017" s="649" t="str">
        <f>IF(LEN(検索!L1014)&gt;0,検索!L1014,"")</f>
        <v>078-8354</v>
      </c>
      <c r="E2017" s="647" t="str">
        <f>IF(LEN(検索!M1014)&gt;0,検索!M1014 &amp; 検索!N1014,"")</f>
        <v>旭川市東光１４条７丁目２－１３</v>
      </c>
      <c r="F2017" s="94" t="str">
        <f>IF(LEN(検索!O1014)&gt;0,検索!O1014,"")</f>
        <v>293</v>
      </c>
      <c r="G2017" s="94" t="str">
        <f>IF(LEN(検索!P1014)&gt;0,検索!P1014,"")</f>
        <v>旭293</v>
      </c>
      <c r="H2017" s="647" t="str">
        <f>IF(LEN(検索!R1014)&gt;0,検索!R1014,"")</f>
        <v/>
      </c>
    </row>
    <row r="2018" spans="1:8" ht="28.5" customHeight="1">
      <c r="A2018" s="91" t="str">
        <f>IF(LEN(検索!B1014)&gt;0,検索!B1014,"")</f>
        <v>南</v>
      </c>
      <c r="B2018" s="92" t="str">
        <f>IF(LEN(検索!G1014)&gt;0,検索!G1014,"")</f>
        <v>鈴木晶勝</v>
      </c>
      <c r="C2018" s="93" t="str">
        <f>IF(LEN(検索!K1014)&gt;0,検索!K1014,"")</f>
        <v>(0166)32-8015</v>
      </c>
      <c r="D2018" s="650"/>
      <c r="E2018" s="648"/>
      <c r="F2018" s="86" t="str">
        <f>IF(LEN(検索!I1014)&gt;0,検索!I1014,"")</f>
        <v>B1-589</v>
      </c>
      <c r="G2018" s="86" t="str">
        <f>IF(LEN(検索!Q1014)&gt;0,検索!Q1014,"")</f>
        <v>届(上川)2020012</v>
      </c>
      <c r="H2018" s="648"/>
    </row>
    <row r="2019" spans="1:8" ht="28.5" customHeight="1">
      <c r="A2019" s="88" t="str">
        <f>IF(LEN(検索!A1015)&gt;0,検索!A1015,"")</f>
        <v>旭川</v>
      </c>
      <c r="B2019" s="89" t="str">
        <f>IF(LEN(検索!E1015)&gt;0,検索!E1015,"")</f>
        <v>第一電気工業㈱</v>
      </c>
      <c r="C2019" s="90" t="str">
        <f>IF(LEN(検索!J1015)&gt;0,検索!J1015,"")</f>
        <v>(0166)37-1800</v>
      </c>
      <c r="D2019" s="649" t="str">
        <f>IF(LEN(検索!L1015)&gt;0,検索!L1015,"")</f>
        <v>078-8244</v>
      </c>
      <c r="E2019" s="647" t="str">
        <f>IF(LEN(検索!M1015)&gt;0,検索!M1015 &amp; 検索!N1015,"")</f>
        <v>旭川市豊岡１４条９丁目３番５号</v>
      </c>
      <c r="F2019" s="94" t="str">
        <f>IF(LEN(検索!O1015)&gt;0,検索!O1015,"")</f>
        <v>190</v>
      </c>
      <c r="G2019" s="94" t="str">
        <f>IF(LEN(検索!P1015)&gt;0,検索!P1015,"")</f>
        <v>旭190</v>
      </c>
      <c r="H2019" s="647" t="str">
        <f>IF(LEN(検索!R1015)&gt;0,検索!R1015,"")</f>
        <v>http://www.daiichidenkikougyou.co.jp/</v>
      </c>
    </row>
    <row r="2020" spans="1:8" ht="28.5" customHeight="1">
      <c r="A2020" s="91" t="str">
        <f>IF(LEN(検索!B1015)&gt;0,検索!B1015,"")</f>
        <v>南</v>
      </c>
      <c r="B2020" s="92" t="str">
        <f>IF(LEN(検索!G1015)&gt;0,検索!G1015,"")</f>
        <v>高橋雄治</v>
      </c>
      <c r="C2020" s="93" t="str">
        <f>IF(LEN(検索!K1015)&gt;0,検索!K1015,"")</f>
        <v>(0166)37-1811</v>
      </c>
      <c r="D2020" s="650"/>
      <c r="E2020" s="648"/>
      <c r="F2020" s="86" t="str">
        <f>IF(LEN(検索!I1015)&gt;0,検索!I1015,"")</f>
        <v>B1-514</v>
      </c>
      <c r="G2020" s="86" t="str">
        <f>IF(LEN(検索!Q1015)&gt;0,検索!Q1015,"")</f>
        <v>届(上川)2021015</v>
      </c>
      <c r="H2020" s="648"/>
    </row>
    <row r="2021" spans="1:8" ht="28.5" customHeight="1">
      <c r="A2021" s="88" t="str">
        <f>IF(LEN(検索!A1016)&gt;0,検索!A1016,"")</f>
        <v>旭川</v>
      </c>
      <c r="B2021" s="89" t="str">
        <f>IF(LEN(検索!E1016)&gt;0,検索!E1016,"")</f>
        <v>大東電気工事㈱</v>
      </c>
      <c r="C2021" s="90" t="str">
        <f>IF(LEN(検索!J1016)&gt;0,検索!J1016,"")</f>
        <v>(0166)22-7681</v>
      </c>
      <c r="D2021" s="649" t="str">
        <f>IF(LEN(検索!L1016)&gt;0,検索!L1016,"")</f>
        <v>070-0031</v>
      </c>
      <c r="E2021" s="647" t="str">
        <f>IF(LEN(検索!M1016)&gt;0,検索!M1016 &amp; 検索!N1016,"")</f>
        <v>旭川市１条通１４丁目左８号</v>
      </c>
      <c r="F2021" s="94" t="str">
        <f>IF(LEN(検索!O1016)&gt;0,検索!O1016,"")</f>
        <v>21</v>
      </c>
      <c r="G2021" s="94" t="str">
        <f>IF(LEN(検索!P1016)&gt;0,検索!P1016,"")</f>
        <v>旭21</v>
      </c>
      <c r="H2021" s="647" t="str">
        <f>IF(LEN(検索!R1016)&gt;0,検索!R1016,"")</f>
        <v/>
      </c>
    </row>
    <row r="2022" spans="1:8" ht="28.5" customHeight="1">
      <c r="A2022" s="91" t="str">
        <f>IF(LEN(検索!B1016)&gt;0,検索!B1016,"")</f>
        <v>南</v>
      </c>
      <c r="B2022" s="92" t="str">
        <f>IF(LEN(検索!G1016)&gt;0,検索!G1016,"")</f>
        <v>金谷良平</v>
      </c>
      <c r="C2022" s="93" t="str">
        <f>IF(LEN(検索!K1016)&gt;0,検索!K1016,"")</f>
        <v>(0166)22-7692</v>
      </c>
      <c r="D2022" s="650"/>
      <c r="E2022" s="648"/>
      <c r="F2022" s="86" t="str">
        <f>IF(LEN(検索!I1016)&gt;0,検索!I1016,"")</f>
        <v>B1-302</v>
      </c>
      <c r="G2022" s="86" t="str">
        <f>IF(LEN(検索!Q1016)&gt;0,検索!Q1016,"")</f>
        <v>届(上川)2021008</v>
      </c>
      <c r="H2022" s="648"/>
    </row>
    <row r="2023" spans="1:8" ht="28.5" customHeight="1">
      <c r="A2023" s="88" t="str">
        <f>IF(LEN(検索!A1017)&gt;0,検索!A1017,"")</f>
        <v>旭川</v>
      </c>
      <c r="B2023" s="89" t="str">
        <f>IF(LEN(検索!E1017)&gt;0,検索!E1017,"")</f>
        <v>㈱田島電気商会</v>
      </c>
      <c r="C2023" s="90" t="str">
        <f>IF(LEN(検索!J1017)&gt;0,検索!J1017,"")</f>
        <v>(0166)22-8308</v>
      </c>
      <c r="D2023" s="649" t="str">
        <f>IF(LEN(検索!L1017)&gt;0,検索!L1017,"")</f>
        <v>070-0061</v>
      </c>
      <c r="E2023" s="647" t="str">
        <f>IF(LEN(検索!M1017)&gt;0,検索!M1017 &amp; 検索!N1017,"")</f>
        <v>旭川市曙１条３丁目２番１号</v>
      </c>
      <c r="F2023" s="94" t="str">
        <f>IF(LEN(検索!O1017)&gt;0,検索!O1017,"")</f>
        <v>4</v>
      </c>
      <c r="G2023" s="94" t="str">
        <f>IF(LEN(検索!P1017)&gt;0,検索!P1017,"")</f>
        <v>旭4</v>
      </c>
      <c r="H2023" s="647" t="str">
        <f>IF(LEN(検索!R1017)&gt;0,検索!R1017,"")</f>
        <v/>
      </c>
    </row>
    <row r="2024" spans="1:8" ht="28.5" customHeight="1">
      <c r="A2024" s="91" t="str">
        <f>IF(LEN(検索!B1017)&gt;0,検索!B1017,"")</f>
        <v>南</v>
      </c>
      <c r="B2024" s="92" t="str">
        <f>IF(LEN(検索!G1017)&gt;0,検索!G1017,"")</f>
        <v>田島克規</v>
      </c>
      <c r="C2024" s="93" t="str">
        <f>IF(LEN(検索!K1017)&gt;0,検索!K1017,"")</f>
        <v>(0166)25-4180</v>
      </c>
      <c r="D2024" s="650"/>
      <c r="E2024" s="648"/>
      <c r="F2024" s="86" t="str">
        <f>IF(LEN(検索!I1017)&gt;0,検索!I1017,"")</f>
        <v>B1-313</v>
      </c>
      <c r="G2024" s="86" t="str">
        <f>IF(LEN(検索!Q1017)&gt;0,検索!Q1017,"")</f>
        <v>届(上川)2021026</v>
      </c>
      <c r="H2024" s="648"/>
    </row>
    <row r="2025" spans="1:8" ht="28.5" customHeight="1">
      <c r="A2025" s="88" t="str">
        <f>IF(LEN(検索!A1018)&gt;0,検索!A1018,"")</f>
        <v>旭川</v>
      </c>
      <c r="B2025" s="89" t="str">
        <f>IF(LEN(検索!E1018)&gt;0,検索!E1018,"")</f>
        <v>高張電機工業㈱</v>
      </c>
      <c r="C2025" s="90" t="str">
        <f>IF(LEN(検索!J1018)&gt;0,検索!J1018,"")</f>
        <v>(0166)31-3493</v>
      </c>
      <c r="D2025" s="649" t="str">
        <f>IF(LEN(検索!L1018)&gt;0,検索!L1018,"")</f>
        <v>078-8220</v>
      </c>
      <c r="E2025" s="647" t="str">
        <f>IF(LEN(検索!M1018)&gt;0,検索!M1018 &amp; 検索!N1018,"")</f>
        <v>旭川市１０条通２０丁目３番地の１</v>
      </c>
      <c r="F2025" s="94" t="str">
        <f>IF(LEN(検索!O1018)&gt;0,検索!O1018,"")</f>
        <v>84</v>
      </c>
      <c r="G2025" s="94" t="str">
        <f>IF(LEN(検索!P1018)&gt;0,検索!P1018,"")</f>
        <v>旭84</v>
      </c>
      <c r="H2025" s="647" t="str">
        <f>IF(LEN(検索!R1018)&gt;0,検索!R1018,"")</f>
        <v/>
      </c>
    </row>
    <row r="2026" spans="1:8" ht="28.5" customHeight="1">
      <c r="A2026" s="91" t="str">
        <f>IF(LEN(検索!B1018)&gt;0,検索!B1018,"")</f>
        <v>南</v>
      </c>
      <c r="B2026" s="92" t="str">
        <f>IF(LEN(検索!G1018)&gt;0,検索!G1018,"")</f>
        <v>髙張　　稔</v>
      </c>
      <c r="C2026" s="93" t="str">
        <f>IF(LEN(検索!K1018)&gt;0,検索!K1018,"")</f>
        <v>(0166)31-3494</v>
      </c>
      <c r="D2026" s="650"/>
      <c r="E2026" s="648"/>
      <c r="F2026" s="86" t="str">
        <f>IF(LEN(検索!I1018)&gt;0,検索!I1018,"")</f>
        <v>B1-361</v>
      </c>
      <c r="G2026" s="86" t="str">
        <f>IF(LEN(検索!Q1018)&gt;0,検索!Q1018,"")</f>
        <v>届(上川)2021002</v>
      </c>
      <c r="H2026" s="648"/>
    </row>
    <row r="2027" spans="1:8" ht="28.5" customHeight="1">
      <c r="A2027" s="88" t="str">
        <f>IF(LEN(検索!A1019)&gt;0,検索!A1019,"")</f>
        <v>旭川</v>
      </c>
      <c r="B2027" s="89" t="str">
        <f>IF(LEN(検索!E1019)&gt;0,検索!E1019,"")</f>
        <v>㈲田村電設工業</v>
      </c>
      <c r="C2027" s="90" t="str">
        <f>IF(LEN(検索!J1019)&gt;0,検索!J1019,"")</f>
        <v>(0166)82-3980</v>
      </c>
      <c r="D2027" s="649" t="str">
        <f>IF(LEN(検索!L1019)&gt;0,検索!L1019,"")</f>
        <v>071-1431</v>
      </c>
      <c r="E2027" s="647" t="str">
        <f>IF(LEN(検索!M1019)&gt;0,検索!M1019 &amp; 検索!N1019,"")</f>
        <v>上川郡東川町１号北13番地</v>
      </c>
      <c r="F2027" s="94">
        <f>IF(LEN(検索!O1019)&gt;0,検索!O1019,"")</f>
        <v>306</v>
      </c>
      <c r="G2027" s="94" t="str">
        <f>IF(LEN(検索!P1019)&gt;0,検索!P1019,"")</f>
        <v>旭306</v>
      </c>
      <c r="H2027" s="647" t="str">
        <f>IF(LEN(検索!R1019)&gt;0,検索!R1019,"")</f>
        <v/>
      </c>
    </row>
    <row r="2028" spans="1:8" ht="28.5" customHeight="1">
      <c r="A2028" s="91" t="str">
        <f>IF(LEN(検索!B1019)&gt;0,検索!B1019,"")</f>
        <v>南</v>
      </c>
      <c r="B2028" s="92" t="str">
        <f>IF(LEN(検索!G1019)&gt;0,検索!G1019,"")</f>
        <v>田村誠一</v>
      </c>
      <c r="C2028" s="93" t="str">
        <f>IF(LEN(検索!K1019)&gt;0,検索!K1019,"")</f>
        <v>(0166)82-3980</v>
      </c>
      <c r="D2028" s="650"/>
      <c r="E2028" s="648"/>
      <c r="F2028" s="86" t="str">
        <f>IF(LEN(検索!I1019)&gt;0,検索!I1019,"")</f>
        <v>B1-599</v>
      </c>
      <c r="G2028" s="86" t="str">
        <f>IF(LEN(検索!Q1019)&gt;0,検索!Q1019,"")</f>
        <v>届(上川)29012</v>
      </c>
      <c r="H2028" s="648"/>
    </row>
    <row r="2029" spans="1:8" ht="28.5" customHeight="1">
      <c r="A2029" s="88" t="str">
        <f>IF(LEN(検索!A1020)&gt;0,検索!A1020,"")</f>
        <v>旭川</v>
      </c>
      <c r="B2029" s="89" t="str">
        <f>IF(LEN(検索!E1020)&gt;0,検索!E1020,"")</f>
        <v>中央電設㈱</v>
      </c>
      <c r="C2029" s="90" t="str">
        <f>IF(LEN(検索!J1020)&gt;0,検索!J1020,"")</f>
        <v>(0166)31-2424</v>
      </c>
      <c r="D2029" s="649" t="str">
        <f>IF(LEN(検索!L1020)&gt;0,検索!L1020,"")</f>
        <v>078-8218</v>
      </c>
      <c r="E2029" s="647" t="str">
        <f>IF(LEN(検索!M1020)&gt;0,検索!M1020 &amp; 検索!N1020,"")</f>
        <v>旭川市８条通１８丁目左１０号</v>
      </c>
      <c r="F2029" s="94" t="str">
        <f>IF(LEN(検索!O1020)&gt;0,検索!O1020,"")</f>
        <v>64</v>
      </c>
      <c r="G2029" s="94" t="str">
        <f>IF(LEN(検索!P1020)&gt;0,検索!P1020,"")</f>
        <v>旭64</v>
      </c>
      <c r="H2029" s="647" t="str">
        <f>IF(LEN(検索!R1020)&gt;0,検索!R1020,"")</f>
        <v/>
      </c>
    </row>
    <row r="2030" spans="1:8" ht="28.5" customHeight="1">
      <c r="A2030" s="91" t="str">
        <f>IF(LEN(検索!B1020)&gt;0,検索!B1020,"")</f>
        <v>南</v>
      </c>
      <c r="B2030" s="92" t="str">
        <f>IF(LEN(検索!G1020)&gt;0,検索!G1020,"")</f>
        <v>山岡　靖弘</v>
      </c>
      <c r="C2030" s="93" t="str">
        <f>IF(LEN(検索!K1020)&gt;0,検索!K1020,"")</f>
        <v>(0166)32-2326</v>
      </c>
      <c r="D2030" s="650"/>
      <c r="E2030" s="648"/>
      <c r="F2030" s="86" t="str">
        <f>IF(LEN(検索!I1020)&gt;0,検索!I1020,"")</f>
        <v>B1-347</v>
      </c>
      <c r="G2030" s="86" t="str">
        <f>IF(LEN(検索!Q1020)&gt;0,検索!Q1020,"")</f>
        <v>届(上川)2021020</v>
      </c>
      <c r="H2030" s="648"/>
    </row>
    <row r="2031" spans="1:8" ht="28.5" customHeight="1">
      <c r="A2031" s="88" t="str">
        <f>IF(LEN(検索!A1021)&gt;0,検索!A1021,"")</f>
        <v>旭川</v>
      </c>
      <c r="B2031" s="89" t="str">
        <f>IF(LEN(検索!E1021)&gt;0,検索!E1021,"")</f>
        <v>㈱電気工業</v>
      </c>
      <c r="C2031" s="90" t="str">
        <f>IF(LEN(検索!J1021)&gt;0,検索!J1021,"")</f>
        <v>(0166)73-9514</v>
      </c>
      <c r="D2031" s="649" t="str">
        <f>IF(LEN(検索!L1021)&gt;0,検索!L1021,"")</f>
        <v>078-8340</v>
      </c>
      <c r="E2031" s="647" t="str">
        <f>IF(LEN(検索!M1021)&gt;0,検索!M1021 &amp; 検索!N1021,"")</f>
        <v>旭川市東旭川町共栄２８７番地の３</v>
      </c>
      <c r="F2031" s="94" t="str">
        <f>IF(LEN(検索!O1021)&gt;0,検索!O1021,"")</f>
        <v>202</v>
      </c>
      <c r="G2031" s="94" t="str">
        <f>IF(LEN(検索!P1021)&gt;0,検索!P1021,"")</f>
        <v>旭202</v>
      </c>
      <c r="H2031" s="647" t="str">
        <f>IF(LEN(検索!R1021)&gt;0,検索!R1021,"")</f>
        <v/>
      </c>
    </row>
    <row r="2032" spans="1:8" ht="28.5" customHeight="1">
      <c r="A2032" s="91" t="str">
        <f>IF(LEN(検索!B1021)&gt;0,検索!B1021,"")</f>
        <v>南</v>
      </c>
      <c r="B2032" s="92" t="str">
        <f>IF(LEN(検索!G1021)&gt;0,検索!G1021,"")</f>
        <v>福田五十鈴</v>
      </c>
      <c r="C2032" s="93" t="str">
        <f>IF(LEN(検索!K1021)&gt;0,検索!K1021,"")</f>
        <v>(0166)73-9615</v>
      </c>
      <c r="D2032" s="650"/>
      <c r="E2032" s="648"/>
      <c r="F2032" s="86" t="str">
        <f>IF(LEN(検索!I1021)&gt;0,検索!I1021,"")</f>
        <v>B1-520</v>
      </c>
      <c r="G2032" s="86" t="str">
        <f>IF(LEN(検索!Q1021)&gt;0,検索!Q1021,"")</f>
        <v>登(上川)29029</v>
      </c>
      <c r="H2032" s="648"/>
    </row>
    <row r="2033" spans="1:8" ht="28.5" customHeight="1">
      <c r="A2033" s="88" t="str">
        <f>IF(LEN(検索!A1022)&gt;0,検索!A1022,"")</f>
        <v>旭川</v>
      </c>
      <c r="B2033" s="89" t="str">
        <f>IF(LEN(検索!E1022)&gt;0,検索!E1022,"")</f>
        <v>㈲ＴＨサン電</v>
      </c>
      <c r="C2033" s="90" t="str">
        <f>IF(LEN(検索!J1022)&gt;0,検索!J1022,"")</f>
        <v>(0166)74-5388</v>
      </c>
      <c r="D2033" s="649" t="str">
        <f>IF(LEN(検索!L1022)&gt;0,検索!L1022,"")</f>
        <v>078-8350</v>
      </c>
      <c r="E2033" s="647" t="str">
        <f>IF(LEN(検索!M1022)&gt;0,検索!M1022 &amp; 検索!N1022,"")</f>
        <v>旭川市東光10条1丁目1-18ライフコア・イースト101</v>
      </c>
      <c r="F2033" s="94" t="str">
        <f>IF(LEN(検索!O1022)&gt;0,検索!O1022,"")</f>
        <v>296</v>
      </c>
      <c r="G2033" s="94" t="str">
        <f>IF(LEN(検索!P1022)&gt;0,検索!P1022,"")</f>
        <v>旭296</v>
      </c>
      <c r="H2033" s="647" t="str">
        <f>IF(LEN(検索!R1022)&gt;0,検索!R1022,"")</f>
        <v/>
      </c>
    </row>
    <row r="2034" spans="1:8" ht="28.5" customHeight="1">
      <c r="A2034" s="91" t="str">
        <f>IF(LEN(検索!B1022)&gt;0,検索!B1022,"")</f>
        <v>南</v>
      </c>
      <c r="B2034" s="92" t="str">
        <f>IF(LEN(検索!G1022)&gt;0,検索!G1022,"")</f>
        <v>影沼沢　勇</v>
      </c>
      <c r="C2034" s="93" t="str">
        <f>IF(LEN(検索!K1022)&gt;0,検索!K1022,"")</f>
        <v>(0166)74-5389</v>
      </c>
      <c r="D2034" s="650"/>
      <c r="E2034" s="648"/>
      <c r="F2034" s="86" t="str">
        <f>IF(LEN(検索!I1022)&gt;0,検索!I1022,"")</f>
        <v>B1-591</v>
      </c>
      <c r="G2034" s="86" t="str">
        <f>IF(LEN(検索!Q1022)&gt;0,検索!Q1022,"")</f>
        <v>届(上川)2022038</v>
      </c>
      <c r="H2034" s="648"/>
    </row>
    <row r="2035" spans="1:8" ht="28.5" customHeight="1">
      <c r="A2035" s="88" t="str">
        <f>IF(LEN(検索!A1023)&gt;0,検索!A1023,"")</f>
        <v>旭川</v>
      </c>
      <c r="B2035" s="89" t="str">
        <f>IF(LEN(検索!E1023)&gt;0,検索!E1023,"")</f>
        <v>㈱電業</v>
      </c>
      <c r="C2035" s="90" t="str">
        <f>IF(LEN(検索!J1023)&gt;0,検索!J1023,"")</f>
        <v>(0166)32-1488</v>
      </c>
      <c r="D2035" s="649" t="str">
        <f>IF(LEN(検索!L1023)&gt;0,検索!L1023,"")</f>
        <v>078-8220</v>
      </c>
      <c r="E2035" s="647" t="str">
        <f>IF(LEN(検索!M1023)&gt;0,検索!M1023 &amp; 検索!N1023,"")</f>
        <v>旭川市１０条通２２丁目1番地3</v>
      </c>
      <c r="F2035" s="94" t="str">
        <f>IF(LEN(検索!O1023)&gt;0,検索!O1023,"")</f>
        <v>17</v>
      </c>
      <c r="G2035" s="94" t="str">
        <f>IF(LEN(検索!P1023)&gt;0,検索!P1023,"")</f>
        <v>旭17</v>
      </c>
      <c r="H2035" s="647" t="str">
        <f>IF(LEN(検索!R1023)&gt;0,検索!R1023,"")</f>
        <v>http://www.dengyo.jp/</v>
      </c>
    </row>
    <row r="2036" spans="1:8" ht="28.5" customHeight="1">
      <c r="A2036" s="91" t="str">
        <f>IF(LEN(検索!B1023)&gt;0,検索!B1023,"")</f>
        <v>南</v>
      </c>
      <c r="B2036" s="92" t="str">
        <f>IF(LEN(検索!G1023)&gt;0,検索!G1023,"")</f>
        <v>片岡幸人</v>
      </c>
      <c r="C2036" s="93" t="str">
        <f>IF(LEN(検索!K1023)&gt;0,検索!K1023,"")</f>
        <v>(0166)32-1883</v>
      </c>
      <c r="D2036" s="650"/>
      <c r="E2036" s="648"/>
      <c r="F2036" s="86" t="str">
        <f>IF(LEN(検索!I1023)&gt;0,検索!I1023,"")</f>
        <v>B1-322</v>
      </c>
      <c r="G2036" s="86" t="str">
        <f>IF(LEN(検索!Q1023)&gt;0,検索!Q1023,"")</f>
        <v>届(上川)29030</v>
      </c>
      <c r="H2036" s="648"/>
    </row>
    <row r="2037" spans="1:8" ht="28.5" customHeight="1">
      <c r="A2037" s="88" t="str">
        <f>IF(LEN(検索!A1024)&gt;0,検索!A1024,"")</f>
        <v>旭川</v>
      </c>
      <c r="B2037" s="89" t="str">
        <f>IF(LEN(検索!E1024)&gt;0,検索!E1024,"")</f>
        <v>東邦電設㈱</v>
      </c>
      <c r="C2037" s="90" t="str">
        <f>IF(LEN(検索!J1024)&gt;0,検索!J1024,"")</f>
        <v>(0166)31-2361</v>
      </c>
      <c r="D2037" s="649" t="str">
        <f>IF(LEN(検索!L1024)&gt;0,検索!L1024,"")</f>
        <v>078-8343</v>
      </c>
      <c r="E2037" s="647" t="str">
        <f>IF(LEN(検索!M1024)&gt;0,検索!M1024 &amp; 検索!N1024,"")</f>
        <v>旭川市東光３条３丁目１番１０号</v>
      </c>
      <c r="F2037" s="94" t="str">
        <f>IF(LEN(検索!O1024)&gt;0,検索!O1024,"")</f>
        <v>5</v>
      </c>
      <c r="G2037" s="94" t="str">
        <f>IF(LEN(検索!P1024)&gt;0,検索!P1024,"")</f>
        <v>旭5</v>
      </c>
      <c r="H2037" s="647" t="str">
        <f>IF(LEN(検索!R1024)&gt;0,検索!R1024,"")</f>
        <v/>
      </c>
    </row>
    <row r="2038" spans="1:8" ht="28.5" customHeight="1">
      <c r="A2038" s="91" t="str">
        <f>IF(LEN(検索!B1024)&gt;0,検索!B1024,"")</f>
        <v>南</v>
      </c>
      <c r="B2038" s="92" t="str">
        <f>IF(LEN(検索!G1024)&gt;0,検索!G1024,"")</f>
        <v>丹羽　　智</v>
      </c>
      <c r="C2038" s="93" t="str">
        <f>IF(LEN(検索!K1024)&gt;0,検索!K1024,"")</f>
        <v>(0166)32-2645</v>
      </c>
      <c r="D2038" s="650"/>
      <c r="E2038" s="648"/>
      <c r="F2038" s="86" t="str">
        <f>IF(LEN(検索!I1024)&gt;0,検索!I1024,"")</f>
        <v>B1-301</v>
      </c>
      <c r="G2038" s="86" t="str">
        <f>IF(LEN(検索!Q1024)&gt;0,検索!Q1024,"")</f>
        <v>届(上川)29020</v>
      </c>
      <c r="H2038" s="648"/>
    </row>
    <row r="2039" spans="1:8" ht="28.5" customHeight="1">
      <c r="A2039" s="88" t="str">
        <f>IF(LEN(検索!A1025)&gt;0,検索!A1025,"")</f>
        <v>旭川</v>
      </c>
      <c r="B2039" s="89" t="str">
        <f>IF(LEN(検索!E1025)&gt;0,検索!E1025,"")</f>
        <v>㈲トキワ電設</v>
      </c>
      <c r="C2039" s="90" t="str">
        <f>IF(LEN(検索!J1025)&gt;0,検索!J1025,"")</f>
        <v>(0166)34-2866</v>
      </c>
      <c r="D2039" s="649" t="str">
        <f>IF(LEN(検索!L1025)&gt;0,検索!L1025,"")</f>
        <v>078-8232</v>
      </c>
      <c r="E2039" s="647" t="str">
        <f>IF(LEN(検索!M1025)&gt;0,検索!M1025 &amp; 検索!N1025,"")</f>
        <v>旭川市豊岡２条６丁目１０番２３号</v>
      </c>
      <c r="F2039" s="94" t="str">
        <f>IF(LEN(検索!O1025)&gt;0,検索!O1025,"")</f>
        <v>55</v>
      </c>
      <c r="G2039" s="94" t="str">
        <f>IF(LEN(検索!P1025)&gt;0,検索!P1025,"")</f>
        <v>旭55</v>
      </c>
      <c r="H2039" s="647" t="str">
        <f>IF(LEN(検索!R1025)&gt;0,検索!R1025,"")</f>
        <v/>
      </c>
    </row>
    <row r="2040" spans="1:8" ht="28.5" customHeight="1">
      <c r="A2040" s="91" t="str">
        <f>IF(LEN(検索!B1025)&gt;0,検索!B1025,"")</f>
        <v>南</v>
      </c>
      <c r="B2040" s="92" t="str">
        <f>IF(LEN(検索!G1025)&gt;0,検索!G1025,"")</f>
        <v>桝本英範</v>
      </c>
      <c r="C2040" s="93" t="str">
        <f>IF(LEN(検索!K1025)&gt;0,検索!K1025,"")</f>
        <v>(0166)34-2866</v>
      </c>
      <c r="D2040" s="650"/>
      <c r="E2040" s="648"/>
      <c r="F2040" s="86" t="str">
        <f>IF(LEN(検索!I1025)&gt;0,検索!I1025,"")</f>
        <v>B1-341</v>
      </c>
      <c r="G2040" s="86" t="str">
        <f>IF(LEN(検索!Q1025)&gt;0,検索!Q1025,"")</f>
        <v>登(上川)2021015</v>
      </c>
      <c r="H2040" s="648"/>
    </row>
    <row r="2041" spans="1:8" ht="28.5" customHeight="1">
      <c r="A2041" s="88" t="str">
        <f>IF(LEN(検索!A1026)&gt;0,検索!A1026,"")</f>
        <v>旭川</v>
      </c>
      <c r="B2041" s="89" t="str">
        <f>IF(LEN(検索!E1026)&gt;0,検索!E1026,"")</f>
        <v>㈱東洋電気産業</v>
      </c>
      <c r="C2041" s="90" t="str">
        <f>IF(LEN(検索!J1026)&gt;0,検索!J1026,"")</f>
        <v>(0166)34-4428</v>
      </c>
      <c r="D2041" s="649" t="str">
        <f>IF(LEN(検索!L1026)&gt;0,検索!L1026,"")</f>
        <v>078-8238</v>
      </c>
      <c r="E2041" s="647" t="str">
        <f>IF(LEN(検索!M1026)&gt;0,検索!M1026 &amp; 検索!N1026,"")</f>
        <v>旭川市豊岡８条１丁目１番３号</v>
      </c>
      <c r="F2041" s="94" t="str">
        <f>IF(LEN(検索!O1026)&gt;0,検索!O1026,"")</f>
        <v>274</v>
      </c>
      <c r="G2041" s="94" t="str">
        <f>IF(LEN(検索!P1026)&gt;0,検索!P1026,"")</f>
        <v>旭274</v>
      </c>
      <c r="H2041" s="647" t="str">
        <f>IF(LEN(検索!R1026)&gt;0,検索!R1026,"")</f>
        <v/>
      </c>
    </row>
    <row r="2042" spans="1:8" ht="28.5" customHeight="1">
      <c r="A2042" s="91" t="str">
        <f>IF(LEN(検索!B1026)&gt;0,検索!B1026,"")</f>
        <v>南</v>
      </c>
      <c r="B2042" s="92" t="str">
        <f>IF(LEN(検索!G1026)&gt;0,検索!G1026,"")</f>
        <v>牧野慎司</v>
      </c>
      <c r="C2042" s="93" t="str">
        <f>IF(LEN(検索!K1026)&gt;0,検索!K1026,"")</f>
        <v>(0166)34-4438</v>
      </c>
      <c r="D2042" s="650"/>
      <c r="E2042" s="648"/>
      <c r="F2042" s="86" t="str">
        <f>IF(LEN(検索!I1026)&gt;0,検索!I1026,"")</f>
        <v>B1-572</v>
      </c>
      <c r="G2042" s="86" t="str">
        <f>IF(LEN(検索!Q1026)&gt;0,検索!Q1026,"")</f>
        <v>届(上川)2020006</v>
      </c>
      <c r="H2042" s="648"/>
    </row>
    <row r="2043" spans="1:8" ht="28.5" customHeight="1">
      <c r="A2043" s="88" t="str">
        <f>IF(LEN(検索!A1027)&gt;0,検索!A1027,"")</f>
        <v>旭川</v>
      </c>
      <c r="B2043" s="89" t="str">
        <f>IF(LEN(検索!E1027)&gt;0,検索!E1027,"")</f>
        <v>㈱ドウデン旭川支店</v>
      </c>
      <c r="C2043" s="90" t="str">
        <f>IF(LEN(検索!J1027)&gt;0,検索!J1027,"")</f>
        <v>(0166)25-9406</v>
      </c>
      <c r="D2043" s="649" t="str">
        <f>IF(LEN(検索!L1027)&gt;0,検索!L1027,"")</f>
        <v>070-0030</v>
      </c>
      <c r="E2043" s="647" t="str">
        <f>IF(LEN(検索!M1027)&gt;0,検索!M1027 &amp; 検索!N1027,"")</f>
        <v>旭川市宮下通５丁目２番７号</v>
      </c>
      <c r="F2043" s="94" t="str">
        <f>IF(LEN(検索!O1027)&gt;0,検索!O1027,"")</f>
        <v>803</v>
      </c>
      <c r="G2043" s="94" t="str">
        <f>IF(LEN(検索!P1027)&gt;0,検索!P1027,"")</f>
        <v>札803</v>
      </c>
      <c r="H2043" s="647" t="str">
        <f>IF(LEN(検索!R1027)&gt;0,検索!R1027,"")</f>
        <v>http://www.kdod.co.jp/</v>
      </c>
    </row>
    <row r="2044" spans="1:8" ht="28.5" customHeight="1">
      <c r="A2044" s="91" t="str">
        <f>IF(LEN(検索!B1027)&gt;0,検索!B1027,"")</f>
        <v>南</v>
      </c>
      <c r="B2044" s="92" t="str">
        <f>IF(LEN(検索!G1027)&gt;0,検索!G1027,"")</f>
        <v>村上　直樹</v>
      </c>
      <c r="C2044" s="93" t="str">
        <f>IF(LEN(検索!K1027)&gt;0,検索!K1027,"")</f>
        <v>(0166)27-6450</v>
      </c>
      <c r="D2044" s="650"/>
      <c r="E2044" s="648"/>
      <c r="F2044" s="86" t="str">
        <f>IF(LEN(検索!I1027)&gt;0,検索!I1027,"")</f>
        <v>B1-567</v>
      </c>
      <c r="G2044" s="86" t="str">
        <f>IF(LEN(検索!Q1027)&gt;0,検索!Q1027,"")</f>
        <v>届(石狩)2021160</v>
      </c>
      <c r="H2044" s="648"/>
    </row>
    <row r="2045" spans="1:8" ht="28.5" customHeight="1">
      <c r="A2045" s="88" t="str">
        <f>IF(LEN(検索!A1028)&gt;0,検索!A1028,"")</f>
        <v>旭川</v>
      </c>
      <c r="B2045" s="89" t="str">
        <f>IF(LEN(検索!E1028)&gt;0,検索!E1028,"")</f>
        <v>西山坂田電気㈱</v>
      </c>
      <c r="C2045" s="90" t="str">
        <f>IF(LEN(検索!J1028)&gt;0,検索!J1028,"")</f>
        <v>(0166)32-7122</v>
      </c>
      <c r="D2045" s="649" t="str">
        <f>IF(LEN(検索!L1028)&gt;0,検索!L1028,"")</f>
        <v>078-8242</v>
      </c>
      <c r="E2045" s="647" t="str">
        <f>IF(LEN(検索!M1028)&gt;0,検索!M1028 &amp; 検索!N1028,"")</f>
        <v>旭川市豊岡１２条２丁目３番２１号</v>
      </c>
      <c r="F2045" s="94" t="str">
        <f>IF(LEN(検索!O1028)&gt;0,検索!O1028,"")</f>
        <v>8</v>
      </c>
      <c r="G2045" s="94" t="str">
        <f>IF(LEN(検索!P1028)&gt;0,検索!P1028,"")</f>
        <v>旭8</v>
      </c>
      <c r="H2045" s="647" t="str">
        <f>IF(LEN(検索!R1028)&gt;0,検索!R1028,"")</f>
        <v>http://www.nishiyama-s-denki.co.jp/</v>
      </c>
    </row>
    <row r="2046" spans="1:8" ht="28.5" customHeight="1">
      <c r="A2046" s="91" t="str">
        <f>IF(LEN(検索!B1028)&gt;0,検索!B1028,"")</f>
        <v>南</v>
      </c>
      <c r="B2046" s="92" t="str">
        <f>IF(LEN(検索!G1028)&gt;0,検索!G1028,"")</f>
        <v>西山陽一</v>
      </c>
      <c r="C2046" s="93" t="str">
        <f>IF(LEN(検索!K1028)&gt;0,検索!K1028,"")</f>
        <v>(0166)32-7166</v>
      </c>
      <c r="D2046" s="650"/>
      <c r="E2046" s="648"/>
      <c r="F2046" s="86" t="str">
        <f>IF(LEN(検索!I1028)&gt;0,検索!I1028,"")</f>
        <v>B1-303</v>
      </c>
      <c r="G2046" s="86" t="str">
        <f>IF(LEN(検索!Q1028)&gt;0,検索!Q1028,"")</f>
        <v>届(上川)2020039</v>
      </c>
      <c r="H2046" s="648"/>
    </row>
    <row r="2047" spans="1:8" ht="28.5" customHeight="1">
      <c r="A2047" s="88" t="str">
        <f>IF(LEN(検索!A1029)&gt;0,検索!A1029,"")</f>
        <v>旭川</v>
      </c>
      <c r="B2047" s="89" t="str">
        <f>IF(LEN(検索!E1029)&gt;0,検索!E1029,"")</f>
        <v>西山電設㈱</v>
      </c>
      <c r="C2047" s="90" t="str">
        <f>IF(LEN(検索!J1029)&gt;0,検索!J1029,"")</f>
        <v>(0166)83-2733</v>
      </c>
      <c r="D2047" s="649" t="str">
        <f>IF(LEN(検索!L1029)&gt;0,検索!L1029,"")</f>
        <v>071-1515</v>
      </c>
      <c r="E2047" s="647" t="str">
        <f>IF(LEN(検索!M1029)&gt;0,検索!M1029 &amp; 検索!N1029,"")</f>
        <v>上川郡東神楽町北３条東２丁目１番１号</v>
      </c>
      <c r="F2047" s="94" t="str">
        <f>IF(LEN(検索!O1029)&gt;0,検索!O1029,"")</f>
        <v>154</v>
      </c>
      <c r="G2047" s="94" t="str">
        <f>IF(LEN(検索!P1029)&gt;0,検索!P1029,"")</f>
        <v>旭154</v>
      </c>
      <c r="H2047" s="647" t="str">
        <f>IF(LEN(検索!R1029)&gt;0,検索!R1029,"")</f>
        <v/>
      </c>
    </row>
    <row r="2048" spans="1:8" ht="28.5" customHeight="1">
      <c r="A2048" s="91" t="str">
        <f>IF(LEN(検索!B1029)&gt;0,検索!B1029,"")</f>
        <v>南</v>
      </c>
      <c r="B2048" s="92" t="str">
        <f>IF(LEN(検索!G1029)&gt;0,検索!G1029,"")</f>
        <v>西山　真</v>
      </c>
      <c r="C2048" s="93" t="str">
        <f>IF(LEN(検索!K1029)&gt;0,検索!K1029,"")</f>
        <v>(0166)83-3560</v>
      </c>
      <c r="D2048" s="650"/>
      <c r="E2048" s="648"/>
      <c r="F2048" s="86" t="str">
        <f>IF(LEN(検索!I1029)&gt;0,検索!I1029,"")</f>
        <v>B1-379</v>
      </c>
      <c r="G2048" s="86" t="str">
        <f>IF(LEN(検索!Q1029)&gt;0,検索!Q1029,"")</f>
        <v>届(上川)2020029</v>
      </c>
      <c r="H2048" s="648"/>
    </row>
    <row r="2049" spans="1:8" ht="28.5" customHeight="1">
      <c r="A2049" s="88" t="str">
        <f>IF(LEN(検索!A1030)&gt;0,検索!A1030,"")</f>
        <v>旭川</v>
      </c>
      <c r="B2049" s="89" t="str">
        <f>IF(LEN(検索!E1030)&gt;0,検索!E1030,"")</f>
        <v>㈱東川電気工事</v>
      </c>
      <c r="C2049" s="90" t="str">
        <f>IF(LEN(検索!J1030)&gt;0,検索!J1030,"")</f>
        <v>(0166)82-2544</v>
      </c>
      <c r="D2049" s="649" t="str">
        <f>IF(LEN(検索!L1030)&gt;0,検索!L1030,"")</f>
        <v>071-1426</v>
      </c>
      <c r="E2049" s="647" t="str">
        <f>IF(LEN(検索!M1030)&gt;0,検索!M1030 &amp; 検索!N1030,"")</f>
        <v>上川郡東川町北町２丁目２番５号</v>
      </c>
      <c r="F2049" s="94" t="str">
        <f>IF(LEN(検索!O1030)&gt;0,検索!O1030,"")</f>
        <v>62</v>
      </c>
      <c r="G2049" s="94" t="str">
        <f>IF(LEN(検索!P1030)&gt;0,検索!P1030,"")</f>
        <v>旭62</v>
      </c>
      <c r="H2049" s="647" t="str">
        <f>IF(LEN(検索!R1030)&gt;0,検索!R1030,"")</f>
        <v/>
      </c>
    </row>
    <row r="2050" spans="1:8" ht="28.5" customHeight="1">
      <c r="A2050" s="91" t="str">
        <f>IF(LEN(検索!B1030)&gt;0,検索!B1030,"")</f>
        <v>南</v>
      </c>
      <c r="B2050" s="92" t="str">
        <f>IF(LEN(検索!G1030)&gt;0,検索!G1030,"")</f>
        <v>石澤昌敏</v>
      </c>
      <c r="C2050" s="93" t="str">
        <f>IF(LEN(検索!K1030)&gt;0,検索!K1030,"")</f>
        <v>(0166)82-3912</v>
      </c>
      <c r="D2050" s="650"/>
      <c r="E2050" s="648"/>
      <c r="F2050" s="86" t="str">
        <f>IF(LEN(検索!I1030)&gt;0,検索!I1030,"")</f>
        <v>B1-411</v>
      </c>
      <c r="G2050" s="86" t="str">
        <f>IF(LEN(検索!Q1030)&gt;0,検索!Q1030,"")</f>
        <v>届(上川)2020019</v>
      </c>
      <c r="H2050" s="648"/>
    </row>
    <row r="2051" spans="1:8" ht="28.5" customHeight="1">
      <c r="A2051" s="88" t="str">
        <f>IF(LEN(検索!A1031)&gt;0,検索!A1031,"")</f>
        <v>旭川</v>
      </c>
      <c r="B2051" s="89" t="str">
        <f>IF(LEN(検索!E1031)&gt;0,検索!E1031,"")</f>
        <v>東神楽電気㈱</v>
      </c>
      <c r="C2051" s="90" t="str">
        <f>IF(LEN(検索!J1031)&gt;0,検索!J1031,"")</f>
        <v>(0166)83-2261</v>
      </c>
      <c r="D2051" s="649" t="str">
        <f>IF(LEN(検索!L1031)&gt;0,検索!L1031,"")</f>
        <v>071-1543</v>
      </c>
      <c r="E2051" s="647" t="str">
        <f>IF(LEN(検索!M1031)&gt;0,検索!M1031 &amp; 検索!N1031,"")</f>
        <v>上川郡東神楽町１３号南区画外２番地</v>
      </c>
      <c r="F2051" s="94" t="str">
        <f>IF(LEN(検索!O1031)&gt;0,検索!O1031,"")</f>
        <v>211</v>
      </c>
      <c r="G2051" s="94" t="str">
        <f>IF(LEN(検索!P1031)&gt;0,検索!P1031,"")</f>
        <v>旭211</v>
      </c>
      <c r="H2051" s="647" t="str">
        <f>IF(LEN(検索!R1031)&gt;0,検索!R1031,"")</f>
        <v/>
      </c>
    </row>
    <row r="2052" spans="1:8" ht="28.5" customHeight="1">
      <c r="A2052" s="91" t="str">
        <f>IF(LEN(検索!B1031)&gt;0,検索!B1031,"")</f>
        <v>南</v>
      </c>
      <c r="B2052" s="92" t="str">
        <f>IF(LEN(検索!G1031)&gt;0,検索!G1031,"")</f>
        <v>森山幸男</v>
      </c>
      <c r="C2052" s="93" t="str">
        <f>IF(LEN(検索!K1031)&gt;0,検索!K1031,"")</f>
        <v>(0166)83-3109</v>
      </c>
      <c r="D2052" s="650"/>
      <c r="E2052" s="648"/>
      <c r="F2052" s="86" t="str">
        <f>IF(LEN(検索!I1031)&gt;0,検索!I1031,"")</f>
        <v>B1-428</v>
      </c>
      <c r="G2052" s="86" t="str">
        <f>IF(LEN(検索!Q1031)&gt;0,検索!Q1031,"")</f>
        <v>届(上川)2019015</v>
      </c>
      <c r="H2052" s="648"/>
    </row>
    <row r="2053" spans="1:8" ht="28.5" customHeight="1">
      <c r="A2053" s="88" t="str">
        <f>IF(LEN(検索!A1032)&gt;0,検索!A1032,"")</f>
        <v>旭川</v>
      </c>
      <c r="B2053" s="89" t="str">
        <f>IF(LEN(検索!E1032)&gt;0,検索!E1032,"")</f>
        <v>㈲平山電気</v>
      </c>
      <c r="C2053" s="90" t="str">
        <f>IF(LEN(検索!J1032)&gt;0,検索!J1032,"")</f>
        <v>(0166)23-7663</v>
      </c>
      <c r="D2053" s="649" t="str">
        <f>IF(LEN(検索!L1032)&gt;0,検索!L1032,"")</f>
        <v>070-0039</v>
      </c>
      <c r="E2053" s="647" t="str">
        <f>IF(LEN(検索!M1032)&gt;0,検索!M1032 &amp; 検索!N1032,"")</f>
        <v>旭川市９条通１４丁目右１号</v>
      </c>
      <c r="F2053" s="94" t="str">
        <f>IF(LEN(検索!O1032)&gt;0,検索!O1032,"")</f>
        <v>3</v>
      </c>
      <c r="G2053" s="94" t="str">
        <f>IF(LEN(検索!P1032)&gt;0,検索!P1032,"")</f>
        <v>旭3</v>
      </c>
      <c r="H2053" s="647" t="str">
        <f>IF(LEN(検索!R1032)&gt;0,検索!R1032,"")</f>
        <v/>
      </c>
    </row>
    <row r="2054" spans="1:8" ht="28.5" customHeight="1">
      <c r="A2054" s="91" t="str">
        <f>IF(LEN(検索!B1032)&gt;0,検索!B1032,"")</f>
        <v>南</v>
      </c>
      <c r="B2054" s="92" t="str">
        <f>IF(LEN(検索!G1032)&gt;0,検索!G1032,"")</f>
        <v>平山　　　　明</v>
      </c>
      <c r="C2054" s="93" t="str">
        <f>IF(LEN(検索!K1032)&gt;0,検索!K1032,"")</f>
        <v>(0166)26-2571</v>
      </c>
      <c r="D2054" s="650"/>
      <c r="E2054" s="648"/>
      <c r="F2054" s="86" t="str">
        <f>IF(LEN(検索!I1032)&gt;0,検索!I1032,"")</f>
        <v>B1-326</v>
      </c>
      <c r="G2054" s="86" t="str">
        <f>IF(LEN(検索!Q1032)&gt;0,検索!Q1032,"")</f>
        <v>届(上川)30007</v>
      </c>
      <c r="H2054" s="648"/>
    </row>
    <row r="2055" spans="1:8" ht="28.5" customHeight="1">
      <c r="A2055" s="88" t="str">
        <f>IF(LEN(検索!A1033)&gt;0,検索!A1033,"")</f>
        <v>旭川</v>
      </c>
      <c r="B2055" s="89" t="str">
        <f>IF(LEN(検索!E1033)&gt;0,検索!E1033,"")</f>
        <v>㈲藤電気工事</v>
      </c>
      <c r="C2055" s="90" t="str">
        <f>IF(LEN(検索!J1033)&gt;0,検索!J1033,"")</f>
        <v>(0166)61-8150</v>
      </c>
      <c r="D2055" s="649" t="str">
        <f>IF(LEN(検索!L1033)&gt;0,検索!L1033,"")</f>
        <v>070-8046</v>
      </c>
      <c r="E2055" s="647" t="str">
        <f>IF(LEN(検索!M1033)&gt;0,検索!M1033 &amp; 検索!N1033,"")</f>
        <v>旭川市忠和６条３丁目４番５号</v>
      </c>
      <c r="F2055" s="94" t="str">
        <f>IF(LEN(検索!O1033)&gt;0,検索!O1033,"")</f>
        <v>270</v>
      </c>
      <c r="G2055" s="94" t="str">
        <f>IF(LEN(検索!P1033)&gt;0,検索!P1033,"")</f>
        <v>旭270</v>
      </c>
      <c r="H2055" s="647" t="str">
        <f>IF(LEN(検索!R1033)&gt;0,検索!R1033,"")</f>
        <v/>
      </c>
    </row>
    <row r="2056" spans="1:8" ht="28.5" customHeight="1">
      <c r="A2056" s="91" t="str">
        <f>IF(LEN(検索!B1033)&gt;0,検索!B1033,"")</f>
        <v>南</v>
      </c>
      <c r="B2056" s="92" t="str">
        <f>IF(LEN(検索!G1033)&gt;0,検索!G1033,"")</f>
        <v>佐藤秀世</v>
      </c>
      <c r="C2056" s="93" t="str">
        <f>IF(LEN(検索!K1033)&gt;0,検索!K1033,"")</f>
        <v>(0166)63-3014</v>
      </c>
      <c r="D2056" s="650"/>
      <c r="E2056" s="648"/>
      <c r="F2056" s="86" t="str">
        <f>IF(LEN(検索!I1033)&gt;0,検索!I1033,"")</f>
        <v>B1-565</v>
      </c>
      <c r="G2056" s="86" t="str">
        <f>IF(LEN(検索!Q1033)&gt;0,検索!Q1033,"")</f>
        <v>届(上川)2022032</v>
      </c>
      <c r="H2056" s="648"/>
    </row>
    <row r="2057" spans="1:8" ht="28.5" customHeight="1">
      <c r="A2057" s="88" t="str">
        <f>IF(LEN(検索!A1034)&gt;0,検索!A1034,"")</f>
        <v>旭川</v>
      </c>
      <c r="B2057" s="89" t="str">
        <f>IF(LEN(検索!E1034)&gt;0,検索!E1034,"")</f>
        <v>富士電機工業㈱旭川支店</v>
      </c>
      <c r="C2057" s="90" t="str">
        <f>IF(LEN(検索!J1034)&gt;0,検索!J1034,"")</f>
        <v>(0166)23-3751</v>
      </c>
      <c r="D2057" s="649" t="str">
        <f>IF(LEN(検索!L1034)&gt;0,検索!L1034,"")</f>
        <v>070-0035</v>
      </c>
      <c r="E2057" s="647" t="str">
        <f>IF(LEN(検索!M1034)&gt;0,検索!M1034 &amp; 検索!N1034,"")</f>
        <v>旭川市５条通１４丁目1366番地1</v>
      </c>
      <c r="F2057" s="94" t="str">
        <f>IF(LEN(検索!O1034)&gt;0,検索!O1034,"")</f>
        <v>287</v>
      </c>
      <c r="G2057" s="94" t="str">
        <f>IF(LEN(検索!P1034)&gt;0,検索!P1034,"")</f>
        <v>旭287</v>
      </c>
      <c r="H2057" s="647" t="str">
        <f>IF(LEN(検索!R1034)&gt;0,検索!R1034,"")</f>
        <v>http://www.fujidenkikougyou.co.jp</v>
      </c>
    </row>
    <row r="2058" spans="1:8" ht="28.5" customHeight="1">
      <c r="A2058" s="91" t="str">
        <f>IF(LEN(検索!B1034)&gt;0,検索!B1034,"")</f>
        <v>南</v>
      </c>
      <c r="B2058" s="92" t="str">
        <f>IF(LEN(検索!G1034)&gt;0,検索!G1034,"")</f>
        <v>松友靖明</v>
      </c>
      <c r="C2058" s="93" t="str">
        <f>IF(LEN(検索!K1034)&gt;0,検索!K1034,"")</f>
        <v>(0166)23-3751</v>
      </c>
      <c r="D2058" s="650"/>
      <c r="E2058" s="648"/>
      <c r="F2058" s="86" t="str">
        <f>IF(LEN(検索!I1034)&gt;0,検索!I1034,"")</f>
        <v>B1-583</v>
      </c>
      <c r="G2058" s="86" t="str">
        <f>IF(LEN(検索!Q1034)&gt;0,検索!Q1034,"")</f>
        <v>届(空知)2022004</v>
      </c>
      <c r="H2058" s="648"/>
    </row>
    <row r="2059" spans="1:8" ht="28.5" customHeight="1">
      <c r="A2059" s="88" t="str">
        <f>IF(LEN(検索!A1035)&gt;0,検索!A1035,"")</f>
        <v>旭川</v>
      </c>
      <c r="B2059" s="89" t="str">
        <f>IF(LEN(検索!E1035)&gt;0,検索!E1035,"")</f>
        <v>北振電業㈲</v>
      </c>
      <c r="C2059" s="90" t="str">
        <f>IF(LEN(検索!J1035)&gt;0,検索!J1035,"")</f>
        <v>(0166)31-9033</v>
      </c>
      <c r="D2059" s="649" t="str">
        <f>IF(LEN(検索!L1035)&gt;0,検索!L1035,"")</f>
        <v>078-8356</v>
      </c>
      <c r="E2059" s="647" t="str">
        <f>IF(LEN(検索!M1035)&gt;0,検索!M1035 &amp; 検索!N1035,"")</f>
        <v>旭川市東光１６条８丁目３番２３号</v>
      </c>
      <c r="F2059" s="94" t="str">
        <f>IF(LEN(検索!O1035)&gt;0,検索!O1035,"")</f>
        <v>201</v>
      </c>
      <c r="G2059" s="94" t="str">
        <f>IF(LEN(検索!P1035)&gt;0,検索!P1035,"")</f>
        <v>旭201</v>
      </c>
      <c r="H2059" s="647" t="str">
        <f>IF(LEN(検索!R1035)&gt;0,検索!R1035,"")</f>
        <v/>
      </c>
    </row>
    <row r="2060" spans="1:8" ht="28.5" customHeight="1">
      <c r="A2060" s="91" t="str">
        <f>IF(LEN(検索!B1035)&gt;0,検索!B1035,"")</f>
        <v>南</v>
      </c>
      <c r="B2060" s="92" t="str">
        <f>IF(LEN(検索!G1035)&gt;0,検索!G1035,"")</f>
        <v>畑中誠志</v>
      </c>
      <c r="C2060" s="93" t="str">
        <f>IF(LEN(検索!K1035)&gt;0,検索!K1035,"")</f>
        <v>(0166)35-9038</v>
      </c>
      <c r="D2060" s="650"/>
      <c r="E2060" s="648"/>
      <c r="F2060" s="86" t="str">
        <f>IF(LEN(検索!I1035)&gt;0,検索!I1035,"")</f>
        <v>B1-525</v>
      </c>
      <c r="G2060" s="86" t="str">
        <f>IF(LEN(検索!Q1035)&gt;0,検索!Q1035,"")</f>
        <v>登(上川)2020007</v>
      </c>
      <c r="H2060" s="648"/>
    </row>
    <row r="2061" spans="1:8" ht="28.5" customHeight="1">
      <c r="A2061" s="88" t="str">
        <f>IF(LEN(検索!A1036)&gt;0,検索!A1036,"")</f>
        <v>旭川</v>
      </c>
      <c r="B2061" s="89" t="str">
        <f>IF(LEN(検索!E1036)&gt;0,検索!E1036,"")</f>
        <v>室谷電設</v>
      </c>
      <c r="C2061" s="90" t="str">
        <f>IF(LEN(検索!J1036)&gt;0,検索!J1036,"")</f>
        <v>(0166)65-5387</v>
      </c>
      <c r="D2061" s="649" t="str">
        <f>IF(LEN(検索!L1036)&gt;0,検索!L1036,"")</f>
        <v>078-8317</v>
      </c>
      <c r="E2061" s="647" t="str">
        <f>IF(LEN(検索!M1036)&gt;0,検索!M1036 &amp; 検索!N1036,"")</f>
        <v>旭川市神楽岡７条５丁目４番４号</v>
      </c>
      <c r="F2061" s="94" t="str">
        <f>IF(LEN(検索!O1036)&gt;0,検索!O1036,"")</f>
        <v>209</v>
      </c>
      <c r="G2061" s="94" t="str">
        <f>IF(LEN(検索!P1036)&gt;0,検索!P1036,"")</f>
        <v>旭209</v>
      </c>
      <c r="H2061" s="647" t="str">
        <f>IF(LEN(検索!R1036)&gt;0,検索!R1036,"")</f>
        <v/>
      </c>
    </row>
    <row r="2062" spans="1:8" ht="28.5" customHeight="1">
      <c r="A2062" s="91" t="str">
        <f>IF(LEN(検索!B1036)&gt;0,検索!B1036,"")</f>
        <v>南</v>
      </c>
      <c r="B2062" s="92" t="str">
        <f>IF(LEN(検索!G1036)&gt;0,検索!G1036,"")</f>
        <v>室谷常義</v>
      </c>
      <c r="C2062" s="93" t="str">
        <f>IF(LEN(検索!K1036)&gt;0,検索!K1036,"")</f>
        <v>(0166)65-5387</v>
      </c>
      <c r="D2062" s="650"/>
      <c r="E2062" s="648"/>
      <c r="F2062" s="86" t="str">
        <f>IF(LEN(検索!I1036)&gt;0,検索!I1036,"")</f>
        <v>B1-529</v>
      </c>
      <c r="G2062" s="86" t="str">
        <f>IF(LEN(検索!Q1036)&gt;0,検索!Q1036,"")</f>
        <v>登(上川)2022009</v>
      </c>
      <c r="H2062" s="648"/>
    </row>
    <row r="2063" spans="1:8" ht="28.5" customHeight="1">
      <c r="A2063" s="88" t="str">
        <f>IF(LEN(検索!A1037)&gt;0,検索!A1037,"")</f>
        <v>旭川</v>
      </c>
      <c r="B2063" s="89" t="str">
        <f>IF(LEN(検索!E1037)&gt;0,検索!E1037,"")</f>
        <v>㈱新江電機商会</v>
      </c>
      <c r="C2063" s="90" t="str">
        <f>IF(LEN(検索!J1037)&gt;0,検索!J1037,"")</f>
        <v>(0165)35-2004</v>
      </c>
      <c r="D2063" s="649" t="str">
        <f>IF(LEN(検索!L1037)&gt;0,検索!L1037,"")</f>
        <v>074-0411</v>
      </c>
      <c r="E2063" s="647" t="str">
        <f>IF(LEN(検索!M1037)&gt;0,検索!M1037 &amp; 検索!N1037,"")</f>
        <v>雨竜郡幌加内町字幌加内</v>
      </c>
      <c r="F2063" s="94" t="str">
        <f>IF(LEN(検索!O1037)&gt;0,検索!O1037,"")</f>
        <v>126</v>
      </c>
      <c r="G2063" s="94" t="str">
        <f>IF(LEN(検索!P1037)&gt;0,検索!P1037,"")</f>
        <v>旭126</v>
      </c>
      <c r="H2063" s="647" t="str">
        <f>IF(LEN(検索!R1037)&gt;0,検索!R1037,"")</f>
        <v/>
      </c>
    </row>
    <row r="2064" spans="1:8" ht="28.5" customHeight="1">
      <c r="A2064" s="91" t="str">
        <f>IF(LEN(検索!B1037)&gt;0,検索!B1037,"")</f>
        <v>深川</v>
      </c>
      <c r="B2064" s="92" t="str">
        <f>IF(LEN(検索!G1037)&gt;0,検索!G1037,"")</f>
        <v>新江宏文</v>
      </c>
      <c r="C2064" s="93" t="str">
        <f>IF(LEN(検索!K1037)&gt;0,検索!K1037,"")</f>
        <v>(0165)35-2005</v>
      </c>
      <c r="D2064" s="650"/>
      <c r="E2064" s="648"/>
      <c r="F2064" s="86" t="str">
        <f>IF(LEN(検索!I1037)&gt;0,検索!I1037,"")</f>
        <v>B1-883</v>
      </c>
      <c r="G2064" s="86" t="str">
        <f>IF(LEN(検索!Q1037)&gt;0,検索!Q1037,"")</f>
        <v>届(上川)2022012</v>
      </c>
      <c r="H2064" s="648"/>
    </row>
    <row r="2065" spans="1:8" ht="28.5" customHeight="1">
      <c r="A2065" s="88" t="str">
        <f>IF(LEN(検索!A1038)&gt;0,検索!A1038,"")</f>
        <v>旭川</v>
      </c>
      <c r="B2065" s="89" t="str">
        <f>IF(LEN(検索!E1038)&gt;0,検索!E1038,"")</f>
        <v>㈲大友電気商会</v>
      </c>
      <c r="C2065" s="90" t="str">
        <f>IF(LEN(検索!J1038)&gt;0,検索!J1038,"")</f>
        <v>(0164)32-2210</v>
      </c>
      <c r="D2065" s="649" t="str">
        <f>IF(LEN(検索!L1038)&gt;0,検索!L1038,"")</f>
        <v>079-0501</v>
      </c>
      <c r="E2065" s="647" t="str">
        <f>IF(LEN(検索!M1038)&gt;0,検索!M1038 &amp; 検索!N1038,"")</f>
        <v>雨竜郡妹背牛町字妹背牛４７７番地の５</v>
      </c>
      <c r="F2065" s="94" t="str">
        <f>IF(LEN(検索!O1038)&gt;0,検索!O1038,"")</f>
        <v>113</v>
      </c>
      <c r="G2065" s="94" t="str">
        <f>IF(LEN(検索!P1038)&gt;0,検索!P1038,"")</f>
        <v>旭113</v>
      </c>
      <c r="H2065" s="647" t="str">
        <f>IF(LEN(検索!R1038)&gt;0,検索!R1038,"")</f>
        <v/>
      </c>
    </row>
    <row r="2066" spans="1:8" ht="28.5" customHeight="1">
      <c r="A2066" s="91" t="str">
        <f>IF(LEN(検索!B1038)&gt;0,検索!B1038,"")</f>
        <v>深川</v>
      </c>
      <c r="B2066" s="92" t="str">
        <f>IF(LEN(検索!G1038)&gt;0,検索!G1038,"")</f>
        <v>大友昭人</v>
      </c>
      <c r="C2066" s="93" t="str">
        <f>IF(LEN(検索!K1038)&gt;0,検索!K1038,"")</f>
        <v>(0164)32-2805</v>
      </c>
      <c r="D2066" s="650"/>
      <c r="E2066" s="648"/>
      <c r="F2066" s="86" t="str">
        <f>IF(LEN(検索!I1038)&gt;0,検索!I1038,"")</f>
        <v>B1-877</v>
      </c>
      <c r="G2066" s="86" t="str">
        <f>IF(LEN(検索!Q1038)&gt;0,検索!Q1038,"")</f>
        <v>届(空知)2021007</v>
      </c>
      <c r="H2066" s="648"/>
    </row>
    <row r="2067" spans="1:8" ht="28.5" customHeight="1">
      <c r="A2067" s="88" t="str">
        <f>IF(LEN(検索!A1039)&gt;0,検索!A1039,"")</f>
        <v>旭川</v>
      </c>
      <c r="B2067" s="89" t="str">
        <f>IF(LEN(検索!E1039)&gt;0,検索!E1039,"")</f>
        <v>弘洋電設</v>
      </c>
      <c r="C2067" s="90" t="str">
        <f>IF(LEN(検索!J1039)&gt;0,検索!J1039,"")</f>
        <v>(0164)27-2536</v>
      </c>
      <c r="D2067" s="649" t="str">
        <f>IF(LEN(検索!L1039)&gt;0,検索!L1039,"")</f>
        <v>074-0141</v>
      </c>
      <c r="E2067" s="647" t="str">
        <f>IF(LEN(検索!M1039)&gt;0,検索!M1039 &amp; 検索!N1039,"")</f>
        <v>深川市多度志６１５番地</v>
      </c>
      <c r="F2067" s="94" t="str">
        <f>IF(LEN(検索!O1039)&gt;0,検索!O1039,"")</f>
        <v>109</v>
      </c>
      <c r="G2067" s="94" t="str">
        <f>IF(LEN(検索!P1039)&gt;0,検索!P1039,"")</f>
        <v>旭109</v>
      </c>
      <c r="H2067" s="647" t="str">
        <f>IF(LEN(検索!R1039)&gt;0,検索!R1039,"")</f>
        <v/>
      </c>
    </row>
    <row r="2068" spans="1:8" ht="28.5" customHeight="1">
      <c r="A2068" s="91" t="str">
        <f>IF(LEN(検索!B1039)&gt;0,検索!B1039,"")</f>
        <v>深川</v>
      </c>
      <c r="B2068" s="92" t="str">
        <f>IF(LEN(検索!G1039)&gt;0,検索!G1039,"")</f>
        <v>岩渕　　　修</v>
      </c>
      <c r="C2068" s="93" t="str">
        <f>IF(LEN(検索!K1039)&gt;0,検索!K1039,"")</f>
        <v>(0164)27-2647</v>
      </c>
      <c r="D2068" s="650"/>
      <c r="E2068" s="648"/>
      <c r="F2068" s="86" t="str">
        <f>IF(LEN(検索!I1039)&gt;0,検索!I1039,"")</f>
        <v>B1-876</v>
      </c>
      <c r="G2068" s="86" t="str">
        <f>IF(LEN(検索!Q1039)&gt;0,検索!Q1039,"")</f>
        <v>届(空知)2022018</v>
      </c>
      <c r="H2068" s="648"/>
    </row>
    <row r="2069" spans="1:8" ht="28.5" customHeight="1">
      <c r="A2069" s="88" t="str">
        <f>IF(LEN(検索!A1040)&gt;0,検索!A1040,"")</f>
        <v>旭川</v>
      </c>
      <c r="B2069" s="89" t="str">
        <f>IF(LEN(検索!E1040)&gt;0,検索!E1040,"")</f>
        <v>高村電気㈱</v>
      </c>
      <c r="C2069" s="90" t="str">
        <f>IF(LEN(検索!J1040)&gt;0,検索!J1040,"")</f>
        <v>(0164)33-2533</v>
      </c>
      <c r="D2069" s="649" t="str">
        <f>IF(LEN(検索!L1040)&gt;0,検索!L1040,"")</f>
        <v>078-2100</v>
      </c>
      <c r="E2069" s="647" t="str">
        <f>IF(LEN(検索!M1040)&gt;0,検索!M1040 &amp; 検索!N1040,"")</f>
        <v>雨竜郡秩父別町１５４６番地１３</v>
      </c>
      <c r="F2069" s="94" t="str">
        <f>IF(LEN(検索!O1040)&gt;0,検索!O1040,"")</f>
        <v>115</v>
      </c>
      <c r="G2069" s="94" t="str">
        <f>IF(LEN(検索!P1040)&gt;0,検索!P1040,"")</f>
        <v>旭115</v>
      </c>
      <c r="H2069" s="647" t="str">
        <f>IF(LEN(検索!R1040)&gt;0,検索!R1040,"")</f>
        <v/>
      </c>
    </row>
    <row r="2070" spans="1:8" ht="28.5" customHeight="1">
      <c r="A2070" s="91" t="str">
        <f>IF(LEN(検索!B1040)&gt;0,検索!B1040,"")</f>
        <v>深川</v>
      </c>
      <c r="B2070" s="92" t="str">
        <f>IF(LEN(検索!G1040)&gt;0,検索!G1040,"")</f>
        <v>髙村広行</v>
      </c>
      <c r="C2070" s="93" t="str">
        <f>IF(LEN(検索!K1040)&gt;0,検索!K1040,"")</f>
        <v>(0164)33-3251</v>
      </c>
      <c r="D2070" s="650"/>
      <c r="E2070" s="648"/>
      <c r="F2070" s="86" t="str">
        <f>IF(LEN(検索!I1040)&gt;0,検索!I1040,"")</f>
        <v>B1-880</v>
      </c>
      <c r="G2070" s="86" t="str">
        <f>IF(LEN(検索!Q1040)&gt;0,検索!Q1040,"")</f>
        <v>届(空知)2021009</v>
      </c>
      <c r="H2070" s="648"/>
    </row>
    <row r="2071" spans="1:8" ht="28.5" customHeight="1">
      <c r="A2071" s="88" t="str">
        <f>IF(LEN(検索!A1041)&gt;0,検索!A1041,"")</f>
        <v>旭川</v>
      </c>
      <c r="B2071" s="89" t="str">
        <f>IF(LEN(検索!E1041)&gt;0,検索!E1041,"")</f>
        <v>谷村電設</v>
      </c>
      <c r="C2071" s="90" t="str">
        <f>IF(LEN(検索!J1041)&gt;0,検索!J1041,"")</f>
        <v>(0164)22-5605</v>
      </c>
      <c r="D2071" s="649" t="str">
        <f>IF(LEN(検索!L1041)&gt;0,検索!L1041,"")</f>
        <v>074-0001</v>
      </c>
      <c r="E2071" s="647" t="str">
        <f>IF(LEN(検索!M1041)&gt;0,検索!M1041 &amp; 検索!N1041,"")</f>
        <v>深川市１条１９番３５号</v>
      </c>
      <c r="F2071" s="94" t="str">
        <f>IF(LEN(検索!O1041)&gt;0,検索!O1041,"")</f>
        <v>276</v>
      </c>
      <c r="G2071" s="94" t="str">
        <f>IF(LEN(検索!P1041)&gt;0,検索!P1041,"")</f>
        <v>旭276</v>
      </c>
      <c r="H2071" s="647" t="str">
        <f>IF(LEN(検索!R1041)&gt;0,検索!R1041,"")</f>
        <v/>
      </c>
    </row>
    <row r="2072" spans="1:8" ht="28.5" customHeight="1">
      <c r="A2072" s="91" t="str">
        <f>IF(LEN(検索!B1041)&gt;0,検索!B1041,"")</f>
        <v>深川</v>
      </c>
      <c r="B2072" s="92" t="str">
        <f>IF(LEN(検索!G1041)&gt;0,検索!G1041,"")</f>
        <v>谷村　裕教</v>
      </c>
      <c r="C2072" s="93" t="str">
        <f>IF(LEN(検索!K1041)&gt;0,検索!K1041,"")</f>
        <v>(0164)22-5605</v>
      </c>
      <c r="D2072" s="650"/>
      <c r="E2072" s="648"/>
      <c r="F2072" s="86" t="str">
        <f>IF(LEN(検索!I1041)&gt;0,検索!I1041,"")</f>
        <v>B1-885</v>
      </c>
      <c r="G2072" s="86" t="str">
        <f>IF(LEN(検索!Q1041)&gt;0,検索!Q1041,"")</f>
        <v>登(空知)2020006</v>
      </c>
      <c r="H2072" s="648"/>
    </row>
    <row r="2073" spans="1:8" ht="28.5" customHeight="1">
      <c r="A2073" s="88" t="str">
        <f>IF(LEN(検索!A1042)&gt;0,検索!A1042,"")</f>
        <v>旭川</v>
      </c>
      <c r="B2073" s="89" t="str">
        <f>IF(LEN(検索!E1042)&gt;0,検索!E1042,"")</f>
        <v>坪田電気㈱</v>
      </c>
      <c r="C2073" s="90" t="str">
        <f>IF(LEN(検索!J1042)&gt;0,検索!J1042,"")</f>
        <v>(0164)22-5125</v>
      </c>
      <c r="D2073" s="649" t="str">
        <f>IF(LEN(検索!L1042)&gt;0,検索!L1042,"")</f>
        <v>074-0014</v>
      </c>
      <c r="E2073" s="647" t="str">
        <f>IF(LEN(検索!M1042)&gt;0,検索!M1042 &amp; 検索!N1042,"")</f>
        <v>深川市開西町１丁目４番１５号</v>
      </c>
      <c r="F2073" s="94" t="str">
        <f>IF(LEN(検索!O1042)&gt;0,検索!O1042,"")</f>
        <v>13</v>
      </c>
      <c r="G2073" s="94" t="str">
        <f>IF(LEN(検索!P1042)&gt;0,検索!P1042,"")</f>
        <v>旭13</v>
      </c>
      <c r="H2073" s="647" t="str">
        <f>IF(LEN(検索!R1042)&gt;0,検索!R1042,"")</f>
        <v/>
      </c>
    </row>
    <row r="2074" spans="1:8" ht="28.5" customHeight="1">
      <c r="A2074" s="91" t="str">
        <f>IF(LEN(検索!B1042)&gt;0,検索!B1042,"")</f>
        <v>深川</v>
      </c>
      <c r="B2074" s="92" t="str">
        <f>IF(LEN(検索!G1042)&gt;0,検索!G1042,"")</f>
        <v>坪田邦光</v>
      </c>
      <c r="C2074" s="93" t="str">
        <f>IF(LEN(検索!K1042)&gt;0,検索!K1042,"")</f>
        <v>(0164)23-2689</v>
      </c>
      <c r="D2074" s="650"/>
      <c r="E2074" s="648"/>
      <c r="F2074" s="86" t="str">
        <f>IF(LEN(検索!I1042)&gt;0,検索!I1042,"")</f>
        <v>B1-855</v>
      </c>
      <c r="G2074" s="86" t="str">
        <f>IF(LEN(検索!Q1042)&gt;0,検索!Q1042,"")</f>
        <v>届(空知)29011</v>
      </c>
      <c r="H2074" s="648"/>
    </row>
    <row r="2075" spans="1:8" ht="28.5" customHeight="1">
      <c r="A2075" s="88" t="str">
        <f>IF(LEN(検索!A1043)&gt;0,検索!A1043,"")</f>
        <v>旭川</v>
      </c>
      <c r="B2075" s="89" t="str">
        <f>IF(LEN(検索!E1043)&gt;0,検索!E1043,"")</f>
        <v>日東興業㈱</v>
      </c>
      <c r="C2075" s="90" t="str">
        <f>IF(LEN(検索!J1043)&gt;0,検索!J1043,"")</f>
        <v>(0164)34-6163</v>
      </c>
      <c r="D2075" s="649" t="str">
        <f>IF(LEN(検索!L1043)&gt;0,検索!L1043,"")</f>
        <v>074-1271</v>
      </c>
      <c r="E2075" s="647" t="str">
        <f>IF(LEN(検索!M1043)&gt;0,検索!M1043 &amp; 検索!N1043,"")</f>
        <v>深川市音江町字広里９３番地１７</v>
      </c>
      <c r="F2075" s="94" t="str">
        <f>IF(LEN(検索!O1043)&gt;0,検索!O1043,"")</f>
        <v>107</v>
      </c>
      <c r="G2075" s="94" t="str">
        <f>IF(LEN(検索!P1043)&gt;0,検索!P1043,"")</f>
        <v>旭107</v>
      </c>
      <c r="H2075" s="647" t="str">
        <f>IF(LEN(検索!R1043)&gt;0,検索!R1043,"")</f>
        <v/>
      </c>
    </row>
    <row r="2076" spans="1:8" ht="28.5" customHeight="1">
      <c r="A2076" s="91" t="str">
        <f>IF(LEN(検索!B1043)&gt;0,検索!B1043,"")</f>
        <v>深川</v>
      </c>
      <c r="B2076" s="92" t="str">
        <f>IF(LEN(検索!G1043)&gt;0,検索!G1043,"")</f>
        <v>南沢政弘</v>
      </c>
      <c r="C2076" s="93" t="str">
        <f>IF(LEN(検索!K1043)&gt;0,検索!K1043,"")</f>
        <v>(0164)34-6169</v>
      </c>
      <c r="D2076" s="650"/>
      <c r="E2076" s="648"/>
      <c r="F2076" s="86" t="str">
        <f>IF(LEN(検索!I1043)&gt;0,検索!I1043,"")</f>
        <v>B1-852</v>
      </c>
      <c r="G2076" s="86" t="str">
        <f>IF(LEN(検索!Q1043)&gt;0,検索!Q1043,"")</f>
        <v>届(空知)30004</v>
      </c>
      <c r="H2076" s="648"/>
    </row>
    <row r="2077" spans="1:8" ht="28.5" customHeight="1">
      <c r="A2077" s="88" t="str">
        <f>IF(LEN(検索!A1044)&gt;0,検索!A1044,"")</f>
        <v>旭川</v>
      </c>
      <c r="B2077" s="89" t="str">
        <f>IF(LEN(検索!E1044)&gt;0,検索!E1044,"")</f>
        <v>㈲日進電工社</v>
      </c>
      <c r="C2077" s="90" t="str">
        <f>IF(LEN(検索!J1044)&gt;0,検索!J1044,"")</f>
        <v>(0164)23-3304</v>
      </c>
      <c r="D2077" s="649" t="str">
        <f>IF(LEN(検索!L1044)&gt;0,検索!L1044,"")</f>
        <v>074-0014</v>
      </c>
      <c r="E2077" s="647" t="str">
        <f>IF(LEN(検索!M1044)&gt;0,検索!M1044 &amp; 検索!N1044,"")</f>
        <v>深川市開西町２丁目９番８号</v>
      </c>
      <c r="F2077" s="94" t="str">
        <f>IF(LEN(検索!O1044)&gt;0,検索!O1044,"")</f>
        <v>133</v>
      </c>
      <c r="G2077" s="94" t="str">
        <f>IF(LEN(検索!P1044)&gt;0,検索!P1044,"")</f>
        <v>旭133</v>
      </c>
      <c r="H2077" s="647" t="str">
        <f>IF(LEN(検索!R1044)&gt;0,検索!R1044,"")</f>
        <v/>
      </c>
    </row>
    <row r="2078" spans="1:8" ht="28.5" customHeight="1">
      <c r="A2078" s="91" t="str">
        <f>IF(LEN(検索!B1044)&gt;0,検索!B1044,"")</f>
        <v>深川</v>
      </c>
      <c r="B2078" s="92" t="str">
        <f>IF(LEN(検索!G1044)&gt;0,検索!G1044,"")</f>
        <v>奥井　忠勝</v>
      </c>
      <c r="C2078" s="93" t="str">
        <f>IF(LEN(検索!K1044)&gt;0,検索!K1044,"")</f>
        <v>(0164)22-8866</v>
      </c>
      <c r="D2078" s="650"/>
      <c r="E2078" s="648"/>
      <c r="F2078" s="86" t="str">
        <f>IF(LEN(検索!I1044)&gt;0,検索!I1044,"")</f>
        <v>B1-853</v>
      </c>
      <c r="G2078" s="86" t="str">
        <f>IF(LEN(検索!Q1044)&gt;0,検索!Q1044,"")</f>
        <v>届(空知)31002</v>
      </c>
      <c r="H2078" s="648"/>
    </row>
    <row r="2079" spans="1:8" ht="28.5" customHeight="1">
      <c r="A2079" s="88" t="str">
        <f>IF(LEN(検索!A1045)&gt;0,検索!A1045,"")</f>
        <v>旭川</v>
      </c>
      <c r="B2079" s="89" t="str">
        <f>IF(LEN(検索!E1045)&gt;0,検索!E1045,"")</f>
        <v>㈱西口電気</v>
      </c>
      <c r="C2079" s="90" t="str">
        <f>IF(LEN(検索!J1045)&gt;0,検索!J1045,"")</f>
        <v>(0164)22-2497</v>
      </c>
      <c r="D2079" s="649" t="str">
        <f>IF(LEN(検索!L1045)&gt;0,検索!L1045,"")</f>
        <v>074-0013</v>
      </c>
      <c r="E2079" s="647" t="str">
        <f>IF(LEN(検索!M1045)&gt;0,検索!M1045 &amp; 検索!N1045,"")</f>
        <v>深川市文光町１０番１０号</v>
      </c>
      <c r="F2079" s="94" t="str">
        <f>IF(LEN(検索!O1045)&gt;0,検索!O1045,"")</f>
        <v>110</v>
      </c>
      <c r="G2079" s="94" t="str">
        <f>IF(LEN(検索!P1045)&gt;0,検索!P1045,"")</f>
        <v>旭110</v>
      </c>
      <c r="H2079" s="647" t="str">
        <f>IF(LEN(検索!R1045)&gt;0,検索!R1045,"")</f>
        <v>http://www.nishiguchidenki.co.jp/</v>
      </c>
    </row>
    <row r="2080" spans="1:8" ht="28.5" customHeight="1">
      <c r="A2080" s="91" t="str">
        <f>IF(LEN(検索!B1045)&gt;0,検索!B1045,"")</f>
        <v>深川</v>
      </c>
      <c r="B2080" s="92" t="str">
        <f>IF(LEN(検索!G1045)&gt;0,検索!G1045,"")</f>
        <v>西口健一</v>
      </c>
      <c r="C2080" s="93" t="str">
        <f>IF(LEN(検索!K1045)&gt;0,検索!K1045,"")</f>
        <v>(0164)22-3130</v>
      </c>
      <c r="D2080" s="650"/>
      <c r="E2080" s="648"/>
      <c r="F2080" s="86" t="str">
        <f>IF(LEN(検索!I1045)&gt;0,検索!I1045,"")</f>
        <v>B1-857</v>
      </c>
      <c r="G2080" s="86" t="str">
        <f>IF(LEN(検索!Q1045)&gt;0,検索!Q1045,"")</f>
        <v>届(空知)30002</v>
      </c>
      <c r="H2080" s="648"/>
    </row>
    <row r="2081" spans="1:8" ht="28.5" customHeight="1">
      <c r="A2081" s="88" t="str">
        <f>IF(LEN(検索!A1046)&gt;0,検索!A1046,"")</f>
        <v>旭川</v>
      </c>
      <c r="B2081" s="89" t="str">
        <f>IF(LEN(検索!E1046)&gt;0,検索!E1046,"")</f>
        <v>富士電機工業㈱</v>
      </c>
      <c r="C2081" s="90" t="str">
        <f>IF(LEN(検索!J1046)&gt;0,検索!J1046,"")</f>
        <v>(0164)23-2161</v>
      </c>
      <c r="D2081" s="649" t="str">
        <f>IF(LEN(検索!L1046)&gt;0,検索!L1046,"")</f>
        <v>074-0014</v>
      </c>
      <c r="E2081" s="647" t="str">
        <f>IF(LEN(検索!M1046)&gt;0,検索!M1046 &amp; 検索!N1046,"")</f>
        <v>深川市開西町１丁目3番21号</v>
      </c>
      <c r="F2081" s="94" t="str">
        <f>IF(LEN(検索!O1046)&gt;0,検索!O1046,"")</f>
        <v>108</v>
      </c>
      <c r="G2081" s="94" t="str">
        <f>IF(LEN(検索!P1046)&gt;0,検索!P1046,"")</f>
        <v>旭108</v>
      </c>
      <c r="H2081" s="647" t="str">
        <f>IF(LEN(検索!R1046)&gt;0,検索!R1046,"")</f>
        <v>http://www.fujidenkikougyou.co.jp</v>
      </c>
    </row>
    <row r="2082" spans="1:8" ht="28.5" customHeight="1">
      <c r="A2082" s="91" t="str">
        <f>IF(LEN(検索!B1046)&gt;0,検索!B1046,"")</f>
        <v>深川</v>
      </c>
      <c r="B2082" s="92" t="str">
        <f>IF(LEN(検索!G1046)&gt;0,検索!G1046,"")</f>
        <v>大久保誠一</v>
      </c>
      <c r="C2082" s="93" t="str">
        <f>IF(LEN(検索!K1046)&gt;0,検索!K1046,"")</f>
        <v>(0164)22-1861</v>
      </c>
      <c r="D2082" s="650"/>
      <c r="E2082" s="648"/>
      <c r="F2082" s="86" t="str">
        <f>IF(LEN(検索!I1046)&gt;0,検索!I1046,"")</f>
        <v>B1-850</v>
      </c>
      <c r="G2082" s="86" t="str">
        <f>IF(LEN(検索!Q1046)&gt;0,検索!Q1046,"")</f>
        <v>届(空知)2022004</v>
      </c>
      <c r="H2082" s="648"/>
    </row>
    <row r="2083" spans="1:8" ht="28.5" customHeight="1">
      <c r="A2083" s="88" t="str">
        <f>IF(LEN(検索!A1047)&gt;0,検索!A1047,"")</f>
        <v>旭川</v>
      </c>
      <c r="B2083" s="89" t="str">
        <f>IF(LEN(検索!E1047)&gt;0,検索!E1047,"")</f>
        <v>㈱一戸電建</v>
      </c>
      <c r="C2083" s="90" t="str">
        <f>IF(LEN(検索!J1047)&gt;0,検索!J1047,"")</f>
        <v>(0167)23-4467</v>
      </c>
      <c r="D2083" s="649" t="str">
        <f>IF(LEN(検索!L1047)&gt;0,検索!L1047,"")</f>
        <v>076-0027</v>
      </c>
      <c r="E2083" s="647" t="str">
        <f>IF(LEN(検索!M1047)&gt;0,検索!M1047 &amp; 検索!N1047,"")</f>
        <v>富良野市花園町1番20号</v>
      </c>
      <c r="F2083" s="94" t="str">
        <f>IF(LEN(検索!O1047)&gt;0,検索!O1047,"")</f>
        <v>251</v>
      </c>
      <c r="G2083" s="94" t="str">
        <f>IF(LEN(検索!P1047)&gt;0,検索!P1047,"")</f>
        <v>旭251</v>
      </c>
      <c r="H2083" s="647" t="str">
        <f>IF(LEN(検索!R1047)&gt;0,検索!R1047,"")</f>
        <v/>
      </c>
    </row>
    <row r="2084" spans="1:8" ht="28.5" customHeight="1">
      <c r="A2084" s="91" t="str">
        <f>IF(LEN(検索!B1047)&gt;0,検索!B1047,"")</f>
        <v>富良野</v>
      </c>
      <c r="B2084" s="92" t="str">
        <f>IF(LEN(検索!G1047)&gt;0,検索!G1047,"")</f>
        <v>一戸雄司</v>
      </c>
      <c r="C2084" s="93" t="str">
        <f>IF(LEN(検索!K1047)&gt;0,検索!K1047,"")</f>
        <v>(0167)23-4753</v>
      </c>
      <c r="D2084" s="650"/>
      <c r="E2084" s="648"/>
      <c r="F2084" s="86" t="str">
        <f>IF(LEN(検索!I1047)&gt;0,検索!I1047,"")</f>
        <v>B1-936</v>
      </c>
      <c r="G2084" s="86" t="str">
        <f>IF(LEN(検索!Q1047)&gt;0,検索!Q1047,"")</f>
        <v>届(上川)2019009</v>
      </c>
      <c r="H2084" s="648"/>
    </row>
    <row r="2085" spans="1:8" ht="28.5" customHeight="1">
      <c r="A2085" s="88" t="str">
        <f>IF(LEN(検索!A1048)&gt;0,検索!A1048,"")</f>
        <v>旭川</v>
      </c>
      <c r="B2085" s="89" t="str">
        <f>IF(LEN(検索!E1048)&gt;0,検索!E1048,"")</f>
        <v>後田電設</v>
      </c>
      <c r="C2085" s="90" t="str">
        <f>IF(LEN(検索!J1048)&gt;0,検索!J1048,"")</f>
        <v>(0167)23-4870</v>
      </c>
      <c r="D2085" s="649" t="str">
        <f>IF(LEN(検索!L1048)&gt;0,検索!L1048,"")</f>
        <v>076-0021</v>
      </c>
      <c r="E2085" s="647" t="str">
        <f>IF(LEN(検索!M1048)&gt;0,検索!M1048 &amp; 検索!N1048,"")</f>
        <v>富良野市緑町９番１５号</v>
      </c>
      <c r="F2085" s="94" t="str">
        <f>IF(LEN(検索!O1048)&gt;0,検索!O1048,"")</f>
        <v>165</v>
      </c>
      <c r="G2085" s="94" t="str">
        <f>IF(LEN(検索!P1048)&gt;0,検索!P1048,"")</f>
        <v>旭165</v>
      </c>
      <c r="H2085" s="647" t="str">
        <f>IF(LEN(検索!R1048)&gt;0,検索!R1048,"")</f>
        <v/>
      </c>
    </row>
    <row r="2086" spans="1:8" ht="28.5" customHeight="1">
      <c r="A2086" s="91" t="str">
        <f>IF(LEN(検索!B1048)&gt;0,検索!B1048,"")</f>
        <v>富良野</v>
      </c>
      <c r="B2086" s="92" t="str">
        <f>IF(LEN(検索!G1048)&gt;0,検索!G1048,"")</f>
        <v>後田一真</v>
      </c>
      <c r="C2086" s="93" t="str">
        <f>IF(LEN(検索!K1048)&gt;0,検索!K1048,"")</f>
        <v>(0167)22-4422</v>
      </c>
      <c r="D2086" s="650"/>
      <c r="E2086" s="648"/>
      <c r="F2086" s="86" t="str">
        <f>IF(LEN(検索!I1048)&gt;0,検索!I1048,"")</f>
        <v>B1-906</v>
      </c>
      <c r="G2086" s="86" t="str">
        <f>IF(LEN(検索!Q1048)&gt;0,検索!Q1048,"")</f>
        <v>届(上川)29028</v>
      </c>
      <c r="H2086" s="648"/>
    </row>
    <row r="2087" spans="1:8" ht="28.5" customHeight="1">
      <c r="A2087" s="88" t="str">
        <f>IF(LEN(検索!A1049)&gt;0,検索!A1049,"")</f>
        <v>旭川</v>
      </c>
      <c r="B2087" s="89" t="str">
        <f>IF(LEN(検索!E1049)&gt;0,検索!E1049,"")</f>
        <v>㈲鈴木電設</v>
      </c>
      <c r="C2087" s="90" t="str">
        <f>IF(LEN(検索!J1049)&gt;0,検索!J1049,"")</f>
        <v>(0167)45-5066</v>
      </c>
      <c r="D2087" s="649" t="str">
        <f>IF(LEN(検索!L1049)&gt;0,検索!L1049,"")</f>
        <v>071-0565</v>
      </c>
      <c r="E2087" s="647" t="str">
        <f>IF(LEN(検索!M1049)&gt;0,検索!M1049 &amp; 検索!N1049,"")</f>
        <v>空知郡上富良野町丘町１丁目８番２６号</v>
      </c>
      <c r="F2087" s="94" t="str">
        <f>IF(LEN(検索!O1049)&gt;0,検索!O1049,"")</f>
        <v>119</v>
      </c>
      <c r="G2087" s="94" t="str">
        <f>IF(LEN(検索!P1049)&gt;0,検索!P1049,"")</f>
        <v>旭119</v>
      </c>
      <c r="H2087" s="647" t="str">
        <f>IF(LEN(検索!R1049)&gt;0,検索!R1049,"")</f>
        <v/>
      </c>
    </row>
    <row r="2088" spans="1:8" ht="28.5" customHeight="1">
      <c r="A2088" s="91" t="str">
        <f>IF(LEN(検索!B1049)&gt;0,検索!B1049,"")</f>
        <v>富良野</v>
      </c>
      <c r="B2088" s="92" t="str">
        <f>IF(LEN(検索!G1049)&gt;0,検索!G1049,"")</f>
        <v>鈴木　　真</v>
      </c>
      <c r="C2088" s="93" t="str">
        <f>IF(LEN(検索!K1049)&gt;0,検索!K1049,"")</f>
        <v>(0167)45-5336</v>
      </c>
      <c r="D2088" s="650"/>
      <c r="E2088" s="648"/>
      <c r="F2088" s="86" t="str">
        <f>IF(LEN(検索!I1049)&gt;0,検索!I1049,"")</f>
        <v>B1-930</v>
      </c>
      <c r="G2088" s="86" t="str">
        <f>IF(LEN(検索!Q1049)&gt;0,検索!Q1049,"")</f>
        <v>届(上川)2020016</v>
      </c>
      <c r="H2088" s="648"/>
    </row>
    <row r="2089" spans="1:8" ht="28.5" customHeight="1">
      <c r="A2089" s="88" t="str">
        <f>IF(LEN(検索!A1050)&gt;0,検索!A1050,"")</f>
        <v>旭川</v>
      </c>
      <c r="B2089" s="89" t="str">
        <f>IF(LEN(検索!E1050)&gt;0,検索!E1050,"")</f>
        <v>㈱高﨑電気</v>
      </c>
      <c r="C2089" s="90" t="str">
        <f>IF(LEN(検索!J1050)&gt;0,検索!J1050,"")</f>
        <v>(0167)22-2296</v>
      </c>
      <c r="D2089" s="649" t="str">
        <f>IF(LEN(検索!L1050)&gt;0,検索!L1050,"")</f>
        <v>076-0023</v>
      </c>
      <c r="E2089" s="647" t="str">
        <f>IF(LEN(検索!M1050)&gt;0,検索!M1050 &amp; 検索!N1050,"")</f>
        <v>富良野市栄町１５番１号</v>
      </c>
      <c r="F2089" s="94" t="str">
        <f>IF(LEN(検索!O1050)&gt;0,検索!O1050,"")</f>
        <v>122</v>
      </c>
      <c r="G2089" s="94" t="str">
        <f>IF(LEN(検索!P1050)&gt;0,検索!P1050,"")</f>
        <v>旭122</v>
      </c>
      <c r="H2089" s="647" t="str">
        <f>IF(LEN(検索!R1050)&gt;0,検索!R1050,"")</f>
        <v/>
      </c>
    </row>
    <row r="2090" spans="1:8" ht="28.5" customHeight="1">
      <c r="A2090" s="91" t="str">
        <f>IF(LEN(検索!B1050)&gt;0,検索!B1050,"")</f>
        <v>富良野</v>
      </c>
      <c r="B2090" s="92" t="str">
        <f>IF(LEN(検索!G1050)&gt;0,検索!G1050,"")</f>
        <v>高﨑惠三夫</v>
      </c>
      <c r="C2090" s="93" t="str">
        <f>IF(LEN(検索!K1050)&gt;0,検索!K1050,"")</f>
        <v>(0167)22-2997</v>
      </c>
      <c r="D2090" s="650"/>
      <c r="E2090" s="648"/>
      <c r="F2090" s="86" t="str">
        <f>IF(LEN(検索!I1050)&gt;0,検索!I1050,"")</f>
        <v>B1-901</v>
      </c>
      <c r="G2090" s="86" t="str">
        <f>IF(LEN(検索!Q1050)&gt;0,検索!Q1050,"")</f>
        <v>届(上川)2021032</v>
      </c>
      <c r="H2090" s="648"/>
    </row>
    <row r="2091" spans="1:8" ht="28.5" customHeight="1">
      <c r="A2091" s="88" t="str">
        <f>IF(LEN(検索!A1051)&gt;0,検索!A1051,"")</f>
        <v>旭川</v>
      </c>
      <c r="B2091" s="89" t="str">
        <f>IF(LEN(検索!E1051)&gt;0,検索!E1051,"")</f>
        <v>㈲田中電気</v>
      </c>
      <c r="C2091" s="90" t="str">
        <f>IF(LEN(検索!J1051)&gt;0,検索!J1051,"")</f>
        <v>(0167)45-2285</v>
      </c>
      <c r="D2091" s="649" t="str">
        <f>IF(LEN(検索!L1051)&gt;0,検索!L1051,"")</f>
        <v>071-0551</v>
      </c>
      <c r="E2091" s="647" t="str">
        <f>IF(LEN(検索!M1051)&gt;0,検索!M1051 &amp; 検索!N1051,"")</f>
        <v>空知郡上富良野町本町３丁目５番３０号</v>
      </c>
      <c r="F2091" s="94" t="str">
        <f>IF(LEN(検索!O1051)&gt;0,検索!O1051,"")</f>
        <v>196</v>
      </c>
      <c r="G2091" s="94" t="str">
        <f>IF(LEN(検索!P1051)&gt;0,検索!P1051,"")</f>
        <v>旭196</v>
      </c>
      <c r="H2091" s="647" t="str">
        <f>IF(LEN(検索!R1051)&gt;0,検索!R1051,"")</f>
        <v/>
      </c>
    </row>
    <row r="2092" spans="1:8" ht="28.5" customHeight="1">
      <c r="A2092" s="91" t="str">
        <f>IF(LEN(検索!B1051)&gt;0,検索!B1051,"")</f>
        <v>富良野</v>
      </c>
      <c r="B2092" s="92" t="str">
        <f>IF(LEN(検索!G1051)&gt;0,検索!G1051,"")</f>
        <v>田中稔久</v>
      </c>
      <c r="C2092" s="93" t="str">
        <f>IF(LEN(検索!K1051)&gt;0,検索!K1051,"")</f>
        <v>(0167)45-6315</v>
      </c>
      <c r="D2092" s="650"/>
      <c r="E2092" s="648"/>
      <c r="F2092" s="86" t="str">
        <f>IF(LEN(検索!I1051)&gt;0,検索!I1051,"")</f>
        <v>B1-907</v>
      </c>
      <c r="G2092" s="86" t="str">
        <f>IF(LEN(検索!Q1051)&gt;0,検索!Q1051,"")</f>
        <v>届(上川)2022002</v>
      </c>
      <c r="H2092" s="648"/>
    </row>
    <row r="2093" spans="1:8" ht="28.5" customHeight="1">
      <c r="A2093" s="88" t="str">
        <f>IF(LEN(検索!A1052)&gt;0,検索!A1052,"")</f>
        <v>旭川</v>
      </c>
      <c r="B2093" s="89" t="str">
        <f>IF(LEN(検索!E1052)&gt;0,検索!E1052,"")</f>
        <v>東邦電設㈱富良野支店</v>
      </c>
      <c r="C2093" s="90" t="str">
        <f>IF(LEN(検索!J1052)&gt;0,検索!J1052,"")</f>
        <v>(0167)22-2843</v>
      </c>
      <c r="D2093" s="649" t="str">
        <f>IF(LEN(検索!L1052)&gt;0,検索!L1052,"")</f>
        <v>076-0027</v>
      </c>
      <c r="E2093" s="647" t="str">
        <f>IF(LEN(検索!M1052)&gt;0,検索!M1052 &amp; 検索!N1052,"")</f>
        <v>富良野市花園町１番５号</v>
      </c>
      <c r="F2093" s="94" t="str">
        <f>IF(LEN(検索!O1052)&gt;0,検索!O1052,"")</f>
        <v>5</v>
      </c>
      <c r="G2093" s="94" t="str">
        <f>IF(LEN(検索!P1052)&gt;0,検索!P1052,"")</f>
        <v>旭5</v>
      </c>
      <c r="H2093" s="647" t="str">
        <f>IF(LEN(検索!R1052)&gt;0,検索!R1052,"")</f>
        <v/>
      </c>
    </row>
    <row r="2094" spans="1:8" ht="28.5" customHeight="1">
      <c r="A2094" s="91" t="str">
        <f>IF(LEN(検索!B1052)&gt;0,検索!B1052,"")</f>
        <v>富良野</v>
      </c>
      <c r="B2094" s="92" t="str">
        <f>IF(LEN(検索!G1052)&gt;0,検索!G1052,"")</f>
        <v>加藤　　　匠</v>
      </c>
      <c r="C2094" s="93" t="str">
        <f>IF(LEN(検索!K1052)&gt;0,検索!K1052,"")</f>
        <v>(0167)22-2300</v>
      </c>
      <c r="D2094" s="650"/>
      <c r="E2094" s="648"/>
      <c r="F2094" s="86" t="str">
        <f>IF(LEN(検索!I1052)&gt;0,検索!I1052,"")</f>
        <v>B1-902</v>
      </c>
      <c r="G2094" s="86" t="str">
        <f>IF(LEN(検索!Q1052)&gt;0,検索!Q1052,"")</f>
        <v>届(上川)29020</v>
      </c>
      <c r="H2094" s="648"/>
    </row>
    <row r="2095" spans="1:8" ht="28.5" customHeight="1">
      <c r="A2095" s="88" t="str">
        <f>IF(LEN(検索!A1053)&gt;0,検索!A1053,"")</f>
        <v>旭川</v>
      </c>
      <c r="B2095" s="89" t="str">
        <f>IF(LEN(検索!E1053)&gt;0,検索!E1053,"")</f>
        <v>㈱美詠</v>
      </c>
      <c r="C2095" s="90" t="str">
        <f>IF(LEN(検索!J1053)&gt;0,検索!J1053,"")</f>
        <v>(0166)92-5283</v>
      </c>
      <c r="D2095" s="649" t="str">
        <f>IF(LEN(検索!L1053)&gt;0,検索!L1053,"")</f>
        <v>071-0204</v>
      </c>
      <c r="E2095" s="647" t="str">
        <f>IF(LEN(検索!M1053)&gt;0,検索!M1053 &amp; 検索!N1053,"")</f>
        <v>上川郡美瑛町大町1丁目９－５</v>
      </c>
      <c r="F2095" s="94">
        <f>IF(LEN(検索!O1053)&gt;0,検索!O1053,"")</f>
        <v>308</v>
      </c>
      <c r="G2095" s="94" t="str">
        <f>IF(LEN(検索!P1053)&gt;0,検索!P1053,"")</f>
        <v>旭308</v>
      </c>
      <c r="H2095" s="647" t="str">
        <f>IF(LEN(検索!R1053)&gt;0,検索!R1053,"")</f>
        <v/>
      </c>
    </row>
    <row r="2096" spans="1:8" ht="28.5" customHeight="1">
      <c r="A2096" s="91" t="str">
        <f>IF(LEN(検索!B1053)&gt;0,検索!B1053,"")</f>
        <v>富良野</v>
      </c>
      <c r="B2096" s="92" t="str">
        <f>IF(LEN(検索!G1053)&gt;0,検索!G1053,"")</f>
        <v>荻原　　誠</v>
      </c>
      <c r="C2096" s="93" t="str">
        <f>IF(LEN(検索!K1053)&gt;0,検索!K1053,"")</f>
        <v>(0166)73-3630</v>
      </c>
      <c r="D2096" s="650"/>
      <c r="E2096" s="648"/>
      <c r="F2096" s="86" t="str">
        <f>IF(LEN(検索!I1053)&gt;0,検索!I1053,"")</f>
        <v>B1-938</v>
      </c>
      <c r="G2096" s="86" t="str">
        <f>IF(LEN(検索!Q1053)&gt;0,検索!Q1053,"")</f>
        <v>登(上川)30019</v>
      </c>
      <c r="H2096" s="648"/>
    </row>
    <row r="2097" spans="1:8" ht="28.5" customHeight="1">
      <c r="A2097" s="88" t="str">
        <f>IF(LEN(検索!A1054)&gt;0,検索!A1054,"")</f>
        <v>旭川</v>
      </c>
      <c r="B2097" s="89" t="str">
        <f>IF(LEN(検索!E1054)&gt;0,検索!E1054,"")</f>
        <v>㈱藤下電気商会</v>
      </c>
      <c r="C2097" s="90" t="str">
        <f>IF(LEN(検索!J1054)&gt;0,検索!J1054,"")</f>
        <v>(0167)44-2440</v>
      </c>
      <c r="D2097" s="649" t="str">
        <f>IF(LEN(検索!L1054)&gt;0,検索!L1054,"")</f>
        <v>071-0754</v>
      </c>
      <c r="E2097" s="647" t="str">
        <f>IF(LEN(検索!M1054)&gt;0,検索!M1054 &amp; 検索!N1054,"")</f>
        <v>空知郡中富良野町新町２番２５号</v>
      </c>
      <c r="F2097" s="94" t="str">
        <f>IF(LEN(検索!O1054)&gt;0,検索!O1054,"")</f>
        <v>121</v>
      </c>
      <c r="G2097" s="94" t="str">
        <f>IF(LEN(検索!P1054)&gt;0,検索!P1054,"")</f>
        <v>旭121</v>
      </c>
      <c r="H2097" s="647" t="str">
        <f>IF(LEN(検索!R1054)&gt;0,検索!R1054,"")</f>
        <v/>
      </c>
    </row>
    <row r="2098" spans="1:8" ht="28.5" customHeight="1">
      <c r="A2098" s="91" t="str">
        <f>IF(LEN(検索!B1054)&gt;0,検索!B1054,"")</f>
        <v>富良野</v>
      </c>
      <c r="B2098" s="92" t="str">
        <f>IF(LEN(検索!G1054)&gt;0,検索!G1054,"")</f>
        <v>藤下泰二</v>
      </c>
      <c r="C2098" s="93" t="str">
        <f>IF(LEN(検索!K1054)&gt;0,検索!K1054,"")</f>
        <v>(0167)44-2801</v>
      </c>
      <c r="D2098" s="650"/>
      <c r="E2098" s="648"/>
      <c r="F2098" s="86" t="str">
        <f>IF(LEN(検索!I1054)&gt;0,検索!I1054,"")</f>
        <v>B1-927</v>
      </c>
      <c r="G2098" s="86" t="str">
        <f>IF(LEN(検索!Q1054)&gt;0,検索!Q1054,"")</f>
        <v>届(上川)2020010</v>
      </c>
      <c r="H2098" s="648"/>
    </row>
    <row r="2099" spans="1:8" ht="28.5" customHeight="1">
      <c r="A2099" s="88" t="str">
        <f>IF(LEN(検索!A1055)&gt;0,検索!A1055,"")</f>
        <v>旭川</v>
      </c>
      <c r="B2099" s="89" t="str">
        <f>IF(LEN(検索!E1055)&gt;0,検索!E1055,"")</f>
        <v>㈱北海電材工事社</v>
      </c>
      <c r="C2099" s="90" t="str">
        <f>IF(LEN(検索!J1055)&gt;0,検索!J1055,"")</f>
        <v>(0166)92-1367</v>
      </c>
      <c r="D2099" s="649" t="str">
        <f>IF(LEN(検索!L1055)&gt;0,検索!L1055,"")</f>
        <v>071-0205</v>
      </c>
      <c r="E2099" s="647" t="str">
        <f>IF(LEN(検索!M1055)&gt;0,検索!M1055 &amp; 検索!N1055,"")</f>
        <v>上川郡美瑛町栄町２丁目２番２３号</v>
      </c>
      <c r="F2099" s="94" t="str">
        <f>IF(LEN(検索!O1055)&gt;0,検索!O1055,"")</f>
        <v>120</v>
      </c>
      <c r="G2099" s="94" t="str">
        <f>IF(LEN(検索!P1055)&gt;0,検索!P1055,"")</f>
        <v>旭120</v>
      </c>
      <c r="H2099" s="647" t="str">
        <f>IF(LEN(検索!R1055)&gt;0,検索!R1055,"")</f>
        <v/>
      </c>
    </row>
    <row r="2100" spans="1:8" ht="28.5" customHeight="1">
      <c r="A2100" s="91" t="str">
        <f>IF(LEN(検索!B1055)&gt;0,検索!B1055,"")</f>
        <v>富良野</v>
      </c>
      <c r="B2100" s="92" t="str">
        <f>IF(LEN(検索!G1055)&gt;0,検索!G1055,"")</f>
        <v>大滝敏彦</v>
      </c>
      <c r="C2100" s="93" t="str">
        <f>IF(LEN(検索!K1055)&gt;0,検索!K1055,"")</f>
        <v>(0166)92-1906</v>
      </c>
      <c r="D2100" s="650"/>
      <c r="E2100" s="648"/>
      <c r="F2100" s="86" t="str">
        <f>IF(LEN(検索!I1055)&gt;0,検索!I1055,"")</f>
        <v>B1-931</v>
      </c>
      <c r="G2100" s="86" t="str">
        <f>IF(LEN(検索!Q1055)&gt;0,検索!Q1055,"")</f>
        <v>届(上川)2020008</v>
      </c>
      <c r="H2100" s="648"/>
    </row>
    <row r="2101" spans="1:8" ht="28.5" customHeight="1">
      <c r="A2101" s="88" t="str">
        <f>IF(LEN(検索!A1056)&gt;0,検索!A1056,"")</f>
        <v>旭川</v>
      </c>
      <c r="B2101" s="89" t="str">
        <f>IF(LEN(検索!E1056)&gt;0,検索!E1056,"")</f>
        <v>㈱目黒電設</v>
      </c>
      <c r="C2101" s="90" t="str">
        <f>IF(LEN(検索!J1056)&gt;0,検索!J1056,"")</f>
        <v>(0166)92-1532</v>
      </c>
      <c r="D2101" s="649" t="str">
        <f>IF(LEN(検索!L1056)&gt;0,検索!L1056,"")</f>
        <v>071-0205</v>
      </c>
      <c r="E2101" s="647" t="str">
        <f>IF(LEN(検索!M1056)&gt;0,検索!M1056 &amp; 検索!N1056,"")</f>
        <v>上川郡美瑛町栄町４丁目１番２７号</v>
      </c>
      <c r="F2101" s="94" t="str">
        <f>IF(LEN(検索!O1056)&gt;0,検索!O1056,"")</f>
        <v>20</v>
      </c>
      <c r="G2101" s="94" t="str">
        <f>IF(LEN(検索!P1056)&gt;0,検索!P1056,"")</f>
        <v>旭20</v>
      </c>
      <c r="H2101" s="647" t="str">
        <f>IF(LEN(検索!R1056)&gt;0,検索!R1056,"")</f>
        <v/>
      </c>
    </row>
    <row r="2102" spans="1:8" ht="28.5" customHeight="1">
      <c r="A2102" s="91" t="str">
        <f>IF(LEN(検索!B1056)&gt;0,検索!B1056,"")</f>
        <v>富良野</v>
      </c>
      <c r="B2102" s="92" t="str">
        <f>IF(LEN(検索!G1056)&gt;0,検索!G1056,"")</f>
        <v>目黒　　哲</v>
      </c>
      <c r="C2102" s="93" t="str">
        <f>IF(LEN(検索!K1056)&gt;0,検索!K1056,"")</f>
        <v>(0166)92-1552</v>
      </c>
      <c r="D2102" s="650"/>
      <c r="E2102" s="648"/>
      <c r="F2102" s="86" t="str">
        <f>IF(LEN(検索!I1056)&gt;0,検索!I1056,"")</f>
        <v>B1-932</v>
      </c>
      <c r="G2102" s="86" t="str">
        <f>IF(LEN(検索!Q1056)&gt;0,検索!Q1056,"")</f>
        <v>届(上川)2022007</v>
      </c>
      <c r="H2102" s="648"/>
    </row>
    <row r="2103" spans="1:8" ht="28.5" customHeight="1">
      <c r="A2103" s="88" t="str">
        <f>IF(LEN(検索!A1057)&gt;0,検索!A1057,"")</f>
        <v>旭川</v>
      </c>
      <c r="B2103" s="89" t="str">
        <f>IF(LEN(検索!E1057)&gt;0,検索!E1057,"")</f>
        <v>㈱最上電気</v>
      </c>
      <c r="C2103" s="90" t="str">
        <f>IF(LEN(検索!J1057)&gt;0,検索!J1057,"")</f>
        <v>(0167)42-2603</v>
      </c>
      <c r="D2103" s="649" t="str">
        <f>IF(LEN(検索!L1057)&gt;0,検索!L1057,"")</f>
        <v>079-1563</v>
      </c>
      <c r="E2103" s="647" t="str">
        <f>IF(LEN(検索!M1057)&gt;0,検索!M1057 &amp; 検索!N1057,"")</f>
        <v>富良野市山部東町６番２５号</v>
      </c>
      <c r="F2103" s="94" t="str">
        <f>IF(LEN(検索!O1057)&gt;0,検索!O1057,"")</f>
        <v>117</v>
      </c>
      <c r="G2103" s="94" t="str">
        <f>IF(LEN(検索!P1057)&gt;0,検索!P1057,"")</f>
        <v>旭117</v>
      </c>
      <c r="H2103" s="647" t="str">
        <f>IF(LEN(検索!R1057)&gt;0,検索!R1057,"")</f>
        <v/>
      </c>
    </row>
    <row r="2104" spans="1:8" ht="28.5" customHeight="1">
      <c r="A2104" s="91" t="str">
        <f>IF(LEN(検索!B1057)&gt;0,検索!B1057,"")</f>
        <v>富良野</v>
      </c>
      <c r="B2104" s="92" t="str">
        <f>IF(LEN(検索!G1057)&gt;0,検索!G1057,"")</f>
        <v>最上芳正</v>
      </c>
      <c r="C2104" s="93" t="str">
        <f>IF(LEN(検索!K1057)&gt;0,検索!K1057,"")</f>
        <v>(0167)42-3244</v>
      </c>
      <c r="D2104" s="650"/>
      <c r="E2104" s="648"/>
      <c r="F2104" s="86" t="str">
        <f>IF(LEN(検索!I1057)&gt;0,検索!I1057,"")</f>
        <v>B1-925</v>
      </c>
      <c r="G2104" s="86" t="str">
        <f>IF(LEN(検索!Q1057)&gt;0,検索!Q1057,"")</f>
        <v>届(上川)2020042</v>
      </c>
      <c r="H2104" s="648"/>
    </row>
    <row r="2105" spans="1:8" ht="28.5" customHeight="1">
      <c r="A2105" s="88" t="str">
        <f>IF(LEN(検索!A1058)&gt;0,検索!A1058,"")</f>
        <v>旭川</v>
      </c>
      <c r="B2105" s="89" t="str">
        <f>IF(LEN(検索!E1058)&gt;0,検索!E1058,"")</f>
        <v>㈱山下電機</v>
      </c>
      <c r="C2105" s="90" t="str">
        <f>IF(LEN(検索!J1058)&gt;0,検索!J1058,"")</f>
        <v>(0167)52-2719</v>
      </c>
      <c r="D2105" s="649" t="str">
        <f>IF(LEN(検索!L1058)&gt;0,検索!L1058,"")</f>
        <v>079-2404</v>
      </c>
      <c r="E2105" s="647" t="str">
        <f>IF(LEN(検索!M1058)&gt;0,検索!M1058 &amp; 検索!N1058,"")</f>
        <v>空知郡南富良野町字幾寅市街地</v>
      </c>
      <c r="F2105" s="94" t="str">
        <f>IF(LEN(検索!O1058)&gt;0,検索!O1058,"")</f>
        <v>149</v>
      </c>
      <c r="G2105" s="94" t="str">
        <f>IF(LEN(検索!P1058)&gt;0,検索!P1058,"")</f>
        <v>旭149</v>
      </c>
      <c r="H2105" s="647" t="str">
        <f>IF(LEN(検索!R1058)&gt;0,検索!R1058,"")</f>
        <v/>
      </c>
    </row>
    <row r="2106" spans="1:8" ht="28.5" customHeight="1">
      <c r="A2106" s="91" t="str">
        <f>IF(LEN(検索!B1058)&gt;0,検索!B1058,"")</f>
        <v>富良野</v>
      </c>
      <c r="B2106" s="92" t="str">
        <f>IF(LEN(検索!G1058)&gt;0,検索!G1058,"")</f>
        <v>山下英治</v>
      </c>
      <c r="C2106" s="93" t="str">
        <f>IF(LEN(検索!K1058)&gt;0,検索!K1058,"")</f>
        <v>(0167)52-3128</v>
      </c>
      <c r="D2106" s="650"/>
      <c r="E2106" s="648"/>
      <c r="F2106" s="86" t="str">
        <f>IF(LEN(検索!I1058)&gt;0,検索!I1058,"")</f>
        <v>B1-935</v>
      </c>
      <c r="G2106" s="86" t="str">
        <f>IF(LEN(検索!Q1058)&gt;0,検索!Q1058,"")</f>
        <v>届(上川)2020017</v>
      </c>
      <c r="H2106" s="648"/>
    </row>
    <row r="2107" spans="1:8" ht="28.5" customHeight="1">
      <c r="A2107" s="88" t="str">
        <f>IF(LEN(検索!A1059)&gt;0,検索!A1059,"")</f>
        <v>旭川</v>
      </c>
      <c r="B2107" s="89" t="str">
        <f>IF(LEN(検索!E1059)&gt;0,検索!E1059,"")</f>
        <v>㈲吉田電気</v>
      </c>
      <c r="C2107" s="90" t="str">
        <f>IF(LEN(検索!J1059)&gt;0,検索!J1059,"")</f>
        <v>(0166)92-3393</v>
      </c>
      <c r="D2107" s="649" t="str">
        <f>IF(LEN(検索!L1059)&gt;0,検索!L1059,"")</f>
        <v>071-0201</v>
      </c>
      <c r="E2107" s="647" t="str">
        <f>IF(LEN(検索!M1059)&gt;0,検索!M1059 &amp; 検索!N1059,"")</f>
        <v>上川郡美瑛町丸山２丁目１０番２３号</v>
      </c>
      <c r="F2107" s="94" t="str">
        <f>IF(LEN(検索!O1059)&gt;0,検索!O1059,"")</f>
        <v>252</v>
      </c>
      <c r="G2107" s="94" t="str">
        <f>IF(LEN(検索!P1059)&gt;0,検索!P1059,"")</f>
        <v>旭252</v>
      </c>
      <c r="H2107" s="647" t="str">
        <f>IF(LEN(検索!R1059)&gt;0,検索!R1059,"")</f>
        <v/>
      </c>
    </row>
    <row r="2108" spans="1:8" ht="28.5" customHeight="1">
      <c r="A2108" s="91" t="str">
        <f>IF(LEN(検索!B1059)&gt;0,検索!B1059,"")</f>
        <v>富良野</v>
      </c>
      <c r="B2108" s="92" t="str">
        <f>IF(LEN(検索!G1059)&gt;0,検索!G1059,"")</f>
        <v>吉田　　満</v>
      </c>
      <c r="C2108" s="93" t="str">
        <f>IF(LEN(検索!K1059)&gt;0,検索!K1059,"")</f>
        <v>(0166)92-3559</v>
      </c>
      <c r="D2108" s="650"/>
      <c r="E2108" s="648"/>
      <c r="F2108" s="86" t="str">
        <f>IF(LEN(検索!I1059)&gt;0,検索!I1059,"")</f>
        <v>B1-937</v>
      </c>
      <c r="G2108" s="86" t="str">
        <f>IF(LEN(検索!Q1059)&gt;0,検索!Q1059,"")</f>
        <v>届(上川)30012</v>
      </c>
      <c r="H2108" s="648"/>
    </row>
    <row r="2109" spans="1:8" ht="28.5" customHeight="1">
      <c r="A2109" s="88" t="str">
        <f>IF(LEN(検索!A1060)&gt;0,検索!A1060,"")</f>
        <v>旭川</v>
      </c>
      <c r="B2109" s="89" t="str">
        <f>IF(LEN(検索!E1060)&gt;0,検索!E1060,"")</f>
        <v>㈲奥瀬電設</v>
      </c>
      <c r="C2109" s="90" t="str">
        <f>IF(LEN(検索!J1060)&gt;0,検索!J1060,"")</f>
        <v>(0164)64-2736</v>
      </c>
      <c r="D2109" s="649" t="str">
        <f>IF(LEN(検索!L1060)&gt;0,検索!L1060,"")</f>
        <v>078-3701</v>
      </c>
      <c r="E2109" s="647" t="str">
        <f>IF(LEN(検索!M1060)&gt;0,検索!M1060 &amp; 検索!N1060,"")</f>
        <v>苫前郡苫前町字苫前１５３番地</v>
      </c>
      <c r="F2109" s="94" t="str">
        <f>IF(LEN(検索!O1060)&gt;0,検索!O1060,"")</f>
        <v>171</v>
      </c>
      <c r="G2109" s="94" t="str">
        <f>IF(LEN(検索!P1060)&gt;0,検索!P1060,"")</f>
        <v>旭171</v>
      </c>
      <c r="H2109" s="647" t="str">
        <f>IF(LEN(検索!R1060)&gt;0,検索!R1060,"")</f>
        <v/>
      </c>
    </row>
    <row r="2110" spans="1:8" ht="28.5" customHeight="1">
      <c r="A2110" s="91" t="str">
        <f>IF(LEN(検索!B1060)&gt;0,検索!B1060,"")</f>
        <v>留萌</v>
      </c>
      <c r="B2110" s="92" t="str">
        <f>IF(LEN(検索!G1060)&gt;0,検索!G1060,"")</f>
        <v>奥瀬　　聡</v>
      </c>
      <c r="C2110" s="93" t="str">
        <f>IF(LEN(検索!K1060)&gt;0,検索!K1060,"")</f>
        <v>(0164)64-2167</v>
      </c>
      <c r="D2110" s="650"/>
      <c r="E2110" s="648"/>
      <c r="F2110" s="86" t="str">
        <f>IF(LEN(検索!I1060)&gt;0,検索!I1060,"")</f>
        <v>B1-835</v>
      </c>
      <c r="G2110" s="86" t="str">
        <f>IF(LEN(検索!Q1060)&gt;0,検索!Q1060,"")</f>
        <v>届(苫前)2020001</v>
      </c>
      <c r="H2110" s="648"/>
    </row>
    <row r="2111" spans="1:8" ht="28.5" customHeight="1">
      <c r="A2111" s="88" t="str">
        <f>IF(LEN(検索!A1061)&gt;0,検索!A1061,"")</f>
        <v>旭川</v>
      </c>
      <c r="B2111" s="89" t="str">
        <f>IF(LEN(検索!E1061)&gt;0,検索!E1061,"")</f>
        <v>㈱大嶋電設</v>
      </c>
      <c r="C2111" s="90" t="str">
        <f>IF(LEN(検索!J1061)&gt;0,検索!J1061,"")</f>
        <v>(0164)53-2380</v>
      </c>
      <c r="D2111" s="649" t="str">
        <f>IF(LEN(検索!L1061)&gt;0,検索!L1061,"")</f>
        <v>077-0224</v>
      </c>
      <c r="E2111" s="647" t="str">
        <f>IF(LEN(検索!M1061)&gt;0,検索!M1061 &amp; 検索!N1061,"")</f>
        <v>増毛郡増毛町南畠中町9丁目103番地の1</v>
      </c>
      <c r="F2111" s="94" t="str">
        <f>IF(LEN(検索!O1061)&gt;0,検索!O1061,"")</f>
        <v>298</v>
      </c>
      <c r="G2111" s="94" t="str">
        <f>IF(LEN(検索!P1061)&gt;0,検索!P1061,"")</f>
        <v>旭298</v>
      </c>
      <c r="H2111" s="647" t="str">
        <f>IF(LEN(検索!R1061)&gt;0,検索!R1061,"")</f>
        <v/>
      </c>
    </row>
    <row r="2112" spans="1:8" ht="28.5" customHeight="1">
      <c r="A2112" s="91" t="str">
        <f>IF(LEN(検索!B1061)&gt;0,検索!B1061,"")</f>
        <v>留萌</v>
      </c>
      <c r="B2112" s="92" t="str">
        <f>IF(LEN(検索!G1061)&gt;0,検索!G1061,"")</f>
        <v>大嶋和敏</v>
      </c>
      <c r="C2112" s="93" t="str">
        <f>IF(LEN(検索!K1061)&gt;0,検索!K1061,"")</f>
        <v>(0164)53-1362</v>
      </c>
      <c r="D2112" s="650"/>
      <c r="E2112" s="648"/>
      <c r="F2112" s="86" t="str">
        <f>IF(LEN(検索!I1061)&gt;0,検索!I1061,"")</f>
        <v>B1-839</v>
      </c>
      <c r="G2112" s="86" t="str">
        <f>IF(LEN(検索!Q1061)&gt;0,検索!Q1061,"")</f>
        <v>届(留萌)31001</v>
      </c>
      <c r="H2112" s="648"/>
    </row>
    <row r="2113" spans="1:8" ht="28.5" customHeight="1">
      <c r="A2113" s="88" t="str">
        <f>IF(LEN(検索!A1062)&gt;0,検索!A1062,"")</f>
        <v>旭川</v>
      </c>
      <c r="B2113" s="89" t="str">
        <f>IF(LEN(検索!E1062)&gt;0,検索!E1062,"")</f>
        <v>㈱神田電機</v>
      </c>
      <c r="C2113" s="90" t="str">
        <f>IF(LEN(検索!J1062)&gt;0,検索!J1062,"")</f>
        <v>(0164)57-1726</v>
      </c>
      <c r="D2113" s="649" t="str">
        <f>IF(LEN(検索!L1062)&gt;0,検索!L1062,"")</f>
        <v>078-3441</v>
      </c>
      <c r="E2113" s="647" t="str">
        <f>IF(LEN(検索!M1062)&gt;0,検索!M1062 &amp; 検索!N1062,"")</f>
        <v>留萌郡小平町字鬼鹿港町１９１番地</v>
      </c>
      <c r="F2113" s="94" t="str">
        <f>IF(LEN(検索!O1062)&gt;0,検索!O1062,"")</f>
        <v>100</v>
      </c>
      <c r="G2113" s="94" t="str">
        <f>IF(LEN(検索!P1062)&gt;0,検索!P1062,"")</f>
        <v>旭100</v>
      </c>
      <c r="H2113" s="647" t="str">
        <f>IF(LEN(検索!R1062)&gt;0,検索!R1062,"")</f>
        <v/>
      </c>
    </row>
    <row r="2114" spans="1:8" ht="28.5" customHeight="1">
      <c r="A2114" s="91" t="str">
        <f>IF(LEN(検索!B1062)&gt;0,検索!B1062,"")</f>
        <v>留萌</v>
      </c>
      <c r="B2114" s="92" t="str">
        <f>IF(LEN(検索!G1062)&gt;0,検索!G1062,"")</f>
        <v>髙松千恵子</v>
      </c>
      <c r="C2114" s="93" t="str">
        <f>IF(LEN(検索!K1062)&gt;0,検索!K1062,"")</f>
        <v>(0164)57-1728</v>
      </c>
      <c r="D2114" s="650"/>
      <c r="E2114" s="648"/>
      <c r="F2114" s="86" t="str">
        <f>IF(LEN(検索!I1062)&gt;0,検索!I1062,"")</f>
        <v>B1-832</v>
      </c>
      <c r="G2114" s="86" t="str">
        <f>IF(LEN(検索!Q1062)&gt;0,検索!Q1062,"")</f>
        <v>届(留萌)2020002</v>
      </c>
      <c r="H2114" s="648"/>
    </row>
    <row r="2115" spans="1:8" ht="28.5" customHeight="1">
      <c r="A2115" s="88" t="str">
        <f>IF(LEN(検索!A1063)&gt;0,検索!A1063,"")</f>
        <v>旭川</v>
      </c>
      <c r="B2115" s="89" t="str">
        <f>IF(LEN(検索!E1063)&gt;0,検索!E1063,"")</f>
        <v>㈱工藤電気</v>
      </c>
      <c r="C2115" s="90" t="str">
        <f>IF(LEN(検索!J1063)&gt;0,検索!J1063,"")</f>
        <v>(0164)56-2805</v>
      </c>
      <c r="D2115" s="649" t="str">
        <f>IF(LEN(検索!L1063)&gt;0,検索!L1063,"")</f>
        <v>078-3302</v>
      </c>
      <c r="E2115" s="647" t="str">
        <f>IF(LEN(検索!M1063)&gt;0,検索!M1063 &amp; 検索!N1063,"")</f>
        <v>留萌郡小平町字臼谷１５８番地の１</v>
      </c>
      <c r="F2115" s="94" t="str">
        <f>IF(LEN(検索!O1063)&gt;0,検索!O1063,"")</f>
        <v>277</v>
      </c>
      <c r="G2115" s="94" t="str">
        <f>IF(LEN(検索!P1063)&gt;0,検索!P1063,"")</f>
        <v>旭277</v>
      </c>
      <c r="H2115" s="647" t="str">
        <f>IF(LEN(検索!R1063)&gt;0,検索!R1063,"")</f>
        <v/>
      </c>
    </row>
    <row r="2116" spans="1:8" ht="28.5" customHeight="1">
      <c r="A2116" s="91" t="str">
        <f>IF(LEN(検索!B1063)&gt;0,検索!B1063,"")</f>
        <v>留萌</v>
      </c>
      <c r="B2116" s="92" t="str">
        <f>IF(LEN(検索!G1063)&gt;0,検索!G1063,"")</f>
        <v>工藤政良</v>
      </c>
      <c r="C2116" s="93" t="str">
        <f>IF(LEN(検索!K1063)&gt;0,検索!K1063,"")</f>
        <v>(0164)56-2815</v>
      </c>
      <c r="D2116" s="650"/>
      <c r="E2116" s="648"/>
      <c r="F2116" s="86" t="str">
        <f>IF(LEN(検索!I1063)&gt;0,検索!I1063,"")</f>
        <v>B1-838</v>
      </c>
      <c r="G2116" s="86" t="str">
        <f>IF(LEN(検索!Q1063)&gt;0,検索!Q1063,"")</f>
        <v>届(留萌)30001</v>
      </c>
      <c r="H2116" s="648"/>
    </row>
    <row r="2117" spans="1:8" ht="28.5" customHeight="1">
      <c r="A2117" s="88" t="str">
        <f>IF(LEN(検索!A1064)&gt;0,検索!A1064,"")</f>
        <v>旭川</v>
      </c>
      <c r="B2117" s="89" t="str">
        <f>IF(LEN(検索!E1064)&gt;0,検索!E1064,"")</f>
        <v>㈱公電社</v>
      </c>
      <c r="C2117" s="90" t="str">
        <f>IF(LEN(検索!J1064)&gt;0,検索!J1064,"")</f>
        <v>(0164)42-0909</v>
      </c>
      <c r="D2117" s="649" t="str">
        <f>IF(LEN(検索!L1064)&gt;0,検索!L1064,"")</f>
        <v>077-0007</v>
      </c>
      <c r="E2117" s="647" t="str">
        <f>IF(LEN(検索!M1064)&gt;0,検索!M1064 &amp; 検索!N1064,"")</f>
        <v>留萌市栄町２丁目４番１３号</v>
      </c>
      <c r="F2117" s="94" t="str">
        <f>IF(LEN(検索!O1064)&gt;0,検索!O1064,"")</f>
        <v>18</v>
      </c>
      <c r="G2117" s="94" t="str">
        <f>IF(LEN(検索!P1064)&gt;0,検索!P1064,"")</f>
        <v>旭18</v>
      </c>
      <c r="H2117" s="647" t="str">
        <f>IF(LEN(検索!R1064)&gt;0,検索!R1064,"")</f>
        <v/>
      </c>
    </row>
    <row r="2118" spans="1:8" ht="28.5" customHeight="1">
      <c r="A2118" s="91" t="str">
        <f>IF(LEN(検索!B1064)&gt;0,検索!B1064,"")</f>
        <v>留萌</v>
      </c>
      <c r="B2118" s="92" t="str">
        <f>IF(LEN(検索!G1064)&gt;0,検索!G1064,"")</f>
        <v>宮尾久志</v>
      </c>
      <c r="C2118" s="93" t="str">
        <f>IF(LEN(検索!K1064)&gt;0,検索!K1064,"")</f>
        <v>(0164)43-5507</v>
      </c>
      <c r="D2118" s="650"/>
      <c r="E2118" s="648"/>
      <c r="F2118" s="86" t="str">
        <f>IF(LEN(検索!I1064)&gt;0,検索!I1064,"")</f>
        <v>B1-803</v>
      </c>
      <c r="G2118" s="86" t="str">
        <f>IF(LEN(検索!Q1064)&gt;0,検索!Q1064,"")</f>
        <v>届(留萌)2022001</v>
      </c>
      <c r="H2118" s="648"/>
    </row>
    <row r="2119" spans="1:8" ht="28.5" customHeight="1">
      <c r="A2119" s="88" t="str">
        <f>IF(LEN(検索!A1065)&gt;0,検索!A1065,"")</f>
        <v>旭川</v>
      </c>
      <c r="B2119" s="89" t="str">
        <f>IF(LEN(検索!E1065)&gt;0,検索!E1065,"")</f>
        <v>㈱佐藤電気商会</v>
      </c>
      <c r="C2119" s="90" t="str">
        <f>IF(LEN(検索!J1065)&gt;0,検索!J1065,"")</f>
        <v>(0164)42-1434</v>
      </c>
      <c r="D2119" s="649" t="str">
        <f>IF(LEN(検索!L1065)&gt;0,検索!L1065,"")</f>
        <v>077-0003</v>
      </c>
      <c r="E2119" s="647" t="str">
        <f>IF(LEN(検索!M1065)&gt;0,検索!M1065 &amp; 検索!N1065,"")</f>
        <v>留萌市春日町２丁目６番地２</v>
      </c>
      <c r="F2119" s="94" t="str">
        <f>IF(LEN(検索!O1065)&gt;0,検索!O1065,"")</f>
        <v>95</v>
      </c>
      <c r="G2119" s="94" t="str">
        <f>IF(LEN(検索!P1065)&gt;0,検索!P1065,"")</f>
        <v>旭95</v>
      </c>
      <c r="H2119" s="647" t="str">
        <f>IF(LEN(検索!R1065)&gt;0,検索!R1065,"")</f>
        <v/>
      </c>
    </row>
    <row r="2120" spans="1:8" ht="28.5" customHeight="1">
      <c r="A2120" s="91" t="str">
        <f>IF(LEN(検索!B1065)&gt;0,検索!B1065,"")</f>
        <v>留萌</v>
      </c>
      <c r="B2120" s="92" t="str">
        <f>IF(LEN(検索!G1065)&gt;0,検索!G1065,"")</f>
        <v>桜元克則</v>
      </c>
      <c r="C2120" s="93" t="str">
        <f>IF(LEN(検索!K1065)&gt;0,検索!K1065,"")</f>
        <v>(0164)42-3713</v>
      </c>
      <c r="D2120" s="650"/>
      <c r="E2120" s="648"/>
      <c r="F2120" s="86" t="str">
        <f>IF(LEN(検索!I1065)&gt;0,検索!I1065,"")</f>
        <v>B1-809</v>
      </c>
      <c r="G2120" s="86" t="str">
        <f>IF(LEN(検索!Q1065)&gt;0,検索!Q1065,"")</f>
        <v>届(留萌)2021001</v>
      </c>
      <c r="H2120" s="648"/>
    </row>
    <row r="2121" spans="1:8" ht="28.5" customHeight="1">
      <c r="A2121" s="88" t="str">
        <f>IF(LEN(検索!A1066)&gt;0,検索!A1066,"")</f>
        <v>旭川</v>
      </c>
      <c r="B2121" s="89" t="str">
        <f>IF(LEN(検索!E1066)&gt;0,検索!E1066,"")</f>
        <v>大北電気工業所</v>
      </c>
      <c r="C2121" s="90" t="str">
        <f>IF(LEN(検索!J1066)&gt;0,検索!J1066,"")</f>
        <v>(0164)42-0647</v>
      </c>
      <c r="D2121" s="649" t="str">
        <f>IF(LEN(検索!L1066)&gt;0,検索!L1066,"")</f>
        <v>077-0026</v>
      </c>
      <c r="E2121" s="647" t="str">
        <f>IF(LEN(検索!M1066)&gt;0,検索!M1066 &amp; 検索!N1066,"")</f>
        <v>留萌市泉町１丁目３０番地</v>
      </c>
      <c r="F2121" s="94" t="str">
        <f>IF(LEN(検索!O1066)&gt;0,検索!O1066,"")</f>
        <v>92</v>
      </c>
      <c r="G2121" s="94" t="str">
        <f>IF(LEN(検索!P1066)&gt;0,検索!P1066,"")</f>
        <v>旭92</v>
      </c>
      <c r="H2121" s="647" t="str">
        <f>IF(LEN(検索!R1066)&gt;0,検索!R1066,"")</f>
        <v/>
      </c>
    </row>
    <row r="2122" spans="1:8" ht="28.5" customHeight="1">
      <c r="A2122" s="91" t="str">
        <f>IF(LEN(検索!B1066)&gt;0,検索!B1066,"")</f>
        <v>留萌</v>
      </c>
      <c r="B2122" s="92" t="str">
        <f>IF(LEN(検索!G1066)&gt;0,検索!G1066,"")</f>
        <v>佐藤謙二</v>
      </c>
      <c r="C2122" s="93" t="str">
        <f>IF(LEN(検索!K1066)&gt;0,検索!K1066,"")</f>
        <v>(0164)56-1502</v>
      </c>
      <c r="D2122" s="650"/>
      <c r="E2122" s="648"/>
      <c r="F2122" s="86" t="str">
        <f>IF(LEN(検索!I1066)&gt;0,検索!I1066,"")</f>
        <v>B1-804</v>
      </c>
      <c r="G2122" s="86" t="str">
        <f>IF(LEN(検索!Q1066)&gt;0,検索!Q1066,"")</f>
        <v>届(留萌)2022002</v>
      </c>
      <c r="H2122" s="648"/>
    </row>
    <row r="2123" spans="1:8" ht="28.5" customHeight="1">
      <c r="A2123" s="88" t="str">
        <f>IF(LEN(検索!A1067)&gt;0,検索!A1067,"")</f>
        <v>旭川</v>
      </c>
      <c r="B2123" s="89" t="str">
        <f>IF(LEN(検索!E1067)&gt;0,検索!E1067,"")</f>
        <v>㈲立花電設工業</v>
      </c>
      <c r="C2123" s="90" t="str">
        <f>IF(LEN(検索!J1067)&gt;0,検索!J1067,"")</f>
        <v>(0164)43-0327</v>
      </c>
      <c r="D2123" s="649" t="str">
        <f>IF(LEN(検索!L1067)&gt;0,検索!L1067,"")</f>
        <v>077-0035</v>
      </c>
      <c r="E2123" s="647" t="str">
        <f>IF(LEN(検索!M1067)&gt;0,検索!M1067 &amp; 検索!N1067,"")</f>
        <v>留萌市礼受町２４番地の１５</v>
      </c>
      <c r="F2123" s="94" t="str">
        <f>IF(LEN(検索!O1067)&gt;0,検索!O1067,"")</f>
        <v>267</v>
      </c>
      <c r="G2123" s="94" t="str">
        <f>IF(LEN(検索!P1067)&gt;0,検索!P1067,"")</f>
        <v>旭267</v>
      </c>
      <c r="H2123" s="647" t="str">
        <f>IF(LEN(検索!R1067)&gt;0,検索!R1067,"")</f>
        <v/>
      </c>
    </row>
    <row r="2124" spans="1:8" ht="28.5" customHeight="1">
      <c r="A2124" s="91" t="str">
        <f>IF(LEN(検索!B1067)&gt;0,検索!B1067,"")</f>
        <v>留萌</v>
      </c>
      <c r="B2124" s="92" t="str">
        <f>IF(LEN(検索!G1067)&gt;0,検索!G1067,"")</f>
        <v>立花清志</v>
      </c>
      <c r="C2124" s="93" t="str">
        <f>IF(LEN(検索!K1067)&gt;0,検索!K1067,"")</f>
        <v>(0164)43-4582</v>
      </c>
      <c r="D2124" s="650"/>
      <c r="E2124" s="648"/>
      <c r="F2124" s="86" t="str">
        <f>IF(LEN(検索!I1067)&gt;0,検索!I1067,"")</f>
        <v>B1-815</v>
      </c>
      <c r="G2124" s="86" t="str">
        <f>IF(LEN(検索!Q1067)&gt;0,検索!Q1067,"")</f>
        <v>届(留萌)2021004</v>
      </c>
      <c r="H2124" s="648"/>
    </row>
    <row r="2125" spans="1:8" ht="28.5" customHeight="1">
      <c r="A2125" s="88" t="str">
        <f>IF(LEN(検索!A1068)&gt;0,検索!A1068,"")</f>
        <v>旭川</v>
      </c>
      <c r="B2125" s="89" t="str">
        <f>IF(LEN(検索!E1068)&gt;0,検索!E1068,"")</f>
        <v>㈲千葉電気</v>
      </c>
      <c r="C2125" s="90" t="str">
        <f>IF(LEN(検索!J1068)&gt;0,検索!J1068,"")</f>
        <v>(0164)43-0557</v>
      </c>
      <c r="D2125" s="649" t="str">
        <f>IF(LEN(検索!L1068)&gt;0,検索!L1068,"")</f>
        <v>077-0012</v>
      </c>
      <c r="E2125" s="647" t="str">
        <f>IF(LEN(検索!M1068)&gt;0,検索!M1068 &amp; 検索!N1068,"")</f>
        <v>留萌市大和田１丁目５４番地</v>
      </c>
      <c r="F2125" s="94" t="str">
        <f>IF(LEN(検索!O1068)&gt;0,検索!O1068,"")</f>
        <v>205</v>
      </c>
      <c r="G2125" s="94" t="str">
        <f>IF(LEN(検索!P1068)&gt;0,検索!P1068,"")</f>
        <v>旭205</v>
      </c>
      <c r="H2125" s="647" t="str">
        <f>IF(LEN(検索!R1068)&gt;0,検索!R1068,"")</f>
        <v/>
      </c>
    </row>
    <row r="2126" spans="1:8" ht="28.5" customHeight="1">
      <c r="A2126" s="91" t="str">
        <f>IF(LEN(検索!B1068)&gt;0,検索!B1068,"")</f>
        <v>留萌</v>
      </c>
      <c r="B2126" s="92" t="str">
        <f>IF(LEN(検索!G1068)&gt;0,検索!G1068,"")</f>
        <v>千葉勝也</v>
      </c>
      <c r="C2126" s="93" t="str">
        <f>IF(LEN(検索!K1068)&gt;0,検索!K1068,"")</f>
        <v>(0164)43-0570</v>
      </c>
      <c r="D2126" s="650"/>
      <c r="E2126" s="648"/>
      <c r="F2126" s="86" t="str">
        <f>IF(LEN(検索!I1068)&gt;0,検索!I1068,"")</f>
        <v>B1-812</v>
      </c>
      <c r="G2126" s="86" t="str">
        <f>IF(LEN(検索!Q1068)&gt;0,検索!Q1068,"")</f>
        <v>登(留萌)2020002</v>
      </c>
      <c r="H2126" s="648"/>
    </row>
    <row r="2127" spans="1:8" ht="28.5" customHeight="1">
      <c r="A2127" s="88" t="str">
        <f>IF(LEN(検索!A1069)&gt;0,検索!A1069,"")</f>
        <v>旭川</v>
      </c>
      <c r="B2127" s="89" t="str">
        <f>IF(LEN(検索!E1069)&gt;0,検索!E1069,"")</f>
        <v>㈱畠山電気工業</v>
      </c>
      <c r="C2127" s="90" t="str">
        <f>IF(LEN(検索!J1069)&gt;0,検索!J1069,"")</f>
        <v>(0164)42-1759</v>
      </c>
      <c r="D2127" s="649" t="str">
        <f>IF(LEN(検索!L1069)&gt;0,検索!L1069,"")</f>
        <v>077-0042</v>
      </c>
      <c r="E2127" s="647" t="str">
        <f>IF(LEN(検索!M1069)&gt;0,検索!M1069 &amp; 検索!N1069,"")</f>
        <v>留萌市開運町１丁目４番１９号</v>
      </c>
      <c r="F2127" s="94" t="str">
        <f>IF(LEN(検索!O1069)&gt;0,検索!O1069,"")</f>
        <v>103</v>
      </c>
      <c r="G2127" s="94" t="str">
        <f>IF(LEN(検索!P1069)&gt;0,検索!P1069,"")</f>
        <v>旭103</v>
      </c>
      <c r="H2127" s="647" t="str">
        <f>IF(LEN(検索!R1069)&gt;0,検索!R1069,"")</f>
        <v/>
      </c>
    </row>
    <row r="2128" spans="1:8" ht="28.5" customHeight="1">
      <c r="A2128" s="91" t="str">
        <f>IF(LEN(検索!B1069)&gt;0,検索!B1069,"")</f>
        <v>留萌</v>
      </c>
      <c r="B2128" s="92" t="str">
        <f>IF(LEN(検索!G1069)&gt;0,検索!G1069,"")</f>
        <v>畠山　　博</v>
      </c>
      <c r="C2128" s="93" t="str">
        <f>IF(LEN(検索!K1069)&gt;0,検索!K1069,"")</f>
        <v>(0164)42-5735</v>
      </c>
      <c r="D2128" s="650"/>
      <c r="E2128" s="648"/>
      <c r="F2128" s="86" t="str">
        <f>IF(LEN(検索!I1069)&gt;0,検索!I1069,"")</f>
        <v>B1-806</v>
      </c>
      <c r="G2128" s="86" t="str">
        <f>IF(LEN(検索!Q1069)&gt;0,検索!Q1069,"")</f>
        <v>届(留萌)2022006</v>
      </c>
      <c r="H2128" s="648"/>
    </row>
    <row r="2129" spans="1:8" ht="28.5" customHeight="1">
      <c r="A2129" s="88" t="str">
        <f>IF(LEN(検索!A1070)&gt;0,検索!A1070,"")</f>
        <v>旭川</v>
      </c>
      <c r="B2129" s="89" t="str">
        <f>IF(LEN(検索!E1070)&gt;0,検索!E1070,"")</f>
        <v>フルノ電気工業㈱</v>
      </c>
      <c r="C2129" s="90" t="str">
        <f>IF(LEN(検索!J1070)&gt;0,検索!J1070,"")</f>
        <v>(0164)42-1835</v>
      </c>
      <c r="D2129" s="649" t="str">
        <f>IF(LEN(検索!L1070)&gt;0,検索!L1070,"")</f>
        <v>077-0007</v>
      </c>
      <c r="E2129" s="647" t="str">
        <f>IF(LEN(検索!M1070)&gt;0,検索!M1070 &amp; 検索!N1070,"")</f>
        <v>留萌市栄町１丁目６番８号</v>
      </c>
      <c r="F2129" s="94" t="str">
        <f>IF(LEN(検索!O1070)&gt;0,検索!O1070,"")</f>
        <v>10</v>
      </c>
      <c r="G2129" s="94" t="str">
        <f>IF(LEN(検索!P1070)&gt;0,検索!P1070,"")</f>
        <v>旭10</v>
      </c>
      <c r="H2129" s="647" t="str">
        <f>IF(LEN(検索!R1070)&gt;0,検索!R1070,"")</f>
        <v/>
      </c>
    </row>
    <row r="2130" spans="1:8" ht="28.5" customHeight="1">
      <c r="A2130" s="91" t="str">
        <f>IF(LEN(検索!B1070)&gt;0,検索!B1070,"")</f>
        <v>留萌</v>
      </c>
      <c r="B2130" s="92" t="str">
        <f>IF(LEN(検索!G1070)&gt;0,検索!G1070,"")</f>
        <v>古野晃洋</v>
      </c>
      <c r="C2130" s="93" t="str">
        <f>IF(LEN(検索!K1070)&gt;0,検索!K1070,"")</f>
        <v>(0164)43-6022</v>
      </c>
      <c r="D2130" s="650"/>
      <c r="E2130" s="648"/>
      <c r="F2130" s="86" t="str">
        <f>IF(LEN(検索!I1070)&gt;0,検索!I1070,"")</f>
        <v>B1-802</v>
      </c>
      <c r="G2130" s="86" t="str">
        <f>IF(LEN(検索!Q1070)&gt;0,検索!Q1070,"")</f>
        <v>届(留萌)2021002</v>
      </c>
      <c r="H2130" s="648"/>
    </row>
    <row r="2131" spans="1:8" ht="28.5" customHeight="1">
      <c r="A2131" s="88" t="str">
        <f>IF(LEN(検索!A1071)&gt;0,検索!A1071,"")</f>
        <v>旭川</v>
      </c>
      <c r="B2131" s="89" t="str">
        <f>IF(LEN(検索!E1071)&gt;0,検索!E1071,"")</f>
        <v>藤森電設㈱</v>
      </c>
      <c r="C2131" s="90" t="str">
        <f>IF(LEN(検索!J1071)&gt;0,検索!J1071,"")</f>
        <v>(0164)62-2186</v>
      </c>
      <c r="D2131" s="649" t="str">
        <f>IF(LEN(検索!L1071)&gt;0,検索!L1071,"")</f>
        <v>078-4108</v>
      </c>
      <c r="E2131" s="647" t="str">
        <f>IF(LEN(検索!M1071)&gt;0,検索!M1071 &amp; 検索!N1071,"")</f>
        <v>苫前郡羽幌町南大通２丁目３番地</v>
      </c>
      <c r="F2131" s="94" t="str">
        <f>IF(LEN(検索!O1071)&gt;0,検索!O1071,"")</f>
        <v>94</v>
      </c>
      <c r="G2131" s="94" t="str">
        <f>IF(LEN(検索!P1071)&gt;0,検索!P1071,"")</f>
        <v>旭94</v>
      </c>
      <c r="H2131" s="647" t="str">
        <f>IF(LEN(検索!R1071)&gt;0,検索!R1071,"")</f>
        <v/>
      </c>
    </row>
    <row r="2132" spans="1:8" ht="28.5" customHeight="1">
      <c r="A2132" s="91" t="str">
        <f>IF(LEN(検索!B1071)&gt;0,検索!B1071,"")</f>
        <v>留萌</v>
      </c>
      <c r="B2132" s="92" t="str">
        <f>IF(LEN(検索!G1071)&gt;0,検索!G1071,"")</f>
        <v>奥山光夫</v>
      </c>
      <c r="C2132" s="93" t="str">
        <f>IF(LEN(検索!K1071)&gt;0,検索!K1071,"")</f>
        <v>(0164)62-2187</v>
      </c>
      <c r="D2132" s="650"/>
      <c r="E2132" s="648"/>
      <c r="F2132" s="86" t="str">
        <f>IF(LEN(検索!I1071)&gt;0,検索!I1071,"")</f>
        <v>B1-826</v>
      </c>
      <c r="G2132" s="86" t="str">
        <f>IF(LEN(検索!Q1071)&gt;0,検索!Q1071,"")</f>
        <v>届(留萌)2022005</v>
      </c>
      <c r="H2132" s="648"/>
    </row>
    <row r="2133" spans="1:8" ht="28.5" customHeight="1">
      <c r="A2133" s="88" t="str">
        <f>IF(LEN(検索!A1072)&gt;0,検索!A1072,"")</f>
        <v>旭川</v>
      </c>
      <c r="B2133" s="89" t="str">
        <f>IF(LEN(検索!E1072)&gt;0,検索!E1072,"")</f>
        <v>明和電機㈱</v>
      </c>
      <c r="C2133" s="90" t="str">
        <f>IF(LEN(検索!J1072)&gt;0,検索!J1072,"")</f>
        <v>(0164)62-2550</v>
      </c>
      <c r="D2133" s="649" t="str">
        <f>IF(LEN(検索!L1072)&gt;0,検索!L1072,"")</f>
        <v>078-4122</v>
      </c>
      <c r="E2133" s="647" t="str">
        <f>IF(LEN(検索!M1072)&gt;0,検索!M1072 &amp; 検索!N1072,"")</f>
        <v>苫前郡羽幌町南町37番地2</v>
      </c>
      <c r="F2133" s="94" t="str">
        <f>IF(LEN(検索!O1072)&gt;0,検索!O1072,"")</f>
        <v>90</v>
      </c>
      <c r="G2133" s="94" t="str">
        <f>IF(LEN(検索!P1072)&gt;0,検索!P1072,"")</f>
        <v>旭90</v>
      </c>
      <c r="H2133" s="647" t="str">
        <f>IF(LEN(検索!R1072)&gt;0,検索!R1072,"")</f>
        <v/>
      </c>
    </row>
    <row r="2134" spans="1:8" ht="28.5" customHeight="1">
      <c r="A2134" s="91" t="str">
        <f>IF(LEN(検索!B1072)&gt;0,検索!B1072,"")</f>
        <v>留萌</v>
      </c>
      <c r="B2134" s="92" t="str">
        <f>IF(LEN(検索!G1072)&gt;0,検索!G1072,"")</f>
        <v>茶谷恵一</v>
      </c>
      <c r="C2134" s="93" t="str">
        <f>IF(LEN(検索!K1072)&gt;0,検索!K1072,"")</f>
        <v>(0164)62-2513</v>
      </c>
      <c r="D2134" s="650"/>
      <c r="E2134" s="648"/>
      <c r="F2134" s="86" t="str">
        <f>IF(LEN(検索!I1072)&gt;0,検索!I1072,"")</f>
        <v>B1-825</v>
      </c>
      <c r="G2134" s="86" t="str">
        <f>IF(LEN(検索!Q1072)&gt;0,検索!Q1072,"")</f>
        <v>届(留萌)2022003</v>
      </c>
      <c r="H2134" s="648"/>
    </row>
    <row r="2135" spans="1:8" ht="28.5" customHeight="1">
      <c r="A2135" s="88" t="str">
        <f>IF(LEN(検索!A1073)&gt;0,検索!A1073,"")</f>
        <v>旭川</v>
      </c>
      <c r="B2135" s="89" t="str">
        <f>IF(LEN(検索!E1073)&gt;0,検索!E1073,"")</f>
        <v>㈱山崎電気</v>
      </c>
      <c r="C2135" s="90" t="str">
        <f>IF(LEN(検索!J1073)&gt;0,検索!J1073,"")</f>
        <v>(0164)65-4135</v>
      </c>
      <c r="D2135" s="649" t="str">
        <f>IF(LEN(検索!L1073)&gt;0,検索!L1073,"")</f>
        <v>078-3621</v>
      </c>
      <c r="E2135" s="647" t="str">
        <f>IF(LEN(検索!M1073)&gt;0,検索!M1073 &amp; 検索!N1073,"")</f>
        <v>苫前郡苫前町字古丹別２５０番地</v>
      </c>
      <c r="F2135" s="94" t="str">
        <f>IF(LEN(検索!O1073)&gt;0,検索!O1073,"")</f>
        <v>105</v>
      </c>
      <c r="G2135" s="94" t="str">
        <f>IF(LEN(検索!P1073)&gt;0,検索!P1073,"")</f>
        <v>旭105</v>
      </c>
      <c r="H2135" s="647" t="str">
        <f>IF(LEN(検索!R1073)&gt;0,検索!R1073,"")</f>
        <v/>
      </c>
    </row>
    <row r="2136" spans="1:8" ht="28.5" customHeight="1">
      <c r="A2136" s="91" t="str">
        <f>IF(LEN(検索!B1073)&gt;0,検索!B1073,"")</f>
        <v>留萌</v>
      </c>
      <c r="B2136" s="92" t="str">
        <f>IF(LEN(検索!G1073)&gt;0,検索!G1073,"")</f>
        <v>平井　範彦</v>
      </c>
      <c r="C2136" s="93" t="str">
        <f>IF(LEN(検索!K1073)&gt;0,検索!K1073,"")</f>
        <v>(0164)65-3233</v>
      </c>
      <c r="D2136" s="650"/>
      <c r="E2136" s="648"/>
      <c r="F2136" s="86" t="str">
        <f>IF(LEN(検索!I1073)&gt;0,検索!I1073,"")</f>
        <v>B1-829</v>
      </c>
      <c r="G2136" s="86" t="str">
        <f>IF(LEN(検索!Q1073)&gt;0,検索!Q1073,"")</f>
        <v>届(苫前)2021002</v>
      </c>
      <c r="H2136" s="648"/>
    </row>
    <row r="2137" spans="1:8" ht="28.5" customHeight="1">
      <c r="A2137" s="88" t="str">
        <f>IF(LEN(検索!A1074)&gt;0,検索!A1074,"")</f>
        <v>旭川</v>
      </c>
      <c r="B2137" s="89" t="str">
        <f>IF(LEN(検索!E1074)&gt;0,検索!E1074,"")</f>
        <v>吉岡電気</v>
      </c>
      <c r="C2137" s="90" t="str">
        <f>IF(LEN(検索!J1074)&gt;0,検索!J1074,"")</f>
        <v>(0164)42-4962</v>
      </c>
      <c r="D2137" s="649" t="str">
        <f>IF(LEN(検索!L1074)&gt;0,検索!L1074,"")</f>
        <v>077-0043</v>
      </c>
      <c r="E2137" s="647" t="str">
        <f>IF(LEN(検索!M1074)&gt;0,検索!M1074 &amp; 検索!N1074,"")</f>
        <v>留萌市旭町２丁目３－３</v>
      </c>
      <c r="F2137" s="94" t="str">
        <f>IF(LEN(検索!O1074)&gt;0,検索!O1074,"")</f>
        <v>199</v>
      </c>
      <c r="G2137" s="94" t="str">
        <f>IF(LEN(検索!P1074)&gt;0,検索!P1074,"")</f>
        <v>旭199</v>
      </c>
      <c r="H2137" s="647" t="str">
        <f>IF(LEN(検索!R1074)&gt;0,検索!R1074,"")</f>
        <v/>
      </c>
    </row>
    <row r="2138" spans="1:8" ht="28.5" customHeight="1">
      <c r="A2138" s="91" t="str">
        <f>IF(LEN(検索!B1074)&gt;0,検索!B1074,"")</f>
        <v>留萌</v>
      </c>
      <c r="B2138" s="92" t="str">
        <f>IF(LEN(検索!G1074)&gt;0,検索!G1074,"")</f>
        <v>吉岡広晴</v>
      </c>
      <c r="C2138" s="93" t="str">
        <f>IF(LEN(検索!K1074)&gt;0,検索!K1074,"")</f>
        <v>(0164)42-4976</v>
      </c>
      <c r="D2138" s="650"/>
      <c r="E2138" s="648"/>
      <c r="F2138" s="86" t="str">
        <f>IF(LEN(検索!I1074)&gt;0,検索!I1074,"")</f>
        <v>B1-837</v>
      </c>
      <c r="G2138" s="86" t="str">
        <f>IF(LEN(検索!Q1074)&gt;0,検索!Q1074,"")</f>
        <v>登(留萌)2020001</v>
      </c>
      <c r="H2138" s="648"/>
    </row>
    <row r="2139" spans="1:8" ht="28.5" customHeight="1">
      <c r="A2139" s="88" t="str">
        <f>IF(LEN(検索!A1075)&gt;0,検索!A1075,"")</f>
        <v>名寄</v>
      </c>
      <c r="B2139" s="89" t="str">
        <f>IF(LEN(検索!E1075)&gt;0,検索!E1075,"")</f>
        <v>㈱宇野電工社</v>
      </c>
      <c r="C2139" s="90" t="str">
        <f>IF(LEN(検索!J1075)&gt;0,検索!J1075,"")</f>
        <v>(01656)2-1129</v>
      </c>
      <c r="D2139" s="649" t="str">
        <f>IF(LEN(検索!L1075)&gt;0,検索!L1075,"")</f>
        <v>098-2220</v>
      </c>
      <c r="E2139" s="647" t="str">
        <f>IF(LEN(検索!M1075)&gt;0,検索!M1075 &amp; 検索!N1075,"")</f>
        <v>中川郡美深町大通北３丁目６番地</v>
      </c>
      <c r="F2139" s="94" t="str">
        <f>IF(LEN(検索!O1075)&gt;0,検索!O1075,"")</f>
        <v>6</v>
      </c>
      <c r="G2139" s="94" t="str">
        <f>IF(LEN(検索!P1075)&gt;0,検索!P1075,"")</f>
        <v>名25</v>
      </c>
      <c r="H2139" s="647" t="str">
        <f>IF(LEN(検索!R1075)&gt;0,検索!R1075,"")</f>
        <v/>
      </c>
    </row>
    <row r="2140" spans="1:8" ht="28.5" customHeight="1">
      <c r="A2140" s="91" t="str">
        <f>IF(LEN(検索!B1075)&gt;0,検索!B1075,"")</f>
        <v>名寄</v>
      </c>
      <c r="B2140" s="92" t="str">
        <f>IF(LEN(検索!G1075)&gt;0,検索!G1075,"")</f>
        <v>宇野　秀彦</v>
      </c>
      <c r="C2140" s="93" t="str">
        <f>IF(LEN(検索!K1075)&gt;0,検索!K1075,"")</f>
        <v>(01656)2-3219</v>
      </c>
      <c r="D2140" s="650"/>
      <c r="E2140" s="648"/>
      <c r="F2140" s="86" t="str">
        <f>IF(LEN(検索!I1075)&gt;0,検索!I1075,"")</f>
        <v>B3-640</v>
      </c>
      <c r="G2140" s="86" t="str">
        <f>IF(LEN(検索!Q1075)&gt;0,検索!Q1075,"")</f>
        <v>届(上川)2022039</v>
      </c>
      <c r="H2140" s="648"/>
    </row>
    <row r="2141" spans="1:8" ht="28.5" customHeight="1">
      <c r="A2141" s="88" t="str">
        <f>IF(LEN(検索!A1076)&gt;0,検索!A1076,"")</f>
        <v>名寄</v>
      </c>
      <c r="B2141" s="89" t="str">
        <f>IF(LEN(検索!E1076)&gt;0,検索!E1076,"")</f>
        <v>櫻庭電気商会</v>
      </c>
      <c r="C2141" s="90" t="str">
        <f>IF(LEN(検索!J1076)&gt;0,検索!J1076,"")</f>
        <v>(01656)2-1369</v>
      </c>
      <c r="D2141" s="649" t="str">
        <f>IF(LEN(検索!L1076)&gt;0,検索!L1076,"")</f>
        <v>098-2242</v>
      </c>
      <c r="E2141" s="647" t="str">
        <f>IF(LEN(検索!M1076)&gt;0,検索!M1076 &amp; 検索!N1076,"")</f>
        <v>中川郡美深町西２条南４丁目</v>
      </c>
      <c r="F2141" s="94" t="str">
        <f>IF(LEN(検索!O1076)&gt;0,検索!O1076,"")</f>
        <v>5</v>
      </c>
      <c r="G2141" s="94" t="str">
        <f>IF(LEN(検索!P1076)&gt;0,検索!P1076,"")</f>
        <v>名22</v>
      </c>
      <c r="H2141" s="647" t="str">
        <f>IF(LEN(検索!R1076)&gt;0,検索!R1076,"")</f>
        <v/>
      </c>
    </row>
    <row r="2142" spans="1:8" ht="28.5" customHeight="1">
      <c r="A2142" s="91" t="str">
        <f>IF(LEN(検索!B1076)&gt;0,検索!B1076,"")</f>
        <v>名寄</v>
      </c>
      <c r="B2142" s="92" t="str">
        <f>IF(LEN(検索!G1076)&gt;0,検索!G1076,"")</f>
        <v>櫻庭 昭</v>
      </c>
      <c r="C2142" s="93" t="str">
        <f>IF(LEN(検索!K1076)&gt;0,検索!K1076,"")</f>
        <v>(01656)2-3120</v>
      </c>
      <c r="D2142" s="650"/>
      <c r="E2142" s="648"/>
      <c r="F2142" s="86" t="str">
        <f>IF(LEN(検索!I1076)&gt;0,検索!I1076,"")</f>
        <v>B3-639</v>
      </c>
      <c r="G2142" s="86" t="str">
        <f>IF(LEN(検索!Q1076)&gt;0,検索!Q1076,"")</f>
        <v>届(上川)2023001</v>
      </c>
      <c r="H2142" s="648"/>
    </row>
    <row r="2143" spans="1:8" ht="28.5" customHeight="1">
      <c r="A2143" s="88" t="str">
        <f>IF(LEN(検索!A1077)&gt;0,検索!A1077,"")</f>
        <v>名寄</v>
      </c>
      <c r="B2143" s="89" t="str">
        <f>IF(LEN(検索!E1077)&gt;0,検索!E1077,"")</f>
        <v>㈲佐藤電気工業所</v>
      </c>
      <c r="C2143" s="90" t="str">
        <f>IF(LEN(検索!J1077)&gt;0,検索!J1077,"")</f>
        <v>(01656)2-1349</v>
      </c>
      <c r="D2143" s="649" t="str">
        <f>IF(LEN(検索!L1077)&gt;0,検索!L1077,"")</f>
        <v>098-2205</v>
      </c>
      <c r="E2143" s="647" t="str">
        <f>IF(LEN(検索!M1077)&gt;0,検索!M1077 &amp; 検索!N1077,"")</f>
        <v>中川郡美深町字美深５５９番地１８</v>
      </c>
      <c r="F2143" s="94" t="str">
        <f>IF(LEN(検索!O1077)&gt;0,検索!O1077,"")</f>
        <v>7</v>
      </c>
      <c r="G2143" s="94" t="str">
        <f>IF(LEN(検索!P1077)&gt;0,検索!P1077,"")</f>
        <v>名16</v>
      </c>
      <c r="H2143" s="647" t="str">
        <f>IF(LEN(検索!R1077)&gt;0,検索!R1077,"")</f>
        <v/>
      </c>
    </row>
    <row r="2144" spans="1:8" ht="28.5" customHeight="1">
      <c r="A2144" s="91" t="str">
        <f>IF(LEN(検索!B1077)&gt;0,検索!B1077,"")</f>
        <v>名寄</v>
      </c>
      <c r="B2144" s="92" t="str">
        <f>IF(LEN(検索!G1077)&gt;0,検索!G1077,"")</f>
        <v>市川芳徳</v>
      </c>
      <c r="C2144" s="93" t="str">
        <f>IF(LEN(検索!K1077)&gt;0,検索!K1077,"")</f>
        <v>(01656)2-1283</v>
      </c>
      <c r="D2144" s="650"/>
      <c r="E2144" s="648"/>
      <c r="F2144" s="86" t="str">
        <f>IF(LEN(検索!I1077)&gt;0,検索!I1077,"")</f>
        <v>B3-641</v>
      </c>
      <c r="G2144" s="86" t="str">
        <f>IF(LEN(検索!Q1077)&gt;0,検索!Q1077,"")</f>
        <v>登(上川)2022011</v>
      </c>
      <c r="H2144" s="648"/>
    </row>
    <row r="2145" spans="1:8" ht="28.5" customHeight="1">
      <c r="A2145" s="88" t="str">
        <f>IF(LEN(検索!A1078)&gt;0,検索!A1078,"")</f>
        <v>名寄</v>
      </c>
      <c r="B2145" s="89" t="str">
        <f>IF(LEN(検索!E1078)&gt;0,検索!E1078,"")</f>
        <v>新光電気㈱</v>
      </c>
      <c r="C2145" s="90" t="str">
        <f>IF(LEN(検索!J1078)&gt;0,検索!J1078,"")</f>
        <v>(01654)2-4136</v>
      </c>
      <c r="D2145" s="649" t="str">
        <f>IF(LEN(検索!L1078)&gt;0,検索!L1078,"")</f>
        <v>096-0015</v>
      </c>
      <c r="E2145" s="647" t="str">
        <f>IF(LEN(検索!M1078)&gt;0,検索!M1078 &amp; 検索!N1078,"")</f>
        <v>名寄市西５条南５丁目</v>
      </c>
      <c r="F2145" s="94" t="str">
        <f>IF(LEN(検索!O1078)&gt;0,検索!O1078,"")</f>
        <v>28</v>
      </c>
      <c r="G2145" s="94" t="str">
        <f>IF(LEN(検索!P1078)&gt;0,検索!P1078,"")</f>
        <v>名3</v>
      </c>
      <c r="H2145" s="647" t="str">
        <f>IF(LEN(検索!R1078)&gt;0,検索!R1078,"")</f>
        <v/>
      </c>
    </row>
    <row r="2146" spans="1:8" ht="28.5" customHeight="1">
      <c r="A2146" s="91" t="str">
        <f>IF(LEN(検索!B1078)&gt;0,検索!B1078,"")</f>
        <v>名寄</v>
      </c>
      <c r="B2146" s="92" t="str">
        <f>IF(LEN(検索!G1078)&gt;0,検索!G1078,"")</f>
        <v>鳥谷由美</v>
      </c>
      <c r="C2146" s="93" t="str">
        <f>IF(LEN(検索!K1078)&gt;0,検索!K1078,"")</f>
        <v>(01654)2-4138</v>
      </c>
      <c r="D2146" s="650"/>
      <c r="E2146" s="648"/>
      <c r="F2146" s="86" t="str">
        <f>IF(LEN(検索!I1078)&gt;0,検索!I1078,"")</f>
        <v>B3-604</v>
      </c>
      <c r="G2146" s="86" t="str">
        <f>IF(LEN(検索!Q1078)&gt;0,検索!Q1078,"")</f>
        <v>届(上川)2020001</v>
      </c>
      <c r="H2146" s="648"/>
    </row>
    <row r="2147" spans="1:8" ht="28.5" customHeight="1">
      <c r="A2147" s="88" t="str">
        <f>IF(LEN(検索!A1079)&gt;0,検索!A1079,"")</f>
        <v>名寄</v>
      </c>
      <c r="B2147" s="89" t="str">
        <f>IF(LEN(検索!E1079)&gt;0,検索!E1079,"")</f>
        <v>㈲下川電業</v>
      </c>
      <c r="C2147" s="90" t="str">
        <f>IF(LEN(検索!J1079)&gt;0,検索!J1079,"")</f>
        <v>(01655)4-4450</v>
      </c>
      <c r="D2147" s="649" t="str">
        <f>IF(LEN(検索!L1079)&gt;0,検索!L1079,"")</f>
        <v>098-1203</v>
      </c>
      <c r="E2147" s="647" t="str">
        <f>IF(LEN(検索!M1079)&gt;0,検索!M1079 &amp; 検索!N1079,"")</f>
        <v>上川郡下川町共栄町100番地</v>
      </c>
      <c r="F2147" s="94">
        <f>IF(LEN(検索!O1079)&gt;0,検索!O1079,"")</f>
        <v>76</v>
      </c>
      <c r="G2147" s="94" t="str">
        <f>IF(LEN(検索!P1079)&gt;0,検索!P1079,"")</f>
        <v>名81</v>
      </c>
      <c r="H2147" s="647" t="str">
        <f>IF(LEN(検索!R1079)&gt;0,検索!R1079,"")</f>
        <v/>
      </c>
    </row>
    <row r="2148" spans="1:8" ht="28.5" customHeight="1">
      <c r="A2148" s="91" t="str">
        <f>IF(LEN(検索!B1079)&gt;0,検索!B1079,"")</f>
        <v>名寄</v>
      </c>
      <c r="B2148" s="92" t="str">
        <f>IF(LEN(検索!G1079)&gt;0,検索!G1079,"")</f>
        <v>成川要</v>
      </c>
      <c r="C2148" s="93" t="str">
        <f>IF(LEN(検索!K1079)&gt;0,検索!K1079,"")</f>
        <v>(01655)4-4439</v>
      </c>
      <c r="D2148" s="650"/>
      <c r="E2148" s="648"/>
      <c r="F2148" s="86" t="str">
        <f>IF(LEN(検索!I1079)&gt;0,検索!I1079,"")</f>
        <v>B3-696</v>
      </c>
      <c r="G2148" s="86" t="str">
        <f>IF(LEN(検索!Q1079)&gt;0,検索!Q1079,"")</f>
        <v>届(下川町長)2019001</v>
      </c>
      <c r="H2148" s="648"/>
    </row>
    <row r="2149" spans="1:8" ht="28.5" customHeight="1">
      <c r="A2149" s="88" t="str">
        <f>IF(LEN(検索!A1080)&gt;0,検索!A1080,"")</f>
        <v>名寄</v>
      </c>
      <c r="B2149" s="89" t="str">
        <f>IF(LEN(検索!E1080)&gt;0,検索!E1080,"")</f>
        <v>太陽電気㈱</v>
      </c>
      <c r="C2149" s="90" t="str">
        <f>IF(LEN(検索!J1080)&gt;0,検索!J1080,"")</f>
        <v>(01654)2-2278</v>
      </c>
      <c r="D2149" s="649" t="str">
        <f>IF(LEN(検索!L1080)&gt;0,検索!L1080,"")</f>
        <v>096-0034</v>
      </c>
      <c r="E2149" s="647" t="str">
        <f>IF(LEN(検索!M1080)&gt;0,検索!M1080 &amp; 検索!N1080,"")</f>
        <v>名寄市西４条北２丁目</v>
      </c>
      <c r="F2149" s="94" t="str">
        <f>IF(LEN(検索!O1080)&gt;0,検索!O1080,"")</f>
        <v>29</v>
      </c>
      <c r="G2149" s="94" t="str">
        <f>IF(LEN(検索!P1080)&gt;0,検索!P1080,"")</f>
        <v>名32</v>
      </c>
      <c r="H2149" s="647" t="str">
        <f>IF(LEN(検索!R1080)&gt;0,検索!R1080,"")</f>
        <v/>
      </c>
    </row>
    <row r="2150" spans="1:8" ht="28.5" customHeight="1">
      <c r="A2150" s="91" t="str">
        <f>IF(LEN(検索!B1080)&gt;0,検索!B1080,"")</f>
        <v>名寄</v>
      </c>
      <c r="B2150" s="92" t="str">
        <f>IF(LEN(検索!G1080)&gt;0,検索!G1080,"")</f>
        <v>佐藤峰胤</v>
      </c>
      <c r="C2150" s="93" t="str">
        <f>IF(LEN(検索!K1080)&gt;0,検索!K1080,"")</f>
        <v>(01654)2-2278</v>
      </c>
      <c r="D2150" s="650"/>
      <c r="E2150" s="648"/>
      <c r="F2150" s="86" t="str">
        <f>IF(LEN(検索!I1080)&gt;0,検索!I1080,"")</f>
        <v>B3-602</v>
      </c>
      <c r="G2150" s="86" t="str">
        <f>IF(LEN(検索!Q1080)&gt;0,検索!Q1080,"")</f>
        <v>届(上川)2022021</v>
      </c>
      <c r="H2150" s="648"/>
    </row>
    <row r="2151" spans="1:8" ht="28.5" customHeight="1">
      <c r="A2151" s="88" t="str">
        <f>IF(LEN(検索!A1081)&gt;0,検索!A1081,"")</f>
        <v>名寄</v>
      </c>
      <c r="B2151" s="89" t="str">
        <f>IF(LEN(検索!E1081)&gt;0,検索!E1081,"")</f>
        <v>㈱竹内電建</v>
      </c>
      <c r="C2151" s="90" t="str">
        <f>IF(LEN(検索!J1081)&gt;0,検索!J1081,"")</f>
        <v>(01654)2-3628</v>
      </c>
      <c r="D2151" s="649" t="str">
        <f>IF(LEN(検索!L1081)&gt;0,検索!L1081,"")</f>
        <v>096-0071</v>
      </c>
      <c r="E2151" s="647" t="str">
        <f>IF(LEN(検索!M1081)&gt;0,検索!M1081 &amp; 検索!N1081,"")</f>
        <v>名寄市徳田１３９番地３５号</v>
      </c>
      <c r="F2151" s="94" t="str">
        <f>IF(LEN(検索!O1081)&gt;0,検索!O1081,"")</f>
        <v>37</v>
      </c>
      <c r="G2151" s="94" t="str">
        <f>IF(LEN(検索!P1081)&gt;0,検索!P1081,"")</f>
        <v>名18</v>
      </c>
      <c r="H2151" s="647" t="str">
        <f>IF(LEN(検索!R1081)&gt;0,検索!R1081,"")</f>
        <v/>
      </c>
    </row>
    <row r="2152" spans="1:8" ht="28.5" customHeight="1">
      <c r="A2152" s="91" t="str">
        <f>IF(LEN(検索!B1081)&gt;0,検索!B1081,"")</f>
        <v>名寄</v>
      </c>
      <c r="B2152" s="92" t="str">
        <f>IF(LEN(検索!G1081)&gt;0,検索!G1081,"")</f>
        <v>竹内利行</v>
      </c>
      <c r="C2152" s="93" t="str">
        <f>IF(LEN(検索!K1081)&gt;0,検索!K1081,"")</f>
        <v>(01654)2-1501</v>
      </c>
      <c r="D2152" s="650"/>
      <c r="E2152" s="648"/>
      <c r="F2152" s="86" t="str">
        <f>IF(LEN(検索!I1081)&gt;0,検索!I1081,"")</f>
        <v>B3-605</v>
      </c>
      <c r="G2152" s="86" t="str">
        <f>IF(LEN(検索!Q1081)&gt;0,検索!Q1081,"")</f>
        <v>届(上川)2019011</v>
      </c>
      <c r="H2152" s="648"/>
    </row>
    <row r="2153" spans="1:8" ht="28.5" customHeight="1">
      <c r="A2153" s="88" t="str">
        <f>IF(LEN(検索!A1082)&gt;0,検索!A1082,"")</f>
        <v>名寄</v>
      </c>
      <c r="B2153" s="89" t="str">
        <f>IF(LEN(検索!E1082)&gt;0,検索!E1082,"")</f>
        <v>㈱東洋社</v>
      </c>
      <c r="C2153" s="90" t="str">
        <f>IF(LEN(検索!J1082)&gt;0,検索!J1082,"")</f>
        <v>(01654)3-8925</v>
      </c>
      <c r="D2153" s="649" t="str">
        <f>IF(LEN(検索!L1082)&gt;0,検索!L1082,"")</f>
        <v>096-0016</v>
      </c>
      <c r="E2153" s="647" t="str">
        <f>IF(LEN(検索!M1082)&gt;0,検索!M1082 &amp; 検索!N1082,"")</f>
        <v>名寄市西６条南４丁目</v>
      </c>
      <c r="F2153" s="94" t="str">
        <f>IF(LEN(検索!O1082)&gt;0,検索!O1082,"")</f>
        <v>75</v>
      </c>
      <c r="G2153" s="94" t="str">
        <f>IF(LEN(検索!P1082)&gt;0,検索!P1082,"")</f>
        <v>名80</v>
      </c>
      <c r="H2153" s="647" t="str">
        <f>IF(LEN(検索!R1082)&gt;0,検索!R1082,"")</f>
        <v>http://toyosya.ftw.jp/</v>
      </c>
    </row>
    <row r="2154" spans="1:8" ht="28.5" customHeight="1">
      <c r="A2154" s="91" t="str">
        <f>IF(LEN(検索!B1082)&gt;0,検索!B1082,"")</f>
        <v>名寄</v>
      </c>
      <c r="B2154" s="92" t="str">
        <f>IF(LEN(検索!G1082)&gt;0,検索!G1082,"")</f>
        <v>村山聡</v>
      </c>
      <c r="C2154" s="93" t="str">
        <f>IF(LEN(検索!K1082)&gt;0,検索!K1082,"")</f>
        <v>(01654)3-6772</v>
      </c>
      <c r="D2154" s="650"/>
      <c r="E2154" s="648"/>
      <c r="F2154" s="86" t="str">
        <f>IF(LEN(検索!I1082)&gt;0,検索!I1082,"")</f>
        <v>B3-695</v>
      </c>
      <c r="G2154" s="86" t="str">
        <f>IF(LEN(検索!Q1082)&gt;0,検索!Q1082,"")</f>
        <v>届(上川)2019002</v>
      </c>
      <c r="H2154" s="648"/>
    </row>
    <row r="2155" spans="1:8" ht="28.5" customHeight="1">
      <c r="A2155" s="88" t="str">
        <f>IF(LEN(検索!A1083)&gt;0,検索!A1083,"")</f>
        <v>名寄</v>
      </c>
      <c r="B2155" s="89" t="str">
        <f>IF(LEN(検索!E1083)&gt;0,検索!E1083,"")</f>
        <v>北海電気工事㈱名寄営業所</v>
      </c>
      <c r="C2155" s="90" t="str">
        <f>IF(LEN(検索!J1083)&gt;0,検索!J1083,"")</f>
        <v>(01654)3-7508</v>
      </c>
      <c r="D2155" s="649" t="str">
        <f>IF(LEN(検索!L1083)&gt;0,検索!L1083,"")</f>
        <v>096-0071</v>
      </c>
      <c r="E2155" s="647" t="str">
        <f>IF(LEN(検索!M1083)&gt;0,検索!M1083 &amp; 検索!N1083,"")</f>
        <v>名寄市徳田２７０番地</v>
      </c>
      <c r="F2155" s="94" t="str">
        <f>IF(LEN(検索!O1083)&gt;0,検索!O1083,"")</f>
        <v>62</v>
      </c>
      <c r="G2155" s="94" t="str">
        <f>IF(LEN(検索!P1083)&gt;0,検索!P1083,"")</f>
        <v>名62</v>
      </c>
      <c r="H2155" s="647" t="str">
        <f>IF(LEN(検索!R1083)&gt;0,検索!R1083,"")</f>
        <v/>
      </c>
    </row>
    <row r="2156" spans="1:8" ht="28.5" customHeight="1">
      <c r="A2156" s="91" t="str">
        <f>IF(LEN(検索!B1083)&gt;0,検索!B1083,"")</f>
        <v>名寄</v>
      </c>
      <c r="B2156" s="92" t="str">
        <f>IF(LEN(検索!G1083)&gt;0,検索!G1083,"")</f>
        <v>櫻井　幸洋</v>
      </c>
      <c r="C2156" s="93" t="str">
        <f>IF(LEN(検索!K1083)&gt;0,検索!K1083,"")</f>
        <v>(01654)2-2677</v>
      </c>
      <c r="D2156" s="650"/>
      <c r="E2156" s="648"/>
      <c r="F2156" s="86" t="str">
        <f>IF(LEN(検索!I1083)&gt;0,検索!I1083,"")</f>
        <v>B3-009</v>
      </c>
      <c r="G2156" s="86" t="str">
        <f>IF(LEN(検索!Q1083)&gt;0,検索!Q1083,"")</f>
        <v>届(大臣)633</v>
      </c>
      <c r="H2156" s="648"/>
    </row>
    <row r="2157" spans="1:8" ht="28.5" customHeight="1">
      <c r="A2157" s="88" t="str">
        <f>IF(LEN(検索!A1084)&gt;0,検索!A1084,"")</f>
        <v>名寄</v>
      </c>
      <c r="B2157" s="89" t="str">
        <f>IF(LEN(検索!E1084)&gt;0,検索!E1084,"")</f>
        <v>川合電気㈱</v>
      </c>
      <c r="C2157" s="90" t="str">
        <f>IF(LEN(検索!J1084)&gt;0,検索!J1084,"")</f>
        <v>(0165)22-4505</v>
      </c>
      <c r="D2157" s="649" t="str">
        <f>IF(LEN(検索!L1084)&gt;0,検索!L1084,"")</f>
        <v>095-0023</v>
      </c>
      <c r="E2157" s="647" t="str">
        <f>IF(LEN(検索!M1084)&gt;0,検索!M1084 &amp; 検索!N1084,"")</f>
        <v>士別市西3条1丁目60番地</v>
      </c>
      <c r="F2157" s="94" t="str">
        <f>IF(LEN(検索!O1084)&gt;0,検索!O1084,"")</f>
        <v>45</v>
      </c>
      <c r="G2157" s="94" t="str">
        <f>IF(LEN(検索!P1084)&gt;0,検索!P1084,"")</f>
        <v>名48</v>
      </c>
      <c r="H2157" s="647" t="str">
        <f>IF(LEN(検索!R1084)&gt;0,検索!R1084,"")</f>
        <v/>
      </c>
    </row>
    <row r="2158" spans="1:8" ht="28.5" customHeight="1">
      <c r="A2158" s="91" t="str">
        <f>IF(LEN(検索!B1084)&gt;0,検索!B1084,"")</f>
        <v>士別</v>
      </c>
      <c r="B2158" s="92" t="str">
        <f>IF(LEN(検索!G1084)&gt;0,検索!G1084,"")</f>
        <v>西條武男</v>
      </c>
      <c r="C2158" s="93" t="str">
        <f>IF(LEN(検索!K1084)&gt;0,検索!K1084,"")</f>
        <v>(0165)22-4506</v>
      </c>
      <c r="D2158" s="650"/>
      <c r="E2158" s="648"/>
      <c r="F2158" s="86" t="str">
        <f>IF(LEN(検索!I1084)&gt;0,検索!I1084,"")</f>
        <v>B3-676</v>
      </c>
      <c r="G2158" s="86" t="str">
        <f>IF(LEN(検索!Q1084)&gt;0,検索!Q1084,"")</f>
        <v>届(上川)2021022</v>
      </c>
      <c r="H2158" s="648"/>
    </row>
    <row r="2159" spans="1:8" ht="28.5" customHeight="1">
      <c r="A2159" s="88" t="str">
        <f>IF(LEN(検索!A1085)&gt;0,検索!A1085,"")</f>
        <v>名寄</v>
      </c>
      <c r="B2159" s="89" t="str">
        <f>IF(LEN(検索!E1085)&gt;0,検索!E1085,"")</f>
        <v>共工電氣工事㈱</v>
      </c>
      <c r="C2159" s="90" t="str">
        <f>IF(LEN(検索!J1085)&gt;0,検索!J1085,"")</f>
        <v>(0165)23-4175</v>
      </c>
      <c r="D2159" s="649" t="str">
        <f>IF(LEN(検索!L1085)&gt;0,検索!L1085,"")</f>
        <v>095-0029</v>
      </c>
      <c r="E2159" s="647" t="str">
        <f>IF(LEN(検索!M1085)&gt;0,検索!M1085 &amp; 検索!N1085,"")</f>
        <v>士別市大通西9丁目</v>
      </c>
      <c r="F2159" s="94" t="str">
        <f>IF(LEN(検索!O1085)&gt;0,検索!O1085,"")</f>
        <v>42</v>
      </c>
      <c r="G2159" s="94" t="str">
        <f>IF(LEN(検索!P1085)&gt;0,検索!P1085,"")</f>
        <v>名46</v>
      </c>
      <c r="H2159" s="647" t="str">
        <f>IF(LEN(検索!R1085)&gt;0,検索!R1085,"")</f>
        <v/>
      </c>
    </row>
    <row r="2160" spans="1:8" ht="28.5" customHeight="1">
      <c r="A2160" s="91" t="str">
        <f>IF(LEN(検索!B1085)&gt;0,検索!B1085,"")</f>
        <v>士別</v>
      </c>
      <c r="B2160" s="92" t="str">
        <f>IF(LEN(検索!G1085)&gt;0,検索!G1085,"")</f>
        <v>渡會昭治</v>
      </c>
      <c r="C2160" s="93" t="str">
        <f>IF(LEN(検索!K1085)&gt;0,検索!K1085,"")</f>
        <v>(0165)23-5415</v>
      </c>
      <c r="D2160" s="650"/>
      <c r="E2160" s="648"/>
      <c r="F2160" s="86" t="str">
        <f>IF(LEN(検索!I1085)&gt;0,検索!I1085,"")</f>
        <v>B3-652</v>
      </c>
      <c r="G2160" s="86" t="str">
        <f>IF(LEN(検索!Q1085)&gt;0,検索!Q1085,"")</f>
        <v>届(上川)2021031</v>
      </c>
      <c r="H2160" s="648"/>
    </row>
    <row r="2161" spans="1:8" ht="28.5" customHeight="1">
      <c r="A2161" s="88" t="str">
        <f>IF(LEN(検索!A1086)&gt;0,検索!A1086,"")</f>
        <v>名寄</v>
      </c>
      <c r="B2161" s="89" t="str">
        <f>IF(LEN(検索!E1086)&gt;0,検索!E1086,"")</f>
        <v>㈱ダイマル</v>
      </c>
      <c r="C2161" s="90" t="str">
        <f>IF(LEN(検索!J1086)&gt;0,検索!J1086,"")</f>
        <v>(0165)34-2349</v>
      </c>
      <c r="D2161" s="649" t="str">
        <f>IF(LEN(検索!L1086)&gt;0,検索!L1086,"")</f>
        <v>098-0332</v>
      </c>
      <c r="E2161" s="647" t="str">
        <f>IF(LEN(検索!M1086)&gt;0,検索!M1086 &amp; 検索!N1086,"")</f>
        <v>上川郡剣淵町緑町16番9号</v>
      </c>
      <c r="F2161" s="94" t="str">
        <f>IF(LEN(検索!O1086)&gt;0,検索!O1086,"")</f>
        <v>68</v>
      </c>
      <c r="G2161" s="94" t="str">
        <f>IF(LEN(検索!P1086)&gt;0,検索!P1086,"")</f>
        <v>名73</v>
      </c>
      <c r="H2161" s="647" t="str">
        <f>IF(LEN(検索!R1086)&gt;0,検索!R1086,"")</f>
        <v/>
      </c>
    </row>
    <row r="2162" spans="1:8" ht="28.5" customHeight="1">
      <c r="A2162" s="91" t="str">
        <f>IF(LEN(検索!B1086)&gt;0,検索!B1086,"")</f>
        <v>士別</v>
      </c>
      <c r="B2162" s="92" t="str">
        <f>IF(LEN(検索!G1086)&gt;0,検索!G1086,"")</f>
        <v>小野寺英二</v>
      </c>
      <c r="C2162" s="93" t="str">
        <f>IF(LEN(検索!K1086)&gt;0,検索!K1086,"")</f>
        <v>(0165)34-3099</v>
      </c>
      <c r="D2162" s="650"/>
      <c r="E2162" s="648"/>
      <c r="F2162" s="86" t="str">
        <f>IF(LEN(検索!I1086)&gt;0,検索!I1086,"")</f>
        <v>B3-678</v>
      </c>
      <c r="G2162" s="86" t="str">
        <f>IF(LEN(検索!Q1086)&gt;0,検索!Q1086,"")</f>
        <v>届(上川)2022020</v>
      </c>
      <c r="H2162" s="648"/>
    </row>
    <row r="2163" spans="1:8" ht="28.5" customHeight="1">
      <c r="A2163" s="88" t="str">
        <f>IF(LEN(検索!A1087)&gt;0,検索!A1087,"")</f>
        <v>名寄</v>
      </c>
      <c r="B2163" s="89" t="str">
        <f>IF(LEN(検索!E1087)&gt;0,検索!E1087,"")</f>
        <v>㈱長谷川電機</v>
      </c>
      <c r="C2163" s="90" t="str">
        <f>IF(LEN(検索!J1087)&gt;0,検索!J1087,"")</f>
        <v>(0165)28-2058</v>
      </c>
      <c r="D2163" s="649" t="str">
        <f>IF(LEN(検索!L1087)&gt;0,検索!L1087,"")</f>
        <v>095-0401</v>
      </c>
      <c r="E2163" s="647" t="str">
        <f>IF(LEN(検索!M1087)&gt;0,検索!M1087 &amp; 検索!N1087,"")</f>
        <v>士別市朝日町中央3784番地</v>
      </c>
      <c r="F2163" s="94" t="str">
        <f>IF(LEN(検索!O1087)&gt;0,検索!O1087,"")</f>
        <v>51</v>
      </c>
      <c r="G2163" s="94" t="str">
        <f>IF(LEN(検索!P1087)&gt;0,検索!P1087,"")</f>
        <v>名55</v>
      </c>
      <c r="H2163" s="647" t="str">
        <f>IF(LEN(検索!R1087)&gt;0,検索!R1087,"")</f>
        <v/>
      </c>
    </row>
    <row r="2164" spans="1:8" ht="28.5" customHeight="1">
      <c r="A2164" s="91" t="str">
        <f>IF(LEN(検索!B1087)&gt;0,検索!B1087,"")</f>
        <v>士別</v>
      </c>
      <c r="B2164" s="92" t="str">
        <f>IF(LEN(検索!G1087)&gt;0,検索!G1087,"")</f>
        <v>松ヶ平忍</v>
      </c>
      <c r="C2164" s="93" t="str">
        <f>IF(LEN(検索!K1087)&gt;0,検索!K1087,"")</f>
        <v>(0165)28-3525</v>
      </c>
      <c r="D2164" s="650"/>
      <c r="E2164" s="648"/>
      <c r="F2164" s="86" t="str">
        <f>IF(LEN(検索!I1087)&gt;0,検索!I1087,"")</f>
        <v>B3-680</v>
      </c>
      <c r="G2164" s="86" t="str">
        <f>IF(LEN(検索!Q1087)&gt;0,検索!Q1087,"")</f>
        <v>届(上川)2021030</v>
      </c>
      <c r="H2164" s="648"/>
    </row>
    <row r="2165" spans="1:8" ht="28.5" customHeight="1">
      <c r="A2165" s="88" t="str">
        <f>IF(LEN(検索!A1088)&gt;0,検索!A1088,"")</f>
        <v>名寄</v>
      </c>
      <c r="B2165" s="89" t="str">
        <f>IF(LEN(検索!E1088)&gt;0,検索!E1088,"")</f>
        <v>㈱船木電機</v>
      </c>
      <c r="C2165" s="90" t="str">
        <f>IF(LEN(検索!J1088)&gt;0,検索!J1088,"")</f>
        <v>(0165)23-3857</v>
      </c>
      <c r="D2165" s="649" t="str">
        <f>IF(LEN(検索!L1088)&gt;0,検索!L1088,"")</f>
        <v>095-0011</v>
      </c>
      <c r="E2165" s="647" t="str">
        <f>IF(LEN(検索!M1088)&gt;0,検索!M1088 &amp; 検索!N1088,"")</f>
        <v>士別市東1条14丁目3144番地</v>
      </c>
      <c r="F2165" s="94" t="str">
        <f>IF(LEN(検索!O1088)&gt;0,検索!O1088,"")</f>
        <v>50</v>
      </c>
      <c r="G2165" s="94" t="str">
        <f>IF(LEN(検索!P1088)&gt;0,検索!P1088,"")</f>
        <v>名54</v>
      </c>
      <c r="H2165" s="647" t="str">
        <f>IF(LEN(検索!R1088)&gt;0,検索!R1088,"")</f>
        <v/>
      </c>
    </row>
    <row r="2166" spans="1:8" ht="28.5" customHeight="1">
      <c r="A2166" s="91" t="str">
        <f>IF(LEN(検索!B1088)&gt;0,検索!B1088,"")</f>
        <v>士別</v>
      </c>
      <c r="B2166" s="92" t="str">
        <f>IF(LEN(検索!G1088)&gt;0,検索!G1088,"")</f>
        <v>船木守</v>
      </c>
      <c r="C2166" s="93" t="str">
        <f>IF(LEN(検索!K1088)&gt;0,検索!K1088,"")</f>
        <v>(0165)23-3899</v>
      </c>
      <c r="D2166" s="650"/>
      <c r="E2166" s="648"/>
      <c r="F2166" s="86" t="str">
        <f>IF(LEN(検索!I1088)&gt;0,検索!I1088,"")</f>
        <v>B3-679</v>
      </c>
      <c r="G2166" s="86" t="str">
        <f>IF(LEN(検索!Q1088)&gt;0,検索!Q1088,"")</f>
        <v>届(上川)2021014</v>
      </c>
      <c r="H2166" s="648"/>
    </row>
    <row r="2167" spans="1:8" ht="28.5" customHeight="1">
      <c r="A2167" s="88" t="str">
        <f>IF(LEN(検索!A1089)&gt;0,検索!A1089,"")</f>
        <v>名寄</v>
      </c>
      <c r="B2167" s="89" t="str">
        <f>IF(LEN(検索!E1089)&gt;0,検索!E1089,"")</f>
        <v>㈲北興電気</v>
      </c>
      <c r="C2167" s="90" t="str">
        <f>IF(LEN(検索!J1089)&gt;0,検索!J1089,"")</f>
        <v>(0165)23-3693</v>
      </c>
      <c r="D2167" s="649" t="str">
        <f>IF(LEN(検索!L1089)&gt;0,検索!L1089,"")</f>
        <v>095-0004</v>
      </c>
      <c r="E2167" s="647" t="str">
        <f>IF(LEN(検索!M1089)&gt;0,検索!M1089 &amp; 検索!N1089,"")</f>
        <v>士別市東4条北1丁目13番地</v>
      </c>
      <c r="F2167" s="94" t="str">
        <f>IF(LEN(検索!O1089)&gt;0,検索!O1089,"")</f>
        <v>49</v>
      </c>
      <c r="G2167" s="94" t="str">
        <f>IF(LEN(検索!P1089)&gt;0,検索!P1089,"")</f>
        <v>名53</v>
      </c>
      <c r="H2167" s="647" t="str">
        <f>IF(LEN(検索!R1089)&gt;0,検索!R1089,"")</f>
        <v/>
      </c>
    </row>
    <row r="2168" spans="1:8" ht="28.5" customHeight="1">
      <c r="A2168" s="91" t="str">
        <f>IF(LEN(検索!B1089)&gt;0,検索!B1089,"")</f>
        <v>士別</v>
      </c>
      <c r="B2168" s="92" t="str">
        <f>IF(LEN(検索!G1089)&gt;0,検索!G1089,"")</f>
        <v>髙橋哲也</v>
      </c>
      <c r="C2168" s="93" t="str">
        <f>IF(LEN(検索!K1089)&gt;0,検索!K1089,"")</f>
        <v>(0165)23-3635</v>
      </c>
      <c r="D2168" s="650"/>
      <c r="E2168" s="648"/>
      <c r="F2168" s="86" t="str">
        <f>IF(LEN(検索!I1089)&gt;0,検索!I1089,"")</f>
        <v>B3-655</v>
      </c>
      <c r="G2168" s="86" t="str">
        <f>IF(LEN(検索!Q1089)&gt;0,検索!Q1089,"")</f>
        <v>届(上川)2020015</v>
      </c>
      <c r="H2168" s="648"/>
    </row>
    <row r="2169" spans="1:8" ht="28.5" customHeight="1">
      <c r="A2169" s="88" t="str">
        <f>IF(LEN(検索!A1090)&gt;0,検索!A1090,"")</f>
        <v>名寄</v>
      </c>
      <c r="B2169" s="89" t="str">
        <f>IF(LEN(検索!E1090)&gt;0,検索!E1090,"")</f>
        <v>宮武電機㈱</v>
      </c>
      <c r="C2169" s="90" t="str">
        <f>IF(LEN(検索!J1090)&gt;0,検索!J1090,"")</f>
        <v>(0165)23-1155</v>
      </c>
      <c r="D2169" s="649" t="str">
        <f>IF(LEN(検索!L1090)&gt;0,検索!L1090,"")</f>
        <v>095-0029</v>
      </c>
      <c r="E2169" s="647" t="str">
        <f>IF(LEN(検索!M1090)&gt;0,検索!M1090 &amp; 検索!N1090,"")</f>
        <v>士別市大通西13丁目1619番地3</v>
      </c>
      <c r="F2169" s="94" t="str">
        <f>IF(LEN(検索!O1090)&gt;0,検索!O1090,"")</f>
        <v>11</v>
      </c>
      <c r="G2169" s="94" t="str">
        <f>IF(LEN(検索!P1090)&gt;0,検索!P1090,"")</f>
        <v>名17</v>
      </c>
      <c r="H2169" s="647" t="str">
        <f>IF(LEN(検索!R1090)&gt;0,検索!R1090,"")</f>
        <v/>
      </c>
    </row>
    <row r="2170" spans="1:8" ht="28.5" customHeight="1">
      <c r="A2170" s="91" t="str">
        <f>IF(LEN(検索!B1090)&gt;0,検索!B1090,"")</f>
        <v>士別</v>
      </c>
      <c r="B2170" s="92" t="str">
        <f>IF(LEN(検索!G1090)&gt;0,検索!G1090,"")</f>
        <v>奈良康弘</v>
      </c>
      <c r="C2170" s="93" t="str">
        <f>IF(LEN(検索!K1090)&gt;0,検索!K1090,"")</f>
        <v>(0165)23-1156</v>
      </c>
      <c r="D2170" s="650"/>
      <c r="E2170" s="648"/>
      <c r="F2170" s="86" t="str">
        <f>IF(LEN(検索!I1090)&gt;0,検索!I1090,"")</f>
        <v>B3-651</v>
      </c>
      <c r="G2170" s="86" t="str">
        <f>IF(LEN(検索!Q1090)&gt;0,検索!Q1090,"")</f>
        <v>届(上川)2020014</v>
      </c>
      <c r="H2170" s="648"/>
    </row>
    <row r="2171" spans="1:8" ht="28.5" customHeight="1">
      <c r="A2171" s="88" t="str">
        <f>IF(LEN(検索!A1091)&gt;0,検索!A1091,"")</f>
        <v>名寄</v>
      </c>
      <c r="B2171" s="89" t="str">
        <f>IF(LEN(検索!E1091)&gt;0,検索!E1091,"")</f>
        <v>㈱山口電業</v>
      </c>
      <c r="C2171" s="90" t="str">
        <f>IF(LEN(検索!J1091)&gt;0,検索!J1091,"")</f>
        <v>(0165)32-4274</v>
      </c>
      <c r="D2171" s="649" t="str">
        <f>IF(LEN(検索!L1091)&gt;0,検索!L1091,"")</f>
        <v>098-0132</v>
      </c>
      <c r="E2171" s="647" t="str">
        <f>IF(LEN(検索!M1091)&gt;0,検索!M1091 &amp; 検索!N1091,"")</f>
        <v>上川郡和寒町西町48番地</v>
      </c>
      <c r="F2171" s="94" t="str">
        <f>IF(LEN(検索!O1091)&gt;0,検索!O1091,"")</f>
        <v>71</v>
      </c>
      <c r="G2171" s="94" t="str">
        <f>IF(LEN(検索!P1091)&gt;0,検索!P1091,"")</f>
        <v>名76</v>
      </c>
      <c r="H2171" s="647" t="str">
        <f>IF(LEN(検索!R1091)&gt;0,検索!R1091,"")</f>
        <v/>
      </c>
    </row>
    <row r="2172" spans="1:8" ht="28.5" customHeight="1">
      <c r="A2172" s="91" t="str">
        <f>IF(LEN(検索!B1091)&gt;0,検索!B1091,"")</f>
        <v>士別</v>
      </c>
      <c r="B2172" s="92" t="str">
        <f>IF(LEN(検索!G1091)&gt;0,検索!G1091,"")</f>
        <v>山口秀和</v>
      </c>
      <c r="C2172" s="93" t="str">
        <f>IF(LEN(検索!K1091)&gt;0,検索!K1091,"")</f>
        <v>(0165)32-4274</v>
      </c>
      <c r="D2172" s="650"/>
      <c r="E2172" s="648"/>
      <c r="F2172" s="86" t="str">
        <f>IF(LEN(検索!I1091)&gt;0,検索!I1091,"")</f>
        <v>B3-693</v>
      </c>
      <c r="G2172" s="86" t="str">
        <f>IF(LEN(検索!Q1091)&gt;0,検索!Q1091,"")</f>
        <v>届(上川)2019008</v>
      </c>
      <c r="H2172" s="648"/>
    </row>
    <row r="2173" spans="1:8" ht="28.5" customHeight="1">
      <c r="A2173" s="88" t="str">
        <f>IF(LEN(検索!A1092)&gt;0,検索!A1092,"")</f>
        <v>名寄</v>
      </c>
      <c r="B2173" s="89" t="str">
        <f>IF(LEN(検索!E1092)&gt;0,検索!E1092,"")</f>
        <v>石塚建設興業㈱</v>
      </c>
      <c r="C2173" s="90" t="str">
        <f>IF(LEN(検索!J1092)&gt;0,検索!J1092,"")</f>
        <v>(0162)33-4956</v>
      </c>
      <c r="D2173" s="649" t="str">
        <f>IF(LEN(検索!L1092)&gt;0,検索!L1092,"")</f>
        <v>097-0002</v>
      </c>
      <c r="E2173" s="647" t="str">
        <f>IF(LEN(検索!M1092)&gt;0,検索!M1092 &amp; 検索!N1092,"")</f>
        <v>稚内市潮見1丁目9番15号</v>
      </c>
      <c r="F2173" s="94" t="str">
        <f>IF(LEN(検索!O1092)&gt;0,検索!O1092,"")</f>
        <v>58</v>
      </c>
      <c r="G2173" s="94" t="str">
        <f>IF(LEN(検索!P1092)&gt;0,検索!P1092,"")</f>
        <v>名63</v>
      </c>
      <c r="H2173" s="647" t="str">
        <f>IF(LEN(検索!R1092)&gt;0,検索!R1092,"")</f>
        <v/>
      </c>
    </row>
    <row r="2174" spans="1:8" ht="28.5" customHeight="1">
      <c r="A2174" s="91" t="str">
        <f>IF(LEN(検索!B1092)&gt;0,検索!B1092,"")</f>
        <v>稚内</v>
      </c>
      <c r="B2174" s="92" t="str">
        <f>IF(LEN(検索!G1092)&gt;0,検索!G1092,"")</f>
        <v>石塚英資</v>
      </c>
      <c r="C2174" s="93" t="str">
        <f>IF(LEN(検索!K1092)&gt;0,検索!K1092,"")</f>
        <v>(0162)32-7428</v>
      </c>
      <c r="D2174" s="650"/>
      <c r="E2174" s="648"/>
      <c r="F2174" s="86" t="str">
        <f>IF(LEN(検索!I1092)&gt;0,検索!I1092,"")</f>
        <v>B3-534</v>
      </c>
      <c r="G2174" s="86" t="str">
        <f>IF(LEN(検索!Q1092)&gt;0,検索!Q1092,"")</f>
        <v>届(稚内市長)30001</v>
      </c>
      <c r="H2174" s="648"/>
    </row>
    <row r="2175" spans="1:8" ht="28.5" customHeight="1">
      <c r="A2175" s="88" t="str">
        <f>IF(LEN(検索!A1093)&gt;0,検索!A1093,"")</f>
        <v>名寄</v>
      </c>
      <c r="B2175" s="89" t="str">
        <f>IF(LEN(検索!E1093)&gt;0,検索!E1093,"")</f>
        <v>㈲木村電気</v>
      </c>
      <c r="C2175" s="90" t="str">
        <f>IF(LEN(検索!J1093)&gt;0,検索!J1093,"")</f>
        <v>(01632)7-2173</v>
      </c>
      <c r="D2175" s="649" t="str">
        <f>IF(LEN(検索!L1093)&gt;0,検索!L1093,"")</f>
        <v>098-3543</v>
      </c>
      <c r="E2175" s="647" t="str">
        <f>IF(LEN(検索!M1093)&gt;0,検索!M1093 &amp; 検索!N1093,"")</f>
        <v>天塩郡遠別町字本町2丁目59</v>
      </c>
      <c r="F2175" s="94" t="str">
        <f>IF(LEN(検索!O1093)&gt;0,検索!O1093,"")</f>
        <v>33</v>
      </c>
      <c r="G2175" s="94" t="str">
        <f>IF(LEN(検索!P1093)&gt;0,検索!P1093,"")</f>
        <v>名35</v>
      </c>
      <c r="H2175" s="647" t="str">
        <f>IF(LEN(検索!R1093)&gt;0,検索!R1093,"")</f>
        <v/>
      </c>
    </row>
    <row r="2176" spans="1:8" ht="28.5" customHeight="1">
      <c r="A2176" s="91" t="str">
        <f>IF(LEN(検索!B1093)&gt;0,検索!B1093,"")</f>
        <v>稚内</v>
      </c>
      <c r="B2176" s="92" t="str">
        <f>IF(LEN(検索!G1093)&gt;0,検索!G1093,"")</f>
        <v>木村孝二</v>
      </c>
      <c r="C2176" s="93" t="str">
        <f>IF(LEN(検索!K1093)&gt;0,検索!K1093,"")</f>
        <v>(01632)7-2796</v>
      </c>
      <c r="D2176" s="650"/>
      <c r="E2176" s="648"/>
      <c r="F2176" s="86" t="str">
        <f>IF(LEN(検索!I1093)&gt;0,検索!I1093,"")</f>
        <v>B3-529</v>
      </c>
      <c r="G2176" s="86" t="str">
        <f>IF(LEN(検索!Q1093)&gt;0,検索!Q1093,"")</f>
        <v>届(留萌)2021003</v>
      </c>
      <c r="H2176" s="648"/>
    </row>
    <row r="2177" spans="1:8" ht="28.5" customHeight="1">
      <c r="A2177" s="88" t="str">
        <f>IF(LEN(検索!A1094)&gt;0,検索!A1094,"")</f>
        <v>名寄</v>
      </c>
      <c r="B2177" s="89" t="str">
        <f>IF(LEN(検索!E1094)&gt;0,検索!E1094,"")</f>
        <v>㈱啓電舎</v>
      </c>
      <c r="C2177" s="90" t="str">
        <f>IF(LEN(検索!J1094)&gt;0,検索!J1094,"")</f>
        <v>(0162)23-3506</v>
      </c>
      <c r="D2177" s="649" t="str">
        <f>IF(LEN(検索!L1094)&gt;0,検索!L1094,"")</f>
        <v>097-0022</v>
      </c>
      <c r="E2177" s="647" t="str">
        <f>IF(LEN(検索!M1094)&gt;0,検索!M1094 &amp; 検索!N1094,"")</f>
        <v>稚内市中央5丁目１番13号</v>
      </c>
      <c r="F2177" s="94" t="str">
        <f>IF(LEN(検索!O1094)&gt;0,検索!O1094,"")</f>
        <v>15</v>
      </c>
      <c r="G2177" s="94" t="str">
        <f>IF(LEN(検索!P1094)&gt;0,検索!P1094,"")</f>
        <v>名2</v>
      </c>
      <c r="H2177" s="647" t="str">
        <f>IF(LEN(検索!R1094)&gt;0,検索!R1094,"")</f>
        <v/>
      </c>
    </row>
    <row r="2178" spans="1:8" ht="28.5" customHeight="1">
      <c r="A2178" s="91" t="str">
        <f>IF(LEN(検索!B1094)&gt;0,検索!B1094,"")</f>
        <v>稚内</v>
      </c>
      <c r="B2178" s="92" t="str">
        <f>IF(LEN(検索!G1094)&gt;0,検索!G1094,"")</f>
        <v>山崎雅史</v>
      </c>
      <c r="C2178" s="93" t="str">
        <f>IF(LEN(検索!K1094)&gt;0,検索!K1094,"")</f>
        <v>(0162)24-2372</v>
      </c>
      <c r="D2178" s="650"/>
      <c r="E2178" s="648"/>
      <c r="F2178" s="86" t="str">
        <f>IF(LEN(検索!I1094)&gt;0,検索!I1094,"")</f>
        <v>B3-500</v>
      </c>
      <c r="G2178" s="86" t="str">
        <f>IF(LEN(検索!Q1094)&gt;0,検索!Q1094,"")</f>
        <v>届(稚内市長)2020003</v>
      </c>
      <c r="H2178" s="648"/>
    </row>
    <row r="2179" spans="1:8" ht="28.5" customHeight="1">
      <c r="A2179" s="88" t="str">
        <f>IF(LEN(検索!A1095)&gt;0,検索!A1095,"")</f>
        <v>名寄</v>
      </c>
      <c r="B2179" s="89" t="str">
        <f>IF(LEN(検索!E1095)&gt;0,検索!E1095,"")</f>
        <v>㈱桜井電業所</v>
      </c>
      <c r="C2179" s="90" t="str">
        <f>IF(LEN(検索!J1095)&gt;0,検索!J1095,"")</f>
        <v>(0162)23-2553</v>
      </c>
      <c r="D2179" s="649" t="str">
        <f>IF(LEN(検索!L1095)&gt;0,検索!L1095,"")</f>
        <v>097-0005</v>
      </c>
      <c r="E2179" s="647" t="str">
        <f>IF(LEN(検索!M1095)&gt;0,検索!M1095 &amp; 検索!N1095,"")</f>
        <v>稚内市大黒5丁目6番16号</v>
      </c>
      <c r="F2179" s="94" t="str">
        <f>IF(LEN(検索!O1095)&gt;0,検索!O1095,"")</f>
        <v>63</v>
      </c>
      <c r="G2179" s="94" t="str">
        <f>IF(LEN(検索!P1095)&gt;0,検索!P1095,"")</f>
        <v>名68</v>
      </c>
      <c r="H2179" s="647" t="str">
        <f>IF(LEN(検索!R1095)&gt;0,検索!R1095,"")</f>
        <v/>
      </c>
    </row>
    <row r="2180" spans="1:8" ht="28.5" customHeight="1">
      <c r="A2180" s="91" t="str">
        <f>IF(LEN(検索!B1095)&gt;0,検索!B1095,"")</f>
        <v>稚内</v>
      </c>
      <c r="B2180" s="92" t="str">
        <f>IF(LEN(検索!G1095)&gt;0,検索!G1095,"")</f>
        <v>高島健吾</v>
      </c>
      <c r="C2180" s="93" t="str">
        <f>IF(LEN(検索!K1095)&gt;0,検索!K1095,"")</f>
        <v>(0162)24-1066</v>
      </c>
      <c r="D2180" s="650"/>
      <c r="E2180" s="648"/>
      <c r="F2180" s="86" t="str">
        <f>IF(LEN(検索!I1095)&gt;0,検索!I1095,"")</f>
        <v>B3-509</v>
      </c>
      <c r="G2180" s="86" t="str">
        <f>IF(LEN(検索!Q1095)&gt;0,検索!Q1095,"")</f>
        <v>届(稚内市長)2022004</v>
      </c>
      <c r="H2180" s="648"/>
    </row>
    <row r="2181" spans="1:8" ht="28.5" customHeight="1">
      <c r="A2181" s="88" t="str">
        <f>IF(LEN(検索!A1096)&gt;0,検索!A1096,"")</f>
        <v>名寄</v>
      </c>
      <c r="B2181" s="89" t="str">
        <f>IF(LEN(検索!E1096)&gt;0,検索!E1096,"")</f>
        <v>㈲斉藤電設工業</v>
      </c>
      <c r="C2181" s="90" t="str">
        <f>IF(LEN(検索!J1096)&gt;0,検索!J1096,"")</f>
        <v>(0162)82-2088</v>
      </c>
      <c r="D2181" s="649" t="str">
        <f>IF(LEN(検索!L1096)&gt;0,検索!L1096,"")</f>
        <v>098-4121</v>
      </c>
      <c r="E2181" s="647" t="str">
        <f>IF(LEN(検索!M1096)&gt;0,検索!M1096 &amp; 検索!N1096,"")</f>
        <v>天塩郡豊富町東1条2丁目</v>
      </c>
      <c r="F2181" s="94" t="str">
        <f>IF(LEN(検索!O1096)&gt;0,検索!O1096,"")</f>
        <v>70</v>
      </c>
      <c r="G2181" s="94" t="str">
        <f>IF(LEN(検索!P1096)&gt;0,検索!P1096,"")</f>
        <v>名75</v>
      </c>
      <c r="H2181" s="647" t="str">
        <f>IF(LEN(検索!R1096)&gt;0,検索!R1096,"")</f>
        <v/>
      </c>
    </row>
    <row r="2182" spans="1:8" ht="28.5" customHeight="1">
      <c r="A2182" s="91" t="str">
        <f>IF(LEN(検索!B1096)&gt;0,検索!B1096,"")</f>
        <v>稚内</v>
      </c>
      <c r="B2182" s="92" t="str">
        <f>IF(LEN(検索!G1096)&gt;0,検索!G1096,"")</f>
        <v>齊藤将士</v>
      </c>
      <c r="C2182" s="93" t="str">
        <f>IF(LEN(検索!K1096)&gt;0,検索!K1096,"")</f>
        <v>(0162)82-3160</v>
      </c>
      <c r="D2182" s="650"/>
      <c r="E2182" s="648"/>
      <c r="F2182" s="86" t="str">
        <f>IF(LEN(検索!I1096)&gt;0,検索!I1096,"")</f>
        <v>B3-536</v>
      </c>
      <c r="G2182" s="86" t="str">
        <f>IF(LEN(検索!Q1096)&gt;0,検索!Q1096,"")</f>
        <v>届(宗谷)2022003</v>
      </c>
      <c r="H2182" s="648"/>
    </row>
    <row r="2183" spans="1:8" ht="28.5" customHeight="1">
      <c r="A2183" s="88" t="str">
        <f>IF(LEN(検索!A1097)&gt;0,検索!A1097,"")</f>
        <v>名寄</v>
      </c>
      <c r="B2183" s="89" t="str">
        <f>IF(LEN(検索!E1097)&gt;0,検索!E1097,"")</f>
        <v>㈱品田電気商会</v>
      </c>
      <c r="C2183" s="90" t="str">
        <f>IF(LEN(検索!J1097)&gt;0,検索!J1097,"")</f>
        <v>(0162)22-3119</v>
      </c>
      <c r="D2183" s="649" t="str">
        <f>IF(LEN(検索!L1097)&gt;0,検索!L1097,"")</f>
        <v>097-0024</v>
      </c>
      <c r="E2183" s="647" t="str">
        <f>IF(LEN(検索!M1097)&gt;0,検索!M1097 &amp; 検索!N1097,"")</f>
        <v>稚内市宝来2丁目7番22号</v>
      </c>
      <c r="F2183" s="94" t="str">
        <f>IF(LEN(検索!O1097)&gt;0,検索!O1097,"")</f>
        <v>17</v>
      </c>
      <c r="G2183" s="94" t="str">
        <f>IF(LEN(検索!P1097)&gt;0,検索!P1097,"")</f>
        <v>名10</v>
      </c>
      <c r="H2183" s="647" t="str">
        <f>IF(LEN(検索!R1097)&gt;0,検索!R1097,"")</f>
        <v/>
      </c>
    </row>
    <row r="2184" spans="1:8" ht="28.5" customHeight="1">
      <c r="A2184" s="91" t="str">
        <f>IF(LEN(検索!B1097)&gt;0,検索!B1097,"")</f>
        <v>稚内</v>
      </c>
      <c r="B2184" s="92" t="str">
        <f>IF(LEN(検索!G1097)&gt;0,検索!G1097,"")</f>
        <v>品田新一</v>
      </c>
      <c r="C2184" s="93" t="str">
        <f>IF(LEN(検索!K1097)&gt;0,検索!K1097,"")</f>
        <v>(0162)22-3109</v>
      </c>
      <c r="D2184" s="650"/>
      <c r="E2184" s="648"/>
      <c r="F2184" s="86" t="str">
        <f>IF(LEN(検索!I1097)&gt;0,検索!I1097,"")</f>
        <v>B3-507</v>
      </c>
      <c r="G2184" s="86" t="str">
        <f>IF(LEN(検索!Q1097)&gt;0,検索!Q1097,"")</f>
        <v>届(稚内市長)2022005</v>
      </c>
      <c r="H2184" s="648"/>
    </row>
    <row r="2185" spans="1:8" ht="28.5" customHeight="1">
      <c r="A2185" s="88" t="str">
        <f>IF(LEN(検索!A1098)&gt;0,検索!A1098,"")</f>
        <v>名寄</v>
      </c>
      <c r="B2185" s="89" t="str">
        <f>IF(LEN(検索!E1098)&gt;0,検索!E1098,"")</f>
        <v>㈱総建</v>
      </c>
      <c r="C2185" s="90" t="str">
        <f>IF(LEN(検索!J1098)&gt;0,検索!J1098,"")</f>
        <v>(0163)86-1339</v>
      </c>
      <c r="D2185" s="649" t="str">
        <f>IF(LEN(検索!L1098)&gt;0,検索!L1098,"")</f>
        <v>097-1201</v>
      </c>
      <c r="E2185" s="647" t="str">
        <f>IF(LEN(検索!M1098)&gt;0,検索!M1098 &amp; 検索!N1098,"")</f>
        <v>礼文郡礼文町大字香深村字ワウシ958-18</v>
      </c>
      <c r="F2185" s="94" t="str">
        <f>IF(LEN(検索!O1098)&gt;0,検索!O1098,"")</f>
        <v>74</v>
      </c>
      <c r="G2185" s="94" t="str">
        <f>IF(LEN(検索!P1098)&gt;0,検索!P1098,"")</f>
        <v>名79</v>
      </c>
      <c r="H2185" s="647" t="str">
        <f>IF(LEN(検索!R1098)&gt;0,検索!R1098,"")</f>
        <v/>
      </c>
    </row>
    <row r="2186" spans="1:8" ht="28.5" customHeight="1">
      <c r="A2186" s="91" t="str">
        <f>IF(LEN(検索!B1098)&gt;0,検索!B1098,"")</f>
        <v>稚内</v>
      </c>
      <c r="B2186" s="92" t="str">
        <f>IF(LEN(検索!G1098)&gt;0,検索!G1098,"")</f>
        <v>藤田敏春</v>
      </c>
      <c r="C2186" s="93" t="str">
        <f>IF(LEN(検索!K1098)&gt;0,検索!K1098,"")</f>
        <v>(0163)86-1090</v>
      </c>
      <c r="D2186" s="650"/>
      <c r="E2186" s="648"/>
      <c r="F2186" s="86" t="str">
        <f>IF(LEN(検索!I1098)&gt;0,検索!I1098,"")</f>
        <v>B3-538</v>
      </c>
      <c r="G2186" s="86" t="str">
        <f>IF(LEN(検索!Q1098)&gt;0,検索!Q1098,"")</f>
        <v>届(宗谷)30001</v>
      </c>
      <c r="H2186" s="648"/>
    </row>
    <row r="2187" spans="1:8" ht="28.5" customHeight="1">
      <c r="A2187" s="88" t="str">
        <f>IF(LEN(検索!A1099)&gt;0,検索!A1099,"")</f>
        <v>名寄</v>
      </c>
      <c r="B2187" s="89" t="str">
        <f>IF(LEN(検索!E1099)&gt;0,検索!E1099,"")</f>
        <v>㈱電建</v>
      </c>
      <c r="C2187" s="90" t="str">
        <f>IF(LEN(検索!J1099)&gt;0,検索!J1099,"")</f>
        <v>(0162)22-0045</v>
      </c>
      <c r="D2187" s="649" t="str">
        <f>IF(LEN(検索!L1099)&gt;0,検索!L1099,"")</f>
        <v>097-0021</v>
      </c>
      <c r="E2187" s="647" t="str">
        <f>IF(LEN(検索!M1099)&gt;0,検索!M1099 &amp; 検索!N1099,"")</f>
        <v>稚内市港4丁目10番4号</v>
      </c>
      <c r="F2187" s="94" t="str">
        <f>IF(LEN(検索!O1099)&gt;0,検索!O1099,"")</f>
        <v>60</v>
      </c>
      <c r="G2187" s="94" t="str">
        <f>IF(LEN(検索!P1099)&gt;0,検索!P1099,"")</f>
        <v>名65</v>
      </c>
      <c r="H2187" s="647" t="str">
        <f>IF(LEN(検索!R1099)&gt;0,検索!R1099,"")</f>
        <v/>
      </c>
    </row>
    <row r="2188" spans="1:8" ht="28.5" customHeight="1">
      <c r="A2188" s="91" t="str">
        <f>IF(LEN(検索!B1099)&gt;0,検索!B1099,"")</f>
        <v>稚内</v>
      </c>
      <c r="B2188" s="92" t="str">
        <f>IF(LEN(検索!G1099)&gt;0,検索!G1099,"")</f>
        <v>石川　修二</v>
      </c>
      <c r="C2188" s="93" t="str">
        <f>IF(LEN(検索!K1099)&gt;0,検索!K1099,"")</f>
        <v>(0162)22-0046</v>
      </c>
      <c r="D2188" s="650"/>
      <c r="E2188" s="648"/>
      <c r="F2188" s="86" t="str">
        <f>IF(LEN(検索!I1099)&gt;0,検索!I1099,"")</f>
        <v>B3-513</v>
      </c>
      <c r="G2188" s="86" t="str">
        <f>IF(LEN(検索!Q1099)&gt;0,検索!Q1099,"")</f>
        <v>届(稚内市長)2022006</v>
      </c>
      <c r="H2188" s="648"/>
    </row>
    <row r="2189" spans="1:8" ht="28.5" customHeight="1">
      <c r="A2189" s="88" t="str">
        <f>IF(LEN(検索!A1100)&gt;0,検索!A1100,"")</f>
        <v>名寄</v>
      </c>
      <c r="B2189" s="89" t="str">
        <f>IF(LEN(検索!E1100)&gt;0,検索!E1100,"")</f>
        <v>㈱広瀬電工舎</v>
      </c>
      <c r="C2189" s="90" t="str">
        <f>IF(LEN(検索!J1100)&gt;0,検索!J1100,"")</f>
        <v>(0162)82-1328</v>
      </c>
      <c r="D2189" s="649" t="str">
        <f>IF(LEN(検索!L1100)&gt;0,検索!L1100,"")</f>
        <v>098-4111</v>
      </c>
      <c r="E2189" s="647" t="str">
        <f>IF(LEN(検索!M1100)&gt;0,検索!M1100 &amp; 検索!N1100,"")</f>
        <v>天塩郡豊富町字豊富西1条9丁目</v>
      </c>
      <c r="F2189" s="94" t="str">
        <f>IF(LEN(検索!O1100)&gt;0,検索!O1100,"")</f>
        <v>34</v>
      </c>
      <c r="G2189" s="94" t="str">
        <f>IF(LEN(検索!P1100)&gt;0,検索!P1100,"")</f>
        <v>名36</v>
      </c>
      <c r="H2189" s="647" t="str">
        <f>IF(LEN(検索!R1100)&gt;0,検索!R1100,"")</f>
        <v/>
      </c>
    </row>
    <row r="2190" spans="1:8" ht="28.5" customHeight="1">
      <c r="A2190" s="91" t="str">
        <f>IF(LEN(検索!B1100)&gt;0,検索!B1100,"")</f>
        <v>稚内</v>
      </c>
      <c r="B2190" s="92" t="str">
        <f>IF(LEN(検索!G1100)&gt;0,検索!G1100,"")</f>
        <v>広瀬直彦</v>
      </c>
      <c r="C2190" s="93" t="str">
        <f>IF(LEN(検索!K1100)&gt;0,検索!K1100,"")</f>
        <v>(0162)82-2352</v>
      </c>
      <c r="D2190" s="650"/>
      <c r="E2190" s="648"/>
      <c r="F2190" s="86" t="str">
        <f>IF(LEN(検索!I1100)&gt;0,検索!I1100,"")</f>
        <v>B3-527</v>
      </c>
      <c r="G2190" s="86" t="str">
        <f>IF(LEN(検索!Q1100)&gt;0,検索!Q1100,"")</f>
        <v>届(宗谷)2020001</v>
      </c>
      <c r="H2190" s="648"/>
    </row>
    <row r="2191" spans="1:8" ht="28.5" customHeight="1">
      <c r="A2191" s="88" t="str">
        <f>IF(LEN(検索!A1101)&gt;0,検索!A1101,"")</f>
        <v>名寄</v>
      </c>
      <c r="B2191" s="89" t="str">
        <f>IF(LEN(検索!E1101)&gt;0,検索!E1101,"")</f>
        <v>㈱松本電気商会</v>
      </c>
      <c r="C2191" s="90" t="str">
        <f>IF(LEN(検索!J1101)&gt;0,検索!J1101,"")</f>
        <v>(0162)23-4781</v>
      </c>
      <c r="D2191" s="649" t="str">
        <f>IF(LEN(検索!L1101)&gt;0,検索!L1101,"")</f>
        <v>097-0024</v>
      </c>
      <c r="E2191" s="647" t="str">
        <f>IF(LEN(検索!M1101)&gt;0,検索!M1101 &amp; 検索!N1101,"")</f>
        <v>稚内市宝来2丁目1番24号</v>
      </c>
      <c r="F2191" s="94" t="str">
        <f>IF(LEN(検索!O1101)&gt;0,検索!O1101,"")</f>
        <v>39</v>
      </c>
      <c r="G2191" s="94" t="str">
        <f>IF(LEN(検索!P1101)&gt;0,検索!P1101,"")</f>
        <v>名42</v>
      </c>
      <c r="H2191" s="647" t="str">
        <f>IF(LEN(検索!R1101)&gt;0,検索!R1101,"")</f>
        <v/>
      </c>
    </row>
    <row r="2192" spans="1:8" ht="28.5" customHeight="1">
      <c r="A2192" s="91" t="str">
        <f>IF(LEN(検索!B1101)&gt;0,検索!B1101,"")</f>
        <v>稚内</v>
      </c>
      <c r="B2192" s="92" t="str">
        <f>IF(LEN(検索!G1101)&gt;0,検索!G1101,"")</f>
        <v>松本貴昭</v>
      </c>
      <c r="C2192" s="93" t="str">
        <f>IF(LEN(検索!K1101)&gt;0,検索!K1101,"")</f>
        <v>(0162)23-5679</v>
      </c>
      <c r="D2192" s="650"/>
      <c r="E2192" s="648"/>
      <c r="F2192" s="86" t="str">
        <f>IF(LEN(検索!I1101)&gt;0,検索!I1101,"")</f>
        <v>B3-504</v>
      </c>
      <c r="G2192" s="86" t="str">
        <f>IF(LEN(検索!Q1101)&gt;0,検索!Q1101,"")</f>
        <v>届(稚内市長)2021001</v>
      </c>
      <c r="H2192" s="648"/>
    </row>
    <row r="2193" spans="1:8" ht="28.5" customHeight="1">
      <c r="A2193" s="88" t="str">
        <f>IF(LEN(検索!A1102)&gt;0,検索!A1102,"")</f>
        <v>名寄</v>
      </c>
      <c r="B2193" s="89" t="str">
        <f>IF(LEN(検索!E1102)&gt;0,検索!E1102,"")</f>
        <v>㈱まるでん</v>
      </c>
      <c r="C2193" s="90" t="str">
        <f>IF(LEN(検索!J1102)&gt;0,検索!J1102,"")</f>
        <v>(0162)73-1120</v>
      </c>
      <c r="D2193" s="649" t="str">
        <f>IF(LEN(検索!L1102)&gt;0,検索!L1102,"")</f>
        <v>097-0012</v>
      </c>
      <c r="E2193" s="647" t="str">
        <f>IF(LEN(検索!M1102)&gt;0,検索!M1102 &amp; 検索!N1102,"")</f>
        <v>稚内市富岡１丁目９番３号</v>
      </c>
      <c r="F2193" s="94" t="str">
        <f>IF(LEN(検索!O1102)&gt;0,検索!O1102,"")</f>
        <v>77</v>
      </c>
      <c r="G2193" s="94" t="str">
        <f>IF(LEN(検索!P1102)&gt;0,検索!P1102,"")</f>
        <v>名82</v>
      </c>
      <c r="H2193" s="647" t="str">
        <f>IF(LEN(検索!R1102)&gt;0,検索!R1102,"")</f>
        <v/>
      </c>
    </row>
    <row r="2194" spans="1:8" ht="28.5" customHeight="1">
      <c r="A2194" s="91" t="str">
        <f>IF(LEN(検索!B1102)&gt;0,検索!B1102,"")</f>
        <v>稚内</v>
      </c>
      <c r="B2194" s="92" t="str">
        <f>IF(LEN(検索!G1102)&gt;0,検索!G1102,"")</f>
        <v>丸山　修</v>
      </c>
      <c r="C2194" s="93" t="str">
        <f>IF(LEN(検索!K1102)&gt;0,検索!K1102,"")</f>
        <v>(0262)73-1163</v>
      </c>
      <c r="D2194" s="650"/>
      <c r="E2194" s="648"/>
      <c r="F2194" s="86" t="str">
        <f>IF(LEN(検索!I1102)&gt;0,検索!I1102,"")</f>
        <v>B3-697</v>
      </c>
      <c r="G2194" s="86" t="str">
        <f>IF(LEN(検索!Q1102)&gt;0,検索!Q1102,"")</f>
        <v>届(稚内市長)2020005</v>
      </c>
      <c r="H2194" s="648"/>
    </row>
    <row r="2195" spans="1:8" ht="28.5" customHeight="1">
      <c r="A2195" s="88" t="str">
        <f>IF(LEN(検索!A1103)&gt;0,検索!A1103,"")</f>
        <v>名寄</v>
      </c>
      <c r="B2195" s="89" t="str">
        <f>IF(LEN(検索!E1103)&gt;0,検索!E1103,"")</f>
        <v>㈱丸善ワタナベ</v>
      </c>
      <c r="C2195" s="90" t="str">
        <f>IF(LEN(検索!J1103)&gt;0,検索!J1103,"")</f>
        <v>(0163)82-1117</v>
      </c>
      <c r="D2195" s="649" t="str">
        <f>IF(LEN(検索!L1103)&gt;0,検索!L1103,"")</f>
        <v>097-0101</v>
      </c>
      <c r="E2195" s="647" t="str">
        <f>IF(LEN(検索!M1103)&gt;0,検索!M1103 &amp; 検索!N1103,"")</f>
        <v>利尻郡利尻富士町鴛泊字本町11番地</v>
      </c>
      <c r="F2195" s="94" t="str">
        <f>IF(LEN(検索!O1103)&gt;0,検索!O1103,"")</f>
        <v>69</v>
      </c>
      <c r="G2195" s="94" t="str">
        <f>IF(LEN(検索!P1103)&gt;0,検索!P1103,"")</f>
        <v>名74</v>
      </c>
      <c r="H2195" s="647" t="str">
        <f>IF(LEN(検索!R1103)&gt;0,検索!R1103,"")</f>
        <v/>
      </c>
    </row>
    <row r="2196" spans="1:8" ht="28.5" customHeight="1">
      <c r="A2196" s="91" t="str">
        <f>IF(LEN(検索!B1103)&gt;0,検索!B1103,"")</f>
        <v>稚内</v>
      </c>
      <c r="B2196" s="92" t="str">
        <f>IF(LEN(検索!G1103)&gt;0,検索!G1103,"")</f>
        <v>渡邊善哉</v>
      </c>
      <c r="C2196" s="93" t="str">
        <f>IF(LEN(検索!K1103)&gt;0,検索!K1103,"")</f>
        <v>(0163)82-1469</v>
      </c>
      <c r="D2196" s="650"/>
      <c r="E2196" s="648"/>
      <c r="F2196" s="86" t="str">
        <f>IF(LEN(検索!I1103)&gt;0,検索!I1103,"")</f>
        <v>B3-510</v>
      </c>
      <c r="G2196" s="86" t="str">
        <f>IF(LEN(検索!Q1103)&gt;0,検索!Q1103,"")</f>
        <v>届(宗谷)2021007</v>
      </c>
      <c r="H2196" s="648"/>
    </row>
    <row r="2197" spans="1:8" ht="28.5" customHeight="1">
      <c r="A2197" s="88" t="str">
        <f>IF(LEN(検索!A1104)&gt;0,検索!A1104,"")</f>
        <v>名寄</v>
      </c>
      <c r="B2197" s="89" t="str">
        <f>IF(LEN(検索!E1104)&gt;0,検索!E1104,"")</f>
        <v>三浦電機㈱</v>
      </c>
      <c r="C2197" s="90" t="str">
        <f>IF(LEN(検索!J1104)&gt;0,検索!J1104,"")</f>
        <v>(0162)23-3483</v>
      </c>
      <c r="D2197" s="649" t="str">
        <f>IF(LEN(検索!L1104)&gt;0,検索!L1104,"")</f>
        <v>097-0022</v>
      </c>
      <c r="E2197" s="647" t="str">
        <f>IF(LEN(検索!M1104)&gt;0,検索!M1104 &amp; 検索!N1104,"")</f>
        <v>稚内市中央1丁目5番44号</v>
      </c>
      <c r="F2197" s="94" t="str">
        <f>IF(LEN(検索!O1104)&gt;0,検索!O1104,"")</f>
        <v>16</v>
      </c>
      <c r="G2197" s="94" t="str">
        <f>IF(LEN(検索!P1104)&gt;0,検索!P1104,"")</f>
        <v>名7</v>
      </c>
      <c r="H2197" s="647" t="str">
        <f>IF(LEN(検索!R1104)&gt;0,検索!R1104,"")</f>
        <v/>
      </c>
    </row>
    <row r="2198" spans="1:8" ht="28.5" customHeight="1">
      <c r="A2198" s="91" t="str">
        <f>IF(LEN(検索!B1104)&gt;0,検索!B1104,"")</f>
        <v>稚内</v>
      </c>
      <c r="B2198" s="92" t="str">
        <f>IF(LEN(検索!G1104)&gt;0,検索!G1104,"")</f>
        <v>三浦正貴</v>
      </c>
      <c r="C2198" s="93" t="str">
        <f>IF(LEN(検索!K1104)&gt;0,検索!K1104,"")</f>
        <v>(0162)23-3421</v>
      </c>
      <c r="D2198" s="650"/>
      <c r="E2198" s="648"/>
      <c r="F2198" s="86" t="str">
        <f>IF(LEN(検索!I1104)&gt;0,検索!I1104,"")</f>
        <v>B3-501</v>
      </c>
      <c r="G2198" s="86" t="str">
        <f>IF(LEN(検索!Q1104)&gt;0,検索!Q1104,"")</f>
        <v>届(稚内市長)2022003</v>
      </c>
      <c r="H2198" s="648"/>
    </row>
    <row r="2199" spans="1:8" ht="28.5" customHeight="1">
      <c r="A2199" s="88" t="str">
        <f>IF(LEN(検索!A1105)&gt;0,検索!A1105,"")</f>
        <v>名寄</v>
      </c>
      <c r="B2199" s="89" t="str">
        <f>IF(LEN(検索!E1105)&gt;0,検索!E1105,"")</f>
        <v>三村電機工業㈱</v>
      </c>
      <c r="C2199" s="90" t="str">
        <f>IF(LEN(検索!J1105)&gt;0,検索!J1105,"")</f>
        <v>(01632)2-1270</v>
      </c>
      <c r="D2199" s="649" t="str">
        <f>IF(LEN(検索!L1105)&gt;0,検索!L1105,"")</f>
        <v>098-3312</v>
      </c>
      <c r="E2199" s="647" t="str">
        <f>IF(LEN(検索!M1105)&gt;0,検索!M1105 &amp; 検索!N1105,"")</f>
        <v>天塩郡天塩町字川口5788番地4</v>
      </c>
      <c r="F2199" s="94" t="str">
        <f>IF(LEN(検索!O1105)&gt;0,検索!O1105,"")</f>
        <v>40</v>
      </c>
      <c r="G2199" s="94" t="str">
        <f>IF(LEN(検索!P1105)&gt;0,検索!P1105,"")</f>
        <v>名43</v>
      </c>
      <c r="H2199" s="647" t="str">
        <f>IF(LEN(検索!R1105)&gt;0,検索!R1105,"")</f>
        <v/>
      </c>
    </row>
    <row r="2200" spans="1:8" ht="28.5" customHeight="1">
      <c r="A2200" s="91" t="str">
        <f>IF(LEN(検索!B1105)&gt;0,検索!B1105,"")</f>
        <v>稚内</v>
      </c>
      <c r="B2200" s="92" t="str">
        <f>IF(LEN(検索!G1105)&gt;0,検索!G1105,"")</f>
        <v>長山政敏</v>
      </c>
      <c r="C2200" s="93" t="str">
        <f>IF(LEN(検索!K1105)&gt;0,検索!K1105,"")</f>
        <v>(01632)2-1380</v>
      </c>
      <c r="D2200" s="650"/>
      <c r="E2200" s="648"/>
      <c r="F2200" s="86" t="str">
        <f>IF(LEN(検索!I1105)&gt;0,検索!I1105,"")</f>
        <v>B3-526</v>
      </c>
      <c r="G2200" s="86" t="str">
        <f>IF(LEN(検索!Q1105)&gt;0,検索!Q1105,"")</f>
        <v>届(留萌)2020001</v>
      </c>
      <c r="H2200" s="648"/>
    </row>
    <row r="2201" spans="1:8" ht="28.5" customHeight="1">
      <c r="A2201" s="88" t="str">
        <f>IF(LEN(検索!A1106)&gt;0,検索!A1106,"")</f>
        <v>名寄</v>
      </c>
      <c r="B2201" s="89" t="str">
        <f>IF(LEN(検索!E1106)&gt;0,検索!E1106,"")</f>
        <v>㈱三和電機</v>
      </c>
      <c r="C2201" s="90" t="str">
        <f>IF(LEN(検索!J1106)&gt;0,検索!J1106,"")</f>
        <v>(01656)7-2045</v>
      </c>
      <c r="D2201" s="649" t="str">
        <f>IF(LEN(検索!L1106)&gt;0,検索!L1106,"")</f>
        <v>098-2802</v>
      </c>
      <c r="E2201" s="647" t="str">
        <f>IF(LEN(検索!M1106)&gt;0,検索!M1106 &amp; 検索!N1106,"")</f>
        <v>中川郡中川町字中川333番地</v>
      </c>
      <c r="F2201" s="94" t="str">
        <f>IF(LEN(検索!O1106)&gt;0,検索!O1106,"")</f>
        <v>36</v>
      </c>
      <c r="G2201" s="94" t="str">
        <f>IF(LEN(検索!P1106)&gt;0,検索!P1106,"")</f>
        <v>名38</v>
      </c>
      <c r="H2201" s="647" t="str">
        <f>IF(LEN(検索!R1106)&gt;0,検索!R1106,"")</f>
        <v/>
      </c>
    </row>
    <row r="2202" spans="1:8" ht="28.5" customHeight="1">
      <c r="A2202" s="91" t="str">
        <f>IF(LEN(検索!B1106)&gt;0,検索!B1106,"")</f>
        <v>稚内</v>
      </c>
      <c r="B2202" s="92" t="str">
        <f>IF(LEN(検索!G1106)&gt;0,検索!G1106,"")</f>
        <v>三和寿志</v>
      </c>
      <c r="C2202" s="93" t="str">
        <f>IF(LEN(検索!K1106)&gt;0,検索!K1106,"")</f>
        <v>(01656)7-3301</v>
      </c>
      <c r="D2202" s="650"/>
      <c r="E2202" s="648"/>
      <c r="F2202" s="86" t="str">
        <f>IF(LEN(検索!I1106)&gt;0,検索!I1106,"")</f>
        <v>B3-637</v>
      </c>
      <c r="G2202" s="86" t="str">
        <f>IF(LEN(検索!Q1106)&gt;0,検索!Q1106,"")</f>
        <v>届(上川)2020002</v>
      </c>
      <c r="H2202" s="648"/>
    </row>
    <row r="2203" spans="1:8" ht="28.5" customHeight="1">
      <c r="A2203" s="88" t="str">
        <f>IF(LEN(検索!A1107)&gt;0,検索!A1107,"")</f>
        <v>名寄</v>
      </c>
      <c r="B2203" s="89" t="str">
        <f>IF(LEN(検索!E1107)&gt;0,検索!E1107,"")</f>
        <v>㈱山口電気商会</v>
      </c>
      <c r="C2203" s="90" t="str">
        <f>IF(LEN(検索!J1107)&gt;0,検索!J1107,"")</f>
        <v>(0162)33-2162</v>
      </c>
      <c r="D2203" s="649" t="str">
        <f>IF(LEN(検索!L1107)&gt;0,検索!L1107,"")</f>
        <v>097-0002</v>
      </c>
      <c r="E2203" s="647" t="str">
        <f>IF(LEN(検索!M1107)&gt;0,検索!M1107 &amp; 検索!N1107,"")</f>
        <v>稚内市潮見1丁目2番17号</v>
      </c>
      <c r="F2203" s="94" t="str">
        <f>IF(LEN(検索!O1107)&gt;0,検索!O1107,"")</f>
        <v>19</v>
      </c>
      <c r="G2203" s="94" t="str">
        <f>IF(LEN(検索!P1107)&gt;0,検索!P1107,"")</f>
        <v>名14</v>
      </c>
      <c r="H2203" s="647" t="str">
        <f>IF(LEN(検索!R1107)&gt;0,検索!R1107,"")</f>
        <v/>
      </c>
    </row>
    <row r="2204" spans="1:8" ht="28.5" customHeight="1">
      <c r="A2204" s="91" t="str">
        <f>IF(LEN(検索!B1107)&gt;0,検索!B1107,"")</f>
        <v>稚内</v>
      </c>
      <c r="B2204" s="92" t="str">
        <f>IF(LEN(検索!G1107)&gt;0,検索!G1107,"")</f>
        <v>山口淳一</v>
      </c>
      <c r="C2204" s="93" t="str">
        <f>IF(LEN(検索!K1107)&gt;0,検索!K1107,"")</f>
        <v>(0162)33-2162</v>
      </c>
      <c r="D2204" s="650"/>
      <c r="E2204" s="648"/>
      <c r="F2204" s="86" t="str">
        <f>IF(LEN(検索!I1107)&gt;0,検索!I1107,"")</f>
        <v>B3-505</v>
      </c>
      <c r="G2204" s="86" t="str">
        <f>IF(LEN(検索!Q1107)&gt;0,検索!Q1107,"")</f>
        <v>届(稚内市長)2020004</v>
      </c>
      <c r="H2204" s="648"/>
    </row>
    <row r="2205" spans="1:8" ht="28.5" customHeight="1">
      <c r="A2205" s="88" t="str">
        <f>IF(LEN(検索!A1108)&gt;0,検索!A1108,"")</f>
        <v>名寄</v>
      </c>
      <c r="B2205" s="89" t="str">
        <f>IF(LEN(検索!E1108)&gt;0,検索!E1108,"")</f>
        <v>ユニオン電設工業㈱</v>
      </c>
      <c r="C2205" s="90" t="str">
        <f>IF(LEN(検索!J1108)&gt;0,検索!J1108,"")</f>
        <v>(0162)32-7621</v>
      </c>
      <c r="D2205" s="649" t="str">
        <f>IF(LEN(検索!L1108)&gt;0,検索!L1108,"")</f>
        <v>097-0015</v>
      </c>
      <c r="E2205" s="647" t="str">
        <f>IF(LEN(検索!M1108)&gt;0,検索!M1108 &amp; 検索!N1108,"")</f>
        <v>稚内市朝日2丁目8番1号</v>
      </c>
      <c r="F2205" s="94" t="str">
        <f>IF(LEN(検索!O1108)&gt;0,検索!O1108,"")</f>
        <v>66</v>
      </c>
      <c r="G2205" s="94" t="str">
        <f>IF(LEN(検索!P1108)&gt;0,検索!P1108,"")</f>
        <v>名71</v>
      </c>
      <c r="H2205" s="647" t="str">
        <f>IF(LEN(検索!R1108)&gt;0,検索!R1108,"")</f>
        <v/>
      </c>
    </row>
    <row r="2206" spans="1:8" ht="28.5" customHeight="1">
      <c r="A2206" s="91" t="str">
        <f>IF(LEN(検索!B1108)&gt;0,検索!B1108,"")</f>
        <v>稚内</v>
      </c>
      <c r="B2206" s="92" t="str">
        <f>IF(LEN(検索!G1108)&gt;0,検索!G1108,"")</f>
        <v>三津憲男</v>
      </c>
      <c r="C2206" s="93" t="str">
        <f>IF(LEN(検索!K1108)&gt;0,検索!K1108,"")</f>
        <v>(0162)32-7621</v>
      </c>
      <c r="D2206" s="650"/>
      <c r="E2206" s="648"/>
      <c r="F2206" s="86" t="str">
        <f>IF(LEN(検索!I1108)&gt;0,検索!I1108,"")</f>
        <v>B3-515</v>
      </c>
      <c r="G2206" s="86" t="str">
        <f>IF(LEN(検索!Q1108)&gt;0,検索!Q1108,"")</f>
        <v>届(稚内市長)2021002</v>
      </c>
      <c r="H2206" s="648"/>
    </row>
    <row r="2207" spans="1:8" ht="28.5" customHeight="1">
      <c r="A2207" s="88" t="str">
        <f>IF(LEN(検索!A1109)&gt;0,検索!A1109,"")</f>
        <v>名寄</v>
      </c>
      <c r="B2207" s="89" t="str">
        <f>IF(LEN(検索!E1109)&gt;0,検索!E1109,"")</f>
        <v>利尻電業㈱</v>
      </c>
      <c r="C2207" s="90" t="str">
        <f>IF(LEN(検索!J1109)&gt;0,検索!J1109,"")</f>
        <v>(0163)84-2310</v>
      </c>
      <c r="D2207" s="649" t="str">
        <f>IF(LEN(検索!L1109)&gt;0,検索!L1109,"")</f>
        <v>097-0401</v>
      </c>
      <c r="E2207" s="647" t="str">
        <f>IF(LEN(検索!M1109)&gt;0,検索!M1109 &amp; 検索!N1109,"")</f>
        <v>利尻郡利尻町沓形字富士見町56番地4</v>
      </c>
      <c r="F2207" s="94" t="str">
        <f>IF(LEN(検索!O1109)&gt;0,検索!O1109,"")</f>
        <v>57</v>
      </c>
      <c r="G2207" s="94" t="str">
        <f>IF(LEN(検索!P1109)&gt;0,検索!P1109,"")</f>
        <v>名61</v>
      </c>
      <c r="H2207" s="647" t="str">
        <f>IF(LEN(検索!R1109)&gt;0,検索!R1109,"")</f>
        <v/>
      </c>
    </row>
    <row r="2208" spans="1:8" ht="28.5" customHeight="1">
      <c r="A2208" s="91" t="str">
        <f>IF(LEN(検索!B1109)&gt;0,検索!B1109,"")</f>
        <v>稚内</v>
      </c>
      <c r="B2208" s="92" t="str">
        <f>IF(LEN(検索!G1109)&gt;0,検索!G1109,"")</f>
        <v>大沼百合子</v>
      </c>
      <c r="C2208" s="93" t="str">
        <f>IF(LEN(検索!K1109)&gt;0,検索!K1109,"")</f>
        <v>(0163)84-2999</v>
      </c>
      <c r="D2208" s="650"/>
      <c r="E2208" s="648"/>
      <c r="F2208" s="86" t="str">
        <f>IF(LEN(検索!I1109)&gt;0,検索!I1109,"")</f>
        <v>B3-532</v>
      </c>
      <c r="G2208" s="86" t="str">
        <f>IF(LEN(検索!Q1109)&gt;0,検索!Q1109,"")</f>
        <v>届(宗谷)2021006</v>
      </c>
      <c r="H2208" s="648"/>
    </row>
    <row r="2209" spans="1:8" ht="28.5" customHeight="1">
      <c r="A2209" s="88" t="str">
        <f>IF(LEN(検索!A1110)&gt;0,検索!A1110,"")</f>
        <v>名寄</v>
      </c>
      <c r="B2209" s="89" t="str">
        <f>IF(LEN(検索!E1110)&gt;0,検索!E1110,"")</f>
        <v>稚内電気工事㈱</v>
      </c>
      <c r="C2209" s="90" t="str">
        <f>IF(LEN(検索!J1110)&gt;0,検索!J1110,"")</f>
        <v>(0162)32-6568</v>
      </c>
      <c r="D2209" s="649" t="str">
        <f>IF(LEN(検索!L1110)&gt;0,検索!L1110,"")</f>
        <v>097-0016</v>
      </c>
      <c r="E2209" s="647" t="str">
        <f>IF(LEN(検索!M1110)&gt;0,検索!M1110 &amp; 検索!N1110,"")</f>
        <v>稚内市萩見5丁目33番4号</v>
      </c>
      <c r="F2209" s="94" t="str">
        <f>IF(LEN(検索!O1110)&gt;0,検索!O1110,"")</f>
        <v>52</v>
      </c>
      <c r="G2209" s="94" t="str">
        <f>IF(LEN(検索!P1110)&gt;0,検索!P1110,"")</f>
        <v>名57</v>
      </c>
      <c r="H2209" s="647" t="str">
        <f>IF(LEN(検索!R1110)&gt;0,検索!R1110,"")</f>
        <v/>
      </c>
    </row>
    <row r="2210" spans="1:8" ht="28.5" customHeight="1">
      <c r="A2210" s="91" t="str">
        <f>IF(LEN(検索!B1110)&gt;0,検索!B1110,"")</f>
        <v>稚内</v>
      </c>
      <c r="B2210" s="92" t="str">
        <f>IF(LEN(検索!G1110)&gt;0,検索!G1110,"")</f>
        <v>須野富五郎</v>
      </c>
      <c r="C2210" s="93" t="str">
        <f>IF(LEN(検索!K1110)&gt;0,検索!K1110,"")</f>
        <v>(0162)32-8555</v>
      </c>
      <c r="D2210" s="650"/>
      <c r="E2210" s="648"/>
      <c r="F2210" s="86" t="str">
        <f>IF(LEN(検索!I1110)&gt;0,検索!I1110,"")</f>
        <v>B3-503</v>
      </c>
      <c r="G2210" s="86" t="str">
        <f>IF(LEN(検索!Q1110)&gt;0,検索!Q1110,"")</f>
        <v>届(稚内市長)2020001</v>
      </c>
      <c r="H2210" s="648"/>
    </row>
    <row r="2211" spans="1:8" ht="28.5" customHeight="1">
      <c r="A2211" s="88" t="str">
        <f>IF(LEN(検索!A1111)&gt;0,検索!A1111,"")</f>
        <v>名寄</v>
      </c>
      <c r="B2211" s="89" t="str">
        <f>IF(LEN(検索!E1111)&gt;0,検索!E1111,"")</f>
        <v>石岡電気工業㈱</v>
      </c>
      <c r="C2211" s="90" t="str">
        <f>IF(LEN(検索!J1111)&gt;0,検索!J1111,"")</f>
        <v>(0163)62-1161</v>
      </c>
      <c r="D2211" s="649" t="str">
        <f>IF(LEN(検索!L1111)&gt;0,検索!L1111,"")</f>
        <v>098-5805</v>
      </c>
      <c r="E2211" s="647" t="str">
        <f>IF(LEN(検索!M1111)&gt;0,検索!M1111 &amp; 検索!N1111,"")</f>
        <v>枝幸郡枝幸町幸町288番地1</v>
      </c>
      <c r="F2211" s="94" t="str">
        <f>IF(LEN(検索!O1111)&gt;0,検索!O1111,"")</f>
        <v>8</v>
      </c>
      <c r="G2211" s="94" t="str">
        <f>IF(LEN(検索!P1111)&gt;0,検索!P1111,"")</f>
        <v>名20</v>
      </c>
      <c r="H2211" s="647" t="str">
        <f>IF(LEN(検索!R1111)&gt;0,検索!R1111,"")</f>
        <v/>
      </c>
    </row>
    <row r="2212" spans="1:8" ht="28.5" customHeight="1">
      <c r="A2212" s="91" t="str">
        <f>IF(LEN(検索!B1111)&gt;0,検索!B1111,"")</f>
        <v>頓別</v>
      </c>
      <c r="B2212" s="92" t="str">
        <f>IF(LEN(検索!G1111)&gt;0,検索!G1111,"")</f>
        <v>石岡智之</v>
      </c>
      <c r="C2212" s="93" t="str">
        <f>IF(LEN(検索!K1111)&gt;0,検索!K1111,"")</f>
        <v>(0163)62-1162</v>
      </c>
      <c r="D2212" s="650"/>
      <c r="E2212" s="648"/>
      <c r="F2212" s="86" t="str">
        <f>IF(LEN(検索!I1111)&gt;0,検索!I1111,"")</f>
        <v>B3-632</v>
      </c>
      <c r="G2212" s="86" t="str">
        <f>IF(LEN(検索!Q1111)&gt;0,検索!Q1111,"")</f>
        <v>届(宗谷)2020002</v>
      </c>
      <c r="H2212" s="648"/>
    </row>
    <row r="2213" spans="1:8" ht="28.5" customHeight="1">
      <c r="A2213" s="88" t="str">
        <f>IF(LEN(検索!A1112)&gt;0,検索!A1112,"")</f>
        <v>名寄</v>
      </c>
      <c r="B2213" s="89" t="str">
        <f>IF(LEN(検索!E1112)&gt;0,検索!E1112,"")</f>
        <v>梅津電気㈱</v>
      </c>
      <c r="C2213" s="90" t="str">
        <f>IF(LEN(検索!J1112)&gt;0,検索!J1112,"")</f>
        <v>(0163)62-1227</v>
      </c>
      <c r="D2213" s="649" t="str">
        <f>IF(LEN(検索!L1112)&gt;0,検索!L1112,"")</f>
        <v>098-5806</v>
      </c>
      <c r="E2213" s="647" t="str">
        <f>IF(LEN(検索!M1112)&gt;0,検索!M1112 &amp; 検索!N1112,"")</f>
        <v>枝幸郡枝幸町梅ヶ枝町124番地1</v>
      </c>
      <c r="F2213" s="94" t="str">
        <f>IF(LEN(検索!O1112)&gt;0,検索!O1112,"")</f>
        <v>25</v>
      </c>
      <c r="G2213" s="94" t="str">
        <f>IF(LEN(検索!P1112)&gt;0,検索!P1112,"")</f>
        <v>名19</v>
      </c>
      <c r="H2213" s="647" t="str">
        <f>IF(LEN(検索!R1112)&gt;0,検索!R1112,"")</f>
        <v/>
      </c>
    </row>
    <row r="2214" spans="1:8" ht="28.5" customHeight="1">
      <c r="A2214" s="91" t="str">
        <f>IF(LEN(検索!B1112)&gt;0,検索!B1112,"")</f>
        <v>頓別</v>
      </c>
      <c r="B2214" s="92" t="str">
        <f>IF(LEN(検索!G1112)&gt;0,検索!G1112,"")</f>
        <v>梅津秀人</v>
      </c>
      <c r="C2214" s="93" t="str">
        <f>IF(LEN(検索!K1112)&gt;0,検索!K1112,"")</f>
        <v>(0163)62-4182</v>
      </c>
      <c r="D2214" s="650"/>
      <c r="E2214" s="648"/>
      <c r="F2214" s="86" t="str">
        <f>IF(LEN(検索!I1112)&gt;0,検索!I1112,"")</f>
        <v>B3-630</v>
      </c>
      <c r="G2214" s="86" t="str">
        <f>IF(LEN(検索!Q1112)&gt;0,検索!Q1112,"")</f>
        <v>届(宗谷)2020004</v>
      </c>
      <c r="H2214" s="648"/>
    </row>
    <row r="2215" spans="1:8" ht="28.5" customHeight="1">
      <c r="A2215" s="88" t="str">
        <f>IF(LEN(検索!A1113)&gt;0,検索!A1113,"")</f>
        <v>名寄</v>
      </c>
      <c r="B2215" s="89" t="str">
        <f>IF(LEN(検索!E1113)&gt;0,検索!E1113,"")</f>
        <v>㈱柴田電機商会</v>
      </c>
      <c r="C2215" s="90" t="str">
        <f>IF(LEN(検索!J1113)&gt;0,検索!J1113,"")</f>
        <v>(01634)6-1068</v>
      </c>
      <c r="D2215" s="649" t="str">
        <f>IF(LEN(検索!L1113)&gt;0,検索!L1113,"")</f>
        <v>098-5551</v>
      </c>
      <c r="E2215" s="647" t="str">
        <f>IF(LEN(検索!M1113)&gt;0,検索!M1113 &amp; 検索!N1113,"")</f>
        <v>枝幸郡中頓別町字中頓別18番地</v>
      </c>
      <c r="F2215" s="94" t="str">
        <f>IF(LEN(検索!O1113)&gt;0,検索!O1113,"")</f>
        <v>24</v>
      </c>
      <c r="G2215" s="94" t="str">
        <f>IF(LEN(検索!P1113)&gt;0,検索!P1113,"")</f>
        <v>名31</v>
      </c>
      <c r="H2215" s="647" t="str">
        <f>IF(LEN(検索!R1113)&gt;0,検索!R1113,"")</f>
        <v/>
      </c>
    </row>
    <row r="2216" spans="1:8" ht="28.5" customHeight="1">
      <c r="A2216" s="91" t="str">
        <f>IF(LEN(検索!B1113)&gt;0,検索!B1113,"")</f>
        <v>頓別</v>
      </c>
      <c r="B2216" s="92" t="str">
        <f>IF(LEN(検索!G1113)&gt;0,検索!G1113,"")</f>
        <v>眞鍋知幸</v>
      </c>
      <c r="C2216" s="93" t="str">
        <f>IF(LEN(検索!K1113)&gt;0,検索!K1113,"")</f>
        <v>(01634)6-2326</v>
      </c>
      <c r="D2216" s="650"/>
      <c r="E2216" s="648"/>
      <c r="F2216" s="86" t="str">
        <f>IF(LEN(検索!I1113)&gt;0,検索!I1113,"")</f>
        <v>B3-636</v>
      </c>
      <c r="G2216" s="86" t="str">
        <f>IF(LEN(検索!Q1113)&gt;0,検索!Q1113,"")</f>
        <v>届(宗谷)2022002</v>
      </c>
      <c r="H2216" s="648"/>
    </row>
    <row r="2217" spans="1:8" ht="28.5" customHeight="1">
      <c r="A2217" s="88" t="str">
        <f>IF(LEN(検索!A1114)&gt;0,検索!A1114,"")</f>
        <v>名寄</v>
      </c>
      <c r="B2217" s="89" t="str">
        <f>IF(LEN(検索!E1114)&gt;0,検索!E1114,"")</f>
        <v>㈲道北電気産業社</v>
      </c>
      <c r="C2217" s="90" t="str">
        <f>IF(LEN(検索!J1114)&gt;0,検索!J1114,"")</f>
        <v>(0163)62-1272</v>
      </c>
      <c r="D2217" s="649" t="str">
        <f>IF(LEN(検索!L1114)&gt;0,検索!L1114,"")</f>
        <v>098-5824</v>
      </c>
      <c r="E2217" s="647" t="str">
        <f>IF(LEN(検索!M1114)&gt;0,検索!M1114 &amp; 検索!N1114,"")</f>
        <v>枝幸郡枝幸町北栄町1474番地48</v>
      </c>
      <c r="F2217" s="94" t="str">
        <f>IF(LEN(検索!O1114)&gt;0,検索!O1114,"")</f>
        <v>32</v>
      </c>
      <c r="G2217" s="94" t="str">
        <f>IF(LEN(検索!P1114)&gt;0,検索!P1114,"")</f>
        <v>名37</v>
      </c>
      <c r="H2217" s="647" t="str">
        <f>IF(LEN(検索!R1114)&gt;0,検索!R1114,"")</f>
        <v/>
      </c>
    </row>
    <row r="2218" spans="1:8" ht="28.5" customHeight="1">
      <c r="A2218" s="91" t="str">
        <f>IF(LEN(検索!B1114)&gt;0,検索!B1114,"")</f>
        <v>頓別</v>
      </c>
      <c r="B2218" s="92" t="str">
        <f>IF(LEN(検索!G1114)&gt;0,検索!G1114,"")</f>
        <v>高木晃</v>
      </c>
      <c r="C2218" s="93" t="str">
        <f>IF(LEN(検索!K1114)&gt;0,検索!K1114,"")</f>
        <v>(0163)62-4239</v>
      </c>
      <c r="D2218" s="650"/>
      <c r="E2218" s="648"/>
      <c r="F2218" s="86" t="str">
        <f>IF(LEN(検索!I1114)&gt;0,検索!I1114,"")</f>
        <v>B3-631</v>
      </c>
      <c r="G2218" s="86" t="str">
        <f>IF(LEN(検索!Q1114)&gt;0,検索!Q1114,"")</f>
        <v>届(宗谷)2021004</v>
      </c>
      <c r="H2218" s="648"/>
    </row>
    <row r="2219" spans="1:8" ht="28.5" customHeight="1">
      <c r="A2219" s="88" t="str">
        <f>IF(LEN(検索!A1115)&gt;0,検索!A1115,"")</f>
        <v>名寄</v>
      </c>
      <c r="B2219" s="89" t="str">
        <f>IF(LEN(検索!E1115)&gt;0,検索!E1115,"")</f>
        <v>㈲松尾電気商会</v>
      </c>
      <c r="C2219" s="90" t="str">
        <f>IF(LEN(検索!J1115)&gt;0,検索!J1115,"")</f>
        <v>(01634)2-2601</v>
      </c>
      <c r="D2219" s="649" t="str">
        <f>IF(LEN(検索!L1115)&gt;0,検索!L1115,"")</f>
        <v>098-5725</v>
      </c>
      <c r="E2219" s="647" t="str">
        <f>IF(LEN(検索!M1115)&gt;0,検索!M1115 &amp; 検索!N1115,"")</f>
        <v>枝幸郡浜頓別町大通5丁目16番地</v>
      </c>
      <c r="F2219" s="94" t="str">
        <f>IF(LEN(検索!O1115)&gt;0,検索!O1115,"")</f>
        <v>47</v>
      </c>
      <c r="G2219" s="94" t="str">
        <f>IF(LEN(検索!P1115)&gt;0,検索!P1115,"")</f>
        <v>名51</v>
      </c>
      <c r="H2219" s="647" t="str">
        <f>IF(LEN(検索!R1115)&gt;0,検索!R1115,"")</f>
        <v/>
      </c>
    </row>
    <row r="2220" spans="1:8" ht="28.5" customHeight="1">
      <c r="A2220" s="91" t="str">
        <f>IF(LEN(検索!B1115)&gt;0,検索!B1115,"")</f>
        <v>頓別</v>
      </c>
      <c r="B2220" s="92" t="str">
        <f>IF(LEN(検索!G1115)&gt;0,検索!G1115,"")</f>
        <v>松尾 誠</v>
      </c>
      <c r="C2220" s="93" t="str">
        <f>IF(LEN(検索!K1115)&gt;0,検索!K1115,"")</f>
        <v>(01634)2-4222</v>
      </c>
      <c r="D2220" s="650"/>
      <c r="E2220" s="648"/>
      <c r="F2220" s="86" t="str">
        <f>IF(LEN(検索!I1115)&gt;0,検索!I1115,"")</f>
        <v>B3-634</v>
      </c>
      <c r="G2220" s="86" t="str">
        <f>IF(LEN(検索!Q1115)&gt;0,検索!Q1115,"")</f>
        <v>届(宗谷)2022001</v>
      </c>
      <c r="H2220" s="648"/>
    </row>
    <row r="2221" spans="1:8" ht="28.5" customHeight="1">
      <c r="A2221" s="88" t="str">
        <f>IF(LEN(検索!A1116)&gt;0,検索!A1116,"")</f>
        <v>北見</v>
      </c>
      <c r="B2221" s="89" t="str">
        <f>IF(LEN(検索!E1116)&gt;0,検索!E1116,"")</f>
        <v>㈲旭防電</v>
      </c>
      <c r="C2221" s="90" t="str">
        <f>IF(LEN(検索!J1116)&gt;0,検索!J1116,"")</f>
        <v>(0157)24-0021</v>
      </c>
      <c r="D2221" s="649" t="str">
        <f>IF(LEN(検索!L1116)&gt;0,検索!L1116,"")</f>
        <v>090-0067</v>
      </c>
      <c r="E2221" s="647" t="str">
        <f>IF(LEN(検索!M1116)&gt;0,検索!M1116 &amp; 検索!N1116,"")</f>
        <v>北見市緑ヶ丘６丁目１番２１号</v>
      </c>
      <c r="F2221" s="94" t="str">
        <f>IF(LEN(検索!O1116)&gt;0,検索!O1116,"")</f>
        <v>670</v>
      </c>
      <c r="G2221" s="94" t="str">
        <f>IF(LEN(検索!P1116)&gt;0,検索!P1116,"")</f>
        <v>北160</v>
      </c>
      <c r="H2221" s="647" t="str">
        <f>IF(LEN(検索!R1116)&gt;0,検索!R1116,"")</f>
        <v/>
      </c>
    </row>
    <row r="2222" spans="1:8" ht="28.5" customHeight="1">
      <c r="A2222" s="91" t="str">
        <f>IF(LEN(検索!B1116)&gt;0,検索!B1116,"")</f>
        <v>北見</v>
      </c>
      <c r="B2222" s="92" t="str">
        <f>IF(LEN(検索!G1116)&gt;0,検索!G1116,"")</f>
        <v>明神一幸</v>
      </c>
      <c r="C2222" s="93" t="str">
        <f>IF(LEN(検索!K1116)&gt;0,検索!K1116,"")</f>
        <v>(0157)24-0032</v>
      </c>
      <c r="D2222" s="650"/>
      <c r="E2222" s="648"/>
      <c r="F2222" s="86" t="str">
        <f>IF(LEN(検索!I1116)&gt;0,検索!I1116,"")</f>
        <v>B2-482</v>
      </c>
      <c r="G2222" s="86" t="str">
        <f>IF(LEN(検索!Q1116)&gt;0,検索!Q1116,"")</f>
        <v>届(オホ)2021001</v>
      </c>
      <c r="H2222" s="648"/>
    </row>
    <row r="2223" spans="1:8" ht="28.5" customHeight="1">
      <c r="A2223" s="88" t="str">
        <f>IF(LEN(検索!A1117)&gt;0,検索!A1117,"")</f>
        <v>北見</v>
      </c>
      <c r="B2223" s="89" t="str">
        <f>IF(LEN(検索!E1117)&gt;0,検索!E1117,"")</f>
        <v>穴田電設</v>
      </c>
      <c r="C2223" s="90" t="str">
        <f>IF(LEN(検索!J1117)&gt;0,検索!J1117,"")</f>
        <v>(0157)24-6658</v>
      </c>
      <c r="D2223" s="649" t="str">
        <f>IF(LEN(検索!L1117)&gt;0,検索!L1117,"")</f>
        <v>090-0833</v>
      </c>
      <c r="E2223" s="647" t="str">
        <f>IF(LEN(検索!M1117)&gt;0,検索!M1117 &amp; 検索!N1117,"")</f>
        <v>北見市とん田東町５４１番地１４７</v>
      </c>
      <c r="F2223" s="94" t="str">
        <f>IF(LEN(検索!O1117)&gt;0,検索!O1117,"")</f>
        <v>654</v>
      </c>
      <c r="G2223" s="94" t="str">
        <f>IF(LEN(検索!P1117)&gt;0,検索!P1117,"")</f>
        <v>北133</v>
      </c>
      <c r="H2223" s="647" t="str">
        <f>IF(LEN(検索!R1117)&gt;0,検索!R1117,"")</f>
        <v/>
      </c>
    </row>
    <row r="2224" spans="1:8" ht="28.5" customHeight="1">
      <c r="A2224" s="91" t="str">
        <f>IF(LEN(検索!B1117)&gt;0,検索!B1117,"")</f>
        <v>北見</v>
      </c>
      <c r="B2224" s="92" t="str">
        <f>IF(LEN(検索!G1117)&gt;0,検索!G1117,"")</f>
        <v>穴田清</v>
      </c>
      <c r="C2224" s="93" t="str">
        <f>IF(LEN(検索!K1117)&gt;0,検索!K1117,"")</f>
        <v>(0157)23-6333</v>
      </c>
      <c r="D2224" s="650"/>
      <c r="E2224" s="648"/>
      <c r="F2224" s="86" t="str">
        <f>IF(LEN(検索!I1117)&gt;0,検索!I1117,"")</f>
        <v>B2-491</v>
      </c>
      <c r="G2224" s="86" t="str">
        <f>IF(LEN(検索!Q1117)&gt;0,検索!Q1117,"")</f>
        <v>登(オホ)29007</v>
      </c>
      <c r="H2224" s="648"/>
    </row>
    <row r="2225" spans="1:8" ht="28.5" customHeight="1">
      <c r="A2225" s="88" t="str">
        <f>IF(LEN(検索!A1118)&gt;0,検索!A1118,"")</f>
        <v>北見</v>
      </c>
      <c r="B2225" s="89" t="str">
        <f>IF(LEN(検索!E1118)&gt;0,検索!E1118,"")</f>
        <v>㈱石沢電気商会</v>
      </c>
      <c r="C2225" s="90" t="str">
        <f>IF(LEN(検索!J1118)&gt;0,検索!J1118,"")</f>
        <v>(0157)56-3311</v>
      </c>
      <c r="D2225" s="649" t="str">
        <f>IF(LEN(検索!L1118)&gt;0,検索!L1118,"")</f>
        <v>099-2102</v>
      </c>
      <c r="E2225" s="647" t="str">
        <f>IF(LEN(検索!M1118)&gt;0,検索!M1118 &amp; 検索!N1118,"")</f>
        <v>北見市端野町二区３１９番地</v>
      </c>
      <c r="F2225" s="94" t="str">
        <f>IF(LEN(検索!O1118)&gt;0,検索!O1118,"")</f>
        <v>618</v>
      </c>
      <c r="G2225" s="94" t="str">
        <f>IF(LEN(検索!P1118)&gt;0,検索!P1118,"")</f>
        <v>北41</v>
      </c>
      <c r="H2225" s="647" t="str">
        <f>IF(LEN(検索!R1118)&gt;0,検索!R1118,"")</f>
        <v/>
      </c>
    </row>
    <row r="2226" spans="1:8" ht="28.5" customHeight="1">
      <c r="A2226" s="91" t="str">
        <f>IF(LEN(検索!B1118)&gt;0,検索!B1118,"")</f>
        <v>北見</v>
      </c>
      <c r="B2226" s="92" t="str">
        <f>IF(LEN(検索!G1118)&gt;0,検索!G1118,"")</f>
        <v>石澤一徳</v>
      </c>
      <c r="C2226" s="93" t="str">
        <f>IF(LEN(検索!K1118)&gt;0,検索!K1118,"")</f>
        <v>(0157)56-3680</v>
      </c>
      <c r="D2226" s="650"/>
      <c r="E2226" s="648"/>
      <c r="F2226" s="86" t="str">
        <f>IF(LEN(検索!I1118)&gt;0,検索!I1118,"")</f>
        <v>B2-477</v>
      </c>
      <c r="G2226" s="86" t="str">
        <f>IF(LEN(検索!Q1118)&gt;0,検索!Q1118,"")</f>
        <v>届(オホ)2022035</v>
      </c>
      <c r="H2226" s="648"/>
    </row>
    <row r="2227" spans="1:8" ht="28.5" customHeight="1">
      <c r="A2227" s="88" t="str">
        <f>IF(LEN(検索!A1119)&gt;0,検索!A1119,"")</f>
        <v>北見</v>
      </c>
      <c r="B2227" s="89" t="str">
        <f>IF(LEN(検索!E1119)&gt;0,検索!E1119,"")</f>
        <v>石原電気</v>
      </c>
      <c r="C2227" s="90" t="str">
        <f>IF(LEN(検索!J1119)&gt;0,検索!J1119,"")</f>
        <v>(0157)22-0425</v>
      </c>
      <c r="D2227" s="649" t="str">
        <f>IF(LEN(検索!L1119)&gt;0,検索!L1119,"")</f>
        <v>090-0068</v>
      </c>
      <c r="E2227" s="647" t="str">
        <f>IF(LEN(検索!M1119)&gt;0,検索!M1119 &amp; 検索!N1119,"")</f>
        <v>北見市美山町南７丁目４番地１３５</v>
      </c>
      <c r="F2227" s="94" t="str">
        <f>IF(LEN(検索!O1119)&gt;0,検索!O1119,"")</f>
        <v>677</v>
      </c>
      <c r="G2227" s="94" t="str">
        <f>IF(LEN(検索!P1119)&gt;0,検索!P1119,"")</f>
        <v>北170</v>
      </c>
      <c r="H2227" s="647" t="str">
        <f>IF(LEN(検索!R1119)&gt;0,検索!R1119,"")</f>
        <v/>
      </c>
    </row>
    <row r="2228" spans="1:8" ht="28.5" customHeight="1">
      <c r="A2228" s="91" t="str">
        <f>IF(LEN(検索!B1119)&gt;0,検索!B1119,"")</f>
        <v>北見</v>
      </c>
      <c r="B2228" s="92" t="str">
        <f>IF(LEN(検索!G1119)&gt;0,検索!G1119,"")</f>
        <v>石原正一</v>
      </c>
      <c r="C2228" s="93" t="str">
        <f>IF(LEN(検索!K1119)&gt;0,検索!K1119,"")</f>
        <v>(0157)22-0427</v>
      </c>
      <c r="D2228" s="650"/>
      <c r="E2228" s="648"/>
      <c r="F2228" s="86" t="str">
        <f>IF(LEN(検索!I1119)&gt;0,検索!I1119,"")</f>
        <v>B2-512</v>
      </c>
      <c r="G2228" s="86" t="str">
        <f>IF(LEN(検索!Q1119)&gt;0,検索!Q1119,"")</f>
        <v>登(オホ)2023001</v>
      </c>
      <c r="H2228" s="648"/>
    </row>
    <row r="2229" spans="1:8" ht="28.5" customHeight="1">
      <c r="A2229" s="88" t="str">
        <f>IF(LEN(検索!A1120)&gt;0,検索!A1120,"")</f>
        <v>北見</v>
      </c>
      <c r="B2229" s="89" t="str">
        <f>IF(LEN(検索!E1120)&gt;0,検索!E1120,"")</f>
        <v>稲村電設工事㈱</v>
      </c>
      <c r="C2229" s="90" t="str">
        <f>IF(LEN(検索!J1120)&gt;0,検索!J1120,"")</f>
        <v>(0157)24-3837</v>
      </c>
      <c r="D2229" s="649" t="str">
        <f>IF(LEN(検索!L1120)&gt;0,検索!L1120,"")</f>
        <v>090-0817</v>
      </c>
      <c r="E2229" s="647" t="str">
        <f>IF(LEN(検索!M1120)&gt;0,検索!M1120 &amp; 検索!N1120,"")</f>
        <v>北見市常盤町５丁目１番地８</v>
      </c>
      <c r="F2229" s="94" t="str">
        <f>IF(LEN(検索!O1120)&gt;0,検索!O1120,"")</f>
        <v>647</v>
      </c>
      <c r="G2229" s="94" t="str">
        <f>IF(LEN(検索!P1120)&gt;0,検索!P1120,"")</f>
        <v>北118</v>
      </c>
      <c r="H2229" s="647" t="str">
        <f>IF(LEN(検索!R1120)&gt;0,検索!R1120,"")</f>
        <v>http://inamura-d.jp</v>
      </c>
    </row>
    <row r="2230" spans="1:8" ht="28.5" customHeight="1">
      <c r="A2230" s="91" t="str">
        <f>IF(LEN(検索!B1120)&gt;0,検索!B1120,"")</f>
        <v>北見</v>
      </c>
      <c r="B2230" s="92" t="str">
        <f>IF(LEN(検索!G1120)&gt;0,検索!G1120,"")</f>
        <v>稲村秀一</v>
      </c>
      <c r="C2230" s="93" t="str">
        <f>IF(LEN(検索!K1120)&gt;0,検索!K1120,"")</f>
        <v>(0157)24-5110</v>
      </c>
      <c r="D2230" s="650"/>
      <c r="E2230" s="648"/>
      <c r="F2230" s="86" t="str">
        <f>IF(LEN(検索!I1120)&gt;0,検索!I1120,"")</f>
        <v>B2-495</v>
      </c>
      <c r="G2230" s="86" t="str">
        <f>IF(LEN(検索!Q1120)&gt;0,検索!Q1120,"")</f>
        <v>届(オホ)2020010</v>
      </c>
      <c r="H2230" s="648"/>
    </row>
    <row r="2231" spans="1:8" ht="28.5" customHeight="1">
      <c r="A2231" s="88" t="str">
        <f>IF(LEN(検索!A1121)&gt;0,検索!A1121,"")</f>
        <v>北見</v>
      </c>
      <c r="B2231" s="89" t="str">
        <f>IF(LEN(検索!E1121)&gt;0,検索!E1121,"")</f>
        <v>㈱エコプラン</v>
      </c>
      <c r="C2231" s="90" t="str">
        <f>IF(LEN(検索!J1121)&gt;0,検索!J1121,"")</f>
        <v>(0157)36-3357</v>
      </c>
      <c r="D2231" s="649" t="str">
        <f>IF(LEN(検索!L1121)&gt;0,検索!L1121,"")</f>
        <v>090-0838</v>
      </c>
      <c r="E2231" s="647" t="str">
        <f>IF(LEN(検索!M1121)&gt;0,検索!M1121 &amp; 検索!N1121,"")</f>
        <v>北見市西三輪４丁目６９６番地５</v>
      </c>
      <c r="F2231" s="94" t="str">
        <f>IF(LEN(検索!O1121)&gt;0,検索!O1121,"")</f>
        <v>642</v>
      </c>
      <c r="G2231" s="94" t="str">
        <f>IF(LEN(検索!P1121)&gt;0,検索!P1121,"")</f>
        <v>北185</v>
      </c>
      <c r="H2231" s="647" t="str">
        <f>IF(LEN(検索!R1121)&gt;0,検索!R1121,"")</f>
        <v/>
      </c>
    </row>
    <row r="2232" spans="1:8" ht="28.5" customHeight="1">
      <c r="A2232" s="91" t="str">
        <f>IF(LEN(検索!B1121)&gt;0,検索!B1121,"")</f>
        <v>北見</v>
      </c>
      <c r="B2232" s="92" t="str">
        <f>IF(LEN(検索!G1121)&gt;0,検索!G1121,"")</f>
        <v>小笠原芳隆</v>
      </c>
      <c r="C2232" s="93" t="str">
        <f>IF(LEN(検索!K1121)&gt;0,検索!K1121,"")</f>
        <v>(0157)36-8088</v>
      </c>
      <c r="D2232" s="650"/>
      <c r="E2232" s="648"/>
      <c r="F2232" s="86" t="str">
        <f>IF(LEN(検索!I1121)&gt;0,検索!I1121,"")</f>
        <v>B2-520</v>
      </c>
      <c r="G2232" s="86" t="str">
        <f>IF(LEN(検索!Q1121)&gt;0,検索!Q1121,"")</f>
        <v>届(オホ)2020023</v>
      </c>
      <c r="H2232" s="648"/>
    </row>
    <row r="2233" spans="1:8" ht="28.5" customHeight="1">
      <c r="A2233" s="88" t="str">
        <f>IF(LEN(検索!A1122)&gt;0,検索!A1122,"")</f>
        <v>北見</v>
      </c>
      <c r="B2233" s="89" t="str">
        <f>IF(LEN(検索!E1122)&gt;0,検索!E1122,"")</f>
        <v>エスケー電気㈱</v>
      </c>
      <c r="C2233" s="90" t="str">
        <f>IF(LEN(検索!J1122)&gt;0,検索!J1122,"")</f>
        <v>(0157)36-1911</v>
      </c>
      <c r="D2233" s="649" t="str">
        <f>IF(LEN(検索!L1122)&gt;0,検索!L1122,"")</f>
        <v>090-0056</v>
      </c>
      <c r="E2233" s="647" t="str">
        <f>IF(LEN(検索!M1122)&gt;0,検索!M1122 &amp; 検索!N1122,"")</f>
        <v>北見市卸町２丁目３番地５</v>
      </c>
      <c r="F2233" s="94" t="str">
        <f>IF(LEN(検索!O1122)&gt;0,検索!O1122,"")</f>
        <v>606</v>
      </c>
      <c r="G2233" s="94" t="str">
        <f>IF(LEN(検索!P1122)&gt;0,検索!P1122,"")</f>
        <v>北29</v>
      </c>
      <c r="H2233" s="647" t="str">
        <f>IF(LEN(検索!R1122)&gt;0,検索!R1122,"")</f>
        <v/>
      </c>
    </row>
    <row r="2234" spans="1:8" ht="28.5" customHeight="1">
      <c r="A2234" s="91" t="str">
        <f>IF(LEN(検索!B1122)&gt;0,検索!B1122,"")</f>
        <v>北見</v>
      </c>
      <c r="B2234" s="92" t="str">
        <f>IF(LEN(検索!G1122)&gt;0,検索!G1122,"")</f>
        <v>向平秀幸</v>
      </c>
      <c r="C2234" s="93" t="str">
        <f>IF(LEN(検索!K1122)&gt;0,検索!K1122,"")</f>
        <v>(0157)36-1915</v>
      </c>
      <c r="D2234" s="650"/>
      <c r="E2234" s="648"/>
      <c r="F2234" s="86" t="str">
        <f>IF(LEN(検索!I1122)&gt;0,検索!I1122,"")</f>
        <v>B2-453</v>
      </c>
      <c r="G2234" s="86" t="str">
        <f>IF(LEN(検索!Q1122)&gt;0,検索!Q1122,"")</f>
        <v>届(オホ)2022031</v>
      </c>
      <c r="H2234" s="648"/>
    </row>
    <row r="2235" spans="1:8" ht="28.5" customHeight="1">
      <c r="A2235" s="88" t="str">
        <f>IF(LEN(検索!A1123)&gt;0,検索!A1123,"")</f>
        <v>北見</v>
      </c>
      <c r="B2235" s="89" t="str">
        <f>IF(LEN(検索!E1123)&gt;0,検索!E1123,"")</f>
        <v>㈲岡本電機商会</v>
      </c>
      <c r="C2235" s="90" t="str">
        <f>IF(LEN(検索!J1123)&gt;0,検索!J1123,"")</f>
        <v>(0152)76-2037</v>
      </c>
      <c r="D2235" s="649" t="str">
        <f>IF(LEN(検索!L1123)&gt;0,検索!L1123,"")</f>
        <v>092-0235</v>
      </c>
      <c r="E2235" s="647" t="str">
        <f>IF(LEN(検索!M1123)&gt;0,検索!M1123 &amp; 検索!N1123,"")</f>
        <v>網走郡津別町字幸町１番地</v>
      </c>
      <c r="F2235" s="94" t="str">
        <f>IF(LEN(検索!O1123)&gt;0,検索!O1123,"")</f>
        <v>624</v>
      </c>
      <c r="G2235" s="94" t="str">
        <f>IF(LEN(検索!P1123)&gt;0,検索!P1123,"")</f>
        <v>北48</v>
      </c>
      <c r="H2235" s="647" t="str">
        <f>IF(LEN(検索!R1123)&gt;0,検索!R1123,"")</f>
        <v/>
      </c>
    </row>
    <row r="2236" spans="1:8" ht="28.5" customHeight="1">
      <c r="A2236" s="91" t="str">
        <f>IF(LEN(検索!B1123)&gt;0,検索!B1123,"")</f>
        <v>北見</v>
      </c>
      <c r="B2236" s="92" t="str">
        <f>IF(LEN(検索!G1123)&gt;0,検索!G1123,"")</f>
        <v>岡本和実</v>
      </c>
      <c r="C2236" s="93" t="str">
        <f>IF(LEN(検索!K1123)&gt;0,検索!K1123,"")</f>
        <v>(0152)76-2086</v>
      </c>
      <c r="D2236" s="650"/>
      <c r="E2236" s="648"/>
      <c r="F2236" s="86" t="str">
        <f>IF(LEN(検索!I1123)&gt;0,検索!I1123,"")</f>
        <v>B2-483</v>
      </c>
      <c r="G2236" s="86" t="str">
        <f>IF(LEN(検索!Q1123)&gt;0,検索!Q1123,"")</f>
        <v>届(オホ)28024</v>
      </c>
      <c r="H2236" s="648"/>
    </row>
    <row r="2237" spans="1:8" ht="28.5" customHeight="1">
      <c r="A2237" s="88" t="str">
        <f>IF(LEN(検索!A1124)&gt;0,検索!A1124,"")</f>
        <v>北見</v>
      </c>
      <c r="B2237" s="89" t="str">
        <f>IF(LEN(検索!E1124)&gt;0,検索!E1124,"")</f>
        <v>尾形電気㈱</v>
      </c>
      <c r="C2237" s="90" t="str">
        <f>IF(LEN(検索!J1124)&gt;0,検索!J1124,"")</f>
        <v>(0157)23-3289</v>
      </c>
      <c r="D2237" s="649" t="str">
        <f>IF(LEN(検索!L1124)&gt;0,検索!L1124,"")</f>
        <v>090-0061</v>
      </c>
      <c r="E2237" s="647" t="str">
        <f>IF(LEN(検索!M1124)&gt;0,検索!M1124 &amp; 検索!N1124,"")</f>
        <v>北見市東陵町２番地１</v>
      </c>
      <c r="F2237" s="94" t="str">
        <f>IF(LEN(検索!O1124)&gt;0,検索!O1124,"")</f>
        <v>641</v>
      </c>
      <c r="G2237" s="94" t="str">
        <f>IF(LEN(検索!P1124)&gt;0,検索!P1124,"")</f>
        <v>北91</v>
      </c>
      <c r="H2237" s="647" t="str">
        <f>IF(LEN(検索!R1124)&gt;0,検索!R1124,"")</f>
        <v/>
      </c>
    </row>
    <row r="2238" spans="1:8" ht="28.5" customHeight="1">
      <c r="A2238" s="91" t="str">
        <f>IF(LEN(検索!B1124)&gt;0,検索!B1124,"")</f>
        <v>北見</v>
      </c>
      <c r="B2238" s="92" t="str">
        <f>IF(LEN(検索!G1124)&gt;0,検索!G1124,"")</f>
        <v>尾形信幸</v>
      </c>
      <c r="C2238" s="93" t="str">
        <f>IF(LEN(検索!K1124)&gt;0,検索!K1124,"")</f>
        <v>(0157)23-3389</v>
      </c>
      <c r="D2238" s="650"/>
      <c r="E2238" s="648"/>
      <c r="F2238" s="86" t="str">
        <f>IF(LEN(検索!I1124)&gt;0,検索!I1124,"")</f>
        <v>B2-472</v>
      </c>
      <c r="G2238" s="86" t="str">
        <f>IF(LEN(検索!Q1124)&gt;0,検索!Q1124,"")</f>
        <v>届(オホ)28012</v>
      </c>
      <c r="H2238" s="648"/>
    </row>
    <row r="2239" spans="1:8" ht="28.5" customHeight="1">
      <c r="A2239" s="88" t="str">
        <f>IF(LEN(検索!A1125)&gt;0,検索!A1125,"")</f>
        <v>北見</v>
      </c>
      <c r="B2239" s="89" t="str">
        <f>IF(LEN(検索!E1125)&gt;0,検索!E1125,"")</f>
        <v>小野寺電気㈱</v>
      </c>
      <c r="C2239" s="90" t="str">
        <f>IF(LEN(検索!J1125)&gt;0,検索!J1125,"")</f>
        <v>(0157)53-2029</v>
      </c>
      <c r="D2239" s="649" t="str">
        <f>IF(LEN(検索!L1125)&gt;0,検索!L1125,"")</f>
        <v>099-1100</v>
      </c>
      <c r="E2239" s="647" t="str">
        <f>IF(LEN(検索!M1125)&gt;0,検索!M1125 &amp; 検索!N1125,"")</f>
        <v>常呂郡置戸町字置戸２５７番地３４</v>
      </c>
      <c r="F2239" s="94" t="str">
        <f>IF(LEN(検索!O1125)&gt;0,検索!O1125,"")</f>
        <v>660</v>
      </c>
      <c r="G2239" s="94" t="str">
        <f>IF(LEN(検索!P1125)&gt;0,検索!P1125,"")</f>
        <v>北140</v>
      </c>
      <c r="H2239" s="647" t="str">
        <f>IF(LEN(検索!R1125)&gt;0,検索!R1125,"")</f>
        <v/>
      </c>
    </row>
    <row r="2240" spans="1:8" ht="28.5" customHeight="1">
      <c r="A2240" s="91" t="str">
        <f>IF(LEN(検索!B1125)&gt;0,検索!B1125,"")</f>
        <v>北見</v>
      </c>
      <c r="B2240" s="92" t="str">
        <f>IF(LEN(検索!G1125)&gt;0,検索!G1125,"")</f>
        <v>小野寺信一</v>
      </c>
      <c r="C2240" s="93" t="str">
        <f>IF(LEN(検索!K1125)&gt;0,検索!K1125,"")</f>
        <v>(0157)53-2525</v>
      </c>
      <c r="D2240" s="650"/>
      <c r="E2240" s="648"/>
      <c r="F2240" s="86" t="str">
        <f>IF(LEN(検索!I1125)&gt;0,検索!I1125,"")</f>
        <v>B2-494</v>
      </c>
      <c r="G2240" s="86" t="str">
        <f>IF(LEN(検索!Q1125)&gt;0,検索!Q1125,"")</f>
        <v>届(オホ)2022026</v>
      </c>
      <c r="H2240" s="648"/>
    </row>
    <row r="2241" spans="1:8" ht="28.5" customHeight="1">
      <c r="A2241" s="88" t="str">
        <f>IF(LEN(検索!A1126)&gt;0,検索!A1126,"")</f>
        <v>北見</v>
      </c>
      <c r="B2241" s="89" t="str">
        <f>IF(LEN(検索!E1126)&gt;0,検索!E1126,"")</f>
        <v>㈲片山組</v>
      </c>
      <c r="C2241" s="90" t="str">
        <f>IF(LEN(検索!J1126)&gt;0,検索!J1126,"")</f>
        <v>(0157)36-2703</v>
      </c>
      <c r="D2241" s="649" t="str">
        <f>IF(LEN(検索!L1126)&gt;0,検索!L1126,"")</f>
        <v>099-1587</v>
      </c>
      <c r="E2241" s="647" t="str">
        <f>IF(LEN(検索!M1126)&gt;0,検索!M1126 &amp; 検索!N1126,"")</f>
        <v>北見市豊地６９番地９</v>
      </c>
      <c r="F2241" s="94" t="str">
        <f>IF(LEN(検索!O1126)&gt;0,検索!O1126,"")</f>
        <v>648</v>
      </c>
      <c r="G2241" s="94" t="str">
        <f>IF(LEN(検索!P1126)&gt;0,検索!P1126,"")</f>
        <v>北117</v>
      </c>
      <c r="H2241" s="647" t="str">
        <f>IF(LEN(検索!R1126)&gt;0,検索!R1126,"")</f>
        <v/>
      </c>
    </row>
    <row r="2242" spans="1:8" ht="28.5" customHeight="1">
      <c r="A2242" s="91" t="str">
        <f>IF(LEN(検索!B1126)&gt;0,検索!B1126,"")</f>
        <v>北見</v>
      </c>
      <c r="B2242" s="92" t="str">
        <f>IF(LEN(検索!G1126)&gt;0,検索!G1126,"")</f>
        <v>片山勝文</v>
      </c>
      <c r="C2242" s="93" t="str">
        <f>IF(LEN(検索!K1126)&gt;0,検索!K1126,"")</f>
        <v>(0157)36-2762</v>
      </c>
      <c r="D2242" s="650"/>
      <c r="E2242" s="648"/>
      <c r="F2242" s="86" t="str">
        <f>IF(LEN(検索!I1126)&gt;0,検索!I1126,"")</f>
        <v>B2-496</v>
      </c>
      <c r="G2242" s="86" t="str">
        <f>IF(LEN(検索!Q1126)&gt;0,検索!Q1126,"")</f>
        <v>届(オホ)28026</v>
      </c>
      <c r="H2242" s="648"/>
    </row>
    <row r="2243" spans="1:8" ht="28.5" customHeight="1">
      <c r="A2243" s="88" t="str">
        <f>IF(LEN(検索!A1127)&gt;0,検索!A1127,"")</f>
        <v>北見</v>
      </c>
      <c r="B2243" s="89" t="str">
        <f>IF(LEN(検索!E1127)&gt;0,検索!E1127,"")</f>
        <v>かとう電工㈱</v>
      </c>
      <c r="C2243" s="90" t="str">
        <f>IF(LEN(検索!J1127)&gt;0,検索!J1127,"")</f>
        <v>(0157)26-8590</v>
      </c>
      <c r="D2243" s="649" t="str">
        <f>IF(LEN(検索!L1127)&gt;0,検索!L1127,"")</f>
        <v>090-0053</v>
      </c>
      <c r="E2243" s="647" t="str">
        <f>IF(LEN(検索!M1127)&gt;0,検索!M1127 &amp; 検索!N1127,"")</f>
        <v>北見市桂町４丁目２１３番地１０</v>
      </c>
      <c r="F2243" s="94" t="str">
        <f>IF(LEN(検索!O1127)&gt;0,検索!O1127,"")</f>
        <v>669</v>
      </c>
      <c r="G2243" s="94" t="str">
        <f>IF(LEN(検索!P1127)&gt;0,検索!P1127,"")</f>
        <v>北180</v>
      </c>
      <c r="H2243" s="647" t="str">
        <f>IF(LEN(検索!R1127)&gt;0,検索!R1127,"")</f>
        <v/>
      </c>
    </row>
    <row r="2244" spans="1:8" ht="28.5" customHeight="1">
      <c r="A2244" s="91" t="str">
        <f>IF(LEN(検索!B1127)&gt;0,検索!B1127,"")</f>
        <v>北見</v>
      </c>
      <c r="B2244" s="92" t="str">
        <f>IF(LEN(検索!G1127)&gt;0,検索!G1127,"")</f>
        <v>嘉藤信之</v>
      </c>
      <c r="C2244" s="93" t="str">
        <f>IF(LEN(検索!K1127)&gt;0,検索!K1127,"")</f>
        <v>(0157)33-1144</v>
      </c>
      <c r="D2244" s="650"/>
      <c r="E2244" s="648"/>
      <c r="F2244" s="86" t="str">
        <f>IF(LEN(検索!I1127)&gt;0,検索!I1127,"")</f>
        <v>B2-516</v>
      </c>
      <c r="G2244" s="86" t="str">
        <f>IF(LEN(検索!Q1127)&gt;0,検索!Q1127,"")</f>
        <v>届(オホ)2020004</v>
      </c>
      <c r="H2244" s="648"/>
    </row>
    <row r="2245" spans="1:8" ht="28.5" customHeight="1">
      <c r="A2245" s="88" t="str">
        <f>IF(LEN(検索!A1128)&gt;0,検索!A1128,"")</f>
        <v>北見</v>
      </c>
      <c r="B2245" s="89" t="str">
        <f>IF(LEN(検索!E1128)&gt;0,検索!E1128,"")</f>
        <v>㈲菊池電設</v>
      </c>
      <c r="C2245" s="90" t="str">
        <f>IF(LEN(検索!J1128)&gt;0,検索!J1128,"")</f>
        <v>(0157)32-7355</v>
      </c>
      <c r="D2245" s="649" t="str">
        <f>IF(LEN(検索!L1128)&gt;0,検索!L1128,"")</f>
        <v>090-0825</v>
      </c>
      <c r="E2245" s="647" t="str">
        <f>IF(LEN(検索!M1128)&gt;0,検索!M1128 &amp; 検索!N1128,"")</f>
        <v>北見市無加川町４２９番地１３２</v>
      </c>
      <c r="F2245" s="94" t="str">
        <f>IF(LEN(検索!O1128)&gt;0,検索!O1128,"")</f>
        <v>666</v>
      </c>
      <c r="G2245" s="94" t="str">
        <f>IF(LEN(検索!P1128)&gt;0,検索!P1128,"")</f>
        <v>北151</v>
      </c>
      <c r="H2245" s="647" t="str">
        <f>IF(LEN(検索!R1128)&gt;0,検索!R1128,"")</f>
        <v/>
      </c>
    </row>
    <row r="2246" spans="1:8" ht="28.5" customHeight="1">
      <c r="A2246" s="91" t="str">
        <f>IF(LEN(検索!B1128)&gt;0,検索!B1128,"")</f>
        <v>北見</v>
      </c>
      <c r="B2246" s="92" t="str">
        <f>IF(LEN(検索!G1128)&gt;0,検索!G1128,"")</f>
        <v>菊池宏幸</v>
      </c>
      <c r="C2246" s="93" t="str">
        <f>IF(LEN(検索!K1128)&gt;0,検索!K1128,"")</f>
        <v>(0157)32-7356</v>
      </c>
      <c r="D2246" s="650"/>
      <c r="E2246" s="648"/>
      <c r="F2246" s="86" t="str">
        <f>IF(LEN(検索!I1128)&gt;0,検索!I1128,"")</f>
        <v>B2-502</v>
      </c>
      <c r="G2246" s="86" t="str">
        <f>IF(LEN(検索!Q1128)&gt;0,検索!Q1128,"")</f>
        <v>届(オホ)28019</v>
      </c>
      <c r="H2246" s="648"/>
    </row>
    <row r="2247" spans="1:8" ht="28.5" customHeight="1">
      <c r="A2247" s="88" t="str">
        <f>IF(LEN(検索!A1129)&gt;0,検索!A1129,"")</f>
        <v>北見</v>
      </c>
      <c r="B2247" s="89" t="str">
        <f>IF(LEN(検索!E1129)&gt;0,検索!E1129,"")</f>
        <v>㈲久保電気</v>
      </c>
      <c r="C2247" s="90" t="str">
        <f>IF(LEN(検索!J1129)&gt;0,検索!J1129,"")</f>
        <v>(0157)25-2560</v>
      </c>
      <c r="D2247" s="649" t="str">
        <f>IF(LEN(検索!L1129)&gt;0,検索!L1129,"")</f>
        <v>090-0836</v>
      </c>
      <c r="E2247" s="647" t="str">
        <f>IF(LEN(検索!M1129)&gt;0,検索!M1129 &amp; 検索!N1129,"")</f>
        <v>北見市東三輪３丁目１７番地１８</v>
      </c>
      <c r="F2247" s="94" t="str">
        <f>IF(LEN(検索!O1129)&gt;0,検索!O1129,"")</f>
        <v>657</v>
      </c>
      <c r="G2247" s="94" t="str">
        <f>IF(LEN(検索!P1129)&gt;0,検索!P1129,"")</f>
        <v>北128</v>
      </c>
      <c r="H2247" s="647" t="str">
        <f>IF(LEN(検索!R1129)&gt;0,検索!R1129,"")</f>
        <v/>
      </c>
    </row>
    <row r="2248" spans="1:8" ht="28.5" customHeight="1">
      <c r="A2248" s="91" t="str">
        <f>IF(LEN(検索!B1129)&gt;0,検索!B1129,"")</f>
        <v>北見</v>
      </c>
      <c r="B2248" s="92" t="str">
        <f>IF(LEN(検索!G1129)&gt;0,検索!G1129,"")</f>
        <v>久保　篤子</v>
      </c>
      <c r="C2248" s="93" t="str">
        <f>IF(LEN(検索!K1129)&gt;0,検索!K1129,"")</f>
        <v>(0157)25-2647</v>
      </c>
      <c r="D2248" s="650"/>
      <c r="E2248" s="648"/>
      <c r="F2248" s="86" t="str">
        <f>IF(LEN(検索!I1129)&gt;0,検索!I1129,"")</f>
        <v>B2-454</v>
      </c>
      <c r="G2248" s="86" t="str">
        <f>IF(LEN(検索!Q1129)&gt;0,検索!Q1129,"")</f>
        <v>届(オホ)2022015</v>
      </c>
      <c r="H2248" s="648"/>
    </row>
    <row r="2249" spans="1:8" ht="28.5" customHeight="1">
      <c r="A2249" s="88" t="str">
        <f>IF(LEN(検索!A1130)&gt;0,検索!A1130,"")</f>
        <v>北見</v>
      </c>
      <c r="B2249" s="89" t="str">
        <f>IF(LEN(検索!E1130)&gt;0,検索!E1130,"")</f>
        <v>桑原電工㈱</v>
      </c>
      <c r="C2249" s="90" t="str">
        <f>IF(LEN(検索!J1130)&gt;0,検索!J1130,"")</f>
        <v>(0157)36-8222</v>
      </c>
      <c r="D2249" s="649" t="str">
        <f>IF(LEN(検索!L1130)&gt;0,検索!L1130,"")</f>
        <v>099-1587</v>
      </c>
      <c r="E2249" s="647" t="str">
        <f>IF(LEN(検索!M1130)&gt;0,検索!M1130 &amp; 検索!N1130,"")</f>
        <v>北見市豊地１番地２１</v>
      </c>
      <c r="F2249" s="94" t="str">
        <f>IF(LEN(検索!O1130)&gt;0,検索!O1130,"")</f>
        <v>616</v>
      </c>
      <c r="G2249" s="94" t="str">
        <f>IF(LEN(検索!P1130)&gt;0,検索!P1130,"")</f>
        <v>北67</v>
      </c>
      <c r="H2249" s="647" t="str">
        <f>IF(LEN(検索!R1130)&gt;0,検索!R1130,"")</f>
        <v>http://www.kuwabara-denko.com/</v>
      </c>
    </row>
    <row r="2250" spans="1:8" ht="28.5" customHeight="1">
      <c r="A2250" s="91" t="str">
        <f>IF(LEN(検索!B1130)&gt;0,検索!B1130,"")</f>
        <v>北見</v>
      </c>
      <c r="B2250" s="92" t="str">
        <f>IF(LEN(検索!G1130)&gt;0,検索!G1130,"")</f>
        <v>桑原　賢史朗</v>
      </c>
      <c r="C2250" s="93" t="str">
        <f>IF(LEN(検索!K1130)&gt;0,検索!K1130,"")</f>
        <v>(0157)36-6444</v>
      </c>
      <c r="D2250" s="650"/>
      <c r="E2250" s="648"/>
      <c r="F2250" s="86" t="str">
        <f>IF(LEN(検索!I1130)&gt;0,検索!I1130,"")</f>
        <v>B2-464</v>
      </c>
      <c r="G2250" s="86" t="str">
        <f>IF(LEN(検索!Q1130)&gt;0,検索!Q1130,"")</f>
        <v>届(オホ)28011</v>
      </c>
      <c r="H2250" s="648"/>
    </row>
    <row r="2251" spans="1:8" ht="28.5" customHeight="1">
      <c r="A2251" s="88" t="str">
        <f>IF(LEN(検索!A1131)&gt;0,検索!A1131,"")</f>
        <v>北見</v>
      </c>
      <c r="B2251" s="89" t="str">
        <f>IF(LEN(検索!E1131)&gt;0,検索!E1131,"")</f>
        <v>合田電気㈲</v>
      </c>
      <c r="C2251" s="90" t="str">
        <f>IF(LEN(検索!J1131)&gt;0,検索!J1131,"")</f>
        <v>(0157)36-8388</v>
      </c>
      <c r="D2251" s="649" t="str">
        <f>IF(LEN(検索!L1131)&gt;0,検索!L1131,"")</f>
        <v>099-0878</v>
      </c>
      <c r="E2251" s="647" t="str">
        <f>IF(LEN(検索!M1131)&gt;0,検索!M1131 &amp; 検索!N1131,"")</f>
        <v>北見市東相内町１７番地３４</v>
      </c>
      <c r="F2251" s="94" t="str">
        <f>IF(LEN(検索!O1131)&gt;0,検索!O1131,"")</f>
        <v>665</v>
      </c>
      <c r="G2251" s="94" t="str">
        <f>IF(LEN(検索!P1131)&gt;0,検索!P1131,"")</f>
        <v>北148</v>
      </c>
      <c r="H2251" s="647" t="str">
        <f>IF(LEN(検索!R1131)&gt;0,検索!R1131,"")</f>
        <v/>
      </c>
    </row>
    <row r="2252" spans="1:8" ht="28.5" customHeight="1">
      <c r="A2252" s="91" t="str">
        <f>IF(LEN(検索!B1131)&gt;0,検索!B1131,"")</f>
        <v>北見</v>
      </c>
      <c r="B2252" s="92" t="str">
        <f>IF(LEN(検索!G1131)&gt;0,検索!G1131,"")</f>
        <v>合田享弘</v>
      </c>
      <c r="C2252" s="93" t="str">
        <f>IF(LEN(検索!K1131)&gt;0,検索!K1131,"")</f>
        <v>(0157)36-5351</v>
      </c>
      <c r="D2252" s="650"/>
      <c r="E2252" s="648"/>
      <c r="F2252" s="86" t="str">
        <f>IF(LEN(検索!I1131)&gt;0,検索!I1131,"")</f>
        <v>B2-466</v>
      </c>
      <c r="G2252" s="86" t="str">
        <f>IF(LEN(検索!Q1131)&gt;0,検索!Q1131,"")</f>
        <v>届(オホ)29008</v>
      </c>
      <c r="H2252" s="648"/>
    </row>
    <row r="2253" spans="1:8" ht="28.5" customHeight="1">
      <c r="A2253" s="88" t="str">
        <f>IF(LEN(検索!A1132)&gt;0,検索!A1132,"")</f>
        <v>北見</v>
      </c>
      <c r="B2253" s="89" t="str">
        <f>IF(LEN(検索!E1132)&gt;0,検索!E1132,"")</f>
        <v>佐藤電気</v>
      </c>
      <c r="C2253" s="90" t="str">
        <f>IF(LEN(検索!J1132)&gt;0,検索!J1132,"")</f>
        <v>(0157)24-8245</v>
      </c>
      <c r="D2253" s="649" t="str">
        <f>IF(LEN(検索!L1132)&gt;0,検索!L1132,"")</f>
        <v>090-0018</v>
      </c>
      <c r="E2253" s="647" t="str">
        <f>IF(LEN(検索!M1132)&gt;0,検索!M1132 &amp; 検索!N1132,"")</f>
        <v>北見市青葉町７番地１５</v>
      </c>
      <c r="F2253" s="94" t="str">
        <f>IF(LEN(検索!O1132)&gt;0,検索!O1132,"")</f>
        <v>644</v>
      </c>
      <c r="G2253" s="94" t="str">
        <f>IF(LEN(検索!P1132)&gt;0,検索!P1132,"")</f>
        <v>北98</v>
      </c>
      <c r="H2253" s="647" t="str">
        <f>IF(LEN(検索!R1132)&gt;0,検索!R1132,"")</f>
        <v/>
      </c>
    </row>
    <row r="2254" spans="1:8" ht="28.5" customHeight="1">
      <c r="A2254" s="91" t="str">
        <f>IF(LEN(検索!B1132)&gt;0,検索!B1132,"")</f>
        <v>北見</v>
      </c>
      <c r="B2254" s="92" t="str">
        <f>IF(LEN(検索!G1132)&gt;0,検索!G1132,"")</f>
        <v>佐藤修</v>
      </c>
      <c r="C2254" s="93" t="str">
        <f>IF(LEN(検索!K1132)&gt;0,検索!K1132,"")</f>
        <v>(0157)24-8245</v>
      </c>
      <c r="D2254" s="650"/>
      <c r="E2254" s="648"/>
      <c r="F2254" s="86" t="str">
        <f>IF(LEN(検索!I1132)&gt;0,検索!I1132,"")</f>
        <v>B2-493</v>
      </c>
      <c r="G2254" s="86" t="str">
        <f>IF(LEN(検索!Q1132)&gt;0,検索!Q1132,"")</f>
        <v>登(オホ)28019</v>
      </c>
      <c r="H2254" s="648"/>
    </row>
    <row r="2255" spans="1:8" ht="28.5" customHeight="1">
      <c r="A2255" s="88" t="str">
        <f>IF(LEN(検索!A1133)&gt;0,検索!A1133,"")</f>
        <v>北見</v>
      </c>
      <c r="B2255" s="89" t="str">
        <f>IF(LEN(検索!E1133)&gt;0,検索!E1133,"")</f>
        <v>㈲三晃電機</v>
      </c>
      <c r="C2255" s="90" t="str">
        <f>IF(LEN(検索!J1133)&gt;0,検索!J1133,"")</f>
        <v>(0157)33-4333</v>
      </c>
      <c r="D2255" s="649" t="str">
        <f>IF(LEN(検索!L1133)&gt;0,検索!L1133,"")</f>
        <v>090-0069</v>
      </c>
      <c r="E2255" s="647" t="str">
        <f>IF(LEN(検索!M1133)&gt;0,検索!M1133 &amp; 検索!N1133,"")</f>
        <v>北見市美山町東３丁目７０番地１５４号</v>
      </c>
      <c r="F2255" s="94" t="str">
        <f>IF(LEN(検索!O1133)&gt;0,検索!O1133,"")</f>
        <v>615</v>
      </c>
      <c r="G2255" s="94" t="str">
        <f>IF(LEN(検索!P1133)&gt;0,検索!P1133,"")</f>
        <v>北27</v>
      </c>
      <c r="H2255" s="647" t="str">
        <f>IF(LEN(検索!R1133)&gt;0,検索!R1133,"")</f>
        <v/>
      </c>
    </row>
    <row r="2256" spans="1:8" ht="28.5" customHeight="1">
      <c r="A2256" s="91" t="str">
        <f>IF(LEN(検索!B1133)&gt;0,検索!B1133,"")</f>
        <v>北見</v>
      </c>
      <c r="B2256" s="92" t="str">
        <f>IF(LEN(検索!G1133)&gt;0,検索!G1133,"")</f>
        <v>芦原昌人</v>
      </c>
      <c r="C2256" s="93" t="str">
        <f>IF(LEN(検索!K1133)&gt;0,検索!K1133,"")</f>
        <v>(0157)33-4355</v>
      </c>
      <c r="D2256" s="650"/>
      <c r="E2256" s="648"/>
      <c r="F2256" s="86" t="str">
        <f>IF(LEN(検索!I1133)&gt;0,検索!I1133,"")</f>
        <v>B2-463</v>
      </c>
      <c r="G2256" s="86" t="str">
        <f>IF(LEN(検索!Q1133)&gt;0,検索!Q1133,"")</f>
        <v>届(オホ)29003</v>
      </c>
      <c r="H2256" s="648"/>
    </row>
    <row r="2257" spans="1:8" ht="28.5" customHeight="1">
      <c r="A2257" s="88" t="str">
        <f>IF(LEN(検索!A1134)&gt;0,検索!A1134,"")</f>
        <v>北見</v>
      </c>
      <c r="B2257" s="89" t="str">
        <f>IF(LEN(検索!E1134)&gt;0,検索!E1134,"")</f>
        <v>㈲新栄電気</v>
      </c>
      <c r="C2257" s="90" t="str">
        <f>IF(LEN(検索!J1134)&gt;0,検索!J1134,"")</f>
        <v>(0157)67-2255</v>
      </c>
      <c r="D2257" s="649" t="str">
        <f>IF(LEN(検索!L1134)&gt;0,検索!L1134,"")</f>
        <v>091-0029</v>
      </c>
      <c r="E2257" s="647" t="str">
        <f>IF(LEN(検索!M1134)&gt;0,検索!M1134 &amp; 検索!N1134,"")</f>
        <v>北見市留辺蘂町旭一区２４５番地２０</v>
      </c>
      <c r="F2257" s="94" t="str">
        <f>IF(LEN(検索!O1134)&gt;0,検索!O1134,"")</f>
        <v>651</v>
      </c>
      <c r="G2257" s="94" t="str">
        <f>IF(LEN(検索!P1134)&gt;0,検索!P1134,"")</f>
        <v>北42</v>
      </c>
      <c r="H2257" s="647" t="str">
        <f>IF(LEN(検索!R1134)&gt;0,検索!R1134,"")</f>
        <v/>
      </c>
    </row>
    <row r="2258" spans="1:8" ht="28.5" customHeight="1">
      <c r="A2258" s="91" t="str">
        <f>IF(LEN(検索!B1134)&gt;0,検索!B1134,"")</f>
        <v>北見</v>
      </c>
      <c r="B2258" s="92" t="str">
        <f>IF(LEN(検索!G1134)&gt;0,検索!G1134,"")</f>
        <v>新歩綾子</v>
      </c>
      <c r="C2258" s="93" t="str">
        <f>IF(LEN(検索!K1134)&gt;0,検索!K1134,"")</f>
        <v>(0157)67-2255</v>
      </c>
      <c r="D2258" s="650"/>
      <c r="E2258" s="648"/>
      <c r="F2258" s="86" t="str">
        <f>IF(LEN(検索!I1134)&gt;0,検索!I1134,"")</f>
        <v>B2-499</v>
      </c>
      <c r="G2258" s="86" t="str">
        <f>IF(LEN(検索!Q1134)&gt;0,検索!Q1134,"")</f>
        <v>届(オホ)2022037</v>
      </c>
      <c r="H2258" s="648"/>
    </row>
    <row r="2259" spans="1:8" ht="28.5" customHeight="1">
      <c r="A2259" s="88" t="str">
        <f>IF(LEN(検索!A1135)&gt;0,検索!A1135,"")</f>
        <v>北見</v>
      </c>
      <c r="B2259" s="89" t="str">
        <f>IF(LEN(検索!E1135)&gt;0,検索!E1135,"")</f>
        <v>㈲杉電工業</v>
      </c>
      <c r="C2259" s="90" t="str">
        <f>IF(LEN(検索!J1135)&gt;0,検索!J1135,"")</f>
        <v>(0157)25-6061</v>
      </c>
      <c r="D2259" s="649" t="str">
        <f>IF(LEN(検索!L1135)&gt;0,検索!L1135,"")</f>
        <v>090-0067</v>
      </c>
      <c r="E2259" s="647" t="str">
        <f>IF(LEN(検索!M1135)&gt;0,検索!M1135 &amp; 検索!N1135,"")</f>
        <v>北見市緑ヶ丘２丁目２４番１１号</v>
      </c>
      <c r="F2259" s="94" t="str">
        <f>IF(LEN(検索!O1135)&gt;0,検索!O1135,"")</f>
        <v>673</v>
      </c>
      <c r="G2259" s="94" t="str">
        <f>IF(LEN(検索!P1135)&gt;0,検索!P1135,"")</f>
        <v>北164</v>
      </c>
      <c r="H2259" s="647" t="str">
        <f>IF(LEN(検索!R1135)&gt;0,検索!R1135,"")</f>
        <v/>
      </c>
    </row>
    <row r="2260" spans="1:8" ht="28.5" customHeight="1">
      <c r="A2260" s="91" t="str">
        <f>IF(LEN(検索!B1135)&gt;0,検索!B1135,"")</f>
        <v>北見</v>
      </c>
      <c r="B2260" s="92" t="str">
        <f>IF(LEN(検索!G1135)&gt;0,検索!G1135,"")</f>
        <v>杉本君記</v>
      </c>
      <c r="C2260" s="93" t="str">
        <f>IF(LEN(検索!K1135)&gt;0,検索!K1135,"")</f>
        <v>(0157)25-6023</v>
      </c>
      <c r="D2260" s="650"/>
      <c r="E2260" s="648"/>
      <c r="F2260" s="86" t="str">
        <f>IF(LEN(検索!I1135)&gt;0,検索!I1135,"")</f>
        <v>B2-507</v>
      </c>
      <c r="G2260" s="86" t="str">
        <f>IF(LEN(検索!Q1135)&gt;0,検索!Q1135,"")</f>
        <v>届(オホ)28014</v>
      </c>
      <c r="H2260" s="648"/>
    </row>
    <row r="2261" spans="1:8" ht="28.5" customHeight="1">
      <c r="A2261" s="88" t="str">
        <f>IF(LEN(検索!A1136)&gt;0,検索!A1136,"")</f>
        <v>北見</v>
      </c>
      <c r="B2261" s="89" t="str">
        <f>IF(LEN(検索!E1136)&gt;0,検索!E1136,"")</f>
        <v>㈲清野電業</v>
      </c>
      <c r="C2261" s="90" t="str">
        <f>IF(LEN(検索!J1136)&gt;0,検索!J1136,"")</f>
        <v>(0157)24-2096</v>
      </c>
      <c r="D2261" s="649" t="str">
        <f>IF(LEN(検索!L1136)&gt;0,検索!L1136,"")</f>
        <v>090-0807</v>
      </c>
      <c r="E2261" s="647" t="str">
        <f>IF(LEN(検索!M1136)&gt;0,検索!M1136 &amp; 検索!N1136,"")</f>
        <v>北見市川東３６０番地２６</v>
      </c>
      <c r="F2261" s="94" t="str">
        <f>IF(LEN(検索!O1136)&gt;0,検索!O1136,"")</f>
        <v>672</v>
      </c>
      <c r="G2261" s="94" t="str">
        <f>IF(LEN(検索!P1136)&gt;0,検索!P1136,"")</f>
        <v>北163</v>
      </c>
      <c r="H2261" s="647" t="str">
        <f>IF(LEN(検索!R1136)&gt;0,検索!R1136,"")</f>
        <v/>
      </c>
    </row>
    <row r="2262" spans="1:8" ht="28.5" customHeight="1">
      <c r="A2262" s="91" t="str">
        <f>IF(LEN(検索!B1136)&gt;0,検索!B1136,"")</f>
        <v>北見</v>
      </c>
      <c r="B2262" s="92" t="str">
        <f>IF(LEN(検索!G1136)&gt;0,検索!G1136,"")</f>
        <v>清野孝紀</v>
      </c>
      <c r="C2262" s="93" t="str">
        <f>IF(LEN(検索!K1136)&gt;0,検索!K1136,"")</f>
        <v>(0157)24-1855</v>
      </c>
      <c r="D2262" s="650"/>
      <c r="E2262" s="648"/>
      <c r="F2262" s="86" t="str">
        <f>IF(LEN(検索!I1136)&gt;0,検索!I1136,"")</f>
        <v>B2-508</v>
      </c>
      <c r="G2262" s="86" t="str">
        <f>IF(LEN(検索!Q1136)&gt;0,検索!Q1136,"")</f>
        <v>届(オホ)29005</v>
      </c>
      <c r="H2262" s="648"/>
    </row>
    <row r="2263" spans="1:8" ht="28.5" customHeight="1">
      <c r="A2263" s="88" t="str">
        <f>IF(LEN(検索!A1137)&gt;0,検索!A1137,"")</f>
        <v>北見</v>
      </c>
      <c r="B2263" s="89" t="str">
        <f>IF(LEN(検索!E1137)&gt;0,検索!E1137,"")</f>
        <v>髙尾電工</v>
      </c>
      <c r="C2263" s="90" t="str">
        <f>IF(LEN(検索!J1137)&gt;0,検索!J1137,"")</f>
        <v>(0157)42-2991</v>
      </c>
      <c r="D2263" s="649" t="str">
        <f>IF(LEN(検索!L1137)&gt;0,検索!L1137,"")</f>
        <v>091-0022</v>
      </c>
      <c r="E2263" s="647" t="str">
        <f>IF(LEN(検索!M1137)&gt;0,検索!M1137 &amp; 検索!N1137,"")</f>
        <v>北見市留辺蘂町旭１０番地６６</v>
      </c>
      <c r="F2263" s="94" t="str">
        <f>IF(LEN(検索!O1137)&gt;0,検索!O1137,"")</f>
        <v>603</v>
      </c>
      <c r="G2263" s="94" t="str">
        <f>IF(LEN(検索!P1137)&gt;0,検索!P1137,"")</f>
        <v>北28</v>
      </c>
      <c r="H2263" s="647" t="str">
        <f>IF(LEN(検索!R1137)&gt;0,検索!R1137,"")</f>
        <v/>
      </c>
    </row>
    <row r="2264" spans="1:8" ht="28.5" customHeight="1">
      <c r="A2264" s="91" t="str">
        <f>IF(LEN(検索!B1137)&gt;0,検索!B1137,"")</f>
        <v>北見</v>
      </c>
      <c r="B2264" s="92" t="str">
        <f>IF(LEN(検索!G1137)&gt;0,検索!G1137,"")</f>
        <v>髙尾武</v>
      </c>
      <c r="C2264" s="93" t="str">
        <f>IF(LEN(検索!K1137)&gt;0,検索!K1137,"")</f>
        <v>(0157)42-5232</v>
      </c>
      <c r="D2264" s="650"/>
      <c r="E2264" s="648"/>
      <c r="F2264" s="86" t="str">
        <f>IF(LEN(検索!I1137)&gt;0,検索!I1137,"")</f>
        <v>B2-452</v>
      </c>
      <c r="G2264" s="86" t="str">
        <f>IF(LEN(検索!Q1137)&gt;0,検索!Q1137,"")</f>
        <v>届(オホ)2022036</v>
      </c>
      <c r="H2264" s="648"/>
    </row>
    <row r="2265" spans="1:8" ht="28.5" customHeight="1">
      <c r="A2265" s="88" t="str">
        <f>IF(LEN(検索!A1138)&gt;0,検索!A1138,"")</f>
        <v>北見</v>
      </c>
      <c r="B2265" s="89" t="str">
        <f>IF(LEN(検索!E1138)&gt;0,検索!E1138,"")</f>
        <v>㈱武市電気</v>
      </c>
      <c r="C2265" s="90" t="str">
        <f>IF(LEN(検索!J1138)&gt;0,検索!J1138,"")</f>
        <v>(0152)73-5040</v>
      </c>
      <c r="D2265" s="649" t="str">
        <f>IF(LEN(検索!L1138)&gt;0,検索!L1138,"")</f>
        <v>092-0043</v>
      </c>
      <c r="E2265" s="647" t="str">
        <f>IF(LEN(検索!M1138)&gt;0,検索!M1138 &amp; 検索!N1138,"")</f>
        <v>網走郡美幌町字東３条南１丁目６番地</v>
      </c>
      <c r="F2265" s="94" t="str">
        <f>IF(LEN(検索!O1138)&gt;0,検索!O1138,"")</f>
        <v>659</v>
      </c>
      <c r="G2265" s="94" t="str">
        <f>IF(LEN(検索!P1138)&gt;0,検索!P1138,"")</f>
        <v>北141</v>
      </c>
      <c r="H2265" s="647" t="str">
        <f>IF(LEN(検索!R1138)&gt;0,検索!R1138,"")</f>
        <v/>
      </c>
    </row>
    <row r="2266" spans="1:8" ht="28.5" customHeight="1">
      <c r="A2266" s="91" t="str">
        <f>IF(LEN(検索!B1138)&gt;0,検索!B1138,"")</f>
        <v>北見</v>
      </c>
      <c r="B2266" s="92" t="str">
        <f>IF(LEN(検索!G1138)&gt;0,検索!G1138,"")</f>
        <v>武市高広</v>
      </c>
      <c r="C2266" s="93" t="str">
        <f>IF(LEN(検索!K1138)&gt;0,検索!K1138,"")</f>
        <v>(0152)73-5040</v>
      </c>
      <c r="D2266" s="650"/>
      <c r="E2266" s="648"/>
      <c r="F2266" s="86" t="str">
        <f>IF(LEN(検索!I1138)&gt;0,検索!I1138,"")</f>
        <v>B2-488</v>
      </c>
      <c r="G2266" s="86" t="str">
        <f>IF(LEN(検索!Q1138)&gt;0,検索!Q1138,"")</f>
        <v>届(オホ)2023001</v>
      </c>
      <c r="H2266" s="648"/>
    </row>
    <row r="2267" spans="1:8" ht="28.5" customHeight="1">
      <c r="A2267" s="88" t="str">
        <f>IF(LEN(検索!A1139)&gt;0,検索!A1139,"")</f>
        <v>北見</v>
      </c>
      <c r="B2267" s="89" t="str">
        <f>IF(LEN(検索!E1139)&gt;0,検索!E1139,"")</f>
        <v>谷口電工㈱</v>
      </c>
      <c r="C2267" s="90" t="str">
        <f>IF(LEN(検索!J1139)&gt;0,検索!J1139,"")</f>
        <v>(0157)42-3851</v>
      </c>
      <c r="D2267" s="649" t="str">
        <f>IF(LEN(検索!L1139)&gt;0,検索!L1139,"")</f>
        <v>091-0011</v>
      </c>
      <c r="E2267" s="647" t="str">
        <f>IF(LEN(検索!M1139)&gt;0,検索!M1139 &amp; 検索!N1139,"")</f>
        <v>北見市留辺蘂町泉３５５番地４</v>
      </c>
      <c r="F2267" s="94" t="str">
        <f>IF(LEN(検索!O1139)&gt;0,検索!O1139,"")</f>
        <v>653</v>
      </c>
      <c r="G2267" s="94" t="str">
        <f>IF(LEN(検索!P1139)&gt;0,検索!P1139,"")</f>
        <v>北124</v>
      </c>
      <c r="H2267" s="647" t="str">
        <f>IF(LEN(検索!R1139)&gt;0,検索!R1139,"")</f>
        <v/>
      </c>
    </row>
    <row r="2268" spans="1:8" ht="28.5" customHeight="1">
      <c r="A2268" s="91" t="str">
        <f>IF(LEN(検索!B1139)&gt;0,検索!B1139,"")</f>
        <v>北見</v>
      </c>
      <c r="B2268" s="92" t="str">
        <f>IF(LEN(検索!G1139)&gt;0,検索!G1139,"")</f>
        <v>谷口高啓</v>
      </c>
      <c r="C2268" s="93" t="str">
        <f>IF(LEN(検索!K1139)&gt;0,検索!K1139,"")</f>
        <v>(0157)42-4473</v>
      </c>
      <c r="D2268" s="650"/>
      <c r="E2268" s="648"/>
      <c r="F2268" s="86" t="str">
        <f>IF(LEN(検索!I1139)&gt;0,検索!I1139,"")</f>
        <v>B2-461</v>
      </c>
      <c r="G2268" s="86" t="str">
        <f>IF(LEN(検索!Q1139)&gt;0,検索!Q1139,"")</f>
        <v>届(オホ)29025</v>
      </c>
      <c r="H2268" s="648"/>
    </row>
    <row r="2269" spans="1:8" ht="28.5" customHeight="1">
      <c r="A2269" s="88" t="str">
        <f>IF(LEN(検索!A1140)&gt;0,検索!A1140,"")</f>
        <v>北見</v>
      </c>
      <c r="B2269" s="89" t="str">
        <f>IF(LEN(検索!E1140)&gt;0,検索!E1140,"")</f>
        <v>㈲丹治電機商会</v>
      </c>
      <c r="C2269" s="90" t="str">
        <f>IF(LEN(検索!J1140)&gt;0,検索!J1140,"")</f>
        <v>(0157)42-2249</v>
      </c>
      <c r="D2269" s="649" t="str">
        <f>IF(LEN(検索!L1140)&gt;0,検索!L1140,"")</f>
        <v>091-0029</v>
      </c>
      <c r="E2269" s="647" t="str">
        <f>IF(LEN(検索!M1140)&gt;0,検索!M1140 &amp; 検索!N1140,"")</f>
        <v>北見市留辺蘂町旭一区１７６番地６</v>
      </c>
      <c r="F2269" s="94" t="str">
        <f>IF(LEN(検索!O1140)&gt;0,検索!O1140,"")</f>
        <v>626</v>
      </c>
      <c r="G2269" s="94" t="str">
        <f>IF(LEN(検索!P1140)&gt;0,検索!P1140,"")</f>
        <v>北39</v>
      </c>
      <c r="H2269" s="647" t="str">
        <f>IF(LEN(検索!R1140)&gt;0,検索!R1140,"")</f>
        <v/>
      </c>
    </row>
    <row r="2270" spans="1:8" ht="28.5" customHeight="1">
      <c r="A2270" s="91" t="str">
        <f>IF(LEN(検索!B1140)&gt;0,検索!B1140,"")</f>
        <v>北見</v>
      </c>
      <c r="B2270" s="92" t="str">
        <f>IF(LEN(検索!G1140)&gt;0,検索!G1140,"")</f>
        <v>丹治晃</v>
      </c>
      <c r="C2270" s="93" t="str">
        <f>IF(LEN(検索!K1140)&gt;0,検索!K1140,"")</f>
        <v>(0157)42-2313</v>
      </c>
      <c r="D2270" s="650"/>
      <c r="E2270" s="648"/>
      <c r="F2270" s="86" t="str">
        <f>IF(LEN(検索!I1140)&gt;0,検索!I1140,"")</f>
        <v>B2-487</v>
      </c>
      <c r="G2270" s="86" t="str">
        <f>IF(LEN(検索!Q1140)&gt;0,検索!Q1140,"")</f>
        <v>届(オホ)2022021</v>
      </c>
      <c r="H2270" s="648"/>
    </row>
    <row r="2271" spans="1:8" ht="28.5" customHeight="1">
      <c r="A2271" s="88" t="str">
        <f>IF(LEN(検索!A1141)&gt;0,検索!A1141,"")</f>
        <v>北見</v>
      </c>
      <c r="B2271" s="89" t="str">
        <f>IF(LEN(検索!E1141)&gt;0,検索!E1141,"")</f>
        <v>通電工業㈱</v>
      </c>
      <c r="C2271" s="90" t="str">
        <f>IF(LEN(検索!J1141)&gt;0,検索!J1141,"")</f>
        <v>(0157)22-1094</v>
      </c>
      <c r="D2271" s="649" t="str">
        <f>IF(LEN(検索!L1141)&gt;0,検索!L1141,"")</f>
        <v>090-0803</v>
      </c>
      <c r="E2271" s="647" t="str">
        <f>IF(LEN(検索!M1141)&gt;0,検索!M1141 &amp; 検索!N1141,"")</f>
        <v>北見市朝日町３４番地４</v>
      </c>
      <c r="F2271" s="94" t="str">
        <f>IF(LEN(検索!O1141)&gt;0,検索!O1141,"")</f>
        <v>655</v>
      </c>
      <c r="G2271" s="94" t="str">
        <f>IF(LEN(検索!P1141)&gt;0,検索!P1141,"")</f>
        <v>北134</v>
      </c>
      <c r="H2271" s="647" t="str">
        <f>IF(LEN(検索!R1141)&gt;0,検索!R1141,"")</f>
        <v/>
      </c>
    </row>
    <row r="2272" spans="1:8" ht="28.5" customHeight="1">
      <c r="A2272" s="91" t="str">
        <f>IF(LEN(検索!B1141)&gt;0,検索!B1141,"")</f>
        <v>北見</v>
      </c>
      <c r="B2272" s="92" t="str">
        <f>IF(LEN(検索!G1141)&gt;0,検索!G1141,"")</f>
        <v>田村正利</v>
      </c>
      <c r="C2272" s="93" t="str">
        <f>IF(LEN(検索!K1141)&gt;0,検索!K1141,"")</f>
        <v>(0157)25-0929</v>
      </c>
      <c r="D2272" s="650"/>
      <c r="E2272" s="648"/>
      <c r="F2272" s="86" t="str">
        <f>IF(LEN(検索!I1141)&gt;0,検索!I1141,"")</f>
        <v>B2-459</v>
      </c>
      <c r="G2272" s="86" t="str">
        <f>IF(LEN(検索!Q1141)&gt;0,検索!Q1141,"")</f>
        <v>届(オホ)29026</v>
      </c>
      <c r="H2272" s="648"/>
    </row>
    <row r="2273" spans="1:8" ht="28.5" customHeight="1">
      <c r="A2273" s="88" t="str">
        <f>IF(LEN(検索!A1142)&gt;0,検索!A1142,"")</f>
        <v>北見</v>
      </c>
      <c r="B2273" s="89" t="str">
        <f>IF(LEN(検索!E1142)&gt;0,検索!E1142,"")</f>
        <v>㈱土田電業社</v>
      </c>
      <c r="C2273" s="90" t="str">
        <f>IF(LEN(検索!J1142)&gt;0,検索!J1142,"")</f>
        <v>(0152)76-2031</v>
      </c>
      <c r="D2273" s="649" t="str">
        <f>IF(LEN(検索!L1142)&gt;0,検索!L1142,"")</f>
        <v>092-0218</v>
      </c>
      <c r="E2273" s="647" t="str">
        <f>IF(LEN(検索!M1142)&gt;0,検索!M1142 &amp; 検索!N1142,"")</f>
        <v>網走郡津別町字東４条１８番地</v>
      </c>
      <c r="F2273" s="94" t="str">
        <f>IF(LEN(検索!O1142)&gt;0,検索!O1142,"")</f>
        <v>625</v>
      </c>
      <c r="G2273" s="94" t="str">
        <f>IF(LEN(検索!P1142)&gt;0,検索!P1142,"")</f>
        <v>北49</v>
      </c>
      <c r="H2273" s="647" t="str">
        <f>IF(LEN(検索!R1142)&gt;0,検索!R1142,"")</f>
        <v/>
      </c>
    </row>
    <row r="2274" spans="1:8" ht="28.5" customHeight="1">
      <c r="A2274" s="91" t="str">
        <f>IF(LEN(検索!B1142)&gt;0,検索!B1142,"")</f>
        <v>北見</v>
      </c>
      <c r="B2274" s="92" t="str">
        <f>IF(LEN(検索!G1142)&gt;0,検索!G1142,"")</f>
        <v>細川順市</v>
      </c>
      <c r="C2274" s="93" t="str">
        <f>IF(LEN(検索!K1142)&gt;0,検索!K1142,"")</f>
        <v>(0152)76-4846</v>
      </c>
      <c r="D2274" s="650"/>
      <c r="E2274" s="648"/>
      <c r="F2274" s="86" t="str">
        <f>IF(LEN(検索!I1142)&gt;0,検索!I1142,"")</f>
        <v>B2-484</v>
      </c>
      <c r="G2274" s="86" t="str">
        <f>IF(LEN(検索!Q1142)&gt;0,検索!Q1142,"")</f>
        <v>届(オホ)2020008</v>
      </c>
      <c r="H2274" s="648"/>
    </row>
    <row r="2275" spans="1:8" ht="28.5" customHeight="1">
      <c r="A2275" s="88" t="str">
        <f>IF(LEN(検索!A1143)&gt;0,検索!A1143,"")</f>
        <v>北見</v>
      </c>
      <c r="B2275" s="89" t="str">
        <f>IF(LEN(検索!E1143)&gt;0,検索!E1143,"")</f>
        <v>常松電工㈱</v>
      </c>
      <c r="C2275" s="90" t="str">
        <f>IF(LEN(検索!J1143)&gt;0,検索!J1143,"")</f>
        <v>(0157)24-4099</v>
      </c>
      <c r="D2275" s="649" t="str">
        <f>IF(LEN(検索!L1143)&gt;0,検索!L1143,"")</f>
        <v>090-0823</v>
      </c>
      <c r="E2275" s="647" t="str">
        <f>IF(LEN(検索!M1143)&gt;0,検索!M1143 &amp; 検索!N1143,"")</f>
        <v>北見市広明町１８８番地６</v>
      </c>
      <c r="F2275" s="94" t="str">
        <f>IF(LEN(検索!O1143)&gt;0,検索!O1143,"")</f>
        <v>743</v>
      </c>
      <c r="G2275" s="94" t="str">
        <f>IF(LEN(検索!P1143)&gt;0,検索!P1143,"")</f>
        <v>北182</v>
      </c>
      <c r="H2275" s="647" t="str">
        <f>IF(LEN(検索!R1143)&gt;0,検索!R1143,"")</f>
        <v/>
      </c>
    </row>
    <row r="2276" spans="1:8" ht="28.5" customHeight="1">
      <c r="A2276" s="91" t="str">
        <f>IF(LEN(検索!B1143)&gt;0,検索!B1143,"")</f>
        <v>北見</v>
      </c>
      <c r="B2276" s="92" t="str">
        <f>IF(LEN(検索!G1143)&gt;0,検索!G1143,"")</f>
        <v>常松昭一</v>
      </c>
      <c r="C2276" s="93" t="str">
        <f>IF(LEN(検索!K1143)&gt;0,検索!K1143,"")</f>
        <v>(0157)24-4099</v>
      </c>
      <c r="D2276" s="650"/>
      <c r="E2276" s="648"/>
      <c r="F2276" s="86" t="str">
        <f>IF(LEN(検索!I1143)&gt;0,検索!I1143,"")</f>
        <v>B2-518</v>
      </c>
      <c r="G2276" s="86" t="str">
        <f>IF(LEN(検索!Q1143)&gt;0,検索!Q1143,"")</f>
        <v>届(オホ)2020025</v>
      </c>
      <c r="H2276" s="648"/>
    </row>
    <row r="2277" spans="1:8" ht="28.5" customHeight="1">
      <c r="A2277" s="88" t="str">
        <f>IF(LEN(検索!A1144)&gt;0,検索!A1144,"")</f>
        <v>北見</v>
      </c>
      <c r="B2277" s="89" t="str">
        <f>IF(LEN(検索!E1144)&gt;0,検索!E1144,"")</f>
        <v>㈱電化堂</v>
      </c>
      <c r="C2277" s="90" t="str">
        <f>IF(LEN(検索!J1144)&gt;0,検索!J1144,"")</f>
        <v>(0157)23-7378</v>
      </c>
      <c r="D2277" s="649" t="str">
        <f>IF(LEN(検索!L1144)&gt;0,検索!L1144,"")</f>
        <v>090-0817</v>
      </c>
      <c r="E2277" s="647" t="str">
        <f>IF(LEN(検索!M1144)&gt;0,検索!M1144 &amp; 検索!N1144,"")</f>
        <v>北見市常盤町５丁目１９番地５</v>
      </c>
      <c r="F2277" s="94" t="str">
        <f>IF(LEN(検索!O1144)&gt;0,検索!O1144,"")</f>
        <v>612</v>
      </c>
      <c r="G2277" s="94" t="str">
        <f>IF(LEN(検索!P1144)&gt;0,検索!P1144,"")</f>
        <v>北34</v>
      </c>
      <c r="H2277" s="647" t="str">
        <f>IF(LEN(検索!R1144)&gt;0,検索!R1144,"")</f>
        <v/>
      </c>
    </row>
    <row r="2278" spans="1:8" ht="28.5" customHeight="1">
      <c r="A2278" s="91" t="str">
        <f>IF(LEN(検索!B1144)&gt;0,検索!B1144,"")</f>
        <v>北見</v>
      </c>
      <c r="B2278" s="92" t="str">
        <f>IF(LEN(検索!G1144)&gt;0,検索!G1144,"")</f>
        <v>佐藤洋二</v>
      </c>
      <c r="C2278" s="93" t="str">
        <f>IF(LEN(検索!K1144)&gt;0,検索!K1144,"")</f>
        <v>(0157)23-7370</v>
      </c>
      <c r="D2278" s="650"/>
      <c r="E2278" s="648"/>
      <c r="F2278" s="86" t="str">
        <f>IF(LEN(検索!I1144)&gt;0,検索!I1144,"")</f>
        <v>B2-460</v>
      </c>
      <c r="G2278" s="86" t="str">
        <f>IF(LEN(検索!Q1144)&gt;0,検索!Q1144,"")</f>
        <v>届(オホ)30003</v>
      </c>
      <c r="H2278" s="648"/>
    </row>
    <row r="2279" spans="1:8" ht="28.5" customHeight="1">
      <c r="A2279" s="88" t="str">
        <f>IF(LEN(検索!A1145)&gt;0,検索!A1145,"")</f>
        <v>北見</v>
      </c>
      <c r="B2279" s="89" t="str">
        <f>IF(LEN(検索!E1145)&gt;0,検索!E1145,"")</f>
        <v>㈱電建</v>
      </c>
      <c r="C2279" s="90" t="str">
        <f>IF(LEN(検索!J1145)&gt;0,検索!J1145,"")</f>
        <v>(0157)24-8395</v>
      </c>
      <c r="D2279" s="649" t="str">
        <f>IF(LEN(検索!L1145)&gt;0,検索!L1145,"")</f>
        <v>090-0817</v>
      </c>
      <c r="E2279" s="647" t="str">
        <f>IF(LEN(検索!M1145)&gt;0,検索!M1145 &amp; 検索!N1145,"")</f>
        <v>北見市常盤町６丁目２番２６</v>
      </c>
      <c r="F2279" s="94" t="str">
        <f>IF(LEN(検索!O1145)&gt;0,検索!O1145,"")</f>
        <v>620</v>
      </c>
      <c r="G2279" s="94" t="str">
        <f>IF(LEN(検索!P1145)&gt;0,検索!P1145,"")</f>
        <v>北11</v>
      </c>
      <c r="H2279" s="647" t="str">
        <f>IF(LEN(検索!R1145)&gt;0,検索!R1145,"")</f>
        <v/>
      </c>
    </row>
    <row r="2280" spans="1:8" ht="28.5" customHeight="1">
      <c r="A2280" s="91" t="str">
        <f>IF(LEN(検索!B1145)&gt;0,検索!B1145,"")</f>
        <v>北見</v>
      </c>
      <c r="B2280" s="92" t="str">
        <f>IF(LEN(検索!G1145)&gt;0,検索!G1145,"")</f>
        <v>石澤勝志</v>
      </c>
      <c r="C2280" s="93" t="str">
        <f>IF(LEN(検索!K1145)&gt;0,検索!K1145,"")</f>
        <v>(0157)23-2713</v>
      </c>
      <c r="D2280" s="650"/>
      <c r="E2280" s="648"/>
      <c r="F2280" s="86" t="str">
        <f>IF(LEN(検索!I1145)&gt;0,検索!I1145,"")</f>
        <v>B2-467</v>
      </c>
      <c r="G2280" s="86" t="str">
        <f>IF(LEN(検索!Q1145)&gt;0,検索!Q1145,"")</f>
        <v>届(オホ)2022022</v>
      </c>
      <c r="H2280" s="648"/>
    </row>
    <row r="2281" spans="1:8" ht="28.5" customHeight="1">
      <c r="A2281" s="88" t="str">
        <f>IF(LEN(検索!A1146)&gt;0,検索!A1146,"")</f>
        <v>北見</v>
      </c>
      <c r="B2281" s="89" t="str">
        <f>IF(LEN(検索!E1146)&gt;0,検索!E1146,"")</f>
        <v>㈱電建美幌支店</v>
      </c>
      <c r="C2281" s="90" t="str">
        <f>IF(LEN(検索!J1146)&gt;0,検索!J1146,"")</f>
        <v>(0152)73-5271</v>
      </c>
      <c r="D2281" s="649" t="str">
        <f>IF(LEN(検索!L1146)&gt;0,検索!L1146,"")</f>
        <v>092-0002</v>
      </c>
      <c r="E2281" s="647" t="str">
        <f>IF(LEN(検索!M1146)&gt;0,検索!M1146 &amp; 検索!N1146,"")</f>
        <v>網走郡美幌町字美禽１８４番地１２</v>
      </c>
      <c r="F2281" s="94" t="str">
        <f>IF(LEN(検索!O1146)&gt;0,検索!O1146,"")</f>
        <v>620</v>
      </c>
      <c r="G2281" s="94" t="str">
        <f>IF(LEN(検索!P1146)&gt;0,検索!P1146,"")</f>
        <v>北11</v>
      </c>
      <c r="H2281" s="647" t="str">
        <f>IF(LEN(検索!R1146)&gt;0,検索!R1146,"")</f>
        <v/>
      </c>
    </row>
    <row r="2282" spans="1:8" ht="28.5" customHeight="1">
      <c r="A2282" s="91" t="str">
        <f>IF(LEN(検索!B1146)&gt;0,検索!B1146,"")</f>
        <v>北見</v>
      </c>
      <c r="B2282" s="92" t="str">
        <f>IF(LEN(検索!G1146)&gt;0,検索!G1146,"")</f>
        <v>飯坂伸一</v>
      </c>
      <c r="C2282" s="93" t="str">
        <f>IF(LEN(検索!K1146)&gt;0,検索!K1146,"")</f>
        <v>(0152)73-5545</v>
      </c>
      <c r="D2282" s="650"/>
      <c r="E2282" s="648"/>
      <c r="F2282" s="86" t="str">
        <f>IF(LEN(検索!I1146)&gt;0,検索!I1146,"")</f>
        <v>B2-478</v>
      </c>
      <c r="G2282" s="86" t="str">
        <f>IF(LEN(検索!Q1146)&gt;0,検索!Q1146,"")</f>
        <v>届(オホ)2022022</v>
      </c>
      <c r="H2282" s="648"/>
    </row>
    <row r="2283" spans="1:8" ht="28.5" customHeight="1">
      <c r="A2283" s="88" t="str">
        <f>IF(LEN(検索!A1147)&gt;0,検索!A1147,"")</f>
        <v>北見</v>
      </c>
      <c r="B2283" s="89" t="str">
        <f>IF(LEN(検索!E1147)&gt;0,検索!E1147,"")</f>
        <v>㈱でんこう北見支店</v>
      </c>
      <c r="C2283" s="90" t="str">
        <f>IF(LEN(検索!J1147)&gt;0,検索!J1147,"")</f>
        <v>(0157)23-6181</v>
      </c>
      <c r="D2283" s="649" t="str">
        <f>IF(LEN(検索!L1147)&gt;0,検索!L1147,"")</f>
        <v>090-0833</v>
      </c>
      <c r="E2283" s="647" t="str">
        <f>IF(LEN(検索!M1147)&gt;0,検索!M1147 &amp; 検索!N1147,"")</f>
        <v>北見市とん田東町６１７番地</v>
      </c>
      <c r="F2283" s="94" t="str">
        <f>IF(LEN(検索!O1147)&gt;0,検索!O1147,"")</f>
        <v>604</v>
      </c>
      <c r="G2283" s="94" t="str">
        <f>IF(LEN(検索!P1147)&gt;0,検索!P1147,"")</f>
        <v>札213</v>
      </c>
      <c r="H2283" s="647" t="str">
        <f>IF(LEN(検索!R1147)&gt;0,検索!R1147,"")</f>
        <v/>
      </c>
    </row>
    <row r="2284" spans="1:8" ht="28.5" customHeight="1">
      <c r="A2284" s="91" t="str">
        <f>IF(LEN(検索!B1147)&gt;0,検索!B1147,"")</f>
        <v>北見</v>
      </c>
      <c r="B2284" s="92" t="str">
        <f>IF(LEN(検索!G1147)&gt;0,検索!G1147,"")</f>
        <v>千葉晃康</v>
      </c>
      <c r="C2284" s="93" t="str">
        <f>IF(LEN(検索!K1147)&gt;0,検索!K1147,"")</f>
        <v>(0157)23-6184</v>
      </c>
      <c r="D2284" s="650"/>
      <c r="E2284" s="648"/>
      <c r="F2284" s="86" t="str">
        <f>IF(LEN(検索!I1147)&gt;0,検索!I1147,"")</f>
        <v>B2-455</v>
      </c>
      <c r="G2284" s="86" t="str">
        <f>IF(LEN(検索!Q1147)&gt;0,検索!Q1147,"")</f>
        <v>届(石狩)28167</v>
      </c>
      <c r="H2284" s="648"/>
    </row>
    <row r="2285" spans="1:8" ht="28.5" customHeight="1">
      <c r="A2285" s="88" t="str">
        <f>IF(LEN(検索!A1148)&gt;0,検索!A1148,"")</f>
        <v>北見</v>
      </c>
      <c r="B2285" s="89" t="str">
        <f>IF(LEN(検索!E1148)&gt;0,検索!E1148,"")</f>
        <v>沼田電気商会</v>
      </c>
      <c r="C2285" s="90" t="str">
        <f>IF(LEN(検索!J1148)&gt;0,検索!J1148,"")</f>
        <v>(0157)45-2803</v>
      </c>
      <c r="D2285" s="649" t="str">
        <f>IF(LEN(検索!L1148)&gt;0,検索!L1148,"")</f>
        <v>091-0171</v>
      </c>
      <c r="E2285" s="647" t="str">
        <f>IF(LEN(検索!M1148)&gt;0,検索!M1148 &amp; 検索!N1148,"")</f>
        <v>北見市留辺蘂町温根湯温泉２４７番地</v>
      </c>
      <c r="F2285" s="94" t="str">
        <f>IF(LEN(検索!O1148)&gt;0,検索!O1148,"")</f>
        <v>628</v>
      </c>
      <c r="G2285" s="94" t="str">
        <f>IF(LEN(検索!P1148)&gt;0,検索!P1148,"")</f>
        <v>北40</v>
      </c>
      <c r="H2285" s="647" t="str">
        <f>IF(LEN(検索!R1148)&gt;0,検索!R1148,"")</f>
        <v/>
      </c>
    </row>
    <row r="2286" spans="1:8" ht="28.5" customHeight="1">
      <c r="A2286" s="91" t="str">
        <f>IF(LEN(検索!B1148)&gt;0,検索!B1148,"")</f>
        <v>北見</v>
      </c>
      <c r="B2286" s="92" t="str">
        <f>IF(LEN(検索!G1148)&gt;0,検索!G1148,"")</f>
        <v>沼田洋子</v>
      </c>
      <c r="C2286" s="93" t="str">
        <f>IF(LEN(検索!K1148)&gt;0,検索!K1148,"")</f>
        <v>(0157)25-4167</v>
      </c>
      <c r="D2286" s="650"/>
      <c r="E2286" s="648"/>
      <c r="F2286" s="86" t="str">
        <f>IF(LEN(検索!I1148)&gt;0,検索!I1148,"")</f>
        <v>B2-489</v>
      </c>
      <c r="G2286" s="86" t="str">
        <f>IF(LEN(検索!Q1148)&gt;0,検索!Q1148,"")</f>
        <v>登(オホ)2020012</v>
      </c>
      <c r="H2286" s="648"/>
    </row>
    <row r="2287" spans="1:8" ht="28.5" customHeight="1">
      <c r="A2287" s="88" t="str">
        <f>IF(LEN(検索!A1149)&gt;0,検索!A1149,"")</f>
        <v>北見</v>
      </c>
      <c r="B2287" s="89" t="str">
        <f>IF(LEN(検索!E1149)&gt;0,検索!E1149,"")</f>
        <v>㈲北新電設</v>
      </c>
      <c r="C2287" s="90" t="str">
        <f>IF(LEN(検索!J1149)&gt;0,検索!J1149,"")</f>
        <v>(0152)72-2255</v>
      </c>
      <c r="D2287" s="649" t="str">
        <f>IF(LEN(検索!L1149)&gt;0,検索!L1149,"")</f>
        <v>092-0053</v>
      </c>
      <c r="E2287" s="647" t="str">
        <f>IF(LEN(検索!M1149)&gt;0,検索!M1149 &amp; 検索!N1149,"")</f>
        <v>網走郡美幌町字東３条北３丁目９番地１</v>
      </c>
      <c r="F2287" s="94">
        <f>IF(LEN(検索!O1149)&gt;0,検索!O1149,"")</f>
        <v>680</v>
      </c>
      <c r="G2287" s="94" t="str">
        <f>IF(LEN(検索!P1149)&gt;0,検索!P1149,"")</f>
        <v>北176</v>
      </c>
      <c r="H2287" s="647" t="str">
        <f>IF(LEN(検索!R1149)&gt;0,検索!R1149,"")</f>
        <v/>
      </c>
    </row>
    <row r="2288" spans="1:8" ht="28.5" customHeight="1">
      <c r="A2288" s="91" t="str">
        <f>IF(LEN(検索!B1149)&gt;0,検索!B1149,"")</f>
        <v>北見</v>
      </c>
      <c r="B2288" s="92" t="str">
        <f>IF(LEN(検索!G1149)&gt;0,検索!G1149,"")</f>
        <v>乙武俊広</v>
      </c>
      <c r="C2288" s="93" t="str">
        <f>IF(LEN(検索!K1149)&gt;0,検索!K1149,"")</f>
        <v>(0152)72-2337</v>
      </c>
      <c r="D2288" s="650"/>
      <c r="E2288" s="648"/>
      <c r="F2288" s="86" t="str">
        <f>IF(LEN(検索!I1149)&gt;0,検索!I1149,"")</f>
        <v>B2-515</v>
      </c>
      <c r="G2288" s="86" t="str">
        <f>IF(LEN(検索!Q1149)&gt;0,検索!Q1149,"")</f>
        <v>届(オホ)2020024</v>
      </c>
      <c r="H2288" s="648"/>
    </row>
    <row r="2289" spans="1:8" ht="28.5" customHeight="1">
      <c r="A2289" s="88" t="str">
        <f>IF(LEN(検索!A1150)&gt;0,検索!A1150,"")</f>
        <v>北見</v>
      </c>
      <c r="B2289" s="89" t="str">
        <f>IF(LEN(検索!E1150)&gt;0,検索!E1150,"")</f>
        <v>北東電気㈱</v>
      </c>
      <c r="C2289" s="90" t="str">
        <f>IF(LEN(検索!J1150)&gt;0,検索!J1150,"")</f>
        <v>(0157)36-8221</v>
      </c>
      <c r="D2289" s="649" t="str">
        <f>IF(LEN(検索!L1150)&gt;0,検索!L1150,"")</f>
        <v>099-1587</v>
      </c>
      <c r="E2289" s="647" t="str">
        <f>IF(LEN(検索!M1150)&gt;0,検索!M1150 &amp; 検索!N1150,"")</f>
        <v>北見市豊地１８番地４７</v>
      </c>
      <c r="F2289" s="94" t="str">
        <f>IF(LEN(検索!O1150)&gt;0,検索!O1150,"")</f>
        <v>607</v>
      </c>
      <c r="G2289" s="94" t="str">
        <f>IF(LEN(検索!P1150)&gt;0,検索!P1150,"")</f>
        <v>北30</v>
      </c>
      <c r="H2289" s="647" t="str">
        <f>IF(LEN(検索!R1150)&gt;0,検索!R1150,"")</f>
        <v/>
      </c>
    </row>
    <row r="2290" spans="1:8" ht="28.5" customHeight="1">
      <c r="A2290" s="91" t="str">
        <f>IF(LEN(検索!B1150)&gt;0,検索!B1150,"")</f>
        <v>北見</v>
      </c>
      <c r="B2290" s="92" t="str">
        <f>IF(LEN(検索!G1150)&gt;0,検索!G1150,"")</f>
        <v>佐藤一彦</v>
      </c>
      <c r="C2290" s="93" t="str">
        <f>IF(LEN(検索!K1150)&gt;0,検索!K1150,"")</f>
        <v>(0157)36-8262</v>
      </c>
      <c r="D2290" s="650"/>
      <c r="E2290" s="648"/>
      <c r="F2290" s="86" t="str">
        <f>IF(LEN(検索!I1150)&gt;0,検索!I1150,"")</f>
        <v>B2-457</v>
      </c>
      <c r="G2290" s="86" t="str">
        <f>IF(LEN(検索!Q1150)&gt;0,検索!Q1150,"")</f>
        <v>届(オホ)29029</v>
      </c>
      <c r="H2290" s="648"/>
    </row>
    <row r="2291" spans="1:8" ht="28.5" customHeight="1">
      <c r="A2291" s="88" t="str">
        <f>IF(LEN(検索!A1151)&gt;0,検索!A1151,"")</f>
        <v>北見</v>
      </c>
      <c r="B2291" s="89" t="str">
        <f>IF(LEN(検索!E1151)&gt;0,検索!E1151,"")</f>
        <v>北海電気工事㈱北見支店</v>
      </c>
      <c r="C2291" s="90" t="str">
        <f>IF(LEN(検索!J1151)&gt;0,検索!J1151,"")</f>
        <v>(0157)36-2191</v>
      </c>
      <c r="D2291" s="649" t="str">
        <f>IF(LEN(検索!L1151)&gt;0,検索!L1151,"")</f>
        <v>099-1587</v>
      </c>
      <c r="E2291" s="647" t="str">
        <f>IF(LEN(検索!M1151)&gt;0,検索!M1151 &amp; 検索!N1151,"")</f>
        <v>北見市豊地１２番地１５</v>
      </c>
      <c r="F2291" s="94" t="str">
        <f>IF(LEN(検索!O1151)&gt;0,検索!O1151,"")</f>
        <v>652</v>
      </c>
      <c r="G2291" s="94" t="str">
        <f>IF(LEN(検索!P1151)&gt;0,検索!P1151,"")</f>
        <v>札3</v>
      </c>
      <c r="H2291" s="647" t="str">
        <f>IF(LEN(検索!R1151)&gt;0,検索!R1151,"")</f>
        <v>http://www.hokkaidenki.co.jp</v>
      </c>
    </row>
    <row r="2292" spans="1:8" ht="28.5" customHeight="1">
      <c r="A2292" s="91" t="str">
        <f>IF(LEN(検索!B1151)&gt;0,検索!B1151,"")</f>
        <v>北見</v>
      </c>
      <c r="B2292" s="92" t="str">
        <f>IF(LEN(検索!G1151)&gt;0,検索!G1151,"")</f>
        <v>瀧口　政美</v>
      </c>
      <c r="C2292" s="93" t="str">
        <f>IF(LEN(検索!K1151)&gt;0,検索!K1151,"")</f>
        <v>(0157)36-2195</v>
      </c>
      <c r="D2292" s="650"/>
      <c r="E2292" s="648"/>
      <c r="F2292" s="86" t="str">
        <f>IF(LEN(検索!I1151)&gt;0,検索!I1151,"")</f>
        <v>B2-458</v>
      </c>
      <c r="G2292" s="86" t="str">
        <f>IF(LEN(検索!Q1151)&gt;0,検索!Q1151,"")</f>
        <v>届(大臣)633</v>
      </c>
      <c r="H2292" s="648"/>
    </row>
    <row r="2293" spans="1:8" ht="28.5" customHeight="1">
      <c r="A2293" s="88" t="str">
        <f>IF(LEN(検索!A1152)&gt;0,検索!A1152,"")</f>
        <v>北見</v>
      </c>
      <c r="B2293" s="89" t="str">
        <f>IF(LEN(検索!E1152)&gt;0,検索!E1152,"")</f>
        <v>㈲丸進電氣</v>
      </c>
      <c r="C2293" s="90" t="str">
        <f>IF(LEN(検索!J1152)&gt;0,検索!J1152,"")</f>
        <v>(0157)24-4237</v>
      </c>
      <c r="D2293" s="649" t="str">
        <f>IF(LEN(検索!L1152)&gt;0,検索!L1152,"")</f>
        <v>090-0836</v>
      </c>
      <c r="E2293" s="647" t="str">
        <f>IF(LEN(検索!M1152)&gt;0,検索!M1152 &amp; 検索!N1152,"")</f>
        <v>北見市東三輪４丁目６番地１５</v>
      </c>
      <c r="F2293" s="94" t="str">
        <f>IF(LEN(検索!O1152)&gt;0,検索!O1152,"")</f>
        <v>645</v>
      </c>
      <c r="G2293" s="94" t="str">
        <f>IF(LEN(検索!P1152)&gt;0,検索!P1152,"")</f>
        <v>北99</v>
      </c>
      <c r="H2293" s="647" t="str">
        <f>IF(LEN(検索!R1152)&gt;0,検索!R1152,"")</f>
        <v/>
      </c>
    </row>
    <row r="2294" spans="1:8" ht="28.5" customHeight="1">
      <c r="A2294" s="91" t="str">
        <f>IF(LEN(検索!B1152)&gt;0,検索!B1152,"")</f>
        <v>北見</v>
      </c>
      <c r="B2294" s="92" t="str">
        <f>IF(LEN(検索!G1152)&gt;0,検索!G1152,"")</f>
        <v>福家壽</v>
      </c>
      <c r="C2294" s="93" t="str">
        <f>IF(LEN(検索!K1152)&gt;0,検索!K1152,"")</f>
        <v>(0157)24-1615</v>
      </c>
      <c r="D2294" s="650"/>
      <c r="E2294" s="648"/>
      <c r="F2294" s="86" t="str">
        <f>IF(LEN(検索!I1152)&gt;0,検索!I1152,"")</f>
        <v>B2-476</v>
      </c>
      <c r="G2294" s="86" t="str">
        <f>IF(LEN(検索!Q1152)&gt;0,検索!Q1152,"")</f>
        <v>届(オホ)29013</v>
      </c>
      <c r="H2294" s="648"/>
    </row>
    <row r="2295" spans="1:8" ht="28.5" customHeight="1">
      <c r="A2295" s="88" t="str">
        <f>IF(LEN(検索!A1153)&gt;0,検索!A1153,"")</f>
        <v>北見</v>
      </c>
      <c r="B2295" s="89" t="str">
        <f>IF(LEN(検索!E1153)&gt;0,検索!E1153,"")</f>
        <v>三田電設</v>
      </c>
      <c r="C2295" s="90" t="str">
        <f>IF(LEN(検索!J1153)&gt;0,検索!J1153,"")</f>
        <v>(0152)77-8457</v>
      </c>
      <c r="D2295" s="649" t="str">
        <f>IF(LEN(検索!L1153)&gt;0,検索!L1153,"")</f>
        <v>092-0236</v>
      </c>
      <c r="E2295" s="647" t="str">
        <f>IF(LEN(検索!M1153)&gt;0,検索!M1153 &amp; 検索!N1153,"")</f>
        <v>網走郡津別町字本町１４番地１</v>
      </c>
      <c r="F2295" s="94" t="str">
        <f>IF(LEN(検索!O1153)&gt;0,検索!O1153,"")</f>
        <v>662</v>
      </c>
      <c r="G2295" s="94" t="str">
        <f>IF(LEN(検索!P1153)&gt;0,検索!P1153,"")</f>
        <v>北184</v>
      </c>
      <c r="H2295" s="647" t="str">
        <f>IF(LEN(検索!R1153)&gt;0,検索!R1153,"")</f>
        <v/>
      </c>
    </row>
    <row r="2296" spans="1:8" ht="28.5" customHeight="1">
      <c r="A2296" s="91" t="str">
        <f>IF(LEN(検索!B1153)&gt;0,検索!B1153,"")</f>
        <v>北見</v>
      </c>
      <c r="B2296" s="92" t="str">
        <f>IF(LEN(検索!G1153)&gt;0,検索!G1153,"")</f>
        <v>三田　満春</v>
      </c>
      <c r="C2296" s="93" t="str">
        <f>IF(LEN(検索!K1153)&gt;0,検索!K1153,"")</f>
        <v>(0152)77-8458</v>
      </c>
      <c r="D2296" s="650"/>
      <c r="E2296" s="648"/>
      <c r="F2296" s="86" t="str">
        <f>IF(LEN(検索!I1153)&gt;0,検索!I1153,"")</f>
        <v>B2-519</v>
      </c>
      <c r="G2296" s="86" t="str">
        <f>IF(LEN(検索!Q1153)&gt;0,検索!Q1153,"")</f>
        <v>届(オホ)2019007</v>
      </c>
      <c r="H2296" s="648"/>
    </row>
    <row r="2297" spans="1:8" ht="28.5" customHeight="1">
      <c r="A2297" s="88" t="str">
        <f>IF(LEN(検索!A1154)&gt;0,検索!A1154,"")</f>
        <v>北見</v>
      </c>
      <c r="B2297" s="89" t="str">
        <f>IF(LEN(検索!E1154)&gt;0,検索!E1154,"")</f>
        <v>㈲明和電設</v>
      </c>
      <c r="C2297" s="90" t="str">
        <f>IF(LEN(検索!J1154)&gt;0,検索!J1154,"")</f>
        <v>(0157)23-8258</v>
      </c>
      <c r="D2297" s="649" t="str">
        <f>IF(LEN(検索!L1154)&gt;0,検索!L1154,"")</f>
        <v>090-0058</v>
      </c>
      <c r="E2297" s="647" t="str">
        <f>IF(LEN(検索!M1154)&gt;0,検索!M1154 &amp; 検索!N1154,"")</f>
        <v>北見市高栄西町３丁目１０番１７</v>
      </c>
      <c r="F2297" s="94" t="str">
        <f>IF(LEN(検索!O1154)&gt;0,検索!O1154,"")</f>
        <v>675</v>
      </c>
      <c r="G2297" s="94" t="str">
        <f>IF(LEN(検索!P1154)&gt;0,検索!P1154,"")</f>
        <v>北167</v>
      </c>
      <c r="H2297" s="647" t="str">
        <f>IF(LEN(検索!R1154)&gt;0,検索!R1154,"")</f>
        <v/>
      </c>
    </row>
    <row r="2298" spans="1:8" ht="28.5" customHeight="1">
      <c r="A2298" s="91" t="str">
        <f>IF(LEN(検索!B1154)&gt;0,検索!B1154,"")</f>
        <v>北見</v>
      </c>
      <c r="B2298" s="92" t="str">
        <f>IF(LEN(検索!G1154)&gt;0,検索!G1154,"")</f>
        <v>堤功輝</v>
      </c>
      <c r="C2298" s="93" t="str">
        <f>IF(LEN(検索!K1154)&gt;0,検索!K1154,"")</f>
        <v>(0157)31-8189</v>
      </c>
      <c r="D2298" s="650"/>
      <c r="E2298" s="648"/>
      <c r="F2298" s="86" t="str">
        <f>IF(LEN(検索!I1154)&gt;0,検索!I1154,"")</f>
        <v>B2-510</v>
      </c>
      <c r="G2298" s="86" t="str">
        <f>IF(LEN(検索!Q1154)&gt;0,検索!Q1154,"")</f>
        <v>届(オホ)28018</v>
      </c>
      <c r="H2298" s="648"/>
    </row>
    <row r="2299" spans="1:8" ht="28.5" customHeight="1">
      <c r="A2299" s="88" t="str">
        <f>IF(LEN(検索!A1155)&gt;0,検索!A1155,"")</f>
        <v>北見</v>
      </c>
      <c r="B2299" s="89" t="str">
        <f>IF(LEN(検索!E1155)&gt;0,検索!E1155,"")</f>
        <v>㈲門馬電工</v>
      </c>
      <c r="C2299" s="90" t="str">
        <f>IF(LEN(検索!J1155)&gt;0,検索!J1155,"")</f>
        <v>(0152)73-3395</v>
      </c>
      <c r="D2299" s="649" t="str">
        <f>IF(LEN(検索!L1155)&gt;0,検索!L1155,"")</f>
        <v>092-0063</v>
      </c>
      <c r="E2299" s="647" t="str">
        <f>IF(LEN(検索!M1155)&gt;0,検索!M1155 &amp; 検索!N1155,"")</f>
        <v>網走郡美幌町字元町１２番地</v>
      </c>
      <c r="F2299" s="94" t="str">
        <f>IF(LEN(検索!O1155)&gt;0,検索!O1155,"")</f>
        <v>649</v>
      </c>
      <c r="G2299" s="94" t="str">
        <f>IF(LEN(検索!P1155)&gt;0,検索!P1155,"")</f>
        <v>北116</v>
      </c>
      <c r="H2299" s="647" t="str">
        <f>IF(LEN(検索!R1155)&gt;0,検索!R1155,"")</f>
        <v/>
      </c>
    </row>
    <row r="2300" spans="1:8" ht="28.5" customHeight="1">
      <c r="A2300" s="91" t="str">
        <f>IF(LEN(検索!B1155)&gt;0,検索!B1155,"")</f>
        <v>北見</v>
      </c>
      <c r="B2300" s="92" t="str">
        <f>IF(LEN(検索!G1155)&gt;0,検索!G1155,"")</f>
        <v>門馬修</v>
      </c>
      <c r="C2300" s="93" t="str">
        <f>IF(LEN(検索!K1155)&gt;0,検索!K1155,"")</f>
        <v>(0152)73-3397</v>
      </c>
      <c r="D2300" s="650"/>
      <c r="E2300" s="648"/>
      <c r="F2300" s="86" t="str">
        <f>IF(LEN(検索!I1155)&gt;0,検索!I1155,"")</f>
        <v>B2-497</v>
      </c>
      <c r="G2300" s="86" t="str">
        <f>IF(LEN(検索!Q1155)&gt;0,検索!Q1155,"")</f>
        <v>届(オホ)29014</v>
      </c>
      <c r="H2300" s="648"/>
    </row>
    <row r="2301" spans="1:8" ht="28.5" customHeight="1">
      <c r="A2301" s="88" t="str">
        <f>IF(LEN(検索!A1156)&gt;0,検索!A1156,"")</f>
        <v>北見</v>
      </c>
      <c r="B2301" s="89" t="str">
        <f>IF(LEN(検索!E1156)&gt;0,検索!E1156,"")</f>
        <v>㈲山口電気</v>
      </c>
      <c r="C2301" s="90" t="str">
        <f>IF(LEN(検索!J1156)&gt;0,検索!J1156,"")</f>
        <v>(0157)57-5295</v>
      </c>
      <c r="D2301" s="649" t="str">
        <f>IF(LEN(検索!L1156)&gt;0,検索!L1156,"")</f>
        <v>090-0831</v>
      </c>
      <c r="E2301" s="647" t="str">
        <f>IF(LEN(検索!M1156)&gt;0,検索!M1156 &amp; 検索!N1156,"")</f>
        <v>北見市西富町３丁目７番２０号</v>
      </c>
      <c r="F2301" s="94" t="str">
        <f>IF(LEN(検索!O1156)&gt;0,検索!O1156,"")</f>
        <v>643</v>
      </c>
      <c r="G2301" s="94" t="str">
        <f>IF(LEN(検索!P1156)&gt;0,検索!P1156,"")</f>
        <v>北96</v>
      </c>
      <c r="H2301" s="647" t="str">
        <f>IF(LEN(検索!R1156)&gt;0,検索!R1156,"")</f>
        <v/>
      </c>
    </row>
    <row r="2302" spans="1:8" ht="28.5" customHeight="1">
      <c r="A2302" s="91" t="str">
        <f>IF(LEN(検索!B1156)&gt;0,検索!B1156,"")</f>
        <v>北見</v>
      </c>
      <c r="B2302" s="92" t="str">
        <f>IF(LEN(検索!G1156)&gt;0,検索!G1156,"")</f>
        <v>山口毅</v>
      </c>
      <c r="C2302" s="93" t="str">
        <f>IF(LEN(検索!K1156)&gt;0,検索!K1156,"")</f>
        <v>(0157)57-5296</v>
      </c>
      <c r="D2302" s="650"/>
      <c r="E2302" s="648"/>
      <c r="F2302" s="86" t="str">
        <f>IF(LEN(検索!I1156)&gt;0,検索!I1156,"")</f>
        <v>B2-474</v>
      </c>
      <c r="G2302" s="86" t="str">
        <f>IF(LEN(検索!Q1156)&gt;0,検索!Q1156,"")</f>
        <v>届(オホ)2020006</v>
      </c>
      <c r="H2302" s="648"/>
    </row>
    <row r="2303" spans="1:8" ht="28.5" customHeight="1">
      <c r="A2303" s="88" t="str">
        <f>IF(LEN(検索!A1157)&gt;0,検索!A1157,"")</f>
        <v>北見</v>
      </c>
      <c r="B2303" s="89" t="str">
        <f>IF(LEN(検索!E1157)&gt;0,検索!E1157,"")</f>
        <v>㈲山口電設</v>
      </c>
      <c r="C2303" s="90" t="str">
        <f>IF(LEN(検索!J1157)&gt;0,検索!J1157,"")</f>
        <v>(0157)42-2252</v>
      </c>
      <c r="D2303" s="649" t="str">
        <f>IF(LEN(検索!L1157)&gt;0,検索!L1157,"")</f>
        <v>091-0027</v>
      </c>
      <c r="E2303" s="647" t="str">
        <f>IF(LEN(検索!M1157)&gt;0,検索!M1157 &amp; 検索!N1157,"")</f>
        <v>北見市留辺蘂町旭西１９３番地４３</v>
      </c>
      <c r="F2303" s="94" t="str">
        <f>IF(LEN(検索!O1157)&gt;0,検索!O1157,"")</f>
        <v>656</v>
      </c>
      <c r="G2303" s="94" t="str">
        <f>IF(LEN(検索!P1157)&gt;0,検索!P1157,"")</f>
        <v>北126</v>
      </c>
      <c r="H2303" s="647" t="str">
        <f>IF(LEN(検索!R1157)&gt;0,検索!R1157,"")</f>
        <v/>
      </c>
    </row>
    <row r="2304" spans="1:8" ht="28.5" customHeight="1">
      <c r="A2304" s="91" t="str">
        <f>IF(LEN(検索!B1157)&gt;0,検索!B1157,"")</f>
        <v>北見</v>
      </c>
      <c r="B2304" s="92" t="str">
        <f>IF(LEN(検索!G1157)&gt;0,検索!G1157,"")</f>
        <v>山口秀和</v>
      </c>
      <c r="C2304" s="93" t="str">
        <f>IF(LEN(検索!K1157)&gt;0,検索!K1157,"")</f>
        <v>(0157)42-2376</v>
      </c>
      <c r="D2304" s="650"/>
      <c r="E2304" s="648"/>
      <c r="F2304" s="86" t="str">
        <f>IF(LEN(検索!I1157)&gt;0,検索!I1157,"")</f>
        <v>B2-492</v>
      </c>
      <c r="G2304" s="86" t="str">
        <f>IF(LEN(検索!Q1157)&gt;0,検索!Q1157,"")</f>
        <v>届(オホ)2020007</v>
      </c>
      <c r="H2304" s="648"/>
    </row>
    <row r="2305" spans="1:8" ht="28.5" customHeight="1">
      <c r="A2305" s="88" t="str">
        <f>IF(LEN(検索!A1158)&gt;0,検索!A1158,"")</f>
        <v>北見</v>
      </c>
      <c r="B2305" s="89" t="str">
        <f>IF(LEN(検索!E1158)&gt;0,検索!E1158,"")</f>
        <v>山電工業</v>
      </c>
      <c r="C2305" s="90" t="str">
        <f>IF(LEN(検索!J1158)&gt;0,検索!J1158,"")</f>
        <v>(0157)24-3739</v>
      </c>
      <c r="D2305" s="649" t="str">
        <f>IF(LEN(検索!L1158)&gt;0,検索!L1158,"")</f>
        <v>090-0068</v>
      </c>
      <c r="E2305" s="647" t="str">
        <f>IF(LEN(検索!M1158)&gt;0,検索!M1158 &amp; 検索!N1158,"")</f>
        <v>北見市美山町南５丁目１３６番地８</v>
      </c>
      <c r="F2305" s="94" t="str">
        <f>IF(LEN(検索!O1158)&gt;0,検索!O1158,"")</f>
        <v>671</v>
      </c>
      <c r="G2305" s="94" t="str">
        <f>IF(LEN(検索!P1158)&gt;0,検索!P1158,"")</f>
        <v>北161</v>
      </c>
      <c r="H2305" s="647" t="str">
        <f>IF(LEN(検索!R1158)&gt;0,検索!R1158,"")</f>
        <v/>
      </c>
    </row>
    <row r="2306" spans="1:8" ht="28.5" customHeight="1">
      <c r="A2306" s="91" t="str">
        <f>IF(LEN(検索!B1158)&gt;0,検索!B1158,"")</f>
        <v>北見</v>
      </c>
      <c r="B2306" s="92" t="str">
        <f>IF(LEN(検索!G1158)&gt;0,検索!G1158,"")</f>
        <v>山本敏</v>
      </c>
      <c r="C2306" s="93" t="str">
        <f>IF(LEN(検索!K1158)&gt;0,検索!K1158,"")</f>
        <v>(0157)26-7365</v>
      </c>
      <c r="D2306" s="650"/>
      <c r="E2306" s="648"/>
      <c r="F2306" s="86" t="str">
        <f>IF(LEN(検索!I1158)&gt;0,検索!I1158,"")</f>
        <v>B2-506</v>
      </c>
      <c r="G2306" s="86" t="str">
        <f>IF(LEN(検索!Q1158)&gt;0,検索!Q1158,"")</f>
        <v>届(オホ)28020</v>
      </c>
      <c r="H2306" s="648"/>
    </row>
    <row r="2307" spans="1:8" ht="28.5" customHeight="1">
      <c r="A2307" s="88" t="str">
        <f>IF(LEN(検索!A1159)&gt;0,検索!A1159,"")</f>
        <v>北見</v>
      </c>
      <c r="B2307" s="89" t="str">
        <f>IF(LEN(検索!E1159)&gt;0,検索!E1159,"")</f>
        <v>㈱やまね</v>
      </c>
      <c r="C2307" s="90" t="str">
        <f>IF(LEN(検索!J1159)&gt;0,検索!J1159,"")</f>
        <v>(0157)61-7878</v>
      </c>
      <c r="D2307" s="649" t="str">
        <f>IF(LEN(検索!L1159)&gt;0,検索!L1159,"")</f>
        <v>090-0825</v>
      </c>
      <c r="E2307" s="647" t="str">
        <f>IF(LEN(検索!M1159)&gt;0,検索!M1159 &amp; 検索!N1159,"")</f>
        <v>北見市無加川町４０９番地８</v>
      </c>
      <c r="F2307" s="94" t="str">
        <f>IF(LEN(検索!O1159)&gt;0,検索!O1159,"")</f>
        <v>658</v>
      </c>
      <c r="G2307" s="94" t="str">
        <f>IF(LEN(検索!P1159)&gt;0,検索!P1159,"")</f>
        <v>北129</v>
      </c>
      <c r="H2307" s="647" t="str">
        <f>IF(LEN(検索!R1159)&gt;0,検索!R1159,"")</f>
        <v/>
      </c>
    </row>
    <row r="2308" spans="1:8" ht="28.5" customHeight="1">
      <c r="A2308" s="91" t="str">
        <f>IF(LEN(検索!B1159)&gt;0,検索!B1159,"")</f>
        <v>北見</v>
      </c>
      <c r="B2308" s="92" t="str">
        <f>IF(LEN(検索!G1159)&gt;0,検索!G1159,"")</f>
        <v>山根　柳二</v>
      </c>
      <c r="C2308" s="93" t="str">
        <f>IF(LEN(検索!K1159)&gt;0,検索!K1159,"")</f>
        <v>(0157)61-7913</v>
      </c>
      <c r="D2308" s="650"/>
      <c r="E2308" s="648"/>
      <c r="F2308" s="86" t="str">
        <f>IF(LEN(検索!I1159)&gt;0,検索!I1159,"")</f>
        <v>B2-479</v>
      </c>
      <c r="G2308" s="86" t="str">
        <f>IF(LEN(検索!Q1159)&gt;0,検索!Q1159,"")</f>
        <v>届(オホ)28028</v>
      </c>
      <c r="H2308" s="648"/>
    </row>
    <row r="2309" spans="1:8" ht="28.5" customHeight="1">
      <c r="A2309" s="88" t="str">
        <f>IF(LEN(検索!A1160)&gt;0,検索!A1160,"")</f>
        <v>北見</v>
      </c>
      <c r="B2309" s="89" t="str">
        <f>IF(LEN(検索!E1160)&gt;0,検索!E1160,"")</f>
        <v>横井電気㈱</v>
      </c>
      <c r="C2309" s="90" t="str">
        <f>IF(LEN(検索!J1160)&gt;0,検索!J1160,"")</f>
        <v>(0157)24-3337</v>
      </c>
      <c r="D2309" s="649" t="str">
        <f>IF(LEN(検索!L1160)&gt;0,検索!L1160,"")</f>
        <v>090-0045</v>
      </c>
      <c r="E2309" s="647" t="str">
        <f>IF(LEN(検索!M1160)&gt;0,検索!M1160 &amp; 検索!N1160,"")</f>
        <v>北見市北５条西５丁目７番地</v>
      </c>
      <c r="F2309" s="94" t="str">
        <f>IF(LEN(検索!O1160)&gt;0,検索!O1160,"")</f>
        <v>609</v>
      </c>
      <c r="G2309" s="94" t="str">
        <f>IF(LEN(検索!P1160)&gt;0,検索!P1160,"")</f>
        <v>北3</v>
      </c>
      <c r="H2309" s="647" t="str">
        <f>IF(LEN(検索!R1160)&gt;0,検索!R1160,"")</f>
        <v/>
      </c>
    </row>
    <row r="2310" spans="1:8" ht="28.5" customHeight="1">
      <c r="A2310" s="91" t="str">
        <f>IF(LEN(検索!B1160)&gt;0,検索!B1160,"")</f>
        <v>北見</v>
      </c>
      <c r="B2310" s="92" t="str">
        <f>IF(LEN(検索!G1160)&gt;0,検索!G1160,"")</f>
        <v>八木雅之</v>
      </c>
      <c r="C2310" s="93" t="str">
        <f>IF(LEN(検索!K1160)&gt;0,検索!K1160,"")</f>
        <v>(0157)24-7702</v>
      </c>
      <c r="D2310" s="650"/>
      <c r="E2310" s="648"/>
      <c r="F2310" s="86" t="str">
        <f>IF(LEN(検索!I1160)&gt;0,検索!I1160,"")</f>
        <v>B2-450</v>
      </c>
      <c r="G2310" s="86" t="str">
        <f>IF(LEN(検索!Q1160)&gt;0,検索!Q1160,"")</f>
        <v>届(オホ)2020009</v>
      </c>
      <c r="H2310" s="648"/>
    </row>
    <row r="2311" spans="1:8" ht="28.5" customHeight="1">
      <c r="A2311" s="88" t="str">
        <f>IF(LEN(検索!A1161)&gt;0,検索!A1161,"")</f>
        <v>北見</v>
      </c>
      <c r="B2311" s="89" t="str">
        <f>IF(LEN(検索!E1161)&gt;0,検索!E1161,"")</f>
        <v>渡辺電気㈱</v>
      </c>
      <c r="C2311" s="90" t="str">
        <f>IF(LEN(検索!J1161)&gt;0,検索!J1161,"")</f>
        <v>(0157)25-5891</v>
      </c>
      <c r="D2311" s="649" t="str">
        <f>IF(LEN(検索!L1161)&gt;0,検索!L1161,"")</f>
        <v>090-0823</v>
      </c>
      <c r="E2311" s="647" t="str">
        <f>IF(LEN(検索!M1161)&gt;0,検索!M1161 &amp; 検索!N1161,"")</f>
        <v>北見市広明町１８８番地１０</v>
      </c>
      <c r="F2311" s="94" t="str">
        <f>IF(LEN(検索!O1161)&gt;0,検索!O1161,"")</f>
        <v>639</v>
      </c>
      <c r="G2311" s="94" t="str">
        <f>IF(LEN(検索!P1161)&gt;0,検索!P1161,"")</f>
        <v>北89</v>
      </c>
      <c r="H2311" s="647" t="str">
        <f>IF(LEN(検索!R1161)&gt;0,検索!R1161,"")</f>
        <v>http://w-denki.jp</v>
      </c>
    </row>
    <row r="2312" spans="1:8" ht="28.5" customHeight="1">
      <c r="A2312" s="91" t="str">
        <f>IF(LEN(検索!B1161)&gt;0,検索!B1161,"")</f>
        <v>北見</v>
      </c>
      <c r="B2312" s="92" t="str">
        <f>IF(LEN(検索!G1161)&gt;0,検索!G1161,"")</f>
        <v>渡邉一彦</v>
      </c>
      <c r="C2312" s="93" t="str">
        <f>IF(LEN(検索!K1161)&gt;0,検索!K1161,"")</f>
        <v>(0157)25-5894</v>
      </c>
      <c r="D2312" s="650"/>
      <c r="E2312" s="648"/>
      <c r="F2312" s="86" t="str">
        <f>IF(LEN(検索!I1161)&gt;0,検索!I1161,"")</f>
        <v>B2-470</v>
      </c>
      <c r="G2312" s="86" t="str">
        <f>IF(LEN(検索!Q1161)&gt;0,検索!Q1161,"")</f>
        <v>届(オホ)29009</v>
      </c>
      <c r="H2312" s="648"/>
    </row>
    <row r="2313" spans="1:8" ht="28.5" customHeight="1">
      <c r="A2313" s="88" t="str">
        <f>IF(LEN(検索!A1162)&gt;0,検索!A1162,"")</f>
        <v>北見</v>
      </c>
      <c r="B2313" s="89" t="str">
        <f>IF(LEN(検索!E1162)&gt;0,検索!E1162,"")</f>
        <v>オホーツク電業㈱</v>
      </c>
      <c r="C2313" s="90" t="str">
        <f>IF(LEN(検索!J1162)&gt;0,検索!J1162,"")</f>
        <v>(0152)43-4654</v>
      </c>
      <c r="D2313" s="649" t="str">
        <f>IF(LEN(検索!L1162)&gt;0,検索!L1162,"")</f>
        <v>093-0024</v>
      </c>
      <c r="E2313" s="647" t="str">
        <f>IF(LEN(検索!M1162)&gt;0,検索!M1162 &amp; 検索!N1162,"")</f>
        <v>網走市南１４条西３丁目１１番地３</v>
      </c>
      <c r="F2313" s="94" t="str">
        <f>IF(LEN(検索!O1162)&gt;0,検索!O1162,"")</f>
        <v>708</v>
      </c>
      <c r="G2313" s="94" t="str">
        <f>IF(LEN(検索!P1162)&gt;0,検索!P1162,"")</f>
        <v>北17</v>
      </c>
      <c r="H2313" s="647" t="str">
        <f>IF(LEN(検索!R1162)&gt;0,検索!R1162,"")</f>
        <v/>
      </c>
    </row>
    <row r="2314" spans="1:8" ht="28.5" customHeight="1">
      <c r="A2314" s="91" t="str">
        <f>IF(LEN(検索!B1162)&gt;0,検索!B1162,"")</f>
        <v>網走</v>
      </c>
      <c r="B2314" s="92" t="str">
        <f>IF(LEN(検索!G1162)&gt;0,検索!G1162,"")</f>
        <v>石橋　基宏</v>
      </c>
      <c r="C2314" s="93" t="str">
        <f>IF(LEN(検索!K1162)&gt;0,検索!K1162,"")</f>
        <v>(0152)43-6664</v>
      </c>
      <c r="D2314" s="650"/>
      <c r="E2314" s="648"/>
      <c r="F2314" s="86" t="str">
        <f>IF(LEN(検索!I1162)&gt;0,検索!I1162,"")</f>
        <v>B2-783</v>
      </c>
      <c r="G2314" s="86" t="str">
        <f>IF(LEN(検索!Q1162)&gt;0,検索!Q1162,"")</f>
        <v>届(オホ)2022019</v>
      </c>
      <c r="H2314" s="648"/>
    </row>
    <row r="2315" spans="1:8" ht="28.5" customHeight="1">
      <c r="A2315" s="88" t="str">
        <f>IF(LEN(検索!A1163)&gt;0,検索!A1163,"")</f>
        <v>北見</v>
      </c>
      <c r="B2315" s="89" t="str">
        <f>IF(LEN(検索!E1163)&gt;0,検索!E1163,"")</f>
        <v>㈲工藤電気</v>
      </c>
      <c r="C2315" s="90" t="str">
        <f>IF(LEN(検索!J1163)&gt;0,検索!J1163,"")</f>
        <v>(0152)44-9122</v>
      </c>
      <c r="D2315" s="649" t="str">
        <f>IF(LEN(検索!L1163)&gt;0,検索!L1163,"")</f>
        <v>093-0042</v>
      </c>
      <c r="E2315" s="647" t="str">
        <f>IF(LEN(検索!M1163)&gt;0,検索!M1163 &amp; 検索!N1163,"")</f>
        <v>網走市潮見１丁目３６１番地４</v>
      </c>
      <c r="F2315" s="94" t="str">
        <f>IF(LEN(検索!O1163)&gt;0,検索!O1163,"")</f>
        <v>727</v>
      </c>
      <c r="G2315" s="94" t="str">
        <f>IF(LEN(検索!P1163)&gt;0,検索!P1163,"")</f>
        <v>北101</v>
      </c>
      <c r="H2315" s="647" t="str">
        <f>IF(LEN(検索!R1163)&gt;0,検索!R1163,"")</f>
        <v/>
      </c>
    </row>
    <row r="2316" spans="1:8" ht="28.5" customHeight="1">
      <c r="A2316" s="91" t="str">
        <f>IF(LEN(検索!B1163)&gt;0,検索!B1163,"")</f>
        <v>網走</v>
      </c>
      <c r="B2316" s="92" t="str">
        <f>IF(LEN(検索!G1163)&gt;0,検索!G1163,"")</f>
        <v>工藤彰二</v>
      </c>
      <c r="C2316" s="93" t="str">
        <f>IF(LEN(検索!K1163)&gt;0,検索!K1163,"")</f>
        <v>(0152)67-9188</v>
      </c>
      <c r="D2316" s="650"/>
      <c r="E2316" s="648"/>
      <c r="F2316" s="86" t="str">
        <f>IF(LEN(検索!I1163)&gt;0,検索!I1163,"")</f>
        <v>B2-763</v>
      </c>
      <c r="G2316" s="86" t="str">
        <f>IF(LEN(検索!Q1163)&gt;0,検索!Q1163,"")</f>
        <v>届(オホ)2020001</v>
      </c>
      <c r="H2316" s="648"/>
    </row>
    <row r="2317" spans="1:8" ht="28.5" customHeight="1">
      <c r="A2317" s="88" t="str">
        <f>IF(LEN(検索!A1164)&gt;0,検索!A1164,"")</f>
        <v>北見</v>
      </c>
      <c r="B2317" s="89" t="str">
        <f>IF(LEN(検索!E1164)&gt;0,検索!E1164,"")</f>
        <v>㈱光栄電設</v>
      </c>
      <c r="C2317" s="90" t="str">
        <f>IF(LEN(検索!J1164)&gt;0,検索!J1164,"")</f>
        <v>(0152)44-8632</v>
      </c>
      <c r="D2317" s="649" t="str">
        <f>IF(LEN(検索!L1164)&gt;0,検索!L1164,"")</f>
        <v>093-0032</v>
      </c>
      <c r="E2317" s="647" t="str">
        <f>IF(LEN(検索!M1164)&gt;0,検索!M1164 &amp; 検索!N1164,"")</f>
        <v>網走市港町４番地５３</v>
      </c>
      <c r="F2317" s="94" t="str">
        <f>IF(LEN(検索!O1164)&gt;0,検索!O1164,"")</f>
        <v>739</v>
      </c>
      <c r="G2317" s="94" t="str">
        <f>IF(LEN(検索!P1164)&gt;0,検索!P1164,"")</f>
        <v>北168</v>
      </c>
      <c r="H2317" s="647" t="str">
        <f>IF(LEN(検索!R1164)&gt;0,検索!R1164,"")</f>
        <v/>
      </c>
    </row>
    <row r="2318" spans="1:8" ht="28.5" customHeight="1">
      <c r="A2318" s="91" t="str">
        <f>IF(LEN(検索!B1164)&gt;0,検索!B1164,"")</f>
        <v>網走</v>
      </c>
      <c r="B2318" s="92" t="str">
        <f>IF(LEN(検索!G1164)&gt;0,検索!G1164,"")</f>
        <v>佐藤光男</v>
      </c>
      <c r="C2318" s="93" t="str">
        <f>IF(LEN(検索!K1164)&gt;0,検索!K1164,"")</f>
        <v>(0152)43-8575</v>
      </c>
      <c r="D2318" s="650"/>
      <c r="E2318" s="648"/>
      <c r="F2318" s="86" t="str">
        <f>IF(LEN(検索!I1164)&gt;0,検索!I1164,"")</f>
        <v>B2-784</v>
      </c>
      <c r="G2318" s="86" t="str">
        <f>IF(LEN(検索!Q1164)&gt;0,検索!Q1164,"")</f>
        <v>届(オホ)2021006</v>
      </c>
      <c r="H2318" s="648"/>
    </row>
    <row r="2319" spans="1:8" ht="28.5" customHeight="1">
      <c r="A2319" s="88" t="str">
        <f>IF(LEN(検索!A1165)&gt;0,検索!A1165,"")</f>
        <v>北見</v>
      </c>
      <c r="B2319" s="89" t="str">
        <f>IF(LEN(検索!E1165)&gt;0,検索!E1165,"")</f>
        <v>㈲児玉時計電化センター</v>
      </c>
      <c r="C2319" s="90" t="str">
        <f>IF(LEN(検索!J1165)&gt;0,検索!J1165,"")</f>
        <v>(0152)66-2435</v>
      </c>
      <c r="D2319" s="649" t="str">
        <f>IF(LEN(検索!L1165)&gt;0,検索!L1165,"")</f>
        <v>099-3213</v>
      </c>
      <c r="E2319" s="647" t="str">
        <f>IF(LEN(検索!M1165)&gt;0,検索!M1165 &amp; 検索!N1165,"")</f>
        <v>網走郡大空町東藻琴３２２番地１</v>
      </c>
      <c r="F2319" s="94">
        <f>IF(LEN(検索!O1165)&gt;0,検索!O1165,"")</f>
        <v>741</v>
      </c>
      <c r="G2319" s="94" t="str">
        <f>IF(LEN(検索!P1165)&gt;0,検索!P1165,"")</f>
        <v>北178</v>
      </c>
      <c r="H2319" s="647" t="str">
        <f>IF(LEN(検索!R1165)&gt;0,検索!R1165,"")</f>
        <v/>
      </c>
    </row>
    <row r="2320" spans="1:8" ht="28.5" customHeight="1">
      <c r="A2320" s="91" t="str">
        <f>IF(LEN(検索!B1165)&gt;0,検索!B1165,"")</f>
        <v>網走</v>
      </c>
      <c r="B2320" s="92" t="str">
        <f>IF(LEN(検索!G1165)&gt;0,検索!G1165,"")</f>
        <v>児玉志信</v>
      </c>
      <c r="C2320" s="93" t="str">
        <f>IF(LEN(検索!K1165)&gt;0,検索!K1165,"")</f>
        <v>(0152)66-2610</v>
      </c>
      <c r="D2320" s="650"/>
      <c r="E2320" s="648"/>
      <c r="F2320" s="86" t="str">
        <f>IF(LEN(検索!I1165)&gt;0,検索!I1165,"")</f>
        <v>B2-797</v>
      </c>
      <c r="G2320" s="86" t="str">
        <f>IF(LEN(検索!Q1165)&gt;0,検索!Q1165,"")</f>
        <v>届(オホ)2021007</v>
      </c>
      <c r="H2320" s="648"/>
    </row>
    <row r="2321" spans="1:8" ht="28.5" customHeight="1">
      <c r="A2321" s="88" t="str">
        <f>IF(LEN(検索!A1166)&gt;0,検索!A1166,"")</f>
        <v>北見</v>
      </c>
      <c r="B2321" s="89" t="str">
        <f>IF(LEN(検索!E1166)&gt;0,検索!E1166,"")</f>
        <v>㈱笹森電気</v>
      </c>
      <c r="C2321" s="90" t="str">
        <f>IF(LEN(検索!J1166)&gt;0,検索!J1166,"")</f>
        <v>(0152)44-7083</v>
      </c>
      <c r="D2321" s="649" t="str">
        <f>IF(LEN(検索!L1166)&gt;0,検索!L1166,"")</f>
        <v>093-0042</v>
      </c>
      <c r="E2321" s="647" t="str">
        <f>IF(LEN(検索!M1166)&gt;0,検索!M1166 &amp; 検索!N1166,"")</f>
        <v>網走市潮見４５番地３号</v>
      </c>
      <c r="F2321" s="94" t="str">
        <f>IF(LEN(検索!O1166)&gt;0,検索!O1166,"")</f>
        <v>726</v>
      </c>
      <c r="G2321" s="94" t="str">
        <f>IF(LEN(検索!P1166)&gt;0,検索!P1166,"")</f>
        <v>北93</v>
      </c>
      <c r="H2321" s="647" t="str">
        <f>IF(LEN(検索!R1166)&gt;0,検索!R1166,"")</f>
        <v/>
      </c>
    </row>
    <row r="2322" spans="1:8" ht="28.5" customHeight="1">
      <c r="A2322" s="91" t="str">
        <f>IF(LEN(検索!B1166)&gt;0,検索!B1166,"")</f>
        <v>網走</v>
      </c>
      <c r="B2322" s="92" t="str">
        <f>IF(LEN(検索!G1166)&gt;0,検索!G1166,"")</f>
        <v>笹森靖章</v>
      </c>
      <c r="C2322" s="93" t="str">
        <f>IF(LEN(検索!K1166)&gt;0,検索!K1166,"")</f>
        <v>(0152)44-1186</v>
      </c>
      <c r="D2322" s="650"/>
      <c r="E2322" s="648"/>
      <c r="F2322" s="86" t="str">
        <f>IF(LEN(検索!I1166)&gt;0,検索!I1166,"")</f>
        <v>B2-762</v>
      </c>
      <c r="G2322" s="86" t="str">
        <f>IF(LEN(検索!Q1166)&gt;0,検索!Q1166,"")</f>
        <v>届(オホ)2020012</v>
      </c>
      <c r="H2322" s="648"/>
    </row>
    <row r="2323" spans="1:8" ht="28.5" customHeight="1">
      <c r="A2323" s="88" t="str">
        <f>IF(LEN(検索!A1167)&gt;0,検索!A1167,"")</f>
        <v>北見</v>
      </c>
      <c r="B2323" s="89" t="str">
        <f>IF(LEN(検索!E1167)&gt;0,検索!E1167,"")</f>
        <v>高木電業㈱</v>
      </c>
      <c r="C2323" s="90" t="str">
        <f>IF(LEN(検索!J1167)&gt;0,検索!J1167,"")</f>
        <v>(0152)43-4368</v>
      </c>
      <c r="D2323" s="649" t="str">
        <f>IF(LEN(検索!L1167)&gt;0,検索!L1167,"")</f>
        <v>093-0015</v>
      </c>
      <c r="E2323" s="647" t="str">
        <f>IF(LEN(検索!M1167)&gt;0,検索!M1167 &amp; 検索!N1167,"")</f>
        <v>網走市南５条西３丁目１３番地</v>
      </c>
      <c r="F2323" s="94" t="str">
        <f>IF(LEN(検索!O1167)&gt;0,検索!O1167,"")</f>
        <v>705</v>
      </c>
      <c r="G2323" s="94" t="str">
        <f>IF(LEN(検索!P1167)&gt;0,検索!P1167,"")</f>
        <v>北10</v>
      </c>
      <c r="H2323" s="647" t="str">
        <f>IF(LEN(検索!R1167)&gt;0,検索!R1167,"")</f>
        <v/>
      </c>
    </row>
    <row r="2324" spans="1:8" ht="28.5" customHeight="1">
      <c r="A2324" s="91" t="str">
        <f>IF(LEN(検索!B1167)&gt;0,検索!B1167,"")</f>
        <v>網走</v>
      </c>
      <c r="B2324" s="92" t="str">
        <f>IF(LEN(検索!G1167)&gt;0,検索!G1167,"")</f>
        <v>横山秀嗣</v>
      </c>
      <c r="C2324" s="93" t="str">
        <f>IF(LEN(検索!K1167)&gt;0,検索!K1167,"")</f>
        <v>(0152)44-7166</v>
      </c>
      <c r="D2324" s="650"/>
      <c r="E2324" s="648"/>
      <c r="F2324" s="86" t="str">
        <f>IF(LEN(検索!I1167)&gt;0,検索!I1167,"")</f>
        <v>B2-750</v>
      </c>
      <c r="G2324" s="86" t="str">
        <f>IF(LEN(検索!Q1167)&gt;0,検索!Q1167,"")</f>
        <v>届(オホ)2022016</v>
      </c>
      <c r="H2324" s="648"/>
    </row>
    <row r="2325" spans="1:8" ht="28.5" customHeight="1">
      <c r="A2325" s="88" t="str">
        <f>IF(LEN(検索!A1168)&gt;0,検索!A1168,"")</f>
        <v>北見</v>
      </c>
      <c r="B2325" s="89" t="str">
        <f>IF(LEN(検索!E1168)&gt;0,検索!E1168,"")</f>
        <v>タカダ・デンキサービス㈱</v>
      </c>
      <c r="C2325" s="90" t="str">
        <f>IF(LEN(検索!J1168)&gt;0,検索!J1168,"")</f>
        <v>（0152)54-2595</v>
      </c>
      <c r="D2325" s="649" t="str">
        <f>IF(LEN(検索!L1168)&gt;0,検索!L1168,"")</f>
        <v>093-0210</v>
      </c>
      <c r="E2325" s="647" t="str">
        <f>IF(LEN(検索!M1168)&gt;0,検索!M1168 &amp; 検索!N1168,"")</f>
        <v>北見市常呂町字常呂４６０番地</v>
      </c>
      <c r="F2325" s="94" t="str">
        <f>IF(LEN(検索!O1168)&gt;0,検索!O1168,"")</f>
        <v>704</v>
      </c>
      <c r="G2325" s="94" t="str">
        <f>IF(LEN(検索!P1168)&gt;0,検索!P1168,"")</f>
        <v>北183</v>
      </c>
      <c r="H2325" s="647" t="str">
        <f>IF(LEN(検索!R1168)&gt;0,検索!R1168,"")</f>
        <v/>
      </c>
    </row>
    <row r="2326" spans="1:8" ht="28.5" customHeight="1">
      <c r="A2326" s="91" t="str">
        <f>IF(LEN(検索!B1168)&gt;0,検索!B1168,"")</f>
        <v>網走</v>
      </c>
      <c r="B2326" s="92" t="str">
        <f>IF(LEN(検索!G1168)&gt;0,検索!G1168,"")</f>
        <v>髙田　臣介</v>
      </c>
      <c r="C2326" s="93" t="str">
        <f>IF(LEN(検索!K1168)&gt;0,検索!K1168,"")</f>
        <v>(0152)54-2724</v>
      </c>
      <c r="D2326" s="650"/>
      <c r="E2326" s="648"/>
      <c r="F2326" s="86" t="str">
        <f>IF(LEN(検索!I1168)&gt;0,検索!I1168,"")</f>
        <v>B2-800</v>
      </c>
      <c r="G2326" s="86" t="str">
        <f>IF(LEN(検索!Q1168)&gt;0,検索!Q1168,"")</f>
        <v>届(オホ)2019006</v>
      </c>
      <c r="H2326" s="648"/>
    </row>
    <row r="2327" spans="1:8" ht="28.5" customHeight="1">
      <c r="A2327" s="88" t="str">
        <f>IF(LEN(検索!A1169)&gt;0,検索!A1169,"")</f>
        <v>北見</v>
      </c>
      <c r="B2327" s="89" t="str">
        <f>IF(LEN(検索!E1169)&gt;0,検索!E1169,"")</f>
        <v>㈱電建大空支店</v>
      </c>
      <c r="C2327" s="90" t="str">
        <f>IF(LEN(検索!J1169)&gt;0,検索!J1169,"")</f>
        <v>(0152)74-2304</v>
      </c>
      <c r="D2327" s="649" t="str">
        <f>IF(LEN(検索!L1169)&gt;0,検索!L1169,"")</f>
        <v>099-2310</v>
      </c>
      <c r="E2327" s="647" t="str">
        <f>IF(LEN(検索!M1169)&gt;0,検索!M1169 &amp; 検索!N1169,"")</f>
        <v>網走郡大空町女満別本通５丁目２番４号</v>
      </c>
      <c r="F2327" s="94" t="str">
        <f>IF(LEN(検索!O1169)&gt;0,検索!O1169,"")</f>
        <v>620</v>
      </c>
      <c r="G2327" s="94" t="str">
        <f>IF(LEN(検索!P1169)&gt;0,検索!P1169,"")</f>
        <v>北11</v>
      </c>
      <c r="H2327" s="647" t="str">
        <f>IF(LEN(検索!R1169)&gt;0,検索!R1169,"")</f>
        <v/>
      </c>
    </row>
    <row r="2328" spans="1:8" ht="28.5" customHeight="1">
      <c r="A2328" s="91" t="str">
        <f>IF(LEN(検索!B1169)&gt;0,検索!B1169,"")</f>
        <v>網走</v>
      </c>
      <c r="B2328" s="92" t="str">
        <f>IF(LEN(検索!G1169)&gt;0,検索!G1169,"")</f>
        <v>吉田修一</v>
      </c>
      <c r="C2328" s="93" t="str">
        <f>IF(LEN(検索!K1169)&gt;0,検索!K1169,"")</f>
        <v>(0152)74-2676</v>
      </c>
      <c r="D2328" s="650"/>
      <c r="E2328" s="648"/>
      <c r="F2328" s="86" t="str">
        <f>IF(LEN(検索!I1169)&gt;0,検索!I1169,"")</f>
        <v>B2-781</v>
      </c>
      <c r="G2328" s="86" t="str">
        <f>IF(LEN(検索!Q1169)&gt;0,検索!Q1169,"")</f>
        <v>届(オホ)2022022</v>
      </c>
      <c r="H2328" s="648"/>
    </row>
    <row r="2329" spans="1:8" ht="28.5" customHeight="1">
      <c r="A2329" s="88" t="str">
        <f>IF(LEN(検索!A1170)&gt;0,検索!A1170,"")</f>
        <v>北見</v>
      </c>
      <c r="B2329" s="89" t="str">
        <f>IF(LEN(検索!E1170)&gt;0,検索!E1170,"")</f>
        <v>㈱道北電気</v>
      </c>
      <c r="C2329" s="90" t="str">
        <f>IF(LEN(検索!J1170)&gt;0,検索!J1170,"")</f>
        <v>(0152)44-7438</v>
      </c>
      <c r="D2329" s="649" t="str">
        <f>IF(LEN(検索!L1170)&gt;0,検索!L1170,"")</f>
        <v>093-0033</v>
      </c>
      <c r="E2329" s="647" t="str">
        <f>IF(LEN(検索!M1170)&gt;0,検索!M1170 &amp; 検索!N1170,"")</f>
        <v>網走市駒場北６丁目３番３号</v>
      </c>
      <c r="F2329" s="94" t="str">
        <f>IF(LEN(検索!O1170)&gt;0,検索!O1170,"")</f>
        <v>721</v>
      </c>
      <c r="G2329" s="94" t="str">
        <f>IF(LEN(検索!P1170)&gt;0,検索!P1170,"")</f>
        <v>北84</v>
      </c>
      <c r="H2329" s="647" t="str">
        <f>IF(LEN(検索!R1170)&gt;0,検索!R1170,"")</f>
        <v/>
      </c>
    </row>
    <row r="2330" spans="1:8" ht="28.5" customHeight="1">
      <c r="A2330" s="91" t="str">
        <f>IF(LEN(検索!B1170)&gt;0,検索!B1170,"")</f>
        <v>網走</v>
      </c>
      <c r="B2330" s="92" t="str">
        <f>IF(LEN(検索!G1170)&gt;0,検索!G1170,"")</f>
        <v>新岡五常</v>
      </c>
      <c r="C2330" s="93" t="str">
        <f>IF(LEN(検索!K1170)&gt;0,検索!K1170,"")</f>
        <v>(0152)44-7458</v>
      </c>
      <c r="D2330" s="650"/>
      <c r="E2330" s="648"/>
      <c r="F2330" s="86" t="str">
        <f>IF(LEN(検索!I1170)&gt;0,検索!I1170,"")</f>
        <v>B2-786</v>
      </c>
      <c r="G2330" s="86" t="str">
        <f>IF(LEN(検索!Q1170)&gt;0,検索!Q1170,"")</f>
        <v>届(オホ)2022034</v>
      </c>
      <c r="H2330" s="648"/>
    </row>
    <row r="2331" spans="1:8" ht="28.5" customHeight="1">
      <c r="A2331" s="88" t="str">
        <f>IF(LEN(検索!A1171)&gt;0,検索!A1171,"")</f>
        <v>北見</v>
      </c>
      <c r="B2331" s="89" t="str">
        <f>IF(LEN(検索!E1171)&gt;0,検索!E1171,"")</f>
        <v>㈱成田電機</v>
      </c>
      <c r="C2331" s="90" t="str">
        <f>IF(LEN(検索!J1171)&gt;0,検索!J1171,"")</f>
        <v>(0152)43-2722</v>
      </c>
      <c r="D2331" s="649" t="str">
        <f>IF(LEN(検索!L1171)&gt;0,検索!L1171,"")</f>
        <v>093-0046</v>
      </c>
      <c r="E2331" s="647" t="str">
        <f>IF(LEN(検索!M1171)&gt;0,検索!M1171 &amp; 検索!N1171,"")</f>
        <v>網走市新町１丁目３番７号</v>
      </c>
      <c r="F2331" s="94" t="str">
        <f>IF(LEN(検索!O1171)&gt;0,検索!O1171,"")</f>
        <v>702</v>
      </c>
      <c r="G2331" s="94" t="str">
        <f>IF(LEN(検索!P1171)&gt;0,検索!P1171,"")</f>
        <v>北13</v>
      </c>
      <c r="H2331" s="647" t="str">
        <f>IF(LEN(検索!R1171)&gt;0,検索!R1171,"")</f>
        <v/>
      </c>
    </row>
    <row r="2332" spans="1:8" ht="28.5" customHeight="1">
      <c r="A2332" s="91" t="str">
        <f>IF(LEN(検索!B1171)&gt;0,検索!B1171,"")</f>
        <v>網走</v>
      </c>
      <c r="B2332" s="92" t="str">
        <f>IF(LEN(検索!G1171)&gt;0,検索!G1171,"")</f>
        <v>成田雄二</v>
      </c>
      <c r="C2332" s="93" t="str">
        <f>IF(LEN(検索!K1171)&gt;0,検索!K1171,"")</f>
        <v>(0152)43-5944</v>
      </c>
      <c r="D2332" s="650"/>
      <c r="E2332" s="648"/>
      <c r="F2332" s="86" t="str">
        <f>IF(LEN(検索!I1171)&gt;0,検索!I1171,"")</f>
        <v>B2-754</v>
      </c>
      <c r="G2332" s="86" t="str">
        <f>IF(LEN(検索!Q1171)&gt;0,検索!Q1171,"")</f>
        <v>届(オホ)29006</v>
      </c>
      <c r="H2332" s="648"/>
    </row>
    <row r="2333" spans="1:8" ht="28.5" customHeight="1">
      <c r="A2333" s="88" t="str">
        <f>IF(LEN(検索!A1172)&gt;0,検索!A1172,"")</f>
        <v>北見</v>
      </c>
      <c r="B2333" s="89" t="str">
        <f>IF(LEN(検索!E1172)&gt;0,検索!E1172,"")</f>
        <v>㈲西川電設</v>
      </c>
      <c r="C2333" s="90" t="str">
        <f>IF(LEN(検索!J1172)&gt;0,検索!J1172,"")</f>
        <v>(0152)44-2536</v>
      </c>
      <c r="D2333" s="649" t="str">
        <f>IF(LEN(検索!L1172)&gt;0,検索!L1172,"")</f>
        <v>093-0034</v>
      </c>
      <c r="E2333" s="647" t="str">
        <f>IF(LEN(検索!M1172)&gt;0,検索!M1172 &amp; 検索!N1172,"")</f>
        <v>網走市つくしヶ丘１丁目１０番７号</v>
      </c>
      <c r="F2333" s="94" t="str">
        <f>IF(LEN(検索!O1172)&gt;0,検索!O1172,"")</f>
        <v>728</v>
      </c>
      <c r="G2333" s="94" t="str">
        <f>IF(LEN(検索!P1172)&gt;0,検索!P1172,"")</f>
        <v>北102</v>
      </c>
      <c r="H2333" s="647" t="str">
        <f>IF(LEN(検索!R1172)&gt;0,検索!R1172,"")</f>
        <v/>
      </c>
    </row>
    <row r="2334" spans="1:8" ht="28.5" customHeight="1">
      <c r="A2334" s="91" t="str">
        <f>IF(LEN(検索!B1172)&gt;0,検索!B1172,"")</f>
        <v>網走</v>
      </c>
      <c r="B2334" s="92" t="str">
        <f>IF(LEN(検索!G1172)&gt;0,検索!G1172,"")</f>
        <v>西川宣勝</v>
      </c>
      <c r="C2334" s="93" t="str">
        <f>IF(LEN(検索!K1172)&gt;0,検索!K1172,"")</f>
        <v>(0152)45-0545</v>
      </c>
      <c r="D2334" s="650"/>
      <c r="E2334" s="648"/>
      <c r="F2334" s="86" t="str">
        <f>IF(LEN(検索!I1172)&gt;0,検索!I1172,"")</f>
        <v>B2-764</v>
      </c>
      <c r="G2334" s="86" t="str">
        <f>IF(LEN(検索!Q1172)&gt;0,検索!Q1172,"")</f>
        <v>届(オホ)29012</v>
      </c>
      <c r="H2334" s="648"/>
    </row>
    <row r="2335" spans="1:8" ht="28.5" customHeight="1">
      <c r="A2335" s="88" t="str">
        <f>IF(LEN(検索!A1173)&gt;0,検索!A1173,"")</f>
        <v>北見</v>
      </c>
      <c r="B2335" s="89" t="str">
        <f>IF(LEN(検索!E1173)&gt;0,検索!E1173,"")</f>
        <v>㈲山田電気</v>
      </c>
      <c r="C2335" s="90" t="str">
        <f>IF(LEN(検索!J1173)&gt;0,検索!J1173,"")</f>
        <v>(0152)74-3830</v>
      </c>
      <c r="D2335" s="649" t="str">
        <f>IF(LEN(検索!L1173)&gt;0,検索!L1173,"")</f>
        <v>099-2326</v>
      </c>
      <c r="E2335" s="647" t="str">
        <f>IF(LEN(検索!M1173)&gt;0,検索!M1173 &amp; 検索!N1173,"")</f>
        <v>網走郡大空町女満別西６条３丁目５番１０号</v>
      </c>
      <c r="F2335" s="94" t="str">
        <f>IF(LEN(検索!O1173)&gt;0,検索!O1173,"")</f>
        <v>737</v>
      </c>
      <c r="G2335" s="94" t="str">
        <f>IF(LEN(検索!P1173)&gt;0,検索!P1173,"")</f>
        <v>北157</v>
      </c>
      <c r="H2335" s="647" t="str">
        <f>IF(LEN(検索!R1173)&gt;0,検索!R1173,"")</f>
        <v/>
      </c>
    </row>
    <row r="2336" spans="1:8" ht="28.5" customHeight="1">
      <c r="A2336" s="91" t="str">
        <f>IF(LEN(検索!B1173)&gt;0,検索!B1173,"")</f>
        <v>網走</v>
      </c>
      <c r="B2336" s="92" t="str">
        <f>IF(LEN(検索!G1173)&gt;0,検索!G1173,"")</f>
        <v>佐藤　方亮</v>
      </c>
      <c r="C2336" s="93" t="str">
        <f>IF(LEN(検索!K1173)&gt;0,検索!K1173,"")</f>
        <v>(0152)74-4638</v>
      </c>
      <c r="D2336" s="650"/>
      <c r="E2336" s="648"/>
      <c r="F2336" s="86" t="str">
        <f>IF(LEN(検索!I1173)&gt;0,検索!I1173,"")</f>
        <v>B2-795</v>
      </c>
      <c r="G2336" s="86" t="str">
        <f>IF(LEN(検索!Q1173)&gt;0,検索!Q1173,"")</f>
        <v>届(オホ)2020013</v>
      </c>
      <c r="H2336" s="648"/>
    </row>
    <row r="2337" spans="1:8" ht="28.5" customHeight="1">
      <c r="A2337" s="88" t="str">
        <f>IF(LEN(検索!A1174)&gt;0,検索!A1174,"")</f>
        <v>北見</v>
      </c>
      <c r="B2337" s="89" t="str">
        <f>IF(LEN(検索!E1174)&gt;0,検索!E1174,"")</f>
        <v>山本電子工業㈱</v>
      </c>
      <c r="C2337" s="90" t="str">
        <f>IF(LEN(検索!J1174)&gt;0,検索!J1174,"")</f>
        <v>(0152)44-5141</v>
      </c>
      <c r="D2337" s="649" t="str">
        <f>IF(LEN(検索!L1174)&gt;0,検索!L1174,"")</f>
        <v>093-0035</v>
      </c>
      <c r="E2337" s="647" t="str">
        <f>IF(LEN(検索!M1174)&gt;0,検索!M1174 &amp; 検索!N1174,"")</f>
        <v>網走市駒場南７丁目５番１１号</v>
      </c>
      <c r="F2337" s="94">
        <f>IF(LEN(検索!O1174)&gt;0,検索!O1174,"")</f>
        <v>742</v>
      </c>
      <c r="G2337" s="94" t="str">
        <f>IF(LEN(検索!P1174)&gt;0,検索!P1174,"")</f>
        <v>北179</v>
      </c>
      <c r="H2337" s="647" t="str">
        <f>IF(LEN(検索!R1174)&gt;0,検索!R1174,"")</f>
        <v/>
      </c>
    </row>
    <row r="2338" spans="1:8" ht="28.5" customHeight="1">
      <c r="A2338" s="91" t="str">
        <f>IF(LEN(検索!B1174)&gt;0,検索!B1174,"")</f>
        <v>網走</v>
      </c>
      <c r="B2338" s="92" t="str">
        <f>IF(LEN(検索!G1174)&gt;0,検索!G1174,"")</f>
        <v>山本昌廣</v>
      </c>
      <c r="C2338" s="93" t="str">
        <f>IF(LEN(検索!K1174)&gt;0,検索!K1174,"")</f>
        <v>(0152)44-5853</v>
      </c>
      <c r="D2338" s="650"/>
      <c r="E2338" s="648"/>
      <c r="F2338" s="86" t="str">
        <f>IF(LEN(検索!I1174)&gt;0,検索!I1174,"")</f>
        <v>B2-799</v>
      </c>
      <c r="G2338" s="86" t="str">
        <f>IF(LEN(検索!Q1174)&gt;0,検索!Q1174,"")</f>
        <v>届(オホ)2020020</v>
      </c>
      <c r="H2338" s="648"/>
    </row>
    <row r="2339" spans="1:8" ht="28.5" customHeight="1">
      <c r="A2339" s="88" t="str">
        <f>IF(LEN(検索!A1175)&gt;0,検索!A1175,"")</f>
        <v>北見</v>
      </c>
      <c r="B2339" s="89" t="str">
        <f>IF(LEN(検索!E1175)&gt;0,検索!E1175,"")</f>
        <v>㈲片山電気商会</v>
      </c>
      <c r="C2339" s="90" t="str">
        <f>IF(LEN(検索!J1175)&gt;0,検索!J1175,"")</f>
        <v>(0152)23-2624</v>
      </c>
      <c r="D2339" s="649" t="str">
        <f>IF(LEN(検索!L1175)&gt;0,検索!L1175,"")</f>
        <v>099-4141</v>
      </c>
      <c r="E2339" s="647" t="str">
        <f>IF(LEN(検索!M1175)&gt;0,検索!M1175 &amp; 検索!N1175,"")</f>
        <v>斜里郡斜里町字豊倉６２番地８</v>
      </c>
      <c r="F2339" s="94" t="str">
        <f>IF(LEN(検索!O1175)&gt;0,検索!O1175,"")</f>
        <v>712</v>
      </c>
      <c r="G2339" s="94" t="str">
        <f>IF(LEN(検索!P1175)&gt;0,検索!P1175,"")</f>
        <v>北20</v>
      </c>
      <c r="H2339" s="647" t="str">
        <f>IF(LEN(検索!R1175)&gt;0,検索!R1175,"")</f>
        <v/>
      </c>
    </row>
    <row r="2340" spans="1:8" ht="28.5" customHeight="1">
      <c r="A2340" s="91" t="str">
        <f>IF(LEN(検索!B1175)&gt;0,検索!B1175,"")</f>
        <v>斜里</v>
      </c>
      <c r="B2340" s="92" t="str">
        <f>IF(LEN(検索!G1175)&gt;0,検索!G1175,"")</f>
        <v>片山源太</v>
      </c>
      <c r="C2340" s="93" t="str">
        <f>IF(LEN(検索!K1175)&gt;0,検索!K1175,"")</f>
        <v>(0152)23-1971</v>
      </c>
      <c r="D2340" s="650"/>
      <c r="E2340" s="648"/>
      <c r="F2340" s="86" t="str">
        <f>IF(LEN(検索!I1175)&gt;0,検索!I1175,"")</f>
        <v>B2-775</v>
      </c>
      <c r="G2340" s="86" t="str">
        <f>IF(LEN(検索!Q1175)&gt;0,検索!Q1175,"")</f>
        <v>届(オホ)2022029</v>
      </c>
      <c r="H2340" s="648"/>
    </row>
    <row r="2341" spans="1:8" ht="28.5" customHeight="1">
      <c r="A2341" s="88" t="str">
        <f>IF(LEN(検索!A1176)&gt;0,検索!A1176,"")</f>
        <v>北見</v>
      </c>
      <c r="B2341" s="89" t="str">
        <f>IF(LEN(検索!E1176)&gt;0,検索!E1176,"")</f>
        <v>㈲片山電気商会清里支店</v>
      </c>
      <c r="C2341" s="90" t="str">
        <f>IF(LEN(検索!J1176)&gt;0,検索!J1176,"")</f>
        <v>(0152)25-3818</v>
      </c>
      <c r="D2341" s="649" t="str">
        <f>IF(LEN(検索!L1176)&gt;0,検索!L1176,"")</f>
        <v>099-4406</v>
      </c>
      <c r="E2341" s="647" t="str">
        <f>IF(LEN(検索!M1176)&gt;0,検索!M1176 &amp; 検索!N1176,"")</f>
        <v>斜里郡清里町水元町１１番地７</v>
      </c>
      <c r="F2341" s="94" t="str">
        <f>IF(LEN(検索!O1176)&gt;0,検索!O1176,"")</f>
        <v>712</v>
      </c>
      <c r="G2341" s="94" t="str">
        <f>IF(LEN(検索!P1176)&gt;0,検索!P1176,"")</f>
        <v>北20</v>
      </c>
      <c r="H2341" s="647" t="str">
        <f>IF(LEN(検索!R1176)&gt;0,検索!R1176,"")</f>
        <v/>
      </c>
    </row>
    <row r="2342" spans="1:8" ht="28.5" customHeight="1">
      <c r="A2342" s="91" t="str">
        <f>IF(LEN(検索!B1176)&gt;0,検索!B1176,"")</f>
        <v>斜里</v>
      </c>
      <c r="B2342" s="92" t="str">
        <f>IF(LEN(検索!G1176)&gt;0,検索!G1176,"")</f>
        <v>望月誠一</v>
      </c>
      <c r="C2342" s="93" t="str">
        <f>IF(LEN(検索!K1176)&gt;0,検索!K1176,"")</f>
        <v>(0152)22-4040</v>
      </c>
      <c r="D2342" s="650"/>
      <c r="E2342" s="648"/>
      <c r="F2342" s="86" t="str">
        <f>IF(LEN(検索!I1176)&gt;0,検索!I1176,"")</f>
        <v>B2-775</v>
      </c>
      <c r="G2342" s="86" t="str">
        <f>IF(LEN(検索!Q1176)&gt;0,検索!Q1176,"")</f>
        <v>届(オホ)2022029</v>
      </c>
      <c r="H2342" s="648"/>
    </row>
    <row r="2343" spans="1:8" ht="28.5" customHeight="1">
      <c r="A2343" s="88" t="str">
        <f>IF(LEN(検索!A1177)&gt;0,検索!A1177,"")</f>
        <v>北見</v>
      </c>
      <c r="B2343" s="89" t="str">
        <f>IF(LEN(検索!E1177)&gt;0,検索!E1177,"")</f>
        <v>㈲興電舎</v>
      </c>
      <c r="C2343" s="90" t="str">
        <f>IF(LEN(検索!J1177)&gt;0,検索!J1177,"")</f>
        <v>(0152)25-2336</v>
      </c>
      <c r="D2343" s="649" t="str">
        <f>IF(LEN(検索!L1177)&gt;0,検索!L1177,"")</f>
        <v>099-4406</v>
      </c>
      <c r="E2343" s="647" t="str">
        <f>IF(LEN(検索!M1177)&gt;0,検索!M1177 &amp; 検索!N1177,"")</f>
        <v>斜里郡清里町水元町７番地</v>
      </c>
      <c r="F2343" s="94" t="str">
        <f>IF(LEN(検索!O1177)&gt;0,検索!O1177,"")</f>
        <v>716</v>
      </c>
      <c r="G2343" s="94" t="str">
        <f>IF(LEN(検索!P1177)&gt;0,検索!P1177,"")</f>
        <v>北4</v>
      </c>
      <c r="H2343" s="647" t="str">
        <f>IF(LEN(検索!R1177)&gt;0,検索!R1177,"")</f>
        <v/>
      </c>
    </row>
    <row r="2344" spans="1:8" ht="28.5" customHeight="1">
      <c r="A2344" s="91" t="str">
        <f>IF(LEN(検索!B1177)&gt;0,検索!B1177,"")</f>
        <v>斜里</v>
      </c>
      <c r="B2344" s="92" t="str">
        <f>IF(LEN(検索!G1177)&gt;0,検索!G1177,"")</f>
        <v>橘　幸雄</v>
      </c>
      <c r="C2344" s="93" t="str">
        <f>IF(LEN(検索!K1177)&gt;0,検索!K1177,"")</f>
        <v>(0152)26-7556</v>
      </c>
      <c r="D2344" s="650"/>
      <c r="E2344" s="648"/>
      <c r="F2344" s="86" t="str">
        <f>IF(LEN(検索!I1177)&gt;0,検索!I1177,"")</f>
        <v>B2-779</v>
      </c>
      <c r="G2344" s="86" t="str">
        <f>IF(LEN(検索!Q1177)&gt;0,検索!Q1177,"")</f>
        <v>届(オホ)2020019</v>
      </c>
      <c r="H2344" s="648"/>
    </row>
    <row r="2345" spans="1:8" ht="28.5" customHeight="1">
      <c r="A2345" s="88" t="str">
        <f>IF(LEN(検索!A1178)&gt;0,検索!A1178,"")</f>
        <v>北見</v>
      </c>
      <c r="B2345" s="89" t="str">
        <f>IF(LEN(検索!E1178)&gt;0,検索!E1178,"")</f>
        <v>今電気㈱</v>
      </c>
      <c r="C2345" s="90" t="str">
        <f>IF(LEN(検索!J1178)&gt;0,検索!J1178,"")</f>
        <v>(0152)23-2553</v>
      </c>
      <c r="D2345" s="649" t="str">
        <f>IF(LEN(検索!L1178)&gt;0,検索!L1178,"")</f>
        <v>099-4116</v>
      </c>
      <c r="E2345" s="647" t="str">
        <f>IF(LEN(検索!M1178)&gt;0,検索!M1178 &amp; 検索!N1178,"")</f>
        <v>斜里郡斜里町文光町６５番地３</v>
      </c>
      <c r="F2345" s="94" t="str">
        <f>IF(LEN(検索!O1178)&gt;0,検索!O1178,"")</f>
        <v>715</v>
      </c>
      <c r="G2345" s="94" t="str">
        <f>IF(LEN(検索!P1178)&gt;0,検索!P1178,"")</f>
        <v>北21</v>
      </c>
      <c r="H2345" s="647" t="str">
        <f>IF(LEN(検索!R1178)&gt;0,検索!R1178,"")</f>
        <v/>
      </c>
    </row>
    <row r="2346" spans="1:8" ht="28.5" customHeight="1">
      <c r="A2346" s="91" t="str">
        <f>IF(LEN(検索!B1178)&gt;0,検索!B1178,"")</f>
        <v>斜里</v>
      </c>
      <c r="B2346" s="92" t="str">
        <f>IF(LEN(検索!G1178)&gt;0,検索!G1178,"")</f>
        <v>今栄三</v>
      </c>
      <c r="C2346" s="93" t="str">
        <f>IF(LEN(検索!K1178)&gt;0,検索!K1178,"")</f>
        <v>(0152)23-4149</v>
      </c>
      <c r="D2346" s="650"/>
      <c r="E2346" s="648"/>
      <c r="F2346" s="86" t="str">
        <f>IF(LEN(検索!I1178)&gt;0,検索!I1178,"")</f>
        <v>B2-778</v>
      </c>
      <c r="G2346" s="86" t="str">
        <f>IF(LEN(検索!Q1178)&gt;0,検索!Q1178,"")</f>
        <v>届(オホ)2020003</v>
      </c>
      <c r="H2346" s="648"/>
    </row>
    <row r="2347" spans="1:8" ht="28.5" customHeight="1">
      <c r="A2347" s="88" t="str">
        <f>IF(LEN(検索!A1179)&gt;0,検索!A1179,"")</f>
        <v>北見</v>
      </c>
      <c r="B2347" s="89" t="str">
        <f>IF(LEN(検索!E1179)&gt;0,検索!E1179,"")</f>
        <v>槻間電気</v>
      </c>
      <c r="C2347" s="90" t="str">
        <f>IF(LEN(検索!J1179)&gt;0,検索!J1179,"")</f>
        <v>(0152)62-4517</v>
      </c>
      <c r="D2347" s="649" t="str">
        <f>IF(LEN(検索!L1179)&gt;0,検索!L1179,"")</f>
        <v>099-3641</v>
      </c>
      <c r="E2347" s="647" t="str">
        <f>IF(LEN(検索!M1179)&gt;0,検索!M1179 &amp; 検索!N1179,"")</f>
        <v>斜里郡小清水町元町２丁目１７番１５号</v>
      </c>
      <c r="F2347" s="94" t="str">
        <f>IF(LEN(検索!O1179)&gt;0,検索!O1179,"")</f>
        <v>740</v>
      </c>
      <c r="G2347" s="94" t="str">
        <f>IF(LEN(検索!P1179)&gt;0,検索!P1179,"")</f>
        <v>北171</v>
      </c>
      <c r="H2347" s="647" t="str">
        <f>IF(LEN(検索!R1179)&gt;0,検索!R1179,"")</f>
        <v/>
      </c>
    </row>
    <row r="2348" spans="1:8" ht="28.5" customHeight="1">
      <c r="A2348" s="91" t="str">
        <f>IF(LEN(検索!B1179)&gt;0,検索!B1179,"")</f>
        <v>斜里</v>
      </c>
      <c r="B2348" s="92" t="str">
        <f>IF(LEN(検索!G1179)&gt;0,検索!G1179,"")</f>
        <v>槻間　勝裕</v>
      </c>
      <c r="C2348" s="93" t="str">
        <f>IF(LEN(検索!K1179)&gt;0,検索!K1179,"")</f>
        <v>(0152)62-4517</v>
      </c>
      <c r="D2348" s="650"/>
      <c r="E2348" s="648"/>
      <c r="F2348" s="86" t="str">
        <f>IF(LEN(検索!I1179)&gt;0,検索!I1179,"")</f>
        <v>B2-798</v>
      </c>
      <c r="G2348" s="86" t="str">
        <f>IF(LEN(検索!Q1179)&gt;0,検索!Q1179,"")</f>
        <v>届(オホ)2021002</v>
      </c>
      <c r="H2348" s="648"/>
    </row>
    <row r="2349" spans="1:8" ht="28.5" customHeight="1">
      <c r="A2349" s="88" t="str">
        <f>IF(LEN(検索!A1180)&gt;0,検索!A1180,"")</f>
        <v>北見</v>
      </c>
      <c r="B2349" s="89" t="str">
        <f>IF(LEN(検索!E1180)&gt;0,検索!E1180,"")</f>
        <v>富樫電機工業㈱</v>
      </c>
      <c r="C2349" s="90" t="str">
        <f>IF(LEN(検索!J1180)&gt;0,検索!J1180,"")</f>
        <v>(0152)62-2632</v>
      </c>
      <c r="D2349" s="649" t="str">
        <f>IF(LEN(検索!L1180)&gt;0,検索!L1180,"")</f>
        <v>099-3642</v>
      </c>
      <c r="E2349" s="647" t="str">
        <f>IF(LEN(検索!M1180)&gt;0,検索!M1180 &amp; 検索!N1180,"")</f>
        <v>斜里郡小清水町南町１丁目１番9号</v>
      </c>
      <c r="F2349" s="94" t="str">
        <f>IF(LEN(検索!O1180)&gt;0,検索!O1180,"")</f>
        <v>711</v>
      </c>
      <c r="G2349" s="94" t="str">
        <f>IF(LEN(検索!P1180)&gt;0,検索!P1180,"")</f>
        <v>北19</v>
      </c>
      <c r="H2349" s="647" t="str">
        <f>IF(LEN(検索!R1180)&gt;0,検索!R1180,"")</f>
        <v/>
      </c>
    </row>
    <row r="2350" spans="1:8" ht="28.5" customHeight="1">
      <c r="A2350" s="91" t="str">
        <f>IF(LEN(検索!B1180)&gt;0,検索!B1180,"")</f>
        <v>斜里</v>
      </c>
      <c r="B2350" s="92" t="str">
        <f>IF(LEN(検索!G1180)&gt;0,検索!G1180,"")</f>
        <v>遠藤秀樹</v>
      </c>
      <c r="C2350" s="93" t="str">
        <f>IF(LEN(検索!K1180)&gt;0,検索!K1180,"")</f>
        <v>(0152)62-4178</v>
      </c>
      <c r="D2350" s="650"/>
      <c r="E2350" s="648"/>
      <c r="F2350" s="86" t="str">
        <f>IF(LEN(検索!I1180)&gt;0,検索!I1180,"")</f>
        <v>B2-780</v>
      </c>
      <c r="G2350" s="86" t="str">
        <f>IF(LEN(検索!Q1180)&gt;0,検索!Q1180,"")</f>
        <v>届(オホ)28013</v>
      </c>
      <c r="H2350" s="648"/>
    </row>
    <row r="2351" spans="1:8" ht="28.5" customHeight="1">
      <c r="A2351" s="88" t="str">
        <f>IF(LEN(検索!A1181)&gt;0,検索!A1181,"")</f>
        <v>北見</v>
      </c>
      <c r="B2351" s="89" t="str">
        <f>IF(LEN(検索!E1181)&gt;0,検索!E1181,"")</f>
        <v>㈲藤田電工</v>
      </c>
      <c r="C2351" s="90" t="str">
        <f>IF(LEN(検索!J1181)&gt;0,検索!J1181,"")</f>
        <v>(0152)23-5483</v>
      </c>
      <c r="D2351" s="649" t="str">
        <f>IF(LEN(検索!L1181)&gt;0,検索!L1181,"")</f>
        <v>099-4118</v>
      </c>
      <c r="E2351" s="647" t="str">
        <f>IF(LEN(検索!M1181)&gt;0,検索!M1181 &amp; 検索!N1181,"")</f>
        <v>斜里郡斜里町新光町２２番地３</v>
      </c>
      <c r="F2351" s="94" t="str">
        <f>IF(LEN(検索!O1181)&gt;0,検索!O1181,"")</f>
        <v>738</v>
      </c>
      <c r="G2351" s="94" t="str">
        <f>IF(LEN(検索!P1181)&gt;0,検索!P1181,"")</f>
        <v>北162</v>
      </c>
      <c r="H2351" s="647" t="str">
        <f>IF(LEN(検索!R1181)&gt;0,検索!R1181,"")</f>
        <v/>
      </c>
    </row>
    <row r="2352" spans="1:8" ht="28.5" customHeight="1">
      <c r="A2352" s="91" t="str">
        <f>IF(LEN(検索!B1181)&gt;0,検索!B1181,"")</f>
        <v>斜里</v>
      </c>
      <c r="B2352" s="92" t="str">
        <f>IF(LEN(検索!G1181)&gt;0,検索!G1181,"")</f>
        <v>石垣　順治</v>
      </c>
      <c r="C2352" s="93" t="str">
        <f>IF(LEN(検索!K1181)&gt;0,検索!K1181,"")</f>
        <v>(0152)23-2633</v>
      </c>
      <c r="D2352" s="650"/>
      <c r="E2352" s="648"/>
      <c r="F2352" s="86" t="str">
        <f>IF(LEN(検索!I1181)&gt;0,検索!I1181,"")</f>
        <v>B2-796</v>
      </c>
      <c r="G2352" s="86" t="str">
        <f>IF(LEN(検索!Q1181)&gt;0,検索!Q1181,"")</f>
        <v>届(オホ)2020021</v>
      </c>
      <c r="H2352" s="648"/>
    </row>
    <row r="2353" spans="1:8" ht="28.5" customHeight="1">
      <c r="A2353" s="88" t="str">
        <f>IF(LEN(検索!A1182)&gt;0,検索!A1182,"")</f>
        <v>北見</v>
      </c>
      <c r="B2353" s="89" t="str">
        <f>IF(LEN(検索!E1182)&gt;0,検索!E1182,"")</f>
        <v>㈲村上電気商会</v>
      </c>
      <c r="C2353" s="90" t="str">
        <f>IF(LEN(検索!J1182)&gt;0,検索!J1182,"")</f>
        <v>(0152)23-2873</v>
      </c>
      <c r="D2353" s="649" t="str">
        <f>IF(LEN(検索!L1182)&gt;0,検索!L1182,"")</f>
        <v>099-4146</v>
      </c>
      <c r="E2353" s="647" t="str">
        <f>IF(LEN(検索!M1182)&gt;0,検索!M1182 &amp; 検索!N1182,"")</f>
        <v>斜里郡斜里町港西町１０番地</v>
      </c>
      <c r="F2353" s="94" t="str">
        <f>IF(LEN(検索!O1182)&gt;0,検索!O1182,"")</f>
        <v>713</v>
      </c>
      <c r="G2353" s="94" t="str">
        <f>IF(LEN(検索!P1182)&gt;0,検索!P1182,"")</f>
        <v>北22</v>
      </c>
      <c r="H2353" s="647" t="str">
        <f>IF(LEN(検索!R1182)&gt;0,検索!R1182,"")</f>
        <v/>
      </c>
    </row>
    <row r="2354" spans="1:8" ht="28.5" customHeight="1">
      <c r="A2354" s="91" t="str">
        <f>IF(LEN(検索!B1182)&gt;0,検索!B1182,"")</f>
        <v>斜里</v>
      </c>
      <c r="B2354" s="92" t="str">
        <f>IF(LEN(検索!G1182)&gt;0,検索!G1182,"")</f>
        <v>村上正幸</v>
      </c>
      <c r="C2354" s="93" t="str">
        <f>IF(LEN(検索!K1182)&gt;0,検索!K1182,"")</f>
        <v>(0152)23-3575</v>
      </c>
      <c r="D2354" s="650"/>
      <c r="E2354" s="648"/>
      <c r="F2354" s="86" t="str">
        <f>IF(LEN(検索!I1182)&gt;0,検索!I1182,"")</f>
        <v>B2-776</v>
      </c>
      <c r="G2354" s="86" t="str">
        <f>IF(LEN(検索!Q1182)&gt;0,検索!Q1182,"")</f>
        <v>登(オホ)28018</v>
      </c>
      <c r="H2354" s="648"/>
    </row>
    <row r="2355" spans="1:8" ht="28.5" customHeight="1">
      <c r="A2355" s="88" t="str">
        <f>IF(LEN(検索!A1183)&gt;0,検索!A1183,"")</f>
        <v>北見</v>
      </c>
      <c r="B2355" s="89" t="str">
        <f>IF(LEN(検索!E1183)&gt;0,検索!E1183,"")</f>
        <v>遠軽電機㈱</v>
      </c>
      <c r="C2355" s="90" t="str">
        <f>IF(LEN(検索!J1183)&gt;0,検索!J1183,"")</f>
        <v>(0158)42-2238</v>
      </c>
      <c r="D2355" s="649" t="str">
        <f>IF(LEN(検索!L1183)&gt;0,検索!L1183,"")</f>
        <v>099-0410</v>
      </c>
      <c r="E2355" s="647" t="str">
        <f>IF(LEN(検索!M1183)&gt;0,検索!M1183 &amp; 検索!N1183,"")</f>
        <v>紋別郡遠軽町東町１丁目４番地１９</v>
      </c>
      <c r="F2355" s="94" t="str">
        <f>IF(LEN(検索!O1183)&gt;0,検索!O1183,"")</f>
        <v>805</v>
      </c>
      <c r="G2355" s="94" t="str">
        <f>IF(LEN(検索!P1183)&gt;0,検索!P1183,"")</f>
        <v>北9</v>
      </c>
      <c r="H2355" s="647" t="str">
        <f>IF(LEN(検索!R1183)&gt;0,検索!R1183,"")</f>
        <v/>
      </c>
    </row>
    <row r="2356" spans="1:8" ht="28.5" customHeight="1">
      <c r="A2356" s="91" t="str">
        <f>IF(LEN(検索!B1183)&gt;0,検索!B1183,"")</f>
        <v>遠軽</v>
      </c>
      <c r="B2356" s="92" t="str">
        <f>IF(LEN(検索!G1183)&gt;0,検索!G1183,"")</f>
        <v>乾　淳</v>
      </c>
      <c r="C2356" s="93" t="str">
        <f>IF(LEN(検索!K1183)&gt;0,検索!K1183,"")</f>
        <v>(0158)42-2505</v>
      </c>
      <c r="D2356" s="650"/>
      <c r="E2356" s="648"/>
      <c r="F2356" s="86" t="str">
        <f>IF(LEN(検索!I1183)&gt;0,検索!I1183,"")</f>
        <v>B2-702</v>
      </c>
      <c r="G2356" s="86" t="str">
        <f>IF(LEN(検索!Q1183)&gt;0,検索!Q1183,"")</f>
        <v>届(オホ)2020005</v>
      </c>
      <c r="H2356" s="648"/>
    </row>
    <row r="2357" spans="1:8" ht="28.5" customHeight="1">
      <c r="A2357" s="88" t="str">
        <f>IF(LEN(検索!A1184)&gt;0,検索!A1184,"")</f>
        <v>北見</v>
      </c>
      <c r="B2357" s="89" t="str">
        <f>IF(LEN(検索!E1184)&gt;0,検索!E1184,"")</f>
        <v>面工業㈱</v>
      </c>
      <c r="C2357" s="90" t="str">
        <f>IF(LEN(検索!J1184)&gt;0,検索!J1184,"")</f>
        <v>(01587)2-8106</v>
      </c>
      <c r="D2357" s="649" t="str">
        <f>IF(LEN(検索!L1184)&gt;0,検索!L1184,"")</f>
        <v>091-0551</v>
      </c>
      <c r="E2357" s="647" t="str">
        <f>IF(LEN(検索!M1184)&gt;0,検索!M1184 &amp; 検索!N1184,"")</f>
        <v>常呂郡佐呂間町字若佐１１番地</v>
      </c>
      <c r="F2357" s="94" t="str">
        <f>IF(LEN(検索!O1184)&gt;0,検索!O1184,"")</f>
        <v>828</v>
      </c>
      <c r="G2357" s="94" t="str">
        <f>IF(LEN(検索!P1184)&gt;0,検索!P1184,"")</f>
        <v>北69</v>
      </c>
      <c r="H2357" s="647" t="str">
        <f>IF(LEN(検索!R1184)&gt;0,検索!R1184,"")</f>
        <v/>
      </c>
    </row>
    <row r="2358" spans="1:8" ht="28.5" customHeight="1">
      <c r="A2358" s="91" t="str">
        <f>IF(LEN(検索!B1184)&gt;0,検索!B1184,"")</f>
        <v>遠軽</v>
      </c>
      <c r="B2358" s="92" t="str">
        <f>IF(LEN(検索!G1184)&gt;0,検索!G1184,"")</f>
        <v>面　栄次</v>
      </c>
      <c r="C2358" s="93" t="str">
        <f>IF(LEN(検索!K1184)&gt;0,検索!K1184,"")</f>
        <v>(01587)2-8116</v>
      </c>
      <c r="D2358" s="650"/>
      <c r="E2358" s="648"/>
      <c r="F2358" s="86" t="str">
        <f>IF(LEN(検索!I1184)&gt;0,検索!I1184,"")</f>
        <v>B2-725</v>
      </c>
      <c r="G2358" s="86" t="str">
        <f>IF(LEN(検索!Q1184)&gt;0,検索!Q1184,"")</f>
        <v>届(オホ)29031</v>
      </c>
      <c r="H2358" s="648"/>
    </row>
    <row r="2359" spans="1:8" ht="28.5" customHeight="1">
      <c r="A2359" s="88" t="str">
        <f>IF(LEN(検索!A1185)&gt;0,検索!A1185,"")</f>
        <v>北見</v>
      </c>
      <c r="B2359" s="89" t="str">
        <f>IF(LEN(検索!E1185)&gt;0,検索!E1185,"")</f>
        <v>㈱面電気商会</v>
      </c>
      <c r="C2359" s="90" t="str">
        <f>IF(LEN(検索!J1185)&gt;0,検索!J1185,"")</f>
        <v>(01587)2-3055</v>
      </c>
      <c r="D2359" s="649" t="str">
        <f>IF(LEN(検索!L1185)&gt;0,検索!L1185,"")</f>
        <v>093-0501</v>
      </c>
      <c r="E2359" s="647" t="str">
        <f>IF(LEN(検索!M1185)&gt;0,検索!M1185 &amp; 検索!N1185,"")</f>
        <v>常呂郡佐呂間町字宮前町１０６番地７</v>
      </c>
      <c r="F2359" s="94" t="str">
        <f>IF(LEN(検索!O1185)&gt;0,検索!O1185,"")</f>
        <v>809</v>
      </c>
      <c r="G2359" s="94" t="str">
        <f>IF(LEN(検索!P1185)&gt;0,検索!P1185,"")</f>
        <v>北55</v>
      </c>
      <c r="H2359" s="647" t="str">
        <f>IF(LEN(検索!R1185)&gt;0,検索!R1185,"")</f>
        <v/>
      </c>
    </row>
    <row r="2360" spans="1:8" ht="28.5" customHeight="1">
      <c r="A2360" s="91" t="str">
        <f>IF(LEN(検索!B1185)&gt;0,検索!B1185,"")</f>
        <v>遠軽</v>
      </c>
      <c r="B2360" s="92" t="str">
        <f>IF(LEN(検索!G1185)&gt;0,検索!G1185,"")</f>
        <v>面　昌利</v>
      </c>
      <c r="C2360" s="93" t="str">
        <f>IF(LEN(検索!K1185)&gt;0,検索!K1185,"")</f>
        <v>(01587)2-2110</v>
      </c>
      <c r="D2360" s="650"/>
      <c r="E2360" s="648"/>
      <c r="F2360" s="86" t="str">
        <f>IF(LEN(検索!I1185)&gt;0,検索!I1185,"")</f>
        <v>B2-726</v>
      </c>
      <c r="G2360" s="86" t="str">
        <f>IF(LEN(検索!Q1185)&gt;0,検索!Q1185,"")</f>
        <v>届(オホ)2020014</v>
      </c>
      <c r="H2360" s="648"/>
    </row>
    <row r="2361" spans="1:8" ht="28.5" customHeight="1">
      <c r="A2361" s="88" t="str">
        <f>IF(LEN(検索!A1186)&gt;0,検索!A1186,"")</f>
        <v>北見</v>
      </c>
      <c r="B2361" s="89" t="str">
        <f>IF(LEN(検索!E1186)&gt;0,検索!E1186,"")</f>
        <v>カサイ電工</v>
      </c>
      <c r="C2361" s="90" t="str">
        <f>IF(LEN(検索!J1186)&gt;0,検索!J1186,"")</f>
        <v>(0158)42-3514</v>
      </c>
      <c r="D2361" s="649" t="str">
        <f>IF(LEN(検索!L1186)&gt;0,検索!L1186,"")</f>
        <v>099-0414</v>
      </c>
      <c r="E2361" s="647" t="str">
        <f>IF(LEN(検索!M1186)&gt;0,検索!M1186 &amp; 検索!N1186,"")</f>
        <v>紋別郡遠軽町南町４丁目１５８番地２</v>
      </c>
      <c r="F2361" s="94" t="str">
        <f>IF(LEN(検索!O1186)&gt;0,検索!O1186,"")</f>
        <v>824</v>
      </c>
      <c r="G2361" s="94" t="str">
        <f>IF(LEN(検索!P1186)&gt;0,検索!P1186,"")</f>
        <v>北111</v>
      </c>
      <c r="H2361" s="647" t="str">
        <f>IF(LEN(検索!R1186)&gt;0,検索!R1186,"")</f>
        <v/>
      </c>
    </row>
    <row r="2362" spans="1:8" ht="28.5" customHeight="1">
      <c r="A2362" s="91" t="str">
        <f>IF(LEN(検索!B1186)&gt;0,検索!B1186,"")</f>
        <v>遠軽</v>
      </c>
      <c r="B2362" s="92" t="str">
        <f>IF(LEN(検索!G1186)&gt;0,検索!G1186,"")</f>
        <v>葛西千春</v>
      </c>
      <c r="C2362" s="93" t="str">
        <f>IF(LEN(検索!K1186)&gt;0,検索!K1186,"")</f>
        <v>(0158)42-7734</v>
      </c>
      <c r="D2362" s="650"/>
      <c r="E2362" s="648"/>
      <c r="F2362" s="86" t="str">
        <f>IF(LEN(検索!I1186)&gt;0,検索!I1186,"")</f>
        <v>B2-714</v>
      </c>
      <c r="G2362" s="86" t="str">
        <f>IF(LEN(検索!Q1186)&gt;0,検索!Q1186,"")</f>
        <v>登(オホ)2020011</v>
      </c>
      <c r="H2362" s="648"/>
    </row>
    <row r="2363" spans="1:8" ht="28.5" customHeight="1">
      <c r="A2363" s="88" t="str">
        <f>IF(LEN(検索!A1187)&gt;0,検索!A1187,"")</f>
        <v>北見</v>
      </c>
      <c r="B2363" s="89" t="str">
        <f>IF(LEN(検索!E1187)&gt;0,検索!E1187,"")</f>
        <v>㈱工藤電機</v>
      </c>
      <c r="C2363" s="90" t="str">
        <f>IF(LEN(検索!J1187)&gt;0,検索!J1187,"")</f>
        <v>(0158)42-3059</v>
      </c>
      <c r="D2363" s="649" t="str">
        <f>IF(LEN(検索!L1187)&gt;0,検索!L1187,"")</f>
        <v>099-0428</v>
      </c>
      <c r="E2363" s="647" t="str">
        <f>IF(LEN(検索!M1187)&gt;0,検索!M1187 &amp; 検索!N1187,"")</f>
        <v>紋別郡遠軽町西町２丁目１０番地３１</v>
      </c>
      <c r="F2363" s="94" t="str">
        <f>IF(LEN(検索!O1187)&gt;0,検索!O1187,"")</f>
        <v>812</v>
      </c>
      <c r="G2363" s="94" t="str">
        <f>IF(LEN(検索!P1187)&gt;0,検索!P1187,"")</f>
        <v>北81</v>
      </c>
      <c r="H2363" s="647" t="str">
        <f>IF(LEN(検索!R1187)&gt;0,検索!R1187,"")</f>
        <v/>
      </c>
    </row>
    <row r="2364" spans="1:8" ht="28.5" customHeight="1">
      <c r="A2364" s="91" t="str">
        <f>IF(LEN(検索!B1187)&gt;0,検索!B1187,"")</f>
        <v>遠軽</v>
      </c>
      <c r="B2364" s="92" t="str">
        <f>IF(LEN(検索!G1187)&gt;0,検索!G1187,"")</f>
        <v>工藤英高</v>
      </c>
      <c r="C2364" s="93" t="str">
        <f>IF(LEN(検索!K1187)&gt;0,検索!K1187,"")</f>
        <v>(0158)42-0664</v>
      </c>
      <c r="D2364" s="650"/>
      <c r="E2364" s="648"/>
      <c r="F2364" s="86" t="str">
        <f>IF(LEN(検索!I1187)&gt;0,検索!I1187,"")</f>
        <v>B2-705</v>
      </c>
      <c r="G2364" s="86" t="str">
        <f>IF(LEN(検索!Q1187)&gt;0,検索!Q1187,"")</f>
        <v>届(オホ)2020015</v>
      </c>
      <c r="H2364" s="648"/>
    </row>
    <row r="2365" spans="1:8" ht="28.5" customHeight="1">
      <c r="A2365" s="88" t="str">
        <f>IF(LEN(検索!A1188)&gt;0,検索!A1188,"")</f>
        <v>北見</v>
      </c>
      <c r="B2365" s="89" t="str">
        <f>IF(LEN(検索!E1188)&gt;0,検索!E1188,"")</f>
        <v>㈲児玉電機商会</v>
      </c>
      <c r="C2365" s="90" t="str">
        <f>IF(LEN(検索!J1188)&gt;0,検索!J1188,"")</f>
        <v>(01586)2-3007</v>
      </c>
      <c r="D2365" s="649" t="str">
        <f>IF(LEN(検索!L1188)&gt;0,検索!L1188,"")</f>
        <v>099-6326</v>
      </c>
      <c r="E2365" s="647" t="str">
        <f>IF(LEN(検索!M1188)&gt;0,検索!M1188 &amp; 検索!N1188,"")</f>
        <v>紋別郡湧別町中湧別北町２６１番地</v>
      </c>
      <c r="F2365" s="94" t="str">
        <f>IF(LEN(検索!O1188)&gt;0,検索!O1188,"")</f>
        <v>806</v>
      </c>
      <c r="G2365" s="94" t="str">
        <f>IF(LEN(検索!P1188)&gt;0,検索!P1188,"")</f>
        <v>北59</v>
      </c>
      <c r="H2365" s="647" t="str">
        <f>IF(LEN(検索!R1188)&gt;0,検索!R1188,"")</f>
        <v/>
      </c>
    </row>
    <row r="2366" spans="1:8" ht="28.5" customHeight="1">
      <c r="A2366" s="91" t="str">
        <f>IF(LEN(検索!B1188)&gt;0,検索!B1188,"")</f>
        <v>遠軽</v>
      </c>
      <c r="B2366" s="92" t="str">
        <f>IF(LEN(検索!G1188)&gt;0,検索!G1188,"")</f>
        <v>児玉宏雄</v>
      </c>
      <c r="C2366" s="93" t="str">
        <f>IF(LEN(検索!K1188)&gt;0,検索!K1188,"")</f>
        <v>(01586)2-3007</v>
      </c>
      <c r="D2366" s="650"/>
      <c r="E2366" s="648"/>
      <c r="F2366" s="86" t="str">
        <f>IF(LEN(検索!I1188)&gt;0,検索!I1188,"")</f>
        <v>B2-729</v>
      </c>
      <c r="G2366" s="86" t="str">
        <f>IF(LEN(検索!Q1188)&gt;0,検索!Q1188,"")</f>
        <v>届(オホ)2021008</v>
      </c>
      <c r="H2366" s="648"/>
    </row>
    <row r="2367" spans="1:8" ht="28.5" customHeight="1">
      <c r="A2367" s="88" t="str">
        <f>IF(LEN(検索!A1189)&gt;0,検索!A1189,"")</f>
        <v>北見</v>
      </c>
      <c r="B2367" s="89" t="str">
        <f>IF(LEN(検索!E1189)&gt;0,検索!E1189,"")</f>
        <v>㈲児玉電設</v>
      </c>
      <c r="C2367" s="90" t="str">
        <f>IF(LEN(検索!J1189)&gt;0,検索!J1189,"")</f>
        <v>(01586)5-2506</v>
      </c>
      <c r="D2367" s="649" t="str">
        <f>IF(LEN(検索!L1189)&gt;0,検索!L1189,"")</f>
        <v>099-6414</v>
      </c>
      <c r="E2367" s="647" t="str">
        <f>IF(LEN(検索!M1189)&gt;0,検索!M1189 &amp; 検索!N1189,"")</f>
        <v>紋別郡湧別町錦町２３５番地４</v>
      </c>
      <c r="F2367" s="94" t="str">
        <f>IF(LEN(検索!O1189)&gt;0,検索!O1189,"")</f>
        <v>815</v>
      </c>
      <c r="G2367" s="94" t="str">
        <f>IF(LEN(検索!P1189)&gt;0,検索!P1189,"")</f>
        <v>北95</v>
      </c>
      <c r="H2367" s="647" t="str">
        <f>IF(LEN(検索!R1189)&gt;0,検索!R1189,"")</f>
        <v/>
      </c>
    </row>
    <row r="2368" spans="1:8" ht="28.5" customHeight="1">
      <c r="A2368" s="91" t="str">
        <f>IF(LEN(検索!B1189)&gt;0,検索!B1189,"")</f>
        <v>遠軽</v>
      </c>
      <c r="B2368" s="92" t="str">
        <f>IF(LEN(検索!G1189)&gt;0,検索!G1189,"")</f>
        <v>柳谷和則</v>
      </c>
      <c r="C2368" s="93" t="str">
        <f>IF(LEN(検索!K1189)&gt;0,検索!K1189,"")</f>
        <v>(01586)5-2509</v>
      </c>
      <c r="D2368" s="650"/>
      <c r="E2368" s="648"/>
      <c r="F2368" s="86" t="str">
        <f>IF(LEN(検索!I1189)&gt;0,検索!I1189,"")</f>
        <v>B2-732</v>
      </c>
      <c r="G2368" s="86" t="str">
        <f>IF(LEN(検索!Q1189)&gt;0,検索!Q1189,"")</f>
        <v>届(オホ)2022014</v>
      </c>
      <c r="H2368" s="648"/>
    </row>
    <row r="2369" spans="1:8" ht="28.5" customHeight="1">
      <c r="A2369" s="88" t="str">
        <f>IF(LEN(検索!A1190)&gt;0,検索!A1190,"")</f>
        <v>北見</v>
      </c>
      <c r="B2369" s="89" t="str">
        <f>IF(LEN(検索!E1190)&gt;0,検索!E1190,"")</f>
        <v>藤田電設</v>
      </c>
      <c r="C2369" s="90" t="str">
        <f>IF(LEN(検索!J1190)&gt;0,検索!J1190,"")</f>
        <v>(0158)42-4169</v>
      </c>
      <c r="D2369" s="649" t="str">
        <f>IF(LEN(検索!L1190)&gt;0,検索!L1190,"")</f>
        <v>099-0414</v>
      </c>
      <c r="E2369" s="647" t="str">
        <f>IF(LEN(検索!M1190)&gt;0,検索!M1190 &amp; 検索!N1190,"")</f>
        <v>紋別郡遠軽町南町４丁目１５８番地４</v>
      </c>
      <c r="F2369" s="94" t="str">
        <f>IF(LEN(検索!O1190)&gt;0,検索!O1190,"")</f>
        <v>825</v>
      </c>
      <c r="G2369" s="94" t="str">
        <f>IF(LEN(検索!P1190)&gt;0,検索!P1190,"")</f>
        <v>北106</v>
      </c>
      <c r="H2369" s="647" t="str">
        <f>IF(LEN(検索!R1190)&gt;0,検索!R1190,"")</f>
        <v/>
      </c>
    </row>
    <row r="2370" spans="1:8" ht="28.5" customHeight="1">
      <c r="A2370" s="91" t="str">
        <f>IF(LEN(検索!B1190)&gt;0,検索!B1190,"")</f>
        <v>遠軽</v>
      </c>
      <c r="B2370" s="92" t="str">
        <f>IF(LEN(検索!G1190)&gt;0,検索!G1190,"")</f>
        <v>藤田一彦</v>
      </c>
      <c r="C2370" s="93" t="str">
        <f>IF(LEN(検索!K1190)&gt;0,検索!K1190,"")</f>
        <v>(0158)42-0173</v>
      </c>
      <c r="D2370" s="650"/>
      <c r="E2370" s="648"/>
      <c r="F2370" s="86" t="str">
        <f>IF(LEN(検索!I1190)&gt;0,検索!I1190,"")</f>
        <v>B2-715</v>
      </c>
      <c r="G2370" s="86" t="str">
        <f>IF(LEN(検索!Q1190)&gt;0,検索!Q1190,"")</f>
        <v>登(オホ)2021006</v>
      </c>
      <c r="H2370" s="648"/>
    </row>
    <row r="2371" spans="1:8" ht="28.5" customHeight="1">
      <c r="A2371" s="88" t="str">
        <f>IF(LEN(検索!A1191)&gt;0,検索!A1191,"")</f>
        <v>北見</v>
      </c>
      <c r="B2371" s="89" t="str">
        <f>IF(LEN(検索!E1191)&gt;0,検索!E1191,"")</f>
        <v>㈲藤本電気</v>
      </c>
      <c r="C2371" s="90" t="str">
        <f>IF(LEN(検索!J1191)&gt;0,検索!J1191,"")</f>
        <v>(0158)42-6958</v>
      </c>
      <c r="D2371" s="649" t="str">
        <f>IF(LEN(検索!L1191)&gt;0,検索!L1191,"")</f>
        <v>099-0413</v>
      </c>
      <c r="E2371" s="647" t="str">
        <f>IF(LEN(検索!M1191)&gt;0,検索!M1191 &amp; 検索!N1191,"")</f>
        <v>紋別郡遠軽町寿町２番地の３１</v>
      </c>
      <c r="F2371" s="94" t="str">
        <f>IF(LEN(検索!O1191)&gt;0,検索!O1191,"")</f>
        <v>826</v>
      </c>
      <c r="G2371" s="94" t="str">
        <f>IF(LEN(検索!P1191)&gt;0,検索!P1191,"")</f>
        <v>北138</v>
      </c>
      <c r="H2371" s="647" t="str">
        <f>IF(LEN(検索!R1191)&gt;0,検索!R1191,"")</f>
        <v/>
      </c>
    </row>
    <row r="2372" spans="1:8" ht="28.5" customHeight="1">
      <c r="A2372" s="91" t="str">
        <f>IF(LEN(検索!B1191)&gt;0,検索!B1191,"")</f>
        <v>遠軽</v>
      </c>
      <c r="B2372" s="92" t="str">
        <f>IF(LEN(検索!G1191)&gt;0,検索!G1191,"")</f>
        <v>金子晃久</v>
      </c>
      <c r="C2372" s="93" t="str">
        <f>IF(LEN(検索!K1191)&gt;0,検索!K1191,"")</f>
        <v>(0158)42-0515</v>
      </c>
      <c r="D2372" s="650"/>
      <c r="E2372" s="648"/>
      <c r="F2372" s="86" t="str">
        <f>IF(LEN(検索!I1191)&gt;0,検索!I1191,"")</f>
        <v>B2-712</v>
      </c>
      <c r="G2372" s="86" t="str">
        <f>IF(LEN(検索!Q1191)&gt;0,検索!Q1191,"")</f>
        <v>届(オホ)28022</v>
      </c>
      <c r="H2372" s="648"/>
    </row>
    <row r="2373" spans="1:8" ht="28.5" customHeight="1">
      <c r="A2373" s="88" t="str">
        <f>IF(LEN(検索!A1192)&gt;0,検索!A1192,"")</f>
        <v>北見</v>
      </c>
      <c r="B2373" s="89" t="str">
        <f>IF(LEN(検索!E1192)&gt;0,検索!E1192,"")</f>
        <v>㈲プラザ為廣</v>
      </c>
      <c r="C2373" s="90" t="str">
        <f>IF(LEN(検索!J1192)&gt;0,検索!J1192,"")</f>
        <v>(01586)6-2222</v>
      </c>
      <c r="D2373" s="649" t="str">
        <f>IF(LEN(検索!L1192)&gt;0,検索!L1192,"")</f>
        <v>093-0731</v>
      </c>
      <c r="E2373" s="647" t="str">
        <f>IF(LEN(検索!M1192)&gt;0,検索!M1192 &amp; 検索!N1192,"")</f>
        <v>紋別郡湧別町芭露３５６番地</v>
      </c>
      <c r="F2373" s="94" t="str">
        <f>IF(LEN(検索!O1192)&gt;0,検索!O1192,"")</f>
        <v>816</v>
      </c>
      <c r="G2373" s="94" t="str">
        <f>IF(LEN(検索!P1192)&gt;0,検索!P1192,"")</f>
        <v>北97</v>
      </c>
      <c r="H2373" s="647" t="str">
        <f>IF(LEN(検索!R1192)&gt;0,検索!R1192,"")</f>
        <v/>
      </c>
    </row>
    <row r="2374" spans="1:8" ht="28.5" customHeight="1">
      <c r="A2374" s="91" t="str">
        <f>IF(LEN(検索!B1192)&gt;0,検索!B1192,"")</f>
        <v>遠軽</v>
      </c>
      <c r="B2374" s="92" t="str">
        <f>IF(LEN(検索!G1192)&gt;0,検索!G1192,"")</f>
        <v>為廣　司</v>
      </c>
      <c r="C2374" s="93" t="str">
        <f>IF(LEN(検索!K1192)&gt;0,検索!K1192,"")</f>
        <v>(01586)6-2222</v>
      </c>
      <c r="D2374" s="650"/>
      <c r="E2374" s="648"/>
      <c r="F2374" s="86" t="str">
        <f>IF(LEN(検索!I1192)&gt;0,検索!I1192,"")</f>
        <v>B2-733</v>
      </c>
      <c r="G2374" s="86" t="str">
        <f>IF(LEN(検索!Q1192)&gt;0,検索!Q1192,"")</f>
        <v>届(オホ)2021004</v>
      </c>
      <c r="H2374" s="648"/>
    </row>
    <row r="2375" spans="1:8" ht="28.5" customHeight="1">
      <c r="A2375" s="88" t="str">
        <f>IF(LEN(検索!A1193)&gt;0,検索!A1193,"")</f>
        <v>北見</v>
      </c>
      <c r="B2375" s="89" t="str">
        <f>IF(LEN(検索!E1193)&gt;0,検索!E1193,"")</f>
        <v>北明電業㈱</v>
      </c>
      <c r="C2375" s="90" t="str">
        <f>IF(LEN(検索!J1193)&gt;0,検索!J1193,"")</f>
        <v>(0158)47-2446</v>
      </c>
      <c r="D2375" s="649" t="str">
        <f>IF(LEN(検索!L1193)&gt;0,検索!L1193,"")</f>
        <v>099-0205</v>
      </c>
      <c r="E2375" s="647" t="str">
        <f>IF(LEN(検索!M1193)&gt;0,検索!M1193 &amp; 検索!N1193,"")</f>
        <v>紋別郡遠軽町丸瀬布東町２４７番地９</v>
      </c>
      <c r="F2375" s="94" t="str">
        <f>IF(LEN(検索!O1193)&gt;0,検索!O1193,"")</f>
        <v>810</v>
      </c>
      <c r="G2375" s="94" t="str">
        <f>IF(LEN(検索!P1193)&gt;0,検索!P1193,"")</f>
        <v>北12</v>
      </c>
      <c r="H2375" s="647" t="str">
        <f>IF(LEN(検索!R1193)&gt;0,検索!R1193,"")</f>
        <v/>
      </c>
    </row>
    <row r="2376" spans="1:8" ht="28.5" customHeight="1">
      <c r="A2376" s="91" t="str">
        <f>IF(LEN(検索!B1193)&gt;0,検索!B1193,"")</f>
        <v>遠軽</v>
      </c>
      <c r="B2376" s="92" t="str">
        <f>IF(LEN(検索!G1193)&gt;0,検索!G1193,"")</f>
        <v>柴田　和浩</v>
      </c>
      <c r="C2376" s="93" t="str">
        <f>IF(LEN(検索!K1193)&gt;0,検索!K1193,"")</f>
        <v>(0158)47-2050</v>
      </c>
      <c r="D2376" s="650"/>
      <c r="E2376" s="648"/>
      <c r="F2376" s="86" t="str">
        <f>IF(LEN(検索!I1193)&gt;0,検索!I1193,"")</f>
        <v>B2-727</v>
      </c>
      <c r="G2376" s="86" t="str">
        <f>IF(LEN(検索!Q1193)&gt;0,検索!Q1193,"")</f>
        <v>届(オホ)2021003</v>
      </c>
      <c r="H2376" s="648"/>
    </row>
    <row r="2377" spans="1:8" ht="28.5" customHeight="1">
      <c r="A2377" s="88" t="str">
        <f>IF(LEN(検索!A1194)&gt;0,検索!A1194,"")</f>
        <v>北見</v>
      </c>
      <c r="B2377" s="89" t="str">
        <f>IF(LEN(検索!E1194)&gt;0,検索!E1194,"")</f>
        <v>北海電建㈱</v>
      </c>
      <c r="C2377" s="90" t="str">
        <f>IF(LEN(検索!J1194)&gt;0,検索!J1194,"")</f>
        <v>(0158)42-3158</v>
      </c>
      <c r="D2377" s="649" t="str">
        <f>IF(LEN(検索!L1194)&gt;0,検索!L1194,"")</f>
        <v>099-0405</v>
      </c>
      <c r="E2377" s="647" t="str">
        <f>IF(LEN(検索!M1194)&gt;0,検索!M1194 &amp; 検索!N1194,"")</f>
        <v>紋別郡遠軽町岩見通北１丁目１番地２</v>
      </c>
      <c r="F2377" s="94" t="str">
        <f>IF(LEN(検索!O1194)&gt;0,検索!O1194,"")</f>
        <v>804</v>
      </c>
      <c r="G2377" s="94" t="str">
        <f>IF(LEN(検索!P1194)&gt;0,検索!P1194,"")</f>
        <v>北53</v>
      </c>
      <c r="H2377" s="647" t="str">
        <f>IF(LEN(検索!R1194)&gt;0,検索!R1194,"")</f>
        <v/>
      </c>
    </row>
    <row r="2378" spans="1:8" ht="28.5" customHeight="1">
      <c r="A2378" s="91" t="str">
        <f>IF(LEN(検索!B1194)&gt;0,検索!B1194,"")</f>
        <v>遠軽</v>
      </c>
      <c r="B2378" s="92" t="str">
        <f>IF(LEN(検索!G1194)&gt;0,検索!G1194,"")</f>
        <v>福家貢</v>
      </c>
      <c r="C2378" s="93" t="str">
        <f>IF(LEN(検索!K1194)&gt;0,検索!K1194,"")</f>
        <v>(0158)42-3159</v>
      </c>
      <c r="D2378" s="650"/>
      <c r="E2378" s="648"/>
      <c r="F2378" s="86" t="str">
        <f>IF(LEN(検索!I1194)&gt;0,検索!I1194,"")</f>
        <v>B2-700</v>
      </c>
      <c r="G2378" s="86" t="str">
        <f>IF(LEN(検索!Q1194)&gt;0,検索!Q1194,"")</f>
        <v>届(オホ)29011</v>
      </c>
      <c r="H2378" s="648"/>
    </row>
    <row r="2379" spans="1:8" ht="28.5" customHeight="1">
      <c r="A2379" s="88" t="str">
        <f>IF(LEN(検索!A1195)&gt;0,検索!A1195,"")</f>
        <v>北見</v>
      </c>
      <c r="B2379" s="89" t="str">
        <f>IF(LEN(検索!E1195)&gt;0,検索!E1195,"")</f>
        <v>㈲未来電工</v>
      </c>
      <c r="C2379" s="90" t="str">
        <f>IF(LEN(検索!J1195)&gt;0,検索!J1195,"")</f>
        <v>(01587)5-3030</v>
      </c>
      <c r="D2379" s="649" t="str">
        <f>IF(LEN(検索!L1195)&gt;0,検索!L1195,"")</f>
        <v>093-0504</v>
      </c>
      <c r="E2379" s="647" t="str">
        <f>IF(LEN(検索!M1195)&gt;0,検索!M1195 &amp; 検索!N1195,"")</f>
        <v>常呂郡佐呂間町字西富１１３番地７</v>
      </c>
      <c r="F2379" s="94" t="str">
        <f>IF(LEN(検索!O1195)&gt;0,検索!O1195,"")</f>
        <v>832</v>
      </c>
      <c r="G2379" s="94" t="str">
        <f>IF(LEN(検索!P1195)&gt;0,検索!P1195,"")</f>
        <v>北175</v>
      </c>
      <c r="H2379" s="647" t="str">
        <f>IF(LEN(検索!R1195)&gt;0,検索!R1195,"")</f>
        <v/>
      </c>
    </row>
    <row r="2380" spans="1:8" ht="28.5" customHeight="1">
      <c r="A2380" s="91" t="str">
        <f>IF(LEN(検索!B1195)&gt;0,検索!B1195,"")</f>
        <v>遠軽</v>
      </c>
      <c r="B2380" s="92" t="str">
        <f>IF(LEN(検索!G1195)&gt;0,検索!G1195,"")</f>
        <v>富樫　昭大</v>
      </c>
      <c r="C2380" s="93" t="str">
        <f>IF(LEN(検索!K1195)&gt;0,検索!K1195,"")</f>
        <v>(01587)5-3031</v>
      </c>
      <c r="D2380" s="650"/>
      <c r="E2380" s="648"/>
      <c r="F2380" s="86" t="str">
        <f>IF(LEN(検索!I1195)&gt;0,検索!I1195,"")</f>
        <v>B2-735</v>
      </c>
      <c r="G2380" s="86" t="str">
        <f>IF(LEN(検索!Q1195)&gt;0,検索!Q1195,"")</f>
        <v>届(オホ)2020018</v>
      </c>
      <c r="H2380" s="648"/>
    </row>
    <row r="2381" spans="1:8" ht="28.5" customHeight="1">
      <c r="A2381" s="88" t="str">
        <f>IF(LEN(検索!A1196)&gt;0,検索!A1196,"")</f>
        <v>北見</v>
      </c>
      <c r="B2381" s="89" t="str">
        <f>IF(LEN(検索!E1196)&gt;0,検索!E1196,"")</f>
        <v>㈲山本電気商会</v>
      </c>
      <c r="C2381" s="90" t="str">
        <f>IF(LEN(検索!J1196)&gt;0,検索!J1196,"")</f>
        <v>(0158)42-6971</v>
      </c>
      <c r="D2381" s="649" t="str">
        <f>IF(LEN(検索!L1196)&gt;0,検索!L1196,"")</f>
        <v>099-0414</v>
      </c>
      <c r="E2381" s="647" t="str">
        <f>IF(LEN(検索!M1196)&gt;0,検索!M1196 &amp; 検索!N1196,"")</f>
        <v>紋別郡遠軽町南町３丁目４番地</v>
      </c>
      <c r="F2381" s="94" t="str">
        <f>IF(LEN(検索!O1196)&gt;0,検索!O1196,"")</f>
        <v>802</v>
      </c>
      <c r="G2381" s="94" t="str">
        <f>IF(LEN(検索!P1196)&gt;0,検索!P1196,"")</f>
        <v>北56</v>
      </c>
      <c r="H2381" s="647" t="str">
        <f>IF(LEN(検索!R1196)&gt;0,検索!R1196,"")</f>
        <v/>
      </c>
    </row>
    <row r="2382" spans="1:8" ht="28.5" customHeight="1">
      <c r="A2382" s="91" t="str">
        <f>IF(LEN(検索!B1196)&gt;0,検索!B1196,"")</f>
        <v>遠軽</v>
      </c>
      <c r="B2382" s="92" t="str">
        <f>IF(LEN(検索!G1196)&gt;0,検索!G1196,"")</f>
        <v>小石澤佳津子</v>
      </c>
      <c r="C2382" s="93" t="str">
        <f>IF(LEN(検索!K1196)&gt;0,検索!K1196,"")</f>
        <v>(0158)42-1169</v>
      </c>
      <c r="D2382" s="650"/>
      <c r="E2382" s="648"/>
      <c r="F2382" s="86" t="str">
        <f>IF(LEN(検索!I1196)&gt;0,検索!I1196,"")</f>
        <v>B2-701</v>
      </c>
      <c r="G2382" s="86" t="str">
        <f>IF(LEN(検索!Q1196)&gt;0,検索!Q1196,"")</f>
        <v>届(オホ)2022030</v>
      </c>
      <c r="H2382" s="648"/>
    </row>
    <row r="2383" spans="1:8" ht="28.5" customHeight="1">
      <c r="A2383" s="88" t="str">
        <f>IF(LEN(検索!A1197)&gt;0,検索!A1197,"")</f>
        <v>北見</v>
      </c>
      <c r="B2383" s="89" t="str">
        <f>IF(LEN(検索!E1197)&gt;0,検索!E1197,"")</f>
        <v>秋山電気㈱</v>
      </c>
      <c r="C2383" s="90" t="str">
        <f>IF(LEN(検索!J1197)&gt;0,検索!J1197,"")</f>
        <v>(0158)29-2131</v>
      </c>
      <c r="D2383" s="649" t="str">
        <f>IF(LEN(検索!L1197)&gt;0,検索!L1197,"")</f>
        <v>099-5606</v>
      </c>
      <c r="E2383" s="647" t="str">
        <f>IF(LEN(検索!M1197)&gt;0,検索!M1197 &amp; 検索!N1197,"")</f>
        <v>紋別郡滝上町幸町</v>
      </c>
      <c r="F2383" s="94" t="str">
        <f>IF(LEN(検索!O1197)&gt;0,検索!O1197,"")</f>
        <v>909</v>
      </c>
      <c r="G2383" s="94" t="str">
        <f>IF(LEN(検索!P1197)&gt;0,検索!P1197,"")</f>
        <v>北65</v>
      </c>
      <c r="H2383" s="647" t="str">
        <f>IF(LEN(検索!R1197)&gt;0,検索!R1197,"")</f>
        <v/>
      </c>
    </row>
    <row r="2384" spans="1:8" ht="28.5" customHeight="1">
      <c r="A2384" s="91" t="str">
        <f>IF(LEN(検索!B1197)&gt;0,検索!B1197,"")</f>
        <v>紋別</v>
      </c>
      <c r="B2384" s="92" t="str">
        <f>IF(LEN(検索!G1197)&gt;0,検索!G1197,"")</f>
        <v>秋山範彦</v>
      </c>
      <c r="C2384" s="93" t="str">
        <f>IF(LEN(検索!K1197)&gt;0,検索!K1197,"")</f>
        <v>(0158)28-5856</v>
      </c>
      <c r="D2384" s="650"/>
      <c r="E2384" s="648"/>
      <c r="F2384" s="86" t="str">
        <f>IF(LEN(検索!I1197)&gt;0,検索!I1197,"")</f>
        <v>B2-577</v>
      </c>
      <c r="G2384" s="86" t="str">
        <f>IF(LEN(検索!Q1197)&gt;0,検索!Q1197,"")</f>
        <v>届(オホ)28030</v>
      </c>
      <c r="H2384" s="648"/>
    </row>
    <row r="2385" spans="1:8" ht="28.5" customHeight="1">
      <c r="A2385" s="88" t="str">
        <f>IF(LEN(検索!A1198)&gt;0,検索!A1198,"")</f>
        <v>北見</v>
      </c>
      <c r="B2385" s="89" t="str">
        <f>IF(LEN(検索!E1198)&gt;0,検索!E1198,"")</f>
        <v>㈱阿部電気商会</v>
      </c>
      <c r="C2385" s="90" t="str">
        <f>IF(LEN(検索!J1198)&gt;0,検索!J1198,"")</f>
        <v>(0158)82-2528</v>
      </c>
      <c r="D2385" s="649" t="str">
        <f>IF(LEN(検索!L1198)&gt;0,検索!L1198,"")</f>
        <v>098-1600</v>
      </c>
      <c r="E2385" s="647" t="str">
        <f>IF(LEN(検索!M1198)&gt;0,検索!M1198 &amp; 検索!N1198,"")</f>
        <v>紋別郡興部町字興部３１８番地</v>
      </c>
      <c r="F2385" s="94" t="str">
        <f>IF(LEN(検索!O1198)&gt;0,検索!O1198,"")</f>
        <v>911</v>
      </c>
      <c r="G2385" s="94" t="str">
        <f>IF(LEN(検索!P1198)&gt;0,検索!P1198,"")</f>
        <v>北77</v>
      </c>
      <c r="H2385" s="647" t="str">
        <f>IF(LEN(検索!R1198)&gt;0,検索!R1198,"")</f>
        <v/>
      </c>
    </row>
    <row r="2386" spans="1:8" ht="28.5" customHeight="1">
      <c r="A2386" s="91" t="str">
        <f>IF(LEN(検索!B1198)&gt;0,検索!B1198,"")</f>
        <v>紋別</v>
      </c>
      <c r="B2386" s="92" t="str">
        <f>IF(LEN(検索!G1198)&gt;0,検索!G1198,"")</f>
        <v>阿部昭一</v>
      </c>
      <c r="C2386" s="93" t="str">
        <f>IF(LEN(検索!K1198)&gt;0,検索!K1198,"")</f>
        <v>(0158)82-2513</v>
      </c>
      <c r="D2386" s="650"/>
      <c r="E2386" s="648"/>
      <c r="F2386" s="86" t="str">
        <f>IF(LEN(検索!I1198)&gt;0,検索!I1198,"")</f>
        <v>B2-578</v>
      </c>
      <c r="G2386" s="86" t="str">
        <f>IF(LEN(検索!Q1198)&gt;0,検索!Q1198,"")</f>
        <v>届(オホ)2022033</v>
      </c>
      <c r="H2386" s="648"/>
    </row>
    <row r="2387" spans="1:8" ht="28.5" customHeight="1">
      <c r="A2387" s="88" t="str">
        <f>IF(LEN(検索!A1199)&gt;0,検索!A1199,"")</f>
        <v>北見</v>
      </c>
      <c r="B2387" s="89" t="str">
        <f>IF(LEN(検索!E1199)&gt;0,検索!E1199,"")</f>
        <v>ウチタケ電工</v>
      </c>
      <c r="C2387" s="90" t="str">
        <f>IF(LEN(検索!J1199)&gt;0,検索!J1199,"")</f>
        <v>(0158)23-7426</v>
      </c>
      <c r="D2387" s="649" t="str">
        <f>IF(LEN(検索!L1199)&gt;0,検索!L1199,"")</f>
        <v>094-0013</v>
      </c>
      <c r="E2387" s="647" t="str">
        <f>IF(LEN(検索!M1199)&gt;0,検索!M1199 &amp; 検索!N1199,"")</f>
        <v>紋別市南ヶ丘町８丁目３２番３</v>
      </c>
      <c r="F2387" s="94" t="str">
        <f>IF(LEN(検索!O1199)&gt;0,検索!O1199,"")</f>
        <v>921</v>
      </c>
      <c r="G2387" s="94" t="str">
        <f>IF(LEN(検索!P1199)&gt;0,検索!P1199,"")</f>
        <v>北177</v>
      </c>
      <c r="H2387" s="647" t="str">
        <f>IF(LEN(検索!R1199)&gt;0,検索!R1199,"")</f>
        <v/>
      </c>
    </row>
    <row r="2388" spans="1:8" ht="28.5" customHeight="1">
      <c r="A2388" s="91" t="str">
        <f>IF(LEN(検索!B1199)&gt;0,検索!B1199,"")</f>
        <v>紋別</v>
      </c>
      <c r="B2388" s="92" t="str">
        <f>IF(LEN(検索!G1199)&gt;0,検索!G1199,"")</f>
        <v>内竹薫</v>
      </c>
      <c r="C2388" s="93" t="str">
        <f>IF(LEN(検索!K1199)&gt;0,検索!K1199,"")</f>
        <v>(0158)23-4318</v>
      </c>
      <c r="D2388" s="650"/>
      <c r="E2388" s="648"/>
      <c r="F2388" s="86" t="str">
        <f>IF(LEN(検索!I1199)&gt;0,検索!I1199,"")</f>
        <v>B2-566</v>
      </c>
      <c r="G2388" s="86" t="str">
        <f>IF(LEN(検索!Q1199)&gt;0,検索!Q1199,"")</f>
        <v>登(オホ)2020007</v>
      </c>
      <c r="H2388" s="648"/>
    </row>
    <row r="2389" spans="1:8" ht="28.5" customHeight="1">
      <c r="A2389" s="88" t="str">
        <f>IF(LEN(検索!A1200)&gt;0,検索!A1200,"")</f>
        <v>北見</v>
      </c>
      <c r="B2389" s="89" t="str">
        <f>IF(LEN(検索!E1200)&gt;0,検索!E1200,"")</f>
        <v>大西電気商会</v>
      </c>
      <c r="C2389" s="90" t="str">
        <f>IF(LEN(検索!J1200)&gt;0,検索!J1200,"")</f>
        <v>(0158)25-2626</v>
      </c>
      <c r="D2389" s="649" t="str">
        <f>IF(LEN(検索!L1200)&gt;0,検索!L1200,"")</f>
        <v>099-5354</v>
      </c>
      <c r="E2389" s="647" t="str">
        <f>IF(LEN(検索!M1200)&gt;0,検索!M1200 &amp; 検索!N1200,"")</f>
        <v>紋別市上渚滑町７丁目２５番</v>
      </c>
      <c r="F2389" s="94" t="str">
        <f>IF(LEN(検索!O1200)&gt;0,検索!O1200,"")</f>
        <v>906</v>
      </c>
      <c r="G2389" s="94" t="str">
        <f>IF(LEN(検索!P1200)&gt;0,検索!P1200,"")</f>
        <v>北66</v>
      </c>
      <c r="H2389" s="647" t="str">
        <f>IF(LEN(検索!R1200)&gt;0,検索!R1200,"")</f>
        <v/>
      </c>
    </row>
    <row r="2390" spans="1:8" ht="28.5" customHeight="1">
      <c r="A2390" s="91" t="str">
        <f>IF(LEN(検索!B1200)&gt;0,検索!B1200,"")</f>
        <v>紋別</v>
      </c>
      <c r="B2390" s="92" t="str">
        <f>IF(LEN(検索!G1200)&gt;0,検索!G1200,"")</f>
        <v>大西敏幸</v>
      </c>
      <c r="C2390" s="93" t="str">
        <f>IF(LEN(検索!K1200)&gt;0,検索!K1200,"")</f>
        <v>(0158)25-2636</v>
      </c>
      <c r="D2390" s="650"/>
      <c r="E2390" s="648"/>
      <c r="F2390" s="86" t="str">
        <f>IF(LEN(検索!I1200)&gt;0,検索!I1200,"")</f>
        <v>B2-575</v>
      </c>
      <c r="G2390" s="86" t="str">
        <f>IF(LEN(検索!Q1200)&gt;0,検索!Q1200,"")</f>
        <v>届(オホ)2019004</v>
      </c>
      <c r="H2390" s="648"/>
    </row>
    <row r="2391" spans="1:8" ht="28.5" customHeight="1">
      <c r="A2391" s="88" t="str">
        <f>IF(LEN(検索!A1201)&gt;0,検索!A1201,"")</f>
        <v>北見</v>
      </c>
      <c r="B2391" s="89" t="str">
        <f>IF(LEN(検索!E1201)&gt;0,検索!E1201,"")</f>
        <v>㈲さか電気商会</v>
      </c>
      <c r="C2391" s="90" t="str">
        <f>IF(LEN(検索!J1201)&gt;0,検索!J1201,"")</f>
        <v>(0158)23-2561</v>
      </c>
      <c r="D2391" s="649" t="str">
        <f>IF(LEN(検索!L1201)&gt;0,検索!L1201,"")</f>
        <v>094-0015</v>
      </c>
      <c r="E2391" s="647" t="str">
        <f>IF(LEN(検索!M1201)&gt;0,検索!M1201 &amp; 検索!N1201,"")</f>
        <v>紋別市花園町６丁目１１番地８</v>
      </c>
      <c r="F2391" s="94" t="str">
        <f>IF(LEN(検索!O1201)&gt;0,検索!O1201,"")</f>
        <v>916</v>
      </c>
      <c r="G2391" s="94" t="str">
        <f>IF(LEN(検索!P1201)&gt;0,検索!P1201,"")</f>
        <v>北120</v>
      </c>
      <c r="H2391" s="647" t="str">
        <f>IF(LEN(検索!R1201)&gt;0,検索!R1201,"")</f>
        <v/>
      </c>
    </row>
    <row r="2392" spans="1:8" ht="28.5" customHeight="1">
      <c r="A2392" s="91" t="str">
        <f>IF(LEN(検索!B1201)&gt;0,検索!B1201,"")</f>
        <v>紋別</v>
      </c>
      <c r="B2392" s="92" t="str">
        <f>IF(LEN(検索!G1201)&gt;0,検索!G1201,"")</f>
        <v>坂皇樹</v>
      </c>
      <c r="C2392" s="93" t="str">
        <f>IF(LEN(検索!K1201)&gt;0,検索!K1201,"")</f>
        <v>(0158)24-9115</v>
      </c>
      <c r="D2392" s="650"/>
      <c r="E2392" s="648"/>
      <c r="F2392" s="86" t="str">
        <f>IF(LEN(検索!I1201)&gt;0,検索!I1201,"")</f>
        <v>B2-560</v>
      </c>
      <c r="G2392" s="86" t="str">
        <f>IF(LEN(検索!Q1201)&gt;0,検索!Q1201,"")</f>
        <v>登(オホ)2021010</v>
      </c>
      <c r="H2392" s="648"/>
    </row>
    <row r="2393" spans="1:8" ht="28.5" customHeight="1">
      <c r="A2393" s="88" t="str">
        <f>IF(LEN(検索!A1202)&gt;0,検索!A1202,"")</f>
        <v>北見</v>
      </c>
      <c r="B2393" s="89" t="str">
        <f>IF(LEN(検索!E1202)&gt;0,検索!E1202,"")</f>
        <v>佐藤電気㈱</v>
      </c>
      <c r="C2393" s="90" t="str">
        <f>IF(LEN(検索!J1202)&gt;0,検索!J1202,"")</f>
        <v>(0158)24-7234</v>
      </c>
      <c r="D2393" s="649" t="str">
        <f>IF(LEN(検索!L1202)&gt;0,検索!L1202,"")</f>
        <v>094-0007</v>
      </c>
      <c r="E2393" s="647" t="str">
        <f>IF(LEN(検索!M1202)&gt;0,検索!M1202 &amp; 検索!N1202,"")</f>
        <v>紋別市落石町５丁目９番地の５０</v>
      </c>
      <c r="F2393" s="94" t="str">
        <f>IF(LEN(検索!O1202)&gt;0,検索!O1202,"")</f>
        <v>920</v>
      </c>
      <c r="G2393" s="94" t="str">
        <f>IF(LEN(検索!P1202)&gt;0,検索!P1202,"")</f>
        <v>北127</v>
      </c>
      <c r="H2393" s="647" t="str">
        <f>IF(LEN(検索!R1202)&gt;0,検索!R1202,"")</f>
        <v/>
      </c>
    </row>
    <row r="2394" spans="1:8" ht="28.5" customHeight="1">
      <c r="A2394" s="91" t="str">
        <f>IF(LEN(検索!B1202)&gt;0,検索!B1202,"")</f>
        <v>紋別</v>
      </c>
      <c r="B2394" s="92" t="str">
        <f>IF(LEN(検索!G1202)&gt;0,検索!G1202,"")</f>
        <v>佐藤正春</v>
      </c>
      <c r="C2394" s="93" t="str">
        <f>IF(LEN(検索!K1202)&gt;0,検索!K1202,"")</f>
        <v>(0158)24-7745</v>
      </c>
      <c r="D2394" s="650"/>
      <c r="E2394" s="648"/>
      <c r="F2394" s="86" t="str">
        <f>IF(LEN(検索!I1202)&gt;0,検索!I1202,"")</f>
        <v>B2-564</v>
      </c>
      <c r="G2394" s="86" t="str">
        <f>IF(LEN(検索!Q1202)&gt;0,検索!Q1202,"")</f>
        <v>届(オホ)2022018</v>
      </c>
      <c r="H2394" s="648"/>
    </row>
    <row r="2395" spans="1:8" ht="28.5" customHeight="1">
      <c r="A2395" s="88" t="str">
        <f>IF(LEN(検索!A1203)&gt;0,検索!A1203,"")</f>
        <v>北見</v>
      </c>
      <c r="B2395" s="89" t="str">
        <f>IF(LEN(検索!E1203)&gt;0,検索!E1203,"")</f>
        <v>㈲佐藤電設工業</v>
      </c>
      <c r="C2395" s="90" t="str">
        <f>IF(LEN(検索!J1203)&gt;0,検索!J1203,"")</f>
        <v>(0158)24-2194</v>
      </c>
      <c r="D2395" s="649" t="str">
        <f>IF(LEN(検索!L1203)&gt;0,検索!L1203,"")</f>
        <v>094-0004</v>
      </c>
      <c r="E2395" s="647" t="str">
        <f>IF(LEN(検索!M1203)&gt;0,検索!M1203 &amp; 検索!N1203,"")</f>
        <v>紋別市本町６丁目２番地６</v>
      </c>
      <c r="F2395" s="94" t="str">
        <f>IF(LEN(検索!O1203)&gt;0,検索!O1203,"")</f>
        <v>925</v>
      </c>
      <c r="G2395" s="94" t="str">
        <f>IF(LEN(検索!P1203)&gt;0,検索!P1203,"")</f>
        <v>北150</v>
      </c>
      <c r="H2395" s="647" t="str">
        <f>IF(LEN(検索!R1203)&gt;0,検索!R1203,"")</f>
        <v/>
      </c>
    </row>
    <row r="2396" spans="1:8" ht="28.5" customHeight="1">
      <c r="A2396" s="91" t="str">
        <f>IF(LEN(検索!B1203)&gt;0,検索!B1203,"")</f>
        <v>紋別</v>
      </c>
      <c r="B2396" s="92" t="str">
        <f>IF(LEN(検索!G1203)&gt;0,検索!G1203,"")</f>
        <v>佐藤弘康</v>
      </c>
      <c r="C2396" s="93" t="str">
        <f>IF(LEN(検索!K1203)&gt;0,検索!K1203,"")</f>
        <v>(0158)24-2193</v>
      </c>
      <c r="D2396" s="650"/>
      <c r="E2396" s="648"/>
      <c r="F2396" s="86" t="str">
        <f>IF(LEN(検索!I1203)&gt;0,検索!I1203,"")</f>
        <v>B2-569</v>
      </c>
      <c r="G2396" s="86" t="str">
        <f>IF(LEN(検索!Q1203)&gt;0,検索!Q1203,"")</f>
        <v>届(オホ)2022017</v>
      </c>
      <c r="H2396" s="648"/>
    </row>
    <row r="2397" spans="1:8" ht="28.5" customHeight="1">
      <c r="A2397" s="88" t="str">
        <f>IF(LEN(検索!A1204)&gt;0,検索!A1204,"")</f>
        <v>北見</v>
      </c>
      <c r="B2397" s="89" t="str">
        <f>IF(LEN(検索!E1204)&gt;0,検索!E1204,"")</f>
        <v>島田電気商会</v>
      </c>
      <c r="C2397" s="90" t="str">
        <f>IF(LEN(検索!J1204)&gt;0,検索!J1204,"")</f>
        <v>(0158)87-2538</v>
      </c>
      <c r="D2397" s="649" t="str">
        <f>IF(LEN(検索!L1204)&gt;0,検索!L1204,"")</f>
        <v>098-1421</v>
      </c>
      <c r="E2397" s="647" t="str">
        <f>IF(LEN(検索!M1204)&gt;0,検索!M1204 &amp; 検索!N1204,"")</f>
        <v>紋別郡西興部村字上興部４２番地</v>
      </c>
      <c r="F2397" s="94" t="str">
        <f>IF(LEN(検索!O1204)&gt;0,検索!O1204,"")</f>
        <v>926</v>
      </c>
      <c r="G2397" s="94" t="str">
        <f>IF(LEN(検索!P1204)&gt;0,検索!P1204,"")</f>
        <v>北166</v>
      </c>
      <c r="H2397" s="647" t="str">
        <f>IF(LEN(検索!R1204)&gt;0,検索!R1204,"")</f>
        <v/>
      </c>
    </row>
    <row r="2398" spans="1:8" ht="28.5" customHeight="1">
      <c r="A2398" s="91" t="str">
        <f>IF(LEN(検索!B1204)&gt;0,検索!B1204,"")</f>
        <v>紋別</v>
      </c>
      <c r="B2398" s="92" t="str">
        <f>IF(LEN(検索!G1204)&gt;0,検索!G1204,"")</f>
        <v>島田博文</v>
      </c>
      <c r="C2398" s="93" t="str">
        <f>IF(LEN(検索!K1204)&gt;0,検索!K1204,"")</f>
        <v>(0158)87-2539</v>
      </c>
      <c r="D2398" s="650"/>
      <c r="E2398" s="648"/>
      <c r="F2398" s="86" t="str">
        <f>IF(LEN(検索!I1204)&gt;0,検索!I1204,"")</f>
        <v>B2-581</v>
      </c>
      <c r="G2398" s="86" t="str">
        <f>IF(LEN(検索!Q1204)&gt;0,検索!Q1204,"")</f>
        <v>届(オホ)2020017</v>
      </c>
      <c r="H2398" s="648"/>
    </row>
    <row r="2399" spans="1:8" ht="28.5" customHeight="1">
      <c r="A2399" s="88" t="str">
        <f>IF(LEN(検索!A1205)&gt;0,検索!A1205,"")</f>
        <v>北見</v>
      </c>
      <c r="B2399" s="89" t="str">
        <f>IF(LEN(検索!E1205)&gt;0,検索!E1205,"")</f>
        <v>関電気㈱</v>
      </c>
      <c r="C2399" s="90" t="str">
        <f>IF(LEN(検索!J1205)&gt;0,検索!J1205,"")</f>
        <v>(0158)23-5141</v>
      </c>
      <c r="D2399" s="649" t="str">
        <f>IF(LEN(検索!L1205)&gt;0,検索!L1205,"")</f>
        <v>094-0011</v>
      </c>
      <c r="E2399" s="647" t="str">
        <f>IF(LEN(検索!M1205)&gt;0,検索!M1205 &amp; 検索!N1205,"")</f>
        <v>紋別市港町６丁目１１番地</v>
      </c>
      <c r="F2399" s="94" t="str">
        <f>IF(LEN(検索!O1205)&gt;0,検索!O1205,"")</f>
        <v>910</v>
      </c>
      <c r="G2399" s="94" t="str">
        <f>IF(LEN(検索!P1205)&gt;0,検索!P1205,"")</f>
        <v>北70</v>
      </c>
      <c r="H2399" s="647" t="str">
        <f>IF(LEN(検索!R1205)&gt;0,検索!R1205,"")</f>
        <v/>
      </c>
    </row>
    <row r="2400" spans="1:8" ht="28.5" customHeight="1">
      <c r="A2400" s="91" t="str">
        <f>IF(LEN(検索!B1205)&gt;0,検索!B1205,"")</f>
        <v>紋別</v>
      </c>
      <c r="B2400" s="92" t="str">
        <f>IF(LEN(検索!G1205)&gt;0,検索!G1205,"")</f>
        <v>関正滿</v>
      </c>
      <c r="C2400" s="93" t="str">
        <f>IF(LEN(検索!K1205)&gt;0,検索!K1205,"")</f>
        <v>(0158)23-5144</v>
      </c>
      <c r="D2400" s="650"/>
      <c r="E2400" s="648"/>
      <c r="F2400" s="86" t="str">
        <f>IF(LEN(検索!I1205)&gt;0,検索!I1205,"")</f>
        <v>B2-555</v>
      </c>
      <c r="G2400" s="86" t="str">
        <f>IF(LEN(検索!Q1205)&gt;0,検索!Q1205,"")</f>
        <v>届(オホ)28025</v>
      </c>
      <c r="H2400" s="648"/>
    </row>
    <row r="2401" spans="1:8" ht="28.5" customHeight="1">
      <c r="A2401" s="88" t="str">
        <f>IF(LEN(検索!A1206)&gt;0,検索!A1206,"")</f>
        <v>北見</v>
      </c>
      <c r="B2401" s="89" t="str">
        <f>IF(LEN(検索!E1206)&gt;0,検索!E1206,"")</f>
        <v>中川電気商会</v>
      </c>
      <c r="C2401" s="90" t="str">
        <f>IF(LEN(検索!J1206)&gt;0,検索!J1206,"")</f>
        <v>(0158)27-2217</v>
      </c>
      <c r="D2401" s="649" t="str">
        <f>IF(LEN(検索!L1206)&gt;0,検索!L1206,"")</f>
        <v>099-6132</v>
      </c>
      <c r="E2401" s="647" t="str">
        <f>IF(LEN(検索!M1206)&gt;0,検索!M1206 &amp; 検索!N1206,"")</f>
        <v>紋別市小向３３１番地</v>
      </c>
      <c r="F2401" s="94" t="str">
        <f>IF(LEN(検索!O1206)&gt;0,検索!O1206,"")</f>
        <v>822</v>
      </c>
      <c r="G2401" s="94" t="str">
        <f>IF(LEN(検索!P1206)&gt;0,検索!P1206,"")</f>
        <v>北113</v>
      </c>
      <c r="H2401" s="647" t="str">
        <f>IF(LEN(検索!R1206)&gt;0,検索!R1206,"")</f>
        <v/>
      </c>
    </row>
    <row r="2402" spans="1:8" ht="28.5" customHeight="1">
      <c r="A2402" s="91" t="str">
        <f>IF(LEN(検索!B1206)&gt;0,検索!B1206,"")</f>
        <v>紋別</v>
      </c>
      <c r="B2402" s="92" t="str">
        <f>IF(LEN(検索!G1206)&gt;0,検索!G1206,"")</f>
        <v>中川之彦</v>
      </c>
      <c r="C2402" s="93" t="str">
        <f>IF(LEN(検索!K1206)&gt;0,検索!K1206,"")</f>
        <v>(0158)27-2217</v>
      </c>
      <c r="D2402" s="650"/>
      <c r="E2402" s="648"/>
      <c r="F2402" s="86" t="str">
        <f>IF(LEN(検索!I1206)&gt;0,検索!I1206,"")</f>
        <v>B2-561</v>
      </c>
      <c r="G2402" s="86" t="str">
        <f>IF(LEN(検索!Q1206)&gt;0,検索!Q1206,"")</f>
        <v>登(オホ)28015</v>
      </c>
      <c r="H2402" s="648"/>
    </row>
    <row r="2403" spans="1:8" ht="28.5" customHeight="1">
      <c r="A2403" s="88" t="str">
        <f>IF(LEN(検索!A1207)&gt;0,検索!A1207,"")</f>
        <v>北見</v>
      </c>
      <c r="B2403" s="89" t="str">
        <f>IF(LEN(検索!E1207)&gt;0,検索!E1207,"")</f>
        <v>鳴電</v>
      </c>
      <c r="C2403" s="90" t="str">
        <f>IF(LEN(検索!J1207)&gt;0,検索!J1207,"")</f>
        <v>(0158)23-4734</v>
      </c>
      <c r="D2403" s="649" t="str">
        <f>IF(LEN(検索!L1207)&gt;0,検索!L1207,"")</f>
        <v>094-0007</v>
      </c>
      <c r="E2403" s="647" t="str">
        <f>IF(LEN(検索!M1207)&gt;0,検索!M1207 &amp; 検索!N1207,"")</f>
        <v>紋別市落石町３丁目３６番１１号</v>
      </c>
      <c r="F2403" s="94" t="str">
        <f>IF(LEN(検索!O1207)&gt;0,検索!O1207,"")</f>
        <v>917</v>
      </c>
      <c r="G2403" s="94" t="str">
        <f>IF(LEN(検索!P1207)&gt;0,検索!P1207,"")</f>
        <v>北115</v>
      </c>
      <c r="H2403" s="647" t="str">
        <f>IF(LEN(検索!R1207)&gt;0,検索!R1207,"")</f>
        <v/>
      </c>
    </row>
    <row r="2404" spans="1:8" ht="28.5" customHeight="1">
      <c r="A2404" s="91" t="str">
        <f>IF(LEN(検索!B1207)&gt;0,検索!B1207,"")</f>
        <v>紋別</v>
      </c>
      <c r="B2404" s="92" t="str">
        <f>IF(LEN(検索!G1207)&gt;0,検索!G1207,"")</f>
        <v>鳴海日出吉</v>
      </c>
      <c r="C2404" s="93" t="str">
        <f>IF(LEN(検索!K1207)&gt;0,検索!K1207,"")</f>
        <v>(0158)23-4734</v>
      </c>
      <c r="D2404" s="650"/>
      <c r="E2404" s="648"/>
      <c r="F2404" s="86" t="str">
        <f>IF(LEN(検索!I1207)&gt;0,検索!I1207,"")</f>
        <v>B2-582</v>
      </c>
      <c r="G2404" s="86" t="str">
        <f>IF(LEN(検索!Q1207)&gt;0,検索!Q1207,"")</f>
        <v>届(オホ)29004</v>
      </c>
      <c r="H2404" s="648"/>
    </row>
    <row r="2405" spans="1:8" ht="28.5" customHeight="1">
      <c r="A2405" s="88" t="str">
        <f>IF(LEN(検索!A1208)&gt;0,検索!A1208,"")</f>
        <v>北見</v>
      </c>
      <c r="B2405" s="89" t="str">
        <f>IF(LEN(検索!E1208)&gt;0,検索!E1208,"")</f>
        <v>㈲浜口電気商会</v>
      </c>
      <c r="C2405" s="90" t="str">
        <f>IF(LEN(検索!J1208)&gt;0,検索!J1208,"")</f>
        <v>(0158)84-2958</v>
      </c>
      <c r="D2405" s="649" t="str">
        <f>IF(LEN(検索!L1208)&gt;0,検索!L1208,"")</f>
        <v>098-1702</v>
      </c>
      <c r="E2405" s="647" t="str">
        <f>IF(LEN(検索!M1208)&gt;0,検索!M1208 &amp; 検索!N1208,"")</f>
        <v>紋別郡雄武町字雄武８２６番地</v>
      </c>
      <c r="F2405" s="94" t="str">
        <f>IF(LEN(検索!O1208)&gt;0,検索!O1208,"")</f>
        <v>913</v>
      </c>
      <c r="G2405" s="94" t="str">
        <f>IF(LEN(検索!P1208)&gt;0,検索!P1208,"")</f>
        <v>北79</v>
      </c>
      <c r="H2405" s="647" t="str">
        <f>IF(LEN(検索!R1208)&gt;0,検索!R1208,"")</f>
        <v/>
      </c>
    </row>
    <row r="2406" spans="1:8" ht="28.5" customHeight="1">
      <c r="A2406" s="91" t="str">
        <f>IF(LEN(検索!B1208)&gt;0,検索!B1208,"")</f>
        <v>紋別</v>
      </c>
      <c r="B2406" s="92" t="str">
        <f>IF(LEN(検索!G1208)&gt;0,検索!G1208,"")</f>
        <v>浜口隆</v>
      </c>
      <c r="C2406" s="93" t="str">
        <f>IF(LEN(検索!K1208)&gt;0,検索!K1208,"")</f>
        <v>(0158)84-3207</v>
      </c>
      <c r="D2406" s="650"/>
      <c r="E2406" s="648"/>
      <c r="F2406" s="86" t="str">
        <f>IF(LEN(検索!I1208)&gt;0,検索!I1208,"")</f>
        <v>B2-580</v>
      </c>
      <c r="G2406" s="86" t="str">
        <f>IF(LEN(検索!Q1208)&gt;0,検索!Q1208,"")</f>
        <v>届(オホ)2022020</v>
      </c>
      <c r="H2406" s="648"/>
    </row>
    <row r="2407" spans="1:8" ht="28.5" customHeight="1">
      <c r="A2407" s="88" t="str">
        <f>IF(LEN(検索!A1209)&gt;0,検索!A1209,"")</f>
        <v>北見</v>
      </c>
      <c r="B2407" s="89" t="str">
        <f>IF(LEN(検索!E1209)&gt;0,検索!E1209,"")</f>
        <v>㈲明光電設</v>
      </c>
      <c r="C2407" s="90" t="str">
        <f>IF(LEN(検索!J1209)&gt;0,検索!J1209,"")</f>
        <v>(0158)24-5505</v>
      </c>
      <c r="D2407" s="649" t="str">
        <f>IF(LEN(検索!L1209)&gt;0,検索!L1209,"")</f>
        <v>094-0013</v>
      </c>
      <c r="E2407" s="647" t="str">
        <f>IF(LEN(検索!M1209)&gt;0,検索!M1209 &amp; 検索!N1209,"")</f>
        <v>紋別市南ヶ丘町５丁目９番地３４</v>
      </c>
      <c r="F2407" s="94" t="str">
        <f>IF(LEN(検索!O1209)&gt;0,検索!O1209,"")</f>
        <v>902</v>
      </c>
      <c r="G2407" s="94" t="str">
        <f>IF(LEN(検索!P1209)&gt;0,検索!P1209,"")</f>
        <v>北62</v>
      </c>
      <c r="H2407" s="647" t="str">
        <f>IF(LEN(検索!R1209)&gt;0,検索!R1209,"")</f>
        <v/>
      </c>
    </row>
    <row r="2408" spans="1:8" ht="28.5" customHeight="1">
      <c r="A2408" s="91" t="str">
        <f>IF(LEN(検索!B1209)&gt;0,検索!B1209,"")</f>
        <v>紋別</v>
      </c>
      <c r="B2408" s="92" t="str">
        <f>IF(LEN(検索!G1209)&gt;0,検索!G1209,"")</f>
        <v>佐々木　崇</v>
      </c>
      <c r="C2408" s="93" t="str">
        <f>IF(LEN(検索!K1209)&gt;0,検索!K1209,"")</f>
        <v>(0158)24-6521</v>
      </c>
      <c r="D2408" s="650"/>
      <c r="E2408" s="648"/>
      <c r="F2408" s="86" t="str">
        <f>IF(LEN(検索!I1209)&gt;0,検索!I1209,"")</f>
        <v>B2-563</v>
      </c>
      <c r="G2408" s="86" t="str">
        <f>IF(LEN(検索!Q1209)&gt;0,検索!Q1209,"")</f>
        <v>届(オホ)31002</v>
      </c>
      <c r="H2408" s="648"/>
    </row>
    <row r="2409" spans="1:8" ht="28.5" customHeight="1">
      <c r="A2409" s="88" t="str">
        <f>IF(LEN(検索!A1210)&gt;0,検索!A1210,"")</f>
        <v>北見</v>
      </c>
      <c r="B2409" s="89" t="str">
        <f>IF(LEN(検索!E1210)&gt;0,検索!E1210,"")</f>
        <v>山本電工㈱</v>
      </c>
      <c r="C2409" s="90" t="str">
        <f>IF(LEN(検索!J1210)&gt;0,検索!J1210,"")</f>
        <v>(0158)23-6551</v>
      </c>
      <c r="D2409" s="649" t="str">
        <f>IF(LEN(検索!L1210)&gt;0,検索!L1210,"")</f>
        <v>099-5172</v>
      </c>
      <c r="E2409" s="647" t="str">
        <f>IF(LEN(検索!M1210)&gt;0,検索!M1210 &amp; 検索!N1210,"")</f>
        <v>紋別市渚滑町元新４丁目１８２番地１</v>
      </c>
      <c r="F2409" s="94" t="str">
        <f>IF(LEN(検索!O1210)&gt;0,検索!O1210,"")</f>
        <v>907</v>
      </c>
      <c r="G2409" s="94" t="str">
        <f>IF(LEN(検索!P1210)&gt;0,検索!P1210,"")</f>
        <v>北64</v>
      </c>
      <c r="H2409" s="647" t="str">
        <f>IF(LEN(検索!R1210)&gt;0,検索!R1210,"")</f>
        <v/>
      </c>
    </row>
    <row r="2410" spans="1:8" ht="28.5" customHeight="1">
      <c r="A2410" s="91" t="str">
        <f>IF(LEN(検索!B1210)&gt;0,検索!B1210,"")</f>
        <v>紋別</v>
      </c>
      <c r="B2410" s="92" t="str">
        <f>IF(LEN(検索!G1210)&gt;0,検索!G1210,"")</f>
        <v>山本義明</v>
      </c>
      <c r="C2410" s="93" t="str">
        <f>IF(LEN(検索!K1210)&gt;0,検索!K1210,"")</f>
        <v>(0158)23-6553</v>
      </c>
      <c r="D2410" s="650"/>
      <c r="E2410" s="648"/>
      <c r="F2410" s="86" t="str">
        <f>IF(LEN(検索!I1210)&gt;0,検索!I1210,"")</f>
        <v>B2-556</v>
      </c>
      <c r="G2410" s="86" t="str">
        <f>IF(LEN(検索!Q1210)&gt;0,検索!Q1210,"")</f>
        <v>届(オホ)2022027</v>
      </c>
      <c r="H2410" s="648"/>
    </row>
    <row r="2411" spans="1:8" ht="28.5" customHeight="1">
      <c r="A2411" s="88" t="str">
        <f>IF(LEN(検索!A1211)&gt;0,検索!A1211,"")</f>
        <v>釧路</v>
      </c>
      <c r="B2411" s="89" t="str">
        <f>IF(LEN(検索!E1211)&gt;0,検索!E1211,"")</f>
        <v>あかり電気</v>
      </c>
      <c r="C2411" s="90" t="str">
        <f>IF(LEN(検索!J1211)&gt;0,検索!J1211,"")</f>
        <v>(0154)25-3858</v>
      </c>
      <c r="D2411" s="649" t="str">
        <f>IF(LEN(検索!L1211)&gt;0,検索!L1211,"")</f>
        <v>085-0024</v>
      </c>
      <c r="E2411" s="647" t="str">
        <f>IF(LEN(検索!M1211)&gt;0,検索!M1211 &amp; 検索!N1211,"")</f>
        <v>釧路市浜町３番５号</v>
      </c>
      <c r="F2411" s="94">
        <f>IF(LEN(検索!O1211)&gt;0,検索!O1211,"")</f>
        <v>241</v>
      </c>
      <c r="G2411" s="94" t="str">
        <f>IF(LEN(検索!P1211)&gt;0,検索!P1211,"")</f>
        <v>釧235</v>
      </c>
      <c r="H2411" s="647" t="str">
        <f>IF(LEN(検索!R1211)&gt;0,検索!R1211,"")</f>
        <v/>
      </c>
    </row>
    <row r="2412" spans="1:8" ht="28.5" customHeight="1">
      <c r="A2412" s="91" t="str">
        <f>IF(LEN(検索!B1211)&gt;0,検索!B1211,"")</f>
        <v>橋北</v>
      </c>
      <c r="B2412" s="92" t="str">
        <f>IF(LEN(検索!G1211)&gt;0,検索!G1211,"")</f>
        <v>小林勝</v>
      </c>
      <c r="C2412" s="93" t="str">
        <f>IF(LEN(検索!K1211)&gt;0,検索!K1211,"")</f>
        <v>(0154)65-1718</v>
      </c>
      <c r="D2412" s="650"/>
      <c r="E2412" s="648"/>
      <c r="F2412" s="86" t="str">
        <f>IF(LEN(検索!I1211)&gt;0,検索!I1211,"")</f>
        <v>D1-301</v>
      </c>
      <c r="G2412" s="86" t="str">
        <f>IF(LEN(検索!Q1211)&gt;0,検索!Q1211,"")</f>
        <v>登(釧路)2019011</v>
      </c>
      <c r="H2412" s="648"/>
    </row>
    <row r="2413" spans="1:8" ht="28.5" customHeight="1">
      <c r="A2413" s="88" t="str">
        <f>IF(LEN(検索!A1212)&gt;0,検索!A1212,"")</f>
        <v>釧路</v>
      </c>
      <c r="B2413" s="89" t="str">
        <f>IF(LEN(検索!E1212)&gt;0,検索!E1212,"")</f>
        <v>（有）エフ・ケイ電気工業</v>
      </c>
      <c r="C2413" s="90" t="str">
        <f>IF(LEN(検索!J1212)&gt;0,検索!J1212,"")</f>
        <v>(0154)65-5614</v>
      </c>
      <c r="D2413" s="649" t="str">
        <f>IF(LEN(検索!L1212)&gt;0,検索!L1212,"")</f>
        <v>085-0061</v>
      </c>
      <c r="E2413" s="647" t="str">
        <f>IF(LEN(検索!M1212)&gt;0,検索!M1212 &amp; 検索!N1212,"")</f>
        <v>釧路市芦野１丁目２６番２３号</v>
      </c>
      <c r="F2413" s="94" t="str">
        <f>IF(LEN(検索!O1212)&gt;0,検索!O1212,"")</f>
        <v>218</v>
      </c>
      <c r="G2413" s="94" t="str">
        <f>IF(LEN(検索!P1212)&gt;0,検索!P1212,"")</f>
        <v>釧215</v>
      </c>
      <c r="H2413" s="647" t="str">
        <f>IF(LEN(検索!R1212)&gt;0,検索!R1212,"")</f>
        <v/>
      </c>
    </row>
    <row r="2414" spans="1:8" ht="28.5" customHeight="1">
      <c r="A2414" s="91" t="str">
        <f>IF(LEN(検索!B1212)&gt;0,検索!B1212,"")</f>
        <v>橋北</v>
      </c>
      <c r="B2414" s="92" t="str">
        <f>IF(LEN(検索!G1212)&gt;0,検索!G1212,"")</f>
        <v>笹本　　充</v>
      </c>
      <c r="C2414" s="93" t="str">
        <f>IF(LEN(検索!K1212)&gt;0,検索!K1212,"")</f>
        <v>(0154)65-5705</v>
      </c>
      <c r="D2414" s="650"/>
      <c r="E2414" s="648"/>
      <c r="F2414" s="86" t="str">
        <f>IF(LEN(検索!I1212)&gt;0,検索!I1212,"")</f>
        <v>D1-280</v>
      </c>
      <c r="G2414" s="86" t="str">
        <f>IF(LEN(検索!Q1212)&gt;0,検索!Q1212,"")</f>
        <v>登(釧路)29013</v>
      </c>
      <c r="H2414" s="648"/>
    </row>
    <row r="2415" spans="1:8" ht="28.5" customHeight="1">
      <c r="A2415" s="88" t="str">
        <f>IF(LEN(検索!A1213)&gt;0,検索!A1213,"")</f>
        <v>釧路</v>
      </c>
      <c r="B2415" s="89" t="str">
        <f>IF(LEN(検索!E1213)&gt;0,検索!E1213,"")</f>
        <v>（有）共栄電気工業社</v>
      </c>
      <c r="C2415" s="90" t="str">
        <f>IF(LEN(検索!J1213)&gt;0,検索!J1213,"")</f>
        <v>(0154)22-5253</v>
      </c>
      <c r="D2415" s="649" t="str">
        <f>IF(LEN(検索!L1213)&gt;0,検索!L1213,"")</f>
        <v>085-0041</v>
      </c>
      <c r="E2415" s="647" t="str">
        <f>IF(LEN(検索!M1213)&gt;0,検索!M1213 &amp; 検索!N1213,"")</f>
        <v>釧路市春日町３－１２</v>
      </c>
      <c r="F2415" s="94" t="str">
        <f>IF(LEN(検索!O1213)&gt;0,検索!O1213,"")</f>
        <v>6</v>
      </c>
      <c r="G2415" s="94" t="str">
        <f>IF(LEN(検索!P1213)&gt;0,検索!P1213,"")</f>
        <v>釧10</v>
      </c>
      <c r="H2415" s="647" t="str">
        <f>IF(LEN(検索!R1213)&gt;0,検索!R1213,"")</f>
        <v/>
      </c>
    </row>
    <row r="2416" spans="1:8" ht="28.5" customHeight="1">
      <c r="A2416" s="91" t="str">
        <f>IF(LEN(検索!B1213)&gt;0,検索!B1213,"")</f>
        <v>橋北</v>
      </c>
      <c r="B2416" s="92" t="str">
        <f>IF(LEN(検索!G1213)&gt;0,検索!G1213,"")</f>
        <v>宮前道</v>
      </c>
      <c r="C2416" s="93" t="str">
        <f>IF(LEN(検索!K1213)&gt;0,検索!K1213,"")</f>
        <v>(0154)23-7319</v>
      </c>
      <c r="D2416" s="650"/>
      <c r="E2416" s="648"/>
      <c r="F2416" s="86" t="str">
        <f>IF(LEN(検索!I1213)&gt;0,検索!I1213,"")</f>
        <v>D1-054</v>
      </c>
      <c r="G2416" s="86" t="str">
        <f>IF(LEN(検索!Q1213)&gt;0,検索!Q1213,"")</f>
        <v>届(釧路)2022004</v>
      </c>
      <c r="H2416" s="648"/>
    </row>
    <row r="2417" spans="1:8" ht="28.5" customHeight="1">
      <c r="A2417" s="88" t="str">
        <f>IF(LEN(検索!A1214)&gt;0,検索!A1214,"")</f>
        <v>釧路</v>
      </c>
      <c r="B2417" s="89" t="str">
        <f>IF(LEN(検索!E1214)&gt;0,検索!E1214,"")</f>
        <v>（株）北弘電社釧路支社</v>
      </c>
      <c r="C2417" s="90" t="str">
        <f>IF(LEN(検索!J1214)&gt;0,検索!J1214,"")</f>
        <v>(0154)23-0526</v>
      </c>
      <c r="D2417" s="649" t="str">
        <f>IF(LEN(検索!L1214)&gt;0,検索!L1214,"")</f>
        <v>085-0038</v>
      </c>
      <c r="E2417" s="647" t="str">
        <f>IF(LEN(検索!M1214)&gt;0,検索!M1214 &amp; 検索!N1214,"")</f>
        <v>釧路市花園町５－９</v>
      </c>
      <c r="F2417" s="94" t="str">
        <f>IF(LEN(検索!O1214)&gt;0,検索!O1214,"")</f>
        <v>14</v>
      </c>
      <c r="G2417" s="94" t="str">
        <f>IF(LEN(検索!P1214)&gt;0,検索!P1214,"")</f>
        <v>札2</v>
      </c>
      <c r="H2417" s="647" t="str">
        <f>IF(LEN(検索!R1214)&gt;0,検索!R1214,"")</f>
        <v>http://www.kitakoudensha.co.jp/</v>
      </c>
    </row>
    <row r="2418" spans="1:8" ht="28.5" customHeight="1">
      <c r="A2418" s="91" t="str">
        <f>IF(LEN(検索!B1214)&gt;0,検索!B1214,"")</f>
        <v>橋北</v>
      </c>
      <c r="B2418" s="92" t="str">
        <f>IF(LEN(検索!G1214)&gt;0,検索!G1214,"")</f>
        <v>浅利　友範</v>
      </c>
      <c r="C2418" s="93" t="str">
        <f>IF(LEN(検索!K1214)&gt;0,検索!K1214,"")</f>
        <v>(0154)23-0528</v>
      </c>
      <c r="D2418" s="650"/>
      <c r="E2418" s="648"/>
      <c r="F2418" s="86" t="str">
        <f>IF(LEN(検索!I1214)&gt;0,検索!I1214,"")</f>
        <v>D1-062</v>
      </c>
      <c r="G2418" s="86" t="str">
        <f>IF(LEN(検索!Q1214)&gt;0,検索!Q1214,"")</f>
        <v>届(大臣)46264</v>
      </c>
      <c r="H2418" s="648"/>
    </row>
    <row r="2419" spans="1:8" ht="28.5" customHeight="1">
      <c r="A2419" s="88" t="str">
        <f>IF(LEN(検索!A1215)&gt;0,検索!A1215,"")</f>
        <v>釧路</v>
      </c>
      <c r="B2419" s="89" t="str">
        <f>IF(LEN(検索!E1215)&gt;0,検索!E1215,"")</f>
        <v>三共電気工業（株）釧路支店</v>
      </c>
      <c r="C2419" s="90" t="str">
        <f>IF(LEN(検索!J1215)&gt;0,検索!J1215,"")</f>
        <v>(0154)23-0436</v>
      </c>
      <c r="D2419" s="649" t="str">
        <f>IF(LEN(検索!L1215)&gt;0,検索!L1215,"")</f>
        <v>085-0015</v>
      </c>
      <c r="E2419" s="647" t="str">
        <f>IF(LEN(検索!M1215)&gt;0,検索!M1215 &amp; 検索!N1215,"")</f>
        <v>釧路市北大通１０丁目２番地１</v>
      </c>
      <c r="F2419" s="94" t="str">
        <f>IF(LEN(検索!O1215)&gt;0,検索!O1215,"")</f>
        <v>3</v>
      </c>
      <c r="G2419" s="94" t="str">
        <f>IF(LEN(検索!P1215)&gt;0,検索!P1215,"")</f>
        <v>札170</v>
      </c>
      <c r="H2419" s="647" t="str">
        <f>IF(LEN(検索!R1215)&gt;0,検索!R1215,"")</f>
        <v/>
      </c>
    </row>
    <row r="2420" spans="1:8" ht="28.5" customHeight="1">
      <c r="A2420" s="91" t="str">
        <f>IF(LEN(検索!B1215)&gt;0,検索!B1215,"")</f>
        <v>橋北</v>
      </c>
      <c r="B2420" s="92" t="str">
        <f>IF(LEN(検索!G1215)&gt;0,検索!G1215,"")</f>
        <v>石川繁樹</v>
      </c>
      <c r="C2420" s="93" t="str">
        <f>IF(LEN(検索!K1215)&gt;0,検索!K1215,"")</f>
        <v>(0154)23-0439</v>
      </c>
      <c r="D2420" s="650"/>
      <c r="E2420" s="648"/>
      <c r="F2420" s="86" t="str">
        <f>IF(LEN(検索!I1215)&gt;0,検索!I1215,"")</f>
        <v>D1-112</v>
      </c>
      <c r="G2420" s="86" t="str">
        <f>IF(LEN(検索!Q1215)&gt;0,検索!Q1215,"")</f>
        <v>届(石狩)29165</v>
      </c>
      <c r="H2420" s="648"/>
    </row>
    <row r="2421" spans="1:8" ht="28.5" customHeight="1">
      <c r="A2421" s="88" t="str">
        <f>IF(LEN(検索!A1216)&gt;0,検索!A1216,"")</f>
        <v>釧路</v>
      </c>
      <c r="B2421" s="89" t="str">
        <f>IF(LEN(検索!E1216)&gt;0,検索!E1216,"")</f>
        <v>親栄電気工事㈱釧路支店</v>
      </c>
      <c r="C2421" s="90" t="str">
        <f>IF(LEN(検索!J1216)&gt;0,検索!J1216,"")</f>
        <v>(0154)23-2023</v>
      </c>
      <c r="D2421" s="649" t="str">
        <f>IF(LEN(検索!L1216)&gt;0,検索!L1216,"")</f>
        <v>085-0043</v>
      </c>
      <c r="E2421" s="647" t="str">
        <f>IF(LEN(検索!M1216)&gt;0,検索!M1216 &amp; 検索!N1216,"")</f>
        <v>釧路市喜多町９番８号</v>
      </c>
      <c r="F2421" s="94" t="str">
        <f>IF(LEN(検索!O1216)&gt;0,検索!O1216,"")</f>
        <v>263</v>
      </c>
      <c r="G2421" s="94" t="str">
        <f>IF(LEN(検索!P1216)&gt;0,検索!P1216,"")</f>
        <v>札203</v>
      </c>
      <c r="H2421" s="647" t="str">
        <f>IF(LEN(検索!R1216)&gt;0,検索!R1216,"")</f>
        <v/>
      </c>
    </row>
    <row r="2422" spans="1:8" ht="28.5" customHeight="1">
      <c r="A2422" s="91" t="str">
        <f>IF(LEN(検索!B1216)&gt;0,検索!B1216,"")</f>
        <v>橋北</v>
      </c>
      <c r="B2422" s="92" t="str">
        <f>IF(LEN(検索!G1216)&gt;0,検索!G1216,"")</f>
        <v>平方　雄二</v>
      </c>
      <c r="C2422" s="93" t="str">
        <f>IF(LEN(検索!K1216)&gt;0,検索!K1216,"")</f>
        <v>(0154)25-2397</v>
      </c>
      <c r="D2422" s="650"/>
      <c r="E2422" s="648"/>
      <c r="F2422" s="86" t="str">
        <f>IF(LEN(検索!I1216)&gt;0,検索!I1216,"")</f>
        <v>D1-324</v>
      </c>
      <c r="G2422" s="86" t="str">
        <f>IF(LEN(検索!Q1216)&gt;0,検索!Q1216,"")</f>
        <v>届(大臣)017</v>
      </c>
      <c r="H2422" s="648"/>
    </row>
    <row r="2423" spans="1:8" ht="28.5" customHeight="1">
      <c r="A2423" s="88" t="str">
        <f>IF(LEN(検索!A1217)&gt;0,検索!A1217,"")</f>
        <v>釧路</v>
      </c>
      <c r="B2423" s="89" t="str">
        <f>IF(LEN(検索!E1217)&gt;0,検索!E1217,"")</f>
        <v>太洋電工（株）</v>
      </c>
      <c r="C2423" s="90" t="str">
        <f>IF(LEN(検索!J1217)&gt;0,検索!J1217,"")</f>
        <v>(0154)23-6301</v>
      </c>
      <c r="D2423" s="649" t="str">
        <f>IF(LEN(検索!L1217)&gt;0,検索!L1217,"")</f>
        <v>085-0042</v>
      </c>
      <c r="E2423" s="647" t="str">
        <f>IF(LEN(検索!M1217)&gt;0,検索!M1217 &amp; 検索!N1217,"")</f>
        <v>釧路市若草町６－１</v>
      </c>
      <c r="F2423" s="94" t="str">
        <f>IF(LEN(検索!O1217)&gt;0,検索!O1217,"")</f>
        <v>11</v>
      </c>
      <c r="G2423" s="94" t="str">
        <f>IF(LEN(検索!P1217)&gt;0,検索!P1217,"")</f>
        <v>釧15</v>
      </c>
      <c r="H2423" s="647" t="str">
        <f>IF(LEN(検索!R1217)&gt;0,検索!R1217,"")</f>
        <v/>
      </c>
    </row>
    <row r="2424" spans="1:8" ht="28.5" customHeight="1">
      <c r="A2424" s="91" t="str">
        <f>IF(LEN(検索!B1217)&gt;0,検索!B1217,"")</f>
        <v>橋北</v>
      </c>
      <c r="B2424" s="92" t="str">
        <f>IF(LEN(検索!G1217)&gt;0,検索!G1217,"")</f>
        <v>駒木　玲麻</v>
      </c>
      <c r="C2424" s="93" t="str">
        <f>IF(LEN(検索!K1217)&gt;0,検索!K1217,"")</f>
        <v>(0154)23-6302</v>
      </c>
      <c r="D2424" s="650"/>
      <c r="E2424" s="648"/>
      <c r="F2424" s="86" t="str">
        <f>IF(LEN(検索!I1217)&gt;0,検索!I1217,"")</f>
        <v>D1-059</v>
      </c>
      <c r="G2424" s="86" t="str">
        <f>IF(LEN(検索!Q1217)&gt;0,検索!Q1217,"")</f>
        <v>届(釧路)2020007</v>
      </c>
      <c r="H2424" s="648"/>
    </row>
    <row r="2425" spans="1:8" ht="28.5" customHeight="1">
      <c r="A2425" s="88" t="str">
        <f>IF(LEN(検索!A1218)&gt;0,検索!A1218,"")</f>
        <v>釧路</v>
      </c>
      <c r="B2425" s="89" t="str">
        <f>IF(LEN(検索!E1218)&gt;0,検索!E1218,"")</f>
        <v>東和電工（有）</v>
      </c>
      <c r="C2425" s="90" t="str">
        <f>IF(LEN(検索!J1218)&gt;0,検索!J1218,"")</f>
        <v>(0154)22-1828</v>
      </c>
      <c r="D2425" s="649" t="str">
        <f>IF(LEN(検索!L1218)&gt;0,検索!L1218,"")</f>
        <v>085-0042</v>
      </c>
      <c r="E2425" s="647" t="str">
        <f>IF(LEN(検索!M1218)&gt;0,検索!M1218 &amp; 検索!N1218,"")</f>
        <v>釧路市若草町１２－１４</v>
      </c>
      <c r="F2425" s="94" t="str">
        <f>IF(LEN(検索!O1218)&gt;0,検索!O1218,"")</f>
        <v>20</v>
      </c>
      <c r="G2425" s="94" t="str">
        <f>IF(LEN(検索!P1218)&gt;0,検索!P1218,"")</f>
        <v>釧21</v>
      </c>
      <c r="H2425" s="647" t="str">
        <f>IF(LEN(検索!R1218)&gt;0,検索!R1218,"")</f>
        <v/>
      </c>
    </row>
    <row r="2426" spans="1:8" ht="28.5" customHeight="1">
      <c r="A2426" s="91" t="str">
        <f>IF(LEN(検索!B1218)&gt;0,検索!B1218,"")</f>
        <v>橋北</v>
      </c>
      <c r="B2426" s="92" t="str">
        <f>IF(LEN(検索!G1218)&gt;0,検索!G1218,"")</f>
        <v>湊谷廣</v>
      </c>
      <c r="C2426" s="93" t="str">
        <f>IF(LEN(検索!K1218)&gt;0,検索!K1218,"")</f>
        <v>(0154)22-6937</v>
      </c>
      <c r="D2426" s="650"/>
      <c r="E2426" s="648"/>
      <c r="F2426" s="86" t="str">
        <f>IF(LEN(検索!I1218)&gt;0,検索!I1218,"")</f>
        <v>D1-068</v>
      </c>
      <c r="G2426" s="86" t="str">
        <f>IF(LEN(検索!Q1218)&gt;0,検索!Q1218,"")</f>
        <v>届(釧路)2022009</v>
      </c>
      <c r="H2426" s="648"/>
    </row>
    <row r="2427" spans="1:8" ht="28.5" customHeight="1">
      <c r="A2427" s="88" t="str">
        <f>IF(LEN(検索!A1219)&gt;0,検索!A1219,"")</f>
        <v>釧路</v>
      </c>
      <c r="B2427" s="89" t="str">
        <f>IF(LEN(検索!E1219)&gt;0,検索!E1219,"")</f>
        <v>（株）東興電気工業</v>
      </c>
      <c r="C2427" s="90" t="str">
        <f>IF(LEN(検索!J1219)&gt;0,検索!J1219,"")</f>
        <v>(0154)23-1050</v>
      </c>
      <c r="D2427" s="649" t="str">
        <f>IF(LEN(検索!L1219)&gt;0,検索!L1219,"")</f>
        <v>085-0008</v>
      </c>
      <c r="E2427" s="647" t="str">
        <f>IF(LEN(検索!M1219)&gt;0,検索!M1219 &amp; 検索!N1219,"")</f>
        <v>釧路市入江町８番１９号</v>
      </c>
      <c r="F2427" s="94" t="str">
        <f>IF(LEN(検索!O1219)&gt;0,検索!O1219,"")</f>
        <v>114</v>
      </c>
      <c r="G2427" s="94" t="str">
        <f>IF(LEN(検索!P1219)&gt;0,検索!P1219,"")</f>
        <v>釧119</v>
      </c>
      <c r="H2427" s="647" t="str">
        <f>IF(LEN(検索!R1219)&gt;0,検索!R1219,"")</f>
        <v>http://www9.ocn.ne.jp/~t1050d/</v>
      </c>
    </row>
    <row r="2428" spans="1:8" ht="28.5" customHeight="1">
      <c r="A2428" s="91" t="str">
        <f>IF(LEN(検索!B1219)&gt;0,検索!B1219,"")</f>
        <v>橋北</v>
      </c>
      <c r="B2428" s="92" t="str">
        <f>IF(LEN(検索!G1219)&gt;0,検索!G1219,"")</f>
        <v>東堂光春</v>
      </c>
      <c r="C2428" s="93" t="str">
        <f>IF(LEN(検索!K1219)&gt;0,検索!K1219,"")</f>
        <v>(0154)23-1051</v>
      </c>
      <c r="D2428" s="650"/>
      <c r="E2428" s="648"/>
      <c r="F2428" s="86" t="str">
        <f>IF(LEN(検索!I1219)&gt;0,検索!I1219,"")</f>
        <v>D1-126</v>
      </c>
      <c r="G2428" s="86" t="str">
        <f>IF(LEN(検索!Q1219)&gt;0,検索!Q1219,"")</f>
        <v>届(釧路)2022017</v>
      </c>
      <c r="H2428" s="648"/>
    </row>
    <row r="2429" spans="1:8" ht="28.5" customHeight="1">
      <c r="A2429" s="88" t="str">
        <f>IF(LEN(検索!A1220)&gt;0,検索!A1220,"")</f>
        <v>釧路</v>
      </c>
      <c r="B2429" s="89" t="str">
        <f>IF(LEN(検索!E1220)&gt;0,検索!E1220,"")</f>
        <v>（株）ドウデン釧路支店</v>
      </c>
      <c r="C2429" s="90" t="str">
        <f>IF(LEN(検索!J1220)&gt;0,検索!J1220,"")</f>
        <v>(0154)24-8567</v>
      </c>
      <c r="D2429" s="649" t="str">
        <f>IF(LEN(検索!L1220)&gt;0,検索!L1220,"")</f>
        <v>085-0034</v>
      </c>
      <c r="E2429" s="647" t="str">
        <f>IF(LEN(検索!M1220)&gt;0,検索!M1220 &amp; 検索!N1220,"")</f>
        <v>釧路市白金町１３－１８</v>
      </c>
      <c r="F2429" s="94" t="str">
        <f>IF(LEN(検索!O1220)&gt;0,検索!O1220,"")</f>
        <v>202</v>
      </c>
      <c r="G2429" s="94" t="str">
        <f>IF(LEN(検索!P1220)&gt;0,検索!P1220,"")</f>
        <v>札803</v>
      </c>
      <c r="H2429" s="647" t="str">
        <f>IF(LEN(検索!R1220)&gt;0,検索!R1220,"")</f>
        <v/>
      </c>
    </row>
    <row r="2430" spans="1:8" ht="28.5" customHeight="1">
      <c r="A2430" s="91" t="str">
        <f>IF(LEN(検索!B1220)&gt;0,検索!B1220,"")</f>
        <v>橋北</v>
      </c>
      <c r="B2430" s="92" t="str">
        <f>IF(LEN(検索!G1220)&gt;0,検索!G1220,"")</f>
        <v>日尾　泰典</v>
      </c>
      <c r="C2430" s="93" t="str">
        <f>IF(LEN(検索!K1220)&gt;0,検索!K1220,"")</f>
        <v>(0154)24-8568</v>
      </c>
      <c r="D2430" s="650"/>
      <c r="E2430" s="648"/>
      <c r="F2430" s="86" t="str">
        <f>IF(LEN(検索!I1220)&gt;0,検索!I1220,"")</f>
        <v>D1-264</v>
      </c>
      <c r="G2430" s="86" t="str">
        <f>IF(LEN(検索!Q1220)&gt;0,検索!Q1220,"")</f>
        <v>届(石狩)2021160</v>
      </c>
      <c r="H2430" s="648"/>
    </row>
    <row r="2431" spans="1:8" ht="28.5" customHeight="1">
      <c r="A2431" s="88" t="str">
        <f>IF(LEN(検索!A1221)&gt;0,検索!A1221,"")</f>
        <v>釧路</v>
      </c>
      <c r="B2431" s="89" t="str">
        <f>IF(LEN(検索!E1221)&gt;0,検索!E1221,"")</f>
        <v>北電工業（株）</v>
      </c>
      <c r="C2431" s="90" t="str">
        <f>IF(LEN(検索!J1221)&gt;0,検索!J1221,"")</f>
        <v>(0154)22-0204</v>
      </c>
      <c r="D2431" s="649" t="str">
        <f>IF(LEN(検索!L1221)&gt;0,検索!L1221,"")</f>
        <v>085-0037</v>
      </c>
      <c r="E2431" s="647" t="str">
        <f>IF(LEN(検索!M1221)&gt;0,検索!M1221 &amp; 検索!N1221,"")</f>
        <v>釧路市柳町９－２０</v>
      </c>
      <c r="F2431" s="94" t="str">
        <f>IF(LEN(検索!O1221)&gt;0,検索!O1221,"")</f>
        <v>4</v>
      </c>
      <c r="G2431" s="94" t="str">
        <f>IF(LEN(検索!P1221)&gt;0,検索!P1221,"")</f>
        <v>釧1</v>
      </c>
      <c r="H2431" s="647" t="str">
        <f>IF(LEN(検索!R1221)&gt;0,検索!R1221,"")</f>
        <v>http://www.hokuden.com/</v>
      </c>
    </row>
    <row r="2432" spans="1:8" ht="28.5" customHeight="1">
      <c r="A2432" s="91" t="str">
        <f>IF(LEN(検索!B1221)&gt;0,検索!B1221,"")</f>
        <v>橋北</v>
      </c>
      <c r="B2432" s="92" t="str">
        <f>IF(LEN(検索!G1221)&gt;0,検索!G1221,"")</f>
        <v>新妻緊市</v>
      </c>
      <c r="C2432" s="93" t="str">
        <f>IF(LEN(検索!K1221)&gt;0,検索!K1221,"")</f>
        <v>(0154)24-2936</v>
      </c>
      <c r="D2432" s="650"/>
      <c r="E2432" s="648"/>
      <c r="F2432" s="86" t="str">
        <f>IF(LEN(検索!I1221)&gt;0,検索!I1221,"")</f>
        <v>D1-052</v>
      </c>
      <c r="G2432" s="86" t="str">
        <f>IF(LEN(検索!Q1221)&gt;0,検索!Q1221,"")</f>
        <v>届(釧路)2022013</v>
      </c>
      <c r="H2432" s="648"/>
    </row>
    <row r="2433" spans="1:8" ht="28.5" customHeight="1">
      <c r="A2433" s="88" t="str">
        <f>IF(LEN(検索!A1222)&gt;0,検索!A1222,"")</f>
        <v>釧路</v>
      </c>
      <c r="B2433" s="89" t="str">
        <f>IF(LEN(検索!E1222)&gt;0,検索!E1222,"")</f>
        <v>北龍電気工業（株）</v>
      </c>
      <c r="C2433" s="90" t="str">
        <f>IF(LEN(検索!J1222)&gt;0,検索!J1222,"")</f>
        <v>(0154)25-5721</v>
      </c>
      <c r="D2433" s="649" t="str">
        <f>IF(LEN(検索!L1222)&gt;0,検索!L1222,"")</f>
        <v>085-0043</v>
      </c>
      <c r="E2433" s="647" t="str">
        <f>IF(LEN(検索!M1222)&gt;0,検索!M1222 &amp; 検索!N1222,"")</f>
        <v>釧路市喜多町３－３</v>
      </c>
      <c r="F2433" s="94" t="str">
        <f>IF(LEN(検索!O1222)&gt;0,検索!O1222,"")</f>
        <v>151</v>
      </c>
      <c r="G2433" s="94" t="str">
        <f>IF(LEN(検索!P1222)&gt;0,検索!P1222,"")</f>
        <v>釧157</v>
      </c>
      <c r="H2433" s="647" t="str">
        <f>IF(LEN(検索!R1222)&gt;0,検索!R1222,"")</f>
        <v/>
      </c>
    </row>
    <row r="2434" spans="1:8" ht="28.5" customHeight="1">
      <c r="A2434" s="91" t="str">
        <f>IF(LEN(検索!B1222)&gt;0,検索!B1222,"")</f>
        <v>橋北</v>
      </c>
      <c r="B2434" s="92" t="str">
        <f>IF(LEN(検索!G1222)&gt;0,検索!G1222,"")</f>
        <v>佐々木健吾</v>
      </c>
      <c r="C2434" s="93" t="str">
        <f>IF(LEN(検索!K1222)&gt;0,検索!K1222,"")</f>
        <v>(0154)25-5722</v>
      </c>
      <c r="D2434" s="650"/>
      <c r="E2434" s="648"/>
      <c r="F2434" s="86" t="str">
        <f>IF(LEN(検索!I1222)&gt;0,検索!I1222,"")</f>
        <v>D1-208</v>
      </c>
      <c r="G2434" s="86" t="str">
        <f>IF(LEN(検索!Q1222)&gt;0,検索!Q1222,"")</f>
        <v>届(釧路)2023001</v>
      </c>
      <c r="H2434" s="648"/>
    </row>
    <row r="2435" spans="1:8" ht="28.5" customHeight="1">
      <c r="A2435" s="88" t="str">
        <f>IF(LEN(検索!A1223)&gt;0,検索!A1223,"")</f>
        <v>釧路</v>
      </c>
      <c r="B2435" s="89" t="str">
        <f>IF(LEN(検索!E1223)&gt;0,検索!E1223,"")</f>
        <v>（有）松井電設工業社</v>
      </c>
      <c r="C2435" s="90" t="str">
        <f>IF(LEN(検索!J1223)&gt;0,検索!J1223,"")</f>
        <v>(0154)23-4926</v>
      </c>
      <c r="D2435" s="649" t="str">
        <f>IF(LEN(検索!L1223)&gt;0,検索!L1223,"")</f>
        <v>085-0004</v>
      </c>
      <c r="E2435" s="647" t="str">
        <f>IF(LEN(検索!M1223)&gt;0,検索!M1223 &amp; 検索!N1223,"")</f>
        <v>釧路市新富町３－２１</v>
      </c>
      <c r="F2435" s="94" t="str">
        <f>IF(LEN(検索!O1223)&gt;0,検索!O1223,"")</f>
        <v>45</v>
      </c>
      <c r="G2435" s="94" t="str">
        <f>IF(LEN(検索!P1223)&gt;0,検索!P1223,"")</f>
        <v>釧65</v>
      </c>
      <c r="H2435" s="647" t="str">
        <f>IF(LEN(検索!R1223)&gt;0,検索!R1223,"")</f>
        <v/>
      </c>
    </row>
    <row r="2436" spans="1:8" ht="28.5" customHeight="1">
      <c r="A2436" s="91" t="str">
        <f>IF(LEN(検索!B1223)&gt;0,検索!B1223,"")</f>
        <v>橋北</v>
      </c>
      <c r="B2436" s="92" t="str">
        <f>IF(LEN(検索!G1223)&gt;0,検索!G1223,"")</f>
        <v>松井茂樹</v>
      </c>
      <c r="C2436" s="93" t="str">
        <f>IF(LEN(検索!K1223)&gt;0,検索!K1223,"")</f>
        <v>(0154)23-4926</v>
      </c>
      <c r="D2436" s="650"/>
      <c r="E2436" s="648"/>
      <c r="F2436" s="86" t="str">
        <f>IF(LEN(検索!I1223)&gt;0,検索!I1223,"")</f>
        <v>D1-098</v>
      </c>
      <c r="G2436" s="86" t="str">
        <f>IF(LEN(検索!Q1223)&gt;0,検索!Q1223,"")</f>
        <v>登(釧路)2021001</v>
      </c>
      <c r="H2436" s="648"/>
    </row>
    <row r="2437" spans="1:8" ht="28.5" customHeight="1">
      <c r="A2437" s="88" t="str">
        <f>IF(LEN(検索!A1224)&gt;0,検索!A1224,"")</f>
        <v>釧路</v>
      </c>
      <c r="B2437" s="89" t="str">
        <f>IF(LEN(検索!E1224)&gt;0,検索!E1224,"")</f>
        <v>（株）菱弘電設　釧路営業所</v>
      </c>
      <c r="C2437" s="90" t="str">
        <f>IF(LEN(検索!J1224)&gt;0,検索!J1224,"")</f>
        <v>(0154)23-1972</v>
      </c>
      <c r="D2437" s="649" t="str">
        <f>IF(LEN(検索!L1224)&gt;0,検索!L1224,"")</f>
        <v>085-0038</v>
      </c>
      <c r="E2437" s="647" t="str">
        <f>IF(LEN(検索!M1224)&gt;0,検索!M1224 &amp; 検索!N1224,"")</f>
        <v>釧路市花園町５－９</v>
      </c>
      <c r="F2437" s="94" t="str">
        <f>IF(LEN(検索!O1224)&gt;0,検索!O1224,"")</f>
        <v>232</v>
      </c>
      <c r="G2437" s="94" t="str">
        <f>IF(LEN(検索!P1224)&gt;0,検索!P1224,"")</f>
        <v>札955</v>
      </c>
      <c r="H2437" s="647" t="str">
        <f>IF(LEN(検索!R1224)&gt;0,検索!R1224,"")</f>
        <v/>
      </c>
    </row>
    <row r="2438" spans="1:8" ht="28.5" customHeight="1">
      <c r="A2438" s="91" t="str">
        <f>IF(LEN(検索!B1224)&gt;0,検索!B1224,"")</f>
        <v>橋北</v>
      </c>
      <c r="B2438" s="92" t="str">
        <f>IF(LEN(検索!G1224)&gt;0,検索!G1224,"")</f>
        <v>杉本誠</v>
      </c>
      <c r="C2438" s="93" t="str">
        <f>IF(LEN(検索!K1224)&gt;0,検索!K1224,"")</f>
        <v>(0154)23-1971</v>
      </c>
      <c r="D2438" s="650"/>
      <c r="E2438" s="648"/>
      <c r="F2438" s="86" t="str">
        <f>IF(LEN(検索!I1224)&gt;0,検索!I1224,"")</f>
        <v>D1-293</v>
      </c>
      <c r="G2438" s="86" t="str">
        <f>IF(LEN(検索!Q1224)&gt;0,検索!Q1224,"")</f>
        <v>届(石狩)2022173</v>
      </c>
      <c r="H2438" s="648"/>
    </row>
    <row r="2439" spans="1:8" ht="28.5" customHeight="1">
      <c r="A2439" s="88" t="str">
        <f>IF(LEN(検索!A1225)&gt;0,検索!A1225,"")</f>
        <v>釧路</v>
      </c>
      <c r="B2439" s="89" t="str">
        <f>IF(LEN(検索!E1225)&gt;0,検索!E1225,"")</f>
        <v>生田電気（株）</v>
      </c>
      <c r="C2439" s="90" t="str">
        <f>IF(LEN(検索!J1225)&gt;0,検索!J1225,"")</f>
        <v>(0154)91-6304</v>
      </c>
      <c r="D2439" s="649" t="str">
        <f>IF(LEN(検索!L1225)&gt;0,検索!L1225,"")</f>
        <v>085-0803</v>
      </c>
      <c r="E2439" s="647" t="str">
        <f>IF(LEN(検索!M1225)&gt;0,検索!M1225 &amp; 検索!N1225,"")</f>
        <v>釧路市益浦４丁目１３－１９</v>
      </c>
      <c r="F2439" s="94" t="str">
        <f>IF(LEN(検索!O1225)&gt;0,検索!O1225,"")</f>
        <v>66</v>
      </c>
      <c r="G2439" s="94" t="str">
        <f>IF(LEN(検索!P1225)&gt;0,検索!P1225,"")</f>
        <v>釧97</v>
      </c>
      <c r="H2439" s="647" t="str">
        <f>IF(LEN(検索!R1225)&gt;0,検索!R1225,"")</f>
        <v/>
      </c>
    </row>
    <row r="2440" spans="1:8" ht="28.5" customHeight="1">
      <c r="A2440" s="91" t="str">
        <f>IF(LEN(検索!B1225)&gt;0,検索!B1225,"")</f>
        <v>橋南</v>
      </c>
      <c r="B2440" s="92" t="str">
        <f>IF(LEN(検索!G1225)&gt;0,検索!G1225,"")</f>
        <v>生田定憲</v>
      </c>
      <c r="C2440" s="93" t="str">
        <f>IF(LEN(検索!K1225)&gt;0,検索!K1225,"")</f>
        <v>(0154)91-0552</v>
      </c>
      <c r="D2440" s="650"/>
      <c r="E2440" s="648"/>
      <c r="F2440" s="86" t="str">
        <f>IF(LEN(検索!I1225)&gt;0,検索!I1225,"")</f>
        <v>D1-115</v>
      </c>
      <c r="G2440" s="86" t="str">
        <f>IF(LEN(検索!Q1225)&gt;0,検索!Q1225,"")</f>
        <v>届(釧路)1010013</v>
      </c>
      <c r="H2440" s="648"/>
    </row>
    <row r="2441" spans="1:8" ht="28.5" customHeight="1">
      <c r="A2441" s="88" t="str">
        <f>IF(LEN(検索!A1226)&gt;0,検索!A1226,"")</f>
        <v>釧路</v>
      </c>
      <c r="B2441" s="89" t="str">
        <f>IF(LEN(検索!E1226)&gt;0,検索!E1226,"")</f>
        <v>（有）上出電気工業</v>
      </c>
      <c r="C2441" s="90" t="str">
        <f>IF(LEN(検索!J1226)&gt;0,検索!J1226,"")</f>
        <v>(0154)91-9212</v>
      </c>
      <c r="D2441" s="649" t="str">
        <f>IF(LEN(検索!L1226)&gt;0,検索!L1226,"")</f>
        <v>085-0804</v>
      </c>
      <c r="E2441" s="647" t="str">
        <f>IF(LEN(検索!M1226)&gt;0,検索!M1226 &amp; 検索!N1226,"")</f>
        <v>釧路市白樺台２－５－２０</v>
      </c>
      <c r="F2441" s="94" t="str">
        <f>IF(LEN(検索!O1226)&gt;0,検索!O1226,"")</f>
        <v>238</v>
      </c>
      <c r="G2441" s="94" t="str">
        <f>IF(LEN(検索!P1226)&gt;0,検索!P1226,"")</f>
        <v>釧232</v>
      </c>
      <c r="H2441" s="647" t="str">
        <f>IF(LEN(検索!R1226)&gt;0,検索!R1226,"")</f>
        <v/>
      </c>
    </row>
    <row r="2442" spans="1:8" ht="28.5" customHeight="1">
      <c r="A2442" s="91" t="str">
        <f>IF(LEN(検索!B1226)&gt;0,検索!B1226,"")</f>
        <v>橋南</v>
      </c>
      <c r="B2442" s="92" t="str">
        <f>IF(LEN(検索!G1226)&gt;0,検索!G1226,"")</f>
        <v>上出敏雄</v>
      </c>
      <c r="C2442" s="93" t="str">
        <f>IF(LEN(検索!K1226)&gt;0,検索!K1226,"")</f>
        <v>(0154)91-9232</v>
      </c>
      <c r="D2442" s="650"/>
      <c r="E2442" s="648"/>
      <c r="F2442" s="86" t="str">
        <f>IF(LEN(検索!I1226)&gt;0,検索!I1226,"")</f>
        <v>D1-298</v>
      </c>
      <c r="G2442" s="86" t="str">
        <f>IF(LEN(検索!Q1226)&gt;0,検索!Q1226,"")</f>
        <v>登(釧路)2020005</v>
      </c>
      <c r="H2442" s="648"/>
    </row>
    <row r="2443" spans="1:8" ht="28.5" customHeight="1">
      <c r="A2443" s="88" t="str">
        <f>IF(LEN(検索!A1227)&gt;0,検索!A1227,"")</f>
        <v>釧路</v>
      </c>
      <c r="B2443" s="89" t="str">
        <f>IF(LEN(検索!E1227)&gt;0,検索!E1227,"")</f>
        <v>釧路電設（株）</v>
      </c>
      <c r="C2443" s="90" t="str">
        <f>IF(LEN(検索!J1227)&gt;0,検索!J1227,"")</f>
        <v>(0154)41-2286</v>
      </c>
      <c r="D2443" s="649" t="str">
        <f>IF(LEN(検索!L1227)&gt;0,検索!L1227,"")</f>
        <v>085-0841</v>
      </c>
      <c r="E2443" s="647" t="str">
        <f>IF(LEN(検索!M1227)&gt;0,検索!M1227 &amp; 検索!N1227,"")</f>
        <v>釧路市南大通４丁目２－４</v>
      </c>
      <c r="F2443" s="94" t="str">
        <f>IF(LEN(検索!O1227)&gt;0,検索!O1227,"")</f>
        <v>2</v>
      </c>
      <c r="G2443" s="94" t="str">
        <f>IF(LEN(検索!P1227)&gt;0,検索!P1227,"")</f>
        <v>釧4</v>
      </c>
      <c r="H2443" s="647" t="str">
        <f>IF(LEN(検索!R1227)&gt;0,検索!R1227,"")</f>
        <v/>
      </c>
    </row>
    <row r="2444" spans="1:8" ht="28.5" customHeight="1">
      <c r="A2444" s="91" t="str">
        <f>IF(LEN(検索!B1227)&gt;0,検索!B1227,"")</f>
        <v>橋南</v>
      </c>
      <c r="B2444" s="92" t="str">
        <f>IF(LEN(検索!G1227)&gt;0,検索!G1227,"")</f>
        <v>齋藤修嗣</v>
      </c>
      <c r="C2444" s="93" t="str">
        <f>IF(LEN(検索!K1227)&gt;0,検索!K1227,"")</f>
        <v>(0154)41-3877</v>
      </c>
      <c r="D2444" s="650"/>
      <c r="E2444" s="648"/>
      <c r="F2444" s="86" t="str">
        <f>IF(LEN(検索!I1227)&gt;0,検索!I1227,"")</f>
        <v>D1-051</v>
      </c>
      <c r="G2444" s="86" t="str">
        <f>IF(LEN(検索!Q1227)&gt;0,検索!Q1227,"")</f>
        <v>届(釧路)2020001</v>
      </c>
      <c r="H2444" s="648"/>
    </row>
    <row r="2445" spans="1:8" ht="28.5" customHeight="1">
      <c r="A2445" s="88" t="str">
        <f>IF(LEN(検索!A1228)&gt;0,検索!A1228,"")</f>
        <v>釧路</v>
      </c>
      <c r="B2445" s="89" t="str">
        <f>IF(LEN(検索!E1228)&gt;0,検索!E1228,"")</f>
        <v>ゲンマ電気商会</v>
      </c>
      <c r="C2445" s="90" t="str">
        <f>IF(LEN(検索!J1228)&gt;0,検索!J1228,"")</f>
        <v>(0154)62-2639</v>
      </c>
      <c r="D2445" s="649" t="str">
        <f>IF(LEN(検索!L1228)&gt;0,検索!L1228,"")</f>
        <v>088-0603</v>
      </c>
      <c r="E2445" s="647" t="str">
        <f>IF(LEN(検索!M1228)&gt;0,検索!M1228 &amp; 検索!N1228,"")</f>
        <v>釧路町別保南３丁目２８番地</v>
      </c>
      <c r="F2445" s="94" t="str">
        <f>IF(LEN(検索!O1228)&gt;0,検索!O1228,"")</f>
        <v>192</v>
      </c>
      <c r="G2445" s="94" t="str">
        <f>IF(LEN(検索!P1228)&gt;0,検索!P1228,"")</f>
        <v>釧189</v>
      </c>
      <c r="H2445" s="647" t="str">
        <f>IF(LEN(検索!R1228)&gt;0,検索!R1228,"")</f>
        <v/>
      </c>
    </row>
    <row r="2446" spans="1:8" ht="28.5" customHeight="1">
      <c r="A2446" s="91" t="str">
        <f>IF(LEN(検索!B1228)&gt;0,検索!B1228,"")</f>
        <v>橋南</v>
      </c>
      <c r="B2446" s="92" t="str">
        <f>IF(LEN(検索!G1228)&gt;0,検索!G1228,"")</f>
        <v>弦間龍志</v>
      </c>
      <c r="C2446" s="93" t="str">
        <f>IF(LEN(検索!K1228)&gt;0,検索!K1228,"")</f>
        <v>(0154)62-2851</v>
      </c>
      <c r="D2446" s="650"/>
      <c r="E2446" s="648"/>
      <c r="F2446" s="86" t="str">
        <f>IF(LEN(検索!I1228)&gt;0,検索!I1228,"")</f>
        <v>D1-253</v>
      </c>
      <c r="G2446" s="86" t="str">
        <f>IF(LEN(検索!Q1228)&gt;0,検索!Q1228,"")</f>
        <v>登(釧路)28004</v>
      </c>
      <c r="H2446" s="648"/>
    </row>
    <row r="2447" spans="1:8" ht="28.5" customHeight="1">
      <c r="A2447" s="88" t="str">
        <f>IF(LEN(検索!A1229)&gt;0,検索!A1229,"")</f>
        <v>釧路</v>
      </c>
      <c r="B2447" s="89" t="str">
        <f>IF(LEN(検索!E1229)&gt;0,検索!E1229,"")</f>
        <v>(株)KCMコーポレーション</v>
      </c>
      <c r="C2447" s="90" t="str">
        <f>IF(LEN(検索!J1229)&gt;0,検索!J1229,"")</f>
        <v>(0154)92-5800</v>
      </c>
      <c r="D2447" s="649" t="str">
        <f>IF(LEN(検索!L1229)&gt;0,検索!L1229,"")</f>
        <v>085-0811</v>
      </c>
      <c r="E2447" s="647" t="str">
        <f>IF(LEN(検索!M1229)&gt;0,検索!M1229 &amp; 検索!N1229,"")</f>
        <v>釧路市興津５丁目２番２３号</v>
      </c>
      <c r="F2447" s="94" t="str">
        <f>IF(LEN(検索!O1229)&gt;0,検索!O1229,"")</f>
        <v>252</v>
      </c>
      <c r="G2447" s="94" t="str">
        <f>IF(LEN(検索!P1229)&gt;0,検索!P1229,"")</f>
        <v>釧246</v>
      </c>
      <c r="H2447" s="647" t="str">
        <f>IF(LEN(検索!R1229)&gt;0,検索!R1229,"")</f>
        <v/>
      </c>
    </row>
    <row r="2448" spans="1:8" ht="28.5" customHeight="1">
      <c r="A2448" s="91" t="str">
        <f>IF(LEN(検索!B1229)&gt;0,検索!B1229,"")</f>
        <v>橋南</v>
      </c>
      <c r="B2448" s="92" t="str">
        <f>IF(LEN(検索!G1229)&gt;0,検索!G1229,"")</f>
        <v>菊地靖則</v>
      </c>
      <c r="C2448" s="93" t="str">
        <f>IF(LEN(検索!K1229)&gt;0,検索!K1229,"")</f>
        <v>(0154)92-5801</v>
      </c>
      <c r="D2448" s="650"/>
      <c r="E2448" s="648"/>
      <c r="F2448" s="86" t="str">
        <f>IF(LEN(検索!I1229)&gt;0,検索!I1229,"")</f>
        <v>D1-313</v>
      </c>
      <c r="G2448" s="86" t="str">
        <f>IF(LEN(検索!Q1229)&gt;0,検索!Q1229,"")</f>
        <v>登(釧路)28005</v>
      </c>
      <c r="H2448" s="648"/>
    </row>
    <row r="2449" spans="1:8" ht="28.5" customHeight="1">
      <c r="A2449" s="88" t="str">
        <f>IF(LEN(検索!A1230)&gt;0,検索!A1230,"")</f>
        <v>釧路</v>
      </c>
      <c r="B2449" s="89" t="str">
        <f>IF(LEN(検索!E1230)&gt;0,検索!E1230,"")</f>
        <v>（株）太平洋製作所</v>
      </c>
      <c r="C2449" s="90" t="str">
        <f>IF(LEN(検索!J1230)&gt;0,検索!J1230,"")</f>
        <v>(0154)65-1025</v>
      </c>
      <c r="D2449" s="649" t="str">
        <f>IF(LEN(検索!L1230)&gt;0,検索!L1230,"")</f>
        <v>085-0018</v>
      </c>
      <c r="E2449" s="647" t="str">
        <f>IF(LEN(検索!M1230)&gt;0,検索!M1230 &amp; 検索!N1230,"")</f>
        <v>釧路市黒金町７丁目４番地１</v>
      </c>
      <c r="F2449" s="94" t="str">
        <f>IF(LEN(検索!O1230)&gt;0,検索!O1230,"")</f>
        <v>65</v>
      </c>
      <c r="G2449" s="94" t="str">
        <f>IF(LEN(検索!P1230)&gt;0,検索!P1230,"")</f>
        <v>釧96</v>
      </c>
      <c r="H2449" s="647" t="str">
        <f>IF(LEN(検索!R1230)&gt;0,検索!R1230,"")</f>
        <v/>
      </c>
    </row>
    <row r="2450" spans="1:8" ht="28.5" customHeight="1">
      <c r="A2450" s="91" t="str">
        <f>IF(LEN(検索!B1230)&gt;0,検索!B1230,"")</f>
        <v>橋南</v>
      </c>
      <c r="B2450" s="92" t="str">
        <f>IF(LEN(検索!G1230)&gt;0,検索!G1230,"")</f>
        <v>藤野隆二</v>
      </c>
      <c r="C2450" s="93" t="str">
        <f>IF(LEN(検索!K1230)&gt;0,検索!K1230,"")</f>
        <v>(0154)65-1026</v>
      </c>
      <c r="D2450" s="650"/>
      <c r="E2450" s="648"/>
      <c r="F2450" s="86" t="str">
        <f>IF(LEN(検索!I1230)&gt;0,検索!I1230,"")</f>
        <v>D1-113</v>
      </c>
      <c r="G2450" s="86" t="str">
        <f>IF(LEN(検索!Q1230)&gt;0,検索!Q1230,"")</f>
        <v>届(釧路)2022021</v>
      </c>
      <c r="H2450" s="648"/>
    </row>
    <row r="2451" spans="1:8" ht="28.5" customHeight="1">
      <c r="A2451" s="88" t="str">
        <f>IF(LEN(検索!A1231)&gt;0,検索!A1231,"")</f>
        <v>釧路</v>
      </c>
      <c r="B2451" s="89" t="str">
        <f>IF(LEN(検索!E1231)&gt;0,検索!E1231,"")</f>
        <v>タクミ電気</v>
      </c>
      <c r="C2451" s="90" t="str">
        <f>IF(LEN(検索!J1231)&gt;0,検索!J1231,"")</f>
        <v>(0154)41-6690</v>
      </c>
      <c r="D2451" s="649" t="str">
        <f>IF(LEN(検索!L1231)&gt;0,検索!L1231,"")</f>
        <v>085-0813</v>
      </c>
      <c r="E2451" s="647" t="str">
        <f>IF(LEN(検索!M1231)&gt;0,検索!M1231 &amp; 検索!N1231,"")</f>
        <v>釧路市春採２丁目７－１０</v>
      </c>
      <c r="F2451" s="94" t="str">
        <f>IF(LEN(検索!O1231)&gt;0,検索!O1231,"")</f>
        <v>200</v>
      </c>
      <c r="G2451" s="94" t="str">
        <f>IF(LEN(検索!P1231)&gt;0,検索!P1231,"")</f>
        <v>釧198</v>
      </c>
      <c r="H2451" s="647" t="str">
        <f>IF(LEN(検索!R1231)&gt;0,検索!R1231,"")</f>
        <v/>
      </c>
    </row>
    <row r="2452" spans="1:8" ht="28.5" customHeight="1">
      <c r="A2452" s="91" t="str">
        <f>IF(LEN(検索!B1231)&gt;0,検索!B1231,"")</f>
        <v>橋南</v>
      </c>
      <c r="B2452" s="92" t="str">
        <f>IF(LEN(検索!G1231)&gt;0,検索!G1231,"")</f>
        <v>田中満男</v>
      </c>
      <c r="C2452" s="93" t="str">
        <f>IF(LEN(検索!K1231)&gt;0,検索!K1231,"")</f>
        <v>(0154)65-1070</v>
      </c>
      <c r="D2452" s="650"/>
      <c r="E2452" s="648"/>
      <c r="F2452" s="86" t="str">
        <f>IF(LEN(検索!I1231)&gt;0,検索!I1231,"")</f>
        <v>D1-262</v>
      </c>
      <c r="G2452" s="86" t="str">
        <f>IF(LEN(検索!Q1231)&gt;0,検索!Q1231,"")</f>
        <v>登(釧路)28009</v>
      </c>
      <c r="H2452" s="648"/>
    </row>
    <row r="2453" spans="1:8" ht="28.5" customHeight="1">
      <c r="A2453" s="88" t="str">
        <f>IF(LEN(検索!A1232)&gt;0,検索!A1232,"")</f>
        <v>釧路</v>
      </c>
      <c r="B2453" s="89" t="str">
        <f>IF(LEN(検索!E1232)&gt;0,検索!E1232,"")</f>
        <v>太平洋設備(株)</v>
      </c>
      <c r="C2453" s="90" t="str">
        <f>IF(LEN(検索!J1232)&gt;0,検索!J1232,"")</f>
        <v>(0154)46-3474</v>
      </c>
      <c r="D2453" s="649" t="str">
        <f>IF(LEN(検索!L1232)&gt;0,検索!L1232,"")</f>
        <v>085-0813</v>
      </c>
      <c r="E2453" s="647" t="str">
        <f>IF(LEN(検索!M1232)&gt;0,検索!M1232 &amp; 検索!N1232,"")</f>
        <v>釧路市春採５丁目１６番１７号</v>
      </c>
      <c r="F2453" s="94" t="str">
        <f>IF(LEN(検索!O1232)&gt;0,検索!O1232,"")</f>
        <v>253</v>
      </c>
      <c r="G2453" s="94" t="str">
        <f>IF(LEN(検索!P1232)&gt;0,検索!P1232,"")</f>
        <v>釧247</v>
      </c>
      <c r="H2453" s="647" t="str">
        <f>IF(LEN(検索!R1232)&gt;0,検索!R1232,"")</f>
        <v/>
      </c>
    </row>
    <row r="2454" spans="1:8" ht="28.5" customHeight="1">
      <c r="A2454" s="91" t="str">
        <f>IF(LEN(検索!B1232)&gt;0,検索!B1232,"")</f>
        <v>橋南</v>
      </c>
      <c r="B2454" s="92" t="str">
        <f>IF(LEN(検索!G1232)&gt;0,検索!G1232,"")</f>
        <v>小茄子川充</v>
      </c>
      <c r="C2454" s="93" t="str">
        <f>IF(LEN(検索!K1232)&gt;0,検索!K1232,"")</f>
        <v>(0154)46-6209</v>
      </c>
      <c r="D2454" s="650"/>
      <c r="E2454" s="648"/>
      <c r="F2454" s="86" t="str">
        <f>IF(LEN(検索!I1232)&gt;0,検索!I1232,"")</f>
        <v>D1-314</v>
      </c>
      <c r="G2454" s="86" t="str">
        <f>IF(LEN(検索!Q1232)&gt;0,検索!Q1232,"")</f>
        <v>届(釧路)2022023</v>
      </c>
      <c r="H2454" s="648"/>
    </row>
    <row r="2455" spans="1:8" ht="28.5" customHeight="1">
      <c r="A2455" s="88" t="str">
        <f>IF(LEN(検索!A1233)&gt;0,検索!A1233,"")</f>
        <v>釧路</v>
      </c>
      <c r="B2455" s="89" t="str">
        <f>IF(LEN(検索!E1233)&gt;0,検索!E1233,"")</f>
        <v>（有）東方電業商会</v>
      </c>
      <c r="C2455" s="90" t="str">
        <f>IF(LEN(検索!J1233)&gt;0,検索!J1233,"")</f>
        <v>(0154)53-5605</v>
      </c>
      <c r="D2455" s="649" t="str">
        <f>IF(LEN(検索!L1233)&gt;0,検索!L1233,"")</f>
        <v>084-0911</v>
      </c>
      <c r="E2455" s="647" t="str">
        <f>IF(LEN(検索!M1233)&gt;0,検索!M1233 &amp; 検索!N1233,"")</f>
        <v>釧路市星が浦北５丁目１番２６号</v>
      </c>
      <c r="F2455" s="94" t="str">
        <f>IF(LEN(検索!O1233)&gt;0,検索!O1233,"")</f>
        <v>12</v>
      </c>
      <c r="G2455" s="94" t="str">
        <f>IF(LEN(検索!P1233)&gt;0,検索!P1233,"")</f>
        <v>釧7</v>
      </c>
      <c r="H2455" s="647" t="str">
        <f>IF(LEN(検索!R1233)&gt;0,検索!R1233,"")</f>
        <v/>
      </c>
    </row>
    <row r="2456" spans="1:8" ht="28.5" customHeight="1">
      <c r="A2456" s="91" t="str">
        <f>IF(LEN(検索!B1233)&gt;0,検索!B1233,"")</f>
        <v>橋南</v>
      </c>
      <c r="B2456" s="92" t="str">
        <f>IF(LEN(検索!G1233)&gt;0,検索!G1233,"")</f>
        <v>前村祥則</v>
      </c>
      <c r="C2456" s="93" t="str">
        <f>IF(LEN(検索!K1233)&gt;0,検索!K1233,"")</f>
        <v>(0154)53-5606</v>
      </c>
      <c r="D2456" s="650"/>
      <c r="E2456" s="648"/>
      <c r="F2456" s="86" t="str">
        <f>IF(LEN(検索!I1233)&gt;0,検索!I1233,"")</f>
        <v>D1-060</v>
      </c>
      <c r="G2456" s="86" t="str">
        <f>IF(LEN(検索!Q1233)&gt;0,検索!Q1233,"")</f>
        <v>届(釧路)2019013</v>
      </c>
      <c r="H2456" s="648"/>
    </row>
    <row r="2457" spans="1:8" ht="28.5" customHeight="1">
      <c r="A2457" s="88" t="str">
        <f>IF(LEN(検索!A1234)&gt;0,検索!A1234,"")</f>
        <v>釧路</v>
      </c>
      <c r="B2457" s="89" t="str">
        <f>IF(LEN(検索!E1234)&gt;0,検索!E1234,"")</f>
        <v>東部商会</v>
      </c>
      <c r="C2457" s="90" t="str">
        <f>IF(LEN(検索!J1234)&gt;0,検索!J1234,"")</f>
        <v>(0154)43-3141</v>
      </c>
      <c r="D2457" s="649" t="str">
        <f>IF(LEN(検索!L1234)&gt;0,検索!L1234,"")</f>
        <v>085-0814</v>
      </c>
      <c r="E2457" s="647" t="str">
        <f>IF(LEN(検索!M1234)&gt;0,検索!M1234 &amp; 検索!N1234,"")</f>
        <v>釧路市緑ケ岡１－７－８</v>
      </c>
      <c r="F2457" s="94" t="str">
        <f>IF(LEN(検索!O1234)&gt;0,検索!O1234,"")</f>
        <v>254</v>
      </c>
      <c r="G2457" s="94" t="str">
        <f>IF(LEN(検索!P1234)&gt;0,検索!P1234,"")</f>
        <v>釧248</v>
      </c>
      <c r="H2457" s="647" t="str">
        <f>IF(LEN(検索!R1234)&gt;0,検索!R1234,"")</f>
        <v/>
      </c>
    </row>
    <row r="2458" spans="1:8" ht="28.5" customHeight="1">
      <c r="A2458" s="91" t="str">
        <f>IF(LEN(検索!B1234)&gt;0,検索!B1234,"")</f>
        <v>橋南</v>
      </c>
      <c r="B2458" s="92" t="str">
        <f>IF(LEN(検索!G1234)&gt;0,検索!G1234,"")</f>
        <v>牛田　雅章</v>
      </c>
      <c r="C2458" s="93" t="str">
        <f>IF(LEN(検索!K1234)&gt;0,検索!K1234,"")</f>
        <v>(0154)43-3141</v>
      </c>
      <c r="D2458" s="650"/>
      <c r="E2458" s="648"/>
      <c r="F2458" s="86" t="str">
        <f>IF(LEN(検索!I1234)&gt;0,検索!I1234,"")</f>
        <v>D1-315</v>
      </c>
      <c r="G2458" s="86" t="str">
        <f>IF(LEN(検索!Q1234)&gt;0,検索!Q1234,"")</f>
        <v>登(釧路)30018</v>
      </c>
      <c r="H2458" s="648"/>
    </row>
    <row r="2459" spans="1:8" ht="28.5" customHeight="1">
      <c r="A2459" s="88" t="str">
        <f>IF(LEN(検索!A1235)&gt;0,検索!A1235,"")</f>
        <v>釧路</v>
      </c>
      <c r="B2459" s="89" t="str">
        <f>IF(LEN(検索!E1235)&gt;0,検索!E1235,"")</f>
        <v>（有）中村電工</v>
      </c>
      <c r="C2459" s="90" t="str">
        <f>IF(LEN(検索!J1235)&gt;0,検索!J1235,"")</f>
        <v>(0154)41-8054</v>
      </c>
      <c r="D2459" s="649" t="str">
        <f>IF(LEN(検索!L1235)&gt;0,検索!L1235,"")</f>
        <v>085-0821</v>
      </c>
      <c r="E2459" s="647" t="str">
        <f>IF(LEN(検索!M1235)&gt;0,検索!M1235 &amp; 検索!N1235,"")</f>
        <v>釧路市鶴ヶ岱３丁目７－２９</v>
      </c>
      <c r="F2459" s="94" t="str">
        <f>IF(LEN(検索!O1235)&gt;0,検索!O1235,"")</f>
        <v>116</v>
      </c>
      <c r="G2459" s="94" t="str">
        <f>IF(LEN(検索!P1235)&gt;0,検索!P1235,"")</f>
        <v>釧116</v>
      </c>
      <c r="H2459" s="647" t="str">
        <f>IF(LEN(検索!R1235)&gt;0,検索!R1235,"")</f>
        <v/>
      </c>
    </row>
    <row r="2460" spans="1:8" ht="28.5" customHeight="1">
      <c r="A2460" s="91" t="str">
        <f>IF(LEN(検索!B1235)&gt;0,検索!B1235,"")</f>
        <v>橋南</v>
      </c>
      <c r="B2460" s="92" t="str">
        <f>IF(LEN(検索!G1235)&gt;0,検索!G1235,"")</f>
        <v>中村洋一</v>
      </c>
      <c r="C2460" s="93" t="str">
        <f>IF(LEN(検索!K1235)&gt;0,検索!K1235,"")</f>
        <v>(0154)41-2949</v>
      </c>
      <c r="D2460" s="650"/>
      <c r="E2460" s="648"/>
      <c r="F2460" s="86" t="str">
        <f>IF(LEN(検索!I1235)&gt;0,検索!I1235,"")</f>
        <v>D1-123</v>
      </c>
      <c r="G2460" s="86" t="str">
        <f>IF(LEN(検索!Q1235)&gt;0,検索!Q1235,"")</f>
        <v>届(釧路)28013</v>
      </c>
      <c r="H2460" s="648"/>
    </row>
    <row r="2461" spans="1:8" ht="28.5" customHeight="1">
      <c r="A2461" s="88" t="str">
        <f>IF(LEN(検索!A1236)&gt;0,検索!A1236,"")</f>
        <v>釧路</v>
      </c>
      <c r="B2461" s="89" t="str">
        <f>IF(LEN(検索!E1236)&gt;0,検索!E1236,"")</f>
        <v>北海電気工事（株）釧路支店</v>
      </c>
      <c r="C2461" s="90" t="str">
        <f>IF(LEN(検索!J1236)&gt;0,検索!J1236,"")</f>
        <v>(0154)40-2138</v>
      </c>
      <c r="D2461" s="649" t="str">
        <f>IF(LEN(検索!L1236)&gt;0,検索!L1236,"")</f>
        <v>088-0606</v>
      </c>
      <c r="E2461" s="647" t="str">
        <f>IF(LEN(検索!M1236)&gt;0,検索!M1236 &amp; 検索!N1236,"")</f>
        <v>釧路町中央４丁目６５－５</v>
      </c>
      <c r="F2461" s="94" t="str">
        <f>IF(LEN(検索!O1236)&gt;0,検索!O1236,"")</f>
        <v>191</v>
      </c>
      <c r="G2461" s="94" t="str">
        <f>IF(LEN(検索!P1236)&gt;0,検索!P1236,"")</f>
        <v>札3</v>
      </c>
      <c r="H2461" s="647" t="str">
        <f>IF(LEN(検索!R1236)&gt;0,検索!R1236,"")</f>
        <v/>
      </c>
    </row>
    <row r="2462" spans="1:8" ht="28.5" customHeight="1">
      <c r="A2462" s="91" t="str">
        <f>IF(LEN(検索!B1236)&gt;0,検索!B1236,"")</f>
        <v>橋南</v>
      </c>
      <c r="B2462" s="92" t="str">
        <f>IF(LEN(検索!G1236)&gt;0,検索!G1236,"")</f>
        <v>近喰　正章</v>
      </c>
      <c r="C2462" s="93" t="str">
        <f>IF(LEN(検索!K1236)&gt;0,検索!K1236,"")</f>
        <v>(0154)40-3974</v>
      </c>
      <c r="D2462" s="650"/>
      <c r="E2462" s="648"/>
      <c r="F2462" s="86" t="str">
        <f>IF(LEN(検索!I1236)&gt;0,検索!I1236,"")</f>
        <v>D1-252</v>
      </c>
      <c r="G2462" s="86" t="str">
        <f>IF(LEN(検索!Q1236)&gt;0,検索!Q1236,"")</f>
        <v>届(大臣)11196</v>
      </c>
      <c r="H2462" s="648"/>
    </row>
    <row r="2463" spans="1:8" ht="28.5" customHeight="1">
      <c r="A2463" s="88" t="str">
        <f>IF(LEN(検索!A1237)&gt;0,検索!A1237,"")</f>
        <v>釧路</v>
      </c>
      <c r="B2463" s="89" t="str">
        <f>IF(LEN(検索!E1237)&gt;0,検索!E1237,"")</f>
        <v>（株）北都電気工業</v>
      </c>
      <c r="C2463" s="90" t="str">
        <f>IF(LEN(検索!J1237)&gt;0,検索!J1237,"")</f>
        <v>(0154)41-8725</v>
      </c>
      <c r="D2463" s="649" t="str">
        <f>IF(LEN(検索!L1237)&gt;0,検索!L1237,"")</f>
        <v>085-0814</v>
      </c>
      <c r="E2463" s="647" t="str">
        <f>IF(LEN(検索!M1237)&gt;0,検索!M1237 &amp; 検索!N1237,"")</f>
        <v>釧路市緑ヶ岡２丁目１０－２４</v>
      </c>
      <c r="F2463" s="94" t="str">
        <f>IF(LEN(検索!O1237)&gt;0,検索!O1237,"")</f>
        <v>226</v>
      </c>
      <c r="G2463" s="94" t="str">
        <f>IF(LEN(検索!P1237)&gt;0,検索!P1237,"")</f>
        <v>釧222</v>
      </c>
      <c r="H2463" s="647" t="str">
        <f>IF(LEN(検索!R1237)&gt;0,検索!R1237,"")</f>
        <v/>
      </c>
    </row>
    <row r="2464" spans="1:8" ht="28.5" customHeight="1">
      <c r="A2464" s="91" t="str">
        <f>IF(LEN(検索!B1237)&gt;0,検索!B1237,"")</f>
        <v>橋南</v>
      </c>
      <c r="B2464" s="92" t="str">
        <f>IF(LEN(検索!G1237)&gt;0,検索!G1237,"")</f>
        <v>新里卓</v>
      </c>
      <c r="C2464" s="93" t="str">
        <f>IF(LEN(検索!K1237)&gt;0,検索!K1237,"")</f>
        <v>(0154)41-8735</v>
      </c>
      <c r="D2464" s="650"/>
      <c r="E2464" s="648"/>
      <c r="F2464" s="86" t="str">
        <f>IF(LEN(検索!I1237)&gt;0,検索!I1237,"")</f>
        <v>D1-286</v>
      </c>
      <c r="G2464" s="86" t="str">
        <f>IF(LEN(検索!Q1237)&gt;0,検索!Q1237,"")</f>
        <v>届(釧路)2021015</v>
      </c>
      <c r="H2464" s="648"/>
    </row>
    <row r="2465" spans="1:8" ht="28.5" customHeight="1">
      <c r="A2465" s="88" t="str">
        <f>IF(LEN(検索!A1238)&gt;0,検索!A1238,"")</f>
        <v>釧路</v>
      </c>
      <c r="B2465" s="89" t="str">
        <f>IF(LEN(検索!E1238)&gt;0,検索!E1238,"")</f>
        <v>マツダ電気（株）</v>
      </c>
      <c r="C2465" s="90" t="str">
        <f>IF(LEN(検索!J1238)&gt;0,検索!J1238,"")</f>
        <v>(0154)41-8237</v>
      </c>
      <c r="D2465" s="649" t="str">
        <f>IF(LEN(検索!L1238)&gt;0,検索!L1238,"")</f>
        <v>085-0815</v>
      </c>
      <c r="E2465" s="647" t="str">
        <f>IF(LEN(検索!M1238)&gt;0,検索!M1238 &amp; 検索!N1238,"")</f>
        <v>釧路市材木町９－３０</v>
      </c>
      <c r="F2465" s="94" t="str">
        <f>IF(LEN(検索!O1238)&gt;0,検索!O1238,"")</f>
        <v>32</v>
      </c>
      <c r="G2465" s="94" t="str">
        <f>IF(LEN(検索!P1238)&gt;0,検索!P1238,"")</f>
        <v>釧30</v>
      </c>
      <c r="H2465" s="647" t="str">
        <f>IF(LEN(検索!R1238)&gt;0,検索!R1238,"")</f>
        <v/>
      </c>
    </row>
    <row r="2466" spans="1:8" ht="28.5" customHeight="1">
      <c r="A2466" s="91" t="str">
        <f>IF(LEN(検索!B1238)&gt;0,検索!B1238,"")</f>
        <v>橋南</v>
      </c>
      <c r="B2466" s="92" t="str">
        <f>IF(LEN(検索!G1238)&gt;0,検索!G1238,"")</f>
        <v>加藤綾</v>
      </c>
      <c r="C2466" s="93" t="str">
        <f>IF(LEN(検索!K1238)&gt;0,検索!K1238,"")</f>
        <v>(0154)42-9584</v>
      </c>
      <c r="D2466" s="650"/>
      <c r="E2466" s="648"/>
      <c r="F2466" s="86" t="str">
        <f>IF(LEN(検索!I1238)&gt;0,検索!I1238,"")</f>
        <v>D1-080</v>
      </c>
      <c r="G2466" s="86" t="str">
        <f>IF(LEN(検索!Q1238)&gt;0,検索!Q1238,"")</f>
        <v>届(釧路)2020009</v>
      </c>
      <c r="H2466" s="648"/>
    </row>
    <row r="2467" spans="1:8" ht="28.5" customHeight="1">
      <c r="A2467" s="88" t="str">
        <f>IF(LEN(検索!A1239)&gt;0,検索!A1239,"")</f>
        <v>釧路</v>
      </c>
      <c r="B2467" s="89" t="str">
        <f>IF(LEN(検索!E1239)&gt;0,検索!E1239,"")</f>
        <v>増川電気</v>
      </c>
      <c r="C2467" s="90" t="str">
        <f>IF(LEN(検索!J1239)&gt;0,検索!J1239,"")</f>
        <v>(0154)36-0884</v>
      </c>
      <c r="D2467" s="649" t="str">
        <f>IF(LEN(検索!L1239)&gt;0,検索!L1239,"")</f>
        <v>088-0624</v>
      </c>
      <c r="E2467" s="647" t="str">
        <f>IF(LEN(検索!M1239)&gt;0,検索!M1239 &amp; 検索!N1239,"")</f>
        <v>釧路町新開７丁目４番地１</v>
      </c>
      <c r="F2467" s="94" t="str">
        <f>IF(LEN(検索!O1239)&gt;0,検索!O1239,"")</f>
        <v>233</v>
      </c>
      <c r="G2467" s="94" t="str">
        <f>IF(LEN(検索!P1239)&gt;0,検索!P1239,"")</f>
        <v>釧227</v>
      </c>
      <c r="H2467" s="647" t="str">
        <f>IF(LEN(検索!R1239)&gt;0,検索!R1239,"")</f>
        <v/>
      </c>
    </row>
    <row r="2468" spans="1:8" ht="28.5" customHeight="1">
      <c r="A2468" s="91" t="str">
        <f>IF(LEN(検索!B1239)&gt;0,検索!B1239,"")</f>
        <v>橋南</v>
      </c>
      <c r="B2468" s="92" t="str">
        <f>IF(LEN(検索!G1239)&gt;0,検索!G1239,"")</f>
        <v>増川和也</v>
      </c>
      <c r="C2468" s="93" t="str">
        <f>IF(LEN(検索!K1239)&gt;0,検索!K1239,"")</f>
        <v>(0154)36-0884</v>
      </c>
      <c r="D2468" s="650"/>
      <c r="E2468" s="648"/>
      <c r="F2468" s="86" t="str">
        <f>IF(LEN(検索!I1239)&gt;0,検索!I1239,"")</f>
        <v>D1-294</v>
      </c>
      <c r="G2468" s="86" t="str">
        <f>IF(LEN(検索!Q1239)&gt;0,検索!Q1239,"")</f>
        <v>登(釧路)28001</v>
      </c>
      <c r="H2468" s="648"/>
    </row>
    <row r="2469" spans="1:8" ht="28.5" customHeight="1">
      <c r="A2469" s="88" t="str">
        <f>IF(LEN(検索!A1240)&gt;0,検索!A1240,"")</f>
        <v>釧路</v>
      </c>
      <c r="B2469" s="89" t="str">
        <f>IF(LEN(検索!E1240)&gt;0,検索!E1240,"")</f>
        <v>（有）朝美電工</v>
      </c>
      <c r="C2469" s="90" t="str">
        <f>IF(LEN(検索!J1240)&gt;0,検索!J1240,"")</f>
        <v>(0154)36-5019</v>
      </c>
      <c r="D2469" s="649" t="str">
        <f>IF(LEN(検索!L1240)&gt;0,検索!L1240,"")</f>
        <v>088-0616</v>
      </c>
      <c r="E2469" s="647" t="str">
        <f>IF(LEN(検索!M1240)&gt;0,検索!M1240 &amp; 検索!N1240,"")</f>
        <v>釧路町曙４丁目６－２</v>
      </c>
      <c r="F2469" s="94" t="str">
        <f>IF(LEN(検索!O1240)&gt;0,検索!O1240,"")</f>
        <v>208</v>
      </c>
      <c r="G2469" s="94" t="str">
        <f>IF(LEN(検索!P1240)&gt;0,検索!P1240,"")</f>
        <v>釧205</v>
      </c>
      <c r="H2469" s="647" t="str">
        <f>IF(LEN(検索!R1240)&gt;0,検索!R1240,"")</f>
        <v/>
      </c>
    </row>
    <row r="2470" spans="1:8" ht="28.5" customHeight="1">
      <c r="A2470" s="91" t="str">
        <f>IF(LEN(検索!B1240)&gt;0,検索!B1240,"")</f>
        <v>愛国</v>
      </c>
      <c r="B2470" s="92" t="str">
        <f>IF(LEN(検索!G1240)&gt;0,検索!G1240,"")</f>
        <v>五十嵐樹一</v>
      </c>
      <c r="C2470" s="93" t="str">
        <f>IF(LEN(検索!K1240)&gt;0,検索!K1240,"")</f>
        <v>(0154)36-5355</v>
      </c>
      <c r="D2470" s="650"/>
      <c r="E2470" s="648"/>
      <c r="F2470" s="86" t="str">
        <f>IF(LEN(検索!I1240)&gt;0,検索!I1240,"")</f>
        <v>D1-270</v>
      </c>
      <c r="G2470" s="86" t="str">
        <f>IF(LEN(検索!Q1240)&gt;0,検索!Q1240,"")</f>
        <v>届(釧路)2020019</v>
      </c>
      <c r="H2470" s="648"/>
    </row>
    <row r="2471" spans="1:8" ht="28.5" customHeight="1">
      <c r="A2471" s="88" t="str">
        <f>IF(LEN(検索!A1241)&gt;0,検索!A1241,"")</f>
        <v>釧路</v>
      </c>
      <c r="B2471" s="89" t="str">
        <f>IF(LEN(検索!E1241)&gt;0,検索!E1241,"")</f>
        <v>（株）エース電気</v>
      </c>
      <c r="C2471" s="90" t="str">
        <f>IF(LEN(検索!J1241)&gt;0,検索!J1241,"")</f>
        <v>(0154)32-1780</v>
      </c>
      <c r="D2471" s="649" t="str">
        <f>IF(LEN(検索!L1241)&gt;0,検索!L1241,"")</f>
        <v>085-0056</v>
      </c>
      <c r="E2471" s="647" t="str">
        <f>IF(LEN(検索!M1241)&gt;0,検索!M1241 &amp; 検索!N1241,"")</f>
        <v>釧路市東川町１３－１５</v>
      </c>
      <c r="F2471" s="94" t="str">
        <f>IF(LEN(検索!O1241)&gt;0,検索!O1241,"")</f>
        <v>155</v>
      </c>
      <c r="G2471" s="94" t="str">
        <f>IF(LEN(検索!P1241)&gt;0,検索!P1241,"")</f>
        <v>釧153</v>
      </c>
      <c r="H2471" s="647" t="str">
        <f>IF(LEN(検索!R1241)&gt;0,検索!R1241,"")</f>
        <v/>
      </c>
    </row>
    <row r="2472" spans="1:8" ht="28.5" customHeight="1">
      <c r="A2472" s="91" t="str">
        <f>IF(LEN(検索!B1241)&gt;0,検索!B1241,"")</f>
        <v>愛国</v>
      </c>
      <c r="B2472" s="92" t="str">
        <f>IF(LEN(検索!G1241)&gt;0,検索!G1241,"")</f>
        <v>魚田喜由</v>
      </c>
      <c r="C2472" s="93" t="str">
        <f>IF(LEN(検索!K1241)&gt;0,検索!K1241,"")</f>
        <v>(0154)32-1781</v>
      </c>
      <c r="D2472" s="650"/>
      <c r="E2472" s="648"/>
      <c r="F2472" s="86" t="str">
        <f>IF(LEN(検索!I1241)&gt;0,検索!I1241,"")</f>
        <v>D1-212</v>
      </c>
      <c r="G2472" s="86" t="str">
        <f>IF(LEN(検索!Q1241)&gt;0,検索!Q1241,"")</f>
        <v>届(釧路)2022014</v>
      </c>
      <c r="H2472" s="648"/>
    </row>
    <row r="2473" spans="1:8" ht="28.5" customHeight="1">
      <c r="A2473" s="88" t="str">
        <f>IF(LEN(検索!A1242)&gt;0,検索!A1242,"")</f>
        <v>釧路</v>
      </c>
      <c r="B2473" s="89" t="str">
        <f>IF(LEN(検索!E1242)&gt;0,検索!E1242,"")</f>
        <v>（有）永電社</v>
      </c>
      <c r="C2473" s="90" t="str">
        <f>IF(LEN(検索!J1242)&gt;0,検索!J1242,"")</f>
        <v>(0154)37-0083</v>
      </c>
      <c r="D2473" s="649" t="str">
        <f>IF(LEN(検索!L1242)&gt;0,検索!L1242,"")</f>
        <v>088-0625</v>
      </c>
      <c r="E2473" s="647" t="str">
        <f>IF(LEN(検索!M1242)&gt;0,検索!M1242 &amp; 検索!N1242,"")</f>
        <v>釧路町北見団地１丁目３８番</v>
      </c>
      <c r="F2473" s="94" t="str">
        <f>IF(LEN(検索!O1242)&gt;0,検索!O1242,"")</f>
        <v>160</v>
      </c>
      <c r="G2473" s="94" t="str">
        <f>IF(LEN(検索!P1242)&gt;0,検索!P1242,"")</f>
        <v>釧161</v>
      </c>
      <c r="H2473" s="647" t="str">
        <f>IF(LEN(検索!R1242)&gt;0,検索!R1242,"")</f>
        <v/>
      </c>
    </row>
    <row r="2474" spans="1:8" ht="28.5" customHeight="1">
      <c r="A2474" s="91" t="str">
        <f>IF(LEN(検索!B1242)&gt;0,検索!B1242,"")</f>
        <v>愛国</v>
      </c>
      <c r="B2474" s="92" t="str">
        <f>IF(LEN(検索!G1242)&gt;0,検索!G1242,"")</f>
        <v>永田圭一</v>
      </c>
      <c r="C2474" s="93" t="str">
        <f>IF(LEN(検索!K1242)&gt;0,検索!K1242,"")</f>
        <v>(0154)36-6489</v>
      </c>
      <c r="D2474" s="650"/>
      <c r="E2474" s="648"/>
      <c r="F2474" s="86" t="str">
        <f>IF(LEN(検索!I1242)&gt;0,検索!I1242,"")</f>
        <v>D1-218</v>
      </c>
      <c r="G2474" s="86" t="str">
        <f>IF(LEN(検索!Q1242)&gt;0,検索!Q1242,"")</f>
        <v>届(釧路)2022016</v>
      </c>
      <c r="H2474" s="648"/>
    </row>
    <row r="2475" spans="1:8" ht="28.5" customHeight="1">
      <c r="A2475" s="88" t="str">
        <f>IF(LEN(検索!A1243)&gt;0,検索!A1243,"")</f>
        <v>釧路</v>
      </c>
      <c r="B2475" s="89" t="str">
        <f>IF(LEN(検索!E1243)&gt;0,検索!E1243,"")</f>
        <v>大崎電気</v>
      </c>
      <c r="C2475" s="90" t="str">
        <f>IF(LEN(検索!J1243)&gt;0,検索!J1243,"")</f>
        <v>(0154)37-9088</v>
      </c>
      <c r="D2475" s="649" t="str">
        <f>IF(LEN(検索!L1243)&gt;0,検索!L1243,"")</f>
        <v>085-0058</v>
      </c>
      <c r="E2475" s="647" t="str">
        <f>IF(LEN(検索!M1243)&gt;0,検索!M1243 &amp; 検索!N1243,"")</f>
        <v>釧路市愛国東４丁目３５－１２</v>
      </c>
      <c r="F2475" s="94">
        <f>IF(LEN(検索!O1243)&gt;0,検索!O1243,"")</f>
        <v>240</v>
      </c>
      <c r="G2475" s="94" t="str">
        <f>IF(LEN(検索!P1243)&gt;0,検索!P1243,"")</f>
        <v>釧234</v>
      </c>
      <c r="H2475" s="647" t="str">
        <f>IF(LEN(検索!R1243)&gt;0,検索!R1243,"")</f>
        <v/>
      </c>
    </row>
    <row r="2476" spans="1:8" ht="28.5" customHeight="1">
      <c r="A2476" s="91" t="str">
        <f>IF(LEN(検索!B1243)&gt;0,検索!B1243,"")</f>
        <v>愛国</v>
      </c>
      <c r="B2476" s="92" t="str">
        <f>IF(LEN(検索!G1243)&gt;0,検索!G1243,"")</f>
        <v>大崎敏文</v>
      </c>
      <c r="C2476" s="93" t="str">
        <f>IF(LEN(検索!K1243)&gt;0,検索!K1243,"")</f>
        <v>(0154)31-8550</v>
      </c>
      <c r="D2476" s="650"/>
      <c r="E2476" s="648"/>
      <c r="F2476" s="86" t="str">
        <f>IF(LEN(検索!I1243)&gt;0,検索!I1243,"")</f>
        <v>D1-300</v>
      </c>
      <c r="G2476" s="86" t="str">
        <f>IF(LEN(検索!Q1243)&gt;0,検索!Q1243,"")</f>
        <v>登(釧路)2021008</v>
      </c>
      <c r="H2476" s="648"/>
    </row>
    <row r="2477" spans="1:8" ht="28.5" customHeight="1">
      <c r="A2477" s="88" t="str">
        <f>IF(LEN(検索!A1244)&gt;0,検索!A1244,"")</f>
        <v>釧路</v>
      </c>
      <c r="B2477" s="89" t="str">
        <f>IF(LEN(検索!E1244)&gt;0,検索!E1244,"")</f>
        <v>（株）金子電気サービス</v>
      </c>
      <c r="C2477" s="90" t="str">
        <f>IF(LEN(検索!J1244)&gt;0,検索!J1244,"")</f>
        <v>(0154)37-3278</v>
      </c>
      <c r="D2477" s="649" t="str">
        <f>IF(LEN(検索!L1244)&gt;0,検索!L1244,"")</f>
        <v>088-0611</v>
      </c>
      <c r="E2477" s="647" t="str">
        <f>IF(LEN(検索!M1244)&gt;0,検索!M1244 &amp; 検索!N1244,"")</f>
        <v>釧路町豊美１丁目９番地４</v>
      </c>
      <c r="F2477" s="94">
        <f>IF(LEN(検索!O1244)&gt;0,検索!O1244,"")</f>
        <v>257</v>
      </c>
      <c r="G2477" s="94" t="str">
        <f>IF(LEN(検索!P1244)&gt;0,検索!P1244,"")</f>
        <v>釧251</v>
      </c>
      <c r="H2477" s="647" t="str">
        <f>IF(LEN(検索!R1244)&gt;0,検索!R1244,"")</f>
        <v/>
      </c>
    </row>
    <row r="2478" spans="1:8" ht="28.5" customHeight="1">
      <c r="A2478" s="91" t="str">
        <f>IF(LEN(検索!B1244)&gt;0,検索!B1244,"")</f>
        <v>愛国</v>
      </c>
      <c r="B2478" s="92" t="str">
        <f>IF(LEN(検索!G1244)&gt;0,検索!G1244,"")</f>
        <v>金子　翼憲</v>
      </c>
      <c r="C2478" s="93" t="str">
        <f>IF(LEN(検索!K1244)&gt;0,検索!K1244,"")</f>
        <v>(0154)65-1881</v>
      </c>
      <c r="D2478" s="650"/>
      <c r="E2478" s="648"/>
      <c r="F2478" s="86" t="str">
        <f>IF(LEN(検索!I1244)&gt;0,検索!I1244,"")</f>
        <v>D1-318</v>
      </c>
      <c r="G2478" s="86" t="str">
        <f>IF(LEN(検索!Q1244)&gt;0,検索!Q1244,"")</f>
        <v>登(釧路)30010</v>
      </c>
      <c r="H2478" s="648"/>
    </row>
    <row r="2479" spans="1:8" ht="28.5" customHeight="1">
      <c r="A2479" s="88" t="str">
        <f>IF(LEN(検索!A1245)&gt;0,検索!A1245,"")</f>
        <v>釧路</v>
      </c>
      <c r="B2479" s="89" t="str">
        <f>IF(LEN(検索!E1245)&gt;0,検索!E1245,"")</f>
        <v>川原谷電気</v>
      </c>
      <c r="C2479" s="90" t="str">
        <f>IF(LEN(検索!J1245)&gt;0,検索!J1245,"")</f>
        <v>(0154)64-7304</v>
      </c>
      <c r="D2479" s="649" t="str">
        <f>IF(LEN(検索!L1245)&gt;0,検索!L1245,"")</f>
        <v>085-0065</v>
      </c>
      <c r="E2479" s="647" t="str">
        <f>IF(LEN(検索!M1245)&gt;0,検索!M1245 &amp; 検索!N1245,"")</f>
        <v>釧路市美原3丁目39番11号</v>
      </c>
      <c r="F2479" s="94">
        <f>IF(LEN(検索!O1245)&gt;0,検索!O1245,"")</f>
        <v>261</v>
      </c>
      <c r="G2479" s="94" t="str">
        <f>IF(LEN(検索!P1245)&gt;0,検索!P1245,"")</f>
        <v>釧255</v>
      </c>
      <c r="H2479" s="647" t="str">
        <f>IF(LEN(検索!R1245)&gt;0,検索!R1245,"")</f>
        <v/>
      </c>
    </row>
    <row r="2480" spans="1:8" ht="28.5" customHeight="1">
      <c r="A2480" s="91" t="str">
        <f>IF(LEN(検索!B1245)&gt;0,検索!B1245,"")</f>
        <v>愛国</v>
      </c>
      <c r="B2480" s="92" t="str">
        <f>IF(LEN(検索!G1245)&gt;0,検索!G1245,"")</f>
        <v>川原谷　聡</v>
      </c>
      <c r="C2480" s="93" t="str">
        <f>IF(LEN(検索!K1245)&gt;0,検索!K1245,"")</f>
        <v>(0154)64-7304</v>
      </c>
      <c r="D2480" s="650"/>
      <c r="E2480" s="648"/>
      <c r="F2480" s="86" t="str">
        <f>IF(LEN(検索!I1245)&gt;0,検索!I1245,"")</f>
        <v>D1-322</v>
      </c>
      <c r="G2480" s="86" t="str">
        <f>IF(LEN(検索!Q1245)&gt;0,検索!Q1245,"")</f>
        <v>登(釧路)2019006</v>
      </c>
      <c r="H2480" s="648"/>
    </row>
    <row r="2481" spans="1:8" ht="28.5" customHeight="1">
      <c r="A2481" s="88" t="str">
        <f>IF(LEN(検索!A1246)&gt;0,検索!A1246,"")</f>
        <v>釧路</v>
      </c>
      <c r="B2481" s="89" t="str">
        <f>IF(LEN(検索!E1246)&gt;0,検索!E1246,"")</f>
        <v>共成電気（株）</v>
      </c>
      <c r="C2481" s="90" t="str">
        <f>IF(LEN(検索!J1246)&gt;0,検索!J1246,"")</f>
        <v>(0154)24-8123</v>
      </c>
      <c r="D2481" s="649" t="str">
        <f>IF(LEN(検索!L1246)&gt;0,検索!L1246,"")</f>
        <v>085-0008</v>
      </c>
      <c r="E2481" s="647" t="str">
        <f>IF(LEN(検索!M1246)&gt;0,検索!M1246 &amp; 検索!N1246,"")</f>
        <v>釧路市入江町６－９</v>
      </c>
      <c r="F2481" s="94" t="str">
        <f>IF(LEN(検索!O1246)&gt;0,検索!O1246,"")</f>
        <v>63</v>
      </c>
      <c r="G2481" s="94" t="str">
        <f>IF(LEN(検索!P1246)&gt;0,検索!P1246,"")</f>
        <v>釧94</v>
      </c>
      <c r="H2481" s="647" t="str">
        <f>IF(LEN(検索!R1246)&gt;0,検索!R1246,"")</f>
        <v/>
      </c>
    </row>
    <row r="2482" spans="1:8" ht="28.5" customHeight="1">
      <c r="A2482" s="91" t="str">
        <f>IF(LEN(検索!B1246)&gt;0,検索!B1246,"")</f>
        <v>愛国</v>
      </c>
      <c r="B2482" s="92" t="str">
        <f>IF(LEN(検索!G1246)&gt;0,検索!G1246,"")</f>
        <v>青田博文</v>
      </c>
      <c r="C2482" s="93" t="str">
        <f>IF(LEN(検索!K1246)&gt;0,検索!K1246,"")</f>
        <v>(0154)24-0370</v>
      </c>
      <c r="D2482" s="650"/>
      <c r="E2482" s="648"/>
      <c r="F2482" s="86" t="str">
        <f>IF(LEN(検索!I1246)&gt;0,検索!I1246,"")</f>
        <v>D1-108</v>
      </c>
      <c r="G2482" s="86" t="str">
        <f>IF(LEN(検索!Q1246)&gt;0,検索!Q1246,"")</f>
        <v>届(釧路)2019005</v>
      </c>
      <c r="H2482" s="648"/>
    </row>
    <row r="2483" spans="1:8" ht="28.5" customHeight="1">
      <c r="A2483" s="88" t="str">
        <f>IF(LEN(検索!A1247)&gt;0,検索!A1247,"")</f>
        <v>釧路</v>
      </c>
      <c r="B2483" s="89" t="str">
        <f>IF(LEN(検索!E1247)&gt;0,検索!E1247,"")</f>
        <v>（有）釧路電灯社</v>
      </c>
      <c r="C2483" s="90" t="str">
        <f>IF(LEN(検索!J1247)&gt;0,検索!J1247,"")</f>
        <v>(0154)37-2532</v>
      </c>
      <c r="D2483" s="649" t="str">
        <f>IF(LEN(検索!L1247)&gt;0,検索!L1247,"")</f>
        <v>085-0065</v>
      </c>
      <c r="E2483" s="647" t="str">
        <f>IF(LEN(検索!M1247)&gt;0,検索!M1247 &amp; 検索!N1247,"")</f>
        <v>釧路市美原２丁目３１－１</v>
      </c>
      <c r="F2483" s="94" t="str">
        <f>IF(LEN(検索!O1247)&gt;0,検索!O1247,"")</f>
        <v>21</v>
      </c>
      <c r="G2483" s="94" t="str">
        <f>IF(LEN(検索!P1247)&gt;0,検索!P1247,"")</f>
        <v>釧8</v>
      </c>
      <c r="H2483" s="647" t="str">
        <f>IF(LEN(検索!R1247)&gt;0,検索!R1247,"")</f>
        <v/>
      </c>
    </row>
    <row r="2484" spans="1:8" ht="28.5" customHeight="1">
      <c r="A2484" s="91" t="str">
        <f>IF(LEN(検索!B1247)&gt;0,検索!B1247,"")</f>
        <v>愛国</v>
      </c>
      <c r="B2484" s="92" t="str">
        <f>IF(LEN(検索!G1247)&gt;0,検索!G1247,"")</f>
        <v>山口幸治</v>
      </c>
      <c r="C2484" s="93" t="str">
        <f>IF(LEN(検索!K1247)&gt;0,検索!K1247,"")</f>
        <v>(0154)37-2532</v>
      </c>
      <c r="D2484" s="650"/>
      <c r="E2484" s="648"/>
      <c r="F2484" s="86" t="str">
        <f>IF(LEN(検索!I1247)&gt;0,検索!I1247,"")</f>
        <v>D1-069</v>
      </c>
      <c r="G2484" s="86" t="str">
        <f>IF(LEN(検索!Q1247)&gt;0,検索!Q1247,"")</f>
        <v>登(釧路)2020016</v>
      </c>
      <c r="H2484" s="648"/>
    </row>
    <row r="2485" spans="1:8" ht="28.5" customHeight="1">
      <c r="A2485" s="88" t="str">
        <f>IF(LEN(検索!A1248)&gt;0,検索!A1248,"")</f>
        <v>釧路</v>
      </c>
      <c r="B2485" s="89" t="str">
        <f>IF(LEN(検索!E1248)&gt;0,検索!E1248,"")</f>
        <v>小山電気工業（株）</v>
      </c>
      <c r="C2485" s="90" t="str">
        <f>IF(LEN(検索!J1248)&gt;0,検索!J1248,"")</f>
        <v>(0154)36-5628</v>
      </c>
      <c r="D2485" s="649" t="str">
        <f>IF(LEN(検索!L1248)&gt;0,検索!L1248,"")</f>
        <v>085-0058</v>
      </c>
      <c r="E2485" s="647" t="str">
        <f>IF(LEN(検索!M1248)&gt;0,検索!M1248 &amp; 検索!N1248,"")</f>
        <v>釧路市愛国東３丁目２０－７</v>
      </c>
      <c r="F2485" s="94" t="str">
        <f>IF(LEN(検索!O1248)&gt;0,検索!O1248,"")</f>
        <v>142</v>
      </c>
      <c r="G2485" s="94" t="str">
        <f>IF(LEN(検索!P1248)&gt;0,検索!P1248,"")</f>
        <v>釧130</v>
      </c>
      <c r="H2485" s="647" t="str">
        <f>IF(LEN(検索!R1248)&gt;0,検索!R1248,"")</f>
        <v/>
      </c>
    </row>
    <row r="2486" spans="1:8" ht="28.5" customHeight="1">
      <c r="A2486" s="91" t="str">
        <f>IF(LEN(検索!B1248)&gt;0,検索!B1248,"")</f>
        <v>愛国</v>
      </c>
      <c r="B2486" s="92" t="str">
        <f>IF(LEN(検索!G1248)&gt;0,検索!G1248,"")</f>
        <v>小山義雄</v>
      </c>
      <c r="C2486" s="93" t="str">
        <f>IF(LEN(検索!K1248)&gt;0,検索!K1248,"")</f>
        <v>(0154)36-6296</v>
      </c>
      <c r="D2486" s="650"/>
      <c r="E2486" s="648"/>
      <c r="F2486" s="86" t="str">
        <f>IF(LEN(検索!I1248)&gt;0,検索!I1248,"")</f>
        <v>D1-158</v>
      </c>
      <c r="G2486" s="86" t="str">
        <f>IF(LEN(検索!Q1248)&gt;0,検索!Q1248,"")</f>
        <v>届(釧路)2021009</v>
      </c>
      <c r="H2486" s="648"/>
    </row>
    <row r="2487" spans="1:8" ht="28.5" customHeight="1">
      <c r="A2487" s="88" t="str">
        <f>IF(LEN(検索!A1249)&gt;0,検索!A1249,"")</f>
        <v>釧路</v>
      </c>
      <c r="B2487" s="89" t="str">
        <f>IF(LEN(検索!E1249)&gt;0,検索!E1249,"")</f>
        <v>三昭電気工業（株）</v>
      </c>
      <c r="C2487" s="90" t="str">
        <f>IF(LEN(検索!J1249)&gt;0,検索!J1249,"")</f>
        <v>(0154)36-1911</v>
      </c>
      <c r="D2487" s="649" t="str">
        <f>IF(LEN(検索!L1249)&gt;0,検索!L1249,"")</f>
        <v>085-0057</v>
      </c>
      <c r="E2487" s="647" t="str">
        <f>IF(LEN(検索!M1249)&gt;0,検索!M1249 &amp; 検索!N1249,"")</f>
        <v>釧路市愛国西４丁目２－１９</v>
      </c>
      <c r="F2487" s="94" t="str">
        <f>IF(LEN(検索!O1249)&gt;0,検索!O1249,"")</f>
        <v>22</v>
      </c>
      <c r="G2487" s="94" t="str">
        <f>IF(LEN(検索!P1249)&gt;0,検索!P1249,"")</f>
        <v>釧123</v>
      </c>
      <c r="H2487" s="647" t="str">
        <f>IF(LEN(検索!R1249)&gt;0,検索!R1249,"")</f>
        <v/>
      </c>
    </row>
    <row r="2488" spans="1:8" ht="28.5" customHeight="1">
      <c r="A2488" s="91" t="str">
        <f>IF(LEN(検索!B1249)&gt;0,検索!B1249,"")</f>
        <v>愛国</v>
      </c>
      <c r="B2488" s="92" t="str">
        <f>IF(LEN(検索!G1249)&gt;0,検索!G1249,"")</f>
        <v>林文雄</v>
      </c>
      <c r="C2488" s="93" t="str">
        <f>IF(LEN(検索!K1249)&gt;0,検索!K1249,"")</f>
        <v>(0154)36-1150</v>
      </c>
      <c r="D2488" s="650"/>
      <c r="E2488" s="648"/>
      <c r="F2488" s="86" t="str">
        <f>IF(LEN(検索!I1249)&gt;0,検索!I1249,"")</f>
        <v>D1-128</v>
      </c>
      <c r="G2488" s="86" t="str">
        <f>IF(LEN(検索!Q1249)&gt;0,検索!Q1249,"")</f>
        <v>届(釧路)2021017</v>
      </c>
      <c r="H2488" s="648"/>
    </row>
    <row r="2489" spans="1:8" ht="28.5" customHeight="1">
      <c r="A2489" s="88" t="str">
        <f>IF(LEN(検索!A1250)&gt;0,検索!A1250,"")</f>
        <v>釧路</v>
      </c>
      <c r="B2489" s="89" t="str">
        <f>IF(LEN(検索!E1250)&gt;0,検索!E1250,"")</f>
        <v>SD㈱</v>
      </c>
      <c r="C2489" s="90" t="str">
        <f>IF(LEN(検索!J1250)&gt;0,検索!J1250,"")</f>
        <v>(0154)36-8635</v>
      </c>
      <c r="D2489" s="649" t="str">
        <f>IF(LEN(検索!L1250)&gt;0,検索!L1250,"")</f>
        <v>088-0617</v>
      </c>
      <c r="E2489" s="647" t="str">
        <f>IF(LEN(検索!M1250)&gt;0,検索!M1250 &amp; 検索!N1250,"")</f>
        <v>釧路町北都１丁目１５－１</v>
      </c>
      <c r="F2489" s="94" t="str">
        <f>IF(LEN(検索!O1250)&gt;0,検索!O1250,"")</f>
        <v>58</v>
      </c>
      <c r="G2489" s="94" t="str">
        <f>IF(LEN(検索!P1250)&gt;0,検索!P1250,"")</f>
        <v>釧69</v>
      </c>
      <c r="H2489" s="647" t="str">
        <f>IF(LEN(検索!R1250)&gt;0,検索!R1250,"")</f>
        <v/>
      </c>
    </row>
    <row r="2490" spans="1:8" ht="28.5" customHeight="1">
      <c r="A2490" s="91" t="str">
        <f>IF(LEN(検索!B1250)&gt;0,検索!B1250,"")</f>
        <v>愛国</v>
      </c>
      <c r="B2490" s="92" t="str">
        <f>IF(LEN(検索!G1250)&gt;0,検索!G1250,"")</f>
        <v>佐藤直也</v>
      </c>
      <c r="C2490" s="93" t="str">
        <f>IF(LEN(検索!K1250)&gt;0,検索!K1250,"")</f>
        <v>(0154)36-8658</v>
      </c>
      <c r="D2490" s="650"/>
      <c r="E2490" s="648"/>
      <c r="F2490" s="86" t="str">
        <f>IF(LEN(検索!I1250)&gt;0,検索!I1250,"")</f>
        <v>D1-100</v>
      </c>
      <c r="G2490" s="86" t="str">
        <f>IF(LEN(検索!Q1250)&gt;0,検索!Q1250,"")</f>
        <v>登(釧路)28010</v>
      </c>
      <c r="H2490" s="648"/>
    </row>
    <row r="2491" spans="1:8" ht="28.5" customHeight="1">
      <c r="A2491" s="88" t="str">
        <f>IF(LEN(検索!A1251)&gt;0,検索!A1251,"")</f>
        <v>釧路</v>
      </c>
      <c r="B2491" s="89" t="str">
        <f>IF(LEN(検索!E1251)&gt;0,検索!E1251,"")</f>
        <v>㈱シンアイ</v>
      </c>
      <c r="C2491" s="90" t="str">
        <f>IF(LEN(検索!J1251)&gt;0,検索!J1251,"")</f>
        <v>(0154)37-6586</v>
      </c>
      <c r="D2491" s="649" t="str">
        <f>IF(LEN(検索!L1251)&gt;0,検索!L1251,"")</f>
        <v>088-0611</v>
      </c>
      <c r="E2491" s="647" t="str">
        <f>IF(LEN(検索!M1251)&gt;0,検索!M1251 &amp; 検索!N1251,"")</f>
        <v>釧路町豊美２丁目４番地２７</v>
      </c>
      <c r="F2491" s="94">
        <f>IF(LEN(検索!O1251)&gt;0,検索!O1251,"")</f>
        <v>247</v>
      </c>
      <c r="G2491" s="94" t="str">
        <f>IF(LEN(検索!P1251)&gt;0,検索!P1251,"")</f>
        <v>釧240</v>
      </c>
      <c r="H2491" s="647" t="str">
        <f>IF(LEN(検索!R1251)&gt;0,検索!R1251,"")</f>
        <v/>
      </c>
    </row>
    <row r="2492" spans="1:8" ht="28.5" customHeight="1">
      <c r="A2492" s="91" t="str">
        <f>IF(LEN(検索!B1251)&gt;0,検索!B1251,"")</f>
        <v>愛国</v>
      </c>
      <c r="B2492" s="92" t="str">
        <f>IF(LEN(検索!G1251)&gt;0,検索!G1251,"")</f>
        <v>佐々木　尚</v>
      </c>
      <c r="C2492" s="93" t="str">
        <f>IF(LEN(検索!K1251)&gt;0,検索!K1251,"")</f>
        <v>(0154)37-6598</v>
      </c>
      <c r="D2492" s="650"/>
      <c r="E2492" s="648"/>
      <c r="F2492" s="86" t="str">
        <f>IF(LEN(検索!I1251)&gt;0,検索!I1251,"")</f>
        <v>D1-307</v>
      </c>
      <c r="G2492" s="86" t="str">
        <f>IF(LEN(検索!Q1251)&gt;0,検索!Q1251,"")</f>
        <v>届(釧路)2022007</v>
      </c>
      <c r="H2492" s="648"/>
    </row>
    <row r="2493" spans="1:8" ht="28.5" customHeight="1">
      <c r="A2493" s="88" t="str">
        <f>IF(LEN(検索!A1252)&gt;0,検索!A1252,"")</f>
        <v>釧路</v>
      </c>
      <c r="B2493" s="89" t="str">
        <f>IF(LEN(検索!E1252)&gt;0,検索!E1252,"")</f>
        <v>スマート電気</v>
      </c>
      <c r="C2493" s="90" t="str">
        <f>IF(LEN(検索!J1252)&gt;0,検索!J1252,"")</f>
        <v>(0154)65-1197</v>
      </c>
      <c r="D2493" s="649" t="str">
        <f>IF(LEN(検索!L1252)&gt;0,検索!L1252,"")</f>
        <v>088-0627</v>
      </c>
      <c r="E2493" s="647" t="str">
        <f>IF(LEN(検索!M1252)&gt;0,検索!M1252 &amp; 検索!N1252,"")</f>
        <v>釧路町東陽西１丁目４－７</v>
      </c>
      <c r="F2493" s="94">
        <f>IF(LEN(検索!O1252)&gt;0,検索!O1252,"")</f>
        <v>249</v>
      </c>
      <c r="G2493" s="94" t="str">
        <f>IF(LEN(検索!P1252)&gt;0,検索!P1252,"")</f>
        <v>釧242</v>
      </c>
      <c r="H2493" s="647" t="str">
        <f>IF(LEN(検索!R1252)&gt;0,検索!R1252,"")</f>
        <v/>
      </c>
    </row>
    <row r="2494" spans="1:8" ht="28.5" customHeight="1">
      <c r="A2494" s="91" t="str">
        <f>IF(LEN(検索!B1252)&gt;0,検索!B1252,"")</f>
        <v>愛国</v>
      </c>
      <c r="B2494" s="92" t="str">
        <f>IF(LEN(検索!G1252)&gt;0,検索!G1252,"")</f>
        <v>伊藤　慎</v>
      </c>
      <c r="C2494" s="93" t="str">
        <f>IF(LEN(検索!K1252)&gt;0,検索!K1252,"")</f>
        <v>(0154)65-1103</v>
      </c>
      <c r="D2494" s="650"/>
      <c r="E2494" s="648"/>
      <c r="F2494" s="86" t="str">
        <f>IF(LEN(検索!I1252)&gt;0,検索!I1252,"")</f>
        <v>D1-309</v>
      </c>
      <c r="G2494" s="86" t="str">
        <f>IF(LEN(検索!Q1252)&gt;0,検索!Q1252,"")</f>
        <v>登(釧路)2020004</v>
      </c>
      <c r="H2494" s="648"/>
    </row>
    <row r="2495" spans="1:8" ht="28.5" customHeight="1">
      <c r="A2495" s="88" t="str">
        <f>IF(LEN(検索!A1253)&gt;0,検索!A1253,"")</f>
        <v>釧路</v>
      </c>
      <c r="B2495" s="89" t="str">
        <f>IF(LEN(検索!E1253)&gt;0,検索!E1253,"")</f>
        <v>（有）立野電気工業</v>
      </c>
      <c r="C2495" s="90" t="str">
        <f>IF(LEN(検索!J1253)&gt;0,検索!J1253,"")</f>
        <v>(0154)40-2851</v>
      </c>
      <c r="D2495" s="649" t="str">
        <f>IF(LEN(検索!L1253)&gt;0,検索!L1253,"")</f>
        <v>088-2151</v>
      </c>
      <c r="E2495" s="647" t="str">
        <f>IF(LEN(検索!M1253)&gt;0,検索!M1253 &amp; 検索!N1253,"")</f>
        <v>釧路町よし野６丁目２０番地</v>
      </c>
      <c r="F2495" s="94" t="str">
        <f>IF(LEN(検索!O1253)&gt;0,検索!O1253,"")</f>
        <v>186</v>
      </c>
      <c r="G2495" s="94" t="str">
        <f>IF(LEN(検索!P1253)&gt;0,検索!P1253,"")</f>
        <v>釧185</v>
      </c>
      <c r="H2495" s="647" t="str">
        <f>IF(LEN(検索!R1253)&gt;0,検索!R1253,"")</f>
        <v/>
      </c>
    </row>
    <row r="2496" spans="1:8" ht="28.5" customHeight="1">
      <c r="A2496" s="91" t="str">
        <f>IF(LEN(検索!B1253)&gt;0,検索!B1253,"")</f>
        <v>愛国</v>
      </c>
      <c r="B2496" s="92" t="str">
        <f>IF(LEN(検索!G1253)&gt;0,検索!G1253,"")</f>
        <v>立野　健太</v>
      </c>
      <c r="C2496" s="93" t="str">
        <f>IF(LEN(検索!K1253)&gt;0,検索!K1253,"")</f>
        <v>(0154)40-3706</v>
      </c>
      <c r="D2496" s="650"/>
      <c r="E2496" s="648"/>
      <c r="F2496" s="86" t="str">
        <f>IF(LEN(検索!I1253)&gt;0,検索!I1253,"")</f>
        <v>D1-247</v>
      </c>
      <c r="G2496" s="86" t="str">
        <f>IF(LEN(検索!Q1253)&gt;0,検索!Q1253,"")</f>
        <v>登(釧路)2022011</v>
      </c>
      <c r="H2496" s="648"/>
    </row>
    <row r="2497" spans="1:8" ht="28.5" customHeight="1">
      <c r="A2497" s="88" t="str">
        <f>IF(LEN(検索!A1254)&gt;0,検索!A1254,"")</f>
        <v>釧路</v>
      </c>
      <c r="B2497" s="89" t="str">
        <f>IF(LEN(検索!E1254)&gt;0,検索!E1254,"")</f>
        <v>沼内電気</v>
      </c>
      <c r="C2497" s="90" t="str">
        <f>IF(LEN(検索!J1254)&gt;0,検索!J1254,"")</f>
        <v>(0154)37-7668</v>
      </c>
      <c r="D2497" s="649" t="str">
        <f>IF(LEN(検索!L1254)&gt;0,検索!L1254,"")</f>
        <v>085-0065</v>
      </c>
      <c r="E2497" s="647" t="str">
        <f>IF(LEN(検索!M1254)&gt;0,検索!M1254 &amp; 検索!N1254,"")</f>
        <v>釧路市美原５丁目４８－３</v>
      </c>
      <c r="F2497" s="94">
        <f>IF(LEN(検索!O1254)&gt;0,検索!O1254,"")</f>
        <v>242</v>
      </c>
      <c r="G2497" s="94" t="str">
        <f>IF(LEN(検索!P1254)&gt;0,検索!P1254,"")</f>
        <v>釧236</v>
      </c>
      <c r="H2497" s="647" t="str">
        <f>IF(LEN(検索!R1254)&gt;0,検索!R1254,"")</f>
        <v/>
      </c>
    </row>
    <row r="2498" spans="1:8" ht="28.5" customHeight="1">
      <c r="A2498" s="91" t="str">
        <f>IF(LEN(検索!B1254)&gt;0,検索!B1254,"")</f>
        <v>愛国</v>
      </c>
      <c r="B2498" s="92" t="str">
        <f>IF(LEN(検索!G1254)&gt;0,検索!G1254,"")</f>
        <v>沼内秀夫</v>
      </c>
      <c r="C2498" s="93" t="str">
        <f>IF(LEN(検索!K1254)&gt;0,検索!K1254,"")</f>
        <v>(0154)37-7668</v>
      </c>
      <c r="D2498" s="650"/>
      <c r="E2498" s="648"/>
      <c r="F2498" s="86" t="str">
        <f>IF(LEN(検索!I1254)&gt;0,検索!I1254,"")</f>
        <v>D1-302</v>
      </c>
      <c r="G2498" s="86" t="str">
        <f>IF(LEN(検索!Q1254)&gt;0,検索!Q1254,"")</f>
        <v>登(釧路)30017</v>
      </c>
      <c r="H2498" s="648"/>
    </row>
    <row r="2499" spans="1:8" ht="28.5" customHeight="1">
      <c r="A2499" s="88" t="str">
        <f>IF(LEN(検索!A1255)&gt;0,検索!A1255,"")</f>
        <v>釧路</v>
      </c>
      <c r="B2499" s="89" t="str">
        <f>IF(LEN(検索!E1255)&gt;0,検索!E1255,"")</f>
        <v>㈱マツダ電気通信</v>
      </c>
      <c r="C2499" s="90" t="str">
        <f>IF(LEN(検索!J1255)&gt;0,検索!J1255,"")</f>
        <v>(015)482-1122</v>
      </c>
      <c r="D2499" s="649" t="str">
        <f>IF(LEN(検索!L1255)&gt;0,検索!L1255,"")</f>
        <v>088-3202</v>
      </c>
      <c r="E2499" s="647" t="str">
        <f>IF(LEN(検索!M1255)&gt;0,検索!M1255 &amp; 検索!N1255,"")</f>
        <v>川上郡弟子屈町鈴蘭３丁目１番１７号</v>
      </c>
      <c r="F2499" s="94" t="str">
        <f>IF(LEN(検索!O1255)&gt;0,検索!O1255,"")</f>
        <v>183</v>
      </c>
      <c r="G2499" s="94" t="str">
        <f>IF(LEN(検索!P1255)&gt;0,検索!P1255,"")</f>
        <v>釧181</v>
      </c>
      <c r="H2499" s="647" t="str">
        <f>IF(LEN(検索!R1255)&gt;0,検索!R1255,"")</f>
        <v/>
      </c>
    </row>
    <row r="2500" spans="1:8" ht="28.5" customHeight="1">
      <c r="A2500" s="91" t="str">
        <f>IF(LEN(検索!B1255)&gt;0,検索!B1255,"")</f>
        <v>愛国</v>
      </c>
      <c r="B2500" s="92" t="str">
        <f>IF(LEN(検索!G1255)&gt;0,検索!G1255,"")</f>
        <v>松田浩徳</v>
      </c>
      <c r="C2500" s="93" t="str">
        <f>IF(LEN(検索!K1255)&gt;0,検索!K1255,"")</f>
        <v>(015）482-1167</v>
      </c>
      <c r="D2500" s="650"/>
      <c r="E2500" s="648"/>
      <c r="F2500" s="86" t="str">
        <f>IF(LEN(検索!I1255)&gt;0,検索!I1255,"")</f>
        <v>D1-244</v>
      </c>
      <c r="G2500" s="86" t="str">
        <f>IF(LEN(検索!Q1255)&gt;0,検索!Q1255,"")</f>
        <v>届(釧路)2022012</v>
      </c>
      <c r="H2500" s="648"/>
    </row>
    <row r="2501" spans="1:8" ht="28.5" customHeight="1">
      <c r="A2501" s="88" t="str">
        <f>IF(LEN(検索!A1256)&gt;0,検索!A1256,"")</f>
        <v>釧路</v>
      </c>
      <c r="B2501" s="89" t="str">
        <f>IF(LEN(検索!E1256)&gt;0,検索!E1256,"")</f>
        <v>（有）室伏電気工業</v>
      </c>
      <c r="C2501" s="90" t="str">
        <f>IF(LEN(検索!J1256)&gt;0,検索!J1256,"")</f>
        <v>(0154)37-0533</v>
      </c>
      <c r="D2501" s="649" t="str">
        <f>IF(LEN(検索!L1256)&gt;0,検索!L1256,"")</f>
        <v>088-0623</v>
      </c>
      <c r="E2501" s="647" t="str">
        <f>IF(LEN(検索!M1256)&gt;0,検索!M1256 &amp; 検索!N1256,"")</f>
        <v>釧路町光和６丁目１５－２</v>
      </c>
      <c r="F2501" s="94" t="str">
        <f>IF(LEN(検索!O1256)&gt;0,検索!O1256,"")</f>
        <v>148</v>
      </c>
      <c r="G2501" s="94" t="str">
        <f>IF(LEN(検索!P1256)&gt;0,検索!P1256,"")</f>
        <v>釧156</v>
      </c>
      <c r="H2501" s="647" t="str">
        <f>IF(LEN(検索!R1256)&gt;0,検索!R1256,"")</f>
        <v/>
      </c>
    </row>
    <row r="2502" spans="1:8" ht="28.5" customHeight="1">
      <c r="A2502" s="91" t="str">
        <f>IF(LEN(検索!B1256)&gt;0,検索!B1256,"")</f>
        <v>愛国</v>
      </c>
      <c r="B2502" s="92" t="str">
        <f>IF(LEN(検索!G1256)&gt;0,検索!G1256,"")</f>
        <v>室伏善則</v>
      </c>
      <c r="C2502" s="93" t="str">
        <f>IF(LEN(検索!K1256)&gt;0,検索!K1256,"")</f>
        <v>(0154)36-0262</v>
      </c>
      <c r="D2502" s="650"/>
      <c r="E2502" s="648"/>
      <c r="F2502" s="86" t="str">
        <f>IF(LEN(検索!I1256)&gt;0,検索!I1256,"")</f>
        <v>D1-214</v>
      </c>
      <c r="G2502" s="86" t="str">
        <f>IF(LEN(検索!Q1256)&gt;0,検索!Q1256,"")</f>
        <v>届(釧路)2020014</v>
      </c>
      <c r="H2502" s="648"/>
    </row>
    <row r="2503" spans="1:8" ht="28.5" customHeight="1">
      <c r="A2503" s="88" t="str">
        <f>IF(LEN(検索!A1257)&gt;0,検索!A1257,"")</f>
        <v>釧路</v>
      </c>
      <c r="B2503" s="89" t="str">
        <f>IF(LEN(検索!E1257)&gt;0,検索!E1257,"")</f>
        <v>明作電設工業（株）</v>
      </c>
      <c r="C2503" s="90" t="str">
        <f>IF(LEN(検索!J1257)&gt;0,検索!J1257,"")</f>
        <v>(0154)36-5066</v>
      </c>
      <c r="D2503" s="649" t="str">
        <f>IF(LEN(検索!L1257)&gt;0,検索!L1257,"")</f>
        <v>088-0616</v>
      </c>
      <c r="E2503" s="647" t="str">
        <f>IF(LEN(検索!M1257)&gt;0,検索!M1257 &amp; 検索!N1257,"")</f>
        <v>釧路町曙４丁目５－７</v>
      </c>
      <c r="F2503" s="94" t="str">
        <f>IF(LEN(検索!O1257)&gt;0,検索!O1257,"")</f>
        <v>70</v>
      </c>
      <c r="G2503" s="94" t="str">
        <f>IF(LEN(検索!P1257)&gt;0,検索!P1257,"")</f>
        <v>釧125</v>
      </c>
      <c r="H2503" s="647" t="str">
        <f>IF(LEN(検索!R1257)&gt;0,検索!R1257,"")</f>
        <v/>
      </c>
    </row>
    <row r="2504" spans="1:8" ht="28.5" customHeight="1">
      <c r="A2504" s="91" t="str">
        <f>IF(LEN(検索!B1257)&gt;0,検索!B1257,"")</f>
        <v>愛国</v>
      </c>
      <c r="B2504" s="92" t="str">
        <f>IF(LEN(検索!G1257)&gt;0,検索!G1257,"")</f>
        <v>加藤一夫</v>
      </c>
      <c r="C2504" s="93" t="str">
        <f>IF(LEN(検索!K1257)&gt;0,検索!K1257,"")</f>
        <v>(0154)37-3169</v>
      </c>
      <c r="D2504" s="650"/>
      <c r="E2504" s="648"/>
      <c r="F2504" s="86" t="str">
        <f>IF(LEN(検索!I1257)&gt;0,検索!I1257,"")</f>
        <v>D1-133</v>
      </c>
      <c r="G2504" s="86" t="str">
        <f>IF(LEN(検索!Q1257)&gt;0,検索!Q1257,"")</f>
        <v>届(釧路)2022018</v>
      </c>
      <c r="H2504" s="648"/>
    </row>
    <row r="2505" spans="1:8" ht="28.5" customHeight="1">
      <c r="A2505" s="88" t="str">
        <f>IF(LEN(検索!A1258)&gt;0,検索!A1258,"")</f>
        <v>釧路</v>
      </c>
      <c r="B2505" s="89" t="str">
        <f>IF(LEN(検索!E1258)&gt;0,検索!E1258,"")</f>
        <v>（有）ライフデック</v>
      </c>
      <c r="C2505" s="90" t="str">
        <f>IF(LEN(検索!J1258)&gt;0,検索!J1258,"")</f>
        <v>(0154)37-6420</v>
      </c>
      <c r="D2505" s="649" t="str">
        <f>IF(LEN(検索!L1258)&gt;0,検索!L1258,"")</f>
        <v>088-0611</v>
      </c>
      <c r="E2505" s="647" t="str">
        <f>IF(LEN(検索!M1258)&gt;0,検索!M1258 &amp; 検索!N1258,"")</f>
        <v>釧路町豊美２丁目１２－１４</v>
      </c>
      <c r="F2505" s="94" t="str">
        <f>IF(LEN(検索!O1258)&gt;0,検索!O1258,"")</f>
        <v>235</v>
      </c>
      <c r="G2505" s="94" t="str">
        <f>IF(LEN(検索!P1258)&gt;0,検索!P1258,"")</f>
        <v>釧229</v>
      </c>
      <c r="H2505" s="647" t="str">
        <f>IF(LEN(検索!R1258)&gt;0,検索!R1258,"")</f>
        <v/>
      </c>
    </row>
    <row r="2506" spans="1:8" ht="28.5" customHeight="1">
      <c r="A2506" s="91" t="str">
        <f>IF(LEN(検索!B1258)&gt;0,検索!B1258,"")</f>
        <v>愛国</v>
      </c>
      <c r="B2506" s="92" t="str">
        <f>IF(LEN(検索!G1258)&gt;0,検索!G1258,"")</f>
        <v>竹内久寿</v>
      </c>
      <c r="C2506" s="93" t="str">
        <f>IF(LEN(検索!K1258)&gt;0,検索!K1258,"")</f>
        <v>(0154)37-6411</v>
      </c>
      <c r="D2506" s="650"/>
      <c r="E2506" s="648"/>
      <c r="F2506" s="86" t="str">
        <f>IF(LEN(検索!I1258)&gt;0,検索!I1258,"")</f>
        <v>D1-071</v>
      </c>
      <c r="G2506" s="86" t="str">
        <f>IF(LEN(検索!Q1258)&gt;0,検索!Q1258,"")</f>
        <v>届(釧路)30006</v>
      </c>
      <c r="H2506" s="648"/>
    </row>
    <row r="2507" spans="1:8" ht="28.5" customHeight="1">
      <c r="A2507" s="88" t="str">
        <f>IF(LEN(検索!A1259)&gt;0,検索!A1259,"")</f>
        <v>釧路</v>
      </c>
      <c r="B2507" s="89" t="str">
        <f>IF(LEN(検索!E1259)&gt;0,検索!E1259,"")</f>
        <v>（株）栗翔電気</v>
      </c>
      <c r="C2507" s="90" t="str">
        <f>IF(LEN(検索!J1259)&gt;0,検索!J1259,"")</f>
        <v>(0154)36-2122</v>
      </c>
      <c r="D2507" s="649" t="str">
        <f>IF(LEN(検索!L1259)&gt;0,検索!L1259,"")</f>
        <v>088-0613</v>
      </c>
      <c r="E2507" s="647" t="str">
        <f>IF(LEN(検索!M1259)&gt;0,検索!M1259 &amp; 検索!N1259,"")</f>
        <v>釧路町若葉３丁目５番</v>
      </c>
      <c r="F2507" s="94" t="str">
        <f>IF(LEN(検索!O1259)&gt;0,検索!O1259,"")</f>
        <v>152</v>
      </c>
      <c r="G2507" s="94" t="str">
        <f>IF(LEN(検索!P1259)&gt;0,検索!P1259,"")</f>
        <v>釧148</v>
      </c>
      <c r="H2507" s="647" t="str">
        <f>IF(LEN(検索!R1259)&gt;0,検索!R1259,"")</f>
        <v/>
      </c>
    </row>
    <row r="2508" spans="1:8" ht="28.5" customHeight="1">
      <c r="A2508" s="91" t="str">
        <f>IF(LEN(検索!B1259)&gt;0,検索!B1259,"")</f>
        <v>愛国</v>
      </c>
      <c r="B2508" s="92" t="str">
        <f>IF(LEN(検索!G1259)&gt;0,検索!G1259,"")</f>
        <v>栗城　誠</v>
      </c>
      <c r="C2508" s="93" t="str">
        <f>IF(LEN(検索!K1259)&gt;0,検索!K1259,"")</f>
        <v>(0154)36-9913</v>
      </c>
      <c r="D2508" s="650"/>
      <c r="E2508" s="648"/>
      <c r="F2508" s="86" t="str">
        <f>IF(LEN(検索!I1259)&gt;0,検索!I1259,"")</f>
        <v>D1-202</v>
      </c>
      <c r="G2508" s="86" t="str">
        <f>IF(LEN(検索!Q1259)&gt;0,検索!Q1259,"")</f>
        <v>届(釧路)2022005</v>
      </c>
      <c r="H2508" s="648"/>
    </row>
    <row r="2509" spans="1:8" ht="28.5" customHeight="1">
      <c r="A2509" s="88" t="str">
        <f>IF(LEN(検索!A1260)&gt;0,検索!A1260,"")</f>
        <v>釧路</v>
      </c>
      <c r="B2509" s="89" t="str">
        <f>IF(LEN(検索!E1260)&gt;0,検索!E1260,"")</f>
        <v>阿部電気工業（株）</v>
      </c>
      <c r="C2509" s="90" t="str">
        <f>IF(LEN(検索!J1260)&gt;0,検索!J1260,"")</f>
        <v>(0154)52-8384</v>
      </c>
      <c r="D2509" s="649" t="str">
        <f>IF(LEN(検索!L1260)&gt;0,検索!L1260,"")</f>
        <v>084-0907</v>
      </c>
      <c r="E2509" s="647" t="str">
        <f>IF(LEN(検索!M1260)&gt;0,検索!M1260 &amp; 検索!N1260,"")</f>
        <v>釧路市鳥取北５丁目１－9</v>
      </c>
      <c r="F2509" s="94" t="str">
        <f>IF(LEN(検索!O1260)&gt;0,検索!O1260,"")</f>
        <v>38</v>
      </c>
      <c r="G2509" s="94" t="str">
        <f>IF(LEN(検索!P1260)&gt;0,検索!P1260,"")</f>
        <v>釧36</v>
      </c>
      <c r="H2509" s="647" t="str">
        <f>IF(LEN(検索!R1260)&gt;0,検索!R1260,"")</f>
        <v/>
      </c>
    </row>
    <row r="2510" spans="1:8" ht="28.5" customHeight="1">
      <c r="A2510" s="91" t="str">
        <f>IF(LEN(検索!B1260)&gt;0,検索!B1260,"")</f>
        <v>鳥取</v>
      </c>
      <c r="B2510" s="92" t="str">
        <f>IF(LEN(検索!G1260)&gt;0,検索!G1260,"")</f>
        <v>阿部健一</v>
      </c>
      <c r="C2510" s="93" t="str">
        <f>IF(LEN(検索!K1260)&gt;0,検索!K1260,"")</f>
        <v>(0154)52-5926</v>
      </c>
      <c r="D2510" s="650"/>
      <c r="E2510" s="648"/>
      <c r="F2510" s="86" t="str">
        <f>IF(LEN(検索!I1260)&gt;0,検索!I1260,"")</f>
        <v>D1-088</v>
      </c>
      <c r="G2510" s="86" t="str">
        <f>IF(LEN(検索!Q1260)&gt;0,検索!Q1260,"")</f>
        <v>届(釧路)2020017</v>
      </c>
      <c r="H2510" s="648"/>
    </row>
    <row r="2511" spans="1:8" ht="28.5" customHeight="1">
      <c r="A2511" s="88" t="str">
        <f>IF(LEN(検索!A1261)&gt;0,検索!A1261,"")</f>
        <v>釧路</v>
      </c>
      <c r="B2511" s="89" t="str">
        <f>IF(LEN(検索!E1261)&gt;0,検索!E1261,"")</f>
        <v>（有）梅木電気</v>
      </c>
      <c r="C2511" s="90" t="str">
        <f>IF(LEN(検索!J1261)&gt;0,検索!J1261,"")</f>
        <v>(0154)25-3700</v>
      </c>
      <c r="D2511" s="649" t="str">
        <f>IF(LEN(検索!L1261)&gt;0,検索!L1261,"")</f>
        <v>085-0055</v>
      </c>
      <c r="E2511" s="647" t="str">
        <f>IF(LEN(検索!M1261)&gt;0,検索!M1261 &amp; 検索!N1261,"")</f>
        <v>釧路市治水町４－２９</v>
      </c>
      <c r="F2511" s="94" t="str">
        <f>IF(LEN(検索!O1261)&gt;0,検索!O1261,"")</f>
        <v>176</v>
      </c>
      <c r="G2511" s="94" t="str">
        <f>IF(LEN(検索!P1261)&gt;0,検索!P1261,"")</f>
        <v>釧176</v>
      </c>
      <c r="H2511" s="647" t="str">
        <f>IF(LEN(検索!R1261)&gt;0,検索!R1261,"")</f>
        <v/>
      </c>
    </row>
    <row r="2512" spans="1:8" ht="28.5" customHeight="1">
      <c r="A2512" s="91" t="str">
        <f>IF(LEN(検索!B1261)&gt;0,検索!B1261,"")</f>
        <v>鳥取</v>
      </c>
      <c r="B2512" s="92" t="str">
        <f>IF(LEN(検索!G1261)&gt;0,検索!G1261,"")</f>
        <v>梅木和馬</v>
      </c>
      <c r="C2512" s="93" t="str">
        <f>IF(LEN(検索!K1261)&gt;0,検索!K1261,"")</f>
        <v>(0154)25-4660</v>
      </c>
      <c r="D2512" s="650"/>
      <c r="E2512" s="648"/>
      <c r="F2512" s="86" t="str">
        <f>IF(LEN(検索!I1261)&gt;0,検索!I1261,"")</f>
        <v>D1-236</v>
      </c>
      <c r="G2512" s="86" t="str">
        <f>IF(LEN(検索!Q1261)&gt;0,検索!Q1261,"")</f>
        <v>登(釧路)2023003</v>
      </c>
      <c r="H2512" s="648"/>
    </row>
    <row r="2513" spans="1:8" ht="28.5" customHeight="1">
      <c r="A2513" s="88" t="str">
        <f>IF(LEN(検索!A1262)&gt;0,検索!A1262,"")</f>
        <v>釧路</v>
      </c>
      <c r="B2513" s="89" t="str">
        <f>IF(LEN(検索!E1262)&gt;0,検索!E1262,"")</f>
        <v>川島電気</v>
      </c>
      <c r="C2513" s="90" t="str">
        <f>IF(LEN(検索!J1262)&gt;0,検索!J1262,"")</f>
        <v>(0154)53-3004</v>
      </c>
      <c r="D2513" s="649" t="str">
        <f>IF(LEN(検索!L1262)&gt;0,検索!L1262,"")</f>
        <v>084-0910</v>
      </c>
      <c r="E2513" s="647" t="str">
        <f>IF(LEN(検索!M1262)&gt;0,検索!M1262 &amp; 検索!N1262,"")</f>
        <v>釧路市昭和中央６－２８－８</v>
      </c>
      <c r="F2513" s="94" t="str">
        <f>IF(LEN(検索!O1262)&gt;0,検索!O1262,"")</f>
        <v>248</v>
      </c>
      <c r="G2513" s="94" t="str">
        <f>IF(LEN(検索!P1262)&gt;0,検索!P1262,"")</f>
        <v>釧241</v>
      </c>
      <c r="H2513" s="647" t="str">
        <f>IF(LEN(検索!R1262)&gt;0,検索!R1262,"")</f>
        <v/>
      </c>
    </row>
    <row r="2514" spans="1:8" ht="28.5" customHeight="1">
      <c r="A2514" s="91" t="str">
        <f>IF(LEN(検索!B1262)&gt;0,検索!B1262,"")</f>
        <v>鳥取</v>
      </c>
      <c r="B2514" s="92" t="str">
        <f>IF(LEN(検索!G1262)&gt;0,検索!G1262,"")</f>
        <v>川島史幹</v>
      </c>
      <c r="C2514" s="93" t="str">
        <f>IF(LEN(検索!K1262)&gt;0,検索!K1262,"")</f>
        <v>（0154）64-7171</v>
      </c>
      <c r="D2514" s="650"/>
      <c r="E2514" s="648"/>
      <c r="F2514" s="86" t="str">
        <f>IF(LEN(検索!I1262)&gt;0,検索!I1262,"")</f>
        <v>D1-308</v>
      </c>
      <c r="G2514" s="86" t="str">
        <f>IF(LEN(検索!Q1262)&gt;0,検索!Q1262,"")</f>
        <v>登(釧路)2019016</v>
      </c>
      <c r="H2514" s="648"/>
    </row>
    <row r="2515" spans="1:8" ht="28.5" customHeight="1">
      <c r="A2515" s="88" t="str">
        <f>IF(LEN(検索!A1263)&gt;0,検索!A1263,"")</f>
        <v>釧路</v>
      </c>
      <c r="B2515" s="89" t="str">
        <f>IF(LEN(検索!E1263)&gt;0,検索!E1263,"")</f>
        <v>サンエス電気通信（株）</v>
      </c>
      <c r="C2515" s="90" t="str">
        <f>IF(LEN(検索!J1263)&gt;0,検索!J1263,"")</f>
        <v>(0154)51-6151</v>
      </c>
      <c r="D2515" s="649" t="str">
        <f>IF(LEN(検索!L1263)&gt;0,検索!L1263,"")</f>
        <v>084-0912</v>
      </c>
      <c r="E2515" s="647" t="str">
        <f>IF(LEN(検索!M1263)&gt;0,検索!M1263 &amp; 検索!N1263,"")</f>
        <v>釧路市星が浦大通１丁目７－１</v>
      </c>
      <c r="F2515" s="94" t="str">
        <f>IF(LEN(検索!O1263)&gt;0,検索!O1263,"")</f>
        <v>7</v>
      </c>
      <c r="G2515" s="94" t="str">
        <f>IF(LEN(検索!P1263)&gt;0,検索!P1263,"")</f>
        <v>釧12</v>
      </c>
      <c r="H2515" s="647" t="str">
        <f>IF(LEN(検索!R1263)&gt;0,検索!R1263,"")</f>
        <v>http://www.sanesu.co.jp/</v>
      </c>
    </row>
    <row r="2516" spans="1:8" ht="28.5" customHeight="1">
      <c r="A2516" s="91" t="str">
        <f>IF(LEN(検索!B1263)&gt;0,検索!B1263,"")</f>
        <v>鳥取</v>
      </c>
      <c r="B2516" s="92" t="str">
        <f>IF(LEN(検索!G1263)&gt;0,検索!G1263,"")</f>
        <v>宮田昌利</v>
      </c>
      <c r="C2516" s="93" t="str">
        <f>IF(LEN(検索!K1263)&gt;0,検索!K1263,"")</f>
        <v>(0154)51-2972</v>
      </c>
      <c r="D2516" s="650"/>
      <c r="E2516" s="648"/>
      <c r="F2516" s="86" t="str">
        <f>IF(LEN(検索!I1263)&gt;0,検索!I1263,"")</f>
        <v>D1-219</v>
      </c>
      <c r="G2516" s="86" t="str">
        <f>IF(LEN(検索!Q1263)&gt;0,検索!Q1263,"")</f>
        <v>届(釧路)2022025</v>
      </c>
      <c r="H2516" s="648"/>
    </row>
    <row r="2517" spans="1:8" ht="28.5" customHeight="1">
      <c r="A2517" s="88" t="str">
        <f>IF(LEN(検索!A1264)&gt;0,検索!A1264,"")</f>
        <v>釧路</v>
      </c>
      <c r="B2517" s="89" t="str">
        <f>IF(LEN(検索!E1264)&gt;0,検索!E1264,"")</f>
        <v>（株）三東電設</v>
      </c>
      <c r="C2517" s="90" t="str">
        <f>IF(LEN(検索!J1264)&gt;0,検索!J1264,"")</f>
        <v>(0154)22-6280</v>
      </c>
      <c r="D2517" s="649" t="str">
        <f>IF(LEN(検索!L1264)&gt;0,検索!L1264,"")</f>
        <v>085-0055</v>
      </c>
      <c r="E2517" s="647" t="str">
        <f>IF(LEN(検索!M1264)&gt;0,検索!M1264 &amp; 検索!N1264,"")</f>
        <v>釧路市治水町１－１６</v>
      </c>
      <c r="F2517" s="94" t="str">
        <f>IF(LEN(検索!O1264)&gt;0,検索!O1264,"")</f>
        <v>178</v>
      </c>
      <c r="G2517" s="94" t="str">
        <f>IF(LEN(検索!P1264)&gt;0,検索!P1264,"")</f>
        <v>釧178</v>
      </c>
      <c r="H2517" s="647" t="str">
        <f>IF(LEN(検索!R1264)&gt;0,検索!R1264,"")</f>
        <v/>
      </c>
    </row>
    <row r="2518" spans="1:8" ht="28.5" customHeight="1">
      <c r="A2518" s="91" t="str">
        <f>IF(LEN(検索!B1264)&gt;0,検索!B1264,"")</f>
        <v>鳥取</v>
      </c>
      <c r="B2518" s="92" t="str">
        <f>IF(LEN(検索!G1264)&gt;0,検索!G1264,"")</f>
        <v>井田正昭</v>
      </c>
      <c r="C2518" s="93" t="str">
        <f>IF(LEN(検索!K1264)&gt;0,検索!K1264,"")</f>
        <v>(0154)22-6286</v>
      </c>
      <c r="D2518" s="650"/>
      <c r="E2518" s="648"/>
      <c r="F2518" s="86" t="str">
        <f>IF(LEN(検索!I1264)&gt;0,検索!I1264,"")</f>
        <v>D1-237</v>
      </c>
      <c r="G2518" s="86" t="str">
        <f>IF(LEN(検索!Q1264)&gt;0,検索!Q1264,"")</f>
        <v>届(釧路)2020016</v>
      </c>
      <c r="H2518" s="648"/>
    </row>
    <row r="2519" spans="1:8" ht="28.5" customHeight="1">
      <c r="A2519" s="88" t="str">
        <f>IF(LEN(検索!A1265)&gt;0,検索!A1265,"")</f>
        <v>釧路</v>
      </c>
      <c r="B2519" s="89" t="str">
        <f>IF(LEN(検索!E1265)&gt;0,検索!E1265,"")</f>
        <v>（有）佐藤電気</v>
      </c>
      <c r="C2519" s="90" t="str">
        <f>IF(LEN(検索!J1265)&gt;0,検索!J1265,"")</f>
        <v>(0154)66-3268</v>
      </c>
      <c r="D2519" s="649" t="str">
        <f>IF(LEN(検索!L1265)&gt;0,検索!L1265,"")</f>
        <v>085-0214</v>
      </c>
      <c r="E2519" s="647" t="str">
        <f>IF(LEN(検索!M1265)&gt;0,検索!M1265 &amp; 検索!N1265,"")</f>
        <v>阿寒町富士見３－１９－１</v>
      </c>
      <c r="F2519" s="94" t="str">
        <f>IF(LEN(検索!O1265)&gt;0,検索!O1265,"")</f>
        <v>228</v>
      </c>
      <c r="G2519" s="94" t="str">
        <f>IF(LEN(検索!P1265)&gt;0,検索!P1265,"")</f>
        <v>釧224</v>
      </c>
      <c r="H2519" s="647" t="str">
        <f>IF(LEN(検索!R1265)&gt;0,検索!R1265,"")</f>
        <v/>
      </c>
    </row>
    <row r="2520" spans="1:8" ht="28.5" customHeight="1">
      <c r="A2520" s="91" t="str">
        <f>IF(LEN(検索!B1265)&gt;0,検索!B1265,"")</f>
        <v>鳥取</v>
      </c>
      <c r="B2520" s="92" t="str">
        <f>IF(LEN(検索!G1265)&gt;0,検索!G1265,"")</f>
        <v>佐藤浩</v>
      </c>
      <c r="C2520" s="93" t="str">
        <f>IF(LEN(検索!K1265)&gt;0,検索!K1265,"")</f>
        <v>(0154)66-3299</v>
      </c>
      <c r="D2520" s="650"/>
      <c r="E2520" s="648"/>
      <c r="F2520" s="86" t="str">
        <f>IF(LEN(検索!I1265)&gt;0,検索!I1265,"")</f>
        <v>D1-289</v>
      </c>
      <c r="G2520" s="86" t="str">
        <f>IF(LEN(検索!Q1265)&gt;0,検索!Q1265,"")</f>
        <v>登(釧路)30014</v>
      </c>
      <c r="H2520" s="648"/>
    </row>
    <row r="2521" spans="1:8" ht="28.5" customHeight="1">
      <c r="A2521" s="88" t="str">
        <f>IF(LEN(検索!A1266)&gt;0,検索!A1266,"")</f>
        <v>釧路</v>
      </c>
      <c r="B2521" s="89" t="str">
        <f>IF(LEN(検索!E1266)&gt;0,検索!E1266,"")</f>
        <v>（株）新橋機電</v>
      </c>
      <c r="C2521" s="90" t="str">
        <f>IF(LEN(検索!J1266)&gt;0,検索!J1266,"")</f>
        <v>(0154)51-2466</v>
      </c>
      <c r="D2521" s="649" t="str">
        <f>IF(LEN(検索!L1266)&gt;0,検索!L1266,"")</f>
        <v>084-0906</v>
      </c>
      <c r="E2521" s="647" t="str">
        <f>IF(LEN(検索!M1266)&gt;0,検索!M1266 &amp; 検索!N1266,"")</f>
        <v>釧路市鳥取大通４丁目１８－１０</v>
      </c>
      <c r="F2521" s="94" t="str">
        <f>IF(LEN(検索!O1266)&gt;0,検索!O1266,"")</f>
        <v>5</v>
      </c>
      <c r="G2521" s="94" t="str">
        <f>IF(LEN(検索!P1266)&gt;0,検索!P1266,"")</f>
        <v>釧124</v>
      </c>
      <c r="H2521" s="647" t="str">
        <f>IF(LEN(検索!R1266)&gt;0,検索!R1266,"")</f>
        <v/>
      </c>
    </row>
    <row r="2522" spans="1:8" ht="28.5" customHeight="1">
      <c r="A2522" s="91" t="str">
        <f>IF(LEN(検索!B1266)&gt;0,検索!B1266,"")</f>
        <v>鳥取</v>
      </c>
      <c r="B2522" s="92" t="str">
        <f>IF(LEN(検索!G1266)&gt;0,検索!G1266,"")</f>
        <v>山原活志</v>
      </c>
      <c r="C2522" s="93" t="str">
        <f>IF(LEN(検索!K1266)&gt;0,検索!K1266,"")</f>
        <v>(0154)51-1893</v>
      </c>
      <c r="D2522" s="650"/>
      <c r="E2522" s="648"/>
      <c r="F2522" s="86" t="str">
        <f>IF(LEN(検索!I1266)&gt;0,検索!I1266,"")</f>
        <v>D1-129</v>
      </c>
      <c r="G2522" s="86" t="str">
        <f>IF(LEN(検索!Q1266)&gt;0,検索!Q1266,"")</f>
        <v>届(釧路)2019007</v>
      </c>
      <c r="H2522" s="648"/>
    </row>
    <row r="2523" spans="1:8" ht="28.5" customHeight="1">
      <c r="A2523" s="88" t="str">
        <f>IF(LEN(検索!A1267)&gt;0,検索!A1267,"")</f>
        <v>釧路</v>
      </c>
      <c r="B2523" s="89" t="str">
        <f>IF(LEN(検索!E1267)&gt;0,検索!E1267,"")</f>
        <v>清水電機（株）</v>
      </c>
      <c r="C2523" s="90" t="str">
        <f>IF(LEN(検索!J1267)&gt;0,検索!J1267,"")</f>
        <v>(01547)2-2602</v>
      </c>
      <c r="D2523" s="649" t="str">
        <f>IF(LEN(検索!L1267)&gt;0,検索!L1267,"")</f>
        <v>088-0332</v>
      </c>
      <c r="E2523" s="647" t="str">
        <f>IF(LEN(検索!M1267)&gt;0,検索!M1267 &amp; 検索!N1267,"")</f>
        <v>白糠町東２条北１丁目３－５</v>
      </c>
      <c r="F2523" s="94" t="str">
        <f>IF(LEN(検索!O1267)&gt;0,検索!O1267,"")</f>
        <v>110</v>
      </c>
      <c r="G2523" s="94" t="str">
        <f>IF(LEN(検索!P1267)&gt;0,検索!P1267,"")</f>
        <v>釧103</v>
      </c>
      <c r="H2523" s="647" t="str">
        <f>IF(LEN(検索!R1267)&gt;0,検索!R1267,"")</f>
        <v/>
      </c>
    </row>
    <row r="2524" spans="1:8" ht="28.5" customHeight="1">
      <c r="A2524" s="91" t="str">
        <f>IF(LEN(検索!B1267)&gt;0,検索!B1267,"")</f>
        <v>鳥取</v>
      </c>
      <c r="B2524" s="92" t="str">
        <f>IF(LEN(検索!G1267)&gt;0,検索!G1267,"")</f>
        <v>清水美恵子</v>
      </c>
      <c r="C2524" s="93" t="str">
        <f>IF(LEN(検索!K1267)&gt;0,検索!K1267,"")</f>
        <v>(01547)2-3454</v>
      </c>
      <c r="D2524" s="650"/>
      <c r="E2524" s="648"/>
      <c r="F2524" s="86" t="str">
        <f>IF(LEN(検索!I1267)&gt;0,検索!I1267,"")</f>
        <v>D1-138</v>
      </c>
      <c r="G2524" s="86" t="str">
        <f>IF(LEN(検索!Q1267)&gt;0,検索!Q1267,"")</f>
        <v>届(釧路)2020005</v>
      </c>
      <c r="H2524" s="648"/>
    </row>
    <row r="2525" spans="1:8" ht="28.5" customHeight="1">
      <c r="A2525" s="88" t="str">
        <f>IF(LEN(検索!A1268)&gt;0,検索!A1268,"")</f>
        <v>釧路</v>
      </c>
      <c r="B2525" s="89" t="str">
        <f>IF(LEN(検索!E1268)&gt;0,検索!E1268,"")</f>
        <v>（有）関電機工業舎</v>
      </c>
      <c r="C2525" s="90" t="str">
        <f>IF(LEN(検索!J1268)&gt;0,検索!J1268,"")</f>
        <v>(01547)2-3201</v>
      </c>
      <c r="D2525" s="649" t="str">
        <f>IF(LEN(検索!L1268)&gt;0,検索!L1268,"")</f>
        <v>088-0311</v>
      </c>
      <c r="E2525" s="647" t="str">
        <f>IF(LEN(検索!M1268)&gt;0,検索!M1268 &amp; 検索!N1268,"")</f>
        <v>白糠町西１条南１丁目１－６</v>
      </c>
      <c r="F2525" s="94" t="str">
        <f>IF(LEN(検索!O1268)&gt;0,検索!O1268,"")</f>
        <v>72</v>
      </c>
      <c r="G2525" s="94" t="str">
        <f>IF(LEN(検索!P1268)&gt;0,検索!P1268,"")</f>
        <v>釧40</v>
      </c>
      <c r="H2525" s="647" t="str">
        <f>IF(LEN(検索!R1268)&gt;0,検索!R1268,"")</f>
        <v/>
      </c>
    </row>
    <row r="2526" spans="1:8" ht="28.5" customHeight="1">
      <c r="A2526" s="91" t="str">
        <f>IF(LEN(検索!B1268)&gt;0,検索!B1268,"")</f>
        <v>鳥取</v>
      </c>
      <c r="B2526" s="92" t="str">
        <f>IF(LEN(検索!G1268)&gt;0,検索!G1268,"")</f>
        <v>関健治</v>
      </c>
      <c r="C2526" s="93" t="str">
        <f>IF(LEN(検索!K1268)&gt;0,検索!K1268,"")</f>
        <v>(01547)2-5017</v>
      </c>
      <c r="D2526" s="650"/>
      <c r="E2526" s="648"/>
      <c r="F2526" s="86" t="str">
        <f>IF(LEN(検索!I1268)&gt;0,検索!I1268,"")</f>
        <v>D1-136</v>
      </c>
      <c r="G2526" s="86" t="str">
        <f>IF(LEN(検索!Q1268)&gt;0,検索!Q1268,"")</f>
        <v>届(釧路)28014</v>
      </c>
      <c r="H2526" s="648"/>
    </row>
    <row r="2527" spans="1:8" ht="28.5" customHeight="1">
      <c r="A2527" s="88" t="str">
        <f>IF(LEN(検索!A1269)&gt;0,検索!A1269,"")</f>
        <v>釧路</v>
      </c>
      <c r="B2527" s="89" t="str">
        <f>IF(LEN(検索!E1269)&gt;0,検索!E1269,"")</f>
        <v>（株）トーテック</v>
      </c>
      <c r="C2527" s="90" t="str">
        <f>IF(LEN(検索!J1269)&gt;0,検索!J1269,"")</f>
        <v>(0154)53-1141</v>
      </c>
      <c r="D2527" s="649" t="str">
        <f>IF(LEN(検索!L1269)&gt;0,検索!L1269,"")</f>
        <v>084-0906</v>
      </c>
      <c r="E2527" s="647" t="str">
        <f>IF(LEN(検索!M1269)&gt;0,検索!M1269 &amp; 検索!N1269,"")</f>
        <v>釧路市鳥取大通５丁目１－１７</v>
      </c>
      <c r="F2527" s="94" t="str">
        <f>IF(LEN(検索!O1269)&gt;0,検索!O1269,"")</f>
        <v>227</v>
      </c>
      <c r="G2527" s="94" t="str">
        <f>IF(LEN(検索!P1269)&gt;0,検索!P1269,"")</f>
        <v>釧223</v>
      </c>
      <c r="H2527" s="647" t="str">
        <f>IF(LEN(検索!R1269)&gt;0,検索!R1269,"")</f>
        <v>http://www.towatec.co.jp</v>
      </c>
    </row>
    <row r="2528" spans="1:8" ht="28.5" customHeight="1">
      <c r="A2528" s="91" t="str">
        <f>IF(LEN(検索!B1269)&gt;0,検索!B1269,"")</f>
        <v>鳥取</v>
      </c>
      <c r="B2528" s="92" t="str">
        <f>IF(LEN(検索!G1269)&gt;0,検索!G1269,"")</f>
        <v>福井克美</v>
      </c>
      <c r="C2528" s="93" t="str">
        <f>IF(LEN(検索!K1269)&gt;0,検索!K1269,"")</f>
        <v>(0154)53-1186</v>
      </c>
      <c r="D2528" s="650"/>
      <c r="E2528" s="648"/>
      <c r="F2528" s="86" t="str">
        <f>IF(LEN(検索!I1269)&gt;0,検索!I1269,"")</f>
        <v>D1-287</v>
      </c>
      <c r="G2528" s="86" t="str">
        <f>IF(LEN(検索!Q1269)&gt;0,検索!Q1269,"")</f>
        <v>届(釧路)28002</v>
      </c>
      <c r="H2528" s="648"/>
    </row>
    <row r="2529" spans="1:8" ht="28.5" customHeight="1">
      <c r="A2529" s="88" t="str">
        <f>IF(LEN(検索!A1270)&gt;0,検索!A1270,"")</f>
        <v>釧路</v>
      </c>
      <c r="B2529" s="89" t="str">
        <f>IF(LEN(検索!E1270)&gt;0,検索!E1270,"")</f>
        <v>トーワ計装㈱</v>
      </c>
      <c r="C2529" s="90" t="str">
        <f>IF(LEN(検索!J1270)&gt;0,検索!J1270,"")</f>
        <v>(0154)53-1130</v>
      </c>
      <c r="D2529" s="649" t="str">
        <f>IF(LEN(検索!L1270)&gt;0,検索!L1270,"")</f>
        <v>084-0906</v>
      </c>
      <c r="E2529" s="647" t="str">
        <f>IF(LEN(検索!M1270)&gt;0,検索!M1270 &amp; 検索!N1270,"")</f>
        <v>釧路市鳥取大通５丁目１－１７</v>
      </c>
      <c r="F2529" s="94" t="str">
        <f>IF(LEN(検索!O1270)&gt;0,検索!O1270,"")</f>
        <v>249</v>
      </c>
      <c r="G2529" s="94" t="str">
        <f>IF(LEN(検索!P1270)&gt;0,検索!P1270,"")</f>
        <v>釧243</v>
      </c>
      <c r="H2529" s="647" t="str">
        <f>IF(LEN(検索!R1270)&gt;0,検索!R1270,"")</f>
        <v/>
      </c>
    </row>
    <row r="2530" spans="1:8" ht="28.5" customHeight="1">
      <c r="A2530" s="91" t="str">
        <f>IF(LEN(検索!B1270)&gt;0,検索!B1270,"")</f>
        <v>鳥取</v>
      </c>
      <c r="B2530" s="92" t="str">
        <f>IF(LEN(検索!G1270)&gt;0,検索!G1270,"")</f>
        <v>奥村英和</v>
      </c>
      <c r="C2530" s="93" t="str">
        <f>IF(LEN(検索!K1270)&gt;0,検索!K1270,"")</f>
        <v>（0154）51-9311</v>
      </c>
      <c r="D2530" s="650"/>
      <c r="E2530" s="648"/>
      <c r="F2530" s="86" t="str">
        <f>IF(LEN(検索!I1270)&gt;0,検索!I1270,"")</f>
        <v>D1-310</v>
      </c>
      <c r="G2530" s="86" t="str">
        <f>IF(LEN(検索!Q1270)&gt;0,検索!Q1270,"")</f>
        <v>届(釧路)28006</v>
      </c>
      <c r="H2530" s="648"/>
    </row>
    <row r="2531" spans="1:8" ht="28.5" customHeight="1">
      <c r="A2531" s="88" t="str">
        <f>IF(LEN(検索!A1271)&gt;0,検索!A1271,"")</f>
        <v>釧路</v>
      </c>
      <c r="B2531" s="89" t="str">
        <f>IF(LEN(検索!E1271)&gt;0,検索!E1271,"")</f>
        <v>はせでん工事（株）</v>
      </c>
      <c r="C2531" s="90" t="str">
        <f>IF(LEN(検索!J1271)&gt;0,検索!J1271,"")</f>
        <v>(0154)52-1977</v>
      </c>
      <c r="D2531" s="649" t="str">
        <f>IF(LEN(検索!L1271)&gt;0,検索!L1271,"")</f>
        <v>084-0913</v>
      </c>
      <c r="E2531" s="647" t="str">
        <f>IF(LEN(検索!M1271)&gt;0,検索!M1271 &amp; 検索!N1271,"")</f>
        <v>釧路市星が浦南１丁目７－１３</v>
      </c>
      <c r="F2531" s="94" t="str">
        <f>IF(LEN(検索!O1271)&gt;0,検索!O1271,"")</f>
        <v>64</v>
      </c>
      <c r="G2531" s="94" t="str">
        <f>IF(LEN(検索!P1271)&gt;0,検索!P1271,"")</f>
        <v>釧95</v>
      </c>
      <c r="H2531" s="647" t="str">
        <f>IF(LEN(検索!R1271)&gt;0,検索!R1271,"")</f>
        <v/>
      </c>
    </row>
    <row r="2532" spans="1:8" ht="28.5" customHeight="1">
      <c r="A2532" s="91" t="str">
        <f>IF(LEN(検索!B1271)&gt;0,検索!B1271,"")</f>
        <v>鳥取</v>
      </c>
      <c r="B2532" s="92" t="str">
        <f>IF(LEN(検索!G1271)&gt;0,検索!G1271,"")</f>
        <v>船越俊雄</v>
      </c>
      <c r="C2532" s="93" t="str">
        <f>IF(LEN(検索!K1271)&gt;0,検索!K1271,"")</f>
        <v>(0154)52-2014</v>
      </c>
      <c r="D2532" s="650"/>
      <c r="E2532" s="648"/>
      <c r="F2532" s="86" t="str">
        <f>IF(LEN(検索!I1271)&gt;0,検索!I1271,"")</f>
        <v>D1-114</v>
      </c>
      <c r="G2532" s="86" t="str">
        <f>IF(LEN(検索!Q1271)&gt;0,検索!Q1271,"")</f>
        <v>届(釧路)2020015</v>
      </c>
      <c r="H2532" s="648"/>
    </row>
    <row r="2533" spans="1:8" ht="28.5" customHeight="1">
      <c r="A2533" s="88" t="str">
        <f>IF(LEN(検索!A1272)&gt;0,検索!A1272,"")</f>
        <v>釧路</v>
      </c>
      <c r="B2533" s="89" t="str">
        <f>IF(LEN(検索!E1272)&gt;0,検索!E1272,"")</f>
        <v>畑電機（株）</v>
      </c>
      <c r="C2533" s="90" t="str">
        <f>IF(LEN(検索!J1272)&gt;0,検索!J1272,"")</f>
        <v>(0154)22-7746</v>
      </c>
      <c r="D2533" s="649" t="str">
        <f>IF(LEN(検索!L1272)&gt;0,検索!L1272,"")</f>
        <v>085-0043</v>
      </c>
      <c r="E2533" s="647" t="str">
        <f>IF(LEN(検索!M1272)&gt;0,検索!M1272 &amp; 検索!N1272,"")</f>
        <v>釧路市喜多町２－７</v>
      </c>
      <c r="F2533" s="94" t="str">
        <f>IF(LEN(検索!O1272)&gt;0,検索!O1272,"")</f>
        <v>190</v>
      </c>
      <c r="G2533" s="94" t="str">
        <f>IF(LEN(検索!P1272)&gt;0,検索!P1272,"")</f>
        <v>釧188</v>
      </c>
      <c r="H2533" s="647" t="str">
        <f>IF(LEN(検索!R1272)&gt;0,検索!R1272,"")</f>
        <v/>
      </c>
    </row>
    <row r="2534" spans="1:8" ht="28.5" customHeight="1">
      <c r="A2534" s="91" t="str">
        <f>IF(LEN(検索!B1272)&gt;0,検索!B1272,"")</f>
        <v>鳥取</v>
      </c>
      <c r="B2534" s="92" t="str">
        <f>IF(LEN(検索!G1272)&gt;0,検索!G1272,"")</f>
        <v>畑穣</v>
      </c>
      <c r="C2534" s="93" t="str">
        <f>IF(LEN(検索!K1272)&gt;0,検索!K1272,"")</f>
        <v>(0154)24-7910</v>
      </c>
      <c r="D2534" s="650"/>
      <c r="E2534" s="648"/>
      <c r="F2534" s="86" t="str">
        <f>IF(LEN(検索!I1272)&gt;0,検索!I1272,"")</f>
        <v>D1-250</v>
      </c>
      <c r="G2534" s="86" t="str">
        <f>IF(LEN(検索!Q1272)&gt;0,検索!Q1272,"")</f>
        <v>届(釧路)2021001</v>
      </c>
      <c r="H2534" s="648"/>
    </row>
    <row r="2535" spans="1:8" ht="28.5" customHeight="1">
      <c r="A2535" s="88" t="str">
        <f>IF(LEN(検索!A1273)&gt;0,検索!A1273,"")</f>
        <v>釧路</v>
      </c>
      <c r="B2535" s="89" t="str">
        <f>IF(LEN(検索!E1273)&gt;0,検索!E1273,"")</f>
        <v>（有）秡川電機工業社</v>
      </c>
      <c r="C2535" s="90" t="str">
        <f>IF(LEN(検索!J1273)&gt;0,検索!J1273,"")</f>
        <v>(01547)6-2073</v>
      </c>
      <c r="D2535" s="649" t="str">
        <f>IF(LEN(検索!L1273)&gt;0,検索!L1273,"")</f>
        <v>088-0115</v>
      </c>
      <c r="E2535" s="647" t="str">
        <f>IF(LEN(検索!M1273)&gt;0,検索!M1273 &amp; 検索!N1273,"")</f>
        <v>音別町本町２丁目１５</v>
      </c>
      <c r="F2535" s="94" t="str">
        <f>IF(LEN(検索!O1273)&gt;0,検索!O1273,"")</f>
        <v>73</v>
      </c>
      <c r="G2535" s="94" t="str">
        <f>IF(LEN(検索!P1273)&gt;0,検索!P1273,"")</f>
        <v>釧41</v>
      </c>
      <c r="H2535" s="647" t="str">
        <f>IF(LEN(検索!R1273)&gt;0,検索!R1273,"")</f>
        <v/>
      </c>
    </row>
    <row r="2536" spans="1:8" ht="28.5" customHeight="1">
      <c r="A2536" s="91" t="str">
        <f>IF(LEN(検索!B1273)&gt;0,検索!B1273,"")</f>
        <v>鳥取</v>
      </c>
      <c r="B2536" s="92" t="str">
        <f>IF(LEN(検索!G1273)&gt;0,検索!G1273,"")</f>
        <v>秡川智行</v>
      </c>
      <c r="C2536" s="93" t="str">
        <f>IF(LEN(検索!K1273)&gt;0,検索!K1273,"")</f>
        <v>(01547)6-2725</v>
      </c>
      <c r="D2536" s="650"/>
      <c r="E2536" s="648"/>
      <c r="F2536" s="86" t="str">
        <f>IF(LEN(検索!I1273)&gt;0,検索!I1273,"")</f>
        <v>D1-139</v>
      </c>
      <c r="G2536" s="86" t="str">
        <f>IF(LEN(検索!Q1273)&gt;0,検索!Q1273,"")</f>
        <v>届(釧路)2020006</v>
      </c>
      <c r="H2536" s="648"/>
    </row>
    <row r="2537" spans="1:8" ht="28.5" customHeight="1">
      <c r="A2537" s="88" t="str">
        <f>IF(LEN(検索!A1274)&gt;0,検索!A1274,"")</f>
        <v>釧路</v>
      </c>
      <c r="B2537" s="89" t="str">
        <f>IF(LEN(検索!E1274)&gt;0,検索!E1274,"")</f>
        <v>（有）廣澤電工</v>
      </c>
      <c r="C2537" s="90" t="str">
        <f>IF(LEN(検索!J1274)&gt;0,検索!J1274,"")</f>
        <v>(0154)51-5118</v>
      </c>
      <c r="D2537" s="649" t="str">
        <f>IF(LEN(検索!L1274)&gt;0,検索!L1274,"")</f>
        <v>084-0906</v>
      </c>
      <c r="E2537" s="647" t="str">
        <f>IF(LEN(検索!M1274)&gt;0,検索!M1274 &amp; 検索!N1274,"")</f>
        <v>釧路市鳥取大通９丁目９－１１</v>
      </c>
      <c r="F2537" s="94" t="str">
        <f>IF(LEN(検索!O1274)&gt;0,検索!O1274,"")</f>
        <v>197</v>
      </c>
      <c r="G2537" s="94" t="str">
        <f>IF(LEN(検索!P1274)&gt;0,検索!P1274,"")</f>
        <v>釧194</v>
      </c>
      <c r="H2537" s="647" t="str">
        <f>IF(LEN(検索!R1274)&gt;0,検索!R1274,"")</f>
        <v/>
      </c>
    </row>
    <row r="2538" spans="1:8" ht="28.5" customHeight="1">
      <c r="A2538" s="91" t="str">
        <f>IF(LEN(検索!B1274)&gt;0,検索!B1274,"")</f>
        <v>鳥取</v>
      </c>
      <c r="B2538" s="92" t="str">
        <f>IF(LEN(検索!G1274)&gt;0,検索!G1274,"")</f>
        <v>廣澤真一</v>
      </c>
      <c r="C2538" s="93" t="str">
        <f>IF(LEN(検索!K1274)&gt;0,検索!K1274,"")</f>
        <v>(0154)51-6365</v>
      </c>
      <c r="D2538" s="650"/>
      <c r="E2538" s="648"/>
      <c r="F2538" s="86" t="str">
        <f>IF(LEN(検索!I1274)&gt;0,検索!I1274,"")</f>
        <v>D1-257</v>
      </c>
      <c r="G2538" s="86" t="str">
        <f>IF(LEN(検索!Q1274)&gt;0,検索!Q1274,"")</f>
        <v>届(釧路)2022003</v>
      </c>
      <c r="H2538" s="648"/>
    </row>
    <row r="2539" spans="1:8" ht="28.5" customHeight="1">
      <c r="A2539" s="88" t="str">
        <f>IF(LEN(検索!A1275)&gt;0,検索!A1275,"")</f>
        <v>釧路</v>
      </c>
      <c r="B2539" s="89" t="str">
        <f>IF(LEN(検索!E1275)&gt;0,検索!E1275,"")</f>
        <v>（株）樋口電気工業　釧路支店　</v>
      </c>
      <c r="C2539" s="90" t="str">
        <f>IF(LEN(検索!J1275)&gt;0,検索!J1275,"")</f>
        <v>(0154)64-1176</v>
      </c>
      <c r="D2539" s="649" t="str">
        <f>IF(LEN(検索!L1275)&gt;0,検索!L1275,"")</f>
        <v>084-0918</v>
      </c>
      <c r="E2539" s="647" t="str">
        <f>IF(LEN(検索!M1275)&gt;0,検索!M1275 &amp; 検索!N1275,"")</f>
        <v>釧路市大楽毛北１丁目１７番２４号</v>
      </c>
      <c r="F2539" s="94" t="str">
        <f>IF(LEN(検索!O1275)&gt;0,検索!O1275,"")</f>
        <v>229</v>
      </c>
      <c r="G2539" s="94" t="str">
        <f>IF(LEN(検索!P1275)&gt;0,検索!P1275,"")</f>
        <v>十133</v>
      </c>
      <c r="H2539" s="647" t="str">
        <f>IF(LEN(検索!R1275)&gt;0,検索!R1275,"")</f>
        <v/>
      </c>
    </row>
    <row r="2540" spans="1:8" ht="28.5" customHeight="1">
      <c r="A2540" s="91" t="str">
        <f>IF(LEN(検索!B1275)&gt;0,検索!B1275,"")</f>
        <v>鳥取</v>
      </c>
      <c r="B2540" s="92" t="str">
        <f>IF(LEN(検索!G1275)&gt;0,検索!G1275,"")</f>
        <v>守田和弘</v>
      </c>
      <c r="C2540" s="93" t="str">
        <f>IF(LEN(検索!K1275)&gt;0,検索!K1275,"")</f>
        <v>(0154)64-1178</v>
      </c>
      <c r="D2540" s="650"/>
      <c r="E2540" s="648"/>
      <c r="F2540" s="86" t="str">
        <f>IF(LEN(検索!I1275)&gt;0,検索!I1275,"")</f>
        <v>D1-290</v>
      </c>
      <c r="G2540" s="86" t="str">
        <f>IF(LEN(検索!Q1275)&gt;0,検索!Q1275,"")</f>
        <v>届(十勝)2020024</v>
      </c>
      <c r="H2540" s="648"/>
    </row>
    <row r="2541" spans="1:8" ht="28.5" customHeight="1">
      <c r="A2541" s="88" t="str">
        <f>IF(LEN(検索!A1276)&gt;0,検索!A1276,"")</f>
        <v>釧路</v>
      </c>
      <c r="B2541" s="89" t="str">
        <f>IF(LEN(検索!E1276)&gt;0,検索!E1276,"")</f>
        <v>（有）北友電設</v>
      </c>
      <c r="C2541" s="90" t="str">
        <f>IF(LEN(検索!J1276)&gt;0,検索!J1276,"")</f>
        <v>(0154)52-0467</v>
      </c>
      <c r="D2541" s="649" t="str">
        <f>IF(LEN(検索!L1276)&gt;0,検索!L1276,"")</f>
        <v>084-0907</v>
      </c>
      <c r="E2541" s="647" t="str">
        <f>IF(LEN(検索!M1276)&gt;0,検索!M1276 &amp; 検索!N1276,"")</f>
        <v>釧路市鳥取北４丁目１８－２２</v>
      </c>
      <c r="F2541" s="94" t="str">
        <f>IF(LEN(検索!O1276)&gt;0,検索!O1276,"")</f>
        <v>213</v>
      </c>
      <c r="G2541" s="94" t="str">
        <f>IF(LEN(検索!P1276)&gt;0,検索!P1276,"")</f>
        <v>釧210</v>
      </c>
      <c r="H2541" s="647" t="str">
        <f>IF(LEN(検索!R1276)&gt;0,検索!R1276,"")</f>
        <v/>
      </c>
    </row>
    <row r="2542" spans="1:8" ht="28.5" customHeight="1">
      <c r="A2542" s="91" t="str">
        <f>IF(LEN(検索!B1276)&gt;0,検索!B1276,"")</f>
        <v>鳥取</v>
      </c>
      <c r="B2542" s="92" t="str">
        <f>IF(LEN(検索!G1276)&gt;0,検索!G1276,"")</f>
        <v>冨名英昭</v>
      </c>
      <c r="C2542" s="93" t="str">
        <f>IF(LEN(検索!K1276)&gt;0,検索!K1276,"")</f>
        <v>(0154)52-0487</v>
      </c>
      <c r="D2542" s="650"/>
      <c r="E2542" s="648"/>
      <c r="F2542" s="86" t="str">
        <f>IF(LEN(検索!I1276)&gt;0,検索!I1276,"")</f>
        <v>D1-275</v>
      </c>
      <c r="G2542" s="86" t="str">
        <f>IF(LEN(検索!Q1276)&gt;0,検索!Q1276,"")</f>
        <v>届(釧路)2020012</v>
      </c>
      <c r="H2542" s="648"/>
    </row>
    <row r="2543" spans="1:8" ht="28.5" customHeight="1">
      <c r="A2543" s="88" t="str">
        <f>IF(LEN(検索!A1277)&gt;0,検索!A1277,"")</f>
        <v>釧路</v>
      </c>
      <c r="B2543" s="89" t="str">
        <f>IF(LEN(検索!E1277)&gt;0,検索!E1277,"")</f>
        <v>（株）北栄電気商会</v>
      </c>
      <c r="C2543" s="90" t="str">
        <f>IF(LEN(検索!J1277)&gt;0,検索!J1277,"")</f>
        <v>(0154)65-7002</v>
      </c>
      <c r="D2543" s="649" t="str">
        <f>IF(LEN(検索!L1277)&gt;0,検索!L1277,"")</f>
        <v>084-0907</v>
      </c>
      <c r="E2543" s="647" t="str">
        <f>IF(LEN(検索!M1277)&gt;0,検索!M1277 &amp; 検索!N1277,"")</f>
        <v>釧路市鳥取北５丁目１０番１０号</v>
      </c>
      <c r="F2543" s="94" t="str">
        <f>IF(LEN(検索!O1277)&gt;0,検索!O1277,"")</f>
        <v>243</v>
      </c>
      <c r="G2543" s="94" t="str">
        <f>IF(LEN(検索!P1277)&gt;0,検索!P1277,"")</f>
        <v>釧237</v>
      </c>
      <c r="H2543" s="647" t="str">
        <f>IF(LEN(検索!R1277)&gt;0,検索!R1277,"")</f>
        <v/>
      </c>
    </row>
    <row r="2544" spans="1:8" ht="28.5" customHeight="1">
      <c r="A2544" s="91" t="str">
        <f>IF(LEN(検索!B1277)&gt;0,検索!B1277,"")</f>
        <v>鳥取</v>
      </c>
      <c r="B2544" s="92" t="str">
        <f>IF(LEN(検索!G1277)&gt;0,検索!G1277,"")</f>
        <v>岡嶋勇</v>
      </c>
      <c r="C2544" s="93" t="str">
        <f>IF(LEN(検索!K1277)&gt;0,検索!K1277,"")</f>
        <v>（0154）65-6004</v>
      </c>
      <c r="D2544" s="650"/>
      <c r="E2544" s="648"/>
      <c r="F2544" s="86" t="str">
        <f>IF(LEN(検索!I1277)&gt;0,検索!I1277,"")</f>
        <v>D1-305</v>
      </c>
      <c r="G2544" s="86" t="str">
        <f>IF(LEN(検索!Q1277)&gt;0,検索!Q1277,"")</f>
        <v>届(釧路)28008</v>
      </c>
      <c r="H2544" s="648"/>
    </row>
    <row r="2545" spans="1:8" ht="28.5" customHeight="1">
      <c r="A2545" s="88" t="str">
        <f>IF(LEN(検索!A1278)&gt;0,検索!A1278,"")</f>
        <v>釧路</v>
      </c>
      <c r="B2545" s="89" t="str">
        <f>IF(LEN(検索!E1278)&gt;0,検索!E1278,"")</f>
        <v>北洋電気</v>
      </c>
      <c r="C2545" s="90" t="str">
        <f>IF(LEN(検索!J1278)&gt;0,検索!J1278,"")</f>
        <v>(0154)57-3491</v>
      </c>
      <c r="D2545" s="649" t="str">
        <f>IF(LEN(検索!L1278)&gt;0,検索!L1278,"")</f>
        <v>084-0917</v>
      </c>
      <c r="E2545" s="647" t="str">
        <f>IF(LEN(検索!M1278)&gt;0,検索!M1278 &amp; 検索!N1278,"")</f>
        <v>釧路市大楽毛３丁目２６番１２号</v>
      </c>
      <c r="F2545" s="94" t="str">
        <f>IF(LEN(検索!O1278)&gt;0,検索!O1278,"")</f>
        <v>250</v>
      </c>
      <c r="G2545" s="94" t="str">
        <f>IF(LEN(検索!P1278)&gt;0,検索!P1278,"")</f>
        <v>釧244</v>
      </c>
      <c r="H2545" s="647" t="str">
        <f>IF(LEN(検索!R1278)&gt;0,検索!R1278,"")</f>
        <v/>
      </c>
    </row>
    <row r="2546" spans="1:8" ht="28.5" customHeight="1">
      <c r="A2546" s="91" t="str">
        <f>IF(LEN(検索!B1278)&gt;0,検索!B1278,"")</f>
        <v>鳥取</v>
      </c>
      <c r="B2546" s="92" t="str">
        <f>IF(LEN(検索!G1278)&gt;0,検索!G1278,"")</f>
        <v>大山修三</v>
      </c>
      <c r="C2546" s="93" t="str">
        <f>IF(LEN(検索!K1278)&gt;0,検索!K1278,"")</f>
        <v>（0154）57-3491</v>
      </c>
      <c r="D2546" s="650"/>
      <c r="E2546" s="648"/>
      <c r="F2546" s="86" t="str">
        <f>IF(LEN(検索!I1278)&gt;0,検索!I1278,"")</f>
        <v>D1-311</v>
      </c>
      <c r="G2546" s="86" t="str">
        <f>IF(LEN(検索!Q1278)&gt;0,検索!Q1278,"")</f>
        <v>登(釧路)30021</v>
      </c>
      <c r="H2546" s="648"/>
    </row>
    <row r="2547" spans="1:8" ht="28.5" customHeight="1">
      <c r="A2547" s="88" t="str">
        <f>IF(LEN(検索!A1279)&gt;0,検索!A1279,"")</f>
        <v>釧路</v>
      </c>
      <c r="B2547" s="89" t="str">
        <f>IF(LEN(検索!E1279)&gt;0,検索!E1279,"")</f>
        <v>（株）丸坂釧路電工</v>
      </c>
      <c r="C2547" s="90" t="str">
        <f>IF(LEN(検索!J1279)&gt;0,検索!J1279,"")</f>
        <v>(0154)51-3218</v>
      </c>
      <c r="D2547" s="649" t="str">
        <f>IF(LEN(検索!L1279)&gt;0,検索!L1279,"")</f>
        <v>084-0907</v>
      </c>
      <c r="E2547" s="647" t="str">
        <f>IF(LEN(検索!M1279)&gt;0,検索!M1279 &amp; 検索!N1279,"")</f>
        <v>釧路市鳥取北５丁目１４－１２</v>
      </c>
      <c r="F2547" s="94" t="str">
        <f>IF(LEN(検索!O1279)&gt;0,検索!O1279,"")</f>
        <v>117</v>
      </c>
      <c r="G2547" s="94" t="str">
        <f>IF(LEN(検索!P1279)&gt;0,検索!P1279,"")</f>
        <v>釧115</v>
      </c>
      <c r="H2547" s="647" t="str">
        <f>IF(LEN(検索!R1279)&gt;0,検索!R1279,"")</f>
        <v/>
      </c>
    </row>
    <row r="2548" spans="1:8" ht="28.5" customHeight="1">
      <c r="A2548" s="91" t="str">
        <f>IF(LEN(検索!B1279)&gt;0,検索!B1279,"")</f>
        <v>鳥取</v>
      </c>
      <c r="B2548" s="92" t="str">
        <f>IF(LEN(検索!G1279)&gt;0,検索!G1279,"")</f>
        <v>坂口裕二</v>
      </c>
      <c r="C2548" s="93" t="str">
        <f>IF(LEN(検索!K1279)&gt;0,検索!K1279,"")</f>
        <v>(0154)53-2541</v>
      </c>
      <c r="D2548" s="650"/>
      <c r="E2548" s="648"/>
      <c r="F2548" s="86" t="str">
        <f>IF(LEN(検索!I1279)&gt;0,検索!I1279,"")</f>
        <v>D1-122</v>
      </c>
      <c r="G2548" s="86" t="str">
        <f>IF(LEN(検索!Q1279)&gt;0,検索!Q1279,"")</f>
        <v>届(釧路)28004</v>
      </c>
      <c r="H2548" s="648"/>
    </row>
    <row r="2549" spans="1:8" ht="28.5" customHeight="1">
      <c r="A2549" s="88" t="str">
        <f>IF(LEN(検索!A1280)&gt;0,検索!A1280,"")</f>
        <v>釧路</v>
      </c>
      <c r="B2549" s="89" t="str">
        <f>IF(LEN(検索!E1280)&gt;0,検索!E1280,"")</f>
        <v>松實電気工業</v>
      </c>
      <c r="C2549" s="90" t="str">
        <f>IF(LEN(検索!J1280)&gt;0,検索!J1280,"")</f>
        <v>(0154)53-4452</v>
      </c>
      <c r="D2549" s="649" t="str">
        <f>IF(LEN(検索!L1280)&gt;0,検索!L1280,"")</f>
        <v>084-0912</v>
      </c>
      <c r="E2549" s="647" t="str">
        <f>IF(LEN(検索!M1280)&gt;0,検索!M1280 &amp; 検索!N1280,"")</f>
        <v>釧路市星が浦大通１丁目４－１４</v>
      </c>
      <c r="F2549" s="94" t="str">
        <f>IF(LEN(検索!O1280)&gt;0,検索!O1280,"")</f>
        <v>246</v>
      </c>
      <c r="G2549" s="94" t="str">
        <f>IF(LEN(検索!P1280)&gt;0,検索!P1280,"")</f>
        <v>釧239</v>
      </c>
      <c r="H2549" s="647" t="str">
        <f>IF(LEN(検索!R1280)&gt;0,検索!R1280,"")</f>
        <v/>
      </c>
    </row>
    <row r="2550" spans="1:8" ht="28.5" customHeight="1">
      <c r="A2550" s="91" t="str">
        <f>IF(LEN(検索!B1280)&gt;0,検索!B1280,"")</f>
        <v>鳥取</v>
      </c>
      <c r="B2550" s="92" t="str">
        <f>IF(LEN(検索!G1280)&gt;0,検索!G1280,"")</f>
        <v>松實竜也</v>
      </c>
      <c r="C2550" s="93" t="str">
        <f>IF(LEN(検索!K1280)&gt;0,検索!K1280,"")</f>
        <v>（0154）53-4452</v>
      </c>
      <c r="D2550" s="650"/>
      <c r="E2550" s="648"/>
      <c r="F2550" s="86" t="str">
        <f>IF(LEN(検索!I1280)&gt;0,検索!I1280,"")</f>
        <v>D1-306</v>
      </c>
      <c r="G2550" s="86" t="str">
        <f>IF(LEN(検索!Q1280)&gt;0,検索!Q1280,"")</f>
        <v>登(釧路)2023001</v>
      </c>
      <c r="H2550" s="648"/>
    </row>
    <row r="2551" spans="1:8" ht="28.5" customHeight="1">
      <c r="A2551" s="88" t="str">
        <f>IF(LEN(検索!A1281)&gt;0,検索!A1281,"")</f>
        <v>釧路</v>
      </c>
      <c r="B2551" s="89" t="str">
        <f>IF(LEN(検索!E1281)&gt;0,検索!E1281,"")</f>
        <v>阿部電気</v>
      </c>
      <c r="C2551" s="90" t="str">
        <f>IF(LEN(検索!J1281)&gt;0,検索!J1281,"")</f>
        <v>(015)485-1027</v>
      </c>
      <c r="D2551" s="649" t="str">
        <f>IF(LEN(検索!L1281)&gt;0,検索!L1281,"")</f>
        <v>088-2303</v>
      </c>
      <c r="E2551" s="647" t="str">
        <f>IF(LEN(検索!M1281)&gt;0,検索!M1281 &amp; 検索!N1281,"")</f>
        <v>川上郡標茶町桜１２丁目４</v>
      </c>
      <c r="F2551" s="94">
        <f>IF(LEN(検索!O1281)&gt;0,検索!O1281,"")</f>
        <v>251</v>
      </c>
      <c r="G2551" s="94" t="str">
        <f>IF(LEN(検索!P1281)&gt;0,検索!P1281,"")</f>
        <v>釧245</v>
      </c>
      <c r="H2551" s="647" t="str">
        <f>IF(LEN(検索!R1281)&gt;0,検索!R1281,"")</f>
        <v/>
      </c>
    </row>
    <row r="2552" spans="1:8" ht="28.5" customHeight="1">
      <c r="A2552" s="91" t="str">
        <f>IF(LEN(検索!B1281)&gt;0,検索!B1281,"")</f>
        <v>川上</v>
      </c>
      <c r="B2552" s="92" t="str">
        <f>IF(LEN(検索!G1281)&gt;0,検索!G1281,"")</f>
        <v>阿部義夫</v>
      </c>
      <c r="C2552" s="93" t="str">
        <f>IF(LEN(検索!K1281)&gt;0,検索!K1281,"")</f>
        <v>(015)486-7575</v>
      </c>
      <c r="D2552" s="650"/>
      <c r="E2552" s="648"/>
      <c r="F2552" s="86" t="str">
        <f>IF(LEN(検索!I1281)&gt;0,検索!I1281,"")</f>
        <v>D1-312</v>
      </c>
      <c r="G2552" s="86" t="str">
        <f>IF(LEN(検索!Q1281)&gt;0,検索!Q1281,"")</f>
        <v>届(釧路)2021006</v>
      </c>
      <c r="H2552" s="648"/>
    </row>
    <row r="2553" spans="1:8" ht="28.5" customHeight="1">
      <c r="A2553" s="88" t="str">
        <f>IF(LEN(検索!A1282)&gt;0,検索!A1282,"")</f>
        <v>釧路</v>
      </c>
      <c r="B2553" s="89" t="str">
        <f>IF(LEN(検索!E1282)&gt;0,検索!E1282,"")</f>
        <v>伊藤電気</v>
      </c>
      <c r="C2553" s="90" t="str">
        <f>IF(LEN(検索!J1282)&gt;0,検索!J1282,"")</f>
        <v>(015)485-2464</v>
      </c>
      <c r="D2553" s="649" t="str">
        <f>IF(LEN(検索!L1282)&gt;0,検索!L1282,"")</f>
        <v>088-2304</v>
      </c>
      <c r="E2553" s="647" t="str">
        <f>IF(LEN(検索!M1282)&gt;0,検索!M1282 &amp; 検索!N1282,"")</f>
        <v>川上郡標茶町平和２丁目13番地</v>
      </c>
      <c r="F2553" s="94">
        <f>IF(LEN(検索!O1282)&gt;0,検索!O1282,"")</f>
        <v>260</v>
      </c>
      <c r="G2553" s="94" t="str">
        <f>IF(LEN(検索!P1282)&gt;0,検索!P1282,"")</f>
        <v>釧254</v>
      </c>
      <c r="H2553" s="647" t="str">
        <f>IF(LEN(検索!R1282)&gt;0,検索!R1282,"")</f>
        <v/>
      </c>
    </row>
    <row r="2554" spans="1:8" ht="28.5" customHeight="1">
      <c r="A2554" s="91" t="str">
        <f>IF(LEN(検索!B1282)&gt;0,検索!B1282,"")</f>
        <v>川上</v>
      </c>
      <c r="B2554" s="92" t="str">
        <f>IF(LEN(検索!G1282)&gt;0,検索!G1282,"")</f>
        <v>伊藤正喜</v>
      </c>
      <c r="C2554" s="93" t="str">
        <f>IF(LEN(検索!K1282)&gt;0,検索!K1282,"")</f>
        <v>(015)486-7039</v>
      </c>
      <c r="D2554" s="650"/>
      <c r="E2554" s="648"/>
      <c r="F2554" s="86" t="str">
        <f>IF(LEN(検索!I1282)&gt;0,検索!I1282,"")</f>
        <v>D1-321</v>
      </c>
      <c r="G2554" s="86" t="str">
        <f>IF(LEN(検索!Q1282)&gt;0,検索!Q1282,"")</f>
        <v>登(釧路)2020003</v>
      </c>
      <c r="H2554" s="648"/>
    </row>
    <row r="2555" spans="1:8" ht="28.5" customHeight="1">
      <c r="A2555" s="88" t="str">
        <f>IF(LEN(検索!A1283)&gt;0,検索!A1283,"")</f>
        <v>釧路</v>
      </c>
      <c r="B2555" s="89" t="str">
        <f>IF(LEN(検索!E1283)&gt;0,検索!E1283,"")</f>
        <v>（有）エムケー電工</v>
      </c>
      <c r="C2555" s="90" t="str">
        <f>IF(LEN(検索!J1283)&gt;0,検索!J1283,"")</f>
        <v>(015)482-2722</v>
      </c>
      <c r="D2555" s="649" t="str">
        <f>IF(LEN(検索!L1283)&gt;0,検索!L1283,"")</f>
        <v>088-3212</v>
      </c>
      <c r="E2555" s="647" t="str">
        <f>IF(LEN(検索!M1283)&gt;0,検索!M1283 &amp; 検索!N1283,"")</f>
        <v>川上郡弟子屈町泉２丁目１番３０号</v>
      </c>
      <c r="F2555" s="94">
        <f>IF(LEN(検索!O1283)&gt;0,検索!O1283,"")</f>
        <v>239</v>
      </c>
      <c r="G2555" s="94" t="str">
        <f>IF(LEN(検索!P1283)&gt;0,検索!P1283,"")</f>
        <v>釧233</v>
      </c>
      <c r="H2555" s="647" t="str">
        <f>IF(LEN(検索!R1283)&gt;0,検索!R1283,"")</f>
        <v/>
      </c>
    </row>
    <row r="2556" spans="1:8" ht="28.5" customHeight="1">
      <c r="A2556" s="91" t="str">
        <f>IF(LEN(検索!B1283)&gt;0,検索!B1283,"")</f>
        <v>川上</v>
      </c>
      <c r="B2556" s="92" t="str">
        <f>IF(LEN(検索!G1283)&gt;0,検索!G1283,"")</f>
        <v>松田朋史</v>
      </c>
      <c r="C2556" s="93" t="str">
        <f>IF(LEN(検索!K1283)&gt;0,検索!K1283,"")</f>
        <v>(015)482-2722</v>
      </c>
      <c r="D2556" s="650"/>
      <c r="E2556" s="648"/>
      <c r="F2556" s="86" t="str">
        <f>IF(LEN(検索!I1283)&gt;0,検索!I1283,"")</f>
        <v>D1-299</v>
      </c>
      <c r="G2556" s="86" t="str">
        <f>IF(LEN(検索!Q1283)&gt;0,検索!Q1283,"")</f>
        <v>届(釧路)28001</v>
      </c>
      <c r="H2556" s="648"/>
    </row>
    <row r="2557" spans="1:8" ht="28.5" customHeight="1">
      <c r="A2557" s="88" t="str">
        <f>IF(LEN(検索!A1284)&gt;0,検索!A1284,"")</f>
        <v>釧路</v>
      </c>
      <c r="B2557" s="89" t="str">
        <f>IF(LEN(検索!E1284)&gt;0,検索!E1284,"")</f>
        <v>加藤電気工事店</v>
      </c>
      <c r="C2557" s="90" t="str">
        <f>IF(LEN(検索!J1284)&gt;0,検索!J1284,"")</f>
        <v>(015)485-2045</v>
      </c>
      <c r="D2557" s="649" t="str">
        <f>IF(LEN(検索!L1284)&gt;0,検索!L1284,"")</f>
        <v>088-2311</v>
      </c>
      <c r="E2557" s="647" t="str">
        <f>IF(LEN(検索!M1284)&gt;0,検索!M1284 &amp; 検索!N1284,"")</f>
        <v>川上郡標茶町開運８－４６</v>
      </c>
      <c r="F2557" s="94" t="str">
        <f>IF(LEN(検索!O1284)&gt;0,検索!O1284,"")</f>
        <v>109</v>
      </c>
      <c r="G2557" s="94" t="str">
        <f>IF(LEN(検索!P1284)&gt;0,検索!P1284,"")</f>
        <v>釧102</v>
      </c>
      <c r="H2557" s="647" t="str">
        <f>IF(LEN(検索!R1284)&gt;0,検索!R1284,"")</f>
        <v/>
      </c>
    </row>
    <row r="2558" spans="1:8" ht="28.5" customHeight="1">
      <c r="A2558" s="91" t="str">
        <f>IF(LEN(検索!B1284)&gt;0,検索!B1284,"")</f>
        <v>川上</v>
      </c>
      <c r="B2558" s="92" t="str">
        <f>IF(LEN(検索!G1284)&gt;0,検索!G1284,"")</f>
        <v>加藤暢</v>
      </c>
      <c r="C2558" s="93" t="str">
        <f>IF(LEN(検索!K1284)&gt;0,検索!K1284,"")</f>
        <v>(015)485-2045</v>
      </c>
      <c r="D2558" s="650"/>
      <c r="E2558" s="648"/>
      <c r="F2558" s="86" t="str">
        <f>IF(LEN(検索!I1284)&gt;0,検索!I1284,"")</f>
        <v>D1-151</v>
      </c>
      <c r="G2558" s="86" t="str">
        <f>IF(LEN(検索!Q1284)&gt;0,検索!Q1284,"")</f>
        <v>登(釧路)2020011</v>
      </c>
      <c r="H2558" s="648"/>
    </row>
    <row r="2559" spans="1:8" ht="28.5" customHeight="1">
      <c r="A2559" s="88" t="str">
        <f>IF(LEN(検索!A1285)&gt;0,検索!A1285,"")</f>
        <v>釧路</v>
      </c>
      <c r="B2559" s="89" t="str">
        <f>IF(LEN(検索!E1285)&gt;0,検索!E1285,"")</f>
        <v>（株）笹野電気</v>
      </c>
      <c r="C2559" s="90" t="str">
        <f>IF(LEN(検索!J1285)&gt;0,検索!J1285,"")</f>
        <v>(015)485-2324</v>
      </c>
      <c r="D2559" s="649" t="str">
        <f>IF(LEN(検索!L1285)&gt;0,検索!L1285,"")</f>
        <v>088-2312</v>
      </c>
      <c r="E2559" s="647" t="str">
        <f>IF(LEN(検索!M1285)&gt;0,検索!M1285 &amp; 検索!N1285,"")</f>
        <v>川上郡標茶町川上３－１</v>
      </c>
      <c r="F2559" s="94" t="str">
        <f>IF(LEN(検索!O1285)&gt;0,検索!O1285,"")</f>
        <v>105</v>
      </c>
      <c r="G2559" s="94" t="str">
        <f>IF(LEN(検索!P1285)&gt;0,検索!P1285,"")</f>
        <v>釧143</v>
      </c>
      <c r="H2559" s="647" t="str">
        <f>IF(LEN(検索!R1285)&gt;0,検索!R1285,"")</f>
        <v/>
      </c>
    </row>
    <row r="2560" spans="1:8" ht="28.5" customHeight="1">
      <c r="A2560" s="91" t="str">
        <f>IF(LEN(検索!B1285)&gt;0,検索!B1285,"")</f>
        <v>川上</v>
      </c>
      <c r="B2560" s="92" t="str">
        <f>IF(LEN(検索!G1285)&gt;0,検索!G1285,"")</f>
        <v>長﨑　正人</v>
      </c>
      <c r="C2560" s="93" t="str">
        <f>IF(LEN(検索!K1285)&gt;0,検索!K1285,"")</f>
        <v>(015)485-3940</v>
      </c>
      <c r="D2560" s="650"/>
      <c r="E2560" s="648"/>
      <c r="F2560" s="86" t="str">
        <f>IF(LEN(検索!I1285)&gt;0,検索!I1285,"")</f>
        <v>D1-147</v>
      </c>
      <c r="G2560" s="86" t="str">
        <f>IF(LEN(検索!Q1285)&gt;0,検索!Q1285,"")</f>
        <v>届(釧路)2020003</v>
      </c>
      <c r="H2560" s="648"/>
    </row>
    <row r="2561" spans="1:8" ht="28.5" customHeight="1">
      <c r="A2561" s="88" t="str">
        <f>IF(LEN(検索!A1286)&gt;0,検索!A1286,"")</f>
        <v>釧路</v>
      </c>
      <c r="B2561" s="89" t="str">
        <f>IF(LEN(検索!E1286)&gt;0,検索!E1286,"")</f>
        <v>ささき電設（株）</v>
      </c>
      <c r="C2561" s="90" t="str">
        <f>IF(LEN(検索!J1286)&gt;0,検索!J1286,"")</f>
        <v>(015)485-3161</v>
      </c>
      <c r="D2561" s="649" t="str">
        <f>IF(LEN(検索!L1286)&gt;0,検索!L1286,"")</f>
        <v>088-2311</v>
      </c>
      <c r="E2561" s="647" t="str">
        <f>IF(LEN(検索!M1286)&gt;0,検索!M1286 &amp; 検索!N1286,"")</f>
        <v>川上郡標茶町開運７－６５</v>
      </c>
      <c r="F2561" s="94" t="str">
        <f>IF(LEN(検索!O1286)&gt;0,検索!O1286,"")</f>
        <v>177</v>
      </c>
      <c r="G2561" s="94" t="str">
        <f>IF(LEN(検索!P1286)&gt;0,検索!P1286,"")</f>
        <v>釧177</v>
      </c>
      <c r="H2561" s="647" t="str">
        <f>IF(LEN(検索!R1286)&gt;0,検索!R1286,"")</f>
        <v/>
      </c>
    </row>
    <row r="2562" spans="1:8" ht="28.5" customHeight="1">
      <c r="A2562" s="91" t="str">
        <f>IF(LEN(検索!B1286)&gt;0,検索!B1286,"")</f>
        <v>川上</v>
      </c>
      <c r="B2562" s="92" t="str">
        <f>IF(LEN(検索!G1286)&gt;0,検索!G1286,"")</f>
        <v>瀬山　敏彦</v>
      </c>
      <c r="C2562" s="93" t="str">
        <f>IF(LEN(検索!K1286)&gt;0,検索!K1286,"")</f>
        <v>(015)485-2955</v>
      </c>
      <c r="D2562" s="650"/>
      <c r="E2562" s="648"/>
      <c r="F2562" s="86" t="str">
        <f>IF(LEN(検索!I1286)&gt;0,検索!I1286,"")</f>
        <v>D1-238</v>
      </c>
      <c r="G2562" s="86" t="str">
        <f>IF(LEN(検索!Q1286)&gt;0,検索!Q1286,"")</f>
        <v>届(釧路)2021010</v>
      </c>
      <c r="H2562" s="648"/>
    </row>
    <row r="2563" spans="1:8" ht="28.5" customHeight="1">
      <c r="A2563" s="88" t="str">
        <f>IF(LEN(検索!A1287)&gt;0,検索!A1287,"")</f>
        <v>釧路</v>
      </c>
      <c r="B2563" s="89" t="str">
        <f>IF(LEN(検索!E1287)&gt;0,検索!E1287,"")</f>
        <v>（株）大栄電業</v>
      </c>
      <c r="C2563" s="90" t="str">
        <f>IF(LEN(検索!J1287)&gt;0,検索!J1287,"")</f>
        <v>(015)482-2677</v>
      </c>
      <c r="D2563" s="649" t="str">
        <f>IF(LEN(検索!L1287)&gt;0,検索!L1287,"")</f>
        <v>088-3212</v>
      </c>
      <c r="E2563" s="647" t="str">
        <f>IF(LEN(検索!M1287)&gt;0,検索!M1287 &amp; 検索!N1287,"")</f>
        <v>川上郡弟子屈町泉４丁目１０－３</v>
      </c>
      <c r="F2563" s="94" t="str">
        <f>IF(LEN(検索!O1287)&gt;0,検索!O1287,"")</f>
        <v>91</v>
      </c>
      <c r="G2563" s="94" t="str">
        <f>IF(LEN(検索!P1287)&gt;0,検索!P1287,"")</f>
        <v>釧64</v>
      </c>
      <c r="H2563" s="647" t="str">
        <f>IF(LEN(検索!R1287)&gt;0,検索!R1287,"")</f>
        <v/>
      </c>
    </row>
    <row r="2564" spans="1:8" ht="28.5" customHeight="1">
      <c r="A2564" s="91" t="str">
        <f>IF(LEN(検索!B1287)&gt;0,検索!B1287,"")</f>
        <v>川上</v>
      </c>
      <c r="B2564" s="92" t="str">
        <f>IF(LEN(検索!G1287)&gt;0,検索!G1287,"")</f>
        <v>近江屋良子</v>
      </c>
      <c r="C2564" s="93" t="str">
        <f>IF(LEN(検索!K1287)&gt;0,検索!K1287,"")</f>
        <v>(015)482-2879</v>
      </c>
      <c r="D2564" s="650"/>
      <c r="E2564" s="648"/>
      <c r="F2564" s="86" t="str">
        <f>IF(LEN(検索!I1287)&gt;0,検索!I1287,"")</f>
        <v>D1-209</v>
      </c>
      <c r="G2564" s="86" t="str">
        <f>IF(LEN(検索!Q1287)&gt;0,検索!Q1287,"")</f>
        <v>届(釧路)2022008</v>
      </c>
      <c r="H2564" s="648"/>
    </row>
    <row r="2565" spans="1:8" ht="28.5" customHeight="1">
      <c r="A2565" s="88" t="str">
        <f>IF(LEN(検索!A1288)&gt;0,検索!A1288,"")</f>
        <v>釧路</v>
      </c>
      <c r="B2565" s="89" t="str">
        <f>IF(LEN(検索!E1288)&gt;0,検索!E1288,"")</f>
        <v>（株）宮田電気</v>
      </c>
      <c r="C2565" s="90" t="str">
        <f>IF(LEN(検索!J1288)&gt;0,検索!J1288,"")</f>
        <v>(015)482-2561</v>
      </c>
      <c r="D2565" s="649" t="str">
        <f>IF(LEN(検索!L1288)&gt;0,検索!L1288,"")</f>
        <v>088-3211</v>
      </c>
      <c r="E2565" s="647" t="str">
        <f>IF(LEN(検索!M1288)&gt;0,検索!M1288 &amp; 検索!N1288,"")</f>
        <v>川上郡弟子屈町中央１丁目１０－１１</v>
      </c>
      <c r="F2565" s="94" t="str">
        <f>IF(LEN(検索!O1288)&gt;0,検索!O1288,"")</f>
        <v>103</v>
      </c>
      <c r="G2565" s="94" t="str">
        <f>IF(LEN(検索!P1288)&gt;0,検索!P1288,"")</f>
        <v>釧99</v>
      </c>
      <c r="H2565" s="647" t="str">
        <f>IF(LEN(検索!R1288)&gt;0,検索!R1288,"")</f>
        <v/>
      </c>
    </row>
    <row r="2566" spans="1:8" ht="28.5" customHeight="1">
      <c r="A2566" s="91" t="str">
        <f>IF(LEN(検索!B1288)&gt;0,検索!B1288,"")</f>
        <v>川上</v>
      </c>
      <c r="B2566" s="92" t="str">
        <f>IF(LEN(検索!G1288)&gt;0,検索!G1288,"")</f>
        <v>宮田歓朗</v>
      </c>
      <c r="C2566" s="93" t="str">
        <f>IF(LEN(検索!K1288)&gt;0,検索!K1288,"")</f>
        <v>(015)482-4385</v>
      </c>
      <c r="D2566" s="650"/>
      <c r="E2566" s="648"/>
      <c r="F2566" s="86" t="str">
        <f>IF(LEN(検索!I1288)&gt;0,検索!I1288,"")</f>
        <v>D1-144</v>
      </c>
      <c r="G2566" s="86" t="str">
        <f>IF(LEN(検索!Q1288)&gt;0,検索!Q1288,"")</f>
        <v>届(釧路)2020002</v>
      </c>
      <c r="H2566" s="648"/>
    </row>
    <row r="2567" spans="1:8" ht="28.5" customHeight="1">
      <c r="A2567" s="88" t="str">
        <f>IF(LEN(検索!A1289)&gt;0,検索!A1289,"")</f>
        <v>釧路</v>
      </c>
      <c r="B2567" s="89" t="str">
        <f>IF(LEN(検索!E1289)&gt;0,検索!E1289,"")</f>
        <v>栗林電機（株）</v>
      </c>
      <c r="C2567" s="90" t="str">
        <f>IF(LEN(検索!J1289)&gt;0,検索!J1289,"")</f>
        <v>(0153)52-2746</v>
      </c>
      <c r="D2567" s="649" t="str">
        <f>IF(LEN(検索!L1289)&gt;0,検索!L1289,"")</f>
        <v>088-1151</v>
      </c>
      <c r="E2567" s="647" t="str">
        <f>IF(LEN(検索!M1289)&gt;0,検索!M1289 &amp; 検索!N1289,"")</f>
        <v>厚岸町真栄２丁目６７番地</v>
      </c>
      <c r="F2567" s="94" t="str">
        <f>IF(LEN(検索!O1289)&gt;0,検索!O1289,"")</f>
        <v>77</v>
      </c>
      <c r="G2567" s="94" t="str">
        <f>IF(LEN(検索!P1289)&gt;0,検索!P1289,"")</f>
        <v>釧45</v>
      </c>
      <c r="H2567" s="647" t="str">
        <f>IF(LEN(検索!R1289)&gt;0,検索!R1289,"")</f>
        <v/>
      </c>
    </row>
    <row r="2568" spans="1:8" ht="28.5" customHeight="1">
      <c r="A2568" s="91" t="str">
        <f>IF(LEN(検索!B1289)&gt;0,検索!B1289,"")</f>
        <v>厚岸</v>
      </c>
      <c r="B2568" s="92" t="str">
        <f>IF(LEN(検索!G1289)&gt;0,検索!G1289,"")</f>
        <v>坂本俊一</v>
      </c>
      <c r="C2568" s="93" t="str">
        <f>IF(LEN(検索!K1289)&gt;0,検索!K1289,"")</f>
        <v>(0153)52-3271</v>
      </c>
      <c r="D2568" s="650"/>
      <c r="E2568" s="648"/>
      <c r="F2568" s="86" t="str">
        <f>IF(LEN(検索!I1289)&gt;0,検索!I1289,"")</f>
        <v>D1-141</v>
      </c>
      <c r="G2568" s="86" t="str">
        <f>IF(LEN(検索!Q1289)&gt;0,検索!Q1289,"")</f>
        <v>届(釧路)2022026</v>
      </c>
      <c r="H2568" s="648"/>
    </row>
    <row r="2569" spans="1:8" ht="28.5" customHeight="1">
      <c r="A2569" s="88" t="str">
        <f>IF(LEN(検索!A1290)&gt;0,検索!A1290,"")</f>
        <v>釧路</v>
      </c>
      <c r="B2569" s="89" t="str">
        <f>IF(LEN(検索!E1290)&gt;0,検索!E1290,"")</f>
        <v>（株）西口電機商会</v>
      </c>
      <c r="C2569" s="90" t="str">
        <f>IF(LEN(検索!J1290)&gt;0,検索!J1290,"")</f>
        <v>(0153)52-3575</v>
      </c>
      <c r="D2569" s="649" t="str">
        <f>IF(LEN(検索!L1290)&gt;0,検索!L1290,"")</f>
        <v>088-1114</v>
      </c>
      <c r="E2569" s="647" t="str">
        <f>IF(LEN(検索!M1290)&gt;0,検索!M1290 &amp; 検索!N1290,"")</f>
        <v>厚岸町湾月２丁目３６１番地</v>
      </c>
      <c r="F2569" s="94" t="str">
        <f>IF(LEN(検索!O1290)&gt;0,検索!O1290,"")</f>
        <v>76</v>
      </c>
      <c r="G2569" s="94" t="str">
        <f>IF(LEN(検索!P1290)&gt;0,検索!P1290,"")</f>
        <v>釧44</v>
      </c>
      <c r="H2569" s="647" t="str">
        <f>IF(LEN(検索!R1290)&gt;0,検索!R1290,"")</f>
        <v/>
      </c>
    </row>
    <row r="2570" spans="1:8" ht="28.5" customHeight="1">
      <c r="A2570" s="91" t="str">
        <f>IF(LEN(検索!B1290)&gt;0,検索!B1290,"")</f>
        <v>厚岸</v>
      </c>
      <c r="B2570" s="92" t="str">
        <f>IF(LEN(検索!G1290)&gt;0,検索!G1290,"")</f>
        <v>西口英希</v>
      </c>
      <c r="C2570" s="93" t="str">
        <f>IF(LEN(検索!K1290)&gt;0,検索!K1290,"")</f>
        <v>(0153)52-3576</v>
      </c>
      <c r="D2570" s="650"/>
      <c r="E2570" s="648"/>
      <c r="F2570" s="86" t="str">
        <f>IF(LEN(検索!I1290)&gt;0,検索!I1290,"")</f>
        <v>D1-140</v>
      </c>
      <c r="G2570" s="86" t="str">
        <f>IF(LEN(検索!Q1290)&gt;0,検索!Q1290,"")</f>
        <v>届(釧路)2022020</v>
      </c>
      <c r="H2570" s="648"/>
    </row>
    <row r="2571" spans="1:8" ht="28.5" customHeight="1">
      <c r="A2571" s="88" t="str">
        <f>IF(LEN(検索!A1291)&gt;0,検索!A1291,"")</f>
        <v>釧路</v>
      </c>
      <c r="B2571" s="89" t="str">
        <f>IF(LEN(検索!E1291)&gt;0,検索!E1291,"")</f>
        <v>（株）赤川電気商会</v>
      </c>
      <c r="C2571" s="90" t="str">
        <f>IF(LEN(検索!J1291)&gt;0,検索!J1291,"")</f>
        <v>(0153)23-5530</v>
      </c>
      <c r="D2571" s="649" t="str">
        <f>IF(LEN(検索!L1291)&gt;0,検索!L1291,"")</f>
        <v>087-0022</v>
      </c>
      <c r="E2571" s="647" t="str">
        <f>IF(LEN(検索!M1291)&gt;0,検索!M1291 &amp; 検索!N1291,"")</f>
        <v>根室市昭和町２－３</v>
      </c>
      <c r="F2571" s="94" t="str">
        <f>IF(LEN(検索!O1291)&gt;0,検索!O1291,"")</f>
        <v>81</v>
      </c>
      <c r="G2571" s="94" t="str">
        <f>IF(LEN(検索!P1291)&gt;0,検索!P1291,"")</f>
        <v>釧82</v>
      </c>
      <c r="H2571" s="647" t="str">
        <f>IF(LEN(検索!R1291)&gt;0,検索!R1291,"")</f>
        <v/>
      </c>
    </row>
    <row r="2572" spans="1:8" ht="28.5" customHeight="1">
      <c r="A2572" s="91" t="str">
        <f>IF(LEN(検索!B1291)&gt;0,検索!B1291,"")</f>
        <v>根室</v>
      </c>
      <c r="B2572" s="92" t="str">
        <f>IF(LEN(検索!G1291)&gt;0,検索!G1291,"")</f>
        <v>田中捷二</v>
      </c>
      <c r="C2572" s="93" t="str">
        <f>IF(LEN(検索!K1291)&gt;0,検索!K1291,"")</f>
        <v>(0153)23-3513</v>
      </c>
      <c r="D2572" s="650"/>
      <c r="E2572" s="648"/>
      <c r="F2572" s="86" t="str">
        <f>IF(LEN(検索!I1291)&gt;0,検索!I1291,"")</f>
        <v>D1-161</v>
      </c>
      <c r="G2572" s="86" t="str">
        <f>IF(LEN(検索!Q1291)&gt;0,検索!Q1291,"")</f>
        <v>届(根室)2022001</v>
      </c>
      <c r="H2572" s="648"/>
    </row>
    <row r="2573" spans="1:8" ht="28.5" customHeight="1">
      <c r="A2573" s="88" t="str">
        <f>IF(LEN(検索!A1292)&gt;0,検索!A1292,"")</f>
        <v>釧路</v>
      </c>
      <c r="B2573" s="89" t="str">
        <f>IF(LEN(検索!E1292)&gt;0,検索!E1292,"")</f>
        <v>大沢電気商会</v>
      </c>
      <c r="C2573" s="90" t="str">
        <f>IF(LEN(検索!J1292)&gt;0,検索!J1292,"")</f>
        <v>(0153)23-2645</v>
      </c>
      <c r="D2573" s="649" t="str">
        <f>IF(LEN(検索!L1292)&gt;0,検索!L1292,"")</f>
        <v>087-0024</v>
      </c>
      <c r="E2573" s="647" t="str">
        <f>IF(LEN(検索!M1292)&gt;0,検索!M1292 &amp; 検索!N1292,"")</f>
        <v>根室市宝林町１丁目９６番地</v>
      </c>
      <c r="F2573" s="94" t="str">
        <f>IF(LEN(検索!O1292)&gt;0,検索!O1292,"")</f>
        <v>204</v>
      </c>
      <c r="G2573" s="94" t="str">
        <f>IF(LEN(検索!P1292)&gt;0,検索!P1292,"")</f>
        <v>釧201</v>
      </c>
      <c r="H2573" s="647" t="str">
        <f>IF(LEN(検索!R1292)&gt;0,検索!R1292,"")</f>
        <v/>
      </c>
    </row>
    <row r="2574" spans="1:8" ht="28.5" customHeight="1">
      <c r="A2574" s="91" t="str">
        <f>IF(LEN(検索!B1292)&gt;0,検索!B1292,"")</f>
        <v>根室</v>
      </c>
      <c r="B2574" s="92" t="str">
        <f>IF(LEN(検索!G1292)&gt;0,検索!G1292,"")</f>
        <v>大沢良栄</v>
      </c>
      <c r="C2574" s="93" t="str">
        <f>IF(LEN(検索!K1292)&gt;0,検索!K1292,"")</f>
        <v>(0153)35-1004</v>
      </c>
      <c r="D2574" s="650"/>
      <c r="E2574" s="648"/>
      <c r="F2574" s="86" t="str">
        <f>IF(LEN(検索!I1292)&gt;0,検索!I1292,"")</f>
        <v>D1-266</v>
      </c>
      <c r="G2574" s="86" t="str">
        <f>IF(LEN(検索!Q1292)&gt;0,検索!Q1292,"")</f>
        <v>登(根室)2020002</v>
      </c>
      <c r="H2574" s="648"/>
    </row>
    <row r="2575" spans="1:8" ht="28.5" customHeight="1">
      <c r="A2575" s="88" t="str">
        <f>IF(LEN(検索!A1293)&gt;0,検索!A1293,"")</f>
        <v>釧路</v>
      </c>
      <c r="B2575" s="89" t="str">
        <f>IF(LEN(検索!E1293)&gt;0,検索!E1293,"")</f>
        <v>（有）後藤電気</v>
      </c>
      <c r="C2575" s="90" t="str">
        <f>IF(LEN(検索!J1293)&gt;0,検索!J1293,"")</f>
        <v>(0153)24-5914</v>
      </c>
      <c r="D2575" s="649" t="str">
        <f>IF(LEN(検索!L1293)&gt;0,検索!L1293,"")</f>
        <v>087-0024</v>
      </c>
      <c r="E2575" s="647" t="str">
        <f>IF(LEN(検索!M1293)&gt;0,検索!M1293 &amp; 検索!N1293,"")</f>
        <v>根室市宝林町４－９４</v>
      </c>
      <c r="F2575" s="94" t="str">
        <f>IF(LEN(検索!O1293)&gt;0,検索!O1293,"")</f>
        <v>68</v>
      </c>
      <c r="G2575" s="94" t="str">
        <f>IF(LEN(検索!P1293)&gt;0,検索!P1293,"")</f>
        <v>釧144</v>
      </c>
      <c r="H2575" s="647" t="str">
        <f>IF(LEN(検索!R1293)&gt;0,検索!R1293,"")</f>
        <v/>
      </c>
    </row>
    <row r="2576" spans="1:8" ht="28.5" customHeight="1">
      <c r="A2576" s="91" t="str">
        <f>IF(LEN(検索!B1293)&gt;0,検索!B1293,"")</f>
        <v>根室</v>
      </c>
      <c r="B2576" s="92" t="str">
        <f>IF(LEN(検索!G1293)&gt;0,検索!G1293,"")</f>
        <v>木村　啓一</v>
      </c>
      <c r="C2576" s="93" t="str">
        <f>IF(LEN(検索!K1293)&gt;0,検索!K1293,"")</f>
        <v>(0153)24-5408</v>
      </c>
      <c r="D2576" s="650"/>
      <c r="E2576" s="648"/>
      <c r="F2576" s="86" t="str">
        <f>IF(LEN(検索!I1293)&gt;0,検索!I1293,"")</f>
        <v>D1-178</v>
      </c>
      <c r="G2576" s="86" t="str">
        <f>IF(LEN(検索!Q1293)&gt;0,検索!Q1293,"")</f>
        <v>届(根室)30002</v>
      </c>
      <c r="H2576" s="648"/>
    </row>
    <row r="2577" spans="1:8" ht="28.5" customHeight="1">
      <c r="A2577" s="88" t="str">
        <f>IF(LEN(検索!A1294)&gt;0,検索!A1294,"")</f>
        <v>釧路</v>
      </c>
      <c r="B2577" s="89" t="str">
        <f>IF(LEN(検索!E1294)&gt;0,検索!E1294,"")</f>
        <v>（有）島田電気</v>
      </c>
      <c r="C2577" s="90" t="str">
        <f>IF(LEN(検索!J1294)&gt;0,検索!J1294,"")</f>
        <v>(0153)24-3409</v>
      </c>
      <c r="D2577" s="649" t="str">
        <f>IF(LEN(検索!L1294)&gt;0,検索!L1294,"")</f>
        <v>087-0022</v>
      </c>
      <c r="E2577" s="647" t="str">
        <f>IF(LEN(検索!M1294)&gt;0,検索!M1294 &amp; 検索!N1294,"")</f>
        <v>根室市昭和町２－４３</v>
      </c>
      <c r="F2577" s="94" t="str">
        <f>IF(LEN(検索!O1294)&gt;0,検索!O1294,"")</f>
        <v>149</v>
      </c>
      <c r="G2577" s="94" t="str">
        <f>IF(LEN(検索!P1294)&gt;0,検索!P1294,"")</f>
        <v>釧158</v>
      </c>
      <c r="H2577" s="647" t="str">
        <f>IF(LEN(検索!R1294)&gt;0,検索!R1294,"")</f>
        <v/>
      </c>
    </row>
    <row r="2578" spans="1:8" ht="28.5" customHeight="1">
      <c r="A2578" s="91" t="str">
        <f>IF(LEN(検索!B1294)&gt;0,検索!B1294,"")</f>
        <v>根室</v>
      </c>
      <c r="B2578" s="92" t="str">
        <f>IF(LEN(検索!G1294)&gt;0,検索!G1294,"")</f>
        <v>嶋田一雄</v>
      </c>
      <c r="C2578" s="93" t="str">
        <f>IF(LEN(検索!K1294)&gt;0,検索!K1294,"")</f>
        <v>(0153)22-8744</v>
      </c>
      <c r="D2578" s="650"/>
      <c r="E2578" s="648"/>
      <c r="F2578" s="86" t="str">
        <f>IF(LEN(検索!I1294)&gt;0,検索!I1294,"")</f>
        <v>D1-207</v>
      </c>
      <c r="G2578" s="86" t="str">
        <f>IF(LEN(検索!Q1294)&gt;0,検索!Q1294,"")</f>
        <v>届(根室)2020004</v>
      </c>
      <c r="H2578" s="648"/>
    </row>
    <row r="2579" spans="1:8" ht="28.5" customHeight="1">
      <c r="A2579" s="88" t="str">
        <f>IF(LEN(検索!A1295)&gt;0,検索!A1295,"")</f>
        <v>釧路</v>
      </c>
      <c r="B2579" s="89" t="str">
        <f>IF(LEN(検索!E1295)&gt;0,検索!E1295,"")</f>
        <v>高瀬電気商会</v>
      </c>
      <c r="C2579" s="90" t="str">
        <f>IF(LEN(検索!J1295)&gt;0,検索!J1295,"")</f>
        <v>(0153)24-9959</v>
      </c>
      <c r="D2579" s="649" t="str">
        <f>IF(LEN(検索!L1295)&gt;0,検索!L1295,"")</f>
        <v>087-0019</v>
      </c>
      <c r="E2579" s="647" t="str">
        <f>IF(LEN(検索!M1295)&gt;0,検索!M1295 &amp; 検索!N1295,"")</f>
        <v>根室市汐見町２－１０９</v>
      </c>
      <c r="F2579" s="94" t="str">
        <f>IF(LEN(検索!O1295)&gt;0,検索!O1295,"")</f>
        <v>193</v>
      </c>
      <c r="G2579" s="94" t="str">
        <f>IF(LEN(検索!P1295)&gt;0,検索!P1295,"")</f>
        <v>釧190</v>
      </c>
      <c r="H2579" s="647" t="str">
        <f>IF(LEN(検索!R1295)&gt;0,検索!R1295,"")</f>
        <v/>
      </c>
    </row>
    <row r="2580" spans="1:8" ht="28.5" customHeight="1">
      <c r="A2580" s="91" t="str">
        <f>IF(LEN(検索!B1295)&gt;0,検索!B1295,"")</f>
        <v>根室</v>
      </c>
      <c r="B2580" s="92" t="str">
        <f>IF(LEN(検索!G1295)&gt;0,検索!G1295,"")</f>
        <v>高瀬功</v>
      </c>
      <c r="C2580" s="93" t="str">
        <f>IF(LEN(検索!K1295)&gt;0,検索!K1295,"")</f>
        <v>(0153)23-5547</v>
      </c>
      <c r="D2580" s="650"/>
      <c r="E2580" s="648"/>
      <c r="F2580" s="86" t="str">
        <f>IF(LEN(検索!I1295)&gt;0,検索!I1295,"")</f>
        <v>D1-254</v>
      </c>
      <c r="G2580" s="86" t="str">
        <f>IF(LEN(検索!Q1295)&gt;0,検索!Q1295,"")</f>
        <v>登(根室)2020005</v>
      </c>
      <c r="H2580" s="648"/>
    </row>
    <row r="2581" spans="1:8" ht="28.5" customHeight="1">
      <c r="A2581" s="88" t="str">
        <f>IF(LEN(検索!A1296)&gt;0,検索!A1296,"")</f>
        <v>釧路</v>
      </c>
      <c r="B2581" s="89" t="str">
        <f>IF(LEN(検索!E1296)&gt;0,検索!E1296,"")</f>
        <v>（有）タカシ電工</v>
      </c>
      <c r="C2581" s="90" t="str">
        <f>IF(LEN(検索!J1296)&gt;0,検索!J1296,"")</f>
        <v>(0153)24-7528</v>
      </c>
      <c r="D2581" s="649" t="str">
        <f>IF(LEN(検索!L1296)&gt;0,検索!L1296,"")</f>
        <v>087-0025</v>
      </c>
      <c r="E2581" s="647" t="str">
        <f>IF(LEN(検索!M1296)&gt;0,検索!M1296 &amp; 検索!N1296,"")</f>
        <v>根室市西浜町７－１５９</v>
      </c>
      <c r="F2581" s="94" t="str">
        <f>IF(LEN(検索!O1296)&gt;0,検索!O1296,"")</f>
        <v>212</v>
      </c>
      <c r="G2581" s="94" t="str">
        <f>IF(LEN(検索!P1296)&gt;0,検索!P1296,"")</f>
        <v>釧209</v>
      </c>
      <c r="H2581" s="647" t="str">
        <f>IF(LEN(検索!R1296)&gt;0,検索!R1296,"")</f>
        <v/>
      </c>
    </row>
    <row r="2582" spans="1:8" ht="28.5" customHeight="1">
      <c r="A2582" s="91" t="str">
        <f>IF(LEN(検索!B1296)&gt;0,検索!B1296,"")</f>
        <v>根室</v>
      </c>
      <c r="B2582" s="92" t="str">
        <f>IF(LEN(検索!G1296)&gt;0,検索!G1296,"")</f>
        <v>宮下隆</v>
      </c>
      <c r="C2582" s="93" t="str">
        <f>IF(LEN(検索!K1296)&gt;0,検索!K1296,"")</f>
        <v>(0153)24-5486</v>
      </c>
      <c r="D2582" s="650"/>
      <c r="E2582" s="648"/>
      <c r="F2582" s="86" t="str">
        <f>IF(LEN(検索!I1296)&gt;0,検索!I1296,"")</f>
        <v>D1-274</v>
      </c>
      <c r="G2582" s="86" t="str">
        <f>IF(LEN(検索!Q1296)&gt;0,検索!Q1296,"")</f>
        <v>届(根室)30003</v>
      </c>
      <c r="H2582" s="648"/>
    </row>
    <row r="2583" spans="1:8" ht="28.5" customHeight="1">
      <c r="A2583" s="88" t="str">
        <f>IF(LEN(検索!A1297)&gt;0,検索!A1297,"")</f>
        <v>釧路</v>
      </c>
      <c r="B2583" s="89" t="str">
        <f>IF(LEN(検索!E1297)&gt;0,検索!E1297,"")</f>
        <v>竹田電気商会</v>
      </c>
      <c r="C2583" s="90" t="str">
        <f>IF(LEN(検索!J1297)&gt;0,検索!J1297,"")</f>
        <v>(0153)24-4309</v>
      </c>
      <c r="D2583" s="649" t="str">
        <f>IF(LEN(検索!L1297)&gt;0,検索!L1297,"")</f>
        <v>087-0012</v>
      </c>
      <c r="E2583" s="647" t="str">
        <f>IF(LEN(検索!M1297)&gt;0,検索!M1297 &amp; 検索!N1297,"")</f>
        <v>根室市駒場町３－２１－２４</v>
      </c>
      <c r="F2583" s="94" t="str">
        <f>IF(LEN(検索!O1297)&gt;0,検索!O1297,"")</f>
        <v>223</v>
      </c>
      <c r="G2583" s="94" t="str">
        <f>IF(LEN(検索!P1297)&gt;0,検索!P1297,"")</f>
        <v>釧219</v>
      </c>
      <c r="H2583" s="647" t="str">
        <f>IF(LEN(検索!R1297)&gt;0,検索!R1297,"")</f>
        <v/>
      </c>
    </row>
    <row r="2584" spans="1:8" ht="28.5" customHeight="1">
      <c r="A2584" s="91" t="str">
        <f>IF(LEN(検索!B1297)&gt;0,検索!B1297,"")</f>
        <v>根室</v>
      </c>
      <c r="B2584" s="92" t="str">
        <f>IF(LEN(検索!G1297)&gt;0,検索!G1297,"")</f>
        <v>竹田敏男</v>
      </c>
      <c r="C2584" s="93" t="str">
        <f>IF(LEN(検索!K1297)&gt;0,検索!K1297,"")</f>
        <v>(0153)24-4309</v>
      </c>
      <c r="D2584" s="650"/>
      <c r="E2584" s="648"/>
      <c r="F2584" s="86" t="str">
        <f>IF(LEN(検索!I1297)&gt;0,検索!I1297,"")</f>
        <v>D1-284</v>
      </c>
      <c r="G2584" s="86" t="str">
        <f>IF(LEN(検索!Q1297)&gt;0,検索!Q1297,"")</f>
        <v>登(根室)31003</v>
      </c>
      <c r="H2584" s="648"/>
    </row>
    <row r="2585" spans="1:8" ht="28.5" customHeight="1">
      <c r="A2585" s="88" t="str">
        <f>IF(LEN(検索!A1298)&gt;0,検索!A1298,"")</f>
        <v>釧路</v>
      </c>
      <c r="B2585" s="89" t="str">
        <f>IF(LEN(検索!E1298)&gt;0,検索!E1298,"")</f>
        <v>富一電気（株）</v>
      </c>
      <c r="C2585" s="90" t="str">
        <f>IF(LEN(検索!J1298)&gt;0,検索!J1298,"")</f>
        <v>(0153)27-6008</v>
      </c>
      <c r="D2585" s="649" t="str">
        <f>IF(LEN(検索!L1298)&gt;0,検索!L1298,"")</f>
        <v>087-0025</v>
      </c>
      <c r="E2585" s="647" t="str">
        <f>IF(LEN(検索!M1298)&gt;0,検索!M1298 &amp; 検索!N1298,"")</f>
        <v>根室市西浜町９丁目１２番地１</v>
      </c>
      <c r="F2585" s="94" t="str">
        <f>IF(LEN(検索!O1298)&gt;0,検索!O1298,"")</f>
        <v>258</v>
      </c>
      <c r="G2585" s="94" t="str">
        <f>IF(LEN(検索!P1298)&gt;0,検索!P1298,"")</f>
        <v>釧252</v>
      </c>
      <c r="H2585" s="647" t="str">
        <f>IF(LEN(検索!R1298)&gt;0,検索!R1298,"")</f>
        <v/>
      </c>
    </row>
    <row r="2586" spans="1:8" ht="28.5" customHeight="1">
      <c r="A2586" s="91" t="str">
        <f>IF(LEN(検索!B1298)&gt;0,検索!B1298,"")</f>
        <v>根室</v>
      </c>
      <c r="B2586" s="92" t="str">
        <f>IF(LEN(検索!G1298)&gt;0,検索!G1298,"")</f>
        <v>富坂　一央</v>
      </c>
      <c r="C2586" s="93" t="str">
        <f>IF(LEN(検索!K1298)&gt;0,検索!K1298,"")</f>
        <v>(0153)27-1883</v>
      </c>
      <c r="D2586" s="650"/>
      <c r="E2586" s="648"/>
      <c r="F2586" s="86" t="str">
        <f>IF(LEN(検索!I1298)&gt;0,検索!I1298,"")</f>
        <v>D1-319</v>
      </c>
      <c r="G2586" s="86" t="str">
        <f>IF(LEN(検索!Q1298)&gt;0,検索!Q1298,"")</f>
        <v>登(根室)2020003</v>
      </c>
      <c r="H2586" s="648"/>
    </row>
    <row r="2587" spans="1:8" ht="28.5" customHeight="1">
      <c r="A2587" s="88" t="str">
        <f>IF(LEN(検索!A1299)&gt;0,検索!A1299,"")</f>
        <v>釧路</v>
      </c>
      <c r="B2587" s="89" t="str">
        <f>IF(LEN(検索!E1299)&gt;0,検索!E1299,"")</f>
        <v>（有）中原電器商会</v>
      </c>
      <c r="C2587" s="90" t="str">
        <f>IF(LEN(検索!J1299)&gt;0,検索!J1299,"")</f>
        <v>(0153)65-2462</v>
      </c>
      <c r="D2587" s="649" t="str">
        <f>IF(LEN(検索!L1299)&gt;0,検索!L1299,"")</f>
        <v>088-1362</v>
      </c>
      <c r="E2587" s="647" t="str">
        <f>IF(LEN(検索!M1299)&gt;0,検索!M1299 &amp; 検索!N1299,"")</f>
        <v>浜中町茶内本町５４番地</v>
      </c>
      <c r="F2587" s="94" t="str">
        <f>IF(LEN(検索!O1299)&gt;0,検索!O1299,"")</f>
        <v>126</v>
      </c>
      <c r="G2587" s="94" t="str">
        <f>IF(LEN(検索!P1299)&gt;0,検索!P1299,"")</f>
        <v>釧111</v>
      </c>
      <c r="H2587" s="647" t="str">
        <f>IF(LEN(検索!R1299)&gt;0,検索!R1299,"")</f>
        <v/>
      </c>
    </row>
    <row r="2588" spans="1:8" ht="28.5" customHeight="1">
      <c r="A2588" s="91" t="str">
        <f>IF(LEN(検索!B1299)&gt;0,検索!B1299,"")</f>
        <v>根室</v>
      </c>
      <c r="B2588" s="92" t="str">
        <f>IF(LEN(検索!G1299)&gt;0,検索!G1299,"")</f>
        <v>中原潤一</v>
      </c>
      <c r="C2588" s="93" t="str">
        <f>IF(LEN(検索!K1299)&gt;0,検索!K1299,"")</f>
        <v>(0153)65-2005</v>
      </c>
      <c r="D2588" s="650"/>
      <c r="E2588" s="648"/>
      <c r="F2588" s="86" t="str">
        <f>IF(LEN(検索!I1299)&gt;0,検索!I1299,"")</f>
        <v>D1-172</v>
      </c>
      <c r="G2588" s="86" t="str">
        <f>IF(LEN(検索!Q1299)&gt;0,検索!Q1299,"")</f>
        <v>届(釧路)2020011</v>
      </c>
      <c r="H2588" s="648"/>
    </row>
    <row r="2589" spans="1:8" ht="28.5" customHeight="1">
      <c r="A2589" s="88" t="str">
        <f>IF(LEN(検索!A1300)&gt;0,検索!A1300,"")</f>
        <v>釧路</v>
      </c>
      <c r="B2589" s="89" t="str">
        <f>IF(LEN(検索!E1300)&gt;0,検索!E1300,"")</f>
        <v>浜中無線(株)</v>
      </c>
      <c r="C2589" s="90" t="str">
        <f>IF(LEN(検索!J1300)&gt;0,検索!J1300,"")</f>
        <v>(0153)62-2171</v>
      </c>
      <c r="D2589" s="649" t="str">
        <f>IF(LEN(検索!L1300)&gt;0,検索!L1300,"")</f>
        <v>088-1551</v>
      </c>
      <c r="E2589" s="647" t="str">
        <f>IF(LEN(検索!M1300)&gt;0,検索!M1300 &amp; 検索!N1300,"")</f>
        <v>浜中町霧多布西１条２丁目６９番地</v>
      </c>
      <c r="F2589" s="94" t="str">
        <f>IF(LEN(検索!O1300)&gt;0,検索!O1300,"")</f>
        <v>264</v>
      </c>
      <c r="G2589" s="94" t="str">
        <f>IF(LEN(検索!P1300)&gt;0,検索!P1300,"")</f>
        <v>釧257</v>
      </c>
      <c r="H2589" s="647" t="str">
        <f>IF(LEN(検索!R1300)&gt;0,検索!R1300,"")</f>
        <v/>
      </c>
    </row>
    <row r="2590" spans="1:8" ht="28.5" customHeight="1">
      <c r="A2590" s="91" t="str">
        <f>IF(LEN(検索!B1300)&gt;0,検索!B1300,"")</f>
        <v>根室</v>
      </c>
      <c r="B2590" s="92" t="str">
        <f>IF(LEN(検索!G1300)&gt;0,検索!G1300,"")</f>
        <v>小島　　晃</v>
      </c>
      <c r="C2590" s="93" t="str">
        <f>IF(LEN(検索!K1300)&gt;0,検索!K1300,"")</f>
        <v>(0153-62-3232</v>
      </c>
      <c r="D2590" s="650"/>
      <c r="E2590" s="648"/>
      <c r="F2590" s="86" t="str">
        <f>IF(LEN(検索!I1300)&gt;0,検索!I1300,"")</f>
        <v>D1-325</v>
      </c>
      <c r="G2590" s="86" t="str">
        <f>IF(LEN(検索!Q1300)&gt;0,検索!Q1300,"")</f>
        <v>届(釧路)2020012</v>
      </c>
      <c r="H2590" s="648"/>
    </row>
    <row r="2591" spans="1:8" ht="28.5" customHeight="1">
      <c r="A2591" s="88" t="str">
        <f>IF(LEN(検索!A1301)&gt;0,検索!A1301,"")</f>
        <v>釧路</v>
      </c>
      <c r="B2591" s="89" t="str">
        <f>IF(LEN(検索!E1301)&gt;0,検索!E1301,"")</f>
        <v>双葉電気（株）</v>
      </c>
      <c r="C2591" s="90" t="str">
        <f>IF(LEN(検索!J1301)&gt;0,検索!J1301,"")</f>
        <v>(0153)24-5897</v>
      </c>
      <c r="D2591" s="649" t="str">
        <f>IF(LEN(検索!L1301)&gt;0,検索!L1301,"")</f>
        <v>087-0024</v>
      </c>
      <c r="E2591" s="647" t="str">
        <f>IF(LEN(検索!M1301)&gt;0,検索!M1301 &amp; 検索!N1301,"")</f>
        <v>根室市宝林町５－３９－４</v>
      </c>
      <c r="F2591" s="94" t="str">
        <f>IF(LEN(検索!O1301)&gt;0,検索!O1301,"")</f>
        <v>111</v>
      </c>
      <c r="G2591" s="94" t="str">
        <f>IF(LEN(検索!P1301)&gt;0,検索!P1301,"")</f>
        <v>釧104</v>
      </c>
      <c r="H2591" s="647" t="str">
        <f>IF(LEN(検索!R1301)&gt;0,検索!R1301,"")</f>
        <v/>
      </c>
    </row>
    <row r="2592" spans="1:8" ht="28.5" customHeight="1">
      <c r="A2592" s="91" t="str">
        <f>IF(LEN(検索!B1301)&gt;0,検索!B1301,"")</f>
        <v>根室</v>
      </c>
      <c r="B2592" s="92" t="str">
        <f>IF(LEN(検索!G1301)&gt;0,検索!G1301,"")</f>
        <v>滑川義幸</v>
      </c>
      <c r="C2592" s="93" t="str">
        <f>IF(LEN(検索!K1301)&gt;0,検索!K1301,"")</f>
        <v>(0153)24-6987</v>
      </c>
      <c r="D2592" s="650"/>
      <c r="E2592" s="648"/>
      <c r="F2592" s="86" t="str">
        <f>IF(LEN(検索!I1301)&gt;0,検索!I1301,"")</f>
        <v>D1-169</v>
      </c>
      <c r="G2592" s="86" t="str">
        <f>IF(LEN(検索!Q1301)&gt;0,検索!Q1301,"")</f>
        <v>届(根室)28007</v>
      </c>
      <c r="H2592" s="648"/>
    </row>
    <row r="2593" spans="1:8" ht="28.5" customHeight="1">
      <c r="A2593" s="88" t="str">
        <f>IF(LEN(検索!A1302)&gt;0,検索!A1302,"")</f>
        <v>釧路</v>
      </c>
      <c r="B2593" s="89" t="str">
        <f>IF(LEN(検索!E1302)&gt;0,検索!E1302,"")</f>
        <v>前田電設（株）</v>
      </c>
      <c r="C2593" s="90" t="str">
        <f>IF(LEN(検索!J1302)&gt;0,検索!J1302,"")</f>
        <v>(0153)24-2668</v>
      </c>
      <c r="D2593" s="649" t="str">
        <f>IF(LEN(検索!L1302)&gt;0,検索!L1302,"")</f>
        <v>087-0025</v>
      </c>
      <c r="E2593" s="647" t="str">
        <f>IF(LEN(検索!M1302)&gt;0,検索!M1302 &amp; 検索!N1302,"")</f>
        <v>根室市西浜町１－１８１</v>
      </c>
      <c r="F2593" s="94" t="str">
        <f>IF(LEN(検索!O1302)&gt;0,検索!O1302,"")</f>
        <v>217</v>
      </c>
      <c r="G2593" s="94" t="str">
        <f>IF(LEN(検索!P1302)&gt;0,検索!P1302,"")</f>
        <v>釧214</v>
      </c>
      <c r="H2593" s="647" t="str">
        <f>IF(LEN(検索!R1302)&gt;0,検索!R1302,"")</f>
        <v/>
      </c>
    </row>
    <row r="2594" spans="1:8" ht="28.5" customHeight="1">
      <c r="A2594" s="91" t="str">
        <f>IF(LEN(検索!B1302)&gt;0,検索!B1302,"")</f>
        <v>根室</v>
      </c>
      <c r="B2594" s="92" t="str">
        <f>IF(LEN(検索!G1302)&gt;0,検索!G1302,"")</f>
        <v>阿部一</v>
      </c>
      <c r="C2594" s="93" t="str">
        <f>IF(LEN(検索!K1302)&gt;0,検索!K1302,"")</f>
        <v>(0153)24-1096</v>
      </c>
      <c r="D2594" s="650"/>
      <c r="E2594" s="648"/>
      <c r="F2594" s="86" t="str">
        <f>IF(LEN(検索!I1302)&gt;0,検索!I1302,"")</f>
        <v>D1-279</v>
      </c>
      <c r="G2594" s="86" t="str">
        <f>IF(LEN(検索!Q1302)&gt;0,検索!Q1302,"")</f>
        <v>届(根室)28003</v>
      </c>
      <c r="H2594" s="648"/>
    </row>
    <row r="2595" spans="1:8" ht="28.5" customHeight="1">
      <c r="A2595" s="88" t="str">
        <f>IF(LEN(検索!A1303)&gt;0,検索!A1303,"")</f>
        <v>釧路</v>
      </c>
      <c r="B2595" s="89" t="str">
        <f>IF(LEN(検索!E1303)&gt;0,検索!E1303,"")</f>
        <v>宮下電気（株）</v>
      </c>
      <c r="C2595" s="90" t="str">
        <f>IF(LEN(検索!J1303)&gt;0,検索!J1303,"")</f>
        <v>(0153)23-2211</v>
      </c>
      <c r="D2595" s="649" t="str">
        <f>IF(LEN(検索!L1303)&gt;0,検索!L1303,"")</f>
        <v>087-0028</v>
      </c>
      <c r="E2595" s="647" t="str">
        <f>IF(LEN(検索!M1303)&gt;0,検索!M1303 &amp; 検索!N1303,"")</f>
        <v>根室市大正町２－６</v>
      </c>
      <c r="F2595" s="94" t="str">
        <f>IF(LEN(検索!O1303)&gt;0,検索!O1303,"")</f>
        <v>85</v>
      </c>
      <c r="G2595" s="94" t="str">
        <f>IF(LEN(検索!P1303)&gt;0,検索!P1303,"")</f>
        <v>釧9</v>
      </c>
      <c r="H2595" s="647" t="str">
        <f>IF(LEN(検索!R1303)&gt;0,検索!R1303,"")</f>
        <v/>
      </c>
    </row>
    <row r="2596" spans="1:8" ht="28.5" customHeight="1">
      <c r="A2596" s="91" t="str">
        <f>IF(LEN(検索!B1303)&gt;0,検索!B1303,"")</f>
        <v>根室</v>
      </c>
      <c r="B2596" s="92" t="str">
        <f>IF(LEN(検索!G1303)&gt;0,検索!G1303,"")</f>
        <v>下岡勇喜</v>
      </c>
      <c r="C2596" s="93" t="str">
        <f>IF(LEN(検索!K1303)&gt;0,検索!K1303,"")</f>
        <v>(0153)24-7007</v>
      </c>
      <c r="D2596" s="650"/>
      <c r="E2596" s="648"/>
      <c r="F2596" s="86" t="str">
        <f>IF(LEN(検索!I1303)&gt;0,検索!I1303,"")</f>
        <v>D1-165</v>
      </c>
      <c r="G2596" s="86" t="str">
        <f>IF(LEN(検索!Q1303)&gt;0,検索!Q1303,"")</f>
        <v>届(根室)2020002</v>
      </c>
      <c r="H2596" s="648"/>
    </row>
    <row r="2597" spans="1:8" ht="28.5" customHeight="1">
      <c r="A2597" s="88" t="str">
        <f>IF(LEN(検索!A1304)&gt;0,検索!A1304,"")</f>
        <v>釧路</v>
      </c>
      <c r="B2597" s="89" t="str">
        <f>IF(LEN(検索!E1304)&gt;0,検索!E1304,"")</f>
        <v>室谷電気（株）</v>
      </c>
      <c r="C2597" s="90" t="str">
        <f>IF(LEN(検索!J1304)&gt;0,検索!J1304,"")</f>
        <v>(0153)24-1198</v>
      </c>
      <c r="D2597" s="649" t="str">
        <f>IF(LEN(検索!L1304)&gt;0,検索!L1304,"")</f>
        <v>087-0004</v>
      </c>
      <c r="E2597" s="647" t="str">
        <f>IF(LEN(検索!M1304)&gt;0,検索!M1304 &amp; 検索!N1304,"")</f>
        <v>根室市光洋町３－３４</v>
      </c>
      <c r="F2597" s="94" t="str">
        <f>IF(LEN(検索!O1304)&gt;0,検索!O1304,"")</f>
        <v>180</v>
      </c>
      <c r="G2597" s="94" t="str">
        <f>IF(LEN(検索!P1304)&gt;0,検索!P1304,"")</f>
        <v>釧180</v>
      </c>
      <c r="H2597" s="647" t="str">
        <f>IF(LEN(検索!R1304)&gt;0,検索!R1304,"")</f>
        <v/>
      </c>
    </row>
    <row r="2598" spans="1:8" ht="28.5" customHeight="1">
      <c r="A2598" s="91" t="str">
        <f>IF(LEN(検索!B1304)&gt;0,検索!B1304,"")</f>
        <v>根室</v>
      </c>
      <c r="B2598" s="92" t="str">
        <f>IF(LEN(検索!G1304)&gt;0,検索!G1304,"")</f>
        <v>室谷彰</v>
      </c>
      <c r="C2598" s="93" t="str">
        <f>IF(LEN(検索!K1304)&gt;0,検索!K1304,"")</f>
        <v>(0153)23-5503</v>
      </c>
      <c r="D2598" s="650"/>
      <c r="E2598" s="648"/>
      <c r="F2598" s="86" t="str">
        <f>IF(LEN(検索!I1304)&gt;0,検索!I1304,"")</f>
        <v>D1-241</v>
      </c>
      <c r="G2598" s="86" t="str">
        <f>IF(LEN(検索!Q1304)&gt;0,検索!Q1304,"")</f>
        <v>届(根室)2020010</v>
      </c>
      <c r="H2598" s="648"/>
    </row>
    <row r="2599" spans="1:8" ht="28.5" customHeight="1">
      <c r="A2599" s="88" t="str">
        <f>IF(LEN(検索!A1305)&gt;0,検索!A1305,"")</f>
        <v>釧路</v>
      </c>
      <c r="B2599" s="89" t="str">
        <f>IF(LEN(検索!E1305)&gt;0,検索!E1305,"")</f>
        <v>（有）矢原電設</v>
      </c>
      <c r="C2599" s="90" t="str">
        <f>IF(LEN(検索!J1305)&gt;0,検索!J1305,"")</f>
        <v>(0153)65-2231</v>
      </c>
      <c r="D2599" s="649" t="str">
        <f>IF(LEN(検索!L1305)&gt;0,検索!L1305,"")</f>
        <v>088-1364</v>
      </c>
      <c r="E2599" s="647" t="str">
        <f>IF(LEN(検索!M1305)&gt;0,検索!M1305 &amp; 検索!N1305,"")</f>
        <v>浜中町茶内若葉３丁目２０番地</v>
      </c>
      <c r="F2599" s="94" t="str">
        <f>IF(LEN(検索!O1305)&gt;0,検索!O1305,"")</f>
        <v>157</v>
      </c>
      <c r="G2599" s="94" t="str">
        <f>IF(LEN(検索!P1305)&gt;0,検索!P1305,"")</f>
        <v>釧152</v>
      </c>
      <c r="H2599" s="647" t="str">
        <f>IF(LEN(検索!R1305)&gt;0,検索!R1305,"")</f>
        <v/>
      </c>
    </row>
    <row r="2600" spans="1:8" ht="28.5" customHeight="1">
      <c r="A2600" s="91" t="str">
        <f>IF(LEN(検索!B1305)&gt;0,検索!B1305,"")</f>
        <v>根室</v>
      </c>
      <c r="B2600" s="92" t="str">
        <f>IF(LEN(検索!G1305)&gt;0,検索!G1305,"")</f>
        <v>坂本　禎一</v>
      </c>
      <c r="C2600" s="93" t="str">
        <f>IF(LEN(検索!K1305)&gt;0,検索!K1305,"")</f>
        <v>(0153)65-2271</v>
      </c>
      <c r="D2600" s="650"/>
      <c r="E2600" s="648"/>
      <c r="F2600" s="86" t="str">
        <f>IF(LEN(検索!I1305)&gt;0,検索!I1305,"")</f>
        <v>D1-211</v>
      </c>
      <c r="G2600" s="86" t="str">
        <f>IF(LEN(検索!Q1305)&gt;0,検索!Q1305,"")</f>
        <v>届(釧路)2021008</v>
      </c>
      <c r="H2600" s="648"/>
    </row>
    <row r="2601" spans="1:8" ht="28.5" customHeight="1">
      <c r="A2601" s="88" t="str">
        <f>IF(LEN(検索!A1306)&gt;0,検索!A1306,"")</f>
        <v>釧路</v>
      </c>
      <c r="B2601" s="89" t="str">
        <f>IF(LEN(検索!E1306)&gt;0,検索!E1306,"")</f>
        <v>（株）岩谷電気商会</v>
      </c>
      <c r="C2601" s="90" t="str">
        <f>IF(LEN(検索!J1306)&gt;0,検索!J1306,"")</f>
        <v>(0153)72-3114</v>
      </c>
      <c r="D2601" s="649" t="str">
        <f>IF(LEN(検索!L1306)&gt;0,検索!L1306,"")</f>
        <v>086-1016</v>
      </c>
      <c r="E2601" s="647" t="str">
        <f>IF(LEN(検索!M1306)&gt;0,検索!M1306 &amp; 検索!N1306,"")</f>
        <v>中標津町東１６条南１丁目１</v>
      </c>
      <c r="F2601" s="94" t="str">
        <f>IF(LEN(検索!O1306)&gt;0,検索!O1306,"")</f>
        <v>94</v>
      </c>
      <c r="G2601" s="94" t="str">
        <f>IF(LEN(検索!P1306)&gt;0,検索!P1306,"")</f>
        <v>釧56</v>
      </c>
      <c r="H2601" s="647" t="str">
        <f>IF(LEN(検索!R1306)&gt;0,検索!R1306,"")</f>
        <v/>
      </c>
    </row>
    <row r="2602" spans="1:8" ht="28.5" customHeight="1">
      <c r="A2602" s="91" t="str">
        <f>IF(LEN(検索!B1306)&gt;0,検索!B1306,"")</f>
        <v>中標津</v>
      </c>
      <c r="B2602" s="92" t="str">
        <f>IF(LEN(検索!G1306)&gt;0,検索!G1306,"")</f>
        <v>原　途彰</v>
      </c>
      <c r="C2602" s="93" t="str">
        <f>IF(LEN(検索!K1306)&gt;0,検索!K1306,"")</f>
        <v>(0153)72-0289</v>
      </c>
      <c r="D2602" s="650"/>
      <c r="E2602" s="648"/>
      <c r="F2602" s="86" t="str">
        <f>IF(LEN(検索!I1306)&gt;0,検索!I1306,"")</f>
        <v>D1-181</v>
      </c>
      <c r="G2602" s="86" t="str">
        <f>IF(LEN(検索!Q1306)&gt;0,検索!Q1306,"")</f>
        <v>届(根室)28009</v>
      </c>
      <c r="H2602" s="648"/>
    </row>
    <row r="2603" spans="1:8" ht="28.5" customHeight="1">
      <c r="A2603" s="88" t="str">
        <f>IF(LEN(検索!A1307)&gt;0,検索!A1307,"")</f>
        <v>釧路</v>
      </c>
      <c r="B2603" s="89" t="str">
        <f>IF(LEN(検索!E1307)&gt;0,検索!E1307,"")</f>
        <v>小野電気</v>
      </c>
      <c r="C2603" s="90" t="str">
        <f>IF(LEN(検索!J1307)&gt;0,検索!J1307,"")</f>
        <v>(0153)74-0008</v>
      </c>
      <c r="D2603" s="649" t="str">
        <f>IF(LEN(検索!L1307)&gt;0,検索!L1307,"")</f>
        <v>086-0216</v>
      </c>
      <c r="E2603" s="647" t="str">
        <f>IF(LEN(検索!M1307)&gt;0,検索!M1307 &amp; 検索!N1307,"")</f>
        <v>別海町別海１３０番地４３</v>
      </c>
      <c r="F2603" s="94" t="str">
        <f>IF(LEN(検索!O1307)&gt;0,検索!O1307,"")</f>
        <v>245</v>
      </c>
      <c r="G2603" s="94" t="str">
        <f>IF(LEN(検索!P1307)&gt;0,検索!P1307,"")</f>
        <v>釧238</v>
      </c>
      <c r="H2603" s="647" t="str">
        <f>IF(LEN(検索!R1307)&gt;0,検索!R1307,"")</f>
        <v/>
      </c>
    </row>
    <row r="2604" spans="1:8" ht="28.5" customHeight="1">
      <c r="A2604" s="91" t="str">
        <f>IF(LEN(検索!B1307)&gt;0,検索!B1307,"")</f>
        <v>中標津</v>
      </c>
      <c r="B2604" s="92" t="str">
        <f>IF(LEN(検索!G1307)&gt;0,検索!G1307,"")</f>
        <v>小野佳詔</v>
      </c>
      <c r="C2604" s="93" t="str">
        <f>IF(LEN(検索!K1307)&gt;0,検索!K1307,"")</f>
        <v>(0153）74-0008</v>
      </c>
      <c r="D2604" s="650"/>
      <c r="E2604" s="648"/>
      <c r="F2604" s="86" t="str">
        <f>IF(LEN(検索!I1307)&gt;0,検索!I1307,"")</f>
        <v>D1-304</v>
      </c>
      <c r="G2604" s="86" t="str">
        <f>IF(LEN(検索!Q1307)&gt;0,検索!Q1307,"")</f>
        <v>登(根室)31002</v>
      </c>
      <c r="H2604" s="648"/>
    </row>
    <row r="2605" spans="1:8" ht="28.5" customHeight="1">
      <c r="A2605" s="88" t="str">
        <f>IF(LEN(検索!A1308)&gt;0,検索!A1308,"")</f>
        <v>釧路</v>
      </c>
      <c r="B2605" s="89" t="str">
        <f>IF(LEN(検索!E1308)&gt;0,検索!E1308,"")</f>
        <v>大内電工</v>
      </c>
      <c r="C2605" s="90" t="str">
        <f>IF(LEN(検索!J1308)&gt;0,検索!J1308,"")</f>
        <v>(0153)75-2008</v>
      </c>
      <c r="D2605" s="649" t="str">
        <f>IF(LEN(検索!L1308)&gt;0,検索!L1308,"")</f>
        <v>086-0215</v>
      </c>
      <c r="E2605" s="647" t="str">
        <f>IF(LEN(検索!M1308)&gt;0,検索!M1308 &amp; 検索!N1308,"")</f>
        <v>別海町別海川上町３－９</v>
      </c>
      <c r="F2605" s="94">
        <f>IF(LEN(検索!O1308)&gt;0,検索!O1308,"")</f>
        <v>265</v>
      </c>
      <c r="G2605" s="94" t="str">
        <f>IF(LEN(検索!P1308)&gt;0,検索!P1308,"")</f>
        <v>釧258</v>
      </c>
      <c r="H2605" s="647" t="str">
        <f>IF(LEN(検索!R1308)&gt;0,検索!R1308,"")</f>
        <v/>
      </c>
    </row>
    <row r="2606" spans="1:8" ht="28.5" customHeight="1">
      <c r="A2606" s="91" t="str">
        <f>IF(LEN(検索!B1308)&gt;0,検索!B1308,"")</f>
        <v>中標津</v>
      </c>
      <c r="B2606" s="92" t="str">
        <f>IF(LEN(検索!G1308)&gt;0,検索!G1308,"")</f>
        <v>大内　康広</v>
      </c>
      <c r="C2606" s="93" t="str">
        <f>IF(LEN(検索!K1308)&gt;0,検索!K1308,"")</f>
        <v>(0153)75-2008</v>
      </c>
      <c r="D2606" s="650"/>
      <c r="E2606" s="648"/>
      <c r="F2606" s="86" t="str">
        <f>IF(LEN(検索!I1308)&gt;0,検索!I1308,"")</f>
        <v>D1-326</v>
      </c>
      <c r="G2606" s="86" t="str">
        <f>IF(LEN(検索!Q1308)&gt;0,検索!Q1308,"")</f>
        <v>登(根室)31001</v>
      </c>
      <c r="H2606" s="648"/>
    </row>
    <row r="2607" spans="1:8" ht="28.5" customHeight="1">
      <c r="A2607" s="88" t="str">
        <f>IF(LEN(検索!A1309)&gt;0,検索!A1309,"")</f>
        <v>釧路</v>
      </c>
      <c r="B2607" s="89" t="str">
        <f>IF(LEN(検索!E1309)&gt;0,検索!E1309,"")</f>
        <v>（有）川村電気工業</v>
      </c>
      <c r="C2607" s="90" t="str">
        <f>IF(LEN(検索!J1309)&gt;0,検索!J1309,"")</f>
        <v>(0153)72-4079</v>
      </c>
      <c r="D2607" s="649" t="str">
        <f>IF(LEN(検索!L1309)&gt;0,検索!L1309,"")</f>
        <v>086-1123</v>
      </c>
      <c r="E2607" s="647" t="str">
        <f>IF(LEN(検索!M1309)&gt;0,検索!M1309 &amp; 検索!N1309,"")</f>
        <v>中標津町西３条北７丁目１０</v>
      </c>
      <c r="F2607" s="94" t="str">
        <f>IF(LEN(検索!O1309)&gt;0,検索!O1309,"")</f>
        <v>129</v>
      </c>
      <c r="G2607" s="94" t="str">
        <f>IF(LEN(検索!P1309)&gt;0,検索!P1309,"")</f>
        <v>釧140</v>
      </c>
      <c r="H2607" s="647" t="str">
        <f>IF(LEN(検索!R1309)&gt;0,検索!R1309,"")</f>
        <v/>
      </c>
    </row>
    <row r="2608" spans="1:8" ht="28.5" customHeight="1">
      <c r="A2608" s="91" t="str">
        <f>IF(LEN(検索!B1309)&gt;0,検索!B1309,"")</f>
        <v>中標津</v>
      </c>
      <c r="B2608" s="92" t="str">
        <f>IF(LEN(検索!G1309)&gt;0,検索!G1309,"")</f>
        <v>川村満照</v>
      </c>
      <c r="C2608" s="93" t="str">
        <f>IF(LEN(検索!K1309)&gt;0,検索!K1309,"")</f>
        <v>(0153)72-4079</v>
      </c>
      <c r="D2608" s="650"/>
      <c r="E2608" s="648"/>
      <c r="F2608" s="86" t="str">
        <f>IF(LEN(検索!I1309)&gt;0,検索!I1309,"")</f>
        <v>D1-195</v>
      </c>
      <c r="G2608" s="86" t="str">
        <f>IF(LEN(検索!Q1309)&gt;0,検索!Q1309,"")</f>
        <v>届(根室)2020006</v>
      </c>
      <c r="H2608" s="648"/>
    </row>
    <row r="2609" spans="1:8" ht="28.5" customHeight="1">
      <c r="A2609" s="88" t="str">
        <f>IF(LEN(検索!A1310)&gt;0,検索!A1310,"")</f>
        <v>釧路</v>
      </c>
      <c r="B2609" s="89" t="str">
        <f>IF(LEN(検索!E1310)&gt;0,検索!E1310,"")</f>
        <v>（有）カドノ電気</v>
      </c>
      <c r="C2609" s="90" t="str">
        <f>IF(LEN(検索!J1310)&gt;0,検索!J1310,"")</f>
        <v>(0153)72-2553</v>
      </c>
      <c r="D2609" s="649" t="str">
        <f>IF(LEN(検索!L1310)&gt;0,検索!L1310,"")</f>
        <v>086-1012</v>
      </c>
      <c r="E2609" s="647" t="str">
        <f>IF(LEN(検索!M1310)&gt;0,検索!M1310 &amp; 検索!N1310,"")</f>
        <v>中標津町東１２条南９－３</v>
      </c>
      <c r="F2609" s="94" t="str">
        <f>IF(LEN(検索!O1310)&gt;0,検索!O1310,"")</f>
        <v>225</v>
      </c>
      <c r="G2609" s="94" t="str">
        <f>IF(LEN(検索!P1310)&gt;0,検索!P1310,"")</f>
        <v>釧221</v>
      </c>
      <c r="H2609" s="647" t="str">
        <f>IF(LEN(検索!R1310)&gt;0,検索!R1310,"")</f>
        <v/>
      </c>
    </row>
    <row r="2610" spans="1:8" ht="28.5" customHeight="1">
      <c r="A2610" s="91" t="str">
        <f>IF(LEN(検索!B1310)&gt;0,検索!B1310,"")</f>
        <v>中標津</v>
      </c>
      <c r="B2610" s="92" t="str">
        <f>IF(LEN(検索!G1310)&gt;0,検索!G1310,"")</f>
        <v>門野稔</v>
      </c>
      <c r="C2610" s="93" t="str">
        <f>IF(LEN(検索!K1310)&gt;0,検索!K1310,"")</f>
        <v>(0153)72-2553</v>
      </c>
      <c r="D2610" s="650"/>
      <c r="E2610" s="648"/>
      <c r="F2610" s="86" t="str">
        <f>IF(LEN(検索!I1310)&gt;0,検索!I1310,"")</f>
        <v>D1-288</v>
      </c>
      <c r="G2610" s="86" t="str">
        <f>IF(LEN(検索!Q1310)&gt;0,検索!Q1310,"")</f>
        <v>登(根室)2022006</v>
      </c>
      <c r="H2610" s="648"/>
    </row>
    <row r="2611" spans="1:8" ht="28.5" customHeight="1">
      <c r="A2611" s="88" t="str">
        <f>IF(LEN(検索!A1311)&gt;0,検索!A1311,"")</f>
        <v>釧路</v>
      </c>
      <c r="B2611" s="89" t="str">
        <f>IF(LEN(検索!E1311)&gt;0,検索!E1311,"")</f>
        <v>（株）加藤電機</v>
      </c>
      <c r="C2611" s="90" t="str">
        <f>IF(LEN(検索!J1311)&gt;0,検索!J1311,"")</f>
        <v>(0153)75-2488</v>
      </c>
      <c r="D2611" s="649" t="str">
        <f>IF(LEN(検索!L1311)&gt;0,検索!L1311,"")</f>
        <v>086-0201</v>
      </c>
      <c r="E2611" s="647" t="str">
        <f>IF(LEN(検索!M1311)&gt;0,検索!M1311 &amp; 検索!N1311,"")</f>
        <v>別海町別海宮舞町２１番地</v>
      </c>
      <c r="F2611" s="94" t="str">
        <f>IF(LEN(検索!O1311)&gt;0,検索!O1311,"")</f>
        <v>97</v>
      </c>
      <c r="G2611" s="94" t="str">
        <f>IF(LEN(検索!P1311)&gt;0,検索!P1311,"")</f>
        <v>釧58</v>
      </c>
      <c r="H2611" s="647" t="str">
        <f>IF(LEN(検索!R1311)&gt;0,検索!R1311,"")</f>
        <v/>
      </c>
    </row>
    <row r="2612" spans="1:8" ht="28.5" customHeight="1">
      <c r="A2612" s="91" t="str">
        <f>IF(LEN(検索!B1311)&gt;0,検索!B1311,"")</f>
        <v>中標津</v>
      </c>
      <c r="B2612" s="92" t="str">
        <f>IF(LEN(検索!G1311)&gt;0,検索!G1311,"")</f>
        <v>加藤正治</v>
      </c>
      <c r="C2612" s="93" t="str">
        <f>IF(LEN(検索!K1311)&gt;0,検索!K1311,"")</f>
        <v>(0153)74-8482</v>
      </c>
      <c r="D2612" s="650"/>
      <c r="E2612" s="648"/>
      <c r="F2612" s="86" t="str">
        <f>IF(LEN(検索!I1311)&gt;0,検索!I1311,"")</f>
        <v>D1-185</v>
      </c>
      <c r="G2612" s="86" t="str">
        <f>IF(LEN(検索!Q1311)&gt;0,検索!Q1311,"")</f>
        <v>届(根室)2022007</v>
      </c>
      <c r="H2612" s="648"/>
    </row>
    <row r="2613" spans="1:8" ht="28.5" customHeight="1">
      <c r="A2613" s="88" t="str">
        <f>IF(LEN(検索!A1312)&gt;0,検索!A1312,"")</f>
        <v>釧路</v>
      </c>
      <c r="B2613" s="89" t="str">
        <f>IF(LEN(検索!E1312)&gt;0,検索!E1312,"")</f>
        <v>㈱清原電気</v>
      </c>
      <c r="C2613" s="90" t="str">
        <f>IF(LEN(検索!J1312)&gt;0,検索!J1312,"")</f>
        <v>(0153)73-5226</v>
      </c>
      <c r="D2613" s="649" t="str">
        <f>IF(LEN(検索!L1312)&gt;0,検索!L1312,"")</f>
        <v>086-1069</v>
      </c>
      <c r="E2613" s="647" t="str">
        <f>IF(LEN(検索!M1312)&gt;0,検索!M1312 &amp; 検索!N1312,"")</f>
        <v>中標津町東２９条北６丁目１番地</v>
      </c>
      <c r="F2613" s="94" t="str">
        <f>IF(LEN(検索!O1312)&gt;0,検索!O1312,"")</f>
        <v>256</v>
      </c>
      <c r="G2613" s="94" t="str">
        <f>IF(LEN(検索!P1312)&gt;0,検索!P1312,"")</f>
        <v>釧250</v>
      </c>
      <c r="H2613" s="647" t="str">
        <f>IF(LEN(検索!R1312)&gt;0,検索!R1312,"")</f>
        <v/>
      </c>
    </row>
    <row r="2614" spans="1:8" ht="28.5" customHeight="1">
      <c r="A2614" s="91" t="str">
        <f>IF(LEN(検索!B1312)&gt;0,検索!B1312,"")</f>
        <v>中標津</v>
      </c>
      <c r="B2614" s="92" t="str">
        <f>IF(LEN(検索!G1312)&gt;0,検索!G1312,"")</f>
        <v>清原　貴之</v>
      </c>
      <c r="C2614" s="93" t="str">
        <f>IF(LEN(検索!K1312)&gt;0,検索!K1312,"")</f>
        <v>(0153）73-5226</v>
      </c>
      <c r="D2614" s="650"/>
      <c r="E2614" s="648"/>
      <c r="F2614" s="86" t="str">
        <f>IF(LEN(検索!I1312)&gt;0,検索!I1312,"")</f>
        <v>D1-317</v>
      </c>
      <c r="G2614" s="86" t="str">
        <f>IF(LEN(検索!Q1312)&gt;0,検索!Q1312,"")</f>
        <v>登(根室)2022005</v>
      </c>
      <c r="H2614" s="648"/>
    </row>
    <row r="2615" spans="1:8" ht="28.5" customHeight="1">
      <c r="A2615" s="88" t="str">
        <f>IF(LEN(検索!A1313)&gt;0,検索!A1313,"")</f>
        <v>釧路</v>
      </c>
      <c r="B2615" s="89" t="str">
        <f>IF(LEN(検索!E1313)&gt;0,検索!E1313,"")</f>
        <v>（有）小林電気商会</v>
      </c>
      <c r="C2615" s="90" t="str">
        <f>IF(LEN(検索!J1313)&gt;0,検索!J1313,"")</f>
        <v>(0153)72-3615</v>
      </c>
      <c r="D2615" s="649" t="str">
        <f>IF(LEN(検索!L1313)&gt;0,検索!L1313,"")</f>
        <v>086-1156</v>
      </c>
      <c r="E2615" s="647" t="str">
        <f>IF(LEN(検索!M1313)&gt;0,検索!M1313 &amp; 検索!N1313,"")</f>
        <v>中標津町並美ヶ丘２－７－９</v>
      </c>
      <c r="F2615" s="94" t="str">
        <f>IF(LEN(検索!O1313)&gt;0,検索!O1313,"")</f>
        <v>134</v>
      </c>
      <c r="G2615" s="94" t="str">
        <f>IF(LEN(検索!P1313)&gt;0,検索!P1313,"")</f>
        <v>釧142</v>
      </c>
      <c r="H2615" s="647" t="str">
        <f>IF(LEN(検索!R1313)&gt;0,検索!R1313,"")</f>
        <v/>
      </c>
    </row>
    <row r="2616" spans="1:8" ht="28.5" customHeight="1">
      <c r="A2616" s="91" t="str">
        <f>IF(LEN(検索!B1313)&gt;0,検索!B1313,"")</f>
        <v>中標津</v>
      </c>
      <c r="B2616" s="92" t="str">
        <f>IF(LEN(検索!G1313)&gt;0,検索!G1313,"")</f>
        <v>小林学</v>
      </c>
      <c r="C2616" s="93" t="str">
        <f>IF(LEN(検索!K1313)&gt;0,検索!K1313,"")</f>
        <v>(0153)72-3634</v>
      </c>
      <c r="D2616" s="650"/>
      <c r="E2616" s="648"/>
      <c r="F2616" s="86" t="str">
        <f>IF(LEN(検索!I1313)&gt;0,検索!I1313,"")</f>
        <v>D1-197</v>
      </c>
      <c r="G2616" s="86" t="str">
        <f>IF(LEN(検索!Q1313)&gt;0,検索!Q1313,"")</f>
        <v>届(根室)28001</v>
      </c>
      <c r="H2616" s="648"/>
    </row>
    <row r="2617" spans="1:8" ht="28.5" customHeight="1">
      <c r="A2617" s="88" t="str">
        <f>IF(LEN(検索!A1314)&gt;0,検索!A1314,"")</f>
        <v>釧路</v>
      </c>
      <c r="B2617" s="89" t="str">
        <f>IF(LEN(検索!E1314)&gt;0,検索!E1314,"")</f>
        <v>（有）紅陽電気</v>
      </c>
      <c r="C2617" s="90" t="str">
        <f>IF(LEN(検索!J1314)&gt;0,検索!J1314,"")</f>
        <v>(0153)72-4281</v>
      </c>
      <c r="D2617" s="649" t="str">
        <f>IF(LEN(検索!L1314)&gt;0,検索!L1314,"")</f>
        <v>086-1074</v>
      </c>
      <c r="E2617" s="647" t="str">
        <f>IF(LEN(検索!M1314)&gt;0,検索!M1314 &amp; 検索!N1314,"")</f>
        <v>中標津町東３４条北１丁目２０－１</v>
      </c>
      <c r="F2617" s="94" t="str">
        <f>IF(LEN(検索!O1314)&gt;0,検索!O1314,"")</f>
        <v>145</v>
      </c>
      <c r="G2617" s="94" t="str">
        <f>IF(LEN(検索!P1314)&gt;0,検索!P1314,"")</f>
        <v>釧146</v>
      </c>
      <c r="H2617" s="647" t="str">
        <f>IF(LEN(検索!R1314)&gt;0,検索!R1314,"")</f>
        <v/>
      </c>
    </row>
    <row r="2618" spans="1:8" ht="28.5" customHeight="1">
      <c r="A2618" s="91" t="str">
        <f>IF(LEN(検索!B1314)&gt;0,検索!B1314,"")</f>
        <v>中標津</v>
      </c>
      <c r="B2618" s="92" t="str">
        <f>IF(LEN(検索!G1314)&gt;0,検索!G1314,"")</f>
        <v>増池忠</v>
      </c>
      <c r="C2618" s="93" t="str">
        <f>IF(LEN(検索!K1314)&gt;0,検索!K1314,"")</f>
        <v>(0153)72-0222</v>
      </c>
      <c r="D2618" s="650"/>
      <c r="E2618" s="648"/>
      <c r="F2618" s="86" t="str">
        <f>IF(LEN(検索!I1314)&gt;0,検索!I1314,"")</f>
        <v>D1-200</v>
      </c>
      <c r="G2618" s="86" t="str">
        <f>IF(LEN(検索!Q1314)&gt;0,検索!Q1314,"")</f>
        <v>届(根室)2022004</v>
      </c>
      <c r="H2618" s="648"/>
    </row>
    <row r="2619" spans="1:8" ht="28.5" customHeight="1">
      <c r="A2619" s="88" t="str">
        <f>IF(LEN(検索!A1315)&gt;0,検索!A1315,"")</f>
        <v>釧路</v>
      </c>
      <c r="B2619" s="89" t="str">
        <f>IF(LEN(検索!E1315)&gt;0,検索!E1315,"")</f>
        <v>（有）今野電工</v>
      </c>
      <c r="C2619" s="90" t="str">
        <f>IF(LEN(検索!J1315)&gt;0,検索!J1315,"")</f>
        <v>(0153)72-6188</v>
      </c>
      <c r="D2619" s="649" t="str">
        <f>IF(LEN(検索!L1315)&gt;0,検索!L1315,"")</f>
        <v>086-1035</v>
      </c>
      <c r="E2619" s="647" t="str">
        <f>IF(LEN(検索!M1315)&gt;0,検索!M1315 &amp; 検索!N1315,"")</f>
        <v>中標津町東３５条南２丁目１３番地</v>
      </c>
      <c r="F2619" s="94" t="str">
        <f>IF(LEN(検索!O1315)&gt;0,検索!O1315,"")</f>
        <v>214</v>
      </c>
      <c r="G2619" s="94" t="str">
        <f>IF(LEN(検索!P1315)&gt;0,検索!P1315,"")</f>
        <v>釧211</v>
      </c>
      <c r="H2619" s="647" t="str">
        <f>IF(LEN(検索!R1315)&gt;0,検索!R1315,"")</f>
        <v/>
      </c>
    </row>
    <row r="2620" spans="1:8" ht="28.5" customHeight="1">
      <c r="A2620" s="91" t="str">
        <f>IF(LEN(検索!B1315)&gt;0,検索!B1315,"")</f>
        <v>中標津</v>
      </c>
      <c r="B2620" s="92" t="str">
        <f>IF(LEN(検索!G1315)&gt;0,検索!G1315,"")</f>
        <v>今野慎也</v>
      </c>
      <c r="C2620" s="93" t="str">
        <f>IF(LEN(検索!K1315)&gt;0,検索!K1315,"")</f>
        <v>(0153)72-6795</v>
      </c>
      <c r="D2620" s="650"/>
      <c r="E2620" s="648"/>
      <c r="F2620" s="86" t="str">
        <f>IF(LEN(検索!I1315)&gt;0,検索!I1315,"")</f>
        <v>D1-276</v>
      </c>
      <c r="G2620" s="86" t="str">
        <f>IF(LEN(検索!Q1315)&gt;0,検索!Q1315,"")</f>
        <v>届(根室)28010</v>
      </c>
      <c r="H2620" s="648"/>
    </row>
    <row r="2621" spans="1:8" ht="28.5" customHeight="1">
      <c r="A2621" s="88" t="str">
        <f>IF(LEN(検索!A1316)&gt;0,検索!A1316,"")</f>
        <v>釧路</v>
      </c>
      <c r="B2621" s="89" t="str">
        <f>IF(LEN(検索!E1316)&gt;0,検索!E1316,"")</f>
        <v>さくま電工（株）</v>
      </c>
      <c r="C2621" s="90" t="str">
        <f>IF(LEN(検索!J1316)&gt;0,検索!J1316,"")</f>
        <v>(0153)77-9015</v>
      </c>
      <c r="D2621" s="649" t="str">
        <f>IF(LEN(検索!L1316)&gt;0,検索!L1316,"")</f>
        <v>086-1148</v>
      </c>
      <c r="E2621" s="647" t="str">
        <f>IF(LEN(検索!M1316)&gt;0,検索!M1316 &amp; 検索!N1316,"")</f>
        <v>中標津町緑ヶ丘3番地1</v>
      </c>
      <c r="F2621" s="94" t="str">
        <f>IF(LEN(検索!O1316)&gt;0,検索!O1316,"")</f>
        <v>262</v>
      </c>
      <c r="G2621" s="94" t="str">
        <f>IF(LEN(検索!P1316)&gt;0,検索!P1316,"")</f>
        <v>釧256</v>
      </c>
      <c r="H2621" s="647" t="str">
        <f>IF(LEN(検索!R1316)&gt;0,検索!R1316,"")</f>
        <v/>
      </c>
    </row>
    <row r="2622" spans="1:8" ht="28.5" customHeight="1">
      <c r="A2622" s="91" t="str">
        <f>IF(LEN(検索!B1316)&gt;0,検索!B1316,"")</f>
        <v>中標津</v>
      </c>
      <c r="B2622" s="92" t="str">
        <f>IF(LEN(検索!G1316)&gt;0,検索!G1316,"")</f>
        <v>佐久間　洋治</v>
      </c>
      <c r="C2622" s="93" t="str">
        <f>IF(LEN(検索!K1316)&gt;0,検索!K1316,"")</f>
        <v>050-3457-7425</v>
      </c>
      <c r="D2622" s="650"/>
      <c r="E2622" s="648"/>
      <c r="F2622" s="86" t="str">
        <f>IF(LEN(検索!I1316)&gt;0,検索!I1316,"")</f>
        <v>D1-323</v>
      </c>
      <c r="G2622" s="86" t="str">
        <f>IF(LEN(検索!Q1316)&gt;0,検索!Q1316,"")</f>
        <v>登(根室)28005</v>
      </c>
      <c r="H2622" s="648"/>
    </row>
    <row r="2623" spans="1:8" ht="28.5" customHeight="1">
      <c r="A2623" s="88" t="str">
        <f>IF(LEN(検索!A1317)&gt;0,検索!A1317,"")</f>
        <v>釧路</v>
      </c>
      <c r="B2623" s="89" t="str">
        <f>IF(LEN(検索!E1317)&gt;0,検索!E1317,"")</f>
        <v>（有）標津電工社</v>
      </c>
      <c r="C2623" s="90" t="str">
        <f>IF(LEN(検索!J1317)&gt;0,検索!J1317,"")</f>
        <v>(0153)82-2161</v>
      </c>
      <c r="D2623" s="649" t="str">
        <f>IF(LEN(検索!L1317)&gt;0,検索!L1317,"")</f>
        <v>086-1651</v>
      </c>
      <c r="E2623" s="647" t="str">
        <f>IF(LEN(検索!M1317)&gt;0,検索!M1317 &amp; 検索!N1317,"")</f>
        <v>標津町南１条西１丁目２－８</v>
      </c>
      <c r="F2623" s="94" t="str">
        <f>IF(LEN(検索!O1317)&gt;0,検索!O1317,"")</f>
        <v>95</v>
      </c>
      <c r="G2623" s="94" t="str">
        <f>IF(LEN(検索!P1317)&gt;0,検索!P1317,"")</f>
        <v>釧57</v>
      </c>
      <c r="H2623" s="647" t="str">
        <f>IF(LEN(検索!R1317)&gt;0,検索!R1317,"")</f>
        <v/>
      </c>
    </row>
    <row r="2624" spans="1:8" ht="28.5" customHeight="1">
      <c r="A2624" s="91" t="str">
        <f>IF(LEN(検索!B1317)&gt;0,検索!B1317,"")</f>
        <v>中標津</v>
      </c>
      <c r="B2624" s="92" t="str">
        <f>IF(LEN(検索!G1317)&gt;0,検索!G1317,"")</f>
        <v>宮田芳夫</v>
      </c>
      <c r="C2624" s="93" t="str">
        <f>IF(LEN(検索!K1317)&gt;0,検索!K1317,"")</f>
        <v>(0153)82-3116</v>
      </c>
      <c r="D2624" s="650"/>
      <c r="E2624" s="648"/>
      <c r="F2624" s="86" t="str">
        <f>IF(LEN(検索!I1317)&gt;0,検索!I1317,"")</f>
        <v>D1-187</v>
      </c>
      <c r="G2624" s="86" t="str">
        <f>IF(LEN(検索!Q1317)&gt;0,検索!Q1317,"")</f>
        <v>届(根室)2020001</v>
      </c>
      <c r="H2624" s="648"/>
    </row>
    <row r="2625" spans="1:8" ht="28.5" customHeight="1">
      <c r="A2625" s="88" t="str">
        <f>IF(LEN(検索!A1318)&gt;0,検索!A1318,"")</f>
        <v>釧路</v>
      </c>
      <c r="B2625" s="89" t="str">
        <f>IF(LEN(検索!E1318)&gt;0,検索!E1318,"")</f>
        <v>高部電気（株）</v>
      </c>
      <c r="C2625" s="90" t="str">
        <f>IF(LEN(検索!J1318)&gt;0,検索!J1318,"")</f>
        <v>(0153)72-3235</v>
      </c>
      <c r="D2625" s="649" t="str">
        <f>IF(LEN(検索!L1318)&gt;0,検索!L1318,"")</f>
        <v>086-1147</v>
      </c>
      <c r="E2625" s="647" t="str">
        <f>IF(LEN(検索!M1318)&gt;0,検索!M1318 &amp; 検索!N1318,"")</f>
        <v>中標津町共立１番地１１</v>
      </c>
      <c r="F2625" s="94" t="str">
        <f>IF(LEN(検索!O1318)&gt;0,検索!O1318,"")</f>
        <v>92</v>
      </c>
      <c r="G2625" s="94" t="str">
        <f>IF(LEN(検索!P1318)&gt;0,検索!P1318,"")</f>
        <v>釧55</v>
      </c>
      <c r="H2625" s="647" t="str">
        <f>IF(LEN(検索!R1318)&gt;0,検索!R1318,"")</f>
        <v/>
      </c>
    </row>
    <row r="2626" spans="1:8" ht="28.5" customHeight="1">
      <c r="A2626" s="91" t="str">
        <f>IF(LEN(検索!B1318)&gt;0,検索!B1318,"")</f>
        <v>中標津</v>
      </c>
      <c r="B2626" s="92" t="str">
        <f>IF(LEN(検索!G1318)&gt;0,検索!G1318,"")</f>
        <v>高部真一</v>
      </c>
      <c r="C2626" s="93" t="str">
        <f>IF(LEN(検索!K1318)&gt;0,検索!K1318,"")</f>
        <v>(0153)72-4289</v>
      </c>
      <c r="D2626" s="650"/>
      <c r="E2626" s="648"/>
      <c r="F2626" s="86" t="str">
        <f>IF(LEN(検索!I1318)&gt;0,検索!I1318,"")</f>
        <v>D1-180</v>
      </c>
      <c r="G2626" s="86" t="str">
        <f>IF(LEN(検索!Q1318)&gt;0,検索!Q1318,"")</f>
        <v>届(根室)28011</v>
      </c>
      <c r="H2626" s="648"/>
    </row>
    <row r="2627" spans="1:8" ht="28.5" customHeight="1">
      <c r="A2627" s="88" t="str">
        <f>IF(LEN(検索!A1319)&gt;0,検索!A1319,"")</f>
        <v>釧路</v>
      </c>
      <c r="B2627" s="89" t="str">
        <f>IF(LEN(検索!E1319)&gt;0,検索!E1319,"")</f>
        <v>（株）高橋電気工業</v>
      </c>
      <c r="C2627" s="90" t="str">
        <f>IF(LEN(検索!J1319)&gt;0,検索!J1319,"")</f>
        <v>(0153)70-4310</v>
      </c>
      <c r="D2627" s="649" t="str">
        <f>IF(LEN(検索!L1319)&gt;0,検索!L1319,"")</f>
        <v>086-1157</v>
      </c>
      <c r="E2627" s="647" t="str">
        <f>IF(LEN(検索!M1319)&gt;0,検索!M1319 &amp; 検索!N1319,"")</f>
        <v>中標津町西町３丁目６１番地４</v>
      </c>
      <c r="F2627" s="94" t="str">
        <f>IF(LEN(検索!O1319)&gt;0,検索!O1319,"")</f>
        <v>255</v>
      </c>
      <c r="G2627" s="94" t="str">
        <f>IF(LEN(検索!P1319)&gt;0,検索!P1319,"")</f>
        <v>釧249</v>
      </c>
      <c r="H2627" s="647" t="str">
        <f>IF(LEN(検索!R1319)&gt;0,検索!R1319,"")</f>
        <v/>
      </c>
    </row>
    <row r="2628" spans="1:8" ht="28.5" customHeight="1">
      <c r="A2628" s="91" t="str">
        <f>IF(LEN(検索!B1319)&gt;0,検索!B1319,"")</f>
        <v>中標津</v>
      </c>
      <c r="B2628" s="92" t="str">
        <f>IF(LEN(検索!G1319)&gt;0,検索!G1319,"")</f>
        <v>高橋　正樹</v>
      </c>
      <c r="C2628" s="93" t="str">
        <f>IF(LEN(検索!K1319)&gt;0,検索!K1319,"")</f>
        <v>(0153）72-3451</v>
      </c>
      <c r="D2628" s="650"/>
      <c r="E2628" s="648"/>
      <c r="F2628" s="86" t="str">
        <f>IF(LEN(検索!I1319)&gt;0,検索!I1319,"")</f>
        <v>D1-316</v>
      </c>
      <c r="G2628" s="86" t="str">
        <f>IF(LEN(検索!Q1319)&gt;0,検索!Q1319,"")</f>
        <v>届(根室)2020005</v>
      </c>
      <c r="H2628" s="648"/>
    </row>
    <row r="2629" spans="1:8" ht="28.5" customHeight="1">
      <c r="A2629" s="88" t="str">
        <f>IF(LEN(検索!A1320)&gt;0,検索!A1320,"")</f>
        <v>釧路</v>
      </c>
      <c r="B2629" s="89" t="str">
        <f>IF(LEN(検索!E1320)&gt;0,検索!E1320,"")</f>
        <v>（株）中村電気商会</v>
      </c>
      <c r="C2629" s="90" t="str">
        <f>IF(LEN(検索!J1320)&gt;0,検索!J1320,"")</f>
        <v>(0153)87-2325</v>
      </c>
      <c r="D2629" s="649" t="str">
        <f>IF(LEN(検索!L1320)&gt;0,検索!L1320,"")</f>
        <v>086-1831</v>
      </c>
      <c r="E2629" s="647" t="str">
        <f>IF(LEN(検索!M1320)&gt;0,検索!M1320 &amp; 検索!N1320,"")</f>
        <v>羅臼町富士見町48番地4</v>
      </c>
      <c r="F2629" s="94" t="str">
        <f>IF(LEN(検索!O1320)&gt;0,検索!O1320,"")</f>
        <v>99</v>
      </c>
      <c r="G2629" s="94" t="str">
        <f>IF(LEN(検索!P1320)&gt;0,検索!P1320,"")</f>
        <v>釧61</v>
      </c>
      <c r="H2629" s="647" t="str">
        <f>IF(LEN(検索!R1320)&gt;0,検索!R1320,"")</f>
        <v/>
      </c>
    </row>
    <row r="2630" spans="1:8" ht="28.5" customHeight="1">
      <c r="A2630" s="91" t="str">
        <f>IF(LEN(検索!B1320)&gt;0,検索!B1320,"")</f>
        <v>中標津</v>
      </c>
      <c r="B2630" s="92" t="str">
        <f>IF(LEN(検索!G1320)&gt;0,検索!G1320,"")</f>
        <v>中村司</v>
      </c>
      <c r="C2630" s="93" t="str">
        <f>IF(LEN(検索!K1320)&gt;0,検索!K1320,"")</f>
        <v>(0153)87-2510</v>
      </c>
      <c r="D2630" s="650"/>
      <c r="E2630" s="648"/>
      <c r="F2630" s="86" t="str">
        <f>IF(LEN(検索!I1320)&gt;0,検索!I1320,"")</f>
        <v>D1-189</v>
      </c>
      <c r="G2630" s="86" t="str">
        <f>IF(LEN(検索!Q1320)&gt;0,検索!Q1320,"")</f>
        <v>届(根室)2021002</v>
      </c>
      <c r="H2630" s="648"/>
    </row>
    <row r="2631" spans="1:8" ht="28.5" customHeight="1">
      <c r="A2631" s="88" t="str">
        <f>IF(LEN(検索!A1321)&gt;0,検索!A1321,"")</f>
        <v>釧路</v>
      </c>
      <c r="B2631" s="89" t="str">
        <f>IF(LEN(検索!E1321)&gt;0,検索!E1321,"")</f>
        <v>（有）西澤電工</v>
      </c>
      <c r="C2631" s="90" t="str">
        <f>IF(LEN(検索!J1321)&gt;0,検索!J1321,"")</f>
        <v>(0153)82-3608</v>
      </c>
      <c r="D2631" s="649" t="str">
        <f>IF(LEN(検索!L1321)&gt;0,検索!L1321,"")</f>
        <v>086-1658</v>
      </c>
      <c r="E2631" s="647" t="str">
        <f>IF(LEN(検索!M1321)&gt;0,検索!M1321 &amp; 検索!N1321,"")</f>
        <v>標津町南８条西１丁目２－２</v>
      </c>
      <c r="F2631" s="94" t="str">
        <f>IF(LEN(検索!O1321)&gt;0,検索!O1321,"")</f>
        <v>100</v>
      </c>
      <c r="G2631" s="94" t="str">
        <f>IF(LEN(検索!P1321)&gt;0,検索!P1321,"")</f>
        <v>釧85</v>
      </c>
      <c r="H2631" s="647" t="str">
        <f>IF(LEN(検索!R1321)&gt;0,検索!R1321,"")</f>
        <v/>
      </c>
    </row>
    <row r="2632" spans="1:8" ht="28.5" customHeight="1">
      <c r="A2632" s="91" t="str">
        <f>IF(LEN(検索!B1321)&gt;0,検索!B1321,"")</f>
        <v>中標津</v>
      </c>
      <c r="B2632" s="92" t="str">
        <f>IF(LEN(検索!G1321)&gt;0,検索!G1321,"")</f>
        <v>西澤　愛子</v>
      </c>
      <c r="C2632" s="93" t="str">
        <f>IF(LEN(検索!K1321)&gt;0,検索!K1321,"")</f>
        <v>(0153)82-1321</v>
      </c>
      <c r="D2632" s="650"/>
      <c r="E2632" s="648"/>
      <c r="F2632" s="86" t="str">
        <f>IF(LEN(検索!I1321)&gt;0,検索!I1321,"")</f>
        <v>D1-190</v>
      </c>
      <c r="G2632" s="86" t="str">
        <f>IF(LEN(検索!Q1321)&gt;0,検索!Q1321,"")</f>
        <v>届(根室)2020003</v>
      </c>
      <c r="H2632" s="648"/>
    </row>
    <row r="2633" spans="1:8" ht="28.5" customHeight="1">
      <c r="A2633" s="88" t="str">
        <f>IF(LEN(検索!A1322)&gt;0,検索!A1322,"")</f>
        <v>釧路</v>
      </c>
      <c r="B2633" s="89" t="str">
        <f>IF(LEN(検索!E1322)&gt;0,検索!E1322,"")</f>
        <v>（有）野付電気商会</v>
      </c>
      <c r="C2633" s="90" t="str">
        <f>IF(LEN(検索!J1322)&gt;0,検索!J1322,"")</f>
        <v>(0153)73-2121</v>
      </c>
      <c r="D2633" s="649" t="str">
        <f>IF(LEN(検索!L1322)&gt;0,検索!L1322,"")</f>
        <v>086-1108</v>
      </c>
      <c r="E2633" s="647" t="str">
        <f>IF(LEN(検索!M1322)&gt;0,検索!M1322 &amp; 検索!N1322,"")</f>
        <v>中標津町西８条南１０丁目1－6</v>
      </c>
      <c r="F2633" s="94" t="str">
        <f>IF(LEN(検索!O1322)&gt;0,検索!O1322,"")</f>
        <v>132</v>
      </c>
      <c r="G2633" s="94" t="str">
        <f>IF(LEN(検索!P1322)&gt;0,検索!P1322,"")</f>
        <v>釧121</v>
      </c>
      <c r="H2633" s="647" t="str">
        <f>IF(LEN(検索!R1322)&gt;0,検索!R1322,"")</f>
        <v/>
      </c>
    </row>
    <row r="2634" spans="1:8" ht="28.5" customHeight="1">
      <c r="A2634" s="91" t="str">
        <f>IF(LEN(検索!B1322)&gt;0,検索!B1322,"")</f>
        <v>中標津</v>
      </c>
      <c r="B2634" s="92" t="str">
        <f>IF(LEN(検索!G1322)&gt;0,検索!G1322,"")</f>
        <v>村上勝久</v>
      </c>
      <c r="C2634" s="93" t="str">
        <f>IF(LEN(検索!K1322)&gt;0,検索!K1322,"")</f>
        <v>(0153)73-2121</v>
      </c>
      <c r="D2634" s="650"/>
      <c r="E2634" s="648"/>
      <c r="F2634" s="86" t="str">
        <f>IF(LEN(検索!I1322)&gt;0,検索!I1322,"")</f>
        <v>D1-194</v>
      </c>
      <c r="G2634" s="86" t="str">
        <f>IF(LEN(検索!Q1322)&gt;0,検索!Q1322,"")</f>
        <v>登(根室)2021001</v>
      </c>
      <c r="H2634" s="648"/>
    </row>
    <row r="2635" spans="1:8" ht="28.5" customHeight="1">
      <c r="A2635" s="88" t="str">
        <f>IF(LEN(検索!A1323)&gt;0,検索!A1323,"")</f>
        <v>釧路</v>
      </c>
      <c r="B2635" s="89" t="str">
        <f>IF(LEN(検索!E1323)&gt;0,検索!E1323,"")</f>
        <v>（株）橋本電気商会</v>
      </c>
      <c r="C2635" s="90" t="str">
        <f>IF(LEN(検索!J1323)&gt;0,検索!J1323,"")</f>
        <v>(0153)75-2835</v>
      </c>
      <c r="D2635" s="649" t="str">
        <f>IF(LEN(検索!L1323)&gt;0,検索!L1323,"")</f>
        <v>086-0201</v>
      </c>
      <c r="E2635" s="647" t="str">
        <f>IF(LEN(検索!M1323)&gt;0,検索!M1323 &amp; 検索!N1323,"")</f>
        <v>別海町別海宮舞町１９７</v>
      </c>
      <c r="F2635" s="94" t="str">
        <f>IF(LEN(検索!O1323)&gt;0,検索!O1323,"")</f>
        <v>131</v>
      </c>
      <c r="G2635" s="94" t="str">
        <f>IF(LEN(検索!P1323)&gt;0,検索!P1323,"")</f>
        <v>釧109</v>
      </c>
      <c r="H2635" s="647" t="str">
        <f>IF(LEN(検索!R1323)&gt;0,検索!R1323,"")</f>
        <v/>
      </c>
    </row>
    <row r="2636" spans="1:8" ht="28.5" customHeight="1">
      <c r="A2636" s="91" t="str">
        <f>IF(LEN(検索!B1323)&gt;0,検索!B1323,"")</f>
        <v>中標津</v>
      </c>
      <c r="B2636" s="92" t="str">
        <f>IF(LEN(検索!G1323)&gt;0,検索!G1323,"")</f>
        <v>橋本淳一</v>
      </c>
      <c r="C2636" s="93" t="str">
        <f>IF(LEN(検索!K1323)&gt;0,検索!K1323,"")</f>
        <v>(0153)75-2945</v>
      </c>
      <c r="D2636" s="650"/>
      <c r="E2636" s="648"/>
      <c r="F2636" s="86" t="str">
        <f>IF(LEN(検索!I1323)&gt;0,検索!I1323,"")</f>
        <v>D1-192</v>
      </c>
      <c r="G2636" s="86" t="str">
        <f>IF(LEN(検索!Q1323)&gt;0,検索!Q1323,"")</f>
        <v>届(根室)2021003</v>
      </c>
      <c r="H2636" s="648"/>
    </row>
    <row r="2637" spans="1:8" ht="28.5" customHeight="1">
      <c r="A2637" s="88" t="str">
        <f>IF(LEN(検索!A1324)&gt;0,検索!A1324,"")</f>
        <v>釧路</v>
      </c>
      <c r="B2637" s="89" t="str">
        <f>IF(LEN(検索!E1324)&gt;0,検索!E1324,"")</f>
        <v>（株）尾藤電気</v>
      </c>
      <c r="C2637" s="90" t="str">
        <f>IF(LEN(検索!J1324)&gt;0,検索!J1324,"")</f>
        <v>(0153)72-2082</v>
      </c>
      <c r="D2637" s="649" t="str">
        <f>IF(LEN(検索!L1324)&gt;0,検索!L1324,"")</f>
        <v>086-1046</v>
      </c>
      <c r="E2637" s="647" t="str">
        <f>IF(LEN(検索!M1324)&gt;0,検索!M1324 &amp; 検索!N1324,"")</f>
        <v>中標津町東６条北１丁目１</v>
      </c>
      <c r="F2637" s="94" t="str">
        <f>IF(LEN(検索!O1324)&gt;0,検索!O1324,"")</f>
        <v>96</v>
      </c>
      <c r="G2637" s="94" t="str">
        <f>IF(LEN(検索!P1324)&gt;0,検索!P1324,"")</f>
        <v>釧84</v>
      </c>
      <c r="H2637" s="647" t="str">
        <f>IF(LEN(検索!R1324)&gt;0,検索!R1324,"")</f>
        <v/>
      </c>
    </row>
    <row r="2638" spans="1:8" ht="28.5" customHeight="1">
      <c r="A2638" s="91" t="str">
        <f>IF(LEN(検索!B1324)&gt;0,検索!B1324,"")</f>
        <v>中標津</v>
      </c>
      <c r="B2638" s="92" t="str">
        <f>IF(LEN(検索!G1324)&gt;0,検索!G1324,"")</f>
        <v>尾藤哲夫</v>
      </c>
      <c r="C2638" s="93" t="str">
        <f>IF(LEN(検索!K1324)&gt;0,検索!K1324,"")</f>
        <v>(0153)72-4153</v>
      </c>
      <c r="D2638" s="650"/>
      <c r="E2638" s="648"/>
      <c r="F2638" s="86" t="str">
        <f>IF(LEN(検索!I1324)&gt;0,検索!I1324,"")</f>
        <v>D1-182</v>
      </c>
      <c r="G2638" s="86" t="str">
        <f>IF(LEN(検索!Q1324)&gt;0,検索!Q1324,"")</f>
        <v>届(根室)2022006</v>
      </c>
      <c r="H2638" s="648"/>
    </row>
    <row r="2639" spans="1:8" ht="28.5" customHeight="1">
      <c r="A2639" s="88" t="str">
        <f>IF(LEN(検索!A1325)&gt;0,検索!A1325,"")</f>
        <v>釧路</v>
      </c>
      <c r="B2639" s="89" t="str">
        <f>IF(LEN(検索!E1325)&gt;0,検索!E1325,"")</f>
        <v>尾藤電設工事（株）</v>
      </c>
      <c r="C2639" s="90" t="str">
        <f>IF(LEN(検索!J1325)&gt;0,検索!J1325,"")</f>
        <v>(0153)77-2124</v>
      </c>
      <c r="D2639" s="649" t="str">
        <f>IF(LEN(検索!L1325)&gt;0,検索!L1325,"")</f>
        <v>088-2562</v>
      </c>
      <c r="E2639" s="647" t="str">
        <f>IF(LEN(検索!M1325)&gt;0,検索!M1325 &amp; 検索!N1325,"")</f>
        <v>別海町西春別駅前栄町５２</v>
      </c>
      <c r="F2639" s="94" t="str">
        <f>IF(LEN(検索!O1325)&gt;0,検索!O1325,"")</f>
        <v>101</v>
      </c>
      <c r="G2639" s="94" t="str">
        <f>IF(LEN(検索!P1325)&gt;0,検索!P1325,"")</f>
        <v>釧88</v>
      </c>
      <c r="H2639" s="647" t="str">
        <f>IF(LEN(検索!R1325)&gt;0,検索!R1325,"")</f>
        <v/>
      </c>
    </row>
    <row r="2640" spans="1:8" ht="28.5" customHeight="1">
      <c r="A2640" s="91" t="str">
        <f>IF(LEN(検索!B1325)&gt;0,検索!B1325,"")</f>
        <v>中標津</v>
      </c>
      <c r="B2640" s="92" t="str">
        <f>IF(LEN(検索!G1325)&gt;0,検索!G1325,"")</f>
        <v>佐々木　信也</v>
      </c>
      <c r="C2640" s="93" t="str">
        <f>IF(LEN(検索!K1325)&gt;0,検索!K1325,"")</f>
        <v>(0153)77-2178</v>
      </c>
      <c r="D2640" s="650"/>
      <c r="E2640" s="648"/>
      <c r="F2640" s="86" t="str">
        <f>IF(LEN(検索!I1325)&gt;0,検索!I1325,"")</f>
        <v>D1-184</v>
      </c>
      <c r="G2640" s="86" t="str">
        <f>IF(LEN(検索!Q1325)&gt;0,検索!Q1325,"")</f>
        <v>届(根室)28006</v>
      </c>
      <c r="H2640" s="648"/>
    </row>
    <row r="2641" spans="1:8" ht="28.5" customHeight="1">
      <c r="A2641" s="88" t="str">
        <f>IF(LEN(検索!A1326)&gt;0,検索!A1326,"")</f>
        <v>釧路</v>
      </c>
      <c r="B2641" s="89" t="str">
        <f>IF(LEN(検索!E1326)&gt;0,検索!E1326,"")</f>
        <v>（株）前田電気</v>
      </c>
      <c r="C2641" s="90" t="str">
        <f>IF(LEN(検索!J1326)&gt;0,検索!J1326,"")</f>
        <v>(0153)78-2171</v>
      </c>
      <c r="D2641" s="649" t="str">
        <f>IF(LEN(検索!L1326)&gt;0,検索!L1326,"")</f>
        <v>086-2682</v>
      </c>
      <c r="E2641" s="647" t="str">
        <f>IF(LEN(検索!M1326)&gt;0,検索!M1326 &amp; 検索!N1326,"")</f>
        <v>中標津町字計根別本通東４－３－１</v>
      </c>
      <c r="F2641" s="94" t="str">
        <f>IF(LEN(検索!O1326)&gt;0,検索!O1326,"")</f>
        <v>112</v>
      </c>
      <c r="G2641" s="94" t="str">
        <f>IF(LEN(検索!P1326)&gt;0,検索!P1326,"")</f>
        <v>釧105</v>
      </c>
      <c r="H2641" s="647" t="str">
        <f>IF(LEN(検索!R1326)&gt;0,検索!R1326,"")</f>
        <v/>
      </c>
    </row>
    <row r="2642" spans="1:8" ht="28.5" customHeight="1">
      <c r="A2642" s="91" t="str">
        <f>IF(LEN(検索!B1326)&gt;0,検索!B1326,"")</f>
        <v>中標津</v>
      </c>
      <c r="B2642" s="92" t="str">
        <f>IF(LEN(検索!G1326)&gt;0,検索!G1326,"")</f>
        <v>山崎　誠</v>
      </c>
      <c r="C2642" s="93" t="str">
        <f>IF(LEN(検索!K1326)&gt;0,検索!K1326,"")</f>
        <v>(0153)78-2100</v>
      </c>
      <c r="D2642" s="650"/>
      <c r="E2642" s="648"/>
      <c r="F2642" s="86" t="str">
        <f>IF(LEN(検索!I1326)&gt;0,検索!I1326,"")</f>
        <v>D1-183</v>
      </c>
      <c r="G2642" s="86" t="str">
        <f>IF(LEN(検索!Q1326)&gt;0,検索!Q1326,"")</f>
        <v>届(根室)2022002</v>
      </c>
      <c r="H2642" s="648"/>
    </row>
    <row r="2643" spans="1:8" ht="28.5" customHeight="1">
      <c r="A2643" s="88" t="str">
        <f>IF(LEN(検索!A1327)&gt;0,検索!A1327,"")</f>
        <v>釧路</v>
      </c>
      <c r="B2643" s="89" t="str">
        <f>IF(LEN(検索!E1327)&gt;0,検索!E1327,"")</f>
        <v>（有）柳田電気</v>
      </c>
      <c r="C2643" s="90" t="str">
        <f>IF(LEN(検索!J1327)&gt;0,検索!J1327,"")</f>
        <v>(0153)73-3412</v>
      </c>
      <c r="D2643" s="649" t="str">
        <f>IF(LEN(検索!L1327)&gt;0,検索!L1327,"")</f>
        <v>086-1159</v>
      </c>
      <c r="E2643" s="647" t="str">
        <f>IF(LEN(検索!M1327)&gt;0,検索!M1327 &amp; 検索!N1327,"")</f>
        <v>中標津町青葉台１４番３５</v>
      </c>
      <c r="F2643" s="94" t="str">
        <f>IF(LEN(検索!O1327)&gt;0,検索!O1327,"")</f>
        <v>222</v>
      </c>
      <c r="G2643" s="94" t="str">
        <f>IF(LEN(検索!P1327)&gt;0,検索!P1327,"")</f>
        <v>釧93</v>
      </c>
      <c r="H2643" s="647" t="str">
        <f>IF(LEN(検索!R1327)&gt;0,検索!R1327,"")</f>
        <v/>
      </c>
    </row>
    <row r="2644" spans="1:8" ht="28.5" customHeight="1">
      <c r="A2644" s="91" t="str">
        <f>IF(LEN(検索!B1327)&gt;0,検索!B1327,"")</f>
        <v>中標津</v>
      </c>
      <c r="B2644" s="92" t="str">
        <f>IF(LEN(検索!G1327)&gt;0,検索!G1327,"")</f>
        <v>柳田清志</v>
      </c>
      <c r="C2644" s="93" t="str">
        <f>IF(LEN(検索!K1327)&gt;0,検索!K1327,"")</f>
        <v>(0153)73-3657</v>
      </c>
      <c r="D2644" s="650"/>
      <c r="E2644" s="648"/>
      <c r="F2644" s="86" t="str">
        <f>IF(LEN(検索!I1327)&gt;0,検索!I1327,"")</f>
        <v>D1-103</v>
      </c>
      <c r="G2644" s="86" t="str">
        <f>IF(LEN(検索!Q1327)&gt;0,検索!Q1327,"")</f>
        <v>届(根室)2019003</v>
      </c>
      <c r="H2644" s="648"/>
    </row>
    <row r="2645" spans="1:8" ht="28.5" customHeight="1">
      <c r="A2645" s="88" t="str">
        <f>IF(LEN(検索!A1328)&gt;0,検索!A1328,"")</f>
        <v>釧路</v>
      </c>
      <c r="B2645" s="89" t="str">
        <f>IF(LEN(検索!E1328)&gt;0,検索!E1328,"")</f>
        <v>山田電気商会</v>
      </c>
      <c r="C2645" s="90" t="str">
        <f>IF(LEN(検索!J1328)&gt;0,検索!J1328,"")</f>
        <v>(0153)76-2415</v>
      </c>
      <c r="D2645" s="649" t="str">
        <f>IF(LEN(検索!L1328)&gt;0,検索!L1328,"")</f>
        <v>086-0653</v>
      </c>
      <c r="E2645" s="647" t="str">
        <f>IF(LEN(検索!M1328)&gt;0,検索!M1328 &amp; 検索!N1328,"")</f>
        <v>別海町中春別西町４１</v>
      </c>
      <c r="F2645" s="94" t="str">
        <f>IF(LEN(検索!O1328)&gt;0,検索!O1328,"")</f>
        <v>108</v>
      </c>
      <c r="G2645" s="94" t="str">
        <f>IF(LEN(検索!P1328)&gt;0,検索!P1328,"")</f>
        <v>釧101</v>
      </c>
      <c r="H2645" s="647" t="str">
        <f>IF(LEN(検索!R1328)&gt;0,検索!R1328,"")</f>
        <v/>
      </c>
    </row>
    <row r="2646" spans="1:8" ht="28.5" customHeight="1">
      <c r="A2646" s="91" t="str">
        <f>IF(LEN(検索!B1328)&gt;0,検索!B1328,"")</f>
        <v>中標津</v>
      </c>
      <c r="B2646" s="92" t="str">
        <f>IF(LEN(検索!G1328)&gt;0,検索!G1328,"")</f>
        <v>髙橋　一也</v>
      </c>
      <c r="C2646" s="93" t="str">
        <f>IF(LEN(検索!K1328)&gt;0,検索!K1328,"")</f>
        <v>(0153)77-9806</v>
      </c>
      <c r="D2646" s="650"/>
      <c r="E2646" s="648"/>
      <c r="F2646" s="86" t="str">
        <f>IF(LEN(検索!I1328)&gt;0,検索!I1328,"")</f>
        <v>D1-186</v>
      </c>
      <c r="G2646" s="86" t="str">
        <f>IF(LEN(検索!Q1328)&gt;0,検索!Q1328,"")</f>
        <v>登(根室)2023001</v>
      </c>
      <c r="H2646" s="648"/>
    </row>
    <row r="2647" spans="1:8" ht="28.5" customHeight="1">
      <c r="A2647" s="88" t="str">
        <f>IF(LEN(検索!A1329)&gt;0,検索!A1329,"")</f>
        <v>帯広</v>
      </c>
      <c r="B2647" s="89" t="str">
        <f>IF(LEN(検索!E1329)&gt;0,検索!E1329,"")</f>
        <v>アサヒ電気㈱</v>
      </c>
      <c r="C2647" s="90" t="str">
        <f>IF(LEN(検索!J1329)&gt;0,検索!J1329,"")</f>
        <v>(0155)24-5614</v>
      </c>
      <c r="D2647" s="649" t="str">
        <f>IF(LEN(検索!L1329)&gt;0,検索!L1329,"")</f>
        <v>080-0811</v>
      </c>
      <c r="E2647" s="647" t="str">
        <f>IF(LEN(検索!M1329)&gt;0,検索!M1329 &amp; 検索!N1329,"")</f>
        <v>帯広市東１１条南９丁目１番地</v>
      </c>
      <c r="F2647" s="94" t="str">
        <f>IF(LEN(検索!O1329)&gt;0,検索!O1329,"")</f>
        <v>001</v>
      </c>
      <c r="G2647" s="94" t="str">
        <f>IF(LEN(検索!P1329)&gt;0,検索!P1329,"")</f>
        <v>十001</v>
      </c>
      <c r="H2647" s="647" t="str">
        <f>IF(LEN(検索!R1329)&gt;0,検索!R1329,"")</f>
        <v/>
      </c>
    </row>
    <row r="2648" spans="1:8" ht="28.5" customHeight="1">
      <c r="A2648" s="91" t="str">
        <f>IF(LEN(検索!B1329)&gt;0,検索!B1329,"")</f>
        <v>東</v>
      </c>
      <c r="B2648" s="92" t="str">
        <f>IF(LEN(検索!G1329)&gt;0,検索!G1329,"")</f>
        <v>合田倫佳</v>
      </c>
      <c r="C2648" s="93" t="str">
        <f>IF(LEN(検索!K1329)&gt;0,検索!K1329,"")</f>
        <v>(0155)21-1331</v>
      </c>
      <c r="D2648" s="650"/>
      <c r="E2648" s="648"/>
      <c r="F2648" s="86" t="str">
        <f>IF(LEN(検索!I1329)&gt;0,検索!I1329,"")</f>
        <v>D2-207</v>
      </c>
      <c r="G2648" s="86" t="str">
        <f>IF(LEN(検索!Q1329)&gt;0,検索!Q1329,"")</f>
        <v>届(十勝)2021017</v>
      </c>
      <c r="H2648" s="648"/>
    </row>
    <row r="2649" spans="1:8" ht="28.5" customHeight="1">
      <c r="A2649" s="88" t="str">
        <f>IF(LEN(検索!A1330)&gt;0,検索!A1330,"")</f>
        <v>帯広</v>
      </c>
      <c r="B2649" s="89" t="str">
        <f>IF(LEN(検索!E1330)&gt;0,検索!E1330,"")</f>
        <v>㈱大上電気工業</v>
      </c>
      <c r="C2649" s="90" t="str">
        <f>IF(LEN(検索!J1330)&gt;0,検索!J1330,"")</f>
        <v>(0155)54-2612</v>
      </c>
      <c r="D2649" s="649" t="str">
        <f>IF(LEN(検索!L1330)&gt;0,検索!L1330,"")</f>
        <v>089-0603</v>
      </c>
      <c r="E2649" s="647" t="str">
        <f>IF(LEN(検索!M1330)&gt;0,検索!M1330 &amp; 検索!N1330,"")</f>
        <v>幕別町本町３５番地１</v>
      </c>
      <c r="F2649" s="94" t="str">
        <f>IF(LEN(検索!O1330)&gt;0,検索!O1330,"")</f>
        <v>022</v>
      </c>
      <c r="G2649" s="94" t="str">
        <f>IF(LEN(検索!P1330)&gt;0,検索!P1330,"")</f>
        <v>十023</v>
      </c>
      <c r="H2649" s="647" t="str">
        <f>IF(LEN(検索!R1330)&gt;0,検索!R1330,"")</f>
        <v/>
      </c>
    </row>
    <row r="2650" spans="1:8" ht="28.5" customHeight="1">
      <c r="A2650" s="91" t="str">
        <f>IF(LEN(検索!B1330)&gt;0,検索!B1330,"")</f>
        <v>東</v>
      </c>
      <c r="B2650" s="92" t="str">
        <f>IF(LEN(検索!G1330)&gt;0,検索!G1330,"")</f>
        <v>大上真一</v>
      </c>
      <c r="C2650" s="93" t="str">
        <f>IF(LEN(検索!K1330)&gt;0,検索!K1330,"")</f>
        <v>(0155)54-2698</v>
      </c>
      <c r="D2650" s="650"/>
      <c r="E2650" s="648"/>
      <c r="F2650" s="86" t="str">
        <f>IF(LEN(検索!I1330)&gt;0,検索!I1330,"")</f>
        <v>D2-274</v>
      </c>
      <c r="G2650" s="86" t="str">
        <f>IF(LEN(検索!Q1330)&gt;0,検索!Q1330,"")</f>
        <v>届(十勝)2020006</v>
      </c>
      <c r="H2650" s="648"/>
    </row>
    <row r="2651" spans="1:8" ht="28.5" customHeight="1">
      <c r="A2651" s="88" t="str">
        <f>IF(LEN(検索!A1331)&gt;0,検索!A1331,"")</f>
        <v>帯広</v>
      </c>
      <c r="B2651" s="89" t="str">
        <f>IF(LEN(検索!E1331)&gt;0,検索!E1331,"")</f>
        <v>大友電気工業㈲</v>
      </c>
      <c r="C2651" s="90" t="str">
        <f>IF(LEN(検索!J1331)&gt;0,検索!J1331,"")</f>
        <v>(0155)23-3407</v>
      </c>
      <c r="D2651" s="649" t="str">
        <f>IF(LEN(検索!L1331)&gt;0,検索!L1331,"")</f>
        <v>080-0806</v>
      </c>
      <c r="E2651" s="647" t="str">
        <f>IF(LEN(検索!M1331)&gt;0,検索!M1331 &amp; 検索!N1331,"")</f>
        <v>帯広市東６条南１６丁目３番地</v>
      </c>
      <c r="F2651" s="94" t="str">
        <f>IF(LEN(検索!O1331)&gt;0,検索!O1331,"")</f>
        <v>029</v>
      </c>
      <c r="G2651" s="94" t="str">
        <f>IF(LEN(検索!P1331)&gt;0,検索!P1331,"")</f>
        <v>十020</v>
      </c>
      <c r="H2651" s="647" t="str">
        <f>IF(LEN(検索!R1331)&gt;0,検索!R1331,"")</f>
        <v/>
      </c>
    </row>
    <row r="2652" spans="1:8" ht="28.5" customHeight="1">
      <c r="A2652" s="91" t="str">
        <f>IF(LEN(検索!B1331)&gt;0,検索!B1331,"")</f>
        <v>東</v>
      </c>
      <c r="B2652" s="92" t="str">
        <f>IF(LEN(検索!G1331)&gt;0,検索!G1331,"")</f>
        <v>大友義昭</v>
      </c>
      <c r="C2652" s="93" t="str">
        <f>IF(LEN(検索!K1331)&gt;0,検索!K1331,"")</f>
        <v>(0155)23-4209</v>
      </c>
      <c r="D2652" s="650"/>
      <c r="E2652" s="648"/>
      <c r="F2652" s="86" t="str">
        <f>IF(LEN(検索!I1331)&gt;0,検索!I1331,"")</f>
        <v>D2-216</v>
      </c>
      <c r="G2652" s="86" t="str">
        <f>IF(LEN(検索!Q1331)&gt;0,検索!Q1331,"")</f>
        <v>登(十勝)2021023</v>
      </c>
      <c r="H2652" s="648"/>
    </row>
    <row r="2653" spans="1:8" ht="28.5" customHeight="1">
      <c r="A2653" s="88" t="str">
        <f>IF(LEN(検索!A1332)&gt;0,検索!A1332,"")</f>
        <v>帯広</v>
      </c>
      <c r="B2653" s="89" t="str">
        <f>IF(LEN(検索!E1332)&gt;0,検索!E1332,"")</f>
        <v>勝海電気㈱帯広支店</v>
      </c>
      <c r="C2653" s="90" t="str">
        <f>IF(LEN(検索!J1332)&gt;0,検索!J1332,"")</f>
        <v>(0155)55-5630</v>
      </c>
      <c r="D2653" s="649" t="str">
        <f>IF(LEN(検索!L1332)&gt;0,検索!L1332,"")</f>
        <v>089-0554</v>
      </c>
      <c r="E2653" s="647" t="str">
        <f>IF(LEN(検索!M1332)&gt;0,検索!M1332 &amp; 検索!N1332,"")</f>
        <v>幕別町札内みずほ町３２６番地３４</v>
      </c>
      <c r="F2653" s="94" t="str">
        <f>IF(LEN(検索!O1332)&gt;0,検索!O1332,"")</f>
        <v>031</v>
      </c>
      <c r="G2653" s="94" t="str">
        <f>IF(LEN(検索!P1332)&gt;0,検索!P1332,"")</f>
        <v>十036</v>
      </c>
      <c r="H2653" s="647" t="str">
        <f>IF(LEN(検索!R1332)&gt;0,検索!R1332,"")</f>
        <v/>
      </c>
    </row>
    <row r="2654" spans="1:8" ht="28.5" customHeight="1">
      <c r="A2654" s="91" t="str">
        <f>IF(LEN(検索!B1332)&gt;0,検索!B1332,"")</f>
        <v>東</v>
      </c>
      <c r="B2654" s="92" t="str">
        <f>IF(LEN(検索!G1332)&gt;0,検索!G1332,"")</f>
        <v>勝海健也</v>
      </c>
      <c r="C2654" s="93" t="str">
        <f>IF(LEN(検索!K1332)&gt;0,検索!K1332,"")</f>
        <v>(050)7555-6039</v>
      </c>
      <c r="D2654" s="650"/>
      <c r="E2654" s="648"/>
      <c r="F2654" s="86" t="str">
        <f>IF(LEN(検索!I1332)&gt;0,検索!I1332,"")</f>
        <v>D2-253</v>
      </c>
      <c r="G2654" s="86" t="str">
        <f>IF(LEN(検索!Q1332)&gt;0,検索!Q1332,"")</f>
        <v>届(十勝)2021003</v>
      </c>
      <c r="H2654" s="648"/>
    </row>
    <row r="2655" spans="1:8" ht="28.5" customHeight="1">
      <c r="A2655" s="88" t="str">
        <f>IF(LEN(検索!A1333)&gt;0,検索!A1333,"")</f>
        <v>帯広</v>
      </c>
      <c r="B2655" s="89" t="str">
        <f>IF(LEN(検索!E1333)&gt;0,検索!E1333,"")</f>
        <v>㈲協和電設</v>
      </c>
      <c r="C2655" s="90" t="str">
        <f>IF(LEN(検索!J1333)&gt;0,検索!J1333,"")</f>
        <v>(0155)56-2596</v>
      </c>
      <c r="D2655" s="649" t="str">
        <f>IF(LEN(検索!L1333)&gt;0,検索!L1333,"")</f>
        <v>089-0533</v>
      </c>
      <c r="E2655" s="647" t="str">
        <f>IF(LEN(検索!M1333)&gt;0,検索!M1333 &amp; 検索!N1333,"")</f>
        <v>幕別町札内新北町８番地の１</v>
      </c>
      <c r="F2655" s="94" t="str">
        <f>IF(LEN(検索!O1333)&gt;0,検索!O1333,"")</f>
        <v>069</v>
      </c>
      <c r="G2655" s="94" t="str">
        <f>IF(LEN(検索!P1333)&gt;0,検索!P1333,"")</f>
        <v>十081</v>
      </c>
      <c r="H2655" s="647" t="str">
        <f>IF(LEN(検索!R1333)&gt;0,検索!R1333,"")</f>
        <v/>
      </c>
    </row>
    <row r="2656" spans="1:8" ht="28.5" customHeight="1">
      <c r="A2656" s="91" t="str">
        <f>IF(LEN(検索!B1333)&gt;0,検索!B1333,"")</f>
        <v>東</v>
      </c>
      <c r="B2656" s="92" t="str">
        <f>IF(LEN(検索!G1333)&gt;0,検索!G1333,"")</f>
        <v>北村哲也</v>
      </c>
      <c r="C2656" s="93" t="str">
        <f>IF(LEN(検索!K1333)&gt;0,検索!K1333,"")</f>
        <v>(0155)56-6636</v>
      </c>
      <c r="D2656" s="650"/>
      <c r="E2656" s="648"/>
      <c r="F2656" s="86" t="str">
        <f>IF(LEN(検索!I1333)&gt;0,検索!I1333,"")</f>
        <v>D2-278</v>
      </c>
      <c r="G2656" s="86" t="str">
        <f>IF(LEN(検索!Q1333)&gt;0,検索!Q1333,"")</f>
        <v>届(十勝)2022015</v>
      </c>
      <c r="H2656" s="648"/>
    </row>
    <row r="2657" spans="1:8" ht="28.5" customHeight="1">
      <c r="A2657" s="88" t="str">
        <f>IF(LEN(検索!A1334)&gt;0,検索!A1334,"")</f>
        <v>帯広</v>
      </c>
      <c r="B2657" s="89" t="str">
        <f>IF(LEN(検索!E1334)&gt;0,検索!E1334,"")</f>
        <v>㈲幸誠電設</v>
      </c>
      <c r="C2657" s="90" t="str">
        <f>IF(LEN(検索!J1334)&gt;0,検索!J1334,"")</f>
        <v>(0155)26-0220</v>
      </c>
      <c r="D2657" s="649" t="str">
        <f>IF(LEN(検索!L1334)&gt;0,検索!L1334,"")</f>
        <v>080-0809</v>
      </c>
      <c r="E2657" s="647" t="str">
        <f>IF(LEN(検索!M1334)&gt;0,検索!M1334 &amp; 検索!N1334,"")</f>
        <v>帯広市東９条南４丁目５番地４</v>
      </c>
      <c r="F2657" s="94">
        <f>IF(LEN(検索!O1334)&gt;0,検索!O1334,"")</f>
        <v>199</v>
      </c>
      <c r="G2657" s="94" t="str">
        <f>IF(LEN(検索!P1334)&gt;0,検索!P1334,"")</f>
        <v>十200</v>
      </c>
      <c r="H2657" s="647" t="str">
        <f>IF(LEN(検索!R1334)&gt;0,検索!R1334,"")</f>
        <v/>
      </c>
    </row>
    <row r="2658" spans="1:8" ht="28.5" customHeight="1">
      <c r="A2658" s="91" t="str">
        <f>IF(LEN(検索!B1334)&gt;0,検索!B1334,"")</f>
        <v>東</v>
      </c>
      <c r="B2658" s="92" t="str">
        <f>IF(LEN(検索!G1334)&gt;0,検索!G1334,"")</f>
        <v>本田隆幸</v>
      </c>
      <c r="C2658" s="93" t="str">
        <f>IF(LEN(検索!K1334)&gt;0,検索!K1334,"")</f>
        <v>(0155)66-4064</v>
      </c>
      <c r="D2658" s="650"/>
      <c r="E2658" s="648"/>
      <c r="F2658" s="86" t="str">
        <f>IF(LEN(検索!I1334)&gt;0,検索!I1334,"")</f>
        <v>D2-416</v>
      </c>
      <c r="G2658" s="86" t="str">
        <f>IF(LEN(検索!Q1334)&gt;0,検索!Q1334,"")</f>
        <v>届(十勝)2021002</v>
      </c>
      <c r="H2658" s="648"/>
    </row>
    <row r="2659" spans="1:8" ht="28.5" customHeight="1">
      <c r="A2659" s="88" t="str">
        <f>IF(LEN(検索!A1335)&gt;0,検索!A1335,"")</f>
        <v>帯広</v>
      </c>
      <c r="B2659" s="89" t="str">
        <f>IF(LEN(検索!E1335)&gt;0,検索!E1335,"")</f>
        <v>㈲三弘電設</v>
      </c>
      <c r="C2659" s="90" t="str">
        <f>IF(LEN(検索!J1335)&gt;0,検索!J1335,"")</f>
        <v>(0155)26-3551</v>
      </c>
      <c r="D2659" s="649" t="str">
        <f>IF(LEN(検索!L1335)&gt;0,検索!L1335,"")</f>
        <v>080-0809</v>
      </c>
      <c r="E2659" s="647" t="str">
        <f>IF(LEN(検索!M1335)&gt;0,検索!M1335 &amp; 検索!N1335,"")</f>
        <v>帯広市東９条南６丁目８番地</v>
      </c>
      <c r="F2659" s="94" t="str">
        <f>IF(LEN(検索!O1335)&gt;0,検索!O1335,"")</f>
        <v>107</v>
      </c>
      <c r="G2659" s="94" t="str">
        <f>IF(LEN(検索!P1335)&gt;0,検索!P1335,"")</f>
        <v>十113</v>
      </c>
      <c r="H2659" s="647" t="str">
        <f>IF(LEN(検索!R1335)&gt;0,検索!R1335,"")</f>
        <v/>
      </c>
    </row>
    <row r="2660" spans="1:8" ht="28.5" customHeight="1">
      <c r="A2660" s="91" t="str">
        <f>IF(LEN(検索!B1335)&gt;0,検索!B1335,"")</f>
        <v>東</v>
      </c>
      <c r="B2660" s="92" t="str">
        <f>IF(LEN(検索!G1335)&gt;0,検索!G1335,"")</f>
        <v>眞田　紀義</v>
      </c>
      <c r="C2660" s="93" t="str">
        <f>IF(LEN(検索!K1335)&gt;0,検索!K1335,"")</f>
        <v>(0155)25-0939</v>
      </c>
      <c r="D2660" s="650"/>
      <c r="E2660" s="648"/>
      <c r="F2660" s="86" t="str">
        <f>IF(LEN(検索!I1335)&gt;0,検索!I1335,"")</f>
        <v>D2-321</v>
      </c>
      <c r="G2660" s="86" t="str">
        <f>IF(LEN(検索!Q1335)&gt;0,検索!Q1335,"")</f>
        <v>届(十勝)2020028</v>
      </c>
      <c r="H2660" s="648"/>
    </row>
    <row r="2661" spans="1:8" ht="28.5" customHeight="1">
      <c r="A2661" s="88" t="str">
        <f>IF(LEN(検索!A1336)&gt;0,検索!A1336,"")</f>
        <v>帯広</v>
      </c>
      <c r="B2661" s="89" t="str">
        <f>IF(LEN(検索!E1336)&gt;0,検索!E1336,"")</f>
        <v>㈱柴野電工社</v>
      </c>
      <c r="C2661" s="90" t="str">
        <f>IF(LEN(検索!J1336)&gt;0,検索!J1336,"")</f>
        <v>(0155)22-1118</v>
      </c>
      <c r="D2661" s="649" t="str">
        <f>IF(LEN(検索!L1336)&gt;0,検索!L1336,"")</f>
        <v>080-0809</v>
      </c>
      <c r="E2661" s="647" t="str">
        <f>IF(LEN(検索!M1336)&gt;0,検索!M1336 &amp; 検索!N1336,"")</f>
        <v>帯広市東９条南１０丁目３５番地１</v>
      </c>
      <c r="F2661" s="94" t="str">
        <f>IF(LEN(検索!O1336)&gt;0,検索!O1336,"")</f>
        <v>007</v>
      </c>
      <c r="G2661" s="94" t="str">
        <f>IF(LEN(検索!P1336)&gt;0,検索!P1336,"")</f>
        <v>十016</v>
      </c>
      <c r="H2661" s="647" t="str">
        <f>IF(LEN(検索!R1336)&gt;0,検索!R1336,"")</f>
        <v/>
      </c>
    </row>
    <row r="2662" spans="1:8" ht="28.5" customHeight="1">
      <c r="A2662" s="91" t="str">
        <f>IF(LEN(検索!B1336)&gt;0,検索!B1336,"")</f>
        <v>東</v>
      </c>
      <c r="B2662" s="92" t="str">
        <f>IF(LEN(検索!G1336)&gt;0,検索!G1336,"")</f>
        <v>柴野浩志</v>
      </c>
      <c r="C2662" s="93" t="str">
        <f>IF(LEN(検索!K1336)&gt;0,検索!K1336,"")</f>
        <v>(0155)24-0717</v>
      </c>
      <c r="D2662" s="650"/>
      <c r="E2662" s="648"/>
      <c r="F2662" s="86" t="str">
        <f>IF(LEN(検索!I1336)&gt;0,検索!I1336,"")</f>
        <v>D2-212</v>
      </c>
      <c r="G2662" s="86" t="str">
        <f>IF(LEN(検索!Q1336)&gt;0,検索!Q1336,"")</f>
        <v>届(十勝)2022037</v>
      </c>
      <c r="H2662" s="648"/>
    </row>
    <row r="2663" spans="1:8" ht="28.5" customHeight="1">
      <c r="A2663" s="88" t="str">
        <f>IF(LEN(検索!A1337)&gt;0,検索!A1337,"")</f>
        <v>帯広</v>
      </c>
      <c r="B2663" s="89" t="str">
        <f>IF(LEN(検索!E1337)&gt;0,検索!E1337,"")</f>
        <v>㈲島勝電気工業</v>
      </c>
      <c r="C2663" s="90" t="str">
        <f>IF(LEN(検索!J1337)&gt;0,検索!J1337,"")</f>
        <v>(0155)24-3699</v>
      </c>
      <c r="D2663" s="649" t="str">
        <f>IF(LEN(検索!L1337)&gt;0,検索!L1337,"")</f>
        <v>089-0536</v>
      </c>
      <c r="E2663" s="647" t="str">
        <f>IF(LEN(検索!M1337)&gt;0,検索!M1337 &amp; 検索!N1337,"")</f>
        <v>幕別町札内西町４２番地１</v>
      </c>
      <c r="F2663" s="94" t="str">
        <f>IF(LEN(検索!O1337)&gt;0,検索!O1337,"")</f>
        <v>049</v>
      </c>
      <c r="G2663" s="94" t="str">
        <f>IF(LEN(検索!P1337)&gt;0,検索!P1337,"")</f>
        <v>十058</v>
      </c>
      <c r="H2663" s="647" t="str">
        <f>IF(LEN(検索!R1337)&gt;0,検索!R1337,"")</f>
        <v/>
      </c>
    </row>
    <row r="2664" spans="1:8" ht="28.5" customHeight="1">
      <c r="A2664" s="91" t="str">
        <f>IF(LEN(検索!B1337)&gt;0,検索!B1337,"")</f>
        <v>東</v>
      </c>
      <c r="B2664" s="92" t="str">
        <f>IF(LEN(検索!G1337)&gt;0,検索!G1337,"")</f>
        <v>島勝慎一</v>
      </c>
      <c r="C2664" s="93" t="str">
        <f>IF(LEN(検索!K1337)&gt;0,検索!K1337,"")</f>
        <v>(0155)24-9576</v>
      </c>
      <c r="D2664" s="650"/>
      <c r="E2664" s="648"/>
      <c r="F2664" s="86" t="str">
        <f>IF(LEN(検索!I1337)&gt;0,検索!I1337,"")</f>
        <v>D2-276</v>
      </c>
      <c r="G2664" s="86" t="str">
        <f>IF(LEN(検索!Q1337)&gt;0,検索!Q1337,"")</f>
        <v>届(十勝)2020005</v>
      </c>
      <c r="H2664" s="648"/>
    </row>
    <row r="2665" spans="1:8" ht="28.5" customHeight="1">
      <c r="A2665" s="88" t="str">
        <f>IF(LEN(検索!A1338)&gt;0,検索!A1338,"")</f>
        <v>帯広</v>
      </c>
      <c r="B2665" s="89" t="str">
        <f>IF(LEN(検索!E1338)&gt;0,検索!E1338,"")</f>
        <v>相互電業㈱</v>
      </c>
      <c r="C2665" s="90" t="str">
        <f>IF(LEN(検索!J1338)&gt;0,検索!J1338,"")</f>
        <v>(0155)22-1188</v>
      </c>
      <c r="D2665" s="649" t="str">
        <f>IF(LEN(検索!L1338)&gt;0,検索!L1338,"")</f>
        <v>080-0801</v>
      </c>
      <c r="E2665" s="647" t="str">
        <f>IF(LEN(検索!M1338)&gt;0,検索!M1338 &amp; 検索!N1338,"")</f>
        <v>帯広市東１条南５丁目２番地</v>
      </c>
      <c r="F2665" s="94" t="str">
        <f>IF(LEN(検索!O1338)&gt;0,検索!O1338,"")</f>
        <v>017</v>
      </c>
      <c r="G2665" s="94" t="str">
        <f>IF(LEN(検索!P1338)&gt;0,検索!P1338,"")</f>
        <v>十002</v>
      </c>
      <c r="H2665" s="647" t="str">
        <f>IF(LEN(検索!R1338)&gt;0,検索!R1338,"")</f>
        <v/>
      </c>
    </row>
    <row r="2666" spans="1:8" ht="28.5" customHeight="1">
      <c r="A2666" s="91" t="str">
        <f>IF(LEN(検索!B1338)&gt;0,検索!B1338,"")</f>
        <v>東</v>
      </c>
      <c r="B2666" s="92" t="str">
        <f>IF(LEN(検索!G1338)&gt;0,検索!G1338,"")</f>
        <v>板倉利幸</v>
      </c>
      <c r="C2666" s="93" t="str">
        <f>IF(LEN(検索!K1338)&gt;0,検索!K1338,"")</f>
        <v>(0155)27-0614</v>
      </c>
      <c r="D2666" s="650"/>
      <c r="E2666" s="648"/>
      <c r="F2666" s="86" t="str">
        <f>IF(LEN(検索!I1338)&gt;0,検索!I1338,"")</f>
        <v>D2-202</v>
      </c>
      <c r="G2666" s="86" t="str">
        <f>IF(LEN(検索!Q1338)&gt;0,検索!Q1338,"")</f>
        <v>届(十勝)2021032</v>
      </c>
      <c r="H2666" s="648"/>
    </row>
    <row r="2667" spans="1:8" ht="28.5" customHeight="1">
      <c r="A2667" s="88" t="str">
        <f>IF(LEN(検索!A1339)&gt;0,検索!A1339,"")</f>
        <v>帯広</v>
      </c>
      <c r="B2667" s="89" t="str">
        <f>IF(LEN(検索!E1339)&gt;0,検索!E1339,"")</f>
        <v>大栄電設㈱</v>
      </c>
      <c r="C2667" s="90" t="str">
        <f>IF(LEN(検索!J1339)&gt;0,検索!J1339,"")</f>
        <v>(0155)25-4555</v>
      </c>
      <c r="D2667" s="649" t="str">
        <f>IF(LEN(検索!L1339)&gt;0,検索!L1339,"")</f>
        <v>080-0801</v>
      </c>
      <c r="E2667" s="647" t="str">
        <f>IF(LEN(検索!M1339)&gt;0,検索!M1339 &amp; 検索!N1339,"")</f>
        <v>帯広市東１条南３丁目１９番地</v>
      </c>
      <c r="F2667" s="94" t="str">
        <f>IF(LEN(検索!O1339)&gt;0,検索!O1339,"")</f>
        <v>113</v>
      </c>
      <c r="G2667" s="94" t="str">
        <f>IF(LEN(検索!P1339)&gt;0,検索!P1339,"")</f>
        <v>十063</v>
      </c>
      <c r="H2667" s="647" t="str">
        <f>IF(LEN(検索!R1339)&gt;0,検索!R1339,"")</f>
        <v/>
      </c>
    </row>
    <row r="2668" spans="1:8" ht="28.5" customHeight="1">
      <c r="A2668" s="91" t="str">
        <f>IF(LEN(検索!B1339)&gt;0,検索!B1339,"")</f>
        <v>東</v>
      </c>
      <c r="B2668" s="92" t="str">
        <f>IF(LEN(検索!G1339)&gt;0,検索!G1339,"")</f>
        <v>所輝泉</v>
      </c>
      <c r="C2668" s="93" t="str">
        <f>IF(LEN(検索!K1339)&gt;0,検索!K1339,"")</f>
        <v>(0155)25-4556</v>
      </c>
      <c r="D2668" s="650"/>
      <c r="E2668" s="648"/>
      <c r="F2668" s="86" t="str">
        <f>IF(LEN(検索!I1339)&gt;0,検索!I1339,"")</f>
        <v>D2-330</v>
      </c>
      <c r="G2668" s="86" t="str">
        <f>IF(LEN(検索!Q1339)&gt;0,検索!Q1339,"")</f>
        <v>届(十勝)2021023</v>
      </c>
      <c r="H2668" s="648"/>
    </row>
    <row r="2669" spans="1:8" ht="28.5" customHeight="1">
      <c r="A2669" s="88" t="str">
        <f>IF(LEN(検索!A1340)&gt;0,検索!A1340,"")</f>
        <v>帯広</v>
      </c>
      <c r="B2669" s="89" t="str">
        <f>IF(LEN(検索!E1340)&gt;0,検索!E1340,"")</f>
        <v>滝上電気工業㈱</v>
      </c>
      <c r="C2669" s="90" t="str">
        <f>IF(LEN(検索!J1340)&gt;0,検索!J1340,"")</f>
        <v>(0155)56-4681</v>
      </c>
      <c r="D2669" s="649" t="str">
        <f>IF(LEN(検索!L1340)&gt;0,検索!L1340,"")</f>
        <v>089-0552</v>
      </c>
      <c r="E2669" s="647" t="str">
        <f>IF(LEN(検索!M1340)&gt;0,検索!M1340 &amp; 検索!N1340,"")</f>
        <v>幕別町札内あかしや町５９番地２１</v>
      </c>
      <c r="F2669" s="94" t="str">
        <f>IF(LEN(検索!O1340)&gt;0,検索!O1340,"")</f>
        <v>116</v>
      </c>
      <c r="G2669" s="94" t="str">
        <f>IF(LEN(検索!P1340)&gt;0,検索!P1340,"")</f>
        <v>十120</v>
      </c>
      <c r="H2669" s="647" t="str">
        <f>IF(LEN(検索!R1340)&gt;0,検索!R1340,"")</f>
        <v/>
      </c>
    </row>
    <row r="2670" spans="1:8" ht="28.5" customHeight="1">
      <c r="A2670" s="91" t="str">
        <f>IF(LEN(検索!B1340)&gt;0,検索!B1340,"")</f>
        <v>東</v>
      </c>
      <c r="B2670" s="92" t="str">
        <f>IF(LEN(検索!G1340)&gt;0,検索!G1340,"")</f>
        <v>瀧上富雄</v>
      </c>
      <c r="C2670" s="93" t="str">
        <f>IF(LEN(検索!K1340)&gt;0,検索!K1340,"")</f>
        <v>(0155)56-4721</v>
      </c>
      <c r="D2670" s="650"/>
      <c r="E2670" s="648"/>
      <c r="F2670" s="86" t="str">
        <f>IF(LEN(検索!I1340)&gt;0,検索!I1340,"")</f>
        <v>D2-334</v>
      </c>
      <c r="G2670" s="86" t="str">
        <f>IF(LEN(検索!Q1340)&gt;0,検索!Q1340,"")</f>
        <v>届(十勝)2020015</v>
      </c>
      <c r="H2670" s="648"/>
    </row>
    <row r="2671" spans="1:8" ht="28.5" customHeight="1">
      <c r="A2671" s="88" t="str">
        <f>IF(LEN(検索!A1341)&gt;0,検索!A1341,"")</f>
        <v>帯広</v>
      </c>
      <c r="B2671" s="89" t="str">
        <f>IF(LEN(検索!E1341)&gt;0,検索!E1341,"")</f>
        <v>テーエス電気工事㈱</v>
      </c>
      <c r="C2671" s="90" t="str">
        <f>IF(LEN(検索!J1341)&gt;0,検索!J1341,"")</f>
        <v>(0155)23-4309</v>
      </c>
      <c r="D2671" s="649" t="str">
        <f>IF(LEN(検索!L1341)&gt;0,検索!L1341,"")</f>
        <v>080-0801</v>
      </c>
      <c r="E2671" s="647" t="str">
        <f>IF(LEN(検索!M1341)&gt;0,検索!M1341 &amp; 検索!N1341,"")</f>
        <v>帯広市東１条南７丁目１１番地</v>
      </c>
      <c r="F2671" s="94" t="str">
        <f>IF(LEN(検索!O1341)&gt;0,検索!O1341,"")</f>
        <v>006</v>
      </c>
      <c r="G2671" s="94" t="str">
        <f>IF(LEN(検索!P1341)&gt;0,検索!P1341,"")</f>
        <v>十011</v>
      </c>
      <c r="H2671" s="647" t="str">
        <f>IF(LEN(検索!R1341)&gt;0,検索!R1341,"")</f>
        <v/>
      </c>
    </row>
    <row r="2672" spans="1:8" ht="28.5" customHeight="1">
      <c r="A2672" s="91" t="str">
        <f>IF(LEN(検索!B1341)&gt;0,検索!B1341,"")</f>
        <v>東</v>
      </c>
      <c r="B2672" s="92" t="str">
        <f>IF(LEN(検索!G1341)&gt;0,検索!G1341,"")</f>
        <v>柴田博史</v>
      </c>
      <c r="C2672" s="93" t="str">
        <f>IF(LEN(検索!K1341)&gt;0,検索!K1341,"")</f>
        <v>(0155)22-6205</v>
      </c>
      <c r="D2672" s="650"/>
      <c r="E2672" s="648"/>
      <c r="F2672" s="86" t="str">
        <f>IF(LEN(検索!I1341)&gt;0,検索!I1341,"")</f>
        <v>D2-214</v>
      </c>
      <c r="G2672" s="86" t="str">
        <f>IF(LEN(検索!Q1341)&gt;0,検索!Q1341,"")</f>
        <v>届(十勝)30010</v>
      </c>
      <c r="H2672" s="648"/>
    </row>
    <row r="2673" spans="1:8" ht="28.5" customHeight="1">
      <c r="A2673" s="88" t="str">
        <f>IF(LEN(検索!A1342)&gt;0,検索!A1342,"")</f>
        <v>帯広</v>
      </c>
      <c r="B2673" s="89" t="str">
        <f>IF(LEN(検索!E1342)&gt;0,検索!E1342,"")</f>
        <v>㈱十勝電設</v>
      </c>
      <c r="C2673" s="90" t="str">
        <f>IF(LEN(検索!J1342)&gt;0,検索!J1342,"")</f>
        <v>(0155)54-2627</v>
      </c>
      <c r="D2673" s="649" t="str">
        <f>IF(LEN(検索!L1342)&gt;0,検索!L1342,"")</f>
        <v>089-0616</v>
      </c>
      <c r="E2673" s="647" t="str">
        <f>IF(LEN(検索!M1342)&gt;0,検索!M1342 &amp; 検索!N1342,"")</f>
        <v>幕別町宝町８５番地１</v>
      </c>
      <c r="F2673" s="94" t="str">
        <f>IF(LEN(検索!O1342)&gt;0,検索!O1342,"")</f>
        <v>036</v>
      </c>
      <c r="G2673" s="94" t="str">
        <f>IF(LEN(検索!P1342)&gt;0,検索!P1342,"")</f>
        <v>十039</v>
      </c>
      <c r="H2673" s="647" t="str">
        <f>IF(LEN(検索!R1342)&gt;0,検索!R1342,"")</f>
        <v/>
      </c>
    </row>
    <row r="2674" spans="1:8" ht="28.5" customHeight="1">
      <c r="A2674" s="91" t="str">
        <f>IF(LEN(検索!B1342)&gt;0,検索!B1342,"")</f>
        <v>東</v>
      </c>
      <c r="B2674" s="92" t="str">
        <f>IF(LEN(検索!G1342)&gt;0,検索!G1342,"")</f>
        <v>小林喜己</v>
      </c>
      <c r="C2674" s="93" t="str">
        <f>IF(LEN(検索!K1342)&gt;0,検索!K1342,"")</f>
        <v>(0155)54-5136</v>
      </c>
      <c r="D2674" s="650"/>
      <c r="E2674" s="648"/>
      <c r="F2674" s="86" t="str">
        <f>IF(LEN(検索!I1342)&gt;0,検索!I1342,"")</f>
        <v>D2-275</v>
      </c>
      <c r="G2674" s="86" t="str">
        <f>IF(LEN(検索!Q1342)&gt;0,検索!Q1342,"")</f>
        <v>届(十勝)2021016</v>
      </c>
      <c r="H2674" s="648"/>
    </row>
    <row r="2675" spans="1:8" ht="28.5" customHeight="1">
      <c r="A2675" s="88" t="str">
        <f>IF(LEN(検索!A1343)&gt;0,検索!A1343,"")</f>
        <v>帯広</v>
      </c>
      <c r="B2675" s="89" t="str">
        <f>IF(LEN(検索!E1343)&gt;0,検索!E1343,"")</f>
        <v>バウエンジニアリング</v>
      </c>
      <c r="C2675" s="90" t="str">
        <f>IF(LEN(検索!J1343)&gt;0,検索!J1343,"")</f>
        <v>(0155)56-7823</v>
      </c>
      <c r="D2675" s="649" t="str">
        <f>IF(LEN(検索!L1343)&gt;0,検索!L1343,"")</f>
        <v>089-0541</v>
      </c>
      <c r="E2675" s="647" t="str">
        <f>IF(LEN(検索!M1343)&gt;0,検索!M1343 &amp; 検索!N1343,"")</f>
        <v>幕別町札内青葉町９番１３号</v>
      </c>
      <c r="F2675" s="94">
        <f>IF(LEN(検索!O1343)&gt;0,検索!O1343,"")</f>
        <v>197</v>
      </c>
      <c r="G2675" s="94" t="str">
        <f>IF(LEN(検索!P1343)&gt;0,検索!P1343,"")</f>
        <v>十198</v>
      </c>
      <c r="H2675" s="647" t="str">
        <f>IF(LEN(検索!R1343)&gt;0,検索!R1343,"")</f>
        <v/>
      </c>
    </row>
    <row r="2676" spans="1:8" ht="28.5" customHeight="1">
      <c r="A2676" s="91" t="str">
        <f>IF(LEN(検索!B1343)&gt;0,検索!B1343,"")</f>
        <v>東</v>
      </c>
      <c r="B2676" s="92" t="str">
        <f>IF(LEN(検索!G1343)&gt;0,検索!G1343,"")</f>
        <v>木戸稔</v>
      </c>
      <c r="C2676" s="93" t="str">
        <f>IF(LEN(検索!K1343)&gt;0,検索!K1343,"")</f>
        <v>(0155)56-7824</v>
      </c>
      <c r="D2676" s="650"/>
      <c r="E2676" s="648"/>
      <c r="F2676" s="86" t="str">
        <f>IF(LEN(検索!I1343)&gt;0,検索!I1343,"")</f>
        <v>D2-414</v>
      </c>
      <c r="G2676" s="86" t="str">
        <f>IF(LEN(検索!Q1343)&gt;0,検索!Q1343,"")</f>
        <v>登(十勝)2021016</v>
      </c>
      <c r="H2676" s="648"/>
    </row>
    <row r="2677" spans="1:8" ht="28.5" customHeight="1">
      <c r="A2677" s="88" t="str">
        <f>IF(LEN(検索!A1344)&gt;0,検索!A1344,"")</f>
        <v>帯広</v>
      </c>
      <c r="B2677" s="89" t="str">
        <f>IF(LEN(検索!E1344)&gt;0,検索!E1344,"")</f>
        <v>ハカマダ電機㈱</v>
      </c>
      <c r="C2677" s="90" t="str">
        <f>IF(LEN(検索!J1344)&gt;0,検索!J1344,"")</f>
        <v>(0155)22-8034</v>
      </c>
      <c r="D2677" s="649" t="str">
        <f>IF(LEN(検索!L1344)&gt;0,検索!L1344,"")</f>
        <v>080-0808</v>
      </c>
      <c r="E2677" s="647" t="str">
        <f>IF(LEN(検索!M1344)&gt;0,検索!M1344 &amp; 検索!N1344,"")</f>
        <v>帯広市東８条南５丁目１２番地</v>
      </c>
      <c r="F2677" s="94" t="str">
        <f>IF(LEN(検索!O1344)&gt;0,検索!O1344,"")</f>
        <v>171</v>
      </c>
      <c r="G2677" s="94" t="str">
        <f>IF(LEN(検索!P1344)&gt;0,検索!P1344,"")</f>
        <v>十174</v>
      </c>
      <c r="H2677" s="647" t="str">
        <f>IF(LEN(検索!R1344)&gt;0,検索!R1344,"")</f>
        <v/>
      </c>
    </row>
    <row r="2678" spans="1:8" ht="28.5" customHeight="1">
      <c r="A2678" s="91" t="str">
        <f>IF(LEN(検索!B1344)&gt;0,検索!B1344,"")</f>
        <v>東</v>
      </c>
      <c r="B2678" s="92" t="str">
        <f>IF(LEN(検索!G1344)&gt;0,検索!G1344,"")</f>
        <v>袴田秋男</v>
      </c>
      <c r="C2678" s="93" t="str">
        <f>IF(LEN(検索!K1344)&gt;0,検索!K1344,"")</f>
        <v>(0155)22-8035</v>
      </c>
      <c r="D2678" s="650"/>
      <c r="E2678" s="648"/>
      <c r="F2678" s="86" t="str">
        <f>IF(LEN(検索!I1344)&gt;0,検索!I1344,"")</f>
        <v>D2-389</v>
      </c>
      <c r="G2678" s="86" t="str">
        <f>IF(LEN(検索!Q1344)&gt;0,検索!Q1344,"")</f>
        <v>届(十勝)2021031</v>
      </c>
      <c r="H2678" s="648"/>
    </row>
    <row r="2679" spans="1:8" ht="28.5" customHeight="1">
      <c r="A2679" s="88" t="str">
        <f>IF(LEN(検索!A1345)&gt;0,検索!A1345,"")</f>
        <v>帯広</v>
      </c>
      <c r="B2679" s="89" t="str">
        <f>IF(LEN(検索!E1345)&gt;0,検索!E1345,"")</f>
        <v>㈱ムトウ電気工業</v>
      </c>
      <c r="C2679" s="90" t="str">
        <f>IF(LEN(検索!J1345)&gt;0,検索!J1345,"")</f>
        <v>(0155)56-3579</v>
      </c>
      <c r="D2679" s="649" t="str">
        <f>IF(LEN(検索!L1345)&gt;0,検索!L1345,"")</f>
        <v>089-0545</v>
      </c>
      <c r="E2679" s="647" t="str">
        <f>IF(LEN(検索!M1345)&gt;0,検索!M1345 &amp; 検索!N1345,"")</f>
        <v>幕別町札内桂町５７１番地６９</v>
      </c>
      <c r="F2679" s="94" t="str">
        <f>IF(LEN(検索!O1345)&gt;0,検索!O1345,"")</f>
        <v>102</v>
      </c>
      <c r="G2679" s="94" t="str">
        <f>IF(LEN(検索!P1345)&gt;0,検索!P1345,"")</f>
        <v>十108</v>
      </c>
      <c r="H2679" s="647" t="str">
        <f>IF(LEN(検索!R1345)&gt;0,検索!R1345,"")</f>
        <v/>
      </c>
    </row>
    <row r="2680" spans="1:8" ht="28.5" customHeight="1">
      <c r="A2680" s="91" t="str">
        <f>IF(LEN(検索!B1345)&gt;0,検索!B1345,"")</f>
        <v>東</v>
      </c>
      <c r="B2680" s="92" t="str">
        <f>IF(LEN(検索!G1345)&gt;0,検索!G1345,"")</f>
        <v>武藤哲也</v>
      </c>
      <c r="C2680" s="93" t="str">
        <f>IF(LEN(検索!K1345)&gt;0,検索!K1345,"")</f>
        <v>(0155)56-4221</v>
      </c>
      <c r="D2680" s="650"/>
      <c r="E2680" s="648"/>
      <c r="F2680" s="86" t="str">
        <f>IF(LEN(検索!I1345)&gt;0,検索!I1345,"")</f>
        <v>D2-313</v>
      </c>
      <c r="G2680" s="86" t="str">
        <f>IF(LEN(検索!Q1345)&gt;0,検索!Q1345,"")</f>
        <v>届(十勝)2020021</v>
      </c>
      <c r="H2680" s="648"/>
    </row>
    <row r="2681" spans="1:8" ht="28.5" customHeight="1">
      <c r="A2681" s="88" t="str">
        <f>IF(LEN(検索!A1346)&gt;0,検索!A1346,"")</f>
        <v>帯広</v>
      </c>
      <c r="B2681" s="89" t="str">
        <f>IF(LEN(検索!E1346)&gt;0,検索!E1346,"")</f>
        <v>㈲ユー電舎</v>
      </c>
      <c r="C2681" s="90" t="str">
        <f>IF(LEN(検索!J1346)&gt;0,検索!J1346,"")</f>
        <v>(0155)56-6404</v>
      </c>
      <c r="D2681" s="649" t="str">
        <f>IF(LEN(検索!L1346)&gt;0,検索!L1346,"")</f>
        <v>089-0552</v>
      </c>
      <c r="E2681" s="647" t="str">
        <f>IF(LEN(検索!M1346)&gt;0,検索!M1346 &amp; 検索!N1346,"")</f>
        <v>幕別町札内あかしや町６１番地２７</v>
      </c>
      <c r="F2681" s="94" t="str">
        <f>IF(LEN(検索!O1346)&gt;0,検索!O1346,"")</f>
        <v>165</v>
      </c>
      <c r="G2681" s="94" t="str">
        <f>IF(LEN(検索!P1346)&gt;0,検索!P1346,"")</f>
        <v>十168</v>
      </c>
      <c r="H2681" s="647" t="str">
        <f>IF(LEN(検索!R1346)&gt;0,検索!R1346,"")</f>
        <v/>
      </c>
    </row>
    <row r="2682" spans="1:8" ht="28.5" customHeight="1">
      <c r="A2682" s="91" t="str">
        <f>IF(LEN(検索!B1346)&gt;0,検索!B1346,"")</f>
        <v>東</v>
      </c>
      <c r="B2682" s="92" t="str">
        <f>IF(LEN(検索!G1346)&gt;0,検索!G1346,"")</f>
        <v>大上雄司</v>
      </c>
      <c r="C2682" s="93" t="str">
        <f>IF(LEN(検索!K1346)&gt;0,検索!K1346,"")</f>
        <v>(0155)56-6404</v>
      </c>
      <c r="D2682" s="650"/>
      <c r="E2682" s="648"/>
      <c r="F2682" s="86" t="str">
        <f>IF(LEN(検索!I1346)&gt;0,検索!I1346,"")</f>
        <v>D2-382</v>
      </c>
      <c r="G2682" s="86" t="str">
        <f>IF(LEN(検索!Q1346)&gt;0,検索!Q1346,"")</f>
        <v>届(十勝)2022033</v>
      </c>
      <c r="H2682" s="648"/>
    </row>
    <row r="2683" spans="1:8" ht="28.5" customHeight="1">
      <c r="A2683" s="88" t="str">
        <f>IF(LEN(検索!A1347)&gt;0,検索!A1347,"")</f>
        <v>帯広</v>
      </c>
      <c r="B2683" s="89" t="str">
        <f>IF(LEN(検索!E1347)&gt;0,検索!E1347,"")</f>
        <v>㈱ヨウシン電設</v>
      </c>
      <c r="C2683" s="90" t="str">
        <f>IF(LEN(検索!J1347)&gt;0,検索!J1347,"")</f>
        <v>(0155)25-6038</v>
      </c>
      <c r="D2683" s="649" t="str">
        <f>IF(LEN(検索!L1347)&gt;0,検索!L1347,"")</f>
        <v>089-0535</v>
      </c>
      <c r="E2683" s="647" t="str">
        <f>IF(LEN(検索!M1347)&gt;0,検索!M1347 &amp; 検索!N1347,"")</f>
        <v>幕別町札内桜町１１６番地１１</v>
      </c>
      <c r="F2683" s="94">
        <f>IF(LEN(検索!O1347)&gt;0,検索!O1347,"")</f>
        <v>202</v>
      </c>
      <c r="G2683" s="94" t="str">
        <f>IF(LEN(検索!P1347)&gt;0,検索!P1347,"")</f>
        <v>十203</v>
      </c>
      <c r="H2683" s="647" t="str">
        <f>IF(LEN(検索!R1347)&gt;0,検索!R1347,"")</f>
        <v/>
      </c>
    </row>
    <row r="2684" spans="1:8" ht="28.5" customHeight="1">
      <c r="A2684" s="91" t="str">
        <f>IF(LEN(検索!B1347)&gt;0,検索!B1347,"")</f>
        <v>東</v>
      </c>
      <c r="B2684" s="92" t="str">
        <f>IF(LEN(検索!G1347)&gt;0,検索!G1347,"")</f>
        <v>掛屋宜裕</v>
      </c>
      <c r="C2684" s="93" t="str">
        <f>IF(LEN(検索!K1347)&gt;0,検索!K1347,"")</f>
        <v>(0155)25-6037</v>
      </c>
      <c r="D2684" s="650"/>
      <c r="E2684" s="648"/>
      <c r="F2684" s="86" t="str">
        <f>IF(LEN(検索!I1347)&gt;0,検索!I1347,"")</f>
        <v>D2-419</v>
      </c>
      <c r="G2684" s="86" t="str">
        <f>IF(LEN(検索!Q1347)&gt;0,検索!Q1347,"")</f>
        <v>届(十勝)2019012</v>
      </c>
      <c r="H2684" s="648"/>
    </row>
    <row r="2685" spans="1:8" ht="28.5" customHeight="1">
      <c r="A2685" s="88" t="str">
        <f>IF(LEN(検索!A1348)&gt;0,検索!A1348,"")</f>
        <v>帯広</v>
      </c>
      <c r="B2685" s="89" t="str">
        <f>IF(LEN(検索!E1348)&gt;0,検索!E1348,"")</f>
        <v>ワイオー電気工事㈱</v>
      </c>
      <c r="C2685" s="90" t="str">
        <f>IF(LEN(検索!J1348)&gt;0,検索!J1348,"")</f>
        <v>(0155)56-1152</v>
      </c>
      <c r="D2685" s="649" t="str">
        <f>IF(LEN(検索!L1348)&gt;0,検索!L1348,"")</f>
        <v>089-0531</v>
      </c>
      <c r="E2685" s="647" t="str">
        <f>IF(LEN(検索!M1348)&gt;0,検索!M1348 &amp; 検索!N1348,"")</f>
        <v>幕別町札内暁町278番地12</v>
      </c>
      <c r="F2685" s="94">
        <f>IF(LEN(検索!O1348)&gt;0,検索!O1348,"")</f>
        <v>208</v>
      </c>
      <c r="G2685" s="94" t="str">
        <f>IF(LEN(検索!P1348)&gt;0,検索!P1348,"")</f>
        <v>十209</v>
      </c>
      <c r="H2685" s="647" t="str">
        <f>IF(LEN(検索!R1348)&gt;0,検索!R1348,"")</f>
        <v/>
      </c>
    </row>
    <row r="2686" spans="1:8" ht="28.5" customHeight="1">
      <c r="A2686" s="91" t="str">
        <f>IF(LEN(検索!B1348)&gt;0,検索!B1348,"")</f>
        <v>東</v>
      </c>
      <c r="B2686" s="92" t="str">
        <f>IF(LEN(検索!G1348)&gt;0,検索!G1348,"")</f>
        <v>小笠原　義弘</v>
      </c>
      <c r="C2686" s="93" t="str">
        <f>IF(LEN(検索!K1348)&gt;0,検索!K1348,"")</f>
        <v>(0155)56-1152</v>
      </c>
      <c r="D2686" s="650"/>
      <c r="E2686" s="648"/>
      <c r="F2686" s="86" t="str">
        <f>IF(LEN(検索!I1348)&gt;0,検索!I1348,"")</f>
        <v>D2-425</v>
      </c>
      <c r="G2686" s="86" t="str">
        <f>IF(LEN(検索!Q1348)&gt;0,検索!Q1348,"")</f>
        <v>登(十勝)2020007</v>
      </c>
      <c r="H2686" s="648"/>
    </row>
    <row r="2687" spans="1:8" ht="28.5" customHeight="1">
      <c r="A2687" s="88" t="str">
        <f>IF(LEN(検索!A1349)&gt;0,検索!A1349,"")</f>
        <v>帯広</v>
      </c>
      <c r="B2687" s="89" t="str">
        <f>IF(LEN(検索!E1349)&gt;0,検索!E1349,"")</f>
        <v>㈱アイザワ電設</v>
      </c>
      <c r="C2687" s="90" t="str">
        <f>IF(LEN(検索!J1349)&gt;0,検索!J1349,"")</f>
        <v>(0155)66-7747</v>
      </c>
      <c r="D2687" s="649" t="str">
        <f>IF(LEN(検索!L1349)&gt;0,検索!L1349,"")</f>
        <v>080-2460</v>
      </c>
      <c r="E2687" s="647" t="str">
        <f>IF(LEN(検索!M1349)&gt;0,検索!M1349 &amp; 検索!N1349,"")</f>
        <v>帯広市西２０条北２丁目２７番２２</v>
      </c>
      <c r="F2687" s="94" t="str">
        <f>IF(LEN(検索!O1349)&gt;0,検索!O1349,"")</f>
        <v>195</v>
      </c>
      <c r="G2687" s="94" t="str">
        <f>IF(LEN(検索!P1349)&gt;0,検索!P1349,"")</f>
        <v>十196</v>
      </c>
      <c r="H2687" s="647" t="str">
        <f>IF(LEN(検索!R1349)&gt;0,検索!R1349,"")</f>
        <v/>
      </c>
    </row>
    <row r="2688" spans="1:8" ht="28.5" customHeight="1">
      <c r="A2688" s="91" t="str">
        <f>IF(LEN(検索!B1349)&gt;0,検索!B1349,"")</f>
        <v>西</v>
      </c>
      <c r="B2688" s="92" t="str">
        <f>IF(LEN(検索!G1349)&gt;0,検索!G1349,"")</f>
        <v>相澤和彦</v>
      </c>
      <c r="C2688" s="93" t="str">
        <f>IF(LEN(検索!K1349)&gt;0,検索!K1349,"")</f>
        <v>(0155)66-7748</v>
      </c>
      <c r="D2688" s="650"/>
      <c r="E2688" s="648"/>
      <c r="F2688" s="86" t="str">
        <f>IF(LEN(検索!I1349)&gt;0,検索!I1349,"")</f>
        <v>D2-412</v>
      </c>
      <c r="G2688" s="86" t="str">
        <f>IF(LEN(検索!Q1349)&gt;0,検索!Q1349,"")</f>
        <v>届(十勝)2019004</v>
      </c>
      <c r="H2688" s="648"/>
    </row>
    <row r="2689" spans="1:8" ht="28.5" customHeight="1">
      <c r="A2689" s="88" t="str">
        <f>IF(LEN(検索!A1350)&gt;0,検索!A1350,"")</f>
        <v>帯広</v>
      </c>
      <c r="B2689" s="89" t="str">
        <f>IF(LEN(検索!E1350)&gt;0,検索!E1350,"")</f>
        <v>㈱菅野電設</v>
      </c>
      <c r="C2689" s="90" t="str">
        <f>IF(LEN(検索!J1350)&gt;0,検索!J1350,"")</f>
        <v>(0155)33-9182</v>
      </c>
      <c r="D2689" s="649" t="str">
        <f>IF(LEN(検索!L1350)&gt;0,検索!L1350,"")</f>
        <v>080-2473</v>
      </c>
      <c r="E2689" s="647" t="str">
        <f>IF(LEN(検索!M1350)&gt;0,検索!M1350 &amp; 検索!N1350,"")</f>
        <v>帯広市西２３条南４丁目２２番地４</v>
      </c>
      <c r="F2689" s="94" t="str">
        <f>IF(LEN(検索!O1350)&gt;0,検索!O1350,"")</f>
        <v>160</v>
      </c>
      <c r="G2689" s="94" t="str">
        <f>IF(LEN(検索!P1350)&gt;0,検索!P1350,"")</f>
        <v>十163</v>
      </c>
      <c r="H2689" s="647" t="str">
        <f>IF(LEN(検索!R1350)&gt;0,検索!R1350,"")</f>
        <v/>
      </c>
    </row>
    <row r="2690" spans="1:8" ht="28.5" customHeight="1">
      <c r="A2690" s="91" t="str">
        <f>IF(LEN(検索!B1350)&gt;0,検索!B1350,"")</f>
        <v>西</v>
      </c>
      <c r="B2690" s="92" t="str">
        <f>IF(LEN(検索!G1350)&gt;0,検索!G1350,"")</f>
        <v>菅野光博</v>
      </c>
      <c r="C2690" s="93" t="str">
        <f>IF(LEN(検索!K1350)&gt;0,検索!K1350,"")</f>
        <v>(0155)35-8151</v>
      </c>
      <c r="D2690" s="650"/>
      <c r="E2690" s="648"/>
      <c r="F2690" s="86" t="str">
        <f>IF(LEN(検索!I1350)&gt;0,検索!I1350,"")</f>
        <v>D2-377</v>
      </c>
      <c r="G2690" s="86" t="str">
        <f>IF(LEN(検索!Q1350)&gt;0,検索!Q1350,"")</f>
        <v>届(十勝)2020017</v>
      </c>
      <c r="H2690" s="648"/>
    </row>
    <row r="2691" spans="1:8" ht="28.5" customHeight="1">
      <c r="A2691" s="88" t="str">
        <f>IF(LEN(検索!A1351)&gt;0,検索!A1351,"")</f>
        <v>帯広</v>
      </c>
      <c r="B2691" s="89" t="str">
        <f>IF(LEN(検索!E1351)&gt;0,検索!E1351,"")</f>
        <v>㈱北口電器商会</v>
      </c>
      <c r="C2691" s="90" t="str">
        <f>IF(LEN(検索!J1351)&gt;0,検索!J1351,"")</f>
        <v>(0155)37-4466</v>
      </c>
      <c r="D2691" s="649" t="str">
        <f>IF(LEN(検索!L1351)&gt;0,検索!L1351,"")</f>
        <v>080-2464</v>
      </c>
      <c r="E2691" s="647" t="str">
        <f>IF(LEN(検索!M1351)&gt;0,検索!M1351 &amp; 検索!N1351,"")</f>
        <v>帯広市西２４条北２丁目５番５２</v>
      </c>
      <c r="F2691" s="94" t="str">
        <f>IF(LEN(検索!O1351)&gt;0,検索!O1351,"")</f>
        <v>025</v>
      </c>
      <c r="G2691" s="94" t="str">
        <f>IF(LEN(検索!P1351)&gt;0,検索!P1351,"")</f>
        <v>十025</v>
      </c>
      <c r="H2691" s="647" t="str">
        <f>IF(LEN(検索!R1351)&gt;0,検索!R1351,"")</f>
        <v/>
      </c>
    </row>
    <row r="2692" spans="1:8" ht="28.5" customHeight="1">
      <c r="A2692" s="91" t="str">
        <f>IF(LEN(検索!B1351)&gt;0,検索!B1351,"")</f>
        <v>西</v>
      </c>
      <c r="B2692" s="92" t="str">
        <f>IF(LEN(検索!G1351)&gt;0,検索!G1351,"")</f>
        <v>秋田谷文雄</v>
      </c>
      <c r="C2692" s="93" t="str">
        <f>IF(LEN(検索!K1351)&gt;0,検索!K1351,"")</f>
        <v>(0155)37-4861</v>
      </c>
      <c r="D2692" s="650"/>
      <c r="E2692" s="648"/>
      <c r="F2692" s="86" t="str">
        <f>IF(LEN(検索!I1351)&gt;0,検索!I1351,"")</f>
        <v>D2-219</v>
      </c>
      <c r="G2692" s="86" t="str">
        <f>IF(LEN(検索!Q1351)&gt;0,検索!Q1351,"")</f>
        <v>届(十勝)2022039</v>
      </c>
      <c r="H2692" s="648"/>
    </row>
    <row r="2693" spans="1:8" ht="28.5" customHeight="1">
      <c r="A2693" s="88" t="str">
        <f>IF(LEN(検索!A1352)&gt;0,検索!A1352,"")</f>
        <v>帯広</v>
      </c>
      <c r="B2693" s="89" t="str">
        <f>IF(LEN(検索!E1352)&gt;0,検索!E1352,"")</f>
        <v>共立電設㈱</v>
      </c>
      <c r="C2693" s="90" t="str">
        <f>IF(LEN(検索!J1352)&gt;0,検索!J1352,"")</f>
        <v>(0155)33-8644</v>
      </c>
      <c r="D2693" s="649" t="str">
        <f>IF(LEN(検索!L1352)&gt;0,検索!L1352,"")</f>
        <v>080-2470</v>
      </c>
      <c r="E2693" s="647" t="str">
        <f>IF(LEN(検索!M1352)&gt;0,検索!M1352 &amp; 検索!N1352,"")</f>
        <v>帯広市西２０条南５丁目１３番１７号</v>
      </c>
      <c r="F2693" s="94" t="str">
        <f>IF(LEN(検索!O1352)&gt;0,検索!O1352,"")</f>
        <v>122</v>
      </c>
      <c r="G2693" s="94" t="str">
        <f>IF(LEN(検索!P1352)&gt;0,検索!P1352,"")</f>
        <v>十126</v>
      </c>
      <c r="H2693" s="647" t="str">
        <f>IF(LEN(検索!R1352)&gt;0,検索!R1352,"")</f>
        <v/>
      </c>
    </row>
    <row r="2694" spans="1:8" ht="28.5" customHeight="1">
      <c r="A2694" s="91" t="str">
        <f>IF(LEN(検索!B1352)&gt;0,検索!B1352,"")</f>
        <v>西</v>
      </c>
      <c r="B2694" s="92" t="str">
        <f>IF(LEN(検索!G1352)&gt;0,検索!G1352,"")</f>
        <v>前出健介</v>
      </c>
      <c r="C2694" s="93" t="str">
        <f>IF(LEN(検索!K1352)&gt;0,検索!K1352,"")</f>
        <v>(0155)33-8994</v>
      </c>
      <c r="D2694" s="650"/>
      <c r="E2694" s="648"/>
      <c r="F2694" s="86" t="str">
        <f>IF(LEN(検索!I1352)&gt;0,検索!I1352,"")</f>
        <v>D2-341</v>
      </c>
      <c r="G2694" s="86" t="str">
        <f>IF(LEN(検索!Q1352)&gt;0,検索!Q1352,"")</f>
        <v>届(十勝)2021007</v>
      </c>
      <c r="H2694" s="648"/>
    </row>
    <row r="2695" spans="1:8" ht="28.5" customHeight="1">
      <c r="A2695" s="88" t="str">
        <f>IF(LEN(検索!A1353)&gt;0,検索!A1353,"")</f>
        <v>帯広</v>
      </c>
      <c r="B2695" s="89" t="str">
        <f>IF(LEN(検索!E1353)&gt;0,検索!E1353,"")</f>
        <v>㈲コモリ電気</v>
      </c>
      <c r="C2695" s="90" t="str">
        <f>IF(LEN(検索!J1353)&gt;0,検索!J1353,"")</f>
        <v>(0155)37-3186</v>
      </c>
      <c r="D2695" s="649" t="str">
        <f>IF(LEN(検索!L1353)&gt;0,検索!L1353,"")</f>
        <v>080-2473</v>
      </c>
      <c r="E2695" s="647" t="str">
        <f>IF(LEN(検索!M1353)&gt;0,検索!M1353 &amp; 検索!N1353,"")</f>
        <v>帯広市西２３条南２丁目８番地６６</v>
      </c>
      <c r="F2695" s="94" t="str">
        <f>IF(LEN(検索!O1353)&gt;0,検索!O1353,"")</f>
        <v>136</v>
      </c>
      <c r="G2695" s="94" t="str">
        <f>IF(LEN(検索!P1353)&gt;0,検索!P1353,"")</f>
        <v>十144</v>
      </c>
      <c r="H2695" s="647" t="str">
        <f>IF(LEN(検索!R1353)&gt;0,検索!R1353,"")</f>
        <v/>
      </c>
    </row>
    <row r="2696" spans="1:8" ht="28.5" customHeight="1">
      <c r="A2696" s="91" t="str">
        <f>IF(LEN(検索!B1353)&gt;0,検索!B1353,"")</f>
        <v>西</v>
      </c>
      <c r="B2696" s="92" t="str">
        <f>IF(LEN(検索!G1353)&gt;0,検索!G1353,"")</f>
        <v>小森好弘</v>
      </c>
      <c r="C2696" s="93" t="str">
        <f>IF(LEN(検索!K1353)&gt;0,検索!K1353,"")</f>
        <v>(0155)37-3132</v>
      </c>
      <c r="D2696" s="650"/>
      <c r="E2696" s="648"/>
      <c r="F2696" s="86" t="str">
        <f>IF(LEN(検索!I1353)&gt;0,検索!I1353,"")</f>
        <v>D2-350</v>
      </c>
      <c r="G2696" s="86" t="str">
        <f>IF(LEN(検索!Q1353)&gt;0,検索!Q1353,"")</f>
        <v>届(十勝)2020007</v>
      </c>
      <c r="H2696" s="648"/>
    </row>
    <row r="2697" spans="1:8" ht="28.5" customHeight="1">
      <c r="A2697" s="88" t="str">
        <f>IF(LEN(検索!A1354)&gt;0,検索!A1354,"")</f>
        <v>帯広</v>
      </c>
      <c r="B2697" s="89" t="str">
        <f>IF(LEN(検索!E1354)&gt;0,検索!E1354,"")</f>
        <v>㈱さくら電気</v>
      </c>
      <c r="C2697" s="90" t="str">
        <f>IF(LEN(検索!J1354)&gt;0,検索!J1354,"")</f>
        <v>(0155)38-8234</v>
      </c>
      <c r="D2697" s="649" t="str">
        <f>IF(LEN(検索!L1354)&gt;0,検索!L1354,"")</f>
        <v>080-2473</v>
      </c>
      <c r="E2697" s="647" t="str">
        <f>IF(LEN(検索!M1354)&gt;0,検索!M1354 &amp; 検索!N1354,"")</f>
        <v>帯広市西２３条南２丁目８番地２５</v>
      </c>
      <c r="F2697" s="94" t="str">
        <f>IF(LEN(検索!O1354)&gt;0,検索!O1354,"")</f>
        <v>196</v>
      </c>
      <c r="G2697" s="94" t="str">
        <f>IF(LEN(検索!P1354)&gt;0,検索!P1354,"")</f>
        <v>十197</v>
      </c>
      <c r="H2697" s="647" t="str">
        <f>IF(LEN(検索!R1354)&gt;0,検索!R1354,"")</f>
        <v/>
      </c>
    </row>
    <row r="2698" spans="1:8" ht="28.5" customHeight="1">
      <c r="A2698" s="91" t="str">
        <f>IF(LEN(検索!B1354)&gt;0,検索!B1354,"")</f>
        <v>西</v>
      </c>
      <c r="B2698" s="92" t="str">
        <f>IF(LEN(検索!G1354)&gt;0,検索!G1354,"")</f>
        <v>櫻井英雄</v>
      </c>
      <c r="C2698" s="93" t="str">
        <f>IF(LEN(検索!K1354)&gt;0,検索!K1354,"")</f>
        <v>(0155)38-8224</v>
      </c>
      <c r="D2698" s="650"/>
      <c r="E2698" s="648"/>
      <c r="F2698" s="86" t="str">
        <f>IF(LEN(検索!I1354)&gt;0,検索!I1354,"")</f>
        <v>D2-413</v>
      </c>
      <c r="G2698" s="86" t="str">
        <f>IF(LEN(検索!Q1354)&gt;0,検索!Q1354,"")</f>
        <v>届(十勝)31002</v>
      </c>
      <c r="H2698" s="648"/>
    </row>
    <row r="2699" spans="1:8" ht="28.5" customHeight="1">
      <c r="A2699" s="88" t="str">
        <f>IF(LEN(検索!A1355)&gt;0,検索!A1355,"")</f>
        <v>帯広</v>
      </c>
      <c r="B2699" s="89" t="str">
        <f>IF(LEN(検索!E1355)&gt;0,検索!E1355,"")</f>
        <v>親栄電気工事㈱帯広営業所</v>
      </c>
      <c r="C2699" s="90" t="str">
        <f>IF(LEN(検索!J1355)&gt;0,検索!J1355,"")</f>
        <v>(0155)62-6768</v>
      </c>
      <c r="D2699" s="649" t="str">
        <f>IF(LEN(検索!L1355)&gt;0,検索!L1355,"")</f>
        <v>082-0004</v>
      </c>
      <c r="E2699" s="647" t="str">
        <f>IF(LEN(検索!M1355)&gt;0,検索!M1355 &amp; 検索!N1355,"")</f>
        <v>芽室町東芽室北１線８番２９</v>
      </c>
      <c r="F2699" s="94" t="str">
        <f>IF(LEN(検索!O1355)&gt;0,検索!O1355,"")</f>
        <v>167</v>
      </c>
      <c r="G2699" s="94" t="str">
        <f>IF(LEN(検索!P1355)&gt;0,検索!P1355,"")</f>
        <v>札203</v>
      </c>
      <c r="H2699" s="647" t="str">
        <f>IF(LEN(検索!R1355)&gt;0,検索!R1355,"")</f>
        <v/>
      </c>
    </row>
    <row r="2700" spans="1:8" ht="28.5" customHeight="1">
      <c r="A2700" s="91" t="str">
        <f>IF(LEN(検索!B1355)&gt;0,検索!B1355,"")</f>
        <v>西</v>
      </c>
      <c r="B2700" s="92" t="str">
        <f>IF(LEN(検索!G1355)&gt;0,検索!G1355,"")</f>
        <v>片倉浩朝</v>
      </c>
      <c r="C2700" s="93" t="str">
        <f>IF(LEN(検索!K1355)&gt;0,検索!K1355,"")</f>
        <v>(0155)62-7177</v>
      </c>
      <c r="D2700" s="650"/>
      <c r="E2700" s="648"/>
      <c r="F2700" s="86" t="str">
        <f>IF(LEN(検索!I1355)&gt;0,検索!I1355,"")</f>
        <v>D2-383</v>
      </c>
      <c r="G2700" s="86" t="str">
        <f>IF(LEN(検索!Q1355)&gt;0,検索!Q1355,"")</f>
        <v>届(大臣)017</v>
      </c>
      <c r="H2700" s="648"/>
    </row>
    <row r="2701" spans="1:8" ht="28.5" customHeight="1">
      <c r="A2701" s="88" t="str">
        <f>IF(LEN(検索!A1356)&gt;0,検索!A1356,"")</f>
        <v>帯広</v>
      </c>
      <c r="B2701" s="89" t="str">
        <f>IF(LEN(検索!E1356)&gt;0,検索!E1356,"")</f>
        <v>㈱電商</v>
      </c>
      <c r="C2701" s="90" t="str">
        <f>IF(LEN(検索!J1356)&gt;0,検索!J1356,"")</f>
        <v>(0155)67-1521</v>
      </c>
      <c r="D2701" s="649" t="str">
        <f>IF(LEN(検索!L1356)&gt;0,検索!L1356,"")</f>
        <v>080-2459</v>
      </c>
      <c r="E2701" s="647" t="str">
        <f>IF(LEN(検索!M1356)&gt;0,検索!M1356 &amp; 検索!N1356,"")</f>
        <v>帯広市西１９条北１丁目６番１１号</v>
      </c>
      <c r="F2701" s="94">
        <f>IF(LEN(検索!O1356)&gt;0,検索!O1356,"")</f>
        <v>205</v>
      </c>
      <c r="G2701" s="94" t="str">
        <f>IF(LEN(検索!P1356)&gt;0,検索!P1356,"")</f>
        <v>十206</v>
      </c>
      <c r="H2701" s="647" t="str">
        <f>IF(LEN(検索!R1356)&gt;0,検索!R1356,"")</f>
        <v/>
      </c>
    </row>
    <row r="2702" spans="1:8" ht="28.5" customHeight="1">
      <c r="A2702" s="91" t="str">
        <f>IF(LEN(検索!B1356)&gt;0,検索!B1356,"")</f>
        <v>西</v>
      </c>
      <c r="B2702" s="92" t="str">
        <f>IF(LEN(検索!G1356)&gt;0,検索!G1356,"")</f>
        <v>五十嵐勝洋</v>
      </c>
      <c r="C2702" s="93" t="str">
        <f>IF(LEN(検索!K1356)&gt;0,検索!K1356,"")</f>
        <v>(0155)67-1645</v>
      </c>
      <c r="D2702" s="650"/>
      <c r="E2702" s="648"/>
      <c r="F2702" s="86" t="str">
        <f>IF(LEN(検索!I1356)&gt;0,検索!I1356,"")</f>
        <v>D2-422</v>
      </c>
      <c r="G2702" s="86" t="str">
        <f>IF(LEN(検索!Q1356)&gt;0,検索!Q1356,"")</f>
        <v>登(十勝)2021016</v>
      </c>
      <c r="H2702" s="648"/>
    </row>
    <row r="2703" spans="1:8" ht="28.5" customHeight="1">
      <c r="A2703" s="88" t="str">
        <f>IF(LEN(検索!A1357)&gt;0,検索!A1357,"")</f>
        <v>帯広</v>
      </c>
      <c r="B2703" s="89" t="str">
        <f>IF(LEN(検索!E1357)&gt;0,検索!E1357,"")</f>
        <v>道産商事㈱</v>
      </c>
      <c r="C2703" s="90" t="str">
        <f>IF(LEN(検索!J1357)&gt;0,検索!J1357,"")</f>
        <v>(0155)62-2011</v>
      </c>
      <c r="D2703" s="649" t="str">
        <f>IF(LEN(検索!L1357)&gt;0,検索!L1357,"")</f>
        <v>082-0011</v>
      </c>
      <c r="E2703" s="647" t="str">
        <f>IF(LEN(検索!M1357)&gt;0,検索!M1357 &amp; 検索!N1357,"")</f>
        <v>芽室町東１条３丁目１０番地</v>
      </c>
      <c r="F2703" s="94" t="str">
        <f>IF(LEN(検索!O1357)&gt;0,検索!O1357,"")</f>
        <v>026</v>
      </c>
      <c r="G2703" s="94" t="str">
        <f>IF(LEN(検索!P1357)&gt;0,検索!P1357,"")</f>
        <v>十026</v>
      </c>
      <c r="H2703" s="647" t="str">
        <f>IF(LEN(検索!R1357)&gt;0,検索!R1357,"")</f>
        <v/>
      </c>
    </row>
    <row r="2704" spans="1:8" ht="28.5" customHeight="1">
      <c r="A2704" s="91" t="str">
        <f>IF(LEN(検索!B1357)&gt;0,検索!B1357,"")</f>
        <v>西</v>
      </c>
      <c r="B2704" s="92" t="str">
        <f>IF(LEN(検索!G1357)&gt;0,検索!G1357,"")</f>
        <v>板倉　利幸</v>
      </c>
      <c r="C2704" s="93" t="str">
        <f>IF(LEN(検索!K1357)&gt;0,検索!K1357,"")</f>
        <v>(0155)62-2012</v>
      </c>
      <c r="D2704" s="650"/>
      <c r="E2704" s="648"/>
      <c r="F2704" s="86" t="str">
        <f>IF(LEN(検索!I1357)&gt;0,検索!I1357,"")</f>
        <v>D2-271</v>
      </c>
      <c r="G2704" s="86" t="str">
        <f>IF(LEN(検索!Q1357)&gt;0,検索!Q1357,"")</f>
        <v>届(十勝)2022011</v>
      </c>
      <c r="H2704" s="648"/>
    </row>
    <row r="2705" spans="1:8" ht="28.5" customHeight="1">
      <c r="A2705" s="88" t="str">
        <f>IF(LEN(検索!A1358)&gt;0,検索!A1358,"")</f>
        <v>帯広</v>
      </c>
      <c r="B2705" s="89" t="str">
        <f>IF(LEN(検索!E1358)&gt;0,検索!E1358,"")</f>
        <v>㈱樋口電気工業</v>
      </c>
      <c r="C2705" s="90" t="str">
        <f>IF(LEN(検索!J1358)&gt;0,検索!J1358,"")</f>
        <v>(0155)37-5600</v>
      </c>
      <c r="D2705" s="649" t="str">
        <f>IF(LEN(検索!L1358)&gt;0,検索!L1358,"")</f>
        <v>080-2465</v>
      </c>
      <c r="E2705" s="647" t="str">
        <f>IF(LEN(検索!M1358)&gt;0,検索!M1358 &amp; 検索!N1358,"")</f>
        <v>帯広市西２５条北１丁目２番地６</v>
      </c>
      <c r="F2705" s="94" t="str">
        <f>IF(LEN(検索!O1358)&gt;0,検索!O1358,"")</f>
        <v>129</v>
      </c>
      <c r="G2705" s="94" t="str">
        <f>IF(LEN(検索!P1358)&gt;0,検索!P1358,"")</f>
        <v>十133</v>
      </c>
      <c r="H2705" s="647" t="str">
        <f>IF(LEN(検索!R1358)&gt;0,検索!R1358,"")</f>
        <v/>
      </c>
    </row>
    <row r="2706" spans="1:8" ht="28.5" customHeight="1">
      <c r="A2706" s="91" t="str">
        <f>IF(LEN(検索!B1358)&gt;0,検索!B1358,"")</f>
        <v>西</v>
      </c>
      <c r="B2706" s="92" t="str">
        <f>IF(LEN(検索!G1358)&gt;0,検索!G1358,"")</f>
        <v>樋口康宏</v>
      </c>
      <c r="C2706" s="93" t="str">
        <f>IF(LEN(検索!K1358)&gt;0,検索!K1358,"")</f>
        <v>(0155)37-5603</v>
      </c>
      <c r="D2706" s="650"/>
      <c r="E2706" s="648"/>
      <c r="F2706" s="86" t="str">
        <f>IF(LEN(検索!I1358)&gt;0,検索!I1358,"")</f>
        <v>D2-351</v>
      </c>
      <c r="G2706" s="86" t="str">
        <f>IF(LEN(検索!Q1358)&gt;0,検索!Q1358,"")</f>
        <v>届(十勝)2020024</v>
      </c>
      <c r="H2706" s="648"/>
    </row>
    <row r="2707" spans="1:8" ht="28.5" customHeight="1">
      <c r="A2707" s="88" t="str">
        <f>IF(LEN(検索!A1359)&gt;0,検索!A1359,"")</f>
        <v>帯広</v>
      </c>
      <c r="B2707" s="89" t="str">
        <f>IF(LEN(検索!E1359)&gt;0,検索!E1359,"")</f>
        <v>㈲太野電設</v>
      </c>
      <c r="C2707" s="90" t="str">
        <f>IF(LEN(検索!J1359)&gt;0,検索!J1359,"")</f>
        <v>(0155)35-7208</v>
      </c>
      <c r="D2707" s="649" t="str">
        <f>IF(LEN(検索!L1359)&gt;0,検索!L1359,"")</f>
        <v>080-2459</v>
      </c>
      <c r="E2707" s="647" t="str">
        <f>IF(LEN(検索!M1359)&gt;0,検索!M1359 &amp; 検索!N1359,"")</f>
        <v>帯広市西１９条北１丁目７番５号</v>
      </c>
      <c r="F2707" s="94" t="str">
        <f>IF(LEN(検索!O1359)&gt;0,検索!O1359,"")</f>
        <v>139</v>
      </c>
      <c r="G2707" s="94" t="str">
        <f>IF(LEN(検索!P1359)&gt;0,検索!P1359,"")</f>
        <v>十153</v>
      </c>
      <c r="H2707" s="647" t="str">
        <f>IF(LEN(検索!R1359)&gt;0,検索!R1359,"")</f>
        <v/>
      </c>
    </row>
    <row r="2708" spans="1:8" ht="28.5" customHeight="1">
      <c r="A2708" s="91" t="str">
        <f>IF(LEN(検索!B1359)&gt;0,検索!B1359,"")</f>
        <v>西</v>
      </c>
      <c r="B2708" s="92" t="str">
        <f>IF(LEN(検索!G1359)&gt;0,検索!G1359,"")</f>
        <v>太野有策</v>
      </c>
      <c r="C2708" s="93" t="str">
        <f>IF(LEN(検索!K1359)&gt;0,検索!K1359,"")</f>
        <v>(0155)36-6990</v>
      </c>
      <c r="D2708" s="650"/>
      <c r="E2708" s="648"/>
      <c r="F2708" s="86" t="str">
        <f>IF(LEN(検索!I1359)&gt;0,検索!I1359,"")</f>
        <v>D2-366</v>
      </c>
      <c r="G2708" s="86" t="str">
        <f>IF(LEN(検索!Q1359)&gt;0,検索!Q1359,"")</f>
        <v>届(十勝)2022012</v>
      </c>
      <c r="H2708" s="648"/>
    </row>
    <row r="2709" spans="1:8" ht="28.5" customHeight="1">
      <c r="A2709" s="88" t="str">
        <f>IF(LEN(検索!A1360)&gt;0,検索!A1360,"")</f>
        <v>帯広</v>
      </c>
      <c r="B2709" s="89" t="str">
        <f>IF(LEN(検索!E1360)&gt;0,検索!E1360,"")</f>
        <v>北海電気工事㈱帯広支店</v>
      </c>
      <c r="C2709" s="90" t="str">
        <f>IF(LEN(検索!J1360)&gt;0,検索!J1360,"")</f>
        <v>(0155)58-2600</v>
      </c>
      <c r="D2709" s="649" t="str">
        <f>IF(LEN(検索!L1360)&gt;0,検索!L1360,"")</f>
        <v>080-2461</v>
      </c>
      <c r="E2709" s="647" t="str">
        <f>IF(LEN(検索!M1360)&gt;0,検索!M1360 &amp; 検索!N1360,"")</f>
        <v>帯広市西２１条北２丁目２６番４</v>
      </c>
      <c r="F2709" s="94" t="str">
        <f>IF(LEN(検索!O1360)&gt;0,検索!O1360,"")</f>
        <v>140</v>
      </c>
      <c r="G2709" s="94" t="str">
        <f>IF(LEN(検索!P1360)&gt;0,検索!P1360,"")</f>
        <v>札3</v>
      </c>
      <c r="H2709" s="647" t="str">
        <f>IF(LEN(検索!R1360)&gt;0,検索!R1360,"")</f>
        <v/>
      </c>
    </row>
    <row r="2710" spans="1:8" ht="28.5" customHeight="1">
      <c r="A2710" s="91" t="str">
        <f>IF(LEN(検索!B1360)&gt;0,検索!B1360,"")</f>
        <v>西</v>
      </c>
      <c r="B2710" s="92" t="str">
        <f>IF(LEN(検索!G1360)&gt;0,検索!G1360,"")</f>
        <v>八木澤俊樹</v>
      </c>
      <c r="C2710" s="93" t="str">
        <f>IF(LEN(検索!K1360)&gt;0,検索!K1360,"")</f>
        <v>(0155)58-2602</v>
      </c>
      <c r="D2710" s="650"/>
      <c r="E2710" s="648"/>
      <c r="F2710" s="86" t="str">
        <f>IF(LEN(検索!I1360)&gt;0,検索!I1360,"")</f>
        <v>D2-367</v>
      </c>
      <c r="G2710" s="86" t="str">
        <f>IF(LEN(検索!Q1360)&gt;0,検索!Q1360,"")</f>
        <v>届(大臣)633</v>
      </c>
      <c r="H2710" s="648"/>
    </row>
    <row r="2711" spans="1:8" ht="28.5" customHeight="1">
      <c r="A2711" s="88" t="str">
        <f>IF(LEN(検索!A1361)&gt;0,検索!A1361,"")</f>
        <v>帯広</v>
      </c>
      <c r="B2711" s="89" t="str">
        <f>IF(LEN(検索!E1361)&gt;0,検索!E1361,"")</f>
        <v>本間電工社</v>
      </c>
      <c r="C2711" s="90" t="str">
        <f>IF(LEN(検索!J1361)&gt;0,検索!J1361,"")</f>
        <v>(0155)37-6287</v>
      </c>
      <c r="D2711" s="649" t="str">
        <f>IF(LEN(検索!L1361)&gt;0,検索!L1361,"")</f>
        <v>080-2475</v>
      </c>
      <c r="E2711" s="647" t="str">
        <f>IF(LEN(検索!M1361)&gt;0,検索!M1361 &amp; 検索!N1361,"")</f>
        <v>帯広市西２５条南３丁目４２番１８号</v>
      </c>
      <c r="F2711" s="94" t="str">
        <f>IF(LEN(検索!O1361)&gt;0,検索!O1361,"")</f>
        <v>144</v>
      </c>
      <c r="G2711" s="94" t="str">
        <f>IF(LEN(検索!P1361)&gt;0,検索!P1361,"")</f>
        <v>十145</v>
      </c>
      <c r="H2711" s="647" t="str">
        <f>IF(LEN(検索!R1361)&gt;0,検索!R1361,"")</f>
        <v/>
      </c>
    </row>
    <row r="2712" spans="1:8" ht="28.5" customHeight="1">
      <c r="A2712" s="91" t="str">
        <f>IF(LEN(検索!B1361)&gt;0,検索!B1361,"")</f>
        <v>西</v>
      </c>
      <c r="B2712" s="92" t="str">
        <f>IF(LEN(検索!G1361)&gt;0,検索!G1361,"")</f>
        <v>本間一夫</v>
      </c>
      <c r="C2712" s="93" t="str">
        <f>IF(LEN(検索!K1361)&gt;0,検索!K1361,"")</f>
        <v>(0155)37-6297</v>
      </c>
      <c r="D2712" s="650"/>
      <c r="E2712" s="648"/>
      <c r="F2712" s="86" t="str">
        <f>IF(LEN(検索!I1361)&gt;0,検索!I1361,"")</f>
        <v>D2-352</v>
      </c>
      <c r="G2712" s="86" t="str">
        <f>IF(LEN(検索!Q1361)&gt;0,検索!Q1361,"")</f>
        <v>登(十勝)2023006</v>
      </c>
      <c r="H2712" s="648"/>
    </row>
    <row r="2713" spans="1:8" ht="28.5" customHeight="1">
      <c r="A2713" s="88" t="str">
        <f>IF(LEN(検索!A1362)&gt;0,検索!A1362,"")</f>
        <v>帯広</v>
      </c>
      <c r="B2713" s="89" t="str">
        <f>IF(LEN(検索!E1362)&gt;0,検索!E1362,"")</f>
        <v>㈱松島</v>
      </c>
      <c r="C2713" s="90" t="str">
        <f>IF(LEN(検索!J1362)&gt;0,検索!J1362,"")</f>
        <v>(0155)33-6101</v>
      </c>
      <c r="D2713" s="649" t="str">
        <f>IF(LEN(検索!L1362)&gt;0,検索!L1362,"")</f>
        <v>080-2460</v>
      </c>
      <c r="E2713" s="647" t="str">
        <f>IF(LEN(検索!M1362)&gt;0,検索!M1362 &amp; 検索!N1362,"")</f>
        <v>帯広市西２０条北３丁目２２番１号</v>
      </c>
      <c r="F2713" s="94" t="str">
        <f>IF(LEN(検索!O1362)&gt;0,検索!O1362,"")</f>
        <v>005</v>
      </c>
      <c r="G2713" s="94" t="str">
        <f>IF(LEN(検索!P1362)&gt;0,検索!P1362,"")</f>
        <v>十010</v>
      </c>
      <c r="H2713" s="647" t="str">
        <f>IF(LEN(検索!R1362)&gt;0,検索!R1362,"")</f>
        <v/>
      </c>
    </row>
    <row r="2714" spans="1:8" ht="28.5" customHeight="1">
      <c r="A2714" s="91" t="str">
        <f>IF(LEN(検索!B1362)&gt;0,検索!B1362,"")</f>
        <v>西</v>
      </c>
      <c r="B2714" s="92" t="str">
        <f>IF(LEN(検索!G1362)&gt;0,検索!G1362,"")</f>
        <v>大友篤志</v>
      </c>
      <c r="C2714" s="93" t="str">
        <f>IF(LEN(検索!K1362)&gt;0,検索!K1362,"")</f>
        <v>(0155)33-6103</v>
      </c>
      <c r="D2714" s="650"/>
      <c r="E2714" s="648"/>
      <c r="F2714" s="86" t="str">
        <f>IF(LEN(検索!I1362)&gt;0,検索!I1362,"")</f>
        <v>D2-204</v>
      </c>
      <c r="G2714" s="86" t="str">
        <f>IF(LEN(検索!Q1362)&gt;0,検索!Q1362,"")</f>
        <v>届(十勝)2021021</v>
      </c>
      <c r="H2714" s="648"/>
    </row>
    <row r="2715" spans="1:8" ht="28.5" customHeight="1">
      <c r="A2715" s="88" t="str">
        <f>IF(LEN(検索!A1363)&gt;0,検索!A1363,"")</f>
        <v>帯広</v>
      </c>
      <c r="B2715" s="89" t="str">
        <f>IF(LEN(検索!E1363)&gt;0,検索!E1363,"")</f>
        <v>㈱ミッションOKA</v>
      </c>
      <c r="C2715" s="90" t="str">
        <f>IF(LEN(検索!J1363)&gt;0,検索!J1363,"")</f>
        <v>(0155)34-7360</v>
      </c>
      <c r="D2715" s="649" t="str">
        <f>IF(LEN(検索!L1363)&gt;0,検索!L1363,"")</f>
        <v>080-2472</v>
      </c>
      <c r="E2715" s="647" t="str">
        <f>IF(LEN(検索!M1363)&gt;0,検索!M1363 &amp; 検索!N1363,"")</f>
        <v>帯広市西２２条南３丁目６番地２０</v>
      </c>
      <c r="F2715" s="94">
        <f>IF(LEN(検索!O1363)&gt;0,検索!O1363,"")</f>
        <v>206</v>
      </c>
      <c r="G2715" s="94" t="str">
        <f>IF(LEN(検索!P1363)&gt;0,検索!P1363,"")</f>
        <v>十207</v>
      </c>
      <c r="H2715" s="647" t="str">
        <f>IF(LEN(検索!R1363)&gt;0,検索!R1363,"")</f>
        <v/>
      </c>
    </row>
    <row r="2716" spans="1:8" ht="28.5" customHeight="1">
      <c r="A2716" s="91" t="str">
        <f>IF(LEN(検索!B1363)&gt;0,検索!B1363,"")</f>
        <v>西</v>
      </c>
      <c r="B2716" s="92" t="str">
        <f>IF(LEN(検索!G1363)&gt;0,検索!G1363,"")</f>
        <v>岡林孝好</v>
      </c>
      <c r="C2716" s="93" t="str">
        <f>IF(LEN(検索!K1363)&gt;0,検索!K1363,"")</f>
        <v>(0155)34-7360</v>
      </c>
      <c r="D2716" s="650"/>
      <c r="E2716" s="648"/>
      <c r="F2716" s="86" t="str">
        <f>IF(LEN(検索!I1363)&gt;0,検索!I1363,"")</f>
        <v>D2-423</v>
      </c>
      <c r="G2716" s="86" t="str">
        <f>IF(LEN(検索!Q1363)&gt;0,検索!Q1363,"")</f>
        <v>届(十勝)2020004</v>
      </c>
      <c r="H2716" s="648"/>
    </row>
    <row r="2717" spans="1:8" ht="28.5" customHeight="1">
      <c r="A2717" s="88" t="str">
        <f>IF(LEN(検索!A1364)&gt;0,検索!A1364,"")</f>
        <v>帯広</v>
      </c>
      <c r="B2717" s="89" t="str">
        <f>IF(LEN(検索!E1364)&gt;0,検索!E1364,"")</f>
        <v>㈱青木電気</v>
      </c>
      <c r="C2717" s="90" t="str">
        <f>IF(LEN(検索!J1364)&gt;0,検索!J1364,"")</f>
        <v>(0155)48-6833</v>
      </c>
      <c r="D2717" s="649" t="str">
        <f>IF(LEN(検索!L1364)&gt;0,検索!L1364,"")</f>
        <v>080-0012</v>
      </c>
      <c r="E2717" s="647" t="str">
        <f>IF(LEN(検索!M1364)&gt;0,検索!M1364 &amp; 検索!N1364,"")</f>
        <v>帯広市西２条南３４丁目１番地</v>
      </c>
      <c r="F2717" s="94" t="str">
        <f>IF(LEN(検索!O1364)&gt;0,検索!O1364,"")</f>
        <v>058</v>
      </c>
      <c r="G2717" s="94" t="str">
        <f>IF(LEN(検索!P1364)&gt;0,検索!P1364,"")</f>
        <v>十069</v>
      </c>
      <c r="H2717" s="647" t="str">
        <f>IF(LEN(検索!R1364)&gt;0,検索!R1364,"")</f>
        <v/>
      </c>
    </row>
    <row r="2718" spans="1:8" ht="28.5" customHeight="1">
      <c r="A2718" s="91" t="str">
        <f>IF(LEN(検索!B1364)&gt;0,検索!B1364,"")</f>
        <v>南</v>
      </c>
      <c r="B2718" s="92" t="str">
        <f>IF(LEN(検索!G1364)&gt;0,検索!G1364,"")</f>
        <v>青木健一</v>
      </c>
      <c r="C2718" s="93" t="str">
        <f>IF(LEN(検索!K1364)&gt;0,検索!K1364,"")</f>
        <v>(0155)47-3570</v>
      </c>
      <c r="D2718" s="650"/>
      <c r="E2718" s="648"/>
      <c r="F2718" s="86" t="str">
        <f>IF(LEN(検索!I1364)&gt;0,検索!I1364,"")</f>
        <v>D2-231</v>
      </c>
      <c r="G2718" s="86" t="str">
        <f>IF(LEN(検索!Q1364)&gt;0,検索!Q1364,"")</f>
        <v>届(十勝)2021018</v>
      </c>
      <c r="H2718" s="648"/>
    </row>
    <row r="2719" spans="1:8" ht="28.5" customHeight="1">
      <c r="A2719" s="88" t="str">
        <f>IF(LEN(検索!A1365)&gt;0,検索!A1365,"")</f>
        <v>帯広</v>
      </c>
      <c r="B2719" s="89" t="str">
        <f>IF(LEN(検索!E1365)&gt;0,検索!E1365,"")</f>
        <v>ＮＸエネルギー北海道株式会社十勝ひまわり支店</v>
      </c>
      <c r="C2719" s="90" t="str">
        <f>IF(LEN(検索!J1365)&gt;0,検索!J1365,"")</f>
        <v>(0155)23-1122</v>
      </c>
      <c r="D2719" s="649" t="str">
        <f>IF(LEN(検索!L1365)&gt;0,検索!L1365,"")</f>
        <v>080-0016</v>
      </c>
      <c r="E2719" s="647" t="str">
        <f>IF(LEN(検索!M1365)&gt;0,検索!M1365 &amp; 検索!N1365,"")</f>
        <v>帯広市西６条南１４丁目１番地</v>
      </c>
      <c r="F2719" s="94">
        <f>IF(LEN(検索!O1365)&gt;0,検索!O1365,"")</f>
        <v>33</v>
      </c>
      <c r="G2719" s="94" t="str">
        <f>IF(LEN(検索!P1365)&gt;0,検索!P1365,"")</f>
        <v>十028</v>
      </c>
      <c r="H2719" s="647" t="str">
        <f>IF(LEN(検索!R1365)&gt;0,検索!R1365,"")</f>
        <v/>
      </c>
    </row>
    <row r="2720" spans="1:8" ht="28.5" customHeight="1">
      <c r="A2720" s="91" t="str">
        <f>IF(LEN(検索!B1365)&gt;0,検索!B1365,"")</f>
        <v>南</v>
      </c>
      <c r="B2720" s="92" t="str">
        <f>IF(LEN(検索!G1365)&gt;0,検索!G1365,"")</f>
        <v>佐藤　正義</v>
      </c>
      <c r="C2720" s="93" t="str">
        <f>IF(LEN(検索!K1365)&gt;0,検索!K1365,"")</f>
        <v>(0155)26-1246</v>
      </c>
      <c r="D2720" s="650"/>
      <c r="E2720" s="648"/>
      <c r="F2720" s="86" t="str">
        <f>IF(LEN(検索!I1365)&gt;0,検索!I1365,"")</f>
        <v>D2-259</v>
      </c>
      <c r="G2720" s="86" t="str">
        <f>IF(LEN(検索!Q1365)&gt;0,検索!Q1365,"")</f>
        <v>届(十勝)2022006</v>
      </c>
      <c r="H2720" s="648"/>
    </row>
    <row r="2721" spans="1:8" ht="28.5" customHeight="1">
      <c r="A2721" s="88" t="str">
        <f>IF(LEN(検索!A1366)&gt;0,検索!A1366,"")</f>
        <v>帯広</v>
      </c>
      <c r="B2721" s="89" t="str">
        <f>IF(LEN(検索!E1366)&gt;0,検索!E1366,"")</f>
        <v>オガワ電設</v>
      </c>
      <c r="C2721" s="90" t="str">
        <f>IF(LEN(検索!J1366)&gt;0,検索!J1366,"")</f>
        <v>(0155)67-6484</v>
      </c>
      <c r="D2721" s="649" t="str">
        <f>IF(LEN(検索!L1366)&gt;0,検索!L1366,"")</f>
        <v>080-0015</v>
      </c>
      <c r="E2721" s="647" t="str">
        <f>IF(LEN(検索!M1366)&gt;0,検索!M1366 &amp; 検索!N1366,"")</f>
        <v>帯広市西５条南１２丁目６番地２</v>
      </c>
      <c r="F2721" s="94">
        <f>IF(LEN(検索!O1366)&gt;0,検索!O1366,"")</f>
        <v>203</v>
      </c>
      <c r="G2721" s="94" t="str">
        <f>IF(LEN(検索!P1366)&gt;0,検索!P1366,"")</f>
        <v>十204</v>
      </c>
      <c r="H2721" s="647" t="str">
        <f>IF(LEN(検索!R1366)&gt;0,検索!R1366,"")</f>
        <v/>
      </c>
    </row>
    <row r="2722" spans="1:8" ht="28.5" customHeight="1">
      <c r="A2722" s="91" t="str">
        <f>IF(LEN(検索!B1366)&gt;0,検索!B1366,"")</f>
        <v>南</v>
      </c>
      <c r="B2722" s="92" t="str">
        <f>IF(LEN(検索!G1366)&gt;0,検索!G1366,"")</f>
        <v>小川隆宏</v>
      </c>
      <c r="C2722" s="93" t="str">
        <f>IF(LEN(検索!K1366)&gt;0,検索!K1366,"")</f>
        <v>(0155)28-6678</v>
      </c>
      <c r="D2722" s="650"/>
      <c r="E2722" s="648"/>
      <c r="F2722" s="86" t="str">
        <f>IF(LEN(検索!I1366)&gt;0,検索!I1366,"")</f>
        <v>D2-420</v>
      </c>
      <c r="G2722" s="86" t="str">
        <f>IF(LEN(検索!Q1366)&gt;0,検索!Q1366,"")</f>
        <v>登(十勝)2022006</v>
      </c>
      <c r="H2722" s="648"/>
    </row>
    <row r="2723" spans="1:8" ht="28.5" customHeight="1">
      <c r="A2723" s="88" t="str">
        <f>IF(LEN(検索!A1367)&gt;0,検索!A1367,"")</f>
        <v>帯広</v>
      </c>
      <c r="B2723" s="89" t="str">
        <f>IF(LEN(検索!E1367)&gt;0,検索!E1367,"")</f>
        <v>川岸電設㈱</v>
      </c>
      <c r="C2723" s="90" t="str">
        <f>IF(LEN(検索!J1367)&gt;0,検索!J1367,"")</f>
        <v>(0155)48-5322</v>
      </c>
      <c r="D2723" s="649" t="str">
        <f>IF(LEN(検索!L1367)&gt;0,検索!L1367,"")</f>
        <v>080-0012</v>
      </c>
      <c r="E2723" s="647" t="str">
        <f>IF(LEN(検索!M1367)&gt;0,検索!M1367 &amp; 検索!N1367,"")</f>
        <v>帯広市西２条南３８丁目４番１４号</v>
      </c>
      <c r="F2723" s="94" t="str">
        <f>IF(LEN(検索!O1367)&gt;0,検索!O1367,"")</f>
        <v>124</v>
      </c>
      <c r="G2723" s="94" t="str">
        <f>IF(LEN(検索!P1367)&gt;0,検索!P1367,"")</f>
        <v>十128</v>
      </c>
      <c r="H2723" s="647" t="str">
        <f>IF(LEN(検索!R1367)&gt;0,検索!R1367,"")</f>
        <v/>
      </c>
    </row>
    <row r="2724" spans="1:8" ht="28.5" customHeight="1">
      <c r="A2724" s="91" t="str">
        <f>IF(LEN(検索!B1367)&gt;0,検索!B1367,"")</f>
        <v>南</v>
      </c>
      <c r="B2724" s="92" t="str">
        <f>IF(LEN(検索!G1367)&gt;0,検索!G1367,"")</f>
        <v>北健介</v>
      </c>
      <c r="C2724" s="93" t="str">
        <f>IF(LEN(検索!K1367)&gt;0,検索!K1367,"")</f>
        <v>(0155)48-0119</v>
      </c>
      <c r="D2724" s="650"/>
      <c r="E2724" s="648"/>
      <c r="F2724" s="86" t="str">
        <f>IF(LEN(検索!I1367)&gt;0,検索!I1367,"")</f>
        <v>D2-336</v>
      </c>
      <c r="G2724" s="86" t="str">
        <f>IF(LEN(検索!Q1367)&gt;0,検索!Q1367,"")</f>
        <v>届(十勝)2020030</v>
      </c>
      <c r="H2724" s="648"/>
    </row>
    <row r="2725" spans="1:8" ht="28.5" customHeight="1">
      <c r="A2725" s="88" t="str">
        <f>IF(LEN(検索!A1368)&gt;0,検索!A1368,"")</f>
        <v>帯広</v>
      </c>
      <c r="B2725" s="89" t="str">
        <f>IF(LEN(検索!E1368)&gt;0,検索!E1368,"")</f>
        <v>㈱北弘電社帯広支社</v>
      </c>
      <c r="C2725" s="90" t="str">
        <f>IF(LEN(検索!J1368)&gt;0,検索!J1368,"")</f>
        <v>(0155)24-4696</v>
      </c>
      <c r="D2725" s="649" t="str">
        <f>IF(LEN(検索!L1368)&gt;0,検索!L1368,"")</f>
        <v>080-0011</v>
      </c>
      <c r="E2725" s="647" t="str">
        <f>IF(LEN(検索!M1368)&gt;0,検索!M1368 &amp; 検索!N1368,"")</f>
        <v>帯広市西１条南１５丁目９番地</v>
      </c>
      <c r="F2725" s="94" t="str">
        <f>IF(LEN(検索!O1368)&gt;0,検索!O1368,"")</f>
        <v>011</v>
      </c>
      <c r="G2725" s="94" t="str">
        <f>IF(LEN(検索!P1368)&gt;0,検索!P1368,"")</f>
        <v>札2</v>
      </c>
      <c r="H2725" s="647" t="str">
        <f>IF(LEN(検索!R1368)&gt;0,検索!R1368,"")</f>
        <v/>
      </c>
    </row>
    <row r="2726" spans="1:8" ht="28.5" customHeight="1">
      <c r="A2726" s="91" t="str">
        <f>IF(LEN(検索!B1368)&gt;0,検索!B1368,"")</f>
        <v>南</v>
      </c>
      <c r="B2726" s="92" t="str">
        <f>IF(LEN(検索!G1368)&gt;0,検索!G1368,"")</f>
        <v>薄木靖雄</v>
      </c>
      <c r="C2726" s="93" t="str">
        <f>IF(LEN(検索!K1368)&gt;0,検索!K1368,"")</f>
        <v>(0155)24-4697</v>
      </c>
      <c r="D2726" s="650"/>
      <c r="E2726" s="648"/>
      <c r="F2726" s="86" t="str">
        <f>IF(LEN(検索!I1368)&gt;0,検索!I1368,"")</f>
        <v>D2-232</v>
      </c>
      <c r="G2726" s="86" t="str">
        <f>IF(LEN(検索!Q1368)&gt;0,検索!Q1368,"")</f>
        <v>届(大臣)46264</v>
      </c>
      <c r="H2726" s="648"/>
    </row>
    <row r="2727" spans="1:8" ht="28.5" customHeight="1">
      <c r="A2727" s="88" t="str">
        <f>IF(LEN(検索!A1369)&gt;0,検索!A1369,"")</f>
        <v>帯広</v>
      </c>
      <c r="B2727" s="89" t="str">
        <f>IF(LEN(検索!E1369)&gt;0,検索!E1369,"")</f>
        <v>㈱共同電設</v>
      </c>
      <c r="C2727" s="90" t="str">
        <f>IF(LEN(検索!J1369)&gt;0,検索!J1369,"")</f>
        <v>(0155)66-9341</v>
      </c>
      <c r="D2727" s="649" t="str">
        <f>IF(LEN(検索!L1369)&gt;0,検索!L1369,"")</f>
        <v>080-0012</v>
      </c>
      <c r="E2727" s="647" t="str">
        <f>IF(LEN(検索!M1369)&gt;0,検索!M1369 &amp; 検索!N1369,"")</f>
        <v>帯広市西２条南２４丁目１７番地１</v>
      </c>
      <c r="F2727" s="94" t="str">
        <f>IF(LEN(検索!O1369)&gt;0,検索!O1369,"")</f>
        <v>137</v>
      </c>
      <c r="G2727" s="94" t="str">
        <f>IF(LEN(検索!P1369)&gt;0,検索!P1369,"")</f>
        <v>十152</v>
      </c>
      <c r="H2727" s="647" t="str">
        <f>IF(LEN(検索!R1369)&gt;0,検索!R1369,"")</f>
        <v/>
      </c>
    </row>
    <row r="2728" spans="1:8" ht="28.5" customHeight="1">
      <c r="A2728" s="91" t="str">
        <f>IF(LEN(検索!B1369)&gt;0,検索!B1369,"")</f>
        <v>南</v>
      </c>
      <c r="B2728" s="92" t="str">
        <f>IF(LEN(検索!G1369)&gt;0,検索!G1369,"")</f>
        <v>原田健太</v>
      </c>
      <c r="C2728" s="93" t="str">
        <f>IF(LEN(検索!K1369)&gt;0,検索!K1369,"")</f>
        <v>(0155)66-9342</v>
      </c>
      <c r="D2728" s="650"/>
      <c r="E2728" s="648"/>
      <c r="F2728" s="86" t="str">
        <f>IF(LEN(検索!I1369)&gt;0,検索!I1369,"")</f>
        <v>D2-365</v>
      </c>
      <c r="G2728" s="86" t="str">
        <f>IF(LEN(検索!Q1369)&gt;0,検索!Q1369,"")</f>
        <v>登(十勝)2021020</v>
      </c>
      <c r="H2728" s="648"/>
    </row>
    <row r="2729" spans="1:8" ht="28.5" customHeight="1">
      <c r="A2729" s="88" t="str">
        <f>IF(LEN(検索!A1370)&gt;0,検索!A1370,"")</f>
        <v>帯広</v>
      </c>
      <c r="B2729" s="89" t="str">
        <f>IF(LEN(検索!E1370)&gt;0,検索!E1370,"")</f>
        <v>清水電設</v>
      </c>
      <c r="C2729" s="90" t="str">
        <f>IF(LEN(検索!J1370)&gt;0,検索!J1370,"")</f>
        <v>(0155)47-5119</v>
      </c>
      <c r="D2729" s="649" t="str">
        <f>IF(LEN(検索!L1370)&gt;0,検索!L1370,"")</f>
        <v>080-0016</v>
      </c>
      <c r="E2729" s="647" t="str">
        <f>IF(LEN(検索!M1370)&gt;0,検索!M1370 &amp; 検索!N1370,"")</f>
        <v>帯広市西６条南３４丁目７番地</v>
      </c>
      <c r="F2729" s="94" t="str">
        <f>IF(LEN(検索!O1370)&gt;0,検索!O1370,"")</f>
        <v>169</v>
      </c>
      <c r="G2729" s="94" t="str">
        <f>IF(LEN(検索!P1370)&gt;0,検索!P1370,"")</f>
        <v>十172</v>
      </c>
      <c r="H2729" s="647" t="str">
        <f>IF(LEN(検索!R1370)&gt;0,検索!R1370,"")</f>
        <v/>
      </c>
    </row>
    <row r="2730" spans="1:8" ht="28.5" customHeight="1">
      <c r="A2730" s="91" t="str">
        <f>IF(LEN(検索!B1370)&gt;0,検索!B1370,"")</f>
        <v>南</v>
      </c>
      <c r="B2730" s="92" t="str">
        <f>IF(LEN(検索!G1370)&gt;0,検索!G1370,"")</f>
        <v>清水浩一</v>
      </c>
      <c r="C2730" s="93" t="str">
        <f>IF(LEN(検索!K1370)&gt;0,検索!K1370,"")</f>
        <v>(0155)47-5128</v>
      </c>
      <c r="D2730" s="650"/>
      <c r="E2730" s="648"/>
      <c r="F2730" s="86" t="str">
        <f>IF(LEN(検索!I1370)&gt;0,検索!I1370,"")</f>
        <v>D2-386</v>
      </c>
      <c r="G2730" s="86" t="str">
        <f>IF(LEN(検索!Q1370)&gt;0,検索!Q1370,"")</f>
        <v>登(十勝)2020009</v>
      </c>
      <c r="H2730" s="648"/>
    </row>
    <row r="2731" spans="1:8" ht="28.5" customHeight="1">
      <c r="A2731" s="88" t="str">
        <f>IF(LEN(検索!A1371)&gt;0,検索!A1371,"")</f>
        <v>帯広</v>
      </c>
      <c r="B2731" s="89" t="str">
        <f>IF(LEN(検索!E1371)&gt;0,検索!E1371,"")</f>
        <v>㈲新生電設</v>
      </c>
      <c r="C2731" s="90" t="str">
        <f>IF(LEN(検索!J1371)&gt;0,検索!J1371,"")</f>
        <v>(0155)48-4649</v>
      </c>
      <c r="D2731" s="649" t="str">
        <f>IF(LEN(検索!L1371)&gt;0,検索!L1371,"")</f>
        <v>080-0019</v>
      </c>
      <c r="E2731" s="647" t="str">
        <f>IF(LEN(検索!M1371)&gt;0,検索!M1371 &amp; 検索!N1371,"")</f>
        <v>帯広市西９条南３０丁目６番地</v>
      </c>
      <c r="F2731" s="94" t="str">
        <f>IF(LEN(検索!O1371)&gt;0,検索!O1371,"")</f>
        <v>161</v>
      </c>
      <c r="G2731" s="94" t="str">
        <f>IF(LEN(検索!P1371)&gt;0,検索!P1371,"")</f>
        <v>十164</v>
      </c>
      <c r="H2731" s="647" t="str">
        <f>IF(LEN(検索!R1371)&gt;0,検索!R1371,"")</f>
        <v/>
      </c>
    </row>
    <row r="2732" spans="1:8" ht="28.5" customHeight="1">
      <c r="A2732" s="91" t="str">
        <f>IF(LEN(検索!B1371)&gt;0,検索!B1371,"")</f>
        <v>南</v>
      </c>
      <c r="B2732" s="92" t="str">
        <f>IF(LEN(検索!G1371)&gt;0,検索!G1371,"")</f>
        <v>佐々木信二</v>
      </c>
      <c r="C2732" s="93" t="str">
        <f>IF(LEN(検索!K1371)&gt;0,検索!K1371,"")</f>
        <v>(0155)48-4680</v>
      </c>
      <c r="D2732" s="650"/>
      <c r="E2732" s="648"/>
      <c r="F2732" s="86" t="str">
        <f>IF(LEN(検索!I1371)&gt;0,検索!I1371,"")</f>
        <v>D2-378</v>
      </c>
      <c r="G2732" s="86" t="str">
        <f>IF(LEN(検索!Q1371)&gt;0,検索!Q1371,"")</f>
        <v>届(十勝)2022029</v>
      </c>
      <c r="H2732" s="648"/>
    </row>
    <row r="2733" spans="1:8" ht="28.5" customHeight="1">
      <c r="A2733" s="88" t="str">
        <f>IF(LEN(検索!A1372)&gt;0,検索!A1372,"")</f>
        <v>帯広</v>
      </c>
      <c r="B2733" s="89" t="str">
        <f>IF(LEN(検索!E1372)&gt;0,検索!E1372,"")</f>
        <v>㈲誠進電気</v>
      </c>
      <c r="C2733" s="90" t="str">
        <f>IF(LEN(検索!J1372)&gt;0,検索!J1372,"")</f>
        <v>(0155)47-0520</v>
      </c>
      <c r="D2733" s="649" t="str">
        <f>IF(LEN(検索!L1372)&gt;0,検索!L1372,"")</f>
        <v>080-0014</v>
      </c>
      <c r="E2733" s="647" t="str">
        <f>IF(LEN(検索!M1372)&gt;0,検索!M1372 &amp; 検索!N1372,"")</f>
        <v>帯広市西４条南３２丁目９番地６</v>
      </c>
      <c r="F2733" s="94" t="str">
        <f>IF(LEN(検索!O1372)&gt;0,検索!O1372,"")</f>
        <v>178</v>
      </c>
      <c r="G2733" s="94" t="str">
        <f>IF(LEN(検索!P1372)&gt;0,検索!P1372,"")</f>
        <v>十181</v>
      </c>
      <c r="H2733" s="647" t="str">
        <f>IF(LEN(検索!R1372)&gt;0,検索!R1372,"")</f>
        <v/>
      </c>
    </row>
    <row r="2734" spans="1:8" ht="28.5" customHeight="1">
      <c r="A2734" s="91" t="str">
        <f>IF(LEN(検索!B1372)&gt;0,検索!B1372,"")</f>
        <v>南</v>
      </c>
      <c r="B2734" s="92" t="str">
        <f>IF(LEN(検索!G1372)&gt;0,検索!G1372,"")</f>
        <v>久田誠悦</v>
      </c>
      <c r="C2734" s="93" t="str">
        <f>IF(LEN(検索!K1372)&gt;0,検索!K1372,"")</f>
        <v>(0155)47-0520</v>
      </c>
      <c r="D2734" s="650"/>
      <c r="E2734" s="648"/>
      <c r="F2734" s="86" t="str">
        <f>IF(LEN(検索!I1372)&gt;0,検索!I1372,"")</f>
        <v>D2-395</v>
      </c>
      <c r="G2734" s="86" t="str">
        <f>IF(LEN(検索!Q1372)&gt;0,検索!Q1372,"")</f>
        <v>届(十勝)2020003</v>
      </c>
      <c r="H2734" s="648"/>
    </row>
    <row r="2735" spans="1:8" ht="28.5" customHeight="1">
      <c r="A2735" s="88" t="str">
        <f>IF(LEN(検索!A1373)&gt;0,検索!A1373,"")</f>
        <v>帯広</v>
      </c>
      <c r="B2735" s="89" t="str">
        <f>IF(LEN(検索!E1373)&gt;0,検索!E1373,"")</f>
        <v>㈱セイトー電設</v>
      </c>
      <c r="C2735" s="90" t="str">
        <f>IF(LEN(検索!J1373)&gt;0,検索!J1373,"")</f>
        <v>(0155)25-1183</v>
      </c>
      <c r="D2735" s="649" t="str">
        <f>IF(LEN(検索!L1373)&gt;0,検索!L1373,"")</f>
        <v>080-0803</v>
      </c>
      <c r="E2735" s="647" t="str">
        <f>IF(LEN(検索!M1373)&gt;0,検索!M1373 &amp; 検索!N1373,"")</f>
        <v>帯広市東３条南２５丁目４番地</v>
      </c>
      <c r="F2735" s="94" t="str">
        <f>IF(LEN(検索!O1373)&gt;0,検索!O1373,"")</f>
        <v>071</v>
      </c>
      <c r="G2735" s="94" t="str">
        <f>IF(LEN(検索!P1373)&gt;0,検索!P1373,"")</f>
        <v>十003</v>
      </c>
      <c r="H2735" s="647" t="str">
        <f>IF(LEN(検索!R1373)&gt;0,検索!R1373,"")</f>
        <v/>
      </c>
    </row>
    <row r="2736" spans="1:8" ht="28.5" customHeight="1">
      <c r="A2736" s="91" t="str">
        <f>IF(LEN(検索!B1373)&gt;0,検索!B1373,"")</f>
        <v>南</v>
      </c>
      <c r="B2736" s="92" t="str">
        <f>IF(LEN(検索!G1373)&gt;0,検索!G1373,"")</f>
        <v>玉田晃一</v>
      </c>
      <c r="C2736" s="93" t="str">
        <f>IF(LEN(検索!K1373)&gt;0,検索!K1373,"")</f>
        <v>(0155)25-1185</v>
      </c>
      <c r="D2736" s="650"/>
      <c r="E2736" s="648"/>
      <c r="F2736" s="86" t="str">
        <f>IF(LEN(検索!I1373)&gt;0,検索!I1373,"")</f>
        <v>D2-242</v>
      </c>
      <c r="G2736" s="86" t="str">
        <f>IF(LEN(検索!Q1373)&gt;0,検索!Q1373,"")</f>
        <v>届(十勝)2020019</v>
      </c>
      <c r="H2736" s="648"/>
    </row>
    <row r="2737" spans="1:8" ht="28.5" customHeight="1">
      <c r="A2737" s="88" t="str">
        <f>IF(LEN(検索!A1374)&gt;0,検索!A1374,"")</f>
        <v>帯広</v>
      </c>
      <c r="B2737" s="89" t="str">
        <f>IF(LEN(検索!E1374)&gt;0,検索!E1374,"")</f>
        <v>西陵電設</v>
      </c>
      <c r="C2737" s="90" t="str">
        <f>IF(LEN(検索!J1374)&gt;0,検索!J1374,"")</f>
        <v>(0155)25-2568</v>
      </c>
      <c r="D2737" s="649" t="str">
        <f>IF(LEN(検索!L1374)&gt;0,検索!L1374,"")</f>
        <v>080-0014</v>
      </c>
      <c r="E2737" s="647" t="str">
        <f>IF(LEN(検索!M1374)&gt;0,検索!M1374 &amp; 検索!N1374,"")</f>
        <v>帯広市西４条南１９丁目１５番地</v>
      </c>
      <c r="F2737" s="94" t="str">
        <f>IF(LEN(検索!O1374)&gt;0,検索!O1374,"")</f>
        <v>141</v>
      </c>
      <c r="G2737" s="94" t="str">
        <f>IF(LEN(検索!P1374)&gt;0,検索!P1374,"")</f>
        <v>十142</v>
      </c>
      <c r="H2737" s="647" t="str">
        <f>IF(LEN(検索!R1374)&gt;0,検索!R1374,"")</f>
        <v/>
      </c>
    </row>
    <row r="2738" spans="1:8" ht="28.5" customHeight="1">
      <c r="A2738" s="91" t="str">
        <f>IF(LEN(検索!B1374)&gt;0,検索!B1374,"")</f>
        <v>南</v>
      </c>
      <c r="B2738" s="92" t="str">
        <f>IF(LEN(検索!G1374)&gt;0,検索!G1374,"")</f>
        <v>野原浩司</v>
      </c>
      <c r="C2738" s="93" t="str">
        <f>IF(LEN(検索!K1374)&gt;0,検索!K1374,"")</f>
        <v>(0155)25-5422</v>
      </c>
      <c r="D2738" s="650"/>
      <c r="E2738" s="648"/>
      <c r="F2738" s="86" t="str">
        <f>IF(LEN(検索!I1374)&gt;0,検索!I1374,"")</f>
        <v>D2-347</v>
      </c>
      <c r="G2738" s="86" t="str">
        <f>IF(LEN(検索!Q1374)&gt;0,検索!Q1374,"")</f>
        <v>登(十勝)2021018</v>
      </c>
      <c r="H2738" s="648"/>
    </row>
    <row r="2739" spans="1:8" ht="28.5" customHeight="1">
      <c r="A2739" s="88" t="str">
        <f>IF(LEN(検索!A1375)&gt;0,検索!A1375,"")</f>
        <v>帯広</v>
      </c>
      <c r="B2739" s="89" t="str">
        <f>IF(LEN(検索!E1375)&gt;0,検索!E1375,"")</f>
        <v>西川電気㈱</v>
      </c>
      <c r="C2739" s="90" t="str">
        <f>IF(LEN(検索!J1375)&gt;0,検索!J1375,"")</f>
        <v>(0155)59-2434</v>
      </c>
      <c r="D2739" s="649" t="str">
        <f>IF(LEN(検索!L1375)&gt;0,検索!L1375,"")</f>
        <v>089-1182</v>
      </c>
      <c r="E2739" s="647" t="str">
        <f>IF(LEN(検索!M1375)&gt;0,検索!M1375 &amp; 検索!N1375,"")</f>
        <v>帯広市川西町西２線６２番地２</v>
      </c>
      <c r="F2739" s="94" t="str">
        <f>IF(LEN(検索!O1375)&gt;0,検索!O1375,"")</f>
        <v>078</v>
      </c>
      <c r="G2739" s="94" t="str">
        <f>IF(LEN(検索!P1375)&gt;0,検索!P1375,"")</f>
        <v>十086</v>
      </c>
      <c r="H2739" s="647" t="str">
        <f>IF(LEN(検索!R1375)&gt;0,検索!R1375,"")</f>
        <v/>
      </c>
    </row>
    <row r="2740" spans="1:8" ht="28.5" customHeight="1">
      <c r="A2740" s="91" t="str">
        <f>IF(LEN(検索!B1375)&gt;0,検索!B1375,"")</f>
        <v>南</v>
      </c>
      <c r="B2740" s="92" t="str">
        <f>IF(LEN(検索!G1375)&gt;0,検索!G1375,"")</f>
        <v>西川和洋</v>
      </c>
      <c r="C2740" s="93" t="str">
        <f>IF(LEN(検索!K1375)&gt;0,検索!K1375,"")</f>
        <v>(0155)59-2353</v>
      </c>
      <c r="D2740" s="650"/>
      <c r="E2740" s="648"/>
      <c r="F2740" s="86" t="str">
        <f>IF(LEN(検索!I1375)&gt;0,検索!I1375,"")</f>
        <v>D2-244</v>
      </c>
      <c r="G2740" s="86" t="str">
        <f>IF(LEN(検索!Q1375)&gt;0,検索!Q1375,"")</f>
        <v>届(十勝)2020009</v>
      </c>
      <c r="H2740" s="648"/>
    </row>
    <row r="2741" spans="1:8" ht="28.5" customHeight="1">
      <c r="A2741" s="88" t="str">
        <f>IF(LEN(検索!A1376)&gt;0,検索!A1376,"")</f>
        <v>帯広</v>
      </c>
      <c r="B2741" s="89" t="str">
        <f>IF(LEN(検索!E1376)&gt;0,検索!E1376,"")</f>
        <v>㈱仁和電気</v>
      </c>
      <c r="C2741" s="90" t="str">
        <f>IF(LEN(検索!J1376)&gt;0,検索!J1376,"")</f>
        <v>(0155)25-5366</v>
      </c>
      <c r="D2741" s="649" t="str">
        <f>IF(LEN(検索!L1376)&gt;0,検索!L1376,"")</f>
        <v>080-0022</v>
      </c>
      <c r="E2741" s="647" t="str">
        <f>IF(LEN(検索!M1376)&gt;0,検索!M1376 &amp; 検索!N1376,"")</f>
        <v>帯広市西１２条南２５丁目１３番地</v>
      </c>
      <c r="F2741" s="94" t="str">
        <f>IF(LEN(検索!O1376)&gt;0,検索!O1376,"")</f>
        <v>094</v>
      </c>
      <c r="G2741" s="94" t="str">
        <f>IF(LEN(検索!P1376)&gt;0,検索!P1376,"")</f>
        <v>十100</v>
      </c>
      <c r="H2741" s="647" t="str">
        <f>IF(LEN(検索!R1376)&gt;0,検索!R1376,"")</f>
        <v/>
      </c>
    </row>
    <row r="2742" spans="1:8" ht="28.5" customHeight="1">
      <c r="A2742" s="91" t="str">
        <f>IF(LEN(検索!B1376)&gt;0,検索!B1376,"")</f>
        <v>南</v>
      </c>
      <c r="B2742" s="92" t="str">
        <f>IF(LEN(検索!G1376)&gt;0,検索!G1376,"")</f>
        <v>坂谷内仁</v>
      </c>
      <c r="C2742" s="93" t="str">
        <f>IF(LEN(検索!K1376)&gt;0,検索!K1376,"")</f>
        <v>(0155)25-3044</v>
      </c>
      <c r="D2742" s="650"/>
      <c r="E2742" s="648"/>
      <c r="F2742" s="86" t="str">
        <f>IF(LEN(検索!I1376)&gt;0,検索!I1376,"")</f>
        <v>D2-303</v>
      </c>
      <c r="G2742" s="86" t="str">
        <f>IF(LEN(検索!Q1376)&gt;0,検索!Q1376,"")</f>
        <v>届(十勝)2022021</v>
      </c>
      <c r="H2742" s="648"/>
    </row>
    <row r="2743" spans="1:8" ht="28.5" customHeight="1">
      <c r="A2743" s="88" t="str">
        <f>IF(LEN(検索!A1377)&gt;0,検索!A1377,"")</f>
        <v>帯広</v>
      </c>
      <c r="B2743" s="89" t="str">
        <f>IF(LEN(検索!E1377)&gt;0,検索!E1377,"")</f>
        <v>ハヤミ電機工業㈱</v>
      </c>
      <c r="C2743" s="90" t="str">
        <f>IF(LEN(検索!J1377)&gt;0,検索!J1377,"")</f>
        <v>(0155)28-2448</v>
      </c>
      <c r="D2743" s="649" t="str">
        <f>IF(LEN(検索!L1377)&gt;0,検索!L1377,"")</f>
        <v>080-0014</v>
      </c>
      <c r="E2743" s="647" t="str">
        <f>IF(LEN(検索!M1377)&gt;0,検索!M1377 &amp; 検索!N1377,"")</f>
        <v>帯広市西４条南２９丁目２番地４</v>
      </c>
      <c r="F2743" s="94" t="str">
        <f>IF(LEN(検索!O1377)&gt;0,検索!O1377,"")</f>
        <v>175</v>
      </c>
      <c r="G2743" s="94" t="str">
        <f>IF(LEN(検索!P1377)&gt;0,検索!P1377,"")</f>
        <v>十178</v>
      </c>
      <c r="H2743" s="647" t="str">
        <f>IF(LEN(検索!R1377)&gt;0,検索!R1377,"")</f>
        <v/>
      </c>
    </row>
    <row r="2744" spans="1:8" ht="28.5" customHeight="1">
      <c r="A2744" s="91" t="str">
        <f>IF(LEN(検索!B1377)&gt;0,検索!B1377,"")</f>
        <v>南</v>
      </c>
      <c r="B2744" s="92" t="str">
        <f>IF(LEN(検索!G1377)&gt;0,検索!G1377,"")</f>
        <v>早川悟</v>
      </c>
      <c r="C2744" s="93" t="str">
        <f>IF(LEN(検索!K1377)&gt;0,検索!K1377,"")</f>
        <v>(0155)67-4959</v>
      </c>
      <c r="D2744" s="650"/>
      <c r="E2744" s="648"/>
      <c r="F2744" s="86" t="str">
        <f>IF(LEN(検索!I1377)&gt;0,検索!I1377,"")</f>
        <v>D2-391</v>
      </c>
      <c r="G2744" s="86" t="str">
        <f>IF(LEN(検索!Q1377)&gt;0,検索!Q1377,"")</f>
        <v>届(十勝)2020034</v>
      </c>
      <c r="H2744" s="648"/>
    </row>
    <row r="2745" spans="1:8" ht="28.5" customHeight="1">
      <c r="A2745" s="88" t="str">
        <f>IF(LEN(検索!A1378)&gt;0,検索!A1378,"")</f>
        <v>帯広</v>
      </c>
      <c r="B2745" s="89" t="str">
        <f>IF(LEN(検索!E1378)&gt;0,検索!E1378,"")</f>
        <v>㈲フク電工社</v>
      </c>
      <c r="C2745" s="90" t="str">
        <f>IF(LEN(検索!J1378)&gt;0,検索!J1378,"")</f>
        <v>(0155)66-7991</v>
      </c>
      <c r="D2745" s="649" t="str">
        <f>IF(LEN(検索!L1378)&gt;0,検索!L1378,"")</f>
        <v>080-0027</v>
      </c>
      <c r="E2745" s="647" t="str">
        <f>IF(LEN(検索!M1378)&gt;0,検索!M1378 &amp; 検索!N1378,"")</f>
        <v>帯広市西１７条南２９丁目５番地３</v>
      </c>
      <c r="F2745" s="94" t="str">
        <f>IF(LEN(検索!O1378)&gt;0,検索!O1378,"")</f>
        <v>147</v>
      </c>
      <c r="G2745" s="94" t="str">
        <f>IF(LEN(検索!P1378)&gt;0,検索!P1378,"")</f>
        <v>十148</v>
      </c>
      <c r="H2745" s="647" t="str">
        <f>IF(LEN(検索!R1378)&gt;0,検索!R1378,"")</f>
        <v/>
      </c>
    </row>
    <row r="2746" spans="1:8" ht="28.5" customHeight="1">
      <c r="A2746" s="91" t="str">
        <f>IF(LEN(検索!B1378)&gt;0,検索!B1378,"")</f>
        <v>南</v>
      </c>
      <c r="B2746" s="92" t="str">
        <f>IF(LEN(検索!G1378)&gt;0,検索!G1378,"")</f>
        <v>石橋永兆</v>
      </c>
      <c r="C2746" s="93" t="str">
        <f>IF(LEN(検索!K1378)&gt;0,検索!K1378,"")</f>
        <v>(0155)66-7992</v>
      </c>
      <c r="D2746" s="650"/>
      <c r="E2746" s="648"/>
      <c r="F2746" s="86" t="str">
        <f>IF(LEN(検索!I1378)&gt;0,検索!I1378,"")</f>
        <v>D2-360</v>
      </c>
      <c r="G2746" s="86" t="str">
        <f>IF(LEN(検索!Q1378)&gt;0,検索!Q1378,"")</f>
        <v>届(十勝)2020033</v>
      </c>
      <c r="H2746" s="648"/>
    </row>
    <row r="2747" spans="1:8" ht="28.5" customHeight="1">
      <c r="A2747" s="88" t="str">
        <f>IF(LEN(検索!A1379)&gt;0,検索!A1379,"")</f>
        <v>帯広</v>
      </c>
      <c r="B2747" s="89" t="str">
        <f>IF(LEN(検索!E1379)&gt;0,検索!E1379,"")</f>
        <v>㈱北勝電設</v>
      </c>
      <c r="C2747" s="90" t="str">
        <f>IF(LEN(検索!J1379)&gt;0,検索!J1379,"")</f>
        <v>(0155)48-6266</v>
      </c>
      <c r="D2747" s="649" t="str">
        <f>IF(LEN(検索!L1379)&gt;0,検索!L1379,"")</f>
        <v>080-0018</v>
      </c>
      <c r="E2747" s="647" t="str">
        <f>IF(LEN(検索!M1379)&gt;0,検索!M1379 &amp; 検索!N1379,"")</f>
        <v>帯広市西８条南３４丁目３０番地１</v>
      </c>
      <c r="F2747" s="94" t="str">
        <f>IF(LEN(検索!O1379)&gt;0,検索!O1379,"")</f>
        <v>130</v>
      </c>
      <c r="G2747" s="94" t="str">
        <f>IF(LEN(検索!P1379)&gt;0,検索!P1379,"")</f>
        <v>十134</v>
      </c>
      <c r="H2747" s="647" t="str">
        <f>IF(LEN(検索!R1379)&gt;0,検索!R1379,"")</f>
        <v/>
      </c>
    </row>
    <row r="2748" spans="1:8" ht="28.5" customHeight="1">
      <c r="A2748" s="91" t="str">
        <f>IF(LEN(検索!B1379)&gt;0,検索!B1379,"")</f>
        <v>南</v>
      </c>
      <c r="B2748" s="92" t="str">
        <f>IF(LEN(検索!G1379)&gt;0,検索!G1379,"")</f>
        <v>太田勝</v>
      </c>
      <c r="C2748" s="93" t="str">
        <f>IF(LEN(検索!K1379)&gt;0,検索!K1379,"")</f>
        <v>(0155)48-6294</v>
      </c>
      <c r="D2748" s="650"/>
      <c r="E2748" s="648"/>
      <c r="F2748" s="86" t="str">
        <f>IF(LEN(検索!I1379)&gt;0,検索!I1379,"")</f>
        <v>D2-353</v>
      </c>
      <c r="G2748" s="86" t="str">
        <f>IF(LEN(検索!Q1379)&gt;0,検索!Q1379,"")</f>
        <v>届(十勝)2020025</v>
      </c>
      <c r="H2748" s="648"/>
    </row>
    <row r="2749" spans="1:8" ht="28.5" customHeight="1">
      <c r="A2749" s="88" t="str">
        <f>IF(LEN(検索!A1380)&gt;0,検索!A1380,"")</f>
        <v>帯広</v>
      </c>
      <c r="B2749" s="89" t="str">
        <f>IF(LEN(検索!E1380)&gt;0,検索!E1380,"")</f>
        <v>㈱北都電気工業帯広営業所</v>
      </c>
      <c r="C2749" s="90" t="str">
        <f>IF(LEN(検索!J1380)&gt;0,検索!J1380,"")</f>
        <v>(0155)23-7824</v>
      </c>
      <c r="D2749" s="649" t="str">
        <f>IF(LEN(検索!L1380)&gt;0,検索!L1380,"")</f>
        <v>080-0802</v>
      </c>
      <c r="E2749" s="647" t="str">
        <f>IF(LEN(検索!M1380)&gt;0,検索!M1380 &amp; 検索!N1380,"")</f>
        <v>帯広市東２条南２６丁目１番１号</v>
      </c>
      <c r="F2749" s="94" t="str">
        <f>IF(LEN(検索!O1380)&gt;0,検索!O1380,"")</f>
        <v>184</v>
      </c>
      <c r="G2749" s="94" t="str">
        <f>IF(LEN(検索!P1380)&gt;0,検索!P1380,"")</f>
        <v>釧222</v>
      </c>
      <c r="H2749" s="647" t="str">
        <f>IF(LEN(検索!R1380)&gt;0,検索!R1380,"")</f>
        <v/>
      </c>
    </row>
    <row r="2750" spans="1:8" ht="28.5" customHeight="1">
      <c r="A2750" s="91" t="str">
        <f>IF(LEN(検索!B1380)&gt;0,検索!B1380,"")</f>
        <v>南</v>
      </c>
      <c r="B2750" s="92" t="str">
        <f>IF(LEN(検索!G1380)&gt;0,検索!G1380,"")</f>
        <v>木村晃久</v>
      </c>
      <c r="C2750" s="93" t="str">
        <f>IF(LEN(検索!K1380)&gt;0,検索!K1380,"")</f>
        <v>(0155)23-7825</v>
      </c>
      <c r="D2750" s="650"/>
      <c r="E2750" s="648"/>
      <c r="F2750" s="86" t="str">
        <f>IF(LEN(検索!I1380)&gt;0,検索!I1380,"")</f>
        <v>D2-401</v>
      </c>
      <c r="G2750" s="86" t="str">
        <f>IF(LEN(検索!Q1380)&gt;0,検索!Q1380,"")</f>
        <v>届(釧路)2021015</v>
      </c>
      <c r="H2750" s="648"/>
    </row>
    <row r="2751" spans="1:8" ht="28.5" customHeight="1">
      <c r="A2751" s="88" t="str">
        <f>IF(LEN(検索!A1381)&gt;0,検索!A1381,"")</f>
        <v>帯広</v>
      </c>
      <c r="B2751" s="89" t="str">
        <f>IF(LEN(検索!E1381)&gt;0,検索!E1381,"")</f>
        <v>ミモリ電設㈱</v>
      </c>
      <c r="C2751" s="90" t="str">
        <f>IF(LEN(検索!J1381)&gt;0,検索!J1381,"")</f>
        <v>(0155)48-2669</v>
      </c>
      <c r="D2751" s="649" t="str">
        <f>IF(LEN(検索!L1381)&gt;0,検索!L1381,"")</f>
        <v>080-0025</v>
      </c>
      <c r="E2751" s="647" t="str">
        <f>IF(LEN(検索!M1381)&gt;0,検索!M1381 &amp; 検索!N1381,"")</f>
        <v>帯広市西１５条南４０丁目７番地１</v>
      </c>
      <c r="F2751" s="94" t="str">
        <f>IF(LEN(検索!O1381)&gt;0,検索!O1381,"")</f>
        <v>153</v>
      </c>
      <c r="G2751" s="94" t="str">
        <f>IF(LEN(検索!P1381)&gt;0,検索!P1381,"")</f>
        <v>十156</v>
      </c>
      <c r="H2751" s="647" t="str">
        <f>IF(LEN(検索!R1381)&gt;0,検索!R1381,"")</f>
        <v/>
      </c>
    </row>
    <row r="2752" spans="1:8" ht="28.5" customHeight="1">
      <c r="A2752" s="91" t="str">
        <f>IF(LEN(検索!B1381)&gt;0,検索!B1381,"")</f>
        <v>南</v>
      </c>
      <c r="B2752" s="92" t="str">
        <f>IF(LEN(検索!G1381)&gt;0,検索!G1381,"")</f>
        <v>三守弘之</v>
      </c>
      <c r="C2752" s="93" t="str">
        <f>IF(LEN(検索!K1381)&gt;0,検索!K1381,"")</f>
        <v>(0155)48-8809</v>
      </c>
      <c r="D2752" s="650"/>
      <c r="E2752" s="648"/>
      <c r="F2752" s="86" t="str">
        <f>IF(LEN(検索!I1381)&gt;0,検索!I1381,"")</f>
        <v>D2-370</v>
      </c>
      <c r="G2752" s="86" t="str">
        <f>IF(LEN(検索!Q1381)&gt;0,検索!Q1381,"")</f>
        <v>届(十勝)2022025</v>
      </c>
      <c r="H2752" s="648"/>
    </row>
    <row r="2753" spans="1:8" ht="28.5" customHeight="1">
      <c r="A2753" s="88" t="str">
        <f>IF(LEN(検索!A1382)&gt;0,検索!A1382,"")</f>
        <v>帯広</v>
      </c>
      <c r="B2753" s="89" t="str">
        <f>IF(LEN(検索!E1382)&gt;0,検索!E1382,"")</f>
        <v>㈱山村電工</v>
      </c>
      <c r="C2753" s="90" t="str">
        <f>IF(LEN(検索!J1382)&gt;0,検索!J1382,"")</f>
        <v>(0155)67-7435</v>
      </c>
      <c r="D2753" s="649" t="str">
        <f>IF(LEN(検索!L1382)&gt;0,検索!L1382,"")</f>
        <v>080-0011</v>
      </c>
      <c r="E2753" s="647" t="str">
        <f>IF(LEN(検索!M1382)&gt;0,検索!M1382 &amp; 検索!N1382,"")</f>
        <v>帯広市西１条南２９丁目１８番地</v>
      </c>
      <c r="F2753" s="94">
        <f>IF(LEN(検索!O1382)&gt;0,検索!O1382,"")</f>
        <v>207</v>
      </c>
      <c r="G2753" s="94" t="str">
        <f>IF(LEN(検索!P1382)&gt;0,検索!P1382,"")</f>
        <v>十208</v>
      </c>
      <c r="H2753" s="647" t="str">
        <f>IF(LEN(検索!R1382)&gt;0,検索!R1382,"")</f>
        <v/>
      </c>
    </row>
    <row r="2754" spans="1:8" ht="28.5" customHeight="1">
      <c r="A2754" s="91" t="str">
        <f>IF(LEN(検索!B1382)&gt;0,検索!B1382,"")</f>
        <v>南</v>
      </c>
      <c r="B2754" s="92" t="str">
        <f>IF(LEN(検索!G1382)&gt;0,検索!G1382,"")</f>
        <v>山村俊一</v>
      </c>
      <c r="C2754" s="93" t="str">
        <f>IF(LEN(検索!K1382)&gt;0,検索!K1382,"")</f>
        <v>(0155)67-7436</v>
      </c>
      <c r="D2754" s="650"/>
      <c r="E2754" s="648"/>
      <c r="F2754" s="86" t="str">
        <f>IF(LEN(検索!I1382)&gt;0,検索!I1382,"")</f>
        <v>D2-424</v>
      </c>
      <c r="G2754" s="86" t="str">
        <f>IF(LEN(検索!Q1382)&gt;0,検索!Q1382,"")</f>
        <v>届(十勝)2020001</v>
      </c>
      <c r="H2754" s="648"/>
    </row>
    <row r="2755" spans="1:8" ht="28.5" customHeight="1">
      <c r="A2755" s="88" t="str">
        <f>IF(LEN(検索!A1383)&gt;0,検索!A1383,"")</f>
        <v>帯広</v>
      </c>
      <c r="B2755" s="89" t="str">
        <f>IF(LEN(検索!E1383)&gt;0,検索!E1383,"")</f>
        <v>㈱菱弘電設帯広営業所</v>
      </c>
      <c r="C2755" s="90" t="str">
        <f>IF(LEN(検索!J1383)&gt;0,検索!J1383,"")</f>
        <v>(0155)24-4690</v>
      </c>
      <c r="D2755" s="649" t="str">
        <f>IF(LEN(検索!L1383)&gt;0,検索!L1383,"")</f>
        <v>080-0011</v>
      </c>
      <c r="E2755" s="647" t="str">
        <f>IF(LEN(検索!M1383)&gt;0,検索!M1383 &amp; 検索!N1383,"")</f>
        <v>帯広市西１条南１５丁目９番地</v>
      </c>
      <c r="F2755" s="94" t="str">
        <f>IF(LEN(検索!O1383)&gt;0,検索!O1383,"")</f>
        <v>189</v>
      </c>
      <c r="G2755" s="94" t="str">
        <f>IF(LEN(検索!P1383)&gt;0,検索!P1383,"")</f>
        <v>札955</v>
      </c>
      <c r="H2755" s="647" t="str">
        <f>IF(LEN(検索!R1383)&gt;0,検索!R1383,"")</f>
        <v/>
      </c>
    </row>
    <row r="2756" spans="1:8" ht="28.5" customHeight="1">
      <c r="A2756" s="91" t="str">
        <f>IF(LEN(検索!B1383)&gt;0,検索!B1383,"")</f>
        <v>南</v>
      </c>
      <c r="B2756" s="92" t="str">
        <f>IF(LEN(検索!G1383)&gt;0,検索!G1383,"")</f>
        <v>山端清二</v>
      </c>
      <c r="C2756" s="93" t="str">
        <f>IF(LEN(検索!K1383)&gt;0,検索!K1383,"")</f>
        <v>(0155)24-4695</v>
      </c>
      <c r="D2756" s="650"/>
      <c r="E2756" s="648"/>
      <c r="F2756" s="86" t="str">
        <f>IF(LEN(検索!I1383)&gt;0,検索!I1383,"")</f>
        <v>D2-406</v>
      </c>
      <c r="G2756" s="86" t="str">
        <f>IF(LEN(検索!Q1383)&gt;0,検索!Q1383,"")</f>
        <v>届(石狩)2022173</v>
      </c>
      <c r="H2756" s="648"/>
    </row>
    <row r="2757" spans="1:8" ht="28.5" customHeight="1">
      <c r="A2757" s="88" t="str">
        <f>IF(LEN(検索!A1384)&gt;0,検索!A1384,"")</f>
        <v>帯広</v>
      </c>
      <c r="B2757" s="89" t="str">
        <f>IF(LEN(検索!E1384)&gt;0,検索!E1384,"")</f>
        <v>㈲今泉電工</v>
      </c>
      <c r="C2757" s="90" t="str">
        <f>IF(LEN(検索!J1384)&gt;0,検索!J1384,"")</f>
        <v>(0155)25-8667</v>
      </c>
      <c r="D2757" s="649" t="str">
        <f>IF(LEN(検索!L1384)&gt;0,検索!L1384,"")</f>
        <v>080-0011</v>
      </c>
      <c r="E2757" s="647" t="str">
        <f>IF(LEN(検索!M1384)&gt;0,検索!M1384 &amp; 検索!N1384,"")</f>
        <v>帯広市西１条南４丁目１６番地</v>
      </c>
      <c r="F2757" s="94" t="str">
        <f>IF(LEN(検索!O1384)&gt;0,検索!O1384,"")</f>
        <v>157</v>
      </c>
      <c r="G2757" s="94" t="str">
        <f>IF(LEN(検索!P1384)&gt;0,検索!P1384,"")</f>
        <v>十160</v>
      </c>
      <c r="H2757" s="647" t="str">
        <f>IF(LEN(検索!R1384)&gt;0,検索!R1384,"")</f>
        <v/>
      </c>
    </row>
    <row r="2758" spans="1:8" ht="28.5" customHeight="1">
      <c r="A2758" s="91" t="str">
        <f>IF(LEN(検索!B1384)&gt;0,検索!B1384,"")</f>
        <v>北</v>
      </c>
      <c r="B2758" s="92" t="str">
        <f>IF(LEN(検索!G1384)&gt;0,検索!G1384,"")</f>
        <v>今泉章</v>
      </c>
      <c r="C2758" s="93" t="str">
        <f>IF(LEN(検索!K1384)&gt;0,検索!K1384,"")</f>
        <v>(0155)25-8667</v>
      </c>
      <c r="D2758" s="650"/>
      <c r="E2758" s="648"/>
      <c r="F2758" s="86" t="str">
        <f>IF(LEN(検索!I1384)&gt;0,検索!I1384,"")</f>
        <v>D2-374</v>
      </c>
      <c r="G2758" s="86" t="str">
        <f>IF(LEN(検索!Q1384)&gt;0,検索!Q1384,"")</f>
        <v>届(十勝)2022030</v>
      </c>
      <c r="H2758" s="648"/>
    </row>
    <row r="2759" spans="1:8" ht="28.5" customHeight="1">
      <c r="A2759" s="88" t="str">
        <f>IF(LEN(検索!A1385)&gt;0,検索!A1385,"")</f>
        <v>帯広</v>
      </c>
      <c r="B2759" s="89" t="str">
        <f>IF(LEN(検索!E1385)&gt;0,検索!E1385,"")</f>
        <v>㈱ヴァンテック</v>
      </c>
      <c r="C2759" s="90" t="str">
        <f>IF(LEN(検索!J1385)&gt;0,検索!J1385,"")</f>
        <v>(0155)33-5066</v>
      </c>
      <c r="D2759" s="649" t="str">
        <f>IF(LEN(検索!L1385)&gt;0,検索!L1385,"")</f>
        <v>080-0044</v>
      </c>
      <c r="E2759" s="647" t="str">
        <f>IF(LEN(検索!M1385)&gt;0,検索!M1385 &amp; 検索!N1385,"")</f>
        <v>帯広市西１４条北４丁目１番地１２</v>
      </c>
      <c r="F2759" s="94">
        <f>IF(LEN(検索!O1385)&gt;0,検索!O1385,"")</f>
        <v>200</v>
      </c>
      <c r="G2759" s="94" t="str">
        <f>IF(LEN(検索!P1385)&gt;0,検索!P1385,"")</f>
        <v>十201</v>
      </c>
      <c r="H2759" s="647" t="str">
        <f>IF(LEN(検索!R1385)&gt;0,検索!R1385,"")</f>
        <v/>
      </c>
    </row>
    <row r="2760" spans="1:8" ht="28.5" customHeight="1">
      <c r="A2760" s="91" t="str">
        <f>IF(LEN(検索!B1385)&gt;0,検索!B1385,"")</f>
        <v>北</v>
      </c>
      <c r="B2760" s="92" t="str">
        <f>IF(LEN(検索!G1385)&gt;0,検索!G1385,"")</f>
        <v>鵜木三博</v>
      </c>
      <c r="C2760" s="93" t="str">
        <f>IF(LEN(検索!K1385)&gt;0,検索!K1385,"")</f>
        <v>(0155)33-5078</v>
      </c>
      <c r="D2760" s="650"/>
      <c r="E2760" s="648"/>
      <c r="F2760" s="86" t="str">
        <f>IF(LEN(検索!I1385)&gt;0,検索!I1385,"")</f>
        <v>D2-417</v>
      </c>
      <c r="G2760" s="86" t="str">
        <f>IF(LEN(検索!Q1385)&gt;0,検索!Q1385,"")</f>
        <v>届(十勝)2020039</v>
      </c>
      <c r="H2760" s="648"/>
    </row>
    <row r="2761" spans="1:8" ht="28.5" customHeight="1">
      <c r="A2761" s="88" t="str">
        <f>IF(LEN(検索!A1386)&gt;0,検索!A1386,"")</f>
        <v>帯広</v>
      </c>
      <c r="B2761" s="89" t="str">
        <f>IF(LEN(検索!E1386)&gt;0,検索!E1386,"")</f>
        <v>エーテック</v>
      </c>
      <c r="C2761" s="90" t="str">
        <f>IF(LEN(検索!J1386)&gt;0,検索!J1386,"")</f>
        <v>(0155)33-1369</v>
      </c>
      <c r="D2761" s="649" t="str">
        <f>IF(LEN(検索!L1386)&gt;0,検索!L1386,"")</f>
        <v>080-0047</v>
      </c>
      <c r="E2761" s="647" t="str">
        <f>IF(LEN(検索!M1386)&gt;0,検索!M1386 &amp; 検索!N1386,"")</f>
        <v>帯広市西１７条北２丁目３０番８</v>
      </c>
      <c r="F2761" s="94" t="str">
        <f>IF(LEN(検索!O1386)&gt;0,検索!O1386,"")</f>
        <v>192</v>
      </c>
      <c r="G2761" s="94" t="str">
        <f>IF(LEN(検索!P1386)&gt;0,検索!P1386,"")</f>
        <v>十193</v>
      </c>
      <c r="H2761" s="647" t="str">
        <f>IF(LEN(検索!R1386)&gt;0,検索!R1386,"")</f>
        <v/>
      </c>
    </row>
    <row r="2762" spans="1:8" ht="28.5" customHeight="1">
      <c r="A2762" s="91" t="str">
        <f>IF(LEN(検索!B1386)&gt;0,検索!B1386,"")</f>
        <v>北</v>
      </c>
      <c r="B2762" s="92" t="str">
        <f>IF(LEN(検索!G1386)&gt;0,検索!G1386,"")</f>
        <v>福智院厚</v>
      </c>
      <c r="C2762" s="93" t="str">
        <f>IF(LEN(検索!K1386)&gt;0,検索!K1386,"")</f>
        <v>(0155)33-2124</v>
      </c>
      <c r="D2762" s="650"/>
      <c r="E2762" s="648"/>
      <c r="F2762" s="86" t="str">
        <f>IF(LEN(検索!I1386)&gt;0,検索!I1386,"")</f>
        <v>D2-408</v>
      </c>
      <c r="G2762" s="86" t="str">
        <f>IF(LEN(検索!Q1386)&gt;0,検索!Q1386,"")</f>
        <v>登(十勝)2021001</v>
      </c>
      <c r="H2762" s="648"/>
    </row>
    <row r="2763" spans="1:8" ht="28.5" customHeight="1">
      <c r="A2763" s="88" t="str">
        <f>IF(LEN(検索!A1387)&gt;0,検索!A1387,"")</f>
        <v>帯広</v>
      </c>
      <c r="B2763" s="89" t="str">
        <f>IF(LEN(検索!E1387)&gt;0,検索!E1387,"")</f>
        <v>㈲翔陽電設</v>
      </c>
      <c r="C2763" s="90" t="str">
        <f>IF(LEN(検索!J1387)&gt;0,検索!J1387,"")</f>
        <v>(0155)35-8899</v>
      </c>
      <c r="D2763" s="649" t="str">
        <f>IF(LEN(検索!L1387)&gt;0,検索!L1387,"")</f>
        <v>080-0047</v>
      </c>
      <c r="E2763" s="647" t="str">
        <f>IF(LEN(検索!M1387)&gt;0,検索!M1387 &amp; 検索!N1387,"")</f>
        <v>帯広市西１７条北２丁目１７番３９号</v>
      </c>
      <c r="F2763" s="94" t="str">
        <f>IF(LEN(検索!O1387)&gt;0,検索!O1387,"")</f>
        <v>175</v>
      </c>
      <c r="G2763" s="94" t="str">
        <f>IF(LEN(検索!P1387)&gt;0,検索!P1387,"")</f>
        <v>十179</v>
      </c>
      <c r="H2763" s="647" t="str">
        <f>IF(LEN(検索!R1387)&gt;0,検索!R1387,"")</f>
        <v/>
      </c>
    </row>
    <row r="2764" spans="1:8" ht="28.5" customHeight="1">
      <c r="A2764" s="91" t="str">
        <f>IF(LEN(検索!B1387)&gt;0,検索!B1387,"")</f>
        <v>北</v>
      </c>
      <c r="B2764" s="92" t="str">
        <f>IF(LEN(検索!G1387)&gt;0,検索!G1387,"")</f>
        <v>玉井雄次</v>
      </c>
      <c r="C2764" s="93" t="str">
        <f>IF(LEN(検索!K1387)&gt;0,検索!K1387,"")</f>
        <v>(0155)35-8899</v>
      </c>
      <c r="D2764" s="650"/>
      <c r="E2764" s="648"/>
      <c r="F2764" s="86" t="str">
        <f>IF(LEN(検索!I1387)&gt;0,検索!I1387,"")</f>
        <v>D2-393</v>
      </c>
      <c r="G2764" s="86" t="str">
        <f>IF(LEN(検索!Q1387)&gt;0,検索!Q1387,"")</f>
        <v>届(十勝)2020008</v>
      </c>
      <c r="H2764" s="648"/>
    </row>
    <row r="2765" spans="1:8" ht="28.5" customHeight="1">
      <c r="A2765" s="88" t="str">
        <f>IF(LEN(検索!A1388)&gt;0,検索!A1388,"")</f>
        <v>帯広</v>
      </c>
      <c r="B2765" s="89" t="str">
        <f>IF(LEN(検索!E1388)&gt;0,検索!E1388,"")</f>
        <v>㈱振興電気</v>
      </c>
      <c r="C2765" s="90" t="str">
        <f>IF(LEN(検索!J1388)&gt;0,検索!J1388,"")</f>
        <v>(0155)35-1600</v>
      </c>
      <c r="D2765" s="649" t="str">
        <f>IF(LEN(検索!L1388)&gt;0,検索!L1388,"")</f>
        <v>080-0027</v>
      </c>
      <c r="E2765" s="647" t="str">
        <f>IF(LEN(検索!M1388)&gt;0,検索!M1388 &amp; 検索!N1388,"")</f>
        <v>帯広市西１７条南１丁目１４番地１</v>
      </c>
      <c r="F2765" s="94" t="str">
        <f>IF(LEN(検索!O1388)&gt;0,検索!O1388,"")</f>
        <v>009</v>
      </c>
      <c r="G2765" s="94" t="str">
        <f>IF(LEN(検索!P1388)&gt;0,検索!P1388,"")</f>
        <v>十029</v>
      </c>
      <c r="H2765" s="647" t="str">
        <f>IF(LEN(検索!R1388)&gt;0,検索!R1388,"")</f>
        <v/>
      </c>
    </row>
    <row r="2766" spans="1:8" ht="28.5" customHeight="1">
      <c r="A2766" s="91" t="str">
        <f>IF(LEN(検索!B1388)&gt;0,検索!B1388,"")</f>
        <v>北</v>
      </c>
      <c r="B2766" s="92" t="str">
        <f>IF(LEN(検索!G1388)&gt;0,検索!G1388,"")</f>
        <v>杉山晴美</v>
      </c>
      <c r="C2766" s="93" t="str">
        <f>IF(LEN(検索!K1388)&gt;0,検索!K1388,"")</f>
        <v>(0155)36-1019</v>
      </c>
      <c r="D2766" s="650"/>
      <c r="E2766" s="648"/>
      <c r="F2766" s="86" t="str">
        <f>IF(LEN(検索!I1388)&gt;0,検索!I1388,"")</f>
        <v>D2-210</v>
      </c>
      <c r="G2766" s="86" t="str">
        <f>IF(LEN(検索!Q1388)&gt;0,検索!Q1388,"")</f>
        <v>届(十勝)2021020</v>
      </c>
      <c r="H2766" s="648"/>
    </row>
    <row r="2767" spans="1:8" ht="28.5" customHeight="1">
      <c r="A2767" s="88" t="str">
        <f>IF(LEN(検索!A1389)&gt;0,検索!A1389,"")</f>
        <v>帯広</v>
      </c>
      <c r="B2767" s="89" t="str">
        <f>IF(LEN(検索!E1389)&gt;0,検索!E1389,"")</f>
        <v>㈲新和電設</v>
      </c>
      <c r="C2767" s="90" t="str">
        <f>IF(LEN(検索!J1389)&gt;0,検索!J1389,"")</f>
        <v>(0155)34-6263</v>
      </c>
      <c r="D2767" s="649" t="str">
        <f>IF(LEN(検索!L1389)&gt;0,検索!L1389,"")</f>
        <v>080-0039</v>
      </c>
      <c r="E2767" s="647" t="str">
        <f>IF(LEN(検索!M1389)&gt;0,検索!M1389 &amp; 検索!N1389,"")</f>
        <v>帯広市西９条北５丁目３番地</v>
      </c>
      <c r="F2767" s="94" t="str">
        <f>IF(LEN(検索!O1389)&gt;0,検索!O1389,"")</f>
        <v>133</v>
      </c>
      <c r="G2767" s="94" t="str">
        <f>IF(LEN(検索!P1389)&gt;0,検索!P1389,"")</f>
        <v>十137</v>
      </c>
      <c r="H2767" s="647" t="str">
        <f>IF(LEN(検索!R1389)&gt;0,検索!R1389,"")</f>
        <v/>
      </c>
    </row>
    <row r="2768" spans="1:8" ht="28.5" customHeight="1">
      <c r="A2768" s="91" t="str">
        <f>IF(LEN(検索!B1389)&gt;0,検索!B1389,"")</f>
        <v>北</v>
      </c>
      <c r="B2768" s="92" t="str">
        <f>IF(LEN(検索!G1389)&gt;0,検索!G1389,"")</f>
        <v>南静男</v>
      </c>
      <c r="C2768" s="93" t="str">
        <f>IF(LEN(検索!K1389)&gt;0,検索!K1389,"")</f>
        <v>(0155)34-6264</v>
      </c>
      <c r="D2768" s="650"/>
      <c r="E2768" s="648"/>
      <c r="F2768" s="86" t="str">
        <f>IF(LEN(検索!I1389)&gt;0,検索!I1389,"")</f>
        <v>D2-342</v>
      </c>
      <c r="G2768" s="86" t="str">
        <f>IF(LEN(検索!Q1389)&gt;0,検索!Q1389,"")</f>
        <v>届(十勝)2022001</v>
      </c>
      <c r="H2768" s="648"/>
    </row>
    <row r="2769" spans="1:8" ht="28.5" customHeight="1">
      <c r="A2769" s="88" t="str">
        <f>IF(LEN(検索!A1390)&gt;0,検索!A1390,"")</f>
        <v>帯広</v>
      </c>
      <c r="B2769" s="89" t="str">
        <f>IF(LEN(検索!E1390)&gt;0,検索!E1390,"")</f>
        <v>大昭電気工業㈱</v>
      </c>
      <c r="C2769" s="90" t="str">
        <f>IF(LEN(検索!J1390)&gt;0,検索!J1390,"")</f>
        <v>(0155)36-2286</v>
      </c>
      <c r="D2769" s="649" t="str">
        <f>IF(LEN(検索!L1390)&gt;0,検索!L1390,"")</f>
        <v>080-0039</v>
      </c>
      <c r="E2769" s="647" t="str">
        <f>IF(LEN(検索!M1390)&gt;0,検索!M1390 &amp; 検索!N1390,"")</f>
        <v>帯広市西９条北３丁目３番地</v>
      </c>
      <c r="F2769" s="94" t="str">
        <f>IF(LEN(検索!O1390)&gt;0,検索!O1390,"")</f>
        <v>079</v>
      </c>
      <c r="G2769" s="94" t="str">
        <f>IF(LEN(検索!P1390)&gt;0,検索!P1390,"")</f>
        <v>十087</v>
      </c>
      <c r="H2769" s="647" t="str">
        <f>IF(LEN(検索!R1390)&gt;0,検索!R1390,"")</f>
        <v/>
      </c>
    </row>
    <row r="2770" spans="1:8" ht="28.5" customHeight="1">
      <c r="A2770" s="91" t="str">
        <f>IF(LEN(検索!B1390)&gt;0,検索!B1390,"")</f>
        <v>北</v>
      </c>
      <c r="B2770" s="92" t="str">
        <f>IF(LEN(検索!G1390)&gt;0,検索!G1390,"")</f>
        <v>出村　哲教</v>
      </c>
      <c r="C2770" s="93" t="str">
        <f>IF(LEN(検索!K1390)&gt;0,検索!K1390,"")</f>
        <v>(0155)34-4594</v>
      </c>
      <c r="D2770" s="650"/>
      <c r="E2770" s="648"/>
      <c r="F2770" s="86" t="str">
        <f>IF(LEN(検索!I1390)&gt;0,検索!I1390,"")</f>
        <v>D2-245</v>
      </c>
      <c r="G2770" s="86" t="str">
        <f>IF(LEN(検索!Q1390)&gt;0,検索!Q1390,"")</f>
        <v>届(大臣)22024</v>
      </c>
      <c r="H2770" s="648"/>
    </row>
    <row r="2771" spans="1:8" ht="28.5" customHeight="1">
      <c r="A2771" s="88" t="str">
        <f>IF(LEN(検索!A1391)&gt;0,検索!A1391,"")</f>
        <v>帯広</v>
      </c>
      <c r="B2771" s="89" t="str">
        <f>IF(LEN(検索!E1391)&gt;0,検索!E1391,"")</f>
        <v>拓北電業㈱帯広支店</v>
      </c>
      <c r="C2771" s="90" t="str">
        <f>IF(LEN(検索!J1391)&gt;0,検索!J1391,"")</f>
        <v>(0155)36-5611</v>
      </c>
      <c r="D2771" s="649" t="str">
        <f>IF(LEN(検索!L1391)&gt;0,検索!L1391,"")</f>
        <v>080-0041</v>
      </c>
      <c r="E2771" s="647" t="str">
        <f>IF(LEN(検索!M1391)&gt;0,検索!M1391 &amp; 検索!N1391,"")</f>
        <v>帯広市西１１条北１丁目２２番地</v>
      </c>
      <c r="F2771" s="94" t="str">
        <f>IF(LEN(検索!O1391)&gt;0,検索!O1391,"")</f>
        <v>063</v>
      </c>
      <c r="G2771" s="94" t="str">
        <f>IF(LEN(検索!P1391)&gt;0,検索!P1391,"")</f>
        <v>札687</v>
      </c>
      <c r="H2771" s="647" t="str">
        <f>IF(LEN(検索!R1391)&gt;0,検索!R1391,"")</f>
        <v/>
      </c>
    </row>
    <row r="2772" spans="1:8" ht="28.5" customHeight="1">
      <c r="A2772" s="91" t="str">
        <f>IF(LEN(検索!B1391)&gt;0,検索!B1391,"")</f>
        <v>北</v>
      </c>
      <c r="B2772" s="92" t="str">
        <f>IF(LEN(検索!G1391)&gt;0,検索!G1391,"")</f>
        <v>大坪昭徳</v>
      </c>
      <c r="C2772" s="93" t="str">
        <f>IF(LEN(検索!K1391)&gt;0,検索!K1391,"")</f>
        <v>(0155)34-0772</v>
      </c>
      <c r="D2772" s="650"/>
      <c r="E2772" s="648"/>
      <c r="F2772" s="86" t="str">
        <f>IF(LEN(検索!I1391)&gt;0,検索!I1391,"")</f>
        <v>D2-208</v>
      </c>
      <c r="G2772" s="86" t="str">
        <f>IF(LEN(検索!Q1391)&gt;0,検索!Q1391,"")</f>
        <v>届(石狩)2022163</v>
      </c>
      <c r="H2772" s="648"/>
    </row>
    <row r="2773" spans="1:8" ht="28.5" customHeight="1">
      <c r="A2773" s="88" t="str">
        <f>IF(LEN(検索!A1392)&gt;0,検索!A1392,"")</f>
        <v>帯広</v>
      </c>
      <c r="B2773" s="89" t="str">
        <f>IF(LEN(検索!E1392)&gt;0,検索!E1392,"")</f>
        <v>東陽電設</v>
      </c>
      <c r="C2773" s="90" t="str">
        <f>IF(LEN(検索!J1392)&gt;0,検索!J1392,"")</f>
        <v>(0155)33-9102</v>
      </c>
      <c r="D2773" s="649" t="str">
        <f>IF(LEN(検索!L1392)&gt;0,検索!L1392,"")</f>
        <v>080-0043</v>
      </c>
      <c r="E2773" s="647" t="str">
        <f>IF(LEN(検索!M1392)&gt;0,検索!M1392 &amp; 検索!N1392,"")</f>
        <v>帯広市西１３条北８丁目５番地５</v>
      </c>
      <c r="F2773" s="94" t="str">
        <f>IF(LEN(検索!O1392)&gt;0,検索!O1392,"")</f>
        <v>118</v>
      </c>
      <c r="G2773" s="94" t="str">
        <f>IF(LEN(検索!P1392)&gt;0,検索!P1392,"")</f>
        <v>十121</v>
      </c>
      <c r="H2773" s="647" t="str">
        <f>IF(LEN(検索!R1392)&gt;0,検索!R1392,"")</f>
        <v/>
      </c>
    </row>
    <row r="2774" spans="1:8" ht="28.5" customHeight="1">
      <c r="A2774" s="91" t="str">
        <f>IF(LEN(検索!B1392)&gt;0,検索!B1392,"")</f>
        <v>北</v>
      </c>
      <c r="B2774" s="92" t="str">
        <f>IF(LEN(検索!G1392)&gt;0,検索!G1392,"")</f>
        <v>田口敏夫</v>
      </c>
      <c r="C2774" s="93" t="str">
        <f>IF(LEN(検索!K1392)&gt;0,検索!K1392,"")</f>
        <v>(0155)33-5118</v>
      </c>
      <c r="D2774" s="650"/>
      <c r="E2774" s="648"/>
      <c r="F2774" s="86" t="str">
        <f>IF(LEN(検索!I1392)&gt;0,検索!I1392,"")</f>
        <v>D2-335</v>
      </c>
      <c r="G2774" s="86" t="str">
        <f>IF(LEN(検索!Q1392)&gt;0,検索!Q1392,"")</f>
        <v>届(十勝)2023003</v>
      </c>
      <c r="H2774" s="648"/>
    </row>
    <row r="2775" spans="1:8" ht="28.5" customHeight="1">
      <c r="A2775" s="88" t="str">
        <f>IF(LEN(検索!A1393)&gt;0,検索!A1393,"")</f>
        <v>帯広</v>
      </c>
      <c r="B2775" s="89" t="str">
        <f>IF(LEN(検索!E1393)&gt;0,検索!E1393,"")</f>
        <v>㈱日進電設工業</v>
      </c>
      <c r="C2775" s="90" t="str">
        <f>IF(LEN(検索!J1393)&gt;0,検索!J1393,"")</f>
        <v>(0155)23-4611</v>
      </c>
      <c r="D2775" s="649" t="str">
        <f>IF(LEN(検索!L1393)&gt;0,検索!L1393,"")</f>
        <v>080-0038</v>
      </c>
      <c r="E2775" s="647" t="str">
        <f>IF(LEN(検索!M1393)&gt;0,検索!M1393 &amp; 検索!N1393,"")</f>
        <v>帯広市西８条北３丁目４番地６</v>
      </c>
      <c r="F2775" s="94" t="str">
        <f>IF(LEN(検索!O1393)&gt;0,検索!O1393,"")</f>
        <v>008</v>
      </c>
      <c r="G2775" s="94" t="str">
        <f>IF(LEN(検索!P1393)&gt;0,検索!P1393,"")</f>
        <v>十019</v>
      </c>
      <c r="H2775" s="647" t="str">
        <f>IF(LEN(検索!R1393)&gt;0,検索!R1393,"")</f>
        <v/>
      </c>
    </row>
    <row r="2776" spans="1:8" ht="28.5" customHeight="1">
      <c r="A2776" s="91" t="str">
        <f>IF(LEN(検索!B1393)&gt;0,検索!B1393,"")</f>
        <v>北</v>
      </c>
      <c r="B2776" s="92" t="str">
        <f>IF(LEN(検索!G1393)&gt;0,検索!G1393,"")</f>
        <v>大河内秀一郎</v>
      </c>
      <c r="C2776" s="93" t="str">
        <f>IF(LEN(検索!K1393)&gt;0,検索!K1393,"")</f>
        <v>(0155)23-4616</v>
      </c>
      <c r="D2776" s="650"/>
      <c r="E2776" s="648"/>
      <c r="F2776" s="86" t="str">
        <f>IF(LEN(検索!I1393)&gt;0,検索!I1393,"")</f>
        <v>D2-215</v>
      </c>
      <c r="G2776" s="86" t="str">
        <f>IF(LEN(検索!Q1393)&gt;0,検索!Q1393,"")</f>
        <v>届(十勝)2022007</v>
      </c>
      <c r="H2776" s="648"/>
    </row>
    <row r="2777" spans="1:8" ht="28.5" customHeight="1">
      <c r="A2777" s="88" t="str">
        <f>IF(LEN(検索!A1394)&gt;0,検索!A1394,"")</f>
        <v>帯広</v>
      </c>
      <c r="B2777" s="89" t="str">
        <f>IF(LEN(検索!E1394)&gt;0,検索!E1394,"")</f>
        <v>㈱イーグル電気</v>
      </c>
      <c r="C2777" s="90" t="str">
        <f>IF(LEN(検索!J1394)&gt;0,検索!J1394,"")</f>
        <v>(0155)36-3936</v>
      </c>
      <c r="D2777" s="649" t="str">
        <f>IF(LEN(検索!L1394)&gt;0,検索!L1394,"")</f>
        <v>080-0027</v>
      </c>
      <c r="E2777" s="647" t="str">
        <f>IF(LEN(検索!M1394)&gt;0,検索!M1394 &amp; 検索!N1394,"")</f>
        <v>帯広市西１７条南３丁目１番１２号</v>
      </c>
      <c r="F2777" s="94" t="str">
        <f>IF(LEN(検索!O1394)&gt;0,検索!O1394,"")</f>
        <v>106</v>
      </c>
      <c r="G2777" s="94" t="str">
        <f>IF(LEN(検索!P1394)&gt;0,検索!P1394,"")</f>
        <v>十112</v>
      </c>
      <c r="H2777" s="647" t="str">
        <f>IF(LEN(検索!R1394)&gt;0,検索!R1394,"")</f>
        <v/>
      </c>
    </row>
    <row r="2778" spans="1:8" ht="28.5" customHeight="1">
      <c r="A2778" s="91" t="str">
        <f>IF(LEN(検索!B1394)&gt;0,検索!B1394,"")</f>
        <v>中央</v>
      </c>
      <c r="B2778" s="92" t="str">
        <f>IF(LEN(検索!G1394)&gt;0,検索!G1394,"")</f>
        <v>島田要</v>
      </c>
      <c r="C2778" s="93" t="str">
        <f>IF(LEN(検索!K1394)&gt;0,検索!K1394,"")</f>
        <v>(0155)36-3937</v>
      </c>
      <c r="D2778" s="650"/>
      <c r="E2778" s="648"/>
      <c r="F2778" s="86" t="str">
        <f>IF(LEN(検索!I1394)&gt;0,検索!I1394,"")</f>
        <v>D2-319</v>
      </c>
      <c r="G2778" s="86" t="str">
        <f>IF(LEN(検索!Q1394)&gt;0,検索!Q1394,"")</f>
        <v>届(十勝)2022041</v>
      </c>
      <c r="H2778" s="648"/>
    </row>
    <row r="2779" spans="1:8" ht="28.5" customHeight="1">
      <c r="A2779" s="88" t="str">
        <f>IF(LEN(検索!A1395)&gt;0,検索!A1395,"")</f>
        <v>帯広</v>
      </c>
      <c r="B2779" s="89" t="str">
        <f>IF(LEN(検索!E1395)&gt;0,検索!E1395,"")</f>
        <v>神屋電気</v>
      </c>
      <c r="C2779" s="90" t="str">
        <f>IF(LEN(検索!J1395)&gt;0,検索!J1395,"")</f>
        <v>(0155)34-1697</v>
      </c>
      <c r="D2779" s="649" t="str">
        <f>IF(LEN(検索!L1395)&gt;0,検索!L1395,"")</f>
        <v>080-2469</v>
      </c>
      <c r="E2779" s="647" t="str">
        <f>IF(LEN(検索!M1395)&gt;0,検索!M1395 &amp; 検索!N1395,"")</f>
        <v>帯広市西１９条南２丁目７番１６号</v>
      </c>
      <c r="F2779" s="94" t="str">
        <f>IF(LEN(検索!O1395)&gt;0,検索!O1395,"")</f>
        <v>191</v>
      </c>
      <c r="G2779" s="94" t="str">
        <f>IF(LEN(検索!P1395)&gt;0,検索!P1395,"")</f>
        <v>十192</v>
      </c>
      <c r="H2779" s="647" t="str">
        <f>IF(LEN(検索!R1395)&gt;0,検索!R1395,"")</f>
        <v/>
      </c>
    </row>
    <row r="2780" spans="1:8" ht="28.5" customHeight="1">
      <c r="A2780" s="91" t="str">
        <f>IF(LEN(検索!B1395)&gt;0,検索!B1395,"")</f>
        <v>中央</v>
      </c>
      <c r="B2780" s="92" t="str">
        <f>IF(LEN(検索!G1395)&gt;0,検索!G1395,"")</f>
        <v>神屋洋明</v>
      </c>
      <c r="C2780" s="93" t="str">
        <f>IF(LEN(検索!K1395)&gt;0,検索!K1395,"")</f>
        <v>(0155)34-1698</v>
      </c>
      <c r="D2780" s="650"/>
      <c r="E2780" s="648"/>
      <c r="F2780" s="86" t="str">
        <f>IF(LEN(検索!I1395)&gt;0,検索!I1395,"")</f>
        <v>D2-410</v>
      </c>
      <c r="G2780" s="86" t="str">
        <f>IF(LEN(検索!Q1395)&gt;0,検索!Q1395,"")</f>
        <v>登(十勝)2020004</v>
      </c>
      <c r="H2780" s="648"/>
    </row>
    <row r="2781" spans="1:8" ht="28.5" customHeight="1">
      <c r="A2781" s="88" t="str">
        <f>IF(LEN(検索!A1396)&gt;0,検索!A1396,"")</f>
        <v>帯広</v>
      </c>
      <c r="B2781" s="89" t="str">
        <f>IF(LEN(検索!E1396)&gt;0,検索!E1396,"")</f>
        <v>㈲川田電気</v>
      </c>
      <c r="C2781" s="90" t="str">
        <f>IF(LEN(検索!J1396)&gt;0,検索!J1396,"")</f>
        <v>(0155)66-5373</v>
      </c>
      <c r="D2781" s="649" t="str">
        <f>IF(LEN(検索!L1396)&gt;0,検索!L1396,"")</f>
        <v>080-2476</v>
      </c>
      <c r="E2781" s="647" t="str">
        <f>IF(LEN(検索!M1396)&gt;0,検索!M1396 &amp; 検索!N1396,"")</f>
        <v>帯広市自由が丘４丁目１番地１１</v>
      </c>
      <c r="F2781" s="94" t="str">
        <f>IF(LEN(検索!O1396)&gt;0,検索!O1396,"")</f>
        <v>177</v>
      </c>
      <c r="G2781" s="94" t="str">
        <f>IF(LEN(検索!P1396)&gt;0,検索!P1396,"")</f>
        <v>十180</v>
      </c>
      <c r="H2781" s="647" t="str">
        <f>IF(LEN(検索!R1396)&gt;0,検索!R1396,"")</f>
        <v/>
      </c>
    </row>
    <row r="2782" spans="1:8" ht="28.5" customHeight="1">
      <c r="A2782" s="91" t="str">
        <f>IF(LEN(検索!B1396)&gt;0,検索!B1396,"")</f>
        <v>中央</v>
      </c>
      <c r="B2782" s="92" t="str">
        <f>IF(LEN(検索!G1396)&gt;0,検索!G1396,"")</f>
        <v>川田淳也</v>
      </c>
      <c r="C2782" s="93" t="str">
        <f>IF(LEN(検索!K1396)&gt;0,検索!K1396,"")</f>
        <v>(0155)66-5379</v>
      </c>
      <c r="D2782" s="650"/>
      <c r="E2782" s="648"/>
      <c r="F2782" s="86" t="str">
        <f>IF(LEN(検索!I1396)&gt;0,検索!I1396,"")</f>
        <v>D2-394</v>
      </c>
      <c r="G2782" s="86" t="str">
        <f>IF(LEN(検索!Q1396)&gt;0,検索!Q1396,"")</f>
        <v>届(十勝)2021008</v>
      </c>
      <c r="H2782" s="648"/>
    </row>
    <row r="2783" spans="1:8" ht="28.5" customHeight="1">
      <c r="A2783" s="88" t="str">
        <f>IF(LEN(検索!A1397)&gt;0,検索!A1397,"")</f>
        <v>帯広</v>
      </c>
      <c r="B2783" s="89" t="str">
        <f>IF(LEN(検索!E1397)&gt;0,検索!E1397,"")</f>
        <v>㈲クボタ電工舎</v>
      </c>
      <c r="C2783" s="90" t="str">
        <f>IF(LEN(検索!J1397)&gt;0,検索!J1397,"")</f>
        <v>(0155)34-4676</v>
      </c>
      <c r="D2783" s="649" t="str">
        <f>IF(LEN(検索!L1397)&gt;0,検索!L1397,"")</f>
        <v>080-0050</v>
      </c>
      <c r="E2783" s="647" t="str">
        <f>IF(LEN(検索!M1397)&gt;0,検索!M1397 &amp; 検索!N1397,"")</f>
        <v>帯広市白樺１６条東１７丁目９番地</v>
      </c>
      <c r="F2783" s="94" t="str">
        <f>IF(LEN(検索!O1397)&gt;0,検索!O1397,"")</f>
        <v>060</v>
      </c>
      <c r="G2783" s="94" t="str">
        <f>IF(LEN(検索!P1397)&gt;0,検索!P1397,"")</f>
        <v>十071</v>
      </c>
      <c r="H2783" s="647" t="str">
        <f>IF(LEN(検索!R1397)&gt;0,検索!R1397,"")</f>
        <v/>
      </c>
    </row>
    <row r="2784" spans="1:8" ht="28.5" customHeight="1">
      <c r="A2784" s="91" t="str">
        <f>IF(LEN(検索!B1397)&gt;0,検索!B1397,"")</f>
        <v>中央</v>
      </c>
      <c r="B2784" s="92" t="str">
        <f>IF(LEN(検索!G1397)&gt;0,検索!G1397,"")</f>
        <v>窪田吉秀</v>
      </c>
      <c r="C2784" s="93" t="str">
        <f>IF(LEN(検索!K1397)&gt;0,検索!K1397,"")</f>
        <v>(0155)34-2652</v>
      </c>
      <c r="D2784" s="650"/>
      <c r="E2784" s="648"/>
      <c r="F2784" s="86" t="str">
        <f>IF(LEN(検索!I1397)&gt;0,検索!I1397,"")</f>
        <v>D2-234</v>
      </c>
      <c r="G2784" s="86" t="str">
        <f>IF(LEN(検索!Q1397)&gt;0,検索!Q1397,"")</f>
        <v>届(十勝)2022002</v>
      </c>
      <c r="H2784" s="648"/>
    </row>
    <row r="2785" spans="1:8" ht="28.5" customHeight="1">
      <c r="A2785" s="88" t="str">
        <f>IF(LEN(検索!A1398)&gt;0,検索!A1398,"")</f>
        <v>帯広</v>
      </c>
      <c r="B2785" s="89" t="str">
        <f>IF(LEN(検索!E1398)&gt;0,検索!E1398,"")</f>
        <v>昭榮電機㈱</v>
      </c>
      <c r="C2785" s="90" t="str">
        <f>IF(LEN(検索!J1398)&gt;0,検索!J1398,"")</f>
        <v>(0155)35-2500</v>
      </c>
      <c r="D2785" s="649" t="str">
        <f>IF(LEN(検索!L1398)&gt;0,検索!L1398,"")</f>
        <v>080-2476</v>
      </c>
      <c r="E2785" s="647" t="str">
        <f>IF(LEN(検索!M1398)&gt;0,検索!M1398 &amp; 検索!N1398,"")</f>
        <v>帯広市自由が丘４丁目９番地１１</v>
      </c>
      <c r="F2785" s="94" t="str">
        <f>IF(LEN(検索!O1398)&gt;0,検索!O1398,"")</f>
        <v>135</v>
      </c>
      <c r="G2785" s="94" t="str">
        <f>IF(LEN(検索!P1398)&gt;0,検索!P1398,"")</f>
        <v>十139</v>
      </c>
      <c r="H2785" s="647" t="str">
        <f>IF(LEN(検索!R1398)&gt;0,検索!R1398,"")</f>
        <v/>
      </c>
    </row>
    <row r="2786" spans="1:8" ht="28.5" customHeight="1">
      <c r="A2786" s="91" t="str">
        <f>IF(LEN(検索!B1398)&gt;0,検索!B1398,"")</f>
        <v>中央</v>
      </c>
      <c r="B2786" s="92" t="str">
        <f>IF(LEN(検索!G1398)&gt;0,検索!G1398,"")</f>
        <v>西保剛</v>
      </c>
      <c r="C2786" s="93" t="str">
        <f>IF(LEN(検索!K1398)&gt;0,検索!K1398,"")</f>
        <v>(0155)35-1155</v>
      </c>
      <c r="D2786" s="650"/>
      <c r="E2786" s="648"/>
      <c r="F2786" s="86" t="str">
        <f>IF(LEN(検索!I1398)&gt;0,検索!I1398,"")</f>
        <v>D2-361</v>
      </c>
      <c r="G2786" s="86" t="str">
        <f>IF(LEN(検索!Q1398)&gt;0,検索!Q1398,"")</f>
        <v>届(十勝)2022004</v>
      </c>
      <c r="H2786" s="648"/>
    </row>
    <row r="2787" spans="1:8" ht="28.5" customHeight="1">
      <c r="A2787" s="88" t="str">
        <f>IF(LEN(検索!A1399)&gt;0,検索!A1399,"")</f>
        <v>帯広</v>
      </c>
      <c r="B2787" s="89" t="str">
        <f>IF(LEN(検索!E1399)&gt;0,検索!E1399,"")</f>
        <v>盛隆電工</v>
      </c>
      <c r="C2787" s="90" t="str">
        <f>IF(LEN(検索!J1399)&gt;0,検索!J1399,"")</f>
        <v>(0155)35-0962</v>
      </c>
      <c r="D2787" s="649" t="str">
        <f>IF(LEN(検索!L1399)&gt;0,検索!L1399,"")</f>
        <v>080-0848</v>
      </c>
      <c r="E2787" s="647" t="str">
        <f>IF(LEN(検索!M1399)&gt;0,検索!M1399 &amp; 検索!N1399,"")</f>
        <v>帯広市自由が丘２丁目４番地１</v>
      </c>
      <c r="F2787" s="94" t="str">
        <f>IF(LEN(検索!O1399)&gt;0,検索!O1399,"")</f>
        <v>166</v>
      </c>
      <c r="G2787" s="94" t="str">
        <f>IF(LEN(検索!P1399)&gt;0,検索!P1399,"")</f>
        <v>十169</v>
      </c>
      <c r="H2787" s="647" t="str">
        <f>IF(LEN(検索!R1399)&gt;0,検索!R1399,"")</f>
        <v/>
      </c>
    </row>
    <row r="2788" spans="1:8" ht="28.5" customHeight="1">
      <c r="A2788" s="91" t="str">
        <f>IF(LEN(検索!B1399)&gt;0,検索!B1399,"")</f>
        <v>中央</v>
      </c>
      <c r="B2788" s="92" t="str">
        <f>IF(LEN(検索!G1399)&gt;0,検索!G1399,"")</f>
        <v>辻澤隆夫</v>
      </c>
      <c r="C2788" s="93" t="str">
        <f>IF(LEN(検索!K1399)&gt;0,検索!K1399,"")</f>
        <v>(0155)35-0990</v>
      </c>
      <c r="D2788" s="650"/>
      <c r="E2788" s="648"/>
      <c r="F2788" s="86" t="str">
        <f>IF(LEN(検索!I1399)&gt;0,検索!I1399,"")</f>
        <v>D2-385</v>
      </c>
      <c r="G2788" s="86" t="str">
        <f>IF(LEN(検索!Q1399)&gt;0,検索!Q1399,"")</f>
        <v>登(十勝)2019012</v>
      </c>
      <c r="H2788" s="648"/>
    </row>
    <row r="2789" spans="1:8" ht="28.5" customHeight="1">
      <c r="A2789" s="88" t="str">
        <f>IF(LEN(検索!A1400)&gt;0,検索!A1400,"")</f>
        <v>帯広</v>
      </c>
      <c r="B2789" s="89" t="str">
        <f>IF(LEN(検索!E1400)&gt;0,検索!E1400,"")</f>
        <v>㈲タイセイ電設</v>
      </c>
      <c r="C2789" s="90" t="str">
        <f>IF(LEN(検索!J1400)&gt;0,検索!J1400,"")</f>
        <v>(0155)48-1988</v>
      </c>
      <c r="D2789" s="649" t="str">
        <f>IF(LEN(検索!L1400)&gt;0,検索!L1400,"")</f>
        <v>080-0838</v>
      </c>
      <c r="E2789" s="647" t="str">
        <f>IF(LEN(検索!M1400)&gt;0,検索!M1400 &amp; 検索!N1400,"")</f>
        <v>帯広市大空町５丁目１５番地の１４</v>
      </c>
      <c r="F2789" s="94" t="str">
        <f>IF(LEN(検索!O1400)&gt;0,検索!O1400,"")</f>
        <v>123</v>
      </c>
      <c r="G2789" s="94" t="str">
        <f>IF(LEN(検索!P1400)&gt;0,検索!P1400,"")</f>
        <v>十127</v>
      </c>
      <c r="H2789" s="647" t="str">
        <f>IF(LEN(検索!R1400)&gt;0,検索!R1400,"")</f>
        <v/>
      </c>
    </row>
    <row r="2790" spans="1:8" ht="28.5" customHeight="1">
      <c r="A2790" s="91" t="str">
        <f>IF(LEN(検索!B1400)&gt;0,検索!B1400,"")</f>
        <v>中央</v>
      </c>
      <c r="B2790" s="92" t="str">
        <f>IF(LEN(検索!G1400)&gt;0,検索!G1400,"")</f>
        <v>吉田なおみ</v>
      </c>
      <c r="C2790" s="93" t="str">
        <f>IF(LEN(検索!K1400)&gt;0,検索!K1400,"")</f>
        <v>(0155)48-8411</v>
      </c>
      <c r="D2790" s="650"/>
      <c r="E2790" s="648"/>
      <c r="F2790" s="86" t="str">
        <f>IF(LEN(検索!I1400)&gt;0,検索!I1400,"")</f>
        <v>D2-344</v>
      </c>
      <c r="G2790" s="86" t="str">
        <f>IF(LEN(検索!Q1400)&gt;0,検索!Q1400,"")</f>
        <v>届(十勝)2022026</v>
      </c>
      <c r="H2790" s="648"/>
    </row>
    <row r="2791" spans="1:8" ht="28.5" customHeight="1">
      <c r="A2791" s="88" t="str">
        <f>IF(LEN(検索!A1401)&gt;0,検索!A1401,"")</f>
        <v>帯広</v>
      </c>
      <c r="B2791" s="89" t="str">
        <f>IF(LEN(検索!E1401)&gt;0,検索!E1401,"")</f>
        <v>㈲田口電気</v>
      </c>
      <c r="C2791" s="90" t="str">
        <f>IF(LEN(検索!J1401)&gt;0,検索!J1401,"")</f>
        <v>(0155)24-1311</v>
      </c>
      <c r="D2791" s="649" t="str">
        <f>IF(LEN(検索!L1401)&gt;0,検索!L1401,"")</f>
        <v>080-0023</v>
      </c>
      <c r="E2791" s="647" t="str">
        <f>IF(LEN(検索!M1401)&gt;0,検索!M1401 &amp; 検索!N1401,"")</f>
        <v>帯広市西１３条南１７丁目１番地</v>
      </c>
      <c r="F2791" s="94" t="str">
        <f>IF(LEN(検索!O1401)&gt;0,検索!O1401,"")</f>
        <v>035</v>
      </c>
      <c r="G2791" s="94" t="str">
        <f>IF(LEN(検索!P1401)&gt;0,検索!P1401,"")</f>
        <v>十038</v>
      </c>
      <c r="H2791" s="647" t="str">
        <f>IF(LEN(検索!R1401)&gt;0,検索!R1401,"")</f>
        <v/>
      </c>
    </row>
    <row r="2792" spans="1:8" ht="28.5" customHeight="1">
      <c r="A2792" s="91" t="str">
        <f>IF(LEN(検索!B1401)&gt;0,検索!B1401,"")</f>
        <v>中央</v>
      </c>
      <c r="B2792" s="92" t="str">
        <f>IF(LEN(検索!G1401)&gt;0,検索!G1401,"")</f>
        <v>田口伸也</v>
      </c>
      <c r="C2792" s="93" t="str">
        <f>IF(LEN(検索!K1401)&gt;0,検索!K1401,"")</f>
        <v>(0155)24-1343</v>
      </c>
      <c r="D2792" s="650"/>
      <c r="E2792" s="648"/>
      <c r="F2792" s="86" t="str">
        <f>IF(LEN(検索!I1401)&gt;0,検索!I1401,"")</f>
        <v>D2-220</v>
      </c>
      <c r="G2792" s="86" t="str">
        <f>IF(LEN(検索!Q1401)&gt;0,検索!Q1401,"")</f>
        <v>届(十勝)2022014</v>
      </c>
      <c r="H2792" s="648"/>
    </row>
    <row r="2793" spans="1:8" ht="28.5" customHeight="1">
      <c r="A2793" s="88" t="str">
        <f>IF(LEN(検索!A1402)&gt;0,検索!A1402,"")</f>
        <v>帯広</v>
      </c>
      <c r="B2793" s="89" t="str">
        <f>IF(LEN(検索!E1402)&gt;0,検索!E1402,"")</f>
        <v>津田電設㈲</v>
      </c>
      <c r="C2793" s="90" t="str">
        <f>IF(LEN(検索!J1402)&gt;0,検索!J1402,"")</f>
        <v>(0155)25-2677</v>
      </c>
      <c r="D2793" s="649" t="str">
        <f>IF(LEN(検索!L1402)&gt;0,検索!L1402,"")</f>
        <v>080-0021</v>
      </c>
      <c r="E2793" s="647" t="str">
        <f>IF(LEN(検索!M1402)&gt;0,検索!M1402 &amp; 検索!N1402,"")</f>
        <v>帯広市西１１条南１３丁目２番地１</v>
      </c>
      <c r="F2793" s="94" t="str">
        <f>IF(LEN(検索!O1402)&gt;0,検索!O1402,"")</f>
        <v>156</v>
      </c>
      <c r="G2793" s="94" t="str">
        <f>IF(LEN(検索!P1402)&gt;0,検索!P1402,"")</f>
        <v>十159</v>
      </c>
      <c r="H2793" s="647" t="str">
        <f>IF(LEN(検索!R1402)&gt;0,検索!R1402,"")</f>
        <v/>
      </c>
    </row>
    <row r="2794" spans="1:8" ht="28.5" customHeight="1">
      <c r="A2794" s="91" t="str">
        <f>IF(LEN(検索!B1402)&gt;0,検索!B1402,"")</f>
        <v>中央</v>
      </c>
      <c r="B2794" s="92" t="str">
        <f>IF(LEN(検索!G1402)&gt;0,検索!G1402,"")</f>
        <v>中村智雄</v>
      </c>
      <c r="C2794" s="93" t="str">
        <f>IF(LEN(検索!K1402)&gt;0,検索!K1402,"")</f>
        <v>(0155)25-0352</v>
      </c>
      <c r="D2794" s="650"/>
      <c r="E2794" s="648"/>
      <c r="F2794" s="86" t="str">
        <f>IF(LEN(検索!I1402)&gt;0,検索!I1402,"")</f>
        <v>D2-373</v>
      </c>
      <c r="G2794" s="86" t="str">
        <f>IF(LEN(検索!Q1402)&gt;0,検索!Q1402,"")</f>
        <v>届(十勝)2022028</v>
      </c>
      <c r="H2794" s="648"/>
    </row>
    <row r="2795" spans="1:8" ht="28.5" customHeight="1">
      <c r="A2795" s="88" t="str">
        <f>IF(LEN(検索!A1403)&gt;0,検索!A1403,"")</f>
        <v>帯広</v>
      </c>
      <c r="B2795" s="89" t="str">
        <f>IF(LEN(検索!E1403)&gt;0,検索!E1403,"")</f>
        <v>㈲電光ビルト</v>
      </c>
      <c r="C2795" s="90" t="str">
        <f>IF(LEN(検索!J1403)&gt;0,検索!J1403,"")</f>
        <v>(0155)67-1036</v>
      </c>
      <c r="D2795" s="649" t="str">
        <f>IF(LEN(検索!L1403)&gt;0,検索!L1403,"")</f>
        <v>080-0026</v>
      </c>
      <c r="E2795" s="647" t="str">
        <f>IF(LEN(検索!M1403)&gt;0,検索!M1403 &amp; 検索!N1403,"")</f>
        <v>帯広市西１６条南２丁目２０番９号</v>
      </c>
      <c r="F2795" s="94" t="str">
        <f>IF(LEN(検索!O1403)&gt;0,検索!O1403,"")</f>
        <v>193</v>
      </c>
      <c r="G2795" s="94" t="str">
        <f>IF(LEN(検索!P1403)&gt;0,検索!P1403,"")</f>
        <v>十194</v>
      </c>
      <c r="H2795" s="647" t="str">
        <f>IF(LEN(検索!R1403)&gt;0,検索!R1403,"")</f>
        <v/>
      </c>
    </row>
    <row r="2796" spans="1:8" ht="28.5" customHeight="1">
      <c r="A2796" s="91" t="str">
        <f>IF(LEN(検索!B1403)&gt;0,検索!B1403,"")</f>
        <v>中央</v>
      </c>
      <c r="B2796" s="92" t="str">
        <f>IF(LEN(検索!G1403)&gt;0,検索!G1403,"")</f>
        <v>渡辺正治</v>
      </c>
      <c r="C2796" s="93" t="str">
        <f>IF(LEN(検索!K1403)&gt;0,検索!K1403,"")</f>
        <v>(0155)67-1814</v>
      </c>
      <c r="D2796" s="650"/>
      <c r="E2796" s="648"/>
      <c r="F2796" s="86" t="str">
        <f>IF(LEN(検索!I1403)&gt;0,検索!I1403,"")</f>
        <v>D2-409</v>
      </c>
      <c r="G2796" s="86" t="str">
        <f>IF(LEN(検索!Q1403)&gt;0,検索!Q1403,"")</f>
        <v>届(十勝)2021025</v>
      </c>
      <c r="H2796" s="648"/>
    </row>
    <row r="2797" spans="1:8" ht="28.5" customHeight="1">
      <c r="A2797" s="88" t="str">
        <f>IF(LEN(検索!A1404)&gt;0,検索!A1404,"")</f>
        <v>帯広</v>
      </c>
      <c r="B2797" s="89" t="str">
        <f>IF(LEN(検索!E1404)&gt;0,検索!E1404,"")</f>
        <v>道朝日電設㈱</v>
      </c>
      <c r="C2797" s="90" t="str">
        <f>IF(LEN(検索!J1404)&gt;0,検索!J1404,"")</f>
        <v>(0155)47-8100</v>
      </c>
      <c r="D2797" s="649" t="str">
        <f>IF(LEN(検索!L1404)&gt;0,検索!L1404,"")</f>
        <v>080-0862</v>
      </c>
      <c r="E2797" s="647" t="str">
        <f>IF(LEN(検索!M1404)&gt;0,検索!M1404 &amp; 検索!N1404,"")</f>
        <v>帯広市南の森西１丁目１番地３</v>
      </c>
      <c r="F2797" s="94" t="str">
        <f>IF(LEN(検索!O1404)&gt;0,検索!O1404,"")</f>
        <v>148</v>
      </c>
      <c r="G2797" s="94" t="str">
        <f>IF(LEN(検索!P1404)&gt;0,検索!P1404,"")</f>
        <v>十149</v>
      </c>
      <c r="H2797" s="647" t="str">
        <f>IF(LEN(検索!R1404)&gt;0,検索!R1404,"")</f>
        <v/>
      </c>
    </row>
    <row r="2798" spans="1:8" ht="28.5" customHeight="1">
      <c r="A2798" s="91" t="str">
        <f>IF(LEN(検索!B1404)&gt;0,検索!B1404,"")</f>
        <v>中央</v>
      </c>
      <c r="B2798" s="92" t="str">
        <f>IF(LEN(検索!G1404)&gt;0,検索!G1404,"")</f>
        <v>中村浩和</v>
      </c>
      <c r="C2798" s="93" t="str">
        <f>IF(LEN(検索!K1404)&gt;0,検索!K1404,"")</f>
        <v>(0155)47-8120</v>
      </c>
      <c r="D2798" s="650"/>
      <c r="E2798" s="648"/>
      <c r="F2798" s="86" t="str">
        <f>IF(LEN(検索!I1404)&gt;0,検索!I1404,"")</f>
        <v>D2-362</v>
      </c>
      <c r="G2798" s="86" t="str">
        <f>IF(LEN(検索!Q1404)&gt;0,検索!Q1404,"")</f>
        <v>届(十勝)2021015</v>
      </c>
      <c r="H2798" s="648"/>
    </row>
    <row r="2799" spans="1:8" ht="28.5" customHeight="1">
      <c r="A2799" s="88" t="str">
        <f>IF(LEN(検索!A1405)&gt;0,検索!A1405,"")</f>
        <v>帯広</v>
      </c>
      <c r="B2799" s="89" t="str">
        <f>IF(LEN(検索!E1405)&gt;0,検索!E1405,"")</f>
        <v>日東電気工業㈱</v>
      </c>
      <c r="C2799" s="90" t="str">
        <f>IF(LEN(検索!J1405)&gt;0,検索!J1405,"")</f>
        <v>(0155)34-5930</v>
      </c>
      <c r="D2799" s="649" t="str">
        <f>IF(LEN(検索!L1405)&gt;0,検索!L1405,"")</f>
        <v>080-0027</v>
      </c>
      <c r="E2799" s="647" t="str">
        <f>IF(LEN(検索!M1405)&gt;0,検索!M1405 &amp; 検索!N1405,"")</f>
        <v>帯広市西１７条南３丁目３７番９号</v>
      </c>
      <c r="F2799" s="94" t="str">
        <f>IF(LEN(検索!O1405)&gt;0,検索!O1405,"")</f>
        <v>013</v>
      </c>
      <c r="G2799" s="94" t="str">
        <f>IF(LEN(検索!P1405)&gt;0,検索!P1405,"")</f>
        <v>十009</v>
      </c>
      <c r="H2799" s="647" t="str">
        <f>IF(LEN(検索!R1405)&gt;0,検索!R1405,"")</f>
        <v/>
      </c>
    </row>
    <row r="2800" spans="1:8" ht="28.5" customHeight="1">
      <c r="A2800" s="91" t="str">
        <f>IF(LEN(検索!B1405)&gt;0,検索!B1405,"")</f>
        <v>中央</v>
      </c>
      <c r="B2800" s="92" t="str">
        <f>IF(LEN(検索!G1405)&gt;0,検索!G1405,"")</f>
        <v>森脇博志</v>
      </c>
      <c r="C2800" s="93" t="str">
        <f>IF(LEN(検索!K1405)&gt;0,検索!K1405,"")</f>
        <v>(0155)34-1724</v>
      </c>
      <c r="D2800" s="650"/>
      <c r="E2800" s="648"/>
      <c r="F2800" s="86" t="str">
        <f>IF(LEN(検索!I1405)&gt;0,検索!I1405,"")</f>
        <v>D2-213</v>
      </c>
      <c r="G2800" s="86" t="str">
        <f>IF(LEN(検索!Q1405)&gt;0,検索!Q1405,"")</f>
        <v>届(十勝)2022038</v>
      </c>
      <c r="H2800" s="648"/>
    </row>
    <row r="2801" spans="1:8" ht="28.5" customHeight="1">
      <c r="A2801" s="88" t="str">
        <f>IF(LEN(検索!A1406)&gt;0,検索!A1406,"")</f>
        <v>帯広</v>
      </c>
      <c r="B2801" s="89" t="str">
        <f>IF(LEN(検索!E1406)&gt;0,検索!E1406,"")</f>
        <v>北斗電設㈱</v>
      </c>
      <c r="C2801" s="90" t="str">
        <f>IF(LEN(検索!J1406)&gt;0,検索!J1406,"")</f>
        <v>(0155)23-5323</v>
      </c>
      <c r="D2801" s="649" t="str">
        <f>IF(LEN(検索!L1406)&gt;0,検索!L1406,"")</f>
        <v>080-0023</v>
      </c>
      <c r="E2801" s="647" t="str">
        <f>IF(LEN(検索!M1406)&gt;0,検索!M1406 &amp; 検索!N1406,"")</f>
        <v>帯広市西１３条南１６丁目１番地</v>
      </c>
      <c r="F2801" s="94" t="str">
        <f>IF(LEN(検索!O1406)&gt;0,検索!O1406,"")</f>
        <v>181</v>
      </c>
      <c r="G2801" s="94" t="str">
        <f>IF(LEN(検索!P1406)&gt;0,検索!P1406,"")</f>
        <v>十184</v>
      </c>
      <c r="H2801" s="647" t="str">
        <f>IF(LEN(検索!R1406)&gt;0,検索!R1406,"")</f>
        <v/>
      </c>
    </row>
    <row r="2802" spans="1:8" ht="28.5" customHeight="1">
      <c r="A2802" s="91" t="str">
        <f>IF(LEN(検索!B1406)&gt;0,検索!B1406,"")</f>
        <v>中央</v>
      </c>
      <c r="B2802" s="92" t="str">
        <f>IF(LEN(検索!G1406)&gt;0,検索!G1406,"")</f>
        <v>小椋吉弘</v>
      </c>
      <c r="C2802" s="93" t="str">
        <f>IF(LEN(検索!K1406)&gt;0,検索!K1406,"")</f>
        <v>(0155)34-4844</v>
      </c>
      <c r="D2802" s="650"/>
      <c r="E2802" s="648"/>
      <c r="F2802" s="86" t="str">
        <f>IF(LEN(検索!I1406)&gt;0,検索!I1406,"")</f>
        <v>D2-398</v>
      </c>
      <c r="G2802" s="86" t="str">
        <f>IF(LEN(検索!Q1406)&gt;0,検索!Q1406,"")</f>
        <v>届(十勝)2021022</v>
      </c>
      <c r="H2802" s="648"/>
    </row>
    <row r="2803" spans="1:8" ht="28.5" customHeight="1">
      <c r="A2803" s="88" t="str">
        <f>IF(LEN(検索!A1407)&gt;0,検索!A1407,"")</f>
        <v>帯広</v>
      </c>
      <c r="B2803" s="89" t="str">
        <f>IF(LEN(検索!E1407)&gt;0,検索!E1407,"")</f>
        <v>北開エンジニア㈲</v>
      </c>
      <c r="C2803" s="90" t="str">
        <f>IF(LEN(検索!J1407)&gt;0,検索!J1407,"")</f>
        <v>(0155)66-7863</v>
      </c>
      <c r="D2803" s="649" t="str">
        <f>IF(LEN(検索!L1407)&gt;0,検索!L1407,"")</f>
        <v>080-0028</v>
      </c>
      <c r="E2803" s="647" t="str">
        <f>IF(LEN(検索!M1407)&gt;0,検索!M1407 &amp; 検索!N1407,"")</f>
        <v>帯広市西１８条南３丁目３７番９号</v>
      </c>
      <c r="F2803" s="94">
        <f>IF(LEN(検索!O1407)&gt;0,検索!O1407,"")</f>
        <v>201</v>
      </c>
      <c r="G2803" s="94" t="str">
        <f>IF(LEN(検索!P1407)&gt;0,検索!P1407,"")</f>
        <v>十202</v>
      </c>
      <c r="H2803" s="647" t="str">
        <f>IF(LEN(検索!R1407)&gt;0,検索!R1407,"")</f>
        <v/>
      </c>
    </row>
    <row r="2804" spans="1:8" ht="28.5" customHeight="1">
      <c r="A2804" s="91" t="str">
        <f>IF(LEN(検索!B1407)&gt;0,検索!B1407,"")</f>
        <v>中央</v>
      </c>
      <c r="B2804" s="92" t="str">
        <f>IF(LEN(検索!G1407)&gt;0,検索!G1407,"")</f>
        <v>髙木啓市</v>
      </c>
      <c r="C2804" s="93" t="str">
        <f>IF(LEN(検索!K1407)&gt;0,検索!K1407,"")</f>
        <v>(0155)66-7864</v>
      </c>
      <c r="D2804" s="650"/>
      <c r="E2804" s="648"/>
      <c r="F2804" s="86" t="str">
        <f>IF(LEN(検索!I1407)&gt;0,検索!I1407,"")</f>
        <v>D2-418</v>
      </c>
      <c r="G2804" s="86" t="str">
        <f>IF(LEN(検索!Q1407)&gt;0,検索!Q1407,"")</f>
        <v>届(十勝)2021012</v>
      </c>
      <c r="H2804" s="648"/>
    </row>
    <row r="2805" spans="1:8" ht="28.5" customHeight="1">
      <c r="A2805" s="88" t="str">
        <f>IF(LEN(検索!A1408)&gt;0,検索!A1408,"")</f>
        <v>帯広</v>
      </c>
      <c r="B2805" s="89" t="str">
        <f>IF(LEN(検索!E1408)&gt;0,検索!E1408,"")</f>
        <v>㈲マツデン</v>
      </c>
      <c r="C2805" s="90" t="str">
        <f>IF(LEN(検索!J1408)&gt;0,検索!J1408,"")</f>
        <v>(0155)41-2220</v>
      </c>
      <c r="D2805" s="649" t="str">
        <f>IF(LEN(検索!L1408)&gt;0,検索!L1408,"")</f>
        <v>080-2469</v>
      </c>
      <c r="E2805" s="647" t="str">
        <f>IF(LEN(検索!M1408)&gt;0,検索!M1408 &amp; 検索!N1408,"")</f>
        <v>帯広市西１９条南３丁目５１番１号</v>
      </c>
      <c r="F2805" s="94" t="str">
        <f>IF(LEN(検索!O1408)&gt;0,検索!O1408,"")</f>
        <v>188</v>
      </c>
      <c r="G2805" s="94" t="str">
        <f>IF(LEN(検索!P1408)&gt;0,検索!P1408,"")</f>
        <v>十190</v>
      </c>
      <c r="H2805" s="647" t="str">
        <f>IF(LEN(検索!R1408)&gt;0,検索!R1408,"")</f>
        <v/>
      </c>
    </row>
    <row r="2806" spans="1:8" ht="28.5" customHeight="1">
      <c r="A2806" s="91" t="str">
        <f>IF(LEN(検索!B1408)&gt;0,検索!B1408,"")</f>
        <v>中央</v>
      </c>
      <c r="B2806" s="92" t="str">
        <f>IF(LEN(検索!G1408)&gt;0,検索!G1408,"")</f>
        <v>松浦勝司</v>
      </c>
      <c r="C2806" s="93" t="str">
        <f>IF(LEN(検索!K1408)&gt;0,検索!K1408,"")</f>
        <v>(0155)33-2668</v>
      </c>
      <c r="D2806" s="650"/>
      <c r="E2806" s="648"/>
      <c r="F2806" s="86" t="str">
        <f>IF(LEN(検索!I1408)&gt;0,検索!I1408,"")</f>
        <v>D2-405</v>
      </c>
      <c r="G2806" s="86" t="str">
        <f>IF(LEN(検索!Q1408)&gt;0,検索!Q1408,"")</f>
        <v>届(十勝)2022022</v>
      </c>
      <c r="H2806" s="648"/>
    </row>
    <row r="2807" spans="1:8" ht="28.5" customHeight="1">
      <c r="A2807" s="88" t="str">
        <f>IF(LEN(検索!A1409)&gt;0,検索!A1409,"")</f>
        <v>帯広</v>
      </c>
      <c r="B2807" s="89" t="str">
        <f>IF(LEN(検索!E1409)&gt;0,検索!E1409,"")</f>
        <v>㈲まるいち中村電工社</v>
      </c>
      <c r="C2807" s="90" t="str">
        <f>IF(LEN(検索!J1409)&gt;0,検索!J1409,"")</f>
        <v>(0155)35-3335</v>
      </c>
      <c r="D2807" s="649" t="str">
        <f>IF(LEN(検索!L1409)&gt;0,検索!L1409,"")</f>
        <v>080-0026</v>
      </c>
      <c r="E2807" s="647" t="str">
        <f>IF(LEN(検索!M1409)&gt;0,検索!M1409 &amp; 検索!N1409,"")</f>
        <v>帯広市西１６条南５丁目１９番７号</v>
      </c>
      <c r="F2807" s="94" t="str">
        <f>IF(LEN(検索!O1409)&gt;0,検索!O1409,"")</f>
        <v>061</v>
      </c>
      <c r="G2807" s="94" t="str">
        <f>IF(LEN(検索!P1409)&gt;0,検索!P1409,"")</f>
        <v>十072</v>
      </c>
      <c r="H2807" s="647" t="str">
        <f>IF(LEN(検索!R1409)&gt;0,検索!R1409,"")</f>
        <v/>
      </c>
    </row>
    <row r="2808" spans="1:8" ht="28.5" customHeight="1">
      <c r="A2808" s="91" t="str">
        <f>IF(LEN(検索!B1409)&gt;0,検索!B1409,"")</f>
        <v>中央</v>
      </c>
      <c r="B2808" s="92" t="str">
        <f>IF(LEN(検索!G1409)&gt;0,検索!G1409,"")</f>
        <v>中村政一</v>
      </c>
      <c r="C2808" s="93" t="str">
        <f>IF(LEN(検索!K1409)&gt;0,検索!K1409,"")</f>
        <v>(0155)35-7538</v>
      </c>
      <c r="D2808" s="650"/>
      <c r="E2808" s="648"/>
      <c r="F2808" s="86" t="str">
        <f>IF(LEN(検索!I1409)&gt;0,検索!I1409,"")</f>
        <v>D2-236</v>
      </c>
      <c r="G2808" s="86" t="str">
        <f>IF(LEN(検索!Q1409)&gt;0,検索!Q1409,"")</f>
        <v>届(十勝)30011</v>
      </c>
      <c r="H2808" s="648"/>
    </row>
    <row r="2809" spans="1:8" ht="28.5" customHeight="1">
      <c r="A2809" s="88" t="str">
        <f>IF(LEN(検索!A1410)&gt;0,検索!A1410,"")</f>
        <v>帯広</v>
      </c>
      <c r="B2809" s="89" t="str">
        <f>IF(LEN(検索!E1410)&gt;0,検索!E1410,"")</f>
        <v>㈲裕信電気</v>
      </c>
      <c r="C2809" s="90" t="str">
        <f>IF(LEN(検索!J1410)&gt;0,検索!J1410,"")</f>
        <v>(0155)38-4330</v>
      </c>
      <c r="D2809" s="649" t="str">
        <f>IF(LEN(検索!L1410)&gt;0,検索!L1410,"")</f>
        <v>080-0026</v>
      </c>
      <c r="E2809" s="647" t="str">
        <f>IF(LEN(検索!M1410)&gt;0,検索!M1410 &amp; 検索!N1410,"")</f>
        <v>帯広市西１６条南５丁目１８番地１</v>
      </c>
      <c r="F2809" s="94">
        <f>IF(LEN(検索!O1410)&gt;0,検索!O1410,"")</f>
        <v>204</v>
      </c>
      <c r="G2809" s="94" t="str">
        <f>IF(LEN(検索!P1410)&gt;0,検索!P1410,"")</f>
        <v>十205</v>
      </c>
      <c r="H2809" s="647" t="str">
        <f>IF(LEN(検索!R1410)&gt;0,検索!R1410,"")</f>
        <v/>
      </c>
    </row>
    <row r="2810" spans="1:8" ht="28.5" customHeight="1">
      <c r="A2810" s="91" t="str">
        <f>IF(LEN(検索!B1410)&gt;0,検索!B1410,"")</f>
        <v>中央</v>
      </c>
      <c r="B2810" s="92" t="str">
        <f>IF(LEN(検索!G1410)&gt;0,検索!G1410,"")</f>
        <v>牧野裕一</v>
      </c>
      <c r="C2810" s="93" t="str">
        <f>IF(LEN(検索!K1410)&gt;0,検索!K1410,"")</f>
        <v>(0155)66-4112</v>
      </c>
      <c r="D2810" s="650"/>
      <c r="E2810" s="648"/>
      <c r="F2810" s="86" t="str">
        <f>IF(LEN(検索!I1410)&gt;0,検索!I1410,"")</f>
        <v>D2-421</v>
      </c>
      <c r="G2810" s="86" t="str">
        <f>IF(LEN(検索!Q1410)&gt;0,検索!Q1410,"")</f>
        <v>届(十勝)2019007</v>
      </c>
      <c r="H2810" s="648"/>
    </row>
    <row r="2811" spans="1:8" ht="28.5" customHeight="1">
      <c r="A2811" s="88" t="str">
        <f>IF(LEN(検索!A1411)&gt;0,検索!A1411,"")</f>
        <v>帯広</v>
      </c>
      <c r="B2811" s="89" t="str">
        <f>IF(LEN(検索!E1411)&gt;0,検索!E1411,"")</f>
        <v>㈱和光電設</v>
      </c>
      <c r="C2811" s="90" t="str">
        <f>IF(LEN(検索!J1411)&gt;0,検索!J1411,"")</f>
        <v>(0155)34-1943</v>
      </c>
      <c r="D2811" s="649" t="str">
        <f>IF(LEN(検索!L1411)&gt;0,検索!L1411,"")</f>
        <v>080-0026</v>
      </c>
      <c r="E2811" s="647" t="str">
        <f>IF(LEN(検索!M1411)&gt;0,検索!M1411 &amp; 検索!N1411,"")</f>
        <v>帯広市西１６条南５丁目２番地１４</v>
      </c>
      <c r="F2811" s="94" t="str">
        <f>IF(LEN(検索!O1411)&gt;0,検索!O1411,"")</f>
        <v>081</v>
      </c>
      <c r="G2811" s="94" t="str">
        <f>IF(LEN(検索!P1411)&gt;0,検索!P1411,"")</f>
        <v>十089</v>
      </c>
      <c r="H2811" s="647" t="str">
        <f>IF(LEN(検索!R1411)&gt;0,検索!R1411,"")</f>
        <v/>
      </c>
    </row>
    <row r="2812" spans="1:8" ht="28.5" customHeight="1">
      <c r="A2812" s="91" t="str">
        <f>IF(LEN(検索!B1411)&gt;0,検索!B1411,"")</f>
        <v>中央</v>
      </c>
      <c r="B2812" s="92" t="str">
        <f>IF(LEN(検索!G1411)&gt;0,検索!G1411,"")</f>
        <v>鈴木由美子</v>
      </c>
      <c r="C2812" s="93" t="str">
        <f>IF(LEN(検索!K1411)&gt;0,検索!K1411,"")</f>
        <v>(0155)34-1938</v>
      </c>
      <c r="D2812" s="650"/>
      <c r="E2812" s="648"/>
      <c r="F2812" s="86" t="str">
        <f>IF(LEN(検索!I1411)&gt;0,検索!I1411,"")</f>
        <v>D2-247</v>
      </c>
      <c r="G2812" s="86" t="str">
        <f>IF(LEN(検索!Q1411)&gt;0,検索!Q1411,"")</f>
        <v>届(十勝)2021013</v>
      </c>
      <c r="H2812" s="648"/>
    </row>
    <row r="2813" spans="1:8" ht="28.5" customHeight="1">
      <c r="A2813" s="88" t="str">
        <f>IF(LEN(検索!A1412)&gt;0,検索!A1412,"")</f>
        <v>帯広</v>
      </c>
      <c r="B2813" s="89" t="str">
        <f>IF(LEN(検索!E1412)&gt;0,検索!E1412,"")</f>
        <v>大塚電設工事㈱</v>
      </c>
      <c r="C2813" s="90" t="str">
        <f>IF(LEN(検索!J1412)&gt;0,検索!J1412,"")</f>
        <v>(0155)31-0208</v>
      </c>
      <c r="D2813" s="649" t="str">
        <f>IF(LEN(検索!L1412)&gt;0,検索!L1412,"")</f>
        <v>080-0132</v>
      </c>
      <c r="E2813" s="647" t="str">
        <f>IF(LEN(検索!M1412)&gt;0,検索!M1412 &amp; 検索!N1412,"")</f>
        <v>音更町宝来仲町北１丁目１２番地９</v>
      </c>
      <c r="F2813" s="94" t="str">
        <f>IF(LEN(検索!O1412)&gt;0,検索!O1412,"")</f>
        <v>131</v>
      </c>
      <c r="G2813" s="94" t="str">
        <f>IF(LEN(検索!P1412)&gt;0,検索!P1412,"")</f>
        <v>十135</v>
      </c>
      <c r="H2813" s="647" t="str">
        <f>IF(LEN(検索!R1412)&gt;0,検索!R1412,"")</f>
        <v/>
      </c>
    </row>
    <row r="2814" spans="1:8" ht="28.5" customHeight="1">
      <c r="A2814" s="91" t="str">
        <f>IF(LEN(検索!B1412)&gt;0,検索!B1412,"")</f>
        <v>鈴蘭</v>
      </c>
      <c r="B2814" s="92" t="str">
        <f>IF(LEN(検索!G1412)&gt;0,検索!G1412,"")</f>
        <v>大塚　哲也</v>
      </c>
      <c r="C2814" s="93" t="str">
        <f>IF(LEN(検索!K1412)&gt;0,検索!K1412,"")</f>
        <v>(0155)31-3988</v>
      </c>
      <c r="D2814" s="650"/>
      <c r="E2814" s="648"/>
      <c r="F2814" s="86" t="str">
        <f>IF(LEN(検索!I1412)&gt;0,検索!I1412,"")</f>
        <v>D2-354</v>
      </c>
      <c r="G2814" s="86" t="str">
        <f>IF(LEN(検索!Q1412)&gt;0,検索!Q1412,"")</f>
        <v>届(十勝)2020032</v>
      </c>
      <c r="H2814" s="648"/>
    </row>
    <row r="2815" spans="1:8" ht="28.5" customHeight="1">
      <c r="A2815" s="88" t="str">
        <f>IF(LEN(検索!A1413)&gt;0,検索!A1413,"")</f>
        <v>帯広</v>
      </c>
      <c r="B2815" s="89" t="str">
        <f>IF(LEN(検索!E1413)&gt;0,検索!E1413,"")</f>
        <v>音更電設㈱</v>
      </c>
      <c r="C2815" s="90" t="str">
        <f>IF(LEN(検索!J1413)&gt;0,検索!J1413,"")</f>
        <v>(0155)31-1711</v>
      </c>
      <c r="D2815" s="649" t="str">
        <f>IF(LEN(検索!L1413)&gt;0,検索!L1413,"")</f>
        <v>080-0312</v>
      </c>
      <c r="E2815" s="647" t="str">
        <f>IF(LEN(検索!M1413)&gt;0,検索!M1413 &amp; 検索!N1413,"")</f>
        <v>音更町南鈴蘭南２丁目５番地</v>
      </c>
      <c r="F2815" s="94" t="str">
        <f>IF(LEN(検索!O1413)&gt;0,検索!O1413,"")</f>
        <v>126</v>
      </c>
      <c r="G2815" s="94" t="str">
        <f>IF(LEN(検索!P1413)&gt;0,検索!P1413,"")</f>
        <v>十130</v>
      </c>
      <c r="H2815" s="647" t="str">
        <f>IF(LEN(検索!R1413)&gt;0,検索!R1413,"")</f>
        <v/>
      </c>
    </row>
    <row r="2816" spans="1:8" ht="28.5" customHeight="1">
      <c r="A2816" s="91" t="str">
        <f>IF(LEN(検索!B1413)&gt;0,検索!B1413,"")</f>
        <v>鈴蘭</v>
      </c>
      <c r="B2816" s="92" t="str">
        <f>IF(LEN(検索!G1413)&gt;0,検索!G1413,"")</f>
        <v>高井泰嘉</v>
      </c>
      <c r="C2816" s="93" t="str">
        <f>IF(LEN(検索!K1413)&gt;0,検索!K1413,"")</f>
        <v>(0155)30-1711</v>
      </c>
      <c r="D2816" s="650"/>
      <c r="E2816" s="648"/>
      <c r="F2816" s="86" t="str">
        <f>IF(LEN(検索!I1413)&gt;0,検索!I1413,"")</f>
        <v>D2-327</v>
      </c>
      <c r="G2816" s="86" t="str">
        <f>IF(LEN(検索!Q1413)&gt;0,検索!Q1413,"")</f>
        <v>届(十勝)2020012</v>
      </c>
      <c r="H2816" s="648"/>
    </row>
    <row r="2817" spans="1:8" ht="28.5" customHeight="1">
      <c r="A2817" s="88" t="str">
        <f>IF(LEN(検索!A1414)&gt;0,検索!A1414,"")</f>
        <v>帯広</v>
      </c>
      <c r="B2817" s="89" t="str">
        <f>IF(LEN(検索!E1414)&gt;0,検索!E1414,"")</f>
        <v>加藤電気工業㈱</v>
      </c>
      <c r="C2817" s="90" t="str">
        <f>IF(LEN(検索!J1414)&gt;0,検索!J1414,"")</f>
        <v>(01564)5-2567</v>
      </c>
      <c r="D2817" s="649" t="str">
        <f>IF(LEN(検索!L1414)&gt;0,検索!L1414,"")</f>
        <v>080-1219</v>
      </c>
      <c r="E2817" s="647" t="str">
        <f>IF(LEN(検索!M1414)&gt;0,検索!M1414 &amp; 検索!N1414,"")</f>
        <v>士幌町士幌西１線１６８番地５０</v>
      </c>
      <c r="F2817" s="94" t="str">
        <f>IF(LEN(検索!O1414)&gt;0,検索!O1414,"")</f>
        <v>089</v>
      </c>
      <c r="G2817" s="94" t="str">
        <f>IF(LEN(検索!P1414)&gt;0,検索!P1414,"")</f>
        <v>十095</v>
      </c>
      <c r="H2817" s="647" t="str">
        <f>IF(LEN(検索!R1414)&gt;0,検索!R1414,"")</f>
        <v/>
      </c>
    </row>
    <row r="2818" spans="1:8" ht="28.5" customHeight="1">
      <c r="A2818" s="91" t="str">
        <f>IF(LEN(検索!B1414)&gt;0,検索!B1414,"")</f>
        <v>鈴蘭</v>
      </c>
      <c r="B2818" s="92" t="str">
        <f>IF(LEN(検索!G1414)&gt;0,検索!G1414,"")</f>
        <v>加藤邦彦</v>
      </c>
      <c r="C2818" s="93" t="str">
        <f>IF(LEN(検索!K1414)&gt;0,検索!K1414,"")</f>
        <v>(01564)5-2575</v>
      </c>
      <c r="D2818" s="650"/>
      <c r="E2818" s="648"/>
      <c r="F2818" s="86" t="str">
        <f>IF(LEN(検索!I1414)&gt;0,検索!I1414,"")</f>
        <v>D2-249</v>
      </c>
      <c r="G2818" s="86" t="str">
        <f>IF(LEN(検索!Q1414)&gt;0,検索!Q1414,"")</f>
        <v>届(十勝)2020013</v>
      </c>
      <c r="H2818" s="648"/>
    </row>
    <row r="2819" spans="1:8" ht="28.5" customHeight="1">
      <c r="A2819" s="88" t="str">
        <f>IF(LEN(検索!A1415)&gt;0,検索!A1415,"")</f>
        <v>帯広</v>
      </c>
      <c r="B2819" s="89" t="str">
        <f>IF(LEN(検索!E1415)&gt;0,検索!E1415,"")</f>
        <v>㈲光陽・電気</v>
      </c>
      <c r="C2819" s="90" t="str">
        <f>IF(LEN(検索!J1415)&gt;0,検索!J1415,"")</f>
        <v>(0155)31-5800</v>
      </c>
      <c r="D2819" s="649" t="str">
        <f>IF(LEN(検索!L1415)&gt;0,検索!L1415,"")</f>
        <v>080-0123</v>
      </c>
      <c r="E2819" s="647" t="str">
        <f>IF(LEN(検索!M1415)&gt;0,検索!M1415 &amp; 検索!N1415,"")</f>
        <v>音更町柳町南区２番地３３</v>
      </c>
      <c r="F2819" s="94" t="str">
        <f>IF(LEN(検索!O1415)&gt;0,検索!O1415,"")</f>
        <v>151</v>
      </c>
      <c r="G2819" s="94" t="str">
        <f>IF(LEN(検索!P1415)&gt;0,検索!P1415,"")</f>
        <v>十154</v>
      </c>
      <c r="H2819" s="647" t="str">
        <f>IF(LEN(検索!R1415)&gt;0,検索!R1415,"")</f>
        <v/>
      </c>
    </row>
    <row r="2820" spans="1:8" ht="28.5" customHeight="1">
      <c r="A2820" s="91" t="str">
        <f>IF(LEN(検索!B1415)&gt;0,検索!B1415,"")</f>
        <v>鈴蘭</v>
      </c>
      <c r="B2820" s="92" t="str">
        <f>IF(LEN(検索!G1415)&gt;0,検索!G1415,"")</f>
        <v>真鍋克義</v>
      </c>
      <c r="C2820" s="93" t="str">
        <f>IF(LEN(検索!K1415)&gt;0,検索!K1415,"")</f>
        <v>(0155)31-6110</v>
      </c>
      <c r="D2820" s="650"/>
      <c r="E2820" s="648"/>
      <c r="F2820" s="86" t="str">
        <f>IF(LEN(検索!I1415)&gt;0,検索!I1415,"")</f>
        <v>D2-368</v>
      </c>
      <c r="G2820" s="86" t="str">
        <f>IF(LEN(検索!Q1415)&gt;0,検索!Q1415,"")</f>
        <v>届(十勝)2021005</v>
      </c>
      <c r="H2820" s="648"/>
    </row>
    <row r="2821" spans="1:8" ht="28.5" customHeight="1">
      <c r="A2821" s="88" t="str">
        <f>IF(LEN(検索!A1416)&gt;0,検索!A1416,"")</f>
        <v>帯広</v>
      </c>
      <c r="B2821" s="89" t="str">
        <f>IF(LEN(検索!E1416)&gt;0,検索!E1416,"")</f>
        <v>光和電建㈲</v>
      </c>
      <c r="C2821" s="90" t="str">
        <f>IF(LEN(検索!J1416)&gt;0,検索!J1416,"")</f>
        <v>(01564)7-4561</v>
      </c>
      <c r="D2821" s="649" t="str">
        <f>IF(LEN(検索!L1416)&gt;0,検索!L1416,"")</f>
        <v>080-1189</v>
      </c>
      <c r="E2821" s="647" t="str">
        <f>IF(LEN(検索!M1416)&gt;0,検索!M1416 &amp; 検索!N1416,"")</f>
        <v>士幌町中士幌西２線７８番地２９</v>
      </c>
      <c r="F2821" s="94" t="str">
        <f>IF(LEN(検索!O1416)&gt;0,検索!O1416,"")</f>
        <v>164</v>
      </c>
      <c r="G2821" s="94" t="str">
        <f>IF(LEN(検索!P1416)&gt;0,検索!P1416,"")</f>
        <v>十167</v>
      </c>
      <c r="H2821" s="647" t="str">
        <f>IF(LEN(検索!R1416)&gt;0,検索!R1416,"")</f>
        <v/>
      </c>
    </row>
    <row r="2822" spans="1:8" ht="28.5" customHeight="1">
      <c r="A2822" s="91" t="str">
        <f>IF(LEN(検索!B1416)&gt;0,検索!B1416,"")</f>
        <v>鈴蘭</v>
      </c>
      <c r="B2822" s="92" t="str">
        <f>IF(LEN(検索!G1416)&gt;0,検索!G1416,"")</f>
        <v>貝守良光</v>
      </c>
      <c r="C2822" s="93" t="str">
        <f>IF(LEN(検索!K1416)&gt;0,検索!K1416,"")</f>
        <v>(01564)7-4562</v>
      </c>
      <c r="D2822" s="650"/>
      <c r="E2822" s="648"/>
      <c r="F2822" s="86" t="str">
        <f>IF(LEN(検索!I1416)&gt;0,検索!I1416,"")</f>
        <v>D2-381</v>
      </c>
      <c r="G2822" s="86" t="str">
        <f>IF(LEN(検索!Q1416)&gt;0,検索!Q1416,"")</f>
        <v>届(十勝)2022019</v>
      </c>
      <c r="H2822" s="648"/>
    </row>
    <row r="2823" spans="1:8" ht="28.5" customHeight="1">
      <c r="A2823" s="88" t="str">
        <f>IF(LEN(検索!A1417)&gt;0,検索!A1417,"")</f>
        <v>帯広</v>
      </c>
      <c r="B2823" s="89" t="str">
        <f>IF(LEN(検索!E1417)&gt;0,検索!E1417,"")</f>
        <v>㈲佐々木電気商会</v>
      </c>
      <c r="C2823" s="90" t="str">
        <f>IF(LEN(検索!J1417)&gt;0,検索!J1417,"")</f>
        <v>(0155)31-4085</v>
      </c>
      <c r="D2823" s="649" t="str">
        <f>IF(LEN(検索!L1417)&gt;0,検索!L1417,"")</f>
        <v>080-0121</v>
      </c>
      <c r="E2823" s="647" t="str">
        <f>IF(LEN(検索!M1417)&gt;0,検索!M1417 &amp; 検索!N1417,"")</f>
        <v>音更町柳町北区２番地</v>
      </c>
      <c r="F2823" s="94" t="str">
        <f>IF(LEN(検索!O1417)&gt;0,検索!O1417,"")</f>
        <v>104</v>
      </c>
      <c r="G2823" s="94" t="str">
        <f>IF(LEN(検索!P1417)&gt;0,検索!P1417,"")</f>
        <v>十109</v>
      </c>
      <c r="H2823" s="647" t="str">
        <f>IF(LEN(検索!R1417)&gt;0,検索!R1417,"")</f>
        <v/>
      </c>
    </row>
    <row r="2824" spans="1:8" ht="28.5" customHeight="1">
      <c r="A2824" s="91" t="str">
        <f>IF(LEN(検索!B1417)&gt;0,検索!B1417,"")</f>
        <v>鈴蘭</v>
      </c>
      <c r="B2824" s="92" t="str">
        <f>IF(LEN(検索!G1417)&gt;0,検索!G1417,"")</f>
        <v>佐々木弘雅</v>
      </c>
      <c r="C2824" s="93" t="str">
        <f>IF(LEN(検索!K1417)&gt;0,検索!K1417,"")</f>
        <v>(0155)66-7032</v>
      </c>
      <c r="D2824" s="650"/>
      <c r="E2824" s="648"/>
      <c r="F2824" s="86" t="str">
        <f>IF(LEN(検索!I1417)&gt;0,検索!I1417,"")</f>
        <v>D2-315</v>
      </c>
      <c r="G2824" s="86" t="str">
        <f>IF(LEN(検索!Q1417)&gt;0,検索!Q1417,"")</f>
        <v>届(十勝)2021001</v>
      </c>
      <c r="H2824" s="648"/>
    </row>
    <row r="2825" spans="1:8" ht="28.5" customHeight="1">
      <c r="A2825" s="88" t="str">
        <f>IF(LEN(検索!A1418)&gt;0,検索!A1418,"")</f>
        <v>帯広</v>
      </c>
      <c r="B2825" s="89" t="str">
        <f>IF(LEN(検索!E1418)&gt;0,検索!E1418,"")</f>
        <v>㈲三和電気工業所</v>
      </c>
      <c r="C2825" s="90" t="str">
        <f>IF(LEN(検索!J1418)&gt;0,検索!J1418,"")</f>
        <v>(0155)31-2230</v>
      </c>
      <c r="D2825" s="649" t="str">
        <f>IF(LEN(検索!L1418)&gt;0,検索!L1418,"")</f>
        <v>080-0308</v>
      </c>
      <c r="E2825" s="647" t="str">
        <f>IF(LEN(検索!M1418)&gt;0,検索!M1418 &amp; 検索!N1418,"")</f>
        <v>音更町中鈴蘭南５丁目３番地</v>
      </c>
      <c r="F2825" s="94" t="str">
        <f>IF(LEN(検索!O1418)&gt;0,検索!O1418,"")</f>
        <v>019</v>
      </c>
      <c r="G2825" s="94" t="str">
        <f>IF(LEN(検索!P1418)&gt;0,検索!P1418,"")</f>
        <v>十032</v>
      </c>
      <c r="H2825" s="647" t="str">
        <f>IF(LEN(検索!R1418)&gt;0,検索!R1418,"")</f>
        <v/>
      </c>
    </row>
    <row r="2826" spans="1:8" ht="28.5" customHeight="1">
      <c r="A2826" s="91" t="str">
        <f>IF(LEN(検索!B1418)&gt;0,検索!B1418,"")</f>
        <v>鈴蘭</v>
      </c>
      <c r="B2826" s="92" t="str">
        <f>IF(LEN(検索!G1418)&gt;0,検索!G1418,"")</f>
        <v>伊藤英男</v>
      </c>
      <c r="C2826" s="93" t="str">
        <f>IF(LEN(検索!K1418)&gt;0,検索!K1418,"")</f>
        <v>(0155)31-2231</v>
      </c>
      <c r="D2826" s="650"/>
      <c r="E2826" s="648"/>
      <c r="F2826" s="86" t="str">
        <f>IF(LEN(検索!I1418)&gt;0,検索!I1418,"")</f>
        <v>D2-218</v>
      </c>
      <c r="G2826" s="86" t="str">
        <f>IF(LEN(検索!Q1418)&gt;0,検索!Q1418,"")</f>
        <v>登(十勝)2023004</v>
      </c>
      <c r="H2826" s="648"/>
    </row>
    <row r="2827" spans="1:8" ht="28.5" customHeight="1">
      <c r="A2827" s="88" t="str">
        <f>IF(LEN(検索!A1419)&gt;0,検索!A1419,"")</f>
        <v>帯広</v>
      </c>
      <c r="B2827" s="89" t="str">
        <f>IF(LEN(検索!E1419)&gt;0,検索!E1419,"")</f>
        <v>㈲柴田電気商会</v>
      </c>
      <c r="C2827" s="90" t="str">
        <f>IF(LEN(検索!J1419)&gt;0,検索!J1419,"")</f>
        <v>(0155)42-2148</v>
      </c>
      <c r="D2827" s="649" t="str">
        <f>IF(LEN(検索!L1419)&gt;0,検索!L1419,"")</f>
        <v>080-0101</v>
      </c>
      <c r="E2827" s="647" t="str">
        <f>IF(LEN(検索!M1419)&gt;0,検索!M1419 &amp; 検索!N1419,"")</f>
        <v>音更町大通１０丁目７番地</v>
      </c>
      <c r="F2827" s="94" t="str">
        <f>IF(LEN(検索!O1419)&gt;0,検索!O1419,"")</f>
        <v>018</v>
      </c>
      <c r="G2827" s="94" t="str">
        <f>IF(LEN(検索!P1419)&gt;0,検索!P1419,"")</f>
        <v>十031</v>
      </c>
      <c r="H2827" s="647" t="str">
        <f>IF(LEN(検索!R1419)&gt;0,検索!R1419,"")</f>
        <v/>
      </c>
    </row>
    <row r="2828" spans="1:8" ht="28.5" customHeight="1">
      <c r="A2828" s="91" t="str">
        <f>IF(LEN(検索!B1419)&gt;0,検索!B1419,"")</f>
        <v>鈴蘭</v>
      </c>
      <c r="B2828" s="92" t="str">
        <f>IF(LEN(検索!G1419)&gt;0,検索!G1419,"")</f>
        <v>柴田英寿</v>
      </c>
      <c r="C2828" s="93" t="str">
        <f>IF(LEN(検索!K1419)&gt;0,検索!K1419,"")</f>
        <v>(0155)42-4279</v>
      </c>
      <c r="D2828" s="650"/>
      <c r="E2828" s="648"/>
      <c r="F2828" s="86" t="str">
        <f>IF(LEN(検索!I1419)&gt;0,検索!I1419,"")</f>
        <v>D2-258</v>
      </c>
      <c r="G2828" s="86" t="str">
        <f>IF(LEN(検索!Q1419)&gt;0,検索!Q1419,"")</f>
        <v>届(十勝)2020014</v>
      </c>
      <c r="H2828" s="648"/>
    </row>
    <row r="2829" spans="1:8" ht="28.5" customHeight="1">
      <c r="A2829" s="88" t="str">
        <f>IF(LEN(検索!A1420)&gt;0,検索!A1420,"")</f>
        <v>帯広</v>
      </c>
      <c r="B2829" s="89" t="str">
        <f>IF(LEN(検索!E1420)&gt;0,検索!E1420,"")</f>
        <v>士幌電設㈱</v>
      </c>
      <c r="C2829" s="90" t="str">
        <f>IF(LEN(検索!J1420)&gt;0,検索!J1420,"")</f>
        <v>(01564)5-2277</v>
      </c>
      <c r="D2829" s="649" t="str">
        <f>IF(LEN(検索!L1420)&gt;0,検索!L1420,"")</f>
        <v>080-1219</v>
      </c>
      <c r="E2829" s="647" t="str">
        <f>IF(LEN(検索!M1420)&gt;0,検索!M1420 &amp; 検索!N1420,"")</f>
        <v>士幌町士幌西２線１５８番地</v>
      </c>
      <c r="F2829" s="94" t="str">
        <f>IF(LEN(検索!O1420)&gt;0,検索!O1420,"")</f>
        <v>037</v>
      </c>
      <c r="G2829" s="94" t="str">
        <f>IF(LEN(検索!P1420)&gt;0,検索!P1420,"")</f>
        <v>十040</v>
      </c>
      <c r="H2829" s="647" t="str">
        <f>IF(LEN(検索!R1420)&gt;0,検索!R1420,"")</f>
        <v/>
      </c>
    </row>
    <row r="2830" spans="1:8" ht="28.5" customHeight="1">
      <c r="A2830" s="91" t="str">
        <f>IF(LEN(検索!B1420)&gt;0,検索!B1420,"")</f>
        <v>鈴蘭</v>
      </c>
      <c r="B2830" s="92" t="str">
        <f>IF(LEN(検索!G1420)&gt;0,検索!G1420,"")</f>
        <v>田中浩久</v>
      </c>
      <c r="C2830" s="93" t="str">
        <f>IF(LEN(検索!K1420)&gt;0,検索!K1420,"")</f>
        <v>(01564)5-2931</v>
      </c>
      <c r="D2830" s="650"/>
      <c r="E2830" s="648"/>
      <c r="F2830" s="86" t="str">
        <f>IF(LEN(検索!I1420)&gt;0,検索!I1420,"")</f>
        <v>D2-261</v>
      </c>
      <c r="G2830" s="86" t="str">
        <f>IF(LEN(検索!Q1420)&gt;0,検索!Q1420,"")</f>
        <v>届(十勝)2022032</v>
      </c>
      <c r="H2830" s="648"/>
    </row>
    <row r="2831" spans="1:8" ht="28.5" customHeight="1">
      <c r="A2831" s="88" t="str">
        <f>IF(LEN(検索!A1421)&gt;0,検索!A1421,"")</f>
        <v>帯広</v>
      </c>
      <c r="B2831" s="89" t="str">
        <f>IF(LEN(検索!E1421)&gt;0,検索!E1421,"")</f>
        <v>勝榮電設㈱</v>
      </c>
      <c r="C2831" s="90" t="str">
        <f>IF(LEN(検索!J1421)&gt;0,検索!J1421,"")</f>
        <v>(0155)31-6359</v>
      </c>
      <c r="D2831" s="649" t="str">
        <f>IF(LEN(検索!L1421)&gt;0,検索!L1421,"")</f>
        <v>080-0312</v>
      </c>
      <c r="E2831" s="647" t="str">
        <f>IF(LEN(検索!M1421)&gt;0,検索!M1421 &amp; 検索!N1421,"")</f>
        <v>音更町南鈴蘭南２丁目３番地３</v>
      </c>
      <c r="F2831" s="94" t="str">
        <f>IF(LEN(検索!O1421)&gt;0,検索!O1421,"")</f>
        <v>142</v>
      </c>
      <c r="G2831" s="94" t="str">
        <f>IF(LEN(検索!P1421)&gt;0,検索!P1421,"")</f>
        <v>十141</v>
      </c>
      <c r="H2831" s="647" t="str">
        <f>IF(LEN(検索!R1421)&gt;0,検索!R1421,"")</f>
        <v/>
      </c>
    </row>
    <row r="2832" spans="1:8" ht="28.5" customHeight="1">
      <c r="A2832" s="91" t="str">
        <f>IF(LEN(検索!B1421)&gt;0,検索!B1421,"")</f>
        <v>鈴蘭</v>
      </c>
      <c r="B2832" s="92" t="str">
        <f>IF(LEN(検索!G1421)&gt;0,検索!G1421,"")</f>
        <v>鈴木榮基</v>
      </c>
      <c r="C2832" s="93" t="str">
        <f>IF(LEN(検索!K1421)&gt;0,検索!K1421,"")</f>
        <v>(0155)31-7630</v>
      </c>
      <c r="D2832" s="650"/>
      <c r="E2832" s="648"/>
      <c r="F2832" s="86" t="str">
        <f>IF(LEN(検索!I1421)&gt;0,検索!I1421,"")</f>
        <v>D2-345</v>
      </c>
      <c r="G2832" s="86" t="str">
        <f>IF(LEN(検索!Q1421)&gt;0,検索!Q1421,"")</f>
        <v>届(十勝)2019009</v>
      </c>
      <c r="H2832" s="648"/>
    </row>
    <row r="2833" spans="1:8" ht="28.5" customHeight="1">
      <c r="A2833" s="88" t="str">
        <f>IF(LEN(検索!A1422)&gt;0,検索!A1422,"")</f>
        <v>帯広</v>
      </c>
      <c r="B2833" s="89" t="str">
        <f>IF(LEN(検索!E1422)&gt;0,検索!E1422,"")</f>
        <v>㈲スズキ電気</v>
      </c>
      <c r="C2833" s="90" t="str">
        <f>IF(LEN(検索!J1422)&gt;0,検索!J1422,"")</f>
        <v>(01564)2-5657</v>
      </c>
      <c r="D2833" s="649" t="str">
        <f>IF(LEN(検索!L1422)&gt;0,検索!L1422,"")</f>
        <v>080-1408</v>
      </c>
      <c r="E2833" s="647" t="str">
        <f>IF(LEN(検索!M1422)&gt;0,検索!M1422 &amp; 検索!N1422,"")</f>
        <v>上士幌町上士幌東２線２２６番地</v>
      </c>
      <c r="F2833" s="94" t="str">
        <f>IF(LEN(検索!O1422)&gt;0,検索!O1422,"")</f>
        <v>168</v>
      </c>
      <c r="G2833" s="94" t="str">
        <f>IF(LEN(検索!P1422)&gt;0,検索!P1422,"")</f>
        <v>十171</v>
      </c>
      <c r="H2833" s="647" t="str">
        <f>IF(LEN(検索!R1422)&gt;0,検索!R1422,"")</f>
        <v/>
      </c>
    </row>
    <row r="2834" spans="1:8" ht="28.5" customHeight="1">
      <c r="A2834" s="91" t="str">
        <f>IF(LEN(検索!B1422)&gt;0,検索!B1422,"")</f>
        <v>鈴蘭</v>
      </c>
      <c r="B2834" s="92" t="str">
        <f>IF(LEN(検索!G1422)&gt;0,検索!G1422,"")</f>
        <v>鈴木敏男</v>
      </c>
      <c r="C2834" s="93" t="str">
        <f>IF(LEN(検索!K1422)&gt;0,検索!K1422,"")</f>
        <v>(01564)2-5658</v>
      </c>
      <c r="D2834" s="650"/>
      <c r="E2834" s="648"/>
      <c r="F2834" s="86" t="str">
        <f>IF(LEN(検索!I1422)&gt;0,検索!I1422,"")</f>
        <v>D2-384</v>
      </c>
      <c r="G2834" s="86" t="str">
        <f>IF(LEN(検索!Q1422)&gt;0,検索!Q1422,"")</f>
        <v>届(十勝)2020035</v>
      </c>
      <c r="H2834" s="648"/>
    </row>
    <row r="2835" spans="1:8" ht="28.5" customHeight="1">
      <c r="A2835" s="88" t="str">
        <f>IF(LEN(検索!A1423)&gt;0,検索!A1423,"")</f>
        <v>帯広</v>
      </c>
      <c r="B2835" s="89" t="str">
        <f>IF(LEN(検索!E1423)&gt;0,検索!E1423,"")</f>
        <v>大昭電気工業㈱音更営業所</v>
      </c>
      <c r="C2835" s="90" t="str">
        <f>IF(LEN(検索!J1423)&gt;0,検索!J1423,"")</f>
        <v>(0155)31-0246</v>
      </c>
      <c r="D2835" s="649" t="str">
        <f>IF(LEN(検索!L1423)&gt;0,検索!L1423,"")</f>
        <v>080-0121</v>
      </c>
      <c r="E2835" s="647" t="str">
        <f>IF(LEN(検索!M1423)&gt;0,検索!M1423 &amp; 検索!N1423,"")</f>
        <v>音更町柳町北区２１番地５</v>
      </c>
      <c r="F2835" s="94" t="str">
        <f>IF(LEN(検索!O1423)&gt;0,検索!O1423,"")</f>
        <v>079</v>
      </c>
      <c r="G2835" s="94" t="str">
        <f>IF(LEN(検索!P1423)&gt;0,検索!P1423,"")</f>
        <v>十087</v>
      </c>
      <c r="H2835" s="647" t="str">
        <f>IF(LEN(検索!R1423)&gt;0,検索!R1423,"")</f>
        <v/>
      </c>
    </row>
    <row r="2836" spans="1:8" ht="28.5" customHeight="1">
      <c r="A2836" s="91" t="str">
        <f>IF(LEN(検索!B1423)&gt;0,検索!B1423,"")</f>
        <v>鈴蘭</v>
      </c>
      <c r="B2836" s="92" t="str">
        <f>IF(LEN(検索!G1423)&gt;0,検索!G1423,"")</f>
        <v>渡邊康隆</v>
      </c>
      <c r="C2836" s="93" t="str">
        <f>IF(LEN(検索!K1423)&gt;0,検索!K1423,"")</f>
        <v>050-3345-9519</v>
      </c>
      <c r="D2836" s="650"/>
      <c r="E2836" s="648"/>
      <c r="F2836" s="86" t="str">
        <f>IF(LEN(検索!I1423)&gt;0,検索!I1423,"")</f>
        <v>D2-245</v>
      </c>
      <c r="G2836" s="86" t="str">
        <f>IF(LEN(検索!Q1423)&gt;0,検索!Q1423,"")</f>
        <v>届(大臣)22024</v>
      </c>
      <c r="H2836" s="648"/>
    </row>
    <row r="2837" spans="1:8" ht="28.5" customHeight="1">
      <c r="A2837" s="88" t="str">
        <f>IF(LEN(検索!A1424)&gt;0,検索!A1424,"")</f>
        <v>帯広</v>
      </c>
      <c r="B2837" s="89" t="str">
        <f>IF(LEN(検索!E1424)&gt;0,検索!E1424,"")</f>
        <v>㈲波多野電気</v>
      </c>
      <c r="C2837" s="90" t="str">
        <f>IF(LEN(検索!J1424)&gt;0,検索!J1424,"")</f>
        <v>(0155)42-2365</v>
      </c>
      <c r="D2837" s="649" t="str">
        <f>IF(LEN(検索!L1424)&gt;0,検索!L1424,"")</f>
        <v>080-0104</v>
      </c>
      <c r="E2837" s="647" t="str">
        <f>IF(LEN(検索!M1424)&gt;0,検索!M1424 &amp; 検索!N1424,"")</f>
        <v>音更町新通１２丁目１番地</v>
      </c>
      <c r="F2837" s="94" t="str">
        <f>IF(LEN(検索!O1424)&gt;0,検索!O1424,"")</f>
        <v>087</v>
      </c>
      <c r="G2837" s="94" t="str">
        <f>IF(LEN(検索!P1424)&gt;0,検索!P1424,"")</f>
        <v>十092</v>
      </c>
      <c r="H2837" s="647" t="str">
        <f>IF(LEN(検索!R1424)&gt;0,検索!R1424,"")</f>
        <v/>
      </c>
    </row>
    <row r="2838" spans="1:8" ht="28.5" customHeight="1">
      <c r="A2838" s="91" t="str">
        <f>IF(LEN(検索!B1424)&gt;0,検索!B1424,"")</f>
        <v>鈴蘭</v>
      </c>
      <c r="B2838" s="92" t="str">
        <f>IF(LEN(検索!G1424)&gt;0,検索!G1424,"")</f>
        <v>波多野実嗣</v>
      </c>
      <c r="C2838" s="93" t="str">
        <f>IF(LEN(検索!K1424)&gt;0,検索!K1424,"")</f>
        <v>(0155)42-5015</v>
      </c>
      <c r="D2838" s="650"/>
      <c r="E2838" s="648"/>
      <c r="F2838" s="86" t="str">
        <f>IF(LEN(検索!I1424)&gt;0,検索!I1424,"")</f>
        <v>D2-298</v>
      </c>
      <c r="G2838" s="86" t="str">
        <f>IF(LEN(検索!Q1424)&gt;0,検索!Q1424,"")</f>
        <v>届(十勝)2020010</v>
      </c>
      <c r="H2838" s="648"/>
    </row>
    <row r="2839" spans="1:8" ht="28.5" customHeight="1">
      <c r="A2839" s="88" t="str">
        <f>IF(LEN(検索!A1425)&gt;0,検索!A1425,"")</f>
        <v>帯広</v>
      </c>
      <c r="B2839" s="89" t="str">
        <f>IF(LEN(検索!E1425)&gt;0,検索!E1425,"")</f>
        <v>㈲北栄電気工業</v>
      </c>
      <c r="C2839" s="90" t="str">
        <f>IF(LEN(検索!J1425)&gt;0,検索!J1425,"")</f>
        <v>(0155)31-6456</v>
      </c>
      <c r="D2839" s="649" t="str">
        <f>IF(LEN(検索!L1425)&gt;0,検索!L1425,"")</f>
        <v>080-0312</v>
      </c>
      <c r="E2839" s="647" t="str">
        <f>IF(LEN(検索!M1425)&gt;0,検索!M1425 &amp; 検索!N1425,"")</f>
        <v>音更町南鈴蘭南２丁目４番地</v>
      </c>
      <c r="F2839" s="94" t="str">
        <f>IF(LEN(検索!O1425)&gt;0,検索!O1425,"")</f>
        <v>196</v>
      </c>
      <c r="G2839" s="94" t="str">
        <f>IF(LEN(検索!P1425)&gt;0,検索!P1425,"")</f>
        <v>十101</v>
      </c>
      <c r="H2839" s="647" t="str">
        <f>IF(LEN(検索!R1425)&gt;0,検索!R1425,"")</f>
        <v/>
      </c>
    </row>
    <row r="2840" spans="1:8" ht="28.5" customHeight="1">
      <c r="A2840" s="91" t="str">
        <f>IF(LEN(検索!B1425)&gt;0,検索!B1425,"")</f>
        <v>鈴蘭</v>
      </c>
      <c r="B2840" s="92" t="str">
        <f>IF(LEN(検索!G1425)&gt;0,検索!G1425,"")</f>
        <v>原田耕治</v>
      </c>
      <c r="C2840" s="93" t="str">
        <f>IF(LEN(検索!K1425)&gt;0,検索!K1425,"")</f>
        <v>(0155)31-0564</v>
      </c>
      <c r="D2840" s="650"/>
      <c r="E2840" s="648"/>
      <c r="F2840" s="86" t="str">
        <f>IF(LEN(検索!I1425)&gt;0,検索!I1425,"")</f>
        <v>D2-304</v>
      </c>
      <c r="G2840" s="86" t="str">
        <f>IF(LEN(検索!Q1425)&gt;0,検索!Q1425,"")</f>
        <v>届(十勝)2020026</v>
      </c>
      <c r="H2840" s="648"/>
    </row>
    <row r="2841" spans="1:8" ht="28.5" customHeight="1">
      <c r="A2841" s="88" t="str">
        <f>IF(LEN(検索!A1426)&gt;0,検索!A1426,"")</f>
        <v>帯広</v>
      </c>
      <c r="B2841" s="89" t="str">
        <f>IF(LEN(検索!E1426)&gt;0,検索!E1426,"")</f>
        <v>㈲南出電気商会</v>
      </c>
      <c r="C2841" s="90" t="str">
        <f>IF(LEN(検索!J1426)&gt;0,検索!J1426,"")</f>
        <v>(0155)31-5580</v>
      </c>
      <c r="D2841" s="649" t="str">
        <f>IF(LEN(検索!L1426)&gt;0,検索!L1426,"")</f>
        <v>080-0315</v>
      </c>
      <c r="E2841" s="647" t="str">
        <f>IF(LEN(検索!M1426)&gt;0,検索!M1426 &amp; 検索!N1426,"")</f>
        <v>音更町共栄台東１２丁目１番地</v>
      </c>
      <c r="F2841" s="94" t="str">
        <f>IF(LEN(検索!O1426)&gt;0,検索!O1426,"")</f>
        <v>072</v>
      </c>
      <c r="G2841" s="94" t="str">
        <f>IF(LEN(検索!P1426)&gt;0,検索!P1426,"")</f>
        <v>十017</v>
      </c>
      <c r="H2841" s="647" t="str">
        <f>IF(LEN(検索!R1426)&gt;0,検索!R1426,"")</f>
        <v/>
      </c>
    </row>
    <row r="2842" spans="1:8" ht="28.5" customHeight="1">
      <c r="A2842" s="91" t="str">
        <f>IF(LEN(検索!B1426)&gt;0,検索!B1426,"")</f>
        <v>鈴蘭</v>
      </c>
      <c r="B2842" s="92" t="str">
        <f>IF(LEN(検索!G1426)&gt;0,検索!G1426,"")</f>
        <v>谷　周司</v>
      </c>
      <c r="C2842" s="93" t="str">
        <f>IF(LEN(検索!K1426)&gt;0,検索!K1426,"")</f>
        <v>(0155)31-1012</v>
      </c>
      <c r="D2842" s="650"/>
      <c r="E2842" s="648"/>
      <c r="F2842" s="86" t="str">
        <f>IF(LEN(検索!I1426)&gt;0,検索!I1426,"")</f>
        <v>D2-279</v>
      </c>
      <c r="G2842" s="86" t="str">
        <f>IF(LEN(検索!Q1426)&gt;0,検索!Q1426,"")</f>
        <v>届(十勝)2022031</v>
      </c>
      <c r="H2842" s="648"/>
    </row>
    <row r="2843" spans="1:8" ht="28.5" customHeight="1">
      <c r="A2843" s="88" t="str">
        <f>IF(LEN(検索!A1427)&gt;0,検索!A1427,"")</f>
        <v>帯広</v>
      </c>
      <c r="B2843" s="89" t="str">
        <f>IF(LEN(検索!E1427)&gt;0,検索!E1427,"")</f>
        <v>㈱宮内電気</v>
      </c>
      <c r="C2843" s="90" t="str">
        <f>IF(LEN(検索!J1427)&gt;0,検索!J1427,"")</f>
        <v>(01564)2-2226</v>
      </c>
      <c r="D2843" s="649" t="str">
        <f>IF(LEN(検索!L1427)&gt;0,検索!L1427,"")</f>
        <v>080-1408</v>
      </c>
      <c r="E2843" s="647" t="str">
        <f>IF(LEN(検索!M1427)&gt;0,検索!M1427 &amp; 検索!N1427,"")</f>
        <v>上士幌町上士幌東３線２４２番地</v>
      </c>
      <c r="F2843" s="94" t="str">
        <f>IF(LEN(検索!O1427)&gt;0,検索!O1427,"")</f>
        <v>023</v>
      </c>
      <c r="G2843" s="94" t="str">
        <f>IF(LEN(検索!P1427)&gt;0,検索!P1427,"")</f>
        <v>十024</v>
      </c>
      <c r="H2843" s="647" t="str">
        <f>IF(LEN(検索!R1427)&gt;0,検索!R1427,"")</f>
        <v/>
      </c>
    </row>
    <row r="2844" spans="1:8" ht="28.5" customHeight="1">
      <c r="A2844" s="91" t="str">
        <f>IF(LEN(検索!B1427)&gt;0,検索!B1427,"")</f>
        <v>鈴蘭</v>
      </c>
      <c r="B2844" s="92" t="str">
        <f>IF(LEN(検索!G1427)&gt;0,検索!G1427,"")</f>
        <v>宮内　隆</v>
      </c>
      <c r="C2844" s="93" t="str">
        <f>IF(LEN(検索!K1427)&gt;0,検索!K1427,"")</f>
        <v>(01564)2-3707</v>
      </c>
      <c r="D2844" s="650"/>
      <c r="E2844" s="648"/>
      <c r="F2844" s="86" t="str">
        <f>IF(LEN(検索!I1427)&gt;0,検索!I1427,"")</f>
        <v>D2-264</v>
      </c>
      <c r="G2844" s="86" t="str">
        <f>IF(LEN(検索!Q1427)&gt;0,検索!Q1427,"")</f>
        <v>届(十勝)2021006</v>
      </c>
      <c r="H2844" s="648"/>
    </row>
    <row r="2845" spans="1:8" ht="28.5" customHeight="1">
      <c r="A2845" s="88" t="str">
        <f>IF(LEN(検索!A1428)&gt;0,検索!A1428,"")</f>
        <v>帯広</v>
      </c>
      <c r="B2845" s="89" t="str">
        <f>IF(LEN(検索!E1428)&gt;0,検索!E1428,"")</f>
        <v>㈱柳町電気</v>
      </c>
      <c r="C2845" s="90" t="str">
        <f>IF(LEN(検索!J1428)&gt;0,検索!J1428,"")</f>
        <v>(0155)31-4053</v>
      </c>
      <c r="D2845" s="649" t="str">
        <f>IF(LEN(検索!L1428)&gt;0,検索!L1428,"")</f>
        <v>080-0302</v>
      </c>
      <c r="E2845" s="647" t="str">
        <f>IF(LEN(検索!M1428)&gt;0,検索!M1428 &amp; 検索!N1428,"")</f>
        <v>音更町木野西通１４丁目８番地５</v>
      </c>
      <c r="F2845" s="94" t="str">
        <f>IF(LEN(検索!O1428)&gt;0,検索!O1428,"")</f>
        <v>112</v>
      </c>
      <c r="G2845" s="94" t="str">
        <f>IF(LEN(検索!P1428)&gt;0,検索!P1428,"")</f>
        <v>十015</v>
      </c>
      <c r="H2845" s="647" t="str">
        <f>IF(LEN(検索!R1428)&gt;0,検索!R1428,"")</f>
        <v/>
      </c>
    </row>
    <row r="2846" spans="1:8" ht="28.5" customHeight="1">
      <c r="A2846" s="91" t="str">
        <f>IF(LEN(検索!B1428)&gt;0,検索!B1428,"")</f>
        <v>鈴蘭</v>
      </c>
      <c r="B2846" s="92" t="str">
        <f>IF(LEN(検索!G1428)&gt;0,検索!G1428,"")</f>
        <v>佐藤　秀樹</v>
      </c>
      <c r="C2846" s="93" t="str">
        <f>IF(LEN(検索!K1428)&gt;0,検索!K1428,"")</f>
        <v>(0155)31-4076</v>
      </c>
      <c r="D2846" s="650"/>
      <c r="E2846" s="648"/>
      <c r="F2846" s="86" t="str">
        <f>IF(LEN(検索!I1428)&gt;0,検索!I1428,"")</f>
        <v>D2-324</v>
      </c>
      <c r="G2846" s="86" t="str">
        <f>IF(LEN(検索!Q1428)&gt;0,検索!Q1428,"")</f>
        <v>届(十勝)2021011</v>
      </c>
      <c r="H2846" s="648"/>
    </row>
    <row r="2847" spans="1:8" ht="28.5" customHeight="1">
      <c r="A2847" s="88" t="str">
        <f>IF(LEN(検索!A1429)&gt;0,検索!A1429,"")</f>
        <v>帯広</v>
      </c>
      <c r="B2847" s="89" t="str">
        <f>IF(LEN(検索!E1429)&gt;0,検索!E1429,"")</f>
        <v>㈲金田電業社</v>
      </c>
      <c r="C2847" s="90" t="str">
        <f>IF(LEN(検索!J1429)&gt;0,検索!J1429,"")</f>
        <v>(0156)65-2501</v>
      </c>
      <c r="D2847" s="649" t="str">
        <f>IF(LEN(検索!L1429)&gt;0,検索!L1429,"")</f>
        <v>081-0163</v>
      </c>
      <c r="E2847" s="647" t="str">
        <f>IF(LEN(検索!M1429)&gt;0,検索!M1429 &amp; 検索!N1429,"")</f>
        <v>新得町屈足緑町３丁目３番地</v>
      </c>
      <c r="F2847" s="94" t="str">
        <f>IF(LEN(検索!O1429)&gt;0,検索!O1429,"")</f>
        <v>048</v>
      </c>
      <c r="G2847" s="94" t="str">
        <f>IF(LEN(検索!P1429)&gt;0,検索!P1429,"")</f>
        <v>十057</v>
      </c>
      <c r="H2847" s="647" t="str">
        <f>IF(LEN(検索!R1429)&gt;0,検索!R1429,"")</f>
        <v/>
      </c>
    </row>
    <row r="2848" spans="1:8" ht="28.5" customHeight="1">
      <c r="A2848" s="91" t="str">
        <f>IF(LEN(検索!B1429)&gt;0,検索!B1429,"")</f>
        <v>上り</v>
      </c>
      <c r="B2848" s="92" t="str">
        <f>IF(LEN(検索!G1429)&gt;0,検索!G1429,"")</f>
        <v>金田　誠</v>
      </c>
      <c r="C2848" s="93" t="str">
        <f>IF(LEN(検索!K1429)&gt;0,検索!K1429,"")</f>
        <v>(0156)65-2064</v>
      </c>
      <c r="D2848" s="650"/>
      <c r="E2848" s="648"/>
      <c r="F2848" s="86" t="str">
        <f>IF(LEN(検索!I1429)&gt;0,検索!I1429,"")</f>
        <v>D2-267</v>
      </c>
      <c r="G2848" s="86" t="str">
        <f>IF(LEN(検索!Q1429)&gt;0,検索!Q1429,"")</f>
        <v>届(十勝)2022034</v>
      </c>
      <c r="H2848" s="648"/>
    </row>
    <row r="2849" spans="1:8" ht="28.5" customHeight="1">
      <c r="A2849" s="88" t="str">
        <f>IF(LEN(検索!A1430)&gt;0,検索!A1430,"")</f>
        <v>帯広</v>
      </c>
      <c r="B2849" s="89" t="str">
        <f>IF(LEN(検索!E1430)&gt;0,検索!E1430,"")</f>
        <v>山光電気㈱</v>
      </c>
      <c r="C2849" s="90" t="str">
        <f>IF(LEN(検索!J1430)&gt;0,検索!J1430,"")</f>
        <v>(0156)62-2228</v>
      </c>
      <c r="D2849" s="649" t="str">
        <f>IF(LEN(検索!L1430)&gt;0,検索!L1430,"")</f>
        <v>089-0138</v>
      </c>
      <c r="E2849" s="647" t="str">
        <f>IF(LEN(検索!M1430)&gt;0,検索!M1430 &amp; 検索!N1430,"")</f>
        <v>清水町南２条２丁目２０番地</v>
      </c>
      <c r="F2849" s="94" t="str">
        <f>IF(LEN(検索!O1430)&gt;0,検索!O1430,"")</f>
        <v>015</v>
      </c>
      <c r="G2849" s="94" t="str">
        <f>IF(LEN(検索!P1430)&gt;0,検索!P1430,"")</f>
        <v>十018</v>
      </c>
      <c r="H2849" s="647" t="str">
        <f>IF(LEN(検索!R1430)&gt;0,検索!R1430,"")</f>
        <v/>
      </c>
    </row>
    <row r="2850" spans="1:8" ht="28.5" customHeight="1">
      <c r="A2850" s="91" t="str">
        <f>IF(LEN(検索!B1430)&gt;0,検索!B1430,"")</f>
        <v>上り</v>
      </c>
      <c r="B2850" s="92" t="str">
        <f>IF(LEN(検索!G1430)&gt;0,検索!G1430,"")</f>
        <v>山口清人</v>
      </c>
      <c r="C2850" s="93" t="str">
        <f>IF(LEN(検索!K1430)&gt;0,検索!K1430,"")</f>
        <v>(0156)62-2071</v>
      </c>
      <c r="D2850" s="650"/>
      <c r="E2850" s="648"/>
      <c r="F2850" s="86" t="str">
        <f>IF(LEN(検索!I1430)&gt;0,検索!I1430,"")</f>
        <v>D2-268</v>
      </c>
      <c r="G2850" s="86" t="str">
        <f>IF(LEN(検索!Q1430)&gt;0,検索!Q1430,"")</f>
        <v>届(十勝)2022023</v>
      </c>
      <c r="H2850" s="648"/>
    </row>
    <row r="2851" spans="1:8" ht="28.5" customHeight="1">
      <c r="A2851" s="88" t="str">
        <f>IF(LEN(検索!A1431)&gt;0,検索!A1431,"")</f>
        <v>帯広</v>
      </c>
      <c r="B2851" s="89" t="str">
        <f>IF(LEN(検索!E1431)&gt;0,検索!E1431,"")</f>
        <v>新得電気工事所</v>
      </c>
      <c r="C2851" s="90" t="str">
        <f>IF(LEN(検索!J1431)&gt;0,検索!J1431,"")</f>
        <v>(0156)64-5641</v>
      </c>
      <c r="D2851" s="649" t="str">
        <f>IF(LEN(検索!L1431)&gt;0,検索!L1431,"")</f>
        <v>081-0013</v>
      </c>
      <c r="E2851" s="647" t="str">
        <f>IF(LEN(検索!M1431)&gt;0,検索!M1431 &amp; 検索!N1431,"")</f>
        <v>新得町３条南５丁目１１番地</v>
      </c>
      <c r="F2851" s="94" t="str">
        <f>IF(LEN(検索!O1431)&gt;0,検索!O1431,"")</f>
        <v>027</v>
      </c>
      <c r="G2851" s="94" t="str">
        <f>IF(LEN(検索!P1431)&gt;0,検索!P1431,"")</f>
        <v>十027</v>
      </c>
      <c r="H2851" s="647" t="str">
        <f>IF(LEN(検索!R1431)&gt;0,検索!R1431,"")</f>
        <v/>
      </c>
    </row>
    <row r="2852" spans="1:8" ht="28.5" customHeight="1">
      <c r="A2852" s="91" t="str">
        <f>IF(LEN(検索!B1431)&gt;0,検索!B1431,"")</f>
        <v>上り</v>
      </c>
      <c r="B2852" s="92" t="str">
        <f>IF(LEN(検索!G1431)&gt;0,検索!G1431,"")</f>
        <v>岩倉弘行</v>
      </c>
      <c r="C2852" s="93" t="str">
        <f>IF(LEN(検索!K1431)&gt;0,検索!K1431,"")</f>
        <v>(0156)64-5641</v>
      </c>
      <c r="D2852" s="650"/>
      <c r="E2852" s="648"/>
      <c r="F2852" s="86" t="str">
        <f>IF(LEN(検索!I1431)&gt;0,検索!I1431,"")</f>
        <v>D2-266</v>
      </c>
      <c r="G2852" s="86" t="str">
        <f>IF(LEN(検索!Q1431)&gt;0,検索!Q1431,"")</f>
        <v>登(十勝)30021</v>
      </c>
      <c r="H2852" s="648"/>
    </row>
    <row r="2853" spans="1:8" ht="28.5" customHeight="1">
      <c r="A2853" s="88" t="str">
        <f>IF(LEN(検索!A1432)&gt;0,検索!A1432,"")</f>
        <v>帯広</v>
      </c>
      <c r="B2853" s="89" t="str">
        <f>IF(LEN(検索!E1432)&gt;0,検索!E1432,"")</f>
        <v>㈲菅原電気</v>
      </c>
      <c r="C2853" s="90" t="str">
        <f>IF(LEN(検索!J1432)&gt;0,検索!J1432,"")</f>
        <v>(0156)66-2255</v>
      </c>
      <c r="D2853" s="649" t="str">
        <f>IF(LEN(検索!L1432)&gt;0,検索!L1432,"")</f>
        <v>081-0211</v>
      </c>
      <c r="E2853" s="647" t="str">
        <f>IF(LEN(検索!M1432)&gt;0,検索!M1432 &amp; 検索!N1432,"")</f>
        <v>鹿追町仲町２丁目２８番地</v>
      </c>
      <c r="F2853" s="94" t="str">
        <f>IF(LEN(検索!O1432)&gt;0,検索!O1432,"")</f>
        <v>053</v>
      </c>
      <c r="G2853" s="94" t="str">
        <f>IF(LEN(検索!P1432)&gt;0,検索!P1432,"")</f>
        <v>十055</v>
      </c>
      <c r="H2853" s="647" t="str">
        <f>IF(LEN(検索!R1432)&gt;0,検索!R1432,"")</f>
        <v/>
      </c>
    </row>
    <row r="2854" spans="1:8" ht="28.5" customHeight="1">
      <c r="A2854" s="91" t="str">
        <f>IF(LEN(検索!B1432)&gt;0,検索!B1432,"")</f>
        <v>上り</v>
      </c>
      <c r="B2854" s="92" t="str">
        <f>IF(LEN(検索!G1432)&gt;0,検索!G1432,"")</f>
        <v>上出恵三</v>
      </c>
      <c r="C2854" s="93" t="str">
        <f>IF(LEN(検索!K1432)&gt;0,検索!K1432,"")</f>
        <v>(0156)66-1603</v>
      </c>
      <c r="D2854" s="650"/>
      <c r="E2854" s="648"/>
      <c r="F2854" s="86" t="str">
        <f>IF(LEN(検索!I1432)&gt;0,検索!I1432,"")</f>
        <v>D2-257</v>
      </c>
      <c r="G2854" s="86" t="str">
        <f>IF(LEN(検索!Q1432)&gt;0,検索!Q1432,"")</f>
        <v>届(十勝)2020002</v>
      </c>
      <c r="H2854" s="648"/>
    </row>
    <row r="2855" spans="1:8" ht="28.5" customHeight="1">
      <c r="A2855" s="88" t="str">
        <f>IF(LEN(検索!A1433)&gt;0,検索!A1433,"")</f>
        <v>帯広</v>
      </c>
      <c r="B2855" s="89" t="str">
        <f>IF(LEN(検索!E1433)&gt;0,検索!E1433,"")</f>
        <v>㈲スナダ</v>
      </c>
      <c r="C2855" s="90" t="str">
        <f>IF(LEN(検索!J1433)&gt;0,検索!J1433,"")</f>
        <v>(0156)62-4224</v>
      </c>
      <c r="D2855" s="649" t="str">
        <f>IF(LEN(検索!L1433)&gt;0,検索!L1433,"")</f>
        <v>089-0103</v>
      </c>
      <c r="E2855" s="647" t="str">
        <f>IF(LEN(検索!M1433)&gt;0,検索!M1433 &amp; 検索!N1433,"")</f>
        <v>清水町字清水第４線６３番地５０</v>
      </c>
      <c r="F2855" s="94" t="str">
        <f>IF(LEN(検索!O1433)&gt;0,検索!O1433,"")</f>
        <v>138</v>
      </c>
      <c r="G2855" s="94" t="str">
        <f>IF(LEN(検索!P1433)&gt;0,検索!P1433,"")</f>
        <v>十140</v>
      </c>
      <c r="H2855" s="647" t="str">
        <f>IF(LEN(検索!R1433)&gt;0,検索!R1433,"")</f>
        <v/>
      </c>
    </row>
    <row r="2856" spans="1:8" ht="28.5" customHeight="1">
      <c r="A2856" s="91" t="str">
        <f>IF(LEN(検索!B1433)&gt;0,検索!B1433,"")</f>
        <v>上り</v>
      </c>
      <c r="B2856" s="92" t="str">
        <f>IF(LEN(検索!G1433)&gt;0,検索!G1433,"")</f>
        <v>砂田紀行</v>
      </c>
      <c r="C2856" s="93" t="str">
        <f>IF(LEN(検索!K1433)&gt;0,検索!K1433,"")</f>
        <v>(0156)62-6005</v>
      </c>
      <c r="D2856" s="650"/>
      <c r="E2856" s="648"/>
      <c r="F2856" s="86" t="str">
        <f>IF(LEN(検索!I1433)&gt;0,検索!I1433,"")</f>
        <v>D2-340</v>
      </c>
      <c r="G2856" s="86" t="str">
        <f>IF(LEN(検索!Q1433)&gt;0,検索!Q1433,"")</f>
        <v>届(十勝)2019003</v>
      </c>
      <c r="H2856" s="648"/>
    </row>
    <row r="2857" spans="1:8" ht="28.5" customHeight="1">
      <c r="A2857" s="88" t="str">
        <f>IF(LEN(検索!A1434)&gt;0,検索!A1434,"")</f>
        <v>帯広</v>
      </c>
      <c r="B2857" s="89" t="str">
        <f>IF(LEN(検索!E1434)&gt;0,検索!E1434,"")</f>
        <v>髙野工業㈱</v>
      </c>
      <c r="C2857" s="90" t="str">
        <f>IF(LEN(検索!J1434)&gt;0,検索!J1434,"")</f>
        <v>(0156)62-2360</v>
      </c>
      <c r="D2857" s="649" t="str">
        <f>IF(LEN(検索!L1434)&gt;0,検索!L1434,"")</f>
        <v>089-0137</v>
      </c>
      <c r="E2857" s="647" t="str">
        <f>IF(LEN(検索!M1434)&gt;0,検索!M1434 &amp; 検索!N1434,"")</f>
        <v>清水町南１条１０丁目１番地１</v>
      </c>
      <c r="F2857" s="94" t="str">
        <f>IF(LEN(検索!O1434)&gt;0,検索!O1434,"")</f>
        <v>052</v>
      </c>
      <c r="G2857" s="94" t="str">
        <f>IF(LEN(検索!P1434)&gt;0,検索!P1434,"")</f>
        <v>十054</v>
      </c>
      <c r="H2857" s="647" t="str">
        <f>IF(LEN(検索!R1434)&gt;0,検索!R1434,"")</f>
        <v/>
      </c>
    </row>
    <row r="2858" spans="1:8" ht="28.5" customHeight="1">
      <c r="A2858" s="91" t="str">
        <f>IF(LEN(検索!B1434)&gt;0,検索!B1434,"")</f>
        <v>上り</v>
      </c>
      <c r="B2858" s="92" t="str">
        <f>IF(LEN(検索!G1434)&gt;0,検索!G1434,"")</f>
        <v>飯嶋孝臣</v>
      </c>
      <c r="C2858" s="93" t="str">
        <f>IF(LEN(検索!K1434)&gt;0,検索!K1434,"")</f>
        <v>(0156)62-4385</v>
      </c>
      <c r="D2858" s="650"/>
      <c r="E2858" s="648"/>
      <c r="F2858" s="86" t="str">
        <f>IF(LEN(検索!I1434)&gt;0,検索!I1434,"")</f>
        <v>D2-269</v>
      </c>
      <c r="G2858" s="86" t="str">
        <f>IF(LEN(検索!Q1434)&gt;0,検索!Q1434,"")</f>
        <v>届(十勝)30014</v>
      </c>
      <c r="H2858" s="648"/>
    </row>
    <row r="2859" spans="1:8" ht="28.5" customHeight="1">
      <c r="A2859" s="88" t="str">
        <f>IF(LEN(検索!A1435)&gt;0,検索!A1435,"")</f>
        <v>帯広</v>
      </c>
      <c r="B2859" s="89" t="str">
        <f>IF(LEN(検索!E1435)&gt;0,検索!E1435,"")</f>
        <v>㈲谷電気商会</v>
      </c>
      <c r="C2859" s="90" t="str">
        <f>IF(LEN(検索!J1435)&gt;0,検索!J1435,"")</f>
        <v>(0156)66-2116</v>
      </c>
      <c r="D2859" s="649" t="str">
        <f>IF(LEN(検索!L1435)&gt;0,検索!L1435,"")</f>
        <v>081-0221</v>
      </c>
      <c r="E2859" s="647" t="str">
        <f>IF(LEN(検索!M1435)&gt;0,検索!M1435 &amp; 検索!N1435,"")</f>
        <v>鹿追町栄町２丁目８番地</v>
      </c>
      <c r="F2859" s="94" t="str">
        <f>IF(LEN(検索!O1435)&gt;0,検索!O1435,"")</f>
        <v>020</v>
      </c>
      <c r="G2859" s="94" t="str">
        <f>IF(LEN(検索!P1435)&gt;0,検索!P1435,"")</f>
        <v>十021</v>
      </c>
      <c r="H2859" s="647" t="str">
        <f>IF(LEN(検索!R1435)&gt;0,検索!R1435,"")</f>
        <v/>
      </c>
    </row>
    <row r="2860" spans="1:8" ht="28.5" customHeight="1">
      <c r="A2860" s="91" t="str">
        <f>IF(LEN(検索!B1435)&gt;0,検索!B1435,"")</f>
        <v>上り</v>
      </c>
      <c r="B2860" s="92" t="str">
        <f>IF(LEN(検索!G1435)&gt;0,検索!G1435,"")</f>
        <v>谷幸男</v>
      </c>
      <c r="C2860" s="93" t="str">
        <f>IF(LEN(検索!K1435)&gt;0,検索!K1435,"")</f>
        <v>(0156)66-3147</v>
      </c>
      <c r="D2860" s="650"/>
      <c r="E2860" s="648"/>
      <c r="F2860" s="86" t="str">
        <f>IF(LEN(検索!I1435)&gt;0,検索!I1435,"")</f>
        <v>D2-256</v>
      </c>
      <c r="G2860" s="86" t="str">
        <f>IF(LEN(検索!Q1435)&gt;0,検索!Q1435,"")</f>
        <v>届(十勝)2022035</v>
      </c>
      <c r="H2860" s="648"/>
    </row>
    <row r="2861" spans="1:8" ht="28.5" customHeight="1">
      <c r="A2861" s="88" t="str">
        <f>IF(LEN(検索!A1436)&gt;0,検索!A1436,"")</f>
        <v>帯広</v>
      </c>
      <c r="B2861" s="89" t="str">
        <f>IF(LEN(検索!E1436)&gt;0,検索!E1436,"")</f>
        <v>㈲マキ電気</v>
      </c>
      <c r="C2861" s="90" t="str">
        <f>IF(LEN(検索!J1436)&gt;0,検索!J1436,"")</f>
        <v>(0156)64-4165</v>
      </c>
      <c r="D2861" s="649" t="str">
        <f>IF(LEN(検索!L1436)&gt;0,検索!L1436,"")</f>
        <v>081-0014</v>
      </c>
      <c r="E2861" s="647" t="str">
        <f>IF(LEN(検索!M1436)&gt;0,検索!M1436 &amp; 検索!N1436,"")</f>
        <v>新得町４条南１丁目５番地</v>
      </c>
      <c r="F2861" s="94" t="str">
        <f>IF(LEN(検索!O1436)&gt;0,検索!O1436,"")</f>
        <v>125</v>
      </c>
      <c r="G2861" s="94" t="str">
        <f>IF(LEN(検索!P1436)&gt;0,検索!P1436,"")</f>
        <v>十129</v>
      </c>
      <c r="H2861" s="647" t="str">
        <f>IF(LEN(検索!R1436)&gt;0,検索!R1436,"")</f>
        <v/>
      </c>
    </row>
    <row r="2862" spans="1:8" ht="28.5" customHeight="1">
      <c r="A2862" s="91" t="str">
        <f>IF(LEN(検索!B1436)&gt;0,検索!B1436,"")</f>
        <v>上り</v>
      </c>
      <c r="B2862" s="92" t="str">
        <f>IF(LEN(検索!G1436)&gt;0,検索!G1436,"")</f>
        <v>槙正光</v>
      </c>
      <c r="C2862" s="93" t="str">
        <f>IF(LEN(検索!K1436)&gt;0,検索!K1436,"")</f>
        <v>(0156)64-6253</v>
      </c>
      <c r="D2862" s="650"/>
      <c r="E2862" s="648"/>
      <c r="F2862" s="86" t="str">
        <f>IF(LEN(検索!I1436)&gt;0,検索!I1436,"")</f>
        <v>D2-332</v>
      </c>
      <c r="G2862" s="86" t="str">
        <f>IF(LEN(検索!Q1436)&gt;0,検索!Q1436,"")</f>
        <v>届(十勝)2022016</v>
      </c>
      <c r="H2862" s="648"/>
    </row>
    <row r="2863" spans="1:8" ht="28.5" customHeight="1">
      <c r="A2863" s="88" t="str">
        <f>IF(LEN(検索!A1437)&gt;0,検索!A1437,"")</f>
        <v>帯広</v>
      </c>
      <c r="B2863" s="89" t="str">
        <f>IF(LEN(検索!E1437)&gt;0,検索!E1437,"")</f>
        <v>㈱牧野電気</v>
      </c>
      <c r="C2863" s="90" t="str">
        <f>IF(LEN(検索!J1437)&gt;0,検索!J1437,"")</f>
        <v>(0156)62-2559</v>
      </c>
      <c r="D2863" s="649" t="str">
        <f>IF(LEN(検索!L1437)&gt;0,検索!L1437,"")</f>
        <v>089-0137</v>
      </c>
      <c r="E2863" s="647" t="str">
        <f>IF(LEN(検索!M1437)&gt;0,検索!M1437 &amp; 検索!N1437,"")</f>
        <v>清水町南１条８丁目１７番地</v>
      </c>
      <c r="F2863" s="94" t="str">
        <f>IF(LEN(検索!O1437)&gt;0,検索!O1437,"")</f>
        <v>047</v>
      </c>
      <c r="G2863" s="94" t="str">
        <f>IF(LEN(検索!P1437)&gt;0,検索!P1437,"")</f>
        <v>十056</v>
      </c>
      <c r="H2863" s="647" t="str">
        <f>IF(LEN(検索!R1437)&gt;0,検索!R1437,"")</f>
        <v/>
      </c>
    </row>
    <row r="2864" spans="1:8" ht="28.5" customHeight="1">
      <c r="A2864" s="91" t="str">
        <f>IF(LEN(検索!B1437)&gt;0,検索!B1437,"")</f>
        <v>上り</v>
      </c>
      <c r="B2864" s="92" t="str">
        <f>IF(LEN(検索!G1437)&gt;0,検索!G1437,"")</f>
        <v>牧野詔康</v>
      </c>
      <c r="C2864" s="93" t="str">
        <f>IF(LEN(検索!K1437)&gt;0,検索!K1437,"")</f>
        <v>(0156)62-5837</v>
      </c>
      <c r="D2864" s="650"/>
      <c r="E2864" s="648"/>
      <c r="F2864" s="86" t="str">
        <f>IF(LEN(検索!I1437)&gt;0,検索!I1437,"")</f>
        <v>D2-270</v>
      </c>
      <c r="G2864" s="86" t="str">
        <f>IF(LEN(検索!Q1437)&gt;0,検索!Q1437,"")</f>
        <v>届(十勝)31001</v>
      </c>
      <c r="H2864" s="648"/>
    </row>
    <row r="2865" spans="1:8" ht="28.5" customHeight="1">
      <c r="A2865" s="88" t="str">
        <f>IF(LEN(検索!A1438)&gt;0,検索!A1438,"")</f>
        <v>帯広</v>
      </c>
      <c r="B2865" s="89" t="str">
        <f>IF(LEN(検索!E1438)&gt;0,検索!E1438,"")</f>
        <v>㈲御影電気</v>
      </c>
      <c r="C2865" s="90" t="str">
        <f>IF(LEN(検索!J1438)&gt;0,検索!J1438,"")</f>
        <v>(0156)63-2021</v>
      </c>
      <c r="D2865" s="649" t="str">
        <f>IF(LEN(検索!L1438)&gt;0,検索!L1438,"")</f>
        <v>089-0371</v>
      </c>
      <c r="E2865" s="647" t="str">
        <f>IF(LEN(検索!M1438)&gt;0,検索!M1438 &amp; 検索!N1438,"")</f>
        <v>清水町御影東１条３丁目２１番地</v>
      </c>
      <c r="F2865" s="94" t="str">
        <f>IF(LEN(検索!O1438)&gt;0,検索!O1438,"")</f>
        <v>073</v>
      </c>
      <c r="G2865" s="94" t="str">
        <f>IF(LEN(検索!P1438)&gt;0,検索!P1438,"")</f>
        <v>十005</v>
      </c>
      <c r="H2865" s="647" t="str">
        <f>IF(LEN(検索!R1438)&gt;0,検索!R1438,"")</f>
        <v/>
      </c>
    </row>
    <row r="2866" spans="1:8" ht="28.5" customHeight="1">
      <c r="A2866" s="91" t="str">
        <f>IF(LEN(検索!B1438)&gt;0,検索!B1438,"")</f>
        <v>上り</v>
      </c>
      <c r="B2866" s="92" t="str">
        <f>IF(LEN(検索!G1438)&gt;0,検索!G1438,"")</f>
        <v>中村勝次　</v>
      </c>
      <c r="C2866" s="93" t="str">
        <f>IF(LEN(検索!K1438)&gt;0,検索!K1438,"")</f>
        <v>(0156)63-2022</v>
      </c>
      <c r="D2866" s="650"/>
      <c r="E2866" s="648"/>
      <c r="F2866" s="86" t="str">
        <f>IF(LEN(検索!I1438)&gt;0,検索!I1438,"")</f>
        <v>D2-291</v>
      </c>
      <c r="G2866" s="86" t="str">
        <f>IF(LEN(検索!Q1438)&gt;0,検索!Q1438,"")</f>
        <v>届(十勝)2021010</v>
      </c>
      <c r="H2866" s="648"/>
    </row>
    <row r="2867" spans="1:8" ht="28.5" customHeight="1">
      <c r="A2867" s="88" t="str">
        <f>IF(LEN(検索!A1439)&gt;0,検索!A1439,"")</f>
        <v>帯広</v>
      </c>
      <c r="B2867" s="89" t="str">
        <f>IF(LEN(検索!E1439)&gt;0,検索!E1439,"")</f>
        <v>㈲天沼電機工業所</v>
      </c>
      <c r="C2867" s="90" t="str">
        <f>IF(LEN(検索!J1439)&gt;0,検索!J1439,"")</f>
        <v>(01558)2-2842</v>
      </c>
      <c r="D2867" s="649" t="str">
        <f>IF(LEN(検索!L1439)&gt;0,検索!L1439,"")</f>
        <v>089-2627</v>
      </c>
      <c r="E2867" s="647" t="str">
        <f>IF(LEN(検索!M1439)&gt;0,検索!M1439 &amp; 検索!N1439,"")</f>
        <v>広尾町丸山通北３丁目５番地</v>
      </c>
      <c r="F2867" s="94" t="str">
        <f>IF(LEN(検索!O1439)&gt;0,検索!O1439,"")</f>
        <v>070</v>
      </c>
      <c r="G2867" s="94" t="str">
        <f>IF(LEN(検索!P1439)&gt;0,検索!P1439,"")</f>
        <v>十064</v>
      </c>
      <c r="H2867" s="647" t="str">
        <f>IF(LEN(検索!R1439)&gt;0,検索!R1439,"")</f>
        <v/>
      </c>
    </row>
    <row r="2868" spans="1:8" ht="28.5" customHeight="1">
      <c r="A2868" s="91" t="str">
        <f>IF(LEN(検索!B1439)&gt;0,検索!B1439,"")</f>
        <v>広尾</v>
      </c>
      <c r="B2868" s="92" t="str">
        <f>IF(LEN(検索!G1439)&gt;0,検索!G1439,"")</f>
        <v>天沼浩誠</v>
      </c>
      <c r="C2868" s="93" t="str">
        <f>IF(LEN(検索!K1439)&gt;0,検索!K1439,"")</f>
        <v>(01558)2-2842</v>
      </c>
      <c r="D2868" s="650"/>
      <c r="E2868" s="648"/>
      <c r="F2868" s="86" t="str">
        <f>IF(LEN(検索!I1439)&gt;0,検索!I1439,"")</f>
        <v>D2-251</v>
      </c>
      <c r="G2868" s="86" t="str">
        <f>IF(LEN(検索!Q1439)&gt;0,検索!Q1439,"")</f>
        <v>届(十勝)2021024</v>
      </c>
      <c r="H2868" s="648"/>
    </row>
    <row r="2869" spans="1:8" ht="28.5" customHeight="1">
      <c r="A2869" s="88" t="str">
        <f>IF(LEN(検索!A1440)&gt;0,検索!A1440,"")</f>
        <v>帯広</v>
      </c>
      <c r="B2869" s="89" t="str">
        <f>IF(LEN(検索!E1440)&gt;0,検索!E1440,"")</f>
        <v>㈲小野電気商会</v>
      </c>
      <c r="C2869" s="90" t="str">
        <f>IF(LEN(検索!J1440)&gt;0,検索!J1440,"")</f>
        <v>(01558)2-3445</v>
      </c>
      <c r="D2869" s="649" t="str">
        <f>IF(LEN(検索!L1440)&gt;0,検索!L1440,"")</f>
        <v>089-2604</v>
      </c>
      <c r="E2869" s="647" t="str">
        <f>IF(LEN(検索!M1440)&gt;0,検索!M1440 &amp; 検索!N1440,"")</f>
        <v>広尾町会所通８番地３</v>
      </c>
      <c r="F2869" s="94" t="str">
        <f>IF(LEN(検索!O1440)&gt;0,検索!O1440,"")</f>
        <v>068</v>
      </c>
      <c r="G2869" s="94" t="str">
        <f>IF(LEN(検索!P1440)&gt;0,検索!P1440,"")</f>
        <v>十079</v>
      </c>
      <c r="H2869" s="647" t="str">
        <f>IF(LEN(検索!R1440)&gt;0,検索!R1440,"")</f>
        <v/>
      </c>
    </row>
    <row r="2870" spans="1:8" ht="28.5" customHeight="1">
      <c r="A2870" s="91" t="str">
        <f>IF(LEN(検索!B1440)&gt;0,検索!B1440,"")</f>
        <v>広尾</v>
      </c>
      <c r="B2870" s="92" t="str">
        <f>IF(LEN(検索!G1440)&gt;0,検索!G1440,"")</f>
        <v>浜田金洋</v>
      </c>
      <c r="C2870" s="93" t="str">
        <f>IF(LEN(検索!K1440)&gt;0,検索!K1440,"")</f>
        <v>(01558)2-3445</v>
      </c>
      <c r="D2870" s="650"/>
      <c r="E2870" s="648"/>
      <c r="F2870" s="86" t="str">
        <f>IF(LEN(検索!I1440)&gt;0,検索!I1440,"")</f>
        <v>D2-277</v>
      </c>
      <c r="G2870" s="86" t="str">
        <f>IF(LEN(検索!Q1440)&gt;0,検索!Q1440,"")</f>
        <v>届(十勝)2021009</v>
      </c>
      <c r="H2870" s="648"/>
    </row>
    <row r="2871" spans="1:8" ht="28.5" customHeight="1">
      <c r="A2871" s="88" t="str">
        <f>IF(LEN(検索!A1441)&gt;0,検索!A1441,"")</f>
        <v>帯広</v>
      </c>
      <c r="B2871" s="89" t="str">
        <f>IF(LEN(検索!E1441)&gt;0,検索!E1441,"")</f>
        <v>勝海電気㈱</v>
      </c>
      <c r="C2871" s="90" t="str">
        <f>IF(LEN(検索!J1441)&gt;0,検索!J1441,"")</f>
        <v>(01558)6-2139</v>
      </c>
      <c r="D2871" s="649" t="str">
        <f>IF(LEN(検索!L1441)&gt;0,検索!L1441,"")</f>
        <v>089-2106</v>
      </c>
      <c r="E2871" s="647" t="str">
        <f>IF(LEN(検索!M1441)&gt;0,検索!M1441 &amp; 検索!N1441,"")</f>
        <v>大樹町字下大樹１８９番地２５</v>
      </c>
      <c r="F2871" s="94" t="str">
        <f>IF(LEN(検索!O1441)&gt;0,検索!O1441,"")</f>
        <v>031</v>
      </c>
      <c r="G2871" s="94" t="str">
        <f>IF(LEN(検索!P1441)&gt;0,検索!P1441,"")</f>
        <v>十036</v>
      </c>
      <c r="H2871" s="647" t="str">
        <f>IF(LEN(検索!R1441)&gt;0,検索!R1441,"")</f>
        <v/>
      </c>
    </row>
    <row r="2872" spans="1:8" ht="28.5" customHeight="1">
      <c r="A2872" s="91" t="str">
        <f>IF(LEN(検索!B1441)&gt;0,検索!B1441,"")</f>
        <v>広尾</v>
      </c>
      <c r="B2872" s="92" t="str">
        <f>IF(LEN(検索!G1441)&gt;0,検索!G1441,"")</f>
        <v>勝海敏正</v>
      </c>
      <c r="C2872" s="93" t="str">
        <f>IF(LEN(検索!K1441)&gt;0,検索!K1441,"")</f>
        <v>(01558)6-2156</v>
      </c>
      <c r="D2872" s="650"/>
      <c r="E2872" s="648"/>
      <c r="F2872" s="86" t="str">
        <f>IF(LEN(検索!I1441)&gt;0,検索!I1441,"")</f>
        <v>D2-253</v>
      </c>
      <c r="G2872" s="86" t="str">
        <f>IF(LEN(検索!Q1441)&gt;0,検索!Q1441,"")</f>
        <v>届(十勝)2021003</v>
      </c>
      <c r="H2872" s="648"/>
    </row>
    <row r="2873" spans="1:8" ht="28.5" customHeight="1">
      <c r="A2873" s="88" t="str">
        <f>IF(LEN(検索!A1442)&gt;0,検索!A1442,"")</f>
        <v>帯広</v>
      </c>
      <c r="B2873" s="89" t="str">
        <f>IF(LEN(検索!E1442)&gt;0,検索!E1442,"")</f>
        <v>㈲神山電気商会</v>
      </c>
      <c r="C2873" s="90" t="str">
        <f>IF(LEN(検索!J1442)&gt;0,検索!J1442,"")</f>
        <v>(01558)6-2226</v>
      </c>
      <c r="D2873" s="649" t="str">
        <f>IF(LEN(検索!L1442)&gt;0,検索!L1442,"")</f>
        <v>089-2134</v>
      </c>
      <c r="E2873" s="647" t="str">
        <f>IF(LEN(検索!M1442)&gt;0,検索!M1442 &amp; 検索!N1442,"")</f>
        <v>大樹町東本通１６番地</v>
      </c>
      <c r="F2873" s="94" t="str">
        <f>IF(LEN(検索!O1442)&gt;0,検索!O1442,"")</f>
        <v>042</v>
      </c>
      <c r="G2873" s="94" t="str">
        <f>IF(LEN(検索!P1442)&gt;0,検索!P1442,"")</f>
        <v>十047</v>
      </c>
      <c r="H2873" s="647" t="str">
        <f>IF(LEN(検索!R1442)&gt;0,検索!R1442,"")</f>
        <v/>
      </c>
    </row>
    <row r="2874" spans="1:8" ht="28.5" customHeight="1">
      <c r="A2874" s="91" t="str">
        <f>IF(LEN(検索!B1442)&gt;0,検索!B1442,"")</f>
        <v>広尾</v>
      </c>
      <c r="B2874" s="92" t="str">
        <f>IF(LEN(検索!G1442)&gt;0,検索!G1442,"")</f>
        <v>神山良仁</v>
      </c>
      <c r="C2874" s="93" t="str">
        <f>IF(LEN(検索!K1442)&gt;0,検索!K1442,"")</f>
        <v>(01558)6-2436</v>
      </c>
      <c r="D2874" s="650"/>
      <c r="E2874" s="648"/>
      <c r="F2874" s="86" t="str">
        <f>IF(LEN(検索!I1442)&gt;0,検索!I1442,"")</f>
        <v>D2-254</v>
      </c>
      <c r="G2874" s="86" t="str">
        <f>IF(LEN(検索!Q1442)&gt;0,検索!Q1442,"")</f>
        <v>届(十勝)2020022</v>
      </c>
      <c r="H2874" s="648"/>
    </row>
    <row r="2875" spans="1:8" ht="28.5" customHeight="1">
      <c r="A2875" s="88" t="str">
        <f>IF(LEN(検索!A1443)&gt;0,検索!A1443,"")</f>
        <v>帯広</v>
      </c>
      <c r="B2875" s="89" t="str">
        <f>IF(LEN(検索!E1443)&gt;0,検索!E1443,"")</f>
        <v>三和電設㈱</v>
      </c>
      <c r="C2875" s="90" t="str">
        <f>IF(LEN(検索!J1443)&gt;0,検索!J1443,"")</f>
        <v>(01558)2-2240</v>
      </c>
      <c r="D2875" s="649" t="str">
        <f>IF(LEN(検索!L1443)&gt;0,検索!L1443,"")</f>
        <v>089-2601</v>
      </c>
      <c r="E2875" s="647" t="str">
        <f>IF(LEN(検索!M1443)&gt;0,検索!M1443 &amp; 検索!N1443,"")</f>
        <v>広尾町東１条５丁目１番地</v>
      </c>
      <c r="F2875" s="94" t="str">
        <f>IF(LEN(検索!O1443)&gt;0,検索!O1443,"")</f>
        <v>043</v>
      </c>
      <c r="G2875" s="94" t="str">
        <f>IF(LEN(検索!P1443)&gt;0,検索!P1443,"")</f>
        <v>十048</v>
      </c>
      <c r="H2875" s="647" t="str">
        <f>IF(LEN(検索!R1443)&gt;0,検索!R1443,"")</f>
        <v/>
      </c>
    </row>
    <row r="2876" spans="1:8" ht="28.5" customHeight="1">
      <c r="A2876" s="91" t="str">
        <f>IF(LEN(検索!B1443)&gt;0,検索!B1443,"")</f>
        <v>広尾</v>
      </c>
      <c r="B2876" s="92" t="str">
        <f>IF(LEN(検索!G1443)&gt;0,検索!G1443,"")</f>
        <v>石井嘉穂</v>
      </c>
      <c r="C2876" s="93" t="str">
        <f>IF(LEN(検索!K1443)&gt;0,検索!K1443,"")</f>
        <v>(01558)2-2254</v>
      </c>
      <c r="D2876" s="650"/>
      <c r="E2876" s="648"/>
      <c r="F2876" s="86" t="str">
        <f>IF(LEN(検索!I1443)&gt;0,検索!I1443,"")</f>
        <v>D2-252</v>
      </c>
      <c r="G2876" s="86" t="str">
        <f>IF(LEN(検索!Q1443)&gt;0,検索!Q1443,"")</f>
        <v>届(十勝)2022009</v>
      </c>
      <c r="H2876" s="648"/>
    </row>
    <row r="2877" spans="1:8" ht="28.5" customHeight="1">
      <c r="A2877" s="88" t="str">
        <f>IF(LEN(検索!A1444)&gt;0,検索!A1444,"")</f>
        <v>帯広</v>
      </c>
      <c r="B2877" s="89" t="str">
        <f>IF(LEN(検索!E1444)&gt;0,検索!E1444,"")</f>
        <v>シモトリ電気</v>
      </c>
      <c r="C2877" s="90" t="str">
        <f>IF(LEN(検索!J1444)&gt;0,検索!J1444,"")</f>
        <v>(01558)8-2610</v>
      </c>
      <c r="D2877" s="649" t="str">
        <f>IF(LEN(検索!L1444)&gt;0,検索!L1444,"")</f>
        <v>089-1705</v>
      </c>
      <c r="E2877" s="647" t="str">
        <f>IF(LEN(検索!M1444)&gt;0,検索!M1444 &amp; 検索!N1444,"")</f>
        <v>幕別町忠類本町１７番地１７</v>
      </c>
      <c r="F2877" s="94" t="str">
        <f>IF(LEN(検索!O1444)&gt;0,検索!O1444,"")</f>
        <v>179</v>
      </c>
      <c r="G2877" s="94" t="str">
        <f>IF(LEN(検索!P1444)&gt;0,検索!P1444,"")</f>
        <v>十182</v>
      </c>
      <c r="H2877" s="647" t="str">
        <f>IF(LEN(検索!R1444)&gt;0,検索!R1444,"")</f>
        <v/>
      </c>
    </row>
    <row r="2878" spans="1:8" ht="28.5" customHeight="1">
      <c r="A2878" s="91" t="str">
        <f>IF(LEN(検索!B1444)&gt;0,検索!B1444,"")</f>
        <v>広尾</v>
      </c>
      <c r="B2878" s="92" t="str">
        <f>IF(LEN(検索!G1444)&gt;0,検索!G1444,"")</f>
        <v>下鳥博</v>
      </c>
      <c r="C2878" s="93" t="str">
        <f>IF(LEN(検索!K1444)&gt;0,検索!K1444,"")</f>
        <v>(01558)8-2610</v>
      </c>
      <c r="D2878" s="650"/>
      <c r="E2878" s="648"/>
      <c r="F2878" s="86" t="str">
        <f>IF(LEN(検索!I1444)&gt;0,検索!I1444,"")</f>
        <v>D2-396</v>
      </c>
      <c r="G2878" s="86" t="str">
        <f>IF(LEN(検索!Q1444)&gt;0,検索!Q1444,"")</f>
        <v>届(十勝)2020037</v>
      </c>
      <c r="H2878" s="648"/>
    </row>
    <row r="2879" spans="1:8" ht="28.5" customHeight="1">
      <c r="A2879" s="88" t="str">
        <f>IF(LEN(検索!A1445)&gt;0,検索!A1445,"")</f>
        <v>帯広</v>
      </c>
      <c r="B2879" s="89" t="str">
        <f>IF(LEN(検索!E1445)&gt;0,検索!E1445,"")</f>
        <v>㈲双栄電気工業</v>
      </c>
      <c r="C2879" s="90" t="str">
        <f>IF(LEN(検索!J1445)&gt;0,検索!J1445,"")</f>
        <v>(0155)67-2525</v>
      </c>
      <c r="D2879" s="649" t="str">
        <f>IF(LEN(検索!L1445)&gt;0,検索!L1445,"")</f>
        <v>089-1311</v>
      </c>
      <c r="E2879" s="647" t="str">
        <f>IF(LEN(検索!M1445)&gt;0,検索!M1445 &amp; 検索!N1445,"")</f>
        <v>中札内村西１条北２丁目２６番地</v>
      </c>
      <c r="F2879" s="94" t="str">
        <f>IF(LEN(検索!O1445)&gt;0,検索!O1445,"")</f>
        <v>114</v>
      </c>
      <c r="G2879" s="94" t="str">
        <f>IF(LEN(検索!P1445)&gt;0,検索!P1445,"")</f>
        <v>十117</v>
      </c>
      <c r="H2879" s="647" t="str">
        <f>IF(LEN(検索!R1445)&gt;0,検索!R1445,"")</f>
        <v/>
      </c>
    </row>
    <row r="2880" spans="1:8" ht="28.5" customHeight="1">
      <c r="A2880" s="91" t="str">
        <f>IF(LEN(検索!B1445)&gt;0,検索!B1445,"")</f>
        <v>広尾</v>
      </c>
      <c r="B2880" s="92" t="str">
        <f>IF(LEN(検索!G1445)&gt;0,検索!G1445,"")</f>
        <v>山内優也</v>
      </c>
      <c r="C2880" s="93" t="str">
        <f>IF(LEN(検索!K1445)&gt;0,検索!K1445,"")</f>
        <v>(0155)68-3914</v>
      </c>
      <c r="D2880" s="650"/>
      <c r="E2880" s="648"/>
      <c r="F2880" s="86" t="str">
        <f>IF(LEN(検索!I1445)&gt;0,検索!I1445,"")</f>
        <v>D2-326</v>
      </c>
      <c r="G2880" s="86" t="str">
        <f>IF(LEN(検索!Q1445)&gt;0,検索!Q1445,"")</f>
        <v>届(十勝)2022003</v>
      </c>
      <c r="H2880" s="648"/>
    </row>
    <row r="2881" spans="1:8" ht="28.5" customHeight="1">
      <c r="A2881" s="88" t="str">
        <f>IF(LEN(検索!A1446)&gt;0,検索!A1446,"")</f>
        <v>帯広</v>
      </c>
      <c r="B2881" s="89" t="str">
        <f>IF(LEN(検索!E1446)&gt;0,検索!E1446,"")</f>
        <v>椿電気商会</v>
      </c>
      <c r="C2881" s="90" t="str">
        <f>IF(LEN(検索!J1446)&gt;0,検索!J1446,"")</f>
        <v>(01558)6-3835</v>
      </c>
      <c r="D2881" s="649" t="str">
        <f>IF(LEN(検索!L1446)&gt;0,検索!L1446,"")</f>
        <v>089-2146</v>
      </c>
      <c r="E2881" s="647" t="str">
        <f>IF(LEN(検索!M1446)&gt;0,検索!M1446 &amp; 検索!N1446,"")</f>
        <v>大樹町寿通２丁目２３番地</v>
      </c>
      <c r="F2881" s="94" t="str">
        <f>IF(LEN(検索!O1446)&gt;0,検索!O1446,"")</f>
        <v>180</v>
      </c>
      <c r="G2881" s="94" t="str">
        <f>IF(LEN(検索!P1446)&gt;0,検索!P1446,"")</f>
        <v>十183</v>
      </c>
      <c r="H2881" s="647" t="str">
        <f>IF(LEN(検索!R1446)&gt;0,検索!R1446,"")</f>
        <v/>
      </c>
    </row>
    <row r="2882" spans="1:8" ht="28.5" customHeight="1">
      <c r="A2882" s="91" t="str">
        <f>IF(LEN(検索!B1446)&gt;0,検索!B1446,"")</f>
        <v>広尾</v>
      </c>
      <c r="B2882" s="92" t="str">
        <f>IF(LEN(検索!G1446)&gt;0,検索!G1446,"")</f>
        <v>椿修</v>
      </c>
      <c r="C2882" s="93" t="str">
        <f>IF(LEN(検索!K1446)&gt;0,検索!K1446,"")</f>
        <v>(01558)6-4175</v>
      </c>
      <c r="D2882" s="650"/>
      <c r="E2882" s="648"/>
      <c r="F2882" s="86" t="str">
        <f>IF(LEN(検索!I1446)&gt;0,検索!I1446,"")</f>
        <v>D2-397</v>
      </c>
      <c r="G2882" s="86" t="str">
        <f>IF(LEN(検索!Q1446)&gt;0,検索!Q1446,"")</f>
        <v>届(十勝)2023002</v>
      </c>
      <c r="H2882" s="648"/>
    </row>
    <row r="2883" spans="1:8" ht="28.5" customHeight="1">
      <c r="A2883" s="88" t="str">
        <f>IF(LEN(検索!A1447)&gt;0,検索!A1447,"")</f>
        <v>帯広</v>
      </c>
      <c r="B2883" s="89" t="str">
        <f>IF(LEN(検索!E1447)&gt;0,検索!E1447,"")</f>
        <v>㈲広尾電気工業所</v>
      </c>
      <c r="C2883" s="90" t="str">
        <f>IF(LEN(検索!J1447)&gt;0,検索!J1447,"")</f>
        <v>(01558)2-2224</v>
      </c>
      <c r="D2883" s="649" t="str">
        <f>IF(LEN(検索!L1447)&gt;0,検索!L1447,"")</f>
        <v>089-2615</v>
      </c>
      <c r="E2883" s="647" t="str">
        <f>IF(LEN(検索!M1447)&gt;0,検索!M1447 &amp; 検索!N1447,"")</f>
        <v>広尾町本通１１丁目１２番地</v>
      </c>
      <c r="F2883" s="94" t="str">
        <f>IF(LEN(検索!O1447)&gt;0,検索!O1447,"")</f>
        <v>004</v>
      </c>
      <c r="G2883" s="94" t="str">
        <f>IF(LEN(検索!P1447)&gt;0,検索!P1447,"")</f>
        <v>十008</v>
      </c>
      <c r="H2883" s="647" t="str">
        <f>IF(LEN(検索!R1447)&gt;0,検索!R1447,"")</f>
        <v/>
      </c>
    </row>
    <row r="2884" spans="1:8" ht="28.5" customHeight="1">
      <c r="A2884" s="91" t="str">
        <f>IF(LEN(検索!B1447)&gt;0,検索!B1447,"")</f>
        <v>広尾</v>
      </c>
      <c r="B2884" s="92" t="str">
        <f>IF(LEN(検索!G1447)&gt;0,検索!G1447,"")</f>
        <v>末永裕治</v>
      </c>
      <c r="C2884" s="93" t="str">
        <f>IF(LEN(検索!K1447)&gt;0,検索!K1447,"")</f>
        <v>(01558)2-2876</v>
      </c>
      <c r="D2884" s="650"/>
      <c r="E2884" s="648"/>
      <c r="F2884" s="86" t="str">
        <f>IF(LEN(検索!I1447)&gt;0,検索!I1447,"")</f>
        <v>D2-250</v>
      </c>
      <c r="G2884" s="86" t="str">
        <f>IF(LEN(検索!Q1447)&gt;0,検索!Q1447,"")</f>
        <v>届(十勝)2022008</v>
      </c>
      <c r="H2884" s="648"/>
    </row>
    <row r="2885" spans="1:8" ht="28.5" customHeight="1">
      <c r="A2885" s="88" t="str">
        <f>IF(LEN(検索!A1448)&gt;0,検索!A1448,"")</f>
        <v>帯広</v>
      </c>
      <c r="B2885" s="89" t="str">
        <f>IF(LEN(検索!E1448)&gt;0,検索!E1448,"")</f>
        <v>㈲堀井電気</v>
      </c>
      <c r="C2885" s="90" t="str">
        <f>IF(LEN(検索!J1448)&gt;0,検索!J1448,"")</f>
        <v>(0155)52-2016</v>
      </c>
      <c r="D2885" s="649" t="str">
        <f>IF(LEN(検索!L1448)&gt;0,検索!L1448,"")</f>
        <v>089-1502</v>
      </c>
      <c r="E2885" s="647" t="str">
        <f>IF(LEN(検索!M1448)&gt;0,検索!M1448 &amp; 検索!N1448,"")</f>
        <v>更別村字更別６３３番地２</v>
      </c>
      <c r="F2885" s="94" t="str">
        <f>IF(LEN(検索!O1448)&gt;0,検索!O1448,"")</f>
        <v>174</v>
      </c>
      <c r="G2885" s="94" t="str">
        <f>IF(LEN(検索!P1448)&gt;0,検索!P1448,"")</f>
        <v>十177</v>
      </c>
      <c r="H2885" s="647" t="str">
        <f>IF(LEN(検索!R1448)&gt;0,検索!R1448,"")</f>
        <v/>
      </c>
    </row>
    <row r="2886" spans="1:8" ht="28.5" customHeight="1">
      <c r="A2886" s="91" t="str">
        <f>IF(LEN(検索!B1448)&gt;0,検索!B1448,"")</f>
        <v>広尾</v>
      </c>
      <c r="B2886" s="92" t="str">
        <f>IF(LEN(検索!G1448)&gt;0,検索!G1448,"")</f>
        <v>堀井昌治</v>
      </c>
      <c r="C2886" s="93" t="str">
        <f>IF(LEN(検索!K1448)&gt;0,検索!K1448,"")</f>
        <v>(0155)66-7705</v>
      </c>
      <c r="D2886" s="650"/>
      <c r="E2886" s="648"/>
      <c r="F2886" s="86" t="str">
        <f>IF(LEN(検索!I1448)&gt;0,検索!I1448,"")</f>
        <v>D2-392</v>
      </c>
      <c r="G2886" s="86" t="str">
        <f>IF(LEN(検索!Q1448)&gt;0,検索!Q1448,"")</f>
        <v>届(十勝)2023004</v>
      </c>
      <c r="H2886" s="648"/>
    </row>
    <row r="2887" spans="1:8" ht="28.5" customHeight="1">
      <c r="A2887" s="88" t="str">
        <f>IF(LEN(検索!A1449)&gt;0,検索!A1449,"")</f>
        <v>帯広</v>
      </c>
      <c r="B2887" s="89" t="str">
        <f>IF(LEN(検索!E1449)&gt;0,検索!E1449,"")</f>
        <v>㈲飯田電気</v>
      </c>
      <c r="C2887" s="90" t="str">
        <f>IF(LEN(検索!J1449)&gt;0,検索!J1449,"")</f>
        <v>(015)576-3233</v>
      </c>
      <c r="D2887" s="649" t="str">
        <f>IF(LEN(検索!L1449)&gt;0,検索!L1449,"")</f>
        <v>089-5617</v>
      </c>
      <c r="E2887" s="647" t="str">
        <f>IF(LEN(検索!M1449)&gt;0,検索!M1449 &amp; 検索!N1449,"")</f>
        <v>浦幌町南町１５番地２５</v>
      </c>
      <c r="F2887" s="94" t="str">
        <f>IF(LEN(検索!O1449)&gt;0,検索!O1449,"")</f>
        <v>154</v>
      </c>
      <c r="G2887" s="94" t="str">
        <f>IF(LEN(検索!P1449)&gt;0,検索!P1449,"")</f>
        <v>十157</v>
      </c>
      <c r="H2887" s="647" t="str">
        <f>IF(LEN(検索!R1449)&gt;0,検索!R1449,"")</f>
        <v/>
      </c>
    </row>
    <row r="2888" spans="1:8" ht="28.5" customHeight="1">
      <c r="A2888" s="91" t="str">
        <f>IF(LEN(検索!B1449)&gt;0,検索!B1449,"")</f>
        <v>池北</v>
      </c>
      <c r="B2888" s="92" t="str">
        <f>IF(LEN(検索!G1449)&gt;0,検索!G1449,"")</f>
        <v>飯田信男</v>
      </c>
      <c r="C2888" s="93" t="str">
        <f>IF(LEN(検索!K1449)&gt;0,検索!K1449,"")</f>
        <v>(015)576-4671</v>
      </c>
      <c r="D2888" s="650"/>
      <c r="E2888" s="648"/>
      <c r="F2888" s="86" t="str">
        <f>IF(LEN(検索!I1449)&gt;0,検索!I1449,"")</f>
        <v>D2-371</v>
      </c>
      <c r="G2888" s="86" t="str">
        <f>IF(LEN(検索!Q1449)&gt;0,検索!Q1449,"")</f>
        <v>届(十勝)2022040</v>
      </c>
      <c r="H2888" s="648"/>
    </row>
    <row r="2889" spans="1:8" ht="28.5" customHeight="1">
      <c r="A2889" s="88" t="str">
        <f>IF(LEN(検索!A1450)&gt;0,検索!A1450,"")</f>
        <v>帯広</v>
      </c>
      <c r="B2889" s="89" t="str">
        <f>IF(LEN(検索!E1450)&gt;0,検索!E1450,"")</f>
        <v>浦幌電気㈱</v>
      </c>
      <c r="C2889" s="90" t="str">
        <f>IF(LEN(検索!J1450)&gt;0,検索!J1450,"")</f>
        <v>(015)576-2624</v>
      </c>
      <c r="D2889" s="649" t="str">
        <f>IF(LEN(検索!L1450)&gt;0,検索!L1450,"")</f>
        <v>089-5601</v>
      </c>
      <c r="E2889" s="647" t="str">
        <f>IF(LEN(検索!M1450)&gt;0,検索!M1450 &amp; 検索!N1450,"")</f>
        <v>浦幌町宝町３９番地１７</v>
      </c>
      <c r="F2889" s="94" t="str">
        <f>IF(LEN(検索!O1450)&gt;0,検索!O1450,"")</f>
        <v>090</v>
      </c>
      <c r="G2889" s="94" t="str">
        <f>IF(LEN(検索!P1450)&gt;0,検索!P1450,"")</f>
        <v>十096</v>
      </c>
      <c r="H2889" s="647" t="str">
        <f>IF(LEN(検索!R1450)&gt;0,検索!R1450,"")</f>
        <v/>
      </c>
    </row>
    <row r="2890" spans="1:8" ht="28.5" customHeight="1">
      <c r="A2890" s="91" t="str">
        <f>IF(LEN(検索!B1450)&gt;0,検索!B1450,"")</f>
        <v>池北</v>
      </c>
      <c r="B2890" s="92" t="str">
        <f>IF(LEN(検索!G1450)&gt;0,検索!G1450,"")</f>
        <v>菅原浩</v>
      </c>
      <c r="C2890" s="93" t="str">
        <f>IF(LEN(検索!K1450)&gt;0,検索!K1450,"")</f>
        <v>(015)576-3624</v>
      </c>
      <c r="D2890" s="650"/>
      <c r="E2890" s="648"/>
      <c r="F2890" s="86" t="str">
        <f>IF(LEN(検索!I1450)&gt;0,検索!I1450,"")</f>
        <v>D2-306</v>
      </c>
      <c r="G2890" s="86" t="str">
        <f>IF(LEN(検索!Q1450)&gt;0,検索!Q1450,"")</f>
        <v>届(十勝)2021004</v>
      </c>
      <c r="H2890" s="648"/>
    </row>
    <row r="2891" spans="1:8" ht="28.5" customHeight="1">
      <c r="A2891" s="88" t="str">
        <f>IF(LEN(検索!A1451)&gt;0,検索!A1451,"")</f>
        <v>帯広</v>
      </c>
      <c r="B2891" s="89" t="str">
        <f>IF(LEN(検索!E1451)&gt;0,検索!E1451,"")</f>
        <v>㈱大上電気工業池田支店</v>
      </c>
      <c r="C2891" s="90" t="str">
        <f>IF(LEN(検索!J1451)&gt;0,検索!J1451,"")</f>
        <v>(015)572-4171</v>
      </c>
      <c r="D2891" s="649" t="str">
        <f>IF(LEN(検索!L1451)&gt;0,検索!L1451,"")</f>
        <v>083-0001</v>
      </c>
      <c r="E2891" s="647" t="str">
        <f>IF(LEN(検索!M1451)&gt;0,検索!M1451 &amp; 検索!N1451,"")</f>
        <v>池田町字旭町４丁目２番地８</v>
      </c>
      <c r="F2891" s="94" t="str">
        <f>IF(LEN(検索!O1451)&gt;0,検索!O1451,"")</f>
        <v>022</v>
      </c>
      <c r="G2891" s="94" t="str">
        <f>IF(LEN(検索!P1451)&gt;0,検索!P1451,"")</f>
        <v>十023</v>
      </c>
      <c r="H2891" s="647" t="str">
        <f>IF(LEN(検索!R1451)&gt;0,検索!R1451,"")</f>
        <v/>
      </c>
    </row>
    <row r="2892" spans="1:8" ht="28.5" customHeight="1">
      <c r="A2892" s="91" t="str">
        <f>IF(LEN(検索!B1451)&gt;0,検索!B1451,"")</f>
        <v>池北</v>
      </c>
      <c r="B2892" s="92" t="str">
        <f>IF(LEN(検索!G1451)&gt;0,検索!G1451,"")</f>
        <v>古川雅美</v>
      </c>
      <c r="C2892" s="93" t="str">
        <f>IF(LEN(検索!K1451)&gt;0,検索!K1451,"")</f>
        <v>(015)572-4185</v>
      </c>
      <c r="D2892" s="650"/>
      <c r="E2892" s="648"/>
      <c r="F2892" s="86" t="str">
        <f>IF(LEN(検索!I1451)&gt;0,検索!I1451,"")</f>
        <v>D2-274</v>
      </c>
      <c r="G2892" s="86" t="str">
        <f>IF(LEN(検索!Q1451)&gt;0,検索!Q1451,"")</f>
        <v>届(十勝)2020006</v>
      </c>
      <c r="H2892" s="648"/>
    </row>
    <row r="2893" spans="1:8" ht="28.5" customHeight="1">
      <c r="A2893" s="88" t="str">
        <f>IF(LEN(検索!A1452)&gt;0,検索!A1452,"")</f>
        <v>帯広</v>
      </c>
      <c r="B2893" s="89" t="str">
        <f>IF(LEN(検索!E1452)&gt;0,検索!E1452,"")</f>
        <v>㈲小田電気商会</v>
      </c>
      <c r="C2893" s="90" t="str">
        <f>IF(LEN(検索!J1452)&gt;0,検索!J1452,"")</f>
        <v>(0156)27-2505</v>
      </c>
      <c r="D2893" s="649" t="str">
        <f>IF(LEN(検索!L1452)&gt;0,検索!L1452,"")</f>
        <v>089-4315</v>
      </c>
      <c r="E2893" s="647" t="str">
        <f>IF(LEN(検索!M1452)&gt;0,検索!M1452 &amp; 検索!N1452,"")</f>
        <v>陸別町大通１丁目１８</v>
      </c>
      <c r="F2893" s="94" t="str">
        <f>IF(LEN(検索!O1452)&gt;0,検索!O1452,"")</f>
        <v>120</v>
      </c>
      <c r="G2893" s="94" t="str">
        <f>IF(LEN(検索!P1452)&gt;0,検索!P1452,"")</f>
        <v>十123</v>
      </c>
      <c r="H2893" s="647" t="str">
        <f>IF(LEN(検索!R1452)&gt;0,検索!R1452,"")</f>
        <v/>
      </c>
    </row>
    <row r="2894" spans="1:8" ht="28.5" customHeight="1">
      <c r="A2894" s="91" t="str">
        <f>IF(LEN(検索!B1452)&gt;0,検索!B1452,"")</f>
        <v>池北</v>
      </c>
      <c r="B2894" s="92" t="str">
        <f>IF(LEN(検索!G1452)&gt;0,検索!G1452,"")</f>
        <v>小田均</v>
      </c>
      <c r="C2894" s="93" t="str">
        <f>IF(LEN(検索!K1452)&gt;0,検索!K1452,"")</f>
        <v>(0156)27-2110</v>
      </c>
      <c r="D2894" s="650"/>
      <c r="E2894" s="648"/>
      <c r="F2894" s="86" t="str">
        <f>IF(LEN(検索!I1452)&gt;0,検索!I1452,"")</f>
        <v>D2-338</v>
      </c>
      <c r="G2894" s="86" t="str">
        <f>IF(LEN(検索!Q1452)&gt;0,検索!Q1452,"")</f>
        <v>届(十勝)2022005</v>
      </c>
      <c r="H2894" s="648"/>
    </row>
    <row r="2895" spans="1:8" ht="28.5" customHeight="1">
      <c r="A2895" s="88" t="str">
        <f>IF(LEN(検索!A1453)&gt;0,検索!A1453,"")</f>
        <v>帯広</v>
      </c>
      <c r="B2895" s="89" t="str">
        <f>IF(LEN(検索!E1453)&gt;0,検索!E1453,"")</f>
        <v>今野電気工事㈱</v>
      </c>
      <c r="C2895" s="90" t="str">
        <f>IF(LEN(検索!J1453)&gt;0,検索!J1453,"")</f>
        <v>(0156)22-2341</v>
      </c>
      <c r="D2895" s="649" t="str">
        <f>IF(LEN(検索!L1453)&gt;0,検索!L1453,"")</f>
        <v>089-3334</v>
      </c>
      <c r="E2895" s="647" t="str">
        <f>IF(LEN(検索!M1453)&gt;0,検索!M1453 &amp; 検索!N1453,"")</f>
        <v>本別町北４丁目１０番地３</v>
      </c>
      <c r="F2895" s="94" t="str">
        <f>IF(LEN(検索!O1453)&gt;0,検索!O1453,"")</f>
        <v>014</v>
      </c>
      <c r="G2895" s="94" t="str">
        <f>IF(LEN(検索!P1453)&gt;0,検索!P1453,"")</f>
        <v>十014</v>
      </c>
      <c r="H2895" s="647" t="str">
        <f>IF(LEN(検索!R1453)&gt;0,検索!R1453,"")</f>
        <v/>
      </c>
    </row>
    <row r="2896" spans="1:8" ht="28.5" customHeight="1">
      <c r="A2896" s="91" t="str">
        <f>IF(LEN(検索!B1453)&gt;0,検索!B1453,"")</f>
        <v>池北</v>
      </c>
      <c r="B2896" s="92" t="str">
        <f>IF(LEN(検索!G1453)&gt;0,検索!G1453,"")</f>
        <v>高橋保守</v>
      </c>
      <c r="C2896" s="93" t="str">
        <f>IF(LEN(検索!K1453)&gt;0,検索!K1453,"")</f>
        <v>(0156)22-2451</v>
      </c>
      <c r="D2896" s="650"/>
      <c r="E2896" s="648"/>
      <c r="F2896" s="86" t="str">
        <f>IF(LEN(検索!I1453)&gt;0,検索!I1453,"")</f>
        <v>D2-287</v>
      </c>
      <c r="G2896" s="86" t="str">
        <f>IF(LEN(検索!Q1453)&gt;0,検索!Q1453,"")</f>
        <v>届(十勝)2021014</v>
      </c>
      <c r="H2896" s="648"/>
    </row>
    <row r="2897" spans="1:8" ht="28.5" customHeight="1">
      <c r="A2897" s="88" t="str">
        <f>IF(LEN(検索!A1454)&gt;0,検索!A1454,"")</f>
        <v>帯広</v>
      </c>
      <c r="B2897" s="89" t="str">
        <f>IF(LEN(検索!E1454)&gt;0,検索!E1454,"")</f>
        <v>㈲佐藤電気商会</v>
      </c>
      <c r="C2897" s="90" t="str">
        <f>IF(LEN(検索!J1454)&gt;0,検索!J1454,"")</f>
        <v>(0156)25-2577</v>
      </c>
      <c r="D2897" s="649" t="str">
        <f>IF(LEN(検索!L1454)&gt;0,検索!L1454,"")</f>
        <v>089-3713</v>
      </c>
      <c r="E2897" s="647" t="str">
        <f>IF(LEN(検索!M1454)&gt;0,検索!M1454 &amp; 検索!N1454,"")</f>
        <v>足寄町南３条２丁目２２番地</v>
      </c>
      <c r="F2897" s="94" t="str">
        <f>IF(LEN(検索!O1454)&gt;0,検索!O1454,"")</f>
        <v>034</v>
      </c>
      <c r="G2897" s="94" t="str">
        <f>IF(LEN(検索!P1454)&gt;0,検索!P1454,"")</f>
        <v>十037</v>
      </c>
      <c r="H2897" s="647" t="str">
        <f>IF(LEN(検索!R1454)&gt;0,検索!R1454,"")</f>
        <v/>
      </c>
    </row>
    <row r="2898" spans="1:8" ht="28.5" customHeight="1">
      <c r="A2898" s="91" t="str">
        <f>IF(LEN(検索!B1454)&gt;0,検索!B1454,"")</f>
        <v>池北</v>
      </c>
      <c r="B2898" s="92" t="str">
        <f>IF(LEN(検索!G1454)&gt;0,検索!G1454,"")</f>
        <v>大塚浩彦</v>
      </c>
      <c r="C2898" s="93" t="str">
        <f>IF(LEN(検索!K1454)&gt;0,検索!K1454,"")</f>
        <v>(0156)25-2026</v>
      </c>
      <c r="D2898" s="650"/>
      <c r="E2898" s="648"/>
      <c r="F2898" s="86" t="str">
        <f>IF(LEN(検索!I1454)&gt;0,検索!I1454,"")</f>
        <v>D2-285</v>
      </c>
      <c r="G2898" s="86" t="str">
        <f>IF(LEN(検索!Q1454)&gt;0,検索!Q1454,"")</f>
        <v>届(十勝)2022017</v>
      </c>
      <c r="H2898" s="648"/>
    </row>
    <row r="2899" spans="1:8" ht="28.5" customHeight="1">
      <c r="A2899" s="88" t="str">
        <f>IF(LEN(検索!A1455)&gt;0,検索!A1455,"")</f>
        <v>帯広</v>
      </c>
      <c r="B2899" s="89" t="str">
        <f>IF(LEN(検索!E1455)&gt;0,検索!E1455,"")</f>
        <v>佐藤電設</v>
      </c>
      <c r="C2899" s="90" t="str">
        <f>IF(LEN(検索!J1455)&gt;0,検索!J1455,"")</f>
        <v>(015)576-2710</v>
      </c>
      <c r="D2899" s="649" t="str">
        <f>IF(LEN(検索!L1455)&gt;0,検索!L1455,"")</f>
        <v>089-5611</v>
      </c>
      <c r="E2899" s="647" t="str">
        <f>IF(LEN(検索!M1455)&gt;0,検索!M1455 &amp; 検索!N1455,"")</f>
        <v>浦幌町寿町１１０番地３３</v>
      </c>
      <c r="F2899" s="94" t="str">
        <f>IF(LEN(検索!O1455)&gt;0,検索!O1455,"")</f>
        <v>077</v>
      </c>
      <c r="G2899" s="94" t="str">
        <f>IF(LEN(検索!P1455)&gt;0,検索!P1455,"")</f>
        <v>十085</v>
      </c>
      <c r="H2899" s="647" t="str">
        <f>IF(LEN(検索!R1455)&gt;0,検索!R1455,"")</f>
        <v/>
      </c>
    </row>
    <row r="2900" spans="1:8" ht="28.5" customHeight="1">
      <c r="A2900" s="91" t="str">
        <f>IF(LEN(検索!B1455)&gt;0,検索!B1455,"")</f>
        <v>池北</v>
      </c>
      <c r="B2900" s="92" t="str">
        <f>IF(LEN(検索!G1455)&gt;0,検索!G1455,"")</f>
        <v>佐藤直樹</v>
      </c>
      <c r="C2900" s="93" t="str">
        <f>IF(LEN(検索!K1455)&gt;0,検索!K1455,"")</f>
        <v>(015)576-2710</v>
      </c>
      <c r="D2900" s="650"/>
      <c r="E2900" s="648"/>
      <c r="F2900" s="86" t="str">
        <f>IF(LEN(検索!I1455)&gt;0,検索!I1455,"")</f>
        <v>D2-294</v>
      </c>
      <c r="G2900" s="86" t="str">
        <f>IF(LEN(検索!Q1455)&gt;0,検索!Q1455,"")</f>
        <v>登(十勝)2022015</v>
      </c>
      <c r="H2900" s="648"/>
    </row>
    <row r="2901" spans="1:8" ht="28.5" customHeight="1">
      <c r="A2901" s="88" t="str">
        <f>IF(LEN(検索!A1456)&gt;0,検索!A1456,"")</f>
        <v>帯広</v>
      </c>
      <c r="B2901" s="89" t="str">
        <f>IF(LEN(検索!E1456)&gt;0,検索!E1456,"")</f>
        <v>竹田電気㈱</v>
      </c>
      <c r="C2901" s="90" t="str">
        <f>IF(LEN(検索!J1456)&gt;0,検索!J1456,"")</f>
        <v>(015)576-2337</v>
      </c>
      <c r="D2901" s="649" t="str">
        <f>IF(LEN(検索!L1456)&gt;0,検索!L1456,"")</f>
        <v>089-5601</v>
      </c>
      <c r="E2901" s="647" t="str">
        <f>IF(LEN(検索!M1456)&gt;0,検索!M1456 &amp; 検索!N1456,"")</f>
        <v>浦幌町宝町１７番地</v>
      </c>
      <c r="F2901" s="94" t="str">
        <f>IF(LEN(検索!O1456)&gt;0,検索!O1456,"")</f>
        <v>024</v>
      </c>
      <c r="G2901" s="94" t="str">
        <f>IF(LEN(検索!P1456)&gt;0,検索!P1456,"")</f>
        <v>十033</v>
      </c>
      <c r="H2901" s="647" t="str">
        <f>IF(LEN(検索!R1456)&gt;0,検索!R1456,"")</f>
        <v/>
      </c>
    </row>
    <row r="2902" spans="1:8" ht="28.5" customHeight="1">
      <c r="A2902" s="91" t="str">
        <f>IF(LEN(検索!B1456)&gt;0,検索!B1456,"")</f>
        <v>池北</v>
      </c>
      <c r="B2902" s="92" t="str">
        <f>IF(LEN(検索!G1456)&gt;0,検索!G1456,"")</f>
        <v>竹田悦郎</v>
      </c>
      <c r="C2902" s="93" t="str">
        <f>IF(LEN(検索!K1456)&gt;0,検索!K1456,"")</f>
        <v>(015)576-4402</v>
      </c>
      <c r="D2902" s="650"/>
      <c r="E2902" s="648"/>
      <c r="F2902" s="86" t="str">
        <f>IF(LEN(検索!I1456)&gt;0,検索!I1456,"")</f>
        <v>D2-289</v>
      </c>
      <c r="G2902" s="86" t="str">
        <f>IF(LEN(検索!Q1456)&gt;0,検索!Q1456,"")</f>
        <v>届(十勝)2020031</v>
      </c>
      <c r="H2902" s="648"/>
    </row>
    <row r="2903" spans="1:8" ht="28.5" customHeight="1">
      <c r="A2903" s="88" t="str">
        <f>IF(LEN(検索!A1457)&gt;0,検索!A1457,"")</f>
        <v>帯広</v>
      </c>
      <c r="B2903" s="89" t="str">
        <f>IF(LEN(検索!E1457)&gt;0,検索!E1457,"")</f>
        <v>㈱十勝電設池田営業所</v>
      </c>
      <c r="C2903" s="90" t="str">
        <f>IF(LEN(検索!J1457)&gt;0,検索!J1457,"")</f>
        <v>(015)578-7080</v>
      </c>
      <c r="D2903" s="649" t="str">
        <f>IF(LEN(検索!L1457)&gt;0,検索!L1457,"")</f>
        <v>083-0022</v>
      </c>
      <c r="E2903" s="647" t="str">
        <f>IF(LEN(検索!M1457)&gt;0,検索!M1457 &amp; 検索!N1457,"")</f>
        <v>池田町西２条７丁目３番地</v>
      </c>
      <c r="F2903" s="94" t="str">
        <f>IF(LEN(検索!O1457)&gt;0,検索!O1457,"")</f>
        <v>036</v>
      </c>
      <c r="G2903" s="94" t="str">
        <f>IF(LEN(検索!P1457)&gt;0,検索!P1457,"")</f>
        <v>十039</v>
      </c>
      <c r="H2903" s="647" t="str">
        <f>IF(LEN(検索!R1457)&gt;0,検索!R1457,"")</f>
        <v/>
      </c>
    </row>
    <row r="2904" spans="1:8" ht="28.5" customHeight="1">
      <c r="A2904" s="91" t="str">
        <f>IF(LEN(検索!B1457)&gt;0,検索!B1457,"")</f>
        <v>池北</v>
      </c>
      <c r="B2904" s="92" t="str">
        <f>IF(LEN(検索!G1457)&gt;0,検索!G1457,"")</f>
        <v>松下直幸</v>
      </c>
      <c r="C2904" s="93" t="str">
        <f>IF(LEN(検索!K1457)&gt;0,検索!K1457,"")</f>
        <v>(015)578-7087</v>
      </c>
      <c r="D2904" s="650"/>
      <c r="E2904" s="648"/>
      <c r="F2904" s="86" t="str">
        <f>IF(LEN(検索!I1457)&gt;0,検索!I1457,"")</f>
        <v>D2-275</v>
      </c>
      <c r="G2904" s="86" t="str">
        <f>IF(LEN(検索!Q1457)&gt;0,検索!Q1457,"")</f>
        <v>届(十勝)2021016</v>
      </c>
      <c r="H2904" s="648"/>
    </row>
    <row r="2905" spans="1:8" ht="28.5" customHeight="1">
      <c r="A2905" s="88" t="str">
        <f>IF(LEN(検索!A1458)&gt;0,検索!A1458,"")</f>
        <v>帯広</v>
      </c>
      <c r="B2905" s="89" t="str">
        <f>IF(LEN(検索!E1458)&gt;0,検索!E1458,"")</f>
        <v>㈱横山電気商会</v>
      </c>
      <c r="C2905" s="90" t="str">
        <f>IF(LEN(検索!J1458)&gt;0,検索!J1458,"")</f>
        <v>(0156)25-3152</v>
      </c>
      <c r="D2905" s="649" t="str">
        <f>IF(LEN(検索!L1458)&gt;0,検索!L1458,"")</f>
        <v>089-3712</v>
      </c>
      <c r="E2905" s="647" t="str">
        <f>IF(LEN(検索!M1458)&gt;0,検索!M1458 &amp; 検索!N1458,"")</f>
        <v>足寄町南２条２丁目３番地</v>
      </c>
      <c r="F2905" s="94" t="str">
        <f>IF(LEN(検索!O1458)&gt;0,検索!O1458,"")</f>
        <v>010</v>
      </c>
      <c r="G2905" s="94" t="str">
        <f>IF(LEN(検索!P1458)&gt;0,検索!P1458,"")</f>
        <v>十030</v>
      </c>
      <c r="H2905" s="647" t="str">
        <f>IF(LEN(検索!R1458)&gt;0,検索!R1458,"")</f>
        <v/>
      </c>
    </row>
    <row r="2906" spans="1:8" ht="28.5" customHeight="1">
      <c r="A2906" s="91" t="str">
        <f>IF(LEN(検索!B1458)&gt;0,検索!B1458,"")</f>
        <v>池北</v>
      </c>
      <c r="B2906" s="92" t="str">
        <f>IF(LEN(検索!G1458)&gt;0,検索!G1458,"")</f>
        <v>青木　清蔵</v>
      </c>
      <c r="C2906" s="93" t="str">
        <f>IF(LEN(検索!K1458)&gt;0,検索!K1458,"")</f>
        <v>(0156)25-3153</v>
      </c>
      <c r="D2906" s="650"/>
      <c r="E2906" s="648"/>
      <c r="F2906" s="86" t="str">
        <f>IF(LEN(検索!I1458)&gt;0,検索!I1458,"")</f>
        <v>D2-284</v>
      </c>
      <c r="G2906" s="86" t="str">
        <f>IF(LEN(検索!Q1458)&gt;0,検索!Q1458,"")</f>
        <v>届(十勝)2022018</v>
      </c>
      <c r="H2906" s="648"/>
    </row>
    <row r="2907" spans="1:8" ht="28.5" customHeight="1">
      <c r="A2907" s="88" t="str">
        <f>IF(LEN(検索!A1459)&gt;0,検索!A1459,"")</f>
        <v>帯広</v>
      </c>
      <c r="B2907" s="89" t="str">
        <f>IF(LEN(検索!E1459)&gt;0,検索!E1459,"")</f>
        <v>㈱横山電気商会池田支店</v>
      </c>
      <c r="C2907" s="90" t="str">
        <f>IF(LEN(検索!J1459)&gt;0,検索!J1459,"")</f>
        <v>(015)572-3523</v>
      </c>
      <c r="D2907" s="649" t="str">
        <f>IF(LEN(検索!L1459)&gt;0,検索!L1459,"")</f>
        <v>083-0032</v>
      </c>
      <c r="E2907" s="647" t="str">
        <f>IF(LEN(検索!M1459)&gt;0,検索!M1459 &amp; 検索!N1459,"")</f>
        <v>池田町字利別東町２３番地１</v>
      </c>
      <c r="F2907" s="94" t="str">
        <f>IF(LEN(検索!O1459)&gt;0,検索!O1459,"")</f>
        <v>010</v>
      </c>
      <c r="G2907" s="94" t="str">
        <f>IF(LEN(検索!P1459)&gt;0,検索!P1459,"")</f>
        <v>十030</v>
      </c>
      <c r="H2907" s="647" t="str">
        <f>IF(LEN(検索!R1459)&gt;0,検索!R1459,"")</f>
        <v/>
      </c>
    </row>
    <row r="2908" spans="1:8" ht="28.5" customHeight="1">
      <c r="A2908" s="91" t="str">
        <f>IF(LEN(検索!B1459)&gt;0,検索!B1459,"")</f>
        <v>池北</v>
      </c>
      <c r="B2908" s="92" t="str">
        <f>IF(LEN(検索!G1459)&gt;0,検索!G1459,"")</f>
        <v>佐々木修</v>
      </c>
      <c r="C2908" s="93" t="str">
        <f>IF(LEN(検索!K1459)&gt;0,検索!K1459,"")</f>
        <v>(015)572-3533</v>
      </c>
      <c r="D2908" s="650"/>
      <c r="E2908" s="648"/>
      <c r="F2908" s="86" t="str">
        <f>IF(LEN(検索!I1459)&gt;0,検索!I1459,"")</f>
        <v>D2-284</v>
      </c>
      <c r="G2908" s="86" t="str">
        <f>IF(LEN(検索!Q1459)&gt;0,検索!Q1459,"")</f>
        <v>届(十勝)2022018</v>
      </c>
      <c r="H2908" s="648"/>
    </row>
    <row r="2909" spans="1:8" ht="28.5" customHeight="1">
      <c r="A2909" s="88" t="str">
        <f>IF(LEN(検索!A1460)&gt;0,検索!A1460,"")</f>
        <v>帯広</v>
      </c>
      <c r="B2909" s="89" t="str">
        <f>IF(LEN(検索!E1460)&gt;0,検索!E1460,"")</f>
        <v>㈲渡部電気</v>
      </c>
      <c r="C2909" s="90" t="str">
        <f>IF(LEN(検索!J1460)&gt;0,検索!J1460,"")</f>
        <v>(0156)25-2358</v>
      </c>
      <c r="D2909" s="649" t="str">
        <f>IF(LEN(検索!L1460)&gt;0,検索!L1460,"")</f>
        <v>089-3733</v>
      </c>
      <c r="E2909" s="647" t="str">
        <f>IF(LEN(検索!M1460)&gt;0,検索!M1460 &amp; 検索!N1460,"")</f>
        <v>足寄町西町５丁目２番地５２</v>
      </c>
      <c r="F2909" s="94" t="str">
        <f>IF(LEN(検索!O1460)&gt;0,検索!O1460,"")</f>
        <v>082</v>
      </c>
      <c r="G2909" s="94" t="str">
        <f>IF(LEN(検索!P1460)&gt;0,検索!P1460,"")</f>
        <v>十090</v>
      </c>
      <c r="H2909" s="647" t="str">
        <f>IF(LEN(検索!R1460)&gt;0,検索!R1460,"")</f>
        <v/>
      </c>
    </row>
    <row r="2910" spans="1:8" ht="28.5" customHeight="1">
      <c r="A2910" s="91" t="str">
        <f>IF(LEN(検索!B1460)&gt;0,検索!B1460,"")</f>
        <v>池北</v>
      </c>
      <c r="B2910" s="92" t="str">
        <f>IF(LEN(検索!G1460)&gt;0,検索!G1460,"")</f>
        <v>渡部紋久</v>
      </c>
      <c r="C2910" s="93" t="str">
        <f>IF(LEN(検索!K1460)&gt;0,検索!K1460,"")</f>
        <v>(015)578-7010</v>
      </c>
      <c r="D2910" s="650"/>
      <c r="E2910" s="648"/>
      <c r="F2910" s="86" t="str">
        <f>IF(LEN(検索!I1460)&gt;0,検索!I1460,"")</f>
        <v>D2-295</v>
      </c>
      <c r="G2910" s="86" t="str">
        <f>IF(LEN(検索!Q1460)&gt;0,検索!Q1460,"")</f>
        <v>届(十勝)2020018</v>
      </c>
      <c r="H2910" s="648"/>
    </row>
    <row r="2911" spans="1:8" ht="28.5" customHeight="1">
      <c r="A2911" s="88" t="str">
        <f>IF(LEN(検索!A1461)&gt;0,検索!A1461,"")</f>
        <v/>
      </c>
      <c r="B2911" s="89" t="str">
        <f>IF(LEN(検索!E1461)&gt;0,検索!E1461,"")</f>
        <v/>
      </c>
      <c r="C2911" s="90" t="str">
        <f>IF(LEN(検索!J1461)&gt;0,検索!J1461,"")</f>
        <v/>
      </c>
      <c r="D2911" s="649" t="str">
        <f>IF(LEN(検索!L1461)&gt;0,検索!L1461,"")</f>
        <v/>
      </c>
      <c r="E2911" s="647" t="str">
        <f>IF(LEN(検索!M1461)&gt;0,検索!M1461 &amp; 検索!N1461,"")</f>
        <v/>
      </c>
      <c r="F2911" s="94" t="str">
        <f>IF(LEN(検索!O1461)&gt;0,検索!O1461,"")</f>
        <v/>
      </c>
      <c r="G2911" s="94" t="str">
        <f>IF(LEN(検索!P1461)&gt;0,検索!P1461,"")</f>
        <v/>
      </c>
      <c r="H2911" s="647" t="str">
        <f>IF(LEN(検索!R1461)&gt;0,検索!R1461,"")</f>
        <v/>
      </c>
    </row>
    <row r="2912" spans="1:8" ht="28.5" customHeight="1">
      <c r="A2912" s="91" t="str">
        <f>IF(LEN(検索!B1461)&gt;0,検索!B1461,"")</f>
        <v/>
      </c>
      <c r="B2912" s="92" t="str">
        <f>IF(LEN(検索!G1461)&gt;0,検索!G1461,"")</f>
        <v/>
      </c>
      <c r="C2912" s="93" t="str">
        <f>IF(LEN(検索!K1461)&gt;0,検索!K1461,"")</f>
        <v/>
      </c>
      <c r="D2912" s="650"/>
      <c r="E2912" s="648"/>
      <c r="F2912" s="86" t="str">
        <f>IF(LEN(検索!I1461)&gt;0,検索!I1461,"")</f>
        <v/>
      </c>
      <c r="G2912" s="86" t="str">
        <f>IF(LEN(検索!Q1461)&gt;0,検索!Q1461,"")</f>
        <v/>
      </c>
      <c r="H2912" s="648"/>
    </row>
    <row r="2913" spans="1:8" ht="28.5" customHeight="1">
      <c r="A2913" s="88" t="str">
        <f>IF(LEN(検索!A1462)&gt;0,検索!A1462,"")</f>
        <v/>
      </c>
      <c r="B2913" s="89" t="str">
        <f>IF(LEN(検索!E1462)&gt;0,検索!E1462,"")</f>
        <v/>
      </c>
      <c r="C2913" s="90" t="str">
        <f>IF(LEN(検索!J1462)&gt;0,検索!J1462,"")</f>
        <v/>
      </c>
      <c r="D2913" s="649" t="str">
        <f>IF(LEN(検索!L1462)&gt;0,検索!L1462,"")</f>
        <v/>
      </c>
      <c r="E2913" s="647" t="str">
        <f>IF(LEN(検索!M1462)&gt;0,検索!M1462 &amp; 検索!N1462,"")</f>
        <v/>
      </c>
      <c r="F2913" s="94" t="str">
        <f>IF(LEN(検索!O1462)&gt;0,検索!O1462,"")</f>
        <v/>
      </c>
      <c r="G2913" s="94" t="str">
        <f>IF(LEN(検索!P1462)&gt;0,検索!P1462,"")</f>
        <v/>
      </c>
      <c r="H2913" s="647" t="str">
        <f>IF(LEN(検索!R1462)&gt;0,検索!R1462,"")</f>
        <v/>
      </c>
    </row>
    <row r="2914" spans="1:8" ht="28.5" customHeight="1">
      <c r="A2914" s="91" t="str">
        <f>IF(LEN(検索!B1462)&gt;0,検索!B1462,"")</f>
        <v/>
      </c>
      <c r="B2914" s="92" t="str">
        <f>IF(LEN(検索!G1462)&gt;0,検索!G1462,"")</f>
        <v/>
      </c>
      <c r="C2914" s="93" t="str">
        <f>IF(LEN(検索!K1462)&gt;0,検索!K1462,"")</f>
        <v/>
      </c>
      <c r="D2914" s="650"/>
      <c r="E2914" s="648"/>
      <c r="F2914" s="86" t="str">
        <f>IF(LEN(検索!I1462)&gt;0,検索!I1462,"")</f>
        <v/>
      </c>
      <c r="G2914" s="86" t="str">
        <f>IF(LEN(検索!Q1462)&gt;0,検索!Q1462,"")</f>
        <v/>
      </c>
      <c r="H2914" s="648"/>
    </row>
    <row r="2915" spans="1:8" ht="28.5" customHeight="1">
      <c r="A2915" s="88" t="str">
        <f>IF(LEN(検索!A1463)&gt;0,検索!A1463,"")</f>
        <v/>
      </c>
      <c r="B2915" s="89" t="str">
        <f>IF(LEN(検索!E1463)&gt;0,検索!E1463,"")</f>
        <v/>
      </c>
      <c r="C2915" s="90" t="str">
        <f>IF(LEN(検索!J1463)&gt;0,検索!J1463,"")</f>
        <v/>
      </c>
      <c r="D2915" s="649" t="str">
        <f>IF(LEN(検索!L1463)&gt;0,検索!L1463,"")</f>
        <v/>
      </c>
      <c r="E2915" s="647" t="str">
        <f>IF(LEN(検索!M1463)&gt;0,検索!M1463 &amp; 検索!N1463,"")</f>
        <v/>
      </c>
      <c r="F2915" s="94" t="str">
        <f>IF(LEN(検索!O1463)&gt;0,検索!O1463,"")</f>
        <v/>
      </c>
      <c r="G2915" s="94" t="str">
        <f>IF(LEN(検索!P1463)&gt;0,検索!P1463,"")</f>
        <v/>
      </c>
      <c r="H2915" s="647" t="str">
        <f>IF(LEN(検索!R1463)&gt;0,検索!R1463,"")</f>
        <v/>
      </c>
    </row>
    <row r="2916" spans="1:8" ht="28.5" customHeight="1">
      <c r="A2916" s="91" t="str">
        <f>IF(LEN(検索!B1463)&gt;0,検索!B1463,"")</f>
        <v/>
      </c>
      <c r="B2916" s="92" t="str">
        <f>IF(LEN(検索!G1463)&gt;0,検索!G1463,"")</f>
        <v/>
      </c>
      <c r="C2916" s="93" t="str">
        <f>IF(LEN(検索!K1463)&gt;0,検索!K1463,"")</f>
        <v/>
      </c>
      <c r="D2916" s="650"/>
      <c r="E2916" s="648"/>
      <c r="F2916" s="86" t="str">
        <f>IF(LEN(検索!I1463)&gt;0,検索!I1463,"")</f>
        <v/>
      </c>
      <c r="G2916" s="86" t="str">
        <f>IF(LEN(検索!Q1463)&gt;0,検索!Q1463,"")</f>
        <v/>
      </c>
      <c r="H2916" s="648"/>
    </row>
    <row r="2917" spans="1:8" ht="28.5" customHeight="1">
      <c r="A2917" s="88" t="str">
        <f>IF(LEN(検索!A1464)&gt;0,検索!A1464,"")</f>
        <v/>
      </c>
      <c r="B2917" s="89" t="str">
        <f>IF(LEN(検索!E1464)&gt;0,検索!E1464,"")</f>
        <v/>
      </c>
      <c r="C2917" s="90" t="str">
        <f>IF(LEN(検索!J1464)&gt;0,検索!J1464,"")</f>
        <v/>
      </c>
      <c r="D2917" s="649" t="str">
        <f>IF(LEN(検索!L1464)&gt;0,検索!L1464,"")</f>
        <v/>
      </c>
      <c r="E2917" s="647" t="str">
        <f>IF(LEN(検索!M1464)&gt;0,検索!M1464 &amp; 検索!N1464,"")</f>
        <v/>
      </c>
      <c r="F2917" s="94" t="str">
        <f>IF(LEN(検索!O1464)&gt;0,検索!O1464,"")</f>
        <v/>
      </c>
      <c r="G2917" s="94" t="str">
        <f>IF(LEN(検索!P1464)&gt;0,検索!P1464,"")</f>
        <v/>
      </c>
      <c r="H2917" s="647" t="str">
        <f>IF(LEN(検索!R1464)&gt;0,検索!R1464,"")</f>
        <v/>
      </c>
    </row>
    <row r="2918" spans="1:8" ht="28.5" customHeight="1">
      <c r="A2918" s="91" t="str">
        <f>IF(LEN(検索!B1464)&gt;0,検索!B1464,"")</f>
        <v/>
      </c>
      <c r="B2918" s="92" t="str">
        <f>IF(LEN(検索!G1464)&gt;0,検索!G1464,"")</f>
        <v/>
      </c>
      <c r="C2918" s="93" t="str">
        <f>IF(LEN(検索!K1464)&gt;0,検索!K1464,"")</f>
        <v/>
      </c>
      <c r="D2918" s="650"/>
      <c r="E2918" s="648"/>
      <c r="F2918" s="86" t="str">
        <f>IF(LEN(検索!I1464)&gt;0,検索!I1464,"")</f>
        <v/>
      </c>
      <c r="G2918" s="86" t="str">
        <f>IF(LEN(検索!Q1464)&gt;0,検索!Q1464,"")</f>
        <v/>
      </c>
      <c r="H2918" s="648"/>
    </row>
    <row r="2919" spans="1:8" ht="28.5" customHeight="1">
      <c r="A2919" s="88" t="str">
        <f>IF(LEN(検索!A1465)&gt;0,検索!A1465,"")</f>
        <v/>
      </c>
      <c r="B2919" s="89" t="str">
        <f>IF(LEN(検索!E1465)&gt;0,検索!E1465,"")</f>
        <v/>
      </c>
      <c r="C2919" s="90" t="str">
        <f>IF(LEN(検索!J1465)&gt;0,検索!J1465,"")</f>
        <v/>
      </c>
      <c r="D2919" s="649" t="str">
        <f>IF(LEN(検索!L1465)&gt;0,検索!L1465,"")</f>
        <v/>
      </c>
      <c r="E2919" s="647" t="str">
        <f>IF(LEN(検索!M1465)&gt;0,検索!M1465 &amp; 検索!N1465,"")</f>
        <v/>
      </c>
      <c r="F2919" s="94" t="str">
        <f>IF(LEN(検索!O1465)&gt;0,検索!O1465,"")</f>
        <v/>
      </c>
      <c r="G2919" s="94" t="str">
        <f>IF(LEN(検索!P1465)&gt;0,検索!P1465,"")</f>
        <v/>
      </c>
      <c r="H2919" s="647" t="str">
        <f>IF(LEN(検索!R1465)&gt;0,検索!R1465,"")</f>
        <v/>
      </c>
    </row>
    <row r="2920" spans="1:8" ht="28.5" customHeight="1">
      <c r="A2920" s="91" t="str">
        <f>IF(LEN(検索!B1465)&gt;0,検索!B1465,"")</f>
        <v/>
      </c>
      <c r="B2920" s="92" t="str">
        <f>IF(LEN(検索!G1465)&gt;0,検索!G1465,"")</f>
        <v/>
      </c>
      <c r="C2920" s="93" t="str">
        <f>IF(LEN(検索!K1465)&gt;0,検索!K1465,"")</f>
        <v/>
      </c>
      <c r="D2920" s="650"/>
      <c r="E2920" s="648"/>
      <c r="F2920" s="86" t="str">
        <f>IF(LEN(検索!I1465)&gt;0,検索!I1465,"")</f>
        <v/>
      </c>
      <c r="G2920" s="86" t="str">
        <f>IF(LEN(検索!Q1465)&gt;0,検索!Q1465,"")</f>
        <v/>
      </c>
      <c r="H2920" s="648"/>
    </row>
    <row r="2921" spans="1:8" ht="28.5" customHeight="1">
      <c r="A2921" s="88" t="str">
        <f>IF(LEN(検索!A1466)&gt;0,検索!A1466,"")</f>
        <v/>
      </c>
      <c r="B2921" s="89" t="str">
        <f>IF(LEN(検索!E1466)&gt;0,検索!E1466,"")</f>
        <v/>
      </c>
      <c r="C2921" s="90" t="str">
        <f>IF(LEN(検索!J1466)&gt;0,検索!J1466,"")</f>
        <v/>
      </c>
      <c r="D2921" s="649" t="str">
        <f>IF(LEN(検索!L1466)&gt;0,検索!L1466,"")</f>
        <v/>
      </c>
      <c r="E2921" s="647" t="str">
        <f>IF(LEN(検索!M1466)&gt;0,検索!M1466 &amp; 検索!N1466,"")</f>
        <v/>
      </c>
      <c r="F2921" s="94" t="str">
        <f>IF(LEN(検索!O1466)&gt;0,検索!O1466,"")</f>
        <v/>
      </c>
      <c r="G2921" s="94" t="str">
        <f>IF(LEN(検索!P1466)&gt;0,検索!P1466,"")</f>
        <v/>
      </c>
      <c r="H2921" s="647" t="str">
        <f>IF(LEN(検索!R1466)&gt;0,検索!R1466,"")</f>
        <v/>
      </c>
    </row>
    <row r="2922" spans="1:8" ht="28.5" customHeight="1">
      <c r="A2922" s="91" t="str">
        <f>IF(LEN(検索!B1466)&gt;0,検索!B1466,"")</f>
        <v/>
      </c>
      <c r="B2922" s="92" t="str">
        <f>IF(LEN(検索!G1466)&gt;0,検索!G1466,"")</f>
        <v/>
      </c>
      <c r="C2922" s="93" t="str">
        <f>IF(LEN(検索!K1466)&gt;0,検索!K1466,"")</f>
        <v/>
      </c>
      <c r="D2922" s="650"/>
      <c r="E2922" s="648"/>
      <c r="F2922" s="86" t="str">
        <f>IF(LEN(検索!I1466)&gt;0,検索!I1466,"")</f>
        <v/>
      </c>
      <c r="G2922" s="86" t="str">
        <f>IF(LEN(検索!Q1466)&gt;0,検索!Q1466,"")</f>
        <v/>
      </c>
      <c r="H2922" s="648"/>
    </row>
    <row r="2923" spans="1:8" ht="28.5" customHeight="1">
      <c r="A2923" s="88" t="str">
        <f>IF(LEN(検索!A1467)&gt;0,検索!A1467,"")</f>
        <v/>
      </c>
      <c r="B2923" s="89" t="str">
        <f>IF(LEN(検索!E1467)&gt;0,検索!E1467,"")</f>
        <v/>
      </c>
      <c r="C2923" s="90" t="str">
        <f>IF(LEN(検索!J1467)&gt;0,検索!J1467,"")</f>
        <v/>
      </c>
      <c r="D2923" s="649" t="str">
        <f>IF(LEN(検索!L1467)&gt;0,検索!L1467,"")</f>
        <v/>
      </c>
      <c r="E2923" s="647" t="str">
        <f>IF(LEN(検索!M1467)&gt;0,検索!M1467 &amp; 検索!N1467,"")</f>
        <v/>
      </c>
      <c r="F2923" s="94" t="str">
        <f>IF(LEN(検索!O1467)&gt;0,検索!O1467,"")</f>
        <v/>
      </c>
      <c r="G2923" s="94" t="str">
        <f>IF(LEN(検索!P1467)&gt;0,検索!P1467,"")</f>
        <v/>
      </c>
      <c r="H2923" s="647" t="str">
        <f>IF(LEN(検索!R1467)&gt;0,検索!R1467,"")</f>
        <v/>
      </c>
    </row>
    <row r="2924" spans="1:8" ht="28.5" customHeight="1">
      <c r="A2924" s="91" t="str">
        <f>IF(LEN(検索!B1467)&gt;0,検索!B1467,"")</f>
        <v/>
      </c>
      <c r="B2924" s="92" t="str">
        <f>IF(LEN(検索!G1467)&gt;0,検索!G1467,"")</f>
        <v/>
      </c>
      <c r="C2924" s="93" t="str">
        <f>IF(LEN(検索!K1467)&gt;0,検索!K1467,"")</f>
        <v/>
      </c>
      <c r="D2924" s="650"/>
      <c r="E2924" s="648"/>
      <c r="F2924" s="86" t="str">
        <f>IF(LEN(検索!I1467)&gt;0,検索!I1467,"")</f>
        <v/>
      </c>
      <c r="G2924" s="86" t="str">
        <f>IF(LEN(検索!Q1467)&gt;0,検索!Q1467,"")</f>
        <v/>
      </c>
      <c r="H2924" s="648"/>
    </row>
    <row r="2925" spans="1:8" ht="28.5" customHeight="1">
      <c r="A2925" s="88" t="str">
        <f>IF(LEN(検索!A1468)&gt;0,検索!A1468,"")</f>
        <v/>
      </c>
      <c r="B2925" s="89" t="str">
        <f>IF(LEN(検索!E1468)&gt;0,検索!E1468,"")</f>
        <v/>
      </c>
      <c r="C2925" s="90" t="str">
        <f>IF(LEN(検索!J1468)&gt;0,検索!J1468,"")</f>
        <v/>
      </c>
      <c r="D2925" s="649" t="str">
        <f>IF(LEN(検索!L1468)&gt;0,検索!L1468,"")</f>
        <v/>
      </c>
      <c r="E2925" s="647" t="str">
        <f>IF(LEN(検索!M1468)&gt;0,検索!M1468 &amp; 検索!N1468,"")</f>
        <v/>
      </c>
      <c r="F2925" s="94" t="str">
        <f>IF(LEN(検索!O1468)&gt;0,検索!O1468,"")</f>
        <v/>
      </c>
      <c r="G2925" s="94" t="str">
        <f>IF(LEN(検索!P1468)&gt;0,検索!P1468,"")</f>
        <v/>
      </c>
      <c r="H2925" s="647" t="str">
        <f>IF(LEN(検索!R1468)&gt;0,検索!R1468,"")</f>
        <v/>
      </c>
    </row>
    <row r="2926" spans="1:8" ht="28.5" customHeight="1">
      <c r="A2926" s="91" t="str">
        <f>IF(LEN(検索!B1468)&gt;0,検索!B1468,"")</f>
        <v/>
      </c>
      <c r="B2926" s="92" t="str">
        <f>IF(LEN(検索!G1468)&gt;0,検索!G1468,"")</f>
        <v/>
      </c>
      <c r="C2926" s="93" t="str">
        <f>IF(LEN(検索!K1468)&gt;0,検索!K1468,"")</f>
        <v/>
      </c>
      <c r="D2926" s="650"/>
      <c r="E2926" s="648"/>
      <c r="F2926" s="86" t="str">
        <f>IF(LEN(検索!I1468)&gt;0,検索!I1468,"")</f>
        <v/>
      </c>
      <c r="G2926" s="86" t="str">
        <f>IF(LEN(検索!Q1468)&gt;0,検索!Q1468,"")</f>
        <v/>
      </c>
      <c r="H2926" s="648"/>
    </row>
    <row r="2927" spans="1:8" ht="28.5" customHeight="1">
      <c r="A2927" s="88" t="str">
        <f>IF(LEN(検索!A1469)&gt;0,検索!A1469,"")</f>
        <v/>
      </c>
      <c r="B2927" s="89" t="str">
        <f>IF(LEN(検索!E1469)&gt;0,検索!E1469,"")</f>
        <v/>
      </c>
      <c r="C2927" s="90" t="str">
        <f>IF(LEN(検索!J1469)&gt;0,検索!J1469,"")</f>
        <v/>
      </c>
      <c r="D2927" s="649" t="str">
        <f>IF(LEN(検索!L1469)&gt;0,検索!L1469,"")</f>
        <v/>
      </c>
      <c r="E2927" s="647" t="str">
        <f>IF(LEN(検索!M1469)&gt;0,検索!M1469 &amp; 検索!N1469,"")</f>
        <v/>
      </c>
      <c r="F2927" s="94" t="str">
        <f>IF(LEN(検索!O1469)&gt;0,検索!O1469,"")</f>
        <v/>
      </c>
      <c r="G2927" s="94" t="str">
        <f>IF(LEN(検索!P1469)&gt;0,検索!P1469,"")</f>
        <v/>
      </c>
      <c r="H2927" s="647" t="str">
        <f>IF(LEN(検索!R1469)&gt;0,検索!R1469,"")</f>
        <v/>
      </c>
    </row>
    <row r="2928" spans="1:8" ht="28.5" customHeight="1">
      <c r="A2928" s="91" t="str">
        <f>IF(LEN(検索!B1469)&gt;0,検索!B1469,"")</f>
        <v/>
      </c>
      <c r="B2928" s="92" t="str">
        <f>IF(LEN(検索!G1469)&gt;0,検索!G1469,"")</f>
        <v/>
      </c>
      <c r="C2928" s="93" t="str">
        <f>IF(LEN(検索!K1469)&gt;0,検索!K1469,"")</f>
        <v/>
      </c>
      <c r="D2928" s="650"/>
      <c r="E2928" s="648"/>
      <c r="F2928" s="86" t="str">
        <f>IF(LEN(検索!I1469)&gt;0,検索!I1469,"")</f>
        <v/>
      </c>
      <c r="G2928" s="86" t="str">
        <f>IF(LEN(検索!Q1469)&gt;0,検索!Q1469,"")</f>
        <v/>
      </c>
      <c r="H2928" s="648"/>
    </row>
    <row r="2929" spans="1:8" ht="28.5" customHeight="1">
      <c r="A2929" s="88" t="str">
        <f>IF(LEN(検索!A1470)&gt;0,検索!A1470,"")</f>
        <v/>
      </c>
      <c r="B2929" s="89" t="str">
        <f>IF(LEN(検索!E1470)&gt;0,検索!E1470,"")</f>
        <v/>
      </c>
      <c r="C2929" s="90" t="str">
        <f>IF(LEN(検索!J1470)&gt;0,検索!J1470,"")</f>
        <v/>
      </c>
      <c r="D2929" s="649" t="str">
        <f>IF(LEN(検索!L1470)&gt;0,検索!L1470,"")</f>
        <v/>
      </c>
      <c r="E2929" s="647" t="str">
        <f>IF(LEN(検索!M1470)&gt;0,検索!M1470 &amp; 検索!N1470,"")</f>
        <v/>
      </c>
      <c r="F2929" s="94" t="str">
        <f>IF(LEN(検索!O1470)&gt;0,検索!O1470,"")</f>
        <v/>
      </c>
      <c r="G2929" s="94" t="str">
        <f>IF(LEN(検索!P1470)&gt;0,検索!P1470,"")</f>
        <v/>
      </c>
      <c r="H2929" s="647" t="str">
        <f>IF(LEN(検索!R1470)&gt;0,検索!R1470,"")</f>
        <v/>
      </c>
    </row>
    <row r="2930" spans="1:8" ht="28.5" customHeight="1">
      <c r="A2930" s="91" t="str">
        <f>IF(LEN(検索!B1470)&gt;0,検索!B1470,"")</f>
        <v/>
      </c>
      <c r="B2930" s="92" t="str">
        <f>IF(LEN(検索!G1470)&gt;0,検索!G1470,"")</f>
        <v/>
      </c>
      <c r="C2930" s="93" t="str">
        <f>IF(LEN(検索!K1470)&gt;0,検索!K1470,"")</f>
        <v/>
      </c>
      <c r="D2930" s="650"/>
      <c r="E2930" s="648"/>
      <c r="F2930" s="86" t="str">
        <f>IF(LEN(検索!I1470)&gt;0,検索!I1470,"")</f>
        <v/>
      </c>
      <c r="G2930" s="86" t="str">
        <f>IF(LEN(検索!Q1470)&gt;0,検索!Q1470,"")</f>
        <v/>
      </c>
      <c r="H2930" s="648"/>
    </row>
    <row r="2931" spans="1:8" ht="28.5" customHeight="1">
      <c r="A2931" s="88" t="str">
        <f>IF(LEN(検索!A1471)&gt;0,検索!A1471,"")</f>
        <v/>
      </c>
      <c r="B2931" s="89" t="str">
        <f>IF(LEN(検索!E1471)&gt;0,検索!E1471,"")</f>
        <v/>
      </c>
      <c r="C2931" s="90" t="str">
        <f>IF(LEN(検索!J1471)&gt;0,検索!J1471,"")</f>
        <v/>
      </c>
      <c r="D2931" s="649" t="str">
        <f>IF(LEN(検索!L1471)&gt;0,検索!L1471,"")</f>
        <v/>
      </c>
      <c r="E2931" s="647" t="str">
        <f>IF(LEN(検索!M1471)&gt;0,検索!M1471 &amp; 検索!N1471,"")</f>
        <v/>
      </c>
      <c r="F2931" s="94" t="str">
        <f>IF(LEN(検索!O1471)&gt;0,検索!O1471,"")</f>
        <v/>
      </c>
      <c r="G2931" s="94" t="str">
        <f>IF(LEN(検索!P1471)&gt;0,検索!P1471,"")</f>
        <v/>
      </c>
      <c r="H2931" s="647" t="str">
        <f>IF(LEN(検索!R1471)&gt;0,検索!R1471,"")</f>
        <v/>
      </c>
    </row>
    <row r="2932" spans="1:8" ht="28.5" customHeight="1">
      <c r="A2932" s="91" t="str">
        <f>IF(LEN(検索!B1471)&gt;0,検索!B1471,"")</f>
        <v/>
      </c>
      <c r="B2932" s="92" t="str">
        <f>IF(LEN(検索!G1471)&gt;0,検索!G1471,"")</f>
        <v/>
      </c>
      <c r="C2932" s="93" t="str">
        <f>IF(LEN(検索!K1471)&gt;0,検索!K1471,"")</f>
        <v/>
      </c>
      <c r="D2932" s="650"/>
      <c r="E2932" s="648"/>
      <c r="F2932" s="86" t="str">
        <f>IF(LEN(検索!I1471)&gt;0,検索!I1471,"")</f>
        <v/>
      </c>
      <c r="G2932" s="86" t="str">
        <f>IF(LEN(検索!Q1471)&gt;0,検索!Q1471,"")</f>
        <v/>
      </c>
      <c r="H2932" s="648"/>
    </row>
    <row r="2933" spans="1:8" ht="28.5" customHeight="1">
      <c r="A2933" s="88" t="str">
        <f>IF(LEN(検索!A1472)&gt;0,検索!A1472,"")</f>
        <v/>
      </c>
      <c r="B2933" s="89" t="str">
        <f>IF(LEN(検索!E1472)&gt;0,検索!E1472,"")</f>
        <v/>
      </c>
      <c r="C2933" s="90" t="str">
        <f>IF(LEN(検索!J1472)&gt;0,検索!J1472,"")</f>
        <v/>
      </c>
      <c r="D2933" s="649" t="str">
        <f>IF(LEN(検索!L1472)&gt;0,検索!L1472,"")</f>
        <v/>
      </c>
      <c r="E2933" s="647" t="str">
        <f>IF(LEN(検索!M1472)&gt;0,検索!M1472 &amp; 検索!N1472,"")</f>
        <v/>
      </c>
      <c r="F2933" s="94" t="str">
        <f>IF(LEN(検索!O1472)&gt;0,検索!O1472,"")</f>
        <v/>
      </c>
      <c r="G2933" s="94" t="str">
        <f>IF(LEN(検索!P1472)&gt;0,検索!P1472,"")</f>
        <v/>
      </c>
      <c r="H2933" s="647" t="str">
        <f>IF(LEN(検索!R1472)&gt;0,検索!R1472,"")</f>
        <v/>
      </c>
    </row>
    <row r="2934" spans="1:8" ht="28.5" customHeight="1">
      <c r="A2934" s="91" t="str">
        <f>IF(LEN(検索!B1472)&gt;0,検索!B1472,"")</f>
        <v/>
      </c>
      <c r="B2934" s="92" t="str">
        <f>IF(LEN(検索!G1472)&gt;0,検索!G1472,"")</f>
        <v/>
      </c>
      <c r="C2934" s="93" t="str">
        <f>IF(LEN(検索!K1472)&gt;0,検索!K1472,"")</f>
        <v/>
      </c>
      <c r="D2934" s="650"/>
      <c r="E2934" s="648"/>
      <c r="F2934" s="86" t="str">
        <f>IF(LEN(検索!I1472)&gt;0,検索!I1472,"")</f>
        <v/>
      </c>
      <c r="G2934" s="86" t="str">
        <f>IF(LEN(検索!Q1472)&gt;0,検索!Q1472,"")</f>
        <v/>
      </c>
      <c r="H2934" s="648"/>
    </row>
    <row r="2935" spans="1:8" ht="28.5" customHeight="1">
      <c r="A2935" s="88" t="str">
        <f>IF(LEN(検索!A1473)&gt;0,検索!A1473,"")</f>
        <v/>
      </c>
      <c r="B2935" s="89" t="str">
        <f>IF(LEN(検索!E1473)&gt;0,検索!E1473,"")</f>
        <v/>
      </c>
      <c r="C2935" s="90" t="str">
        <f>IF(LEN(検索!J1473)&gt;0,検索!J1473,"")</f>
        <v/>
      </c>
      <c r="D2935" s="649" t="str">
        <f>IF(LEN(検索!L1473)&gt;0,検索!L1473,"")</f>
        <v/>
      </c>
      <c r="E2935" s="647" t="str">
        <f>IF(LEN(検索!M1473)&gt;0,検索!M1473 &amp; 検索!N1473,"")</f>
        <v/>
      </c>
      <c r="F2935" s="94" t="str">
        <f>IF(LEN(検索!O1473)&gt;0,検索!O1473,"")</f>
        <v/>
      </c>
      <c r="G2935" s="94" t="str">
        <f>IF(LEN(検索!P1473)&gt;0,検索!P1473,"")</f>
        <v/>
      </c>
      <c r="H2935" s="647" t="str">
        <f>IF(LEN(検索!R1473)&gt;0,検索!R1473,"")</f>
        <v/>
      </c>
    </row>
    <row r="2936" spans="1:8" ht="28.5" customHeight="1">
      <c r="A2936" s="91" t="str">
        <f>IF(LEN(検索!B1473)&gt;0,検索!B1473,"")</f>
        <v/>
      </c>
      <c r="B2936" s="92" t="str">
        <f>IF(LEN(検索!G1473)&gt;0,検索!G1473,"")</f>
        <v/>
      </c>
      <c r="C2936" s="93" t="str">
        <f>IF(LEN(検索!K1473)&gt;0,検索!K1473,"")</f>
        <v/>
      </c>
      <c r="D2936" s="650"/>
      <c r="E2936" s="648"/>
      <c r="F2936" s="86" t="str">
        <f>IF(LEN(検索!I1473)&gt;0,検索!I1473,"")</f>
        <v/>
      </c>
      <c r="G2936" s="86" t="str">
        <f>IF(LEN(検索!Q1473)&gt;0,検索!Q1473,"")</f>
        <v/>
      </c>
      <c r="H2936" s="648"/>
    </row>
    <row r="2937" spans="1:8" ht="28.5" customHeight="1">
      <c r="A2937" s="88" t="str">
        <f>IF(LEN(検索!A1474)&gt;0,検索!A1474,"")</f>
        <v/>
      </c>
      <c r="B2937" s="89" t="str">
        <f>IF(LEN(検索!E1474)&gt;0,検索!E1474,"")</f>
        <v/>
      </c>
      <c r="C2937" s="90" t="str">
        <f>IF(LEN(検索!J1474)&gt;0,検索!J1474,"")</f>
        <v/>
      </c>
      <c r="D2937" s="649" t="str">
        <f>IF(LEN(検索!L1474)&gt;0,検索!L1474,"")</f>
        <v/>
      </c>
      <c r="E2937" s="647" t="str">
        <f>IF(LEN(検索!M1474)&gt;0,検索!M1474 &amp; 検索!N1474,"")</f>
        <v/>
      </c>
      <c r="F2937" s="94" t="str">
        <f>IF(LEN(検索!O1474)&gt;0,検索!O1474,"")</f>
        <v/>
      </c>
      <c r="G2937" s="94" t="str">
        <f>IF(LEN(検索!P1474)&gt;0,検索!P1474,"")</f>
        <v/>
      </c>
      <c r="H2937" s="647" t="str">
        <f>IF(LEN(検索!R1474)&gt;0,検索!R1474,"")</f>
        <v/>
      </c>
    </row>
    <row r="2938" spans="1:8" ht="28.5" customHeight="1">
      <c r="A2938" s="91" t="str">
        <f>IF(LEN(検索!B1474)&gt;0,検索!B1474,"")</f>
        <v/>
      </c>
      <c r="B2938" s="92" t="str">
        <f>IF(LEN(検索!G1474)&gt;0,検索!G1474,"")</f>
        <v/>
      </c>
      <c r="C2938" s="93" t="str">
        <f>IF(LEN(検索!K1474)&gt;0,検索!K1474,"")</f>
        <v/>
      </c>
      <c r="D2938" s="650"/>
      <c r="E2938" s="648"/>
      <c r="F2938" s="86" t="str">
        <f>IF(LEN(検索!I1474)&gt;0,検索!I1474,"")</f>
        <v/>
      </c>
      <c r="G2938" s="86" t="str">
        <f>IF(LEN(検索!Q1474)&gt;0,検索!Q1474,"")</f>
        <v/>
      </c>
      <c r="H2938" s="648"/>
    </row>
    <row r="2939" spans="1:8" ht="28.5" customHeight="1">
      <c r="A2939" s="88" t="str">
        <f>IF(LEN(検索!A1475)&gt;0,検索!A1475,"")</f>
        <v/>
      </c>
      <c r="B2939" s="89" t="str">
        <f>IF(LEN(検索!E1475)&gt;0,検索!E1475,"")</f>
        <v/>
      </c>
      <c r="C2939" s="90" t="str">
        <f>IF(LEN(検索!J1475)&gt;0,検索!J1475,"")</f>
        <v/>
      </c>
      <c r="D2939" s="649" t="str">
        <f>IF(LEN(検索!L1475)&gt;0,検索!L1475,"")</f>
        <v/>
      </c>
      <c r="E2939" s="647" t="str">
        <f>IF(LEN(検索!M1475)&gt;0,検索!M1475 &amp; 検索!N1475,"")</f>
        <v/>
      </c>
      <c r="F2939" s="94" t="str">
        <f>IF(LEN(検索!O1475)&gt;0,検索!O1475,"")</f>
        <v/>
      </c>
      <c r="G2939" s="94" t="str">
        <f>IF(LEN(検索!P1475)&gt;0,検索!P1475,"")</f>
        <v/>
      </c>
      <c r="H2939" s="647" t="str">
        <f>IF(LEN(検索!R1475)&gt;0,検索!R1475,"")</f>
        <v/>
      </c>
    </row>
    <row r="2940" spans="1:8" ht="28.5" customHeight="1">
      <c r="A2940" s="91" t="str">
        <f>IF(LEN(検索!B1475)&gt;0,検索!B1475,"")</f>
        <v/>
      </c>
      <c r="B2940" s="92" t="str">
        <f>IF(LEN(検索!G1475)&gt;0,検索!G1475,"")</f>
        <v/>
      </c>
      <c r="C2940" s="93" t="str">
        <f>IF(LEN(検索!K1475)&gt;0,検索!K1475,"")</f>
        <v/>
      </c>
      <c r="D2940" s="650"/>
      <c r="E2940" s="648"/>
      <c r="F2940" s="86" t="str">
        <f>IF(LEN(検索!I1475)&gt;0,検索!I1475,"")</f>
        <v/>
      </c>
      <c r="G2940" s="86" t="str">
        <f>IF(LEN(検索!Q1475)&gt;0,検索!Q1475,"")</f>
        <v/>
      </c>
      <c r="H2940" s="648"/>
    </row>
    <row r="2941" spans="1:8" ht="28.5" customHeight="1">
      <c r="A2941" s="88" t="str">
        <f>IF(LEN(検索!A1476)&gt;0,検索!A1476,"")</f>
        <v/>
      </c>
      <c r="B2941" s="89" t="str">
        <f>IF(LEN(検索!E1476)&gt;0,検索!E1476,"")</f>
        <v/>
      </c>
      <c r="C2941" s="90" t="str">
        <f>IF(LEN(検索!J1476)&gt;0,検索!J1476,"")</f>
        <v/>
      </c>
      <c r="D2941" s="649" t="str">
        <f>IF(LEN(検索!L1476)&gt;0,検索!L1476,"")</f>
        <v/>
      </c>
      <c r="E2941" s="647" t="str">
        <f>IF(LEN(検索!M1476)&gt;0,検索!M1476 &amp; 検索!N1476,"")</f>
        <v/>
      </c>
      <c r="F2941" s="94" t="str">
        <f>IF(LEN(検索!O1476)&gt;0,検索!O1476,"")</f>
        <v/>
      </c>
      <c r="G2941" s="94" t="str">
        <f>IF(LEN(検索!P1476)&gt;0,検索!P1476,"")</f>
        <v/>
      </c>
      <c r="H2941" s="647" t="str">
        <f>IF(LEN(検索!R1476)&gt;0,検索!R1476,"")</f>
        <v/>
      </c>
    </row>
    <row r="2942" spans="1:8" ht="28.5" customHeight="1">
      <c r="A2942" s="91" t="str">
        <f>IF(LEN(検索!B1476)&gt;0,検索!B1476,"")</f>
        <v/>
      </c>
      <c r="B2942" s="92" t="str">
        <f>IF(LEN(検索!G1476)&gt;0,検索!G1476,"")</f>
        <v/>
      </c>
      <c r="C2942" s="93" t="str">
        <f>IF(LEN(検索!K1476)&gt;0,検索!K1476,"")</f>
        <v/>
      </c>
      <c r="D2942" s="650"/>
      <c r="E2942" s="648"/>
      <c r="F2942" s="86" t="str">
        <f>IF(LEN(検索!I1476)&gt;0,検索!I1476,"")</f>
        <v/>
      </c>
      <c r="G2942" s="86" t="str">
        <f>IF(LEN(検索!Q1476)&gt;0,検索!Q1476,"")</f>
        <v/>
      </c>
      <c r="H2942" s="648"/>
    </row>
    <row r="2943" spans="1:8" ht="28.5" customHeight="1">
      <c r="A2943" s="88" t="str">
        <f>IF(LEN(検索!A1477)&gt;0,検索!A1477,"")</f>
        <v/>
      </c>
      <c r="B2943" s="89" t="str">
        <f>IF(LEN(検索!E1477)&gt;0,検索!E1477,"")</f>
        <v/>
      </c>
      <c r="C2943" s="90" t="str">
        <f>IF(LEN(検索!J1477)&gt;0,検索!J1477,"")</f>
        <v/>
      </c>
      <c r="D2943" s="649" t="str">
        <f>IF(LEN(検索!L1477)&gt;0,検索!L1477,"")</f>
        <v/>
      </c>
      <c r="E2943" s="647" t="str">
        <f>IF(LEN(検索!M1477)&gt;0,検索!M1477 &amp; 検索!N1477,"")</f>
        <v/>
      </c>
      <c r="F2943" s="94" t="str">
        <f>IF(LEN(検索!O1477)&gt;0,検索!O1477,"")</f>
        <v/>
      </c>
      <c r="G2943" s="94" t="str">
        <f>IF(LEN(検索!P1477)&gt;0,検索!P1477,"")</f>
        <v/>
      </c>
      <c r="H2943" s="647" t="str">
        <f>IF(LEN(検索!R1477)&gt;0,検索!R1477,"")</f>
        <v/>
      </c>
    </row>
    <row r="2944" spans="1:8" ht="28.5" customHeight="1">
      <c r="A2944" s="91" t="str">
        <f>IF(LEN(検索!B1477)&gt;0,検索!B1477,"")</f>
        <v/>
      </c>
      <c r="B2944" s="92" t="str">
        <f>IF(LEN(検索!G1477)&gt;0,検索!G1477,"")</f>
        <v/>
      </c>
      <c r="C2944" s="93" t="str">
        <f>IF(LEN(検索!K1477)&gt;0,検索!K1477,"")</f>
        <v/>
      </c>
      <c r="D2944" s="650"/>
      <c r="E2944" s="648"/>
      <c r="F2944" s="86" t="str">
        <f>IF(LEN(検索!I1477)&gt;0,検索!I1477,"")</f>
        <v/>
      </c>
      <c r="G2944" s="86" t="str">
        <f>IF(LEN(検索!Q1477)&gt;0,検索!Q1477,"")</f>
        <v/>
      </c>
      <c r="H2944" s="648"/>
    </row>
    <row r="2945" spans="1:8" ht="28.5" customHeight="1">
      <c r="A2945" s="88" t="str">
        <f>IF(LEN(検索!A1478)&gt;0,検索!A1478,"")</f>
        <v/>
      </c>
      <c r="B2945" s="89" t="str">
        <f>IF(LEN(検索!E1478)&gt;0,検索!E1478,"")</f>
        <v/>
      </c>
      <c r="C2945" s="90" t="str">
        <f>IF(LEN(検索!J1478)&gt;0,検索!J1478,"")</f>
        <v/>
      </c>
      <c r="D2945" s="649" t="str">
        <f>IF(LEN(検索!L1478)&gt;0,検索!L1478,"")</f>
        <v/>
      </c>
      <c r="E2945" s="647" t="str">
        <f>IF(LEN(検索!M1478)&gt;0,検索!M1478 &amp; 検索!N1478,"")</f>
        <v/>
      </c>
      <c r="F2945" s="94" t="str">
        <f>IF(LEN(検索!O1478)&gt;0,検索!O1478,"")</f>
        <v/>
      </c>
      <c r="G2945" s="94" t="str">
        <f>IF(LEN(検索!P1478)&gt;0,検索!P1478,"")</f>
        <v/>
      </c>
      <c r="H2945" s="647" t="str">
        <f>IF(LEN(検索!R1478)&gt;0,検索!R1478,"")</f>
        <v/>
      </c>
    </row>
    <row r="2946" spans="1:8" ht="28.5" customHeight="1">
      <c r="A2946" s="91" t="str">
        <f>IF(LEN(検索!B1478)&gt;0,検索!B1478,"")</f>
        <v/>
      </c>
      <c r="B2946" s="92" t="str">
        <f>IF(LEN(検索!G1478)&gt;0,検索!G1478,"")</f>
        <v/>
      </c>
      <c r="C2946" s="93" t="str">
        <f>IF(LEN(検索!K1478)&gt;0,検索!K1478,"")</f>
        <v/>
      </c>
      <c r="D2946" s="650"/>
      <c r="E2946" s="648"/>
      <c r="F2946" s="86" t="str">
        <f>IF(LEN(検索!I1478)&gt;0,検索!I1478,"")</f>
        <v/>
      </c>
      <c r="G2946" s="86" t="str">
        <f>IF(LEN(検索!Q1478)&gt;0,検索!Q1478,"")</f>
        <v/>
      </c>
      <c r="H2946" s="648"/>
    </row>
    <row r="2947" spans="1:8" ht="28.5" customHeight="1">
      <c r="A2947" s="88" t="str">
        <f>IF(LEN(検索!A1479)&gt;0,検索!A1479,"")</f>
        <v/>
      </c>
      <c r="B2947" s="89" t="str">
        <f>IF(LEN(検索!E1479)&gt;0,検索!E1479,"")</f>
        <v/>
      </c>
      <c r="C2947" s="90" t="str">
        <f>IF(LEN(検索!J1479)&gt;0,検索!J1479,"")</f>
        <v/>
      </c>
      <c r="D2947" s="649" t="str">
        <f>IF(LEN(検索!L1479)&gt;0,検索!L1479,"")</f>
        <v/>
      </c>
      <c r="E2947" s="647" t="str">
        <f>IF(LEN(検索!M1479)&gt;0,検索!M1479 &amp; 検索!N1479,"")</f>
        <v/>
      </c>
      <c r="F2947" s="94" t="str">
        <f>IF(LEN(検索!O1479)&gt;0,検索!O1479,"")</f>
        <v/>
      </c>
      <c r="G2947" s="94" t="str">
        <f>IF(LEN(検索!P1479)&gt;0,検索!P1479,"")</f>
        <v/>
      </c>
      <c r="H2947" s="647" t="str">
        <f>IF(LEN(検索!R1479)&gt;0,検索!R1479,"")</f>
        <v/>
      </c>
    </row>
    <row r="2948" spans="1:8" ht="28.5" customHeight="1">
      <c r="A2948" s="91" t="str">
        <f>IF(LEN(検索!B1479)&gt;0,検索!B1479,"")</f>
        <v/>
      </c>
      <c r="B2948" s="92" t="str">
        <f>IF(LEN(検索!G1479)&gt;0,検索!G1479,"")</f>
        <v/>
      </c>
      <c r="C2948" s="93" t="str">
        <f>IF(LEN(検索!K1479)&gt;0,検索!K1479,"")</f>
        <v/>
      </c>
      <c r="D2948" s="650"/>
      <c r="E2948" s="648"/>
      <c r="F2948" s="86" t="str">
        <f>IF(LEN(検索!I1479)&gt;0,検索!I1479,"")</f>
        <v/>
      </c>
      <c r="G2948" s="86" t="str">
        <f>IF(LEN(検索!Q1479)&gt;0,検索!Q1479,"")</f>
        <v/>
      </c>
      <c r="H2948" s="648"/>
    </row>
    <row r="2949" spans="1:8" ht="28.5" customHeight="1">
      <c r="A2949" s="88" t="str">
        <f>IF(LEN(検索!A1480)&gt;0,検索!A1480,"")</f>
        <v/>
      </c>
      <c r="B2949" s="89" t="str">
        <f>IF(LEN(検索!E1480)&gt;0,検索!E1480,"")</f>
        <v/>
      </c>
      <c r="C2949" s="90" t="str">
        <f>IF(LEN(検索!J1480)&gt;0,検索!J1480,"")</f>
        <v/>
      </c>
      <c r="D2949" s="649" t="str">
        <f>IF(LEN(検索!L1480)&gt;0,検索!L1480,"")</f>
        <v/>
      </c>
      <c r="E2949" s="647" t="str">
        <f>IF(LEN(検索!M1480)&gt;0,検索!M1480 &amp; 検索!N1480,"")</f>
        <v/>
      </c>
      <c r="F2949" s="94" t="str">
        <f>IF(LEN(検索!O1480)&gt;0,検索!O1480,"")</f>
        <v/>
      </c>
      <c r="G2949" s="94" t="str">
        <f>IF(LEN(検索!P1480)&gt;0,検索!P1480,"")</f>
        <v/>
      </c>
      <c r="H2949" s="647" t="str">
        <f>IF(LEN(検索!R1480)&gt;0,検索!R1480,"")</f>
        <v/>
      </c>
    </row>
    <row r="2950" spans="1:8" ht="28.5" customHeight="1">
      <c r="A2950" s="91" t="str">
        <f>IF(LEN(検索!B1480)&gt;0,検索!B1480,"")</f>
        <v/>
      </c>
      <c r="B2950" s="92" t="str">
        <f>IF(LEN(検索!G1480)&gt;0,検索!G1480,"")</f>
        <v/>
      </c>
      <c r="C2950" s="93" t="str">
        <f>IF(LEN(検索!K1480)&gt;0,検索!K1480,"")</f>
        <v/>
      </c>
      <c r="D2950" s="650"/>
      <c r="E2950" s="648"/>
      <c r="F2950" s="86" t="str">
        <f>IF(LEN(検索!I1480)&gt;0,検索!I1480,"")</f>
        <v/>
      </c>
      <c r="G2950" s="86" t="str">
        <f>IF(LEN(検索!Q1480)&gt;0,検索!Q1480,"")</f>
        <v/>
      </c>
      <c r="H2950" s="648"/>
    </row>
    <row r="2951" spans="1:8" ht="28.5" customHeight="1">
      <c r="A2951" s="88" t="str">
        <f>IF(LEN(検索!A1481)&gt;0,検索!A1481,"")</f>
        <v/>
      </c>
      <c r="B2951" s="89" t="str">
        <f>IF(LEN(検索!E1481)&gt;0,検索!E1481,"")</f>
        <v/>
      </c>
      <c r="C2951" s="90" t="str">
        <f>IF(LEN(検索!J1481)&gt;0,検索!J1481,"")</f>
        <v/>
      </c>
      <c r="D2951" s="649" t="str">
        <f>IF(LEN(検索!L1481)&gt;0,検索!L1481,"")</f>
        <v/>
      </c>
      <c r="E2951" s="647" t="str">
        <f>IF(LEN(検索!M1481)&gt;0,検索!M1481 &amp; 検索!N1481,"")</f>
        <v/>
      </c>
      <c r="F2951" s="94" t="str">
        <f>IF(LEN(検索!O1481)&gt;0,検索!O1481,"")</f>
        <v/>
      </c>
      <c r="G2951" s="94" t="str">
        <f>IF(LEN(検索!P1481)&gt;0,検索!P1481,"")</f>
        <v/>
      </c>
      <c r="H2951" s="647" t="str">
        <f>IF(LEN(検索!R1481)&gt;0,検索!R1481,"")</f>
        <v/>
      </c>
    </row>
    <row r="2952" spans="1:8" ht="28.5" customHeight="1">
      <c r="A2952" s="91" t="str">
        <f>IF(LEN(検索!B1481)&gt;0,検索!B1481,"")</f>
        <v/>
      </c>
      <c r="B2952" s="92" t="str">
        <f>IF(LEN(検索!G1481)&gt;0,検索!G1481,"")</f>
        <v/>
      </c>
      <c r="C2952" s="93" t="str">
        <f>IF(LEN(検索!K1481)&gt;0,検索!K1481,"")</f>
        <v/>
      </c>
      <c r="D2952" s="650"/>
      <c r="E2952" s="648"/>
      <c r="F2952" s="86" t="str">
        <f>IF(LEN(検索!I1481)&gt;0,検索!I1481,"")</f>
        <v/>
      </c>
      <c r="G2952" s="86" t="str">
        <f>IF(LEN(検索!Q1481)&gt;0,検索!Q1481,"")</f>
        <v/>
      </c>
      <c r="H2952" s="648"/>
    </row>
    <row r="2953" spans="1:8" ht="28.5" customHeight="1">
      <c r="A2953" s="88" t="str">
        <f>IF(LEN(検索!A1482)&gt;0,検索!A1482,"")</f>
        <v/>
      </c>
      <c r="B2953" s="89" t="str">
        <f>IF(LEN(検索!E1482)&gt;0,検索!E1482,"")</f>
        <v/>
      </c>
      <c r="C2953" s="90" t="str">
        <f>IF(LEN(検索!J1482)&gt;0,検索!J1482,"")</f>
        <v/>
      </c>
      <c r="D2953" s="649" t="str">
        <f>IF(LEN(検索!L1482)&gt;0,検索!L1482,"")</f>
        <v/>
      </c>
      <c r="E2953" s="647" t="str">
        <f>IF(LEN(検索!M1482)&gt;0,検索!M1482 &amp; 検索!N1482,"")</f>
        <v/>
      </c>
      <c r="F2953" s="94" t="str">
        <f>IF(LEN(検索!O1482)&gt;0,検索!O1482,"")</f>
        <v/>
      </c>
      <c r="G2953" s="94" t="str">
        <f>IF(LEN(検索!P1482)&gt;0,検索!P1482,"")</f>
        <v/>
      </c>
      <c r="H2953" s="647" t="str">
        <f>IF(LEN(検索!R1482)&gt;0,検索!R1482,"")</f>
        <v/>
      </c>
    </row>
    <row r="2954" spans="1:8" ht="28.5" customHeight="1">
      <c r="A2954" s="91" t="str">
        <f>IF(LEN(検索!B1482)&gt;0,検索!B1482,"")</f>
        <v/>
      </c>
      <c r="B2954" s="92" t="str">
        <f>IF(LEN(検索!G1482)&gt;0,検索!G1482,"")</f>
        <v/>
      </c>
      <c r="C2954" s="93" t="str">
        <f>IF(LEN(検索!K1482)&gt;0,検索!K1482,"")</f>
        <v/>
      </c>
      <c r="D2954" s="650"/>
      <c r="E2954" s="648"/>
      <c r="F2954" s="86" t="str">
        <f>IF(LEN(検索!I1482)&gt;0,検索!I1482,"")</f>
        <v/>
      </c>
      <c r="G2954" s="86" t="str">
        <f>IF(LEN(検索!Q1482)&gt;0,検索!Q1482,"")</f>
        <v/>
      </c>
      <c r="H2954" s="648"/>
    </row>
    <row r="2955" spans="1:8" ht="28.5" customHeight="1">
      <c r="A2955" s="88" t="str">
        <f>IF(LEN(検索!A1483)&gt;0,検索!A1483,"")</f>
        <v/>
      </c>
      <c r="B2955" s="89" t="str">
        <f>IF(LEN(検索!E1483)&gt;0,検索!E1483,"")</f>
        <v/>
      </c>
      <c r="C2955" s="90" t="str">
        <f>IF(LEN(検索!J1483)&gt;0,検索!J1483,"")</f>
        <v/>
      </c>
      <c r="D2955" s="649" t="str">
        <f>IF(LEN(検索!L1483)&gt;0,検索!L1483,"")</f>
        <v/>
      </c>
      <c r="E2955" s="647" t="str">
        <f>IF(LEN(検索!M1483)&gt;0,検索!M1483 &amp; 検索!N1483,"")</f>
        <v/>
      </c>
      <c r="F2955" s="94" t="str">
        <f>IF(LEN(検索!O1483)&gt;0,検索!O1483,"")</f>
        <v/>
      </c>
      <c r="G2955" s="94" t="str">
        <f>IF(LEN(検索!P1483)&gt;0,検索!P1483,"")</f>
        <v/>
      </c>
      <c r="H2955" s="647" t="str">
        <f>IF(LEN(検索!R1483)&gt;0,検索!R1483,"")</f>
        <v/>
      </c>
    </row>
    <row r="2956" spans="1:8" ht="28.5" customHeight="1">
      <c r="A2956" s="91" t="str">
        <f>IF(LEN(検索!B1483)&gt;0,検索!B1483,"")</f>
        <v/>
      </c>
      <c r="B2956" s="92" t="str">
        <f>IF(LEN(検索!G1483)&gt;0,検索!G1483,"")</f>
        <v/>
      </c>
      <c r="C2956" s="93" t="str">
        <f>IF(LEN(検索!K1483)&gt;0,検索!K1483,"")</f>
        <v/>
      </c>
      <c r="D2956" s="650"/>
      <c r="E2956" s="648"/>
      <c r="F2956" s="86" t="str">
        <f>IF(LEN(検索!I1483)&gt;0,検索!I1483,"")</f>
        <v/>
      </c>
      <c r="G2956" s="86" t="str">
        <f>IF(LEN(検索!Q1483)&gt;0,検索!Q1483,"")</f>
        <v/>
      </c>
      <c r="H2956" s="648"/>
    </row>
    <row r="2957" spans="1:8" ht="28.5" customHeight="1">
      <c r="A2957" s="88" t="str">
        <f>IF(LEN(検索!A1484)&gt;0,検索!A1484,"")</f>
        <v/>
      </c>
      <c r="B2957" s="89" t="str">
        <f>IF(LEN(検索!E1484)&gt;0,検索!E1484,"")</f>
        <v/>
      </c>
      <c r="C2957" s="90" t="str">
        <f>IF(LEN(検索!J1484)&gt;0,検索!J1484,"")</f>
        <v/>
      </c>
      <c r="D2957" s="649" t="str">
        <f>IF(LEN(検索!L1484)&gt;0,検索!L1484,"")</f>
        <v/>
      </c>
      <c r="E2957" s="647" t="str">
        <f>IF(LEN(検索!M1484)&gt;0,検索!M1484 &amp; 検索!N1484,"")</f>
        <v/>
      </c>
      <c r="F2957" s="94" t="str">
        <f>IF(LEN(検索!O1484)&gt;0,検索!O1484,"")</f>
        <v/>
      </c>
      <c r="G2957" s="94" t="str">
        <f>IF(LEN(検索!P1484)&gt;0,検索!P1484,"")</f>
        <v/>
      </c>
      <c r="H2957" s="647" t="str">
        <f>IF(LEN(検索!R1484)&gt;0,検索!R1484,"")</f>
        <v/>
      </c>
    </row>
    <row r="2958" spans="1:8" ht="28.5" customHeight="1">
      <c r="A2958" s="91" t="str">
        <f>IF(LEN(検索!B1484)&gt;0,検索!B1484,"")</f>
        <v/>
      </c>
      <c r="B2958" s="92" t="str">
        <f>IF(LEN(検索!G1484)&gt;0,検索!G1484,"")</f>
        <v/>
      </c>
      <c r="C2958" s="93" t="str">
        <f>IF(LEN(検索!K1484)&gt;0,検索!K1484,"")</f>
        <v/>
      </c>
      <c r="D2958" s="650"/>
      <c r="E2958" s="648"/>
      <c r="F2958" s="86" t="str">
        <f>IF(LEN(検索!I1484)&gt;0,検索!I1484,"")</f>
        <v/>
      </c>
      <c r="G2958" s="86" t="str">
        <f>IF(LEN(検索!Q1484)&gt;0,検索!Q1484,"")</f>
        <v/>
      </c>
      <c r="H2958" s="648"/>
    </row>
    <row r="2959" spans="1:8" ht="28.5" customHeight="1">
      <c r="A2959" s="88" t="str">
        <f>IF(LEN(検索!A1485)&gt;0,検索!A1485,"")</f>
        <v/>
      </c>
      <c r="B2959" s="89" t="str">
        <f>IF(LEN(検索!E1485)&gt;0,検索!E1485,"")</f>
        <v/>
      </c>
      <c r="C2959" s="90" t="str">
        <f>IF(LEN(検索!J1485)&gt;0,検索!J1485,"")</f>
        <v/>
      </c>
      <c r="D2959" s="649" t="str">
        <f>IF(LEN(検索!L1485)&gt;0,検索!L1485,"")</f>
        <v/>
      </c>
      <c r="E2959" s="647" t="str">
        <f>IF(LEN(検索!M1485)&gt;0,検索!M1485 &amp; 検索!N1485,"")</f>
        <v/>
      </c>
      <c r="F2959" s="94" t="str">
        <f>IF(LEN(検索!O1485)&gt;0,検索!O1485,"")</f>
        <v/>
      </c>
      <c r="G2959" s="94" t="str">
        <f>IF(LEN(検索!P1485)&gt;0,検索!P1485,"")</f>
        <v/>
      </c>
      <c r="H2959" s="647" t="str">
        <f>IF(LEN(検索!R1485)&gt;0,検索!R1485,"")</f>
        <v/>
      </c>
    </row>
    <row r="2960" spans="1:8" ht="28.5" customHeight="1">
      <c r="A2960" s="91" t="str">
        <f>IF(LEN(検索!B1485)&gt;0,検索!B1485,"")</f>
        <v/>
      </c>
      <c r="B2960" s="92" t="str">
        <f>IF(LEN(検索!G1485)&gt;0,検索!G1485,"")</f>
        <v/>
      </c>
      <c r="C2960" s="93" t="str">
        <f>IF(LEN(検索!K1485)&gt;0,検索!K1485,"")</f>
        <v/>
      </c>
      <c r="D2960" s="650"/>
      <c r="E2960" s="648"/>
      <c r="F2960" s="86" t="str">
        <f>IF(LEN(検索!I1485)&gt;0,検索!I1485,"")</f>
        <v/>
      </c>
      <c r="G2960" s="86" t="str">
        <f>IF(LEN(検索!Q1485)&gt;0,検索!Q1485,"")</f>
        <v/>
      </c>
      <c r="H2960" s="648"/>
    </row>
    <row r="2961" spans="1:8" ht="28.5" customHeight="1">
      <c r="A2961" s="88" t="str">
        <f>IF(LEN(検索!A1486)&gt;0,検索!A1486,"")</f>
        <v/>
      </c>
      <c r="B2961" s="89" t="str">
        <f>IF(LEN(検索!E1486)&gt;0,検索!E1486,"")</f>
        <v/>
      </c>
      <c r="C2961" s="90" t="str">
        <f>IF(LEN(検索!J1486)&gt;0,検索!J1486,"")</f>
        <v/>
      </c>
      <c r="D2961" s="649" t="str">
        <f>IF(LEN(検索!L1486)&gt;0,検索!L1486,"")</f>
        <v/>
      </c>
      <c r="E2961" s="647" t="str">
        <f>IF(LEN(検索!M1486)&gt;0,検索!M1486 &amp; 検索!N1486,"")</f>
        <v/>
      </c>
      <c r="F2961" s="94" t="str">
        <f>IF(LEN(検索!O1486)&gt;0,検索!O1486,"")</f>
        <v/>
      </c>
      <c r="G2961" s="94" t="str">
        <f>IF(LEN(検索!P1486)&gt;0,検索!P1486,"")</f>
        <v/>
      </c>
      <c r="H2961" s="647" t="str">
        <f>IF(LEN(検索!R1486)&gt;0,検索!R1486,"")</f>
        <v/>
      </c>
    </row>
    <row r="2962" spans="1:8" ht="28.5" customHeight="1">
      <c r="A2962" s="91" t="str">
        <f>IF(LEN(検索!B1486)&gt;0,検索!B1486,"")</f>
        <v/>
      </c>
      <c r="B2962" s="92" t="str">
        <f>IF(LEN(検索!G1486)&gt;0,検索!G1486,"")</f>
        <v/>
      </c>
      <c r="C2962" s="93" t="str">
        <f>IF(LEN(検索!K1486)&gt;0,検索!K1486,"")</f>
        <v/>
      </c>
      <c r="D2962" s="650"/>
      <c r="E2962" s="648"/>
      <c r="F2962" s="86" t="str">
        <f>IF(LEN(検索!I1486)&gt;0,検索!I1486,"")</f>
        <v/>
      </c>
      <c r="G2962" s="86" t="str">
        <f>IF(LEN(検索!Q1486)&gt;0,検索!Q1486,"")</f>
        <v/>
      </c>
      <c r="H2962" s="648"/>
    </row>
    <row r="2963" spans="1:8" ht="28.5" customHeight="1">
      <c r="A2963" s="88" t="str">
        <f>IF(LEN(検索!A1487)&gt;0,検索!A1487,"")</f>
        <v/>
      </c>
      <c r="B2963" s="89" t="str">
        <f>IF(LEN(検索!E1487)&gt;0,検索!E1487,"")</f>
        <v/>
      </c>
      <c r="C2963" s="90" t="str">
        <f>IF(LEN(検索!J1487)&gt;0,検索!J1487,"")</f>
        <v/>
      </c>
      <c r="D2963" s="649" t="str">
        <f>IF(LEN(検索!L1487)&gt;0,検索!L1487,"")</f>
        <v/>
      </c>
      <c r="E2963" s="647" t="str">
        <f>IF(LEN(検索!M1487)&gt;0,検索!M1487 &amp; 検索!N1487,"")</f>
        <v/>
      </c>
      <c r="F2963" s="94" t="str">
        <f>IF(LEN(検索!O1487)&gt;0,検索!O1487,"")</f>
        <v/>
      </c>
      <c r="G2963" s="94" t="str">
        <f>IF(LEN(検索!P1487)&gt;0,検索!P1487,"")</f>
        <v/>
      </c>
      <c r="H2963" s="647" t="str">
        <f>IF(LEN(検索!R1487)&gt;0,検索!R1487,"")</f>
        <v/>
      </c>
    </row>
    <row r="2964" spans="1:8" ht="28.5" customHeight="1">
      <c r="A2964" s="91" t="str">
        <f>IF(LEN(検索!B1487)&gt;0,検索!B1487,"")</f>
        <v/>
      </c>
      <c r="B2964" s="92" t="str">
        <f>IF(LEN(検索!G1487)&gt;0,検索!G1487,"")</f>
        <v/>
      </c>
      <c r="C2964" s="93" t="str">
        <f>IF(LEN(検索!K1487)&gt;0,検索!K1487,"")</f>
        <v/>
      </c>
      <c r="D2964" s="650"/>
      <c r="E2964" s="648"/>
      <c r="F2964" s="86" t="str">
        <f>IF(LEN(検索!I1487)&gt;0,検索!I1487,"")</f>
        <v/>
      </c>
      <c r="G2964" s="86" t="str">
        <f>IF(LEN(検索!Q1487)&gt;0,検索!Q1487,"")</f>
        <v/>
      </c>
      <c r="H2964" s="648"/>
    </row>
    <row r="2965" spans="1:8" ht="28.5" customHeight="1">
      <c r="A2965" s="88" t="str">
        <f>IF(LEN(検索!A1488)&gt;0,検索!A1488,"")</f>
        <v/>
      </c>
      <c r="B2965" s="89" t="str">
        <f>IF(LEN(検索!E1488)&gt;0,検索!E1488,"")</f>
        <v/>
      </c>
      <c r="C2965" s="90" t="str">
        <f>IF(LEN(検索!J1488)&gt;0,検索!J1488,"")</f>
        <v/>
      </c>
      <c r="D2965" s="649" t="str">
        <f>IF(LEN(検索!L1488)&gt;0,検索!L1488,"")</f>
        <v/>
      </c>
      <c r="E2965" s="647" t="str">
        <f>IF(LEN(検索!M1488)&gt;0,検索!M1488 &amp; 検索!N1488,"")</f>
        <v/>
      </c>
      <c r="F2965" s="94" t="str">
        <f>IF(LEN(検索!O1488)&gt;0,検索!O1488,"")</f>
        <v/>
      </c>
      <c r="G2965" s="94" t="str">
        <f>IF(LEN(検索!P1488)&gt;0,検索!P1488,"")</f>
        <v/>
      </c>
      <c r="H2965" s="647" t="str">
        <f>IF(LEN(検索!R1488)&gt;0,検索!R1488,"")</f>
        <v/>
      </c>
    </row>
    <row r="2966" spans="1:8" ht="28.5" customHeight="1">
      <c r="A2966" s="91" t="str">
        <f>IF(LEN(検索!B1488)&gt;0,検索!B1488,"")</f>
        <v/>
      </c>
      <c r="B2966" s="92" t="str">
        <f>IF(LEN(検索!G1488)&gt;0,検索!G1488,"")</f>
        <v/>
      </c>
      <c r="C2966" s="93" t="str">
        <f>IF(LEN(検索!K1488)&gt;0,検索!K1488,"")</f>
        <v/>
      </c>
      <c r="D2966" s="650"/>
      <c r="E2966" s="648"/>
      <c r="F2966" s="86" t="str">
        <f>IF(LEN(検索!I1488)&gt;0,検索!I1488,"")</f>
        <v/>
      </c>
      <c r="G2966" s="86" t="str">
        <f>IF(LEN(検索!Q1488)&gt;0,検索!Q1488,"")</f>
        <v/>
      </c>
      <c r="H2966" s="648"/>
    </row>
    <row r="2967" spans="1:8" ht="28.5" customHeight="1">
      <c r="A2967" s="88" t="str">
        <f>IF(LEN(検索!A1489)&gt;0,検索!A1489,"")</f>
        <v/>
      </c>
      <c r="B2967" s="89" t="str">
        <f>IF(LEN(検索!E1489)&gt;0,検索!E1489,"")</f>
        <v/>
      </c>
      <c r="C2967" s="90" t="str">
        <f>IF(LEN(検索!J1489)&gt;0,検索!J1489,"")</f>
        <v/>
      </c>
      <c r="D2967" s="649" t="str">
        <f>IF(LEN(検索!L1489)&gt;0,検索!L1489,"")</f>
        <v/>
      </c>
      <c r="E2967" s="647" t="str">
        <f>IF(LEN(検索!M1489)&gt;0,検索!M1489 &amp; 検索!N1489,"")</f>
        <v/>
      </c>
      <c r="F2967" s="94" t="str">
        <f>IF(LEN(検索!O1489)&gt;0,検索!O1489,"")</f>
        <v/>
      </c>
      <c r="G2967" s="94" t="str">
        <f>IF(LEN(検索!P1489)&gt;0,検索!P1489,"")</f>
        <v/>
      </c>
      <c r="H2967" s="647" t="str">
        <f>IF(LEN(検索!R1489)&gt;0,検索!R1489,"")</f>
        <v/>
      </c>
    </row>
    <row r="2968" spans="1:8" ht="28.5" customHeight="1">
      <c r="A2968" s="91" t="str">
        <f>IF(LEN(検索!B1489)&gt;0,検索!B1489,"")</f>
        <v/>
      </c>
      <c r="B2968" s="92" t="str">
        <f>IF(LEN(検索!G1489)&gt;0,検索!G1489,"")</f>
        <v/>
      </c>
      <c r="C2968" s="93" t="str">
        <f>IF(LEN(検索!K1489)&gt;0,検索!K1489,"")</f>
        <v/>
      </c>
      <c r="D2968" s="650"/>
      <c r="E2968" s="648"/>
      <c r="F2968" s="86" t="str">
        <f>IF(LEN(検索!I1489)&gt;0,検索!I1489,"")</f>
        <v/>
      </c>
      <c r="G2968" s="86" t="str">
        <f>IF(LEN(検索!Q1489)&gt;0,検索!Q1489,"")</f>
        <v/>
      </c>
      <c r="H2968" s="648"/>
    </row>
    <row r="2969" spans="1:8" ht="28.5" customHeight="1">
      <c r="A2969" s="88" t="str">
        <f>IF(LEN(検索!A1490)&gt;0,検索!A1490,"")</f>
        <v/>
      </c>
      <c r="B2969" s="89" t="str">
        <f>IF(LEN(検索!E1490)&gt;0,検索!E1490,"")</f>
        <v/>
      </c>
      <c r="C2969" s="90" t="str">
        <f>IF(LEN(検索!J1490)&gt;0,検索!J1490,"")</f>
        <v/>
      </c>
      <c r="D2969" s="649" t="str">
        <f>IF(LEN(検索!L1490)&gt;0,検索!L1490,"")</f>
        <v/>
      </c>
      <c r="E2969" s="647" t="str">
        <f>IF(LEN(検索!M1490)&gt;0,検索!M1490 &amp; 検索!N1490,"")</f>
        <v/>
      </c>
      <c r="F2969" s="94" t="str">
        <f>IF(LEN(検索!O1490)&gt;0,検索!O1490,"")</f>
        <v/>
      </c>
      <c r="G2969" s="94" t="str">
        <f>IF(LEN(検索!P1490)&gt;0,検索!P1490,"")</f>
        <v/>
      </c>
      <c r="H2969" s="647" t="str">
        <f>IF(LEN(検索!R1490)&gt;0,検索!R1490,"")</f>
        <v/>
      </c>
    </row>
    <row r="2970" spans="1:8" ht="28.5" customHeight="1">
      <c r="A2970" s="91" t="str">
        <f>IF(LEN(検索!B1490)&gt;0,検索!B1490,"")</f>
        <v/>
      </c>
      <c r="B2970" s="92" t="str">
        <f>IF(LEN(検索!G1490)&gt;0,検索!G1490,"")</f>
        <v/>
      </c>
      <c r="C2970" s="93" t="str">
        <f>IF(LEN(検索!K1490)&gt;0,検索!K1490,"")</f>
        <v/>
      </c>
      <c r="D2970" s="650"/>
      <c r="E2970" s="648"/>
      <c r="F2970" s="86" t="str">
        <f>IF(LEN(検索!I1490)&gt;0,検索!I1490,"")</f>
        <v/>
      </c>
      <c r="G2970" s="86" t="str">
        <f>IF(LEN(検索!Q1490)&gt;0,検索!Q1490,"")</f>
        <v/>
      </c>
      <c r="H2970" s="648"/>
    </row>
    <row r="2971" spans="1:8" ht="28.5" customHeight="1">
      <c r="A2971" s="88" t="str">
        <f>IF(LEN(検索!A1491)&gt;0,検索!A1491,"")</f>
        <v/>
      </c>
      <c r="B2971" s="89" t="str">
        <f>IF(LEN(検索!E1491)&gt;0,検索!E1491,"")</f>
        <v/>
      </c>
      <c r="C2971" s="90" t="str">
        <f>IF(LEN(検索!J1491)&gt;0,検索!J1491,"")</f>
        <v/>
      </c>
      <c r="D2971" s="649" t="str">
        <f>IF(LEN(検索!L1491)&gt;0,検索!L1491,"")</f>
        <v/>
      </c>
      <c r="E2971" s="647" t="str">
        <f>IF(LEN(検索!M1491)&gt;0,検索!M1491 &amp; 検索!N1491,"")</f>
        <v/>
      </c>
      <c r="F2971" s="94" t="str">
        <f>IF(LEN(検索!O1491)&gt;0,検索!O1491,"")</f>
        <v/>
      </c>
      <c r="G2971" s="94" t="str">
        <f>IF(LEN(検索!P1491)&gt;0,検索!P1491,"")</f>
        <v/>
      </c>
      <c r="H2971" s="647" t="str">
        <f>IF(LEN(検索!R1491)&gt;0,検索!R1491,"")</f>
        <v/>
      </c>
    </row>
    <row r="2972" spans="1:8" ht="28.5" customHeight="1">
      <c r="A2972" s="91" t="str">
        <f>IF(LEN(検索!B1491)&gt;0,検索!B1491,"")</f>
        <v/>
      </c>
      <c r="B2972" s="92" t="str">
        <f>IF(LEN(検索!G1491)&gt;0,検索!G1491,"")</f>
        <v/>
      </c>
      <c r="C2972" s="93" t="str">
        <f>IF(LEN(検索!K1491)&gt;0,検索!K1491,"")</f>
        <v/>
      </c>
      <c r="D2972" s="650"/>
      <c r="E2972" s="648"/>
      <c r="F2972" s="86" t="str">
        <f>IF(LEN(検索!I1491)&gt;0,検索!I1491,"")</f>
        <v/>
      </c>
      <c r="G2972" s="86" t="str">
        <f>IF(LEN(検索!Q1491)&gt;0,検索!Q1491,"")</f>
        <v/>
      </c>
      <c r="H2972" s="648"/>
    </row>
    <row r="2973" spans="1:8" ht="28.5" customHeight="1">
      <c r="A2973" s="88" t="str">
        <f>IF(LEN(検索!A1492)&gt;0,検索!A1492,"")</f>
        <v/>
      </c>
      <c r="B2973" s="89" t="str">
        <f>IF(LEN(検索!E1492)&gt;0,検索!E1492,"")</f>
        <v/>
      </c>
      <c r="C2973" s="90" t="str">
        <f>IF(LEN(検索!J1492)&gt;0,検索!J1492,"")</f>
        <v/>
      </c>
      <c r="D2973" s="649" t="str">
        <f>IF(LEN(検索!L1492)&gt;0,検索!L1492,"")</f>
        <v/>
      </c>
      <c r="E2973" s="647" t="str">
        <f>IF(LEN(検索!M1492)&gt;0,検索!M1492 &amp; 検索!N1492,"")</f>
        <v/>
      </c>
      <c r="F2973" s="94" t="str">
        <f>IF(LEN(検索!O1492)&gt;0,検索!O1492,"")</f>
        <v/>
      </c>
      <c r="G2973" s="94" t="str">
        <f>IF(LEN(検索!P1492)&gt;0,検索!P1492,"")</f>
        <v/>
      </c>
      <c r="H2973" s="647" t="str">
        <f>IF(LEN(検索!R1492)&gt;0,検索!R1492,"")</f>
        <v/>
      </c>
    </row>
    <row r="2974" spans="1:8" ht="28.5" customHeight="1">
      <c r="A2974" s="91" t="str">
        <f>IF(LEN(検索!B1492)&gt;0,検索!B1492,"")</f>
        <v/>
      </c>
      <c r="B2974" s="92" t="str">
        <f>IF(LEN(検索!G1492)&gt;0,検索!G1492,"")</f>
        <v/>
      </c>
      <c r="C2974" s="93" t="str">
        <f>IF(LEN(検索!K1492)&gt;0,検索!K1492,"")</f>
        <v/>
      </c>
      <c r="D2974" s="650"/>
      <c r="E2974" s="648"/>
      <c r="F2974" s="86" t="str">
        <f>IF(LEN(検索!I1492)&gt;0,検索!I1492,"")</f>
        <v/>
      </c>
      <c r="G2974" s="86" t="str">
        <f>IF(LEN(検索!Q1492)&gt;0,検索!Q1492,"")</f>
        <v/>
      </c>
      <c r="H2974" s="648"/>
    </row>
    <row r="2975" spans="1:8" ht="28.5" customHeight="1">
      <c r="A2975" s="88" t="str">
        <f>IF(LEN(検索!A1493)&gt;0,検索!A1493,"")</f>
        <v/>
      </c>
      <c r="B2975" s="89" t="str">
        <f>IF(LEN(検索!E1493)&gt;0,検索!E1493,"")</f>
        <v/>
      </c>
      <c r="C2975" s="90" t="str">
        <f>IF(LEN(検索!J1493)&gt;0,検索!J1493,"")</f>
        <v/>
      </c>
      <c r="D2975" s="649" t="str">
        <f>IF(LEN(検索!L1493)&gt;0,検索!L1493,"")</f>
        <v/>
      </c>
      <c r="E2975" s="647" t="str">
        <f>IF(LEN(検索!M1493)&gt;0,検索!M1493 &amp; 検索!N1493,"")</f>
        <v/>
      </c>
      <c r="F2975" s="94" t="str">
        <f>IF(LEN(検索!O1493)&gt;0,検索!O1493,"")</f>
        <v/>
      </c>
      <c r="G2975" s="94" t="str">
        <f>IF(LEN(検索!P1493)&gt;0,検索!P1493,"")</f>
        <v/>
      </c>
      <c r="H2975" s="647" t="str">
        <f>IF(LEN(検索!R1493)&gt;0,検索!R1493,"")</f>
        <v/>
      </c>
    </row>
    <row r="2976" spans="1:8" ht="28.5" customHeight="1">
      <c r="A2976" s="91" t="str">
        <f>IF(LEN(検索!B1493)&gt;0,検索!B1493,"")</f>
        <v/>
      </c>
      <c r="B2976" s="92" t="str">
        <f>IF(LEN(検索!G1493)&gt;0,検索!G1493,"")</f>
        <v/>
      </c>
      <c r="C2976" s="93" t="str">
        <f>IF(LEN(検索!K1493)&gt;0,検索!K1493,"")</f>
        <v/>
      </c>
      <c r="D2976" s="650"/>
      <c r="E2976" s="648"/>
      <c r="F2976" s="86" t="str">
        <f>IF(LEN(検索!I1493)&gt;0,検索!I1493,"")</f>
        <v/>
      </c>
      <c r="G2976" s="86" t="str">
        <f>IF(LEN(検索!Q1493)&gt;0,検索!Q1493,"")</f>
        <v/>
      </c>
      <c r="H2976" s="648"/>
    </row>
    <row r="2977" spans="1:8" ht="28.5" customHeight="1">
      <c r="A2977" s="88" t="str">
        <f>IF(LEN(検索!A1494)&gt;0,検索!A1494,"")</f>
        <v/>
      </c>
      <c r="B2977" s="89" t="str">
        <f>IF(LEN(検索!E1494)&gt;0,検索!E1494,"")</f>
        <v/>
      </c>
      <c r="C2977" s="90" t="str">
        <f>IF(LEN(検索!J1494)&gt;0,検索!J1494,"")</f>
        <v/>
      </c>
      <c r="D2977" s="649" t="str">
        <f>IF(LEN(検索!L1494)&gt;0,検索!L1494,"")</f>
        <v/>
      </c>
      <c r="E2977" s="647" t="str">
        <f>IF(LEN(検索!M1494)&gt;0,検索!M1494 &amp; 検索!N1494,"")</f>
        <v/>
      </c>
      <c r="F2977" s="94" t="str">
        <f>IF(LEN(検索!O1494)&gt;0,検索!O1494,"")</f>
        <v/>
      </c>
      <c r="G2977" s="94" t="str">
        <f>IF(LEN(検索!P1494)&gt;0,検索!P1494,"")</f>
        <v/>
      </c>
      <c r="H2977" s="647" t="str">
        <f>IF(LEN(検索!R1494)&gt;0,検索!R1494,"")</f>
        <v/>
      </c>
    </row>
    <row r="2978" spans="1:8" ht="28.5" customHeight="1">
      <c r="A2978" s="91" t="str">
        <f>IF(LEN(検索!B1494)&gt;0,検索!B1494,"")</f>
        <v/>
      </c>
      <c r="B2978" s="92" t="str">
        <f>IF(LEN(検索!G1494)&gt;0,検索!G1494,"")</f>
        <v/>
      </c>
      <c r="C2978" s="93" t="str">
        <f>IF(LEN(検索!K1494)&gt;0,検索!K1494,"")</f>
        <v/>
      </c>
      <c r="D2978" s="650"/>
      <c r="E2978" s="648"/>
      <c r="F2978" s="86" t="str">
        <f>IF(LEN(検索!I1494)&gt;0,検索!I1494,"")</f>
        <v/>
      </c>
      <c r="G2978" s="86" t="str">
        <f>IF(LEN(検索!Q1494)&gt;0,検索!Q1494,"")</f>
        <v/>
      </c>
      <c r="H2978" s="648"/>
    </row>
    <row r="2979" spans="1:8" ht="28.5" customHeight="1">
      <c r="A2979" s="88" t="str">
        <f>IF(LEN(検索!A1495)&gt;0,検索!A1495,"")</f>
        <v/>
      </c>
      <c r="B2979" s="89" t="str">
        <f>IF(LEN(検索!E1495)&gt;0,検索!E1495,"")</f>
        <v/>
      </c>
      <c r="C2979" s="90" t="str">
        <f>IF(LEN(検索!J1495)&gt;0,検索!J1495,"")</f>
        <v/>
      </c>
      <c r="D2979" s="649" t="str">
        <f>IF(LEN(検索!L1495)&gt;0,検索!L1495,"")</f>
        <v/>
      </c>
      <c r="E2979" s="647" t="str">
        <f>IF(LEN(検索!M1495)&gt;0,検索!M1495 &amp; 検索!N1495,"")</f>
        <v/>
      </c>
      <c r="F2979" s="94" t="str">
        <f>IF(LEN(検索!O1495)&gt;0,検索!O1495,"")</f>
        <v/>
      </c>
      <c r="G2979" s="94" t="str">
        <f>IF(LEN(検索!P1495)&gt;0,検索!P1495,"")</f>
        <v/>
      </c>
      <c r="H2979" s="647" t="str">
        <f>IF(LEN(検索!R1495)&gt;0,検索!R1495,"")</f>
        <v/>
      </c>
    </row>
    <row r="2980" spans="1:8" ht="28.5" customHeight="1">
      <c r="A2980" s="91" t="str">
        <f>IF(LEN(検索!B1495)&gt;0,検索!B1495,"")</f>
        <v/>
      </c>
      <c r="B2980" s="92" t="str">
        <f>IF(LEN(検索!G1495)&gt;0,検索!G1495,"")</f>
        <v/>
      </c>
      <c r="C2980" s="93" t="str">
        <f>IF(LEN(検索!K1495)&gt;0,検索!K1495,"")</f>
        <v/>
      </c>
      <c r="D2980" s="650"/>
      <c r="E2980" s="648"/>
      <c r="F2980" s="86" t="str">
        <f>IF(LEN(検索!I1495)&gt;0,検索!I1495,"")</f>
        <v/>
      </c>
      <c r="G2980" s="86" t="str">
        <f>IF(LEN(検索!Q1495)&gt;0,検索!Q1495,"")</f>
        <v/>
      </c>
      <c r="H2980" s="648"/>
    </row>
    <row r="2981" spans="1:8" ht="28.5" customHeight="1">
      <c r="A2981" s="88" t="str">
        <f>IF(LEN(検索!A1496)&gt;0,検索!A1496,"")</f>
        <v/>
      </c>
      <c r="B2981" s="89" t="str">
        <f>IF(LEN(検索!E1496)&gt;0,検索!E1496,"")</f>
        <v/>
      </c>
      <c r="C2981" s="90" t="str">
        <f>IF(LEN(検索!J1496)&gt;0,検索!J1496,"")</f>
        <v/>
      </c>
      <c r="D2981" s="649" t="str">
        <f>IF(LEN(検索!L1496)&gt;0,検索!L1496,"")</f>
        <v/>
      </c>
      <c r="E2981" s="647" t="str">
        <f>IF(LEN(検索!M1496)&gt;0,検索!M1496 &amp; 検索!N1496,"")</f>
        <v/>
      </c>
      <c r="F2981" s="94" t="str">
        <f>IF(LEN(検索!O1496)&gt;0,検索!O1496,"")</f>
        <v/>
      </c>
      <c r="G2981" s="94" t="str">
        <f>IF(LEN(検索!P1496)&gt;0,検索!P1496,"")</f>
        <v/>
      </c>
      <c r="H2981" s="647" t="str">
        <f>IF(LEN(検索!R1496)&gt;0,検索!R1496,"")</f>
        <v/>
      </c>
    </row>
    <row r="2982" spans="1:8" ht="28.5" customHeight="1">
      <c r="A2982" s="91" t="str">
        <f>IF(LEN(検索!B1496)&gt;0,検索!B1496,"")</f>
        <v/>
      </c>
      <c r="B2982" s="92" t="str">
        <f>IF(LEN(検索!G1496)&gt;0,検索!G1496,"")</f>
        <v/>
      </c>
      <c r="C2982" s="93" t="str">
        <f>IF(LEN(検索!K1496)&gt;0,検索!K1496,"")</f>
        <v/>
      </c>
      <c r="D2982" s="650"/>
      <c r="E2982" s="648"/>
      <c r="F2982" s="86" t="str">
        <f>IF(LEN(検索!I1496)&gt;0,検索!I1496,"")</f>
        <v/>
      </c>
      <c r="G2982" s="86" t="str">
        <f>IF(LEN(検索!Q1496)&gt;0,検索!Q1496,"")</f>
        <v/>
      </c>
      <c r="H2982" s="648"/>
    </row>
    <row r="2983" spans="1:8" ht="28.5" customHeight="1">
      <c r="A2983" s="88" t="str">
        <f>IF(LEN(検索!A1497)&gt;0,検索!A1497,"")</f>
        <v/>
      </c>
      <c r="B2983" s="89" t="str">
        <f>IF(LEN(検索!E1497)&gt;0,検索!E1497,"")</f>
        <v/>
      </c>
      <c r="C2983" s="90" t="str">
        <f>IF(LEN(検索!J1497)&gt;0,検索!J1497,"")</f>
        <v/>
      </c>
      <c r="D2983" s="649" t="str">
        <f>IF(LEN(検索!L1497)&gt;0,検索!L1497,"")</f>
        <v/>
      </c>
      <c r="E2983" s="647" t="str">
        <f>IF(LEN(検索!M1497)&gt;0,検索!M1497 &amp; 検索!N1497,"")</f>
        <v/>
      </c>
      <c r="F2983" s="94" t="str">
        <f>IF(LEN(検索!O1497)&gt;0,検索!O1497,"")</f>
        <v/>
      </c>
      <c r="G2983" s="94" t="str">
        <f>IF(LEN(検索!P1497)&gt;0,検索!P1497,"")</f>
        <v/>
      </c>
      <c r="H2983" s="647" t="str">
        <f>IF(LEN(検索!R1497)&gt;0,検索!R1497,"")</f>
        <v/>
      </c>
    </row>
    <row r="2984" spans="1:8" ht="28.5" customHeight="1">
      <c r="A2984" s="91" t="str">
        <f>IF(LEN(検索!B1497)&gt;0,検索!B1497,"")</f>
        <v/>
      </c>
      <c r="B2984" s="92" t="str">
        <f>IF(LEN(検索!G1497)&gt;0,検索!G1497,"")</f>
        <v/>
      </c>
      <c r="C2984" s="93" t="str">
        <f>IF(LEN(検索!K1497)&gt;0,検索!K1497,"")</f>
        <v/>
      </c>
      <c r="D2984" s="650"/>
      <c r="E2984" s="648"/>
      <c r="F2984" s="86" t="str">
        <f>IF(LEN(検索!I1497)&gt;0,検索!I1497,"")</f>
        <v/>
      </c>
      <c r="G2984" s="86" t="str">
        <f>IF(LEN(検索!Q1497)&gt;0,検索!Q1497,"")</f>
        <v/>
      </c>
      <c r="H2984" s="648"/>
    </row>
    <row r="2985" spans="1:8" ht="28.5" customHeight="1">
      <c r="A2985" s="88" t="str">
        <f>IF(LEN(検索!A1498)&gt;0,検索!A1498,"")</f>
        <v/>
      </c>
      <c r="B2985" s="89" t="str">
        <f>IF(LEN(検索!E1498)&gt;0,検索!E1498,"")</f>
        <v/>
      </c>
      <c r="C2985" s="90" t="str">
        <f>IF(LEN(検索!J1498)&gt;0,検索!J1498,"")</f>
        <v/>
      </c>
      <c r="D2985" s="649" t="str">
        <f>IF(LEN(検索!L1498)&gt;0,検索!L1498,"")</f>
        <v/>
      </c>
      <c r="E2985" s="647" t="str">
        <f>IF(LEN(検索!M1498)&gt;0,検索!M1498 &amp; 検索!N1498,"")</f>
        <v/>
      </c>
      <c r="F2985" s="94" t="str">
        <f>IF(LEN(検索!O1498)&gt;0,検索!O1498,"")</f>
        <v/>
      </c>
      <c r="G2985" s="94" t="str">
        <f>IF(LEN(検索!P1498)&gt;0,検索!P1498,"")</f>
        <v/>
      </c>
      <c r="H2985" s="647" t="str">
        <f>IF(LEN(検索!R1498)&gt;0,検索!R1498,"")</f>
        <v/>
      </c>
    </row>
    <row r="2986" spans="1:8" ht="28.5" customHeight="1">
      <c r="A2986" s="91" t="str">
        <f>IF(LEN(検索!B1498)&gt;0,検索!B1498,"")</f>
        <v/>
      </c>
      <c r="B2986" s="92" t="str">
        <f>IF(LEN(検索!G1498)&gt;0,検索!G1498,"")</f>
        <v/>
      </c>
      <c r="C2986" s="93" t="str">
        <f>IF(LEN(検索!K1498)&gt;0,検索!K1498,"")</f>
        <v/>
      </c>
      <c r="D2986" s="650"/>
      <c r="E2986" s="648"/>
      <c r="F2986" s="86" t="str">
        <f>IF(LEN(検索!I1498)&gt;0,検索!I1498,"")</f>
        <v/>
      </c>
      <c r="G2986" s="86" t="str">
        <f>IF(LEN(検索!Q1498)&gt;0,検索!Q1498,"")</f>
        <v/>
      </c>
      <c r="H2986" s="648"/>
    </row>
    <row r="2987" spans="1:8" ht="28.5" customHeight="1">
      <c r="A2987" s="88" t="str">
        <f>IF(LEN(検索!A1499)&gt;0,検索!A1499,"")</f>
        <v/>
      </c>
      <c r="B2987" s="89" t="str">
        <f>IF(LEN(検索!E1499)&gt;0,検索!E1499,"")</f>
        <v/>
      </c>
      <c r="C2987" s="90" t="str">
        <f>IF(LEN(検索!J1499)&gt;0,検索!J1499,"")</f>
        <v/>
      </c>
      <c r="D2987" s="649" t="str">
        <f>IF(LEN(検索!L1499)&gt;0,検索!L1499,"")</f>
        <v/>
      </c>
      <c r="E2987" s="647" t="str">
        <f>IF(LEN(検索!M1499)&gt;0,検索!M1499 &amp; 検索!N1499,"")</f>
        <v/>
      </c>
      <c r="F2987" s="94" t="str">
        <f>IF(LEN(検索!O1499)&gt;0,検索!O1499,"")</f>
        <v/>
      </c>
      <c r="G2987" s="94" t="str">
        <f>IF(LEN(検索!P1499)&gt;0,検索!P1499,"")</f>
        <v/>
      </c>
      <c r="H2987" s="647" t="str">
        <f>IF(LEN(検索!R1499)&gt;0,検索!R1499,"")</f>
        <v/>
      </c>
    </row>
    <row r="2988" spans="1:8" ht="28.5" customHeight="1">
      <c r="A2988" s="91" t="str">
        <f>IF(LEN(検索!B1499)&gt;0,検索!B1499,"")</f>
        <v/>
      </c>
      <c r="B2988" s="92" t="str">
        <f>IF(LEN(検索!G1499)&gt;0,検索!G1499,"")</f>
        <v/>
      </c>
      <c r="C2988" s="93" t="str">
        <f>IF(LEN(検索!K1499)&gt;0,検索!K1499,"")</f>
        <v/>
      </c>
      <c r="D2988" s="650"/>
      <c r="E2988" s="648"/>
      <c r="F2988" s="86" t="str">
        <f>IF(LEN(検索!I1499)&gt;0,検索!I1499,"")</f>
        <v/>
      </c>
      <c r="G2988" s="86" t="str">
        <f>IF(LEN(検索!Q1499)&gt;0,検索!Q1499,"")</f>
        <v/>
      </c>
      <c r="H2988" s="648"/>
    </row>
    <row r="2989" spans="1:8" ht="28.5" customHeight="1">
      <c r="A2989" s="88" t="str">
        <f>IF(LEN(検索!A1500)&gt;0,検索!A1500,"")</f>
        <v/>
      </c>
      <c r="B2989" s="89" t="str">
        <f>IF(LEN(検索!E1500)&gt;0,検索!E1500,"")</f>
        <v/>
      </c>
      <c r="C2989" s="90" t="str">
        <f>IF(LEN(検索!J1500)&gt;0,検索!J1500,"")</f>
        <v/>
      </c>
      <c r="D2989" s="649" t="str">
        <f>IF(LEN(検索!L1500)&gt;0,検索!L1500,"")</f>
        <v/>
      </c>
      <c r="E2989" s="647" t="str">
        <f>IF(LEN(検索!M1500)&gt;0,検索!M1500 &amp; 検索!N1500,"")</f>
        <v/>
      </c>
      <c r="F2989" s="94" t="str">
        <f>IF(LEN(検索!O1500)&gt;0,検索!O1500,"")</f>
        <v/>
      </c>
      <c r="G2989" s="94" t="str">
        <f>IF(LEN(検索!P1500)&gt;0,検索!P1500,"")</f>
        <v/>
      </c>
      <c r="H2989" s="647" t="str">
        <f>IF(LEN(検索!R1500)&gt;0,検索!R1500,"")</f>
        <v/>
      </c>
    </row>
    <row r="2990" spans="1:8" ht="28.5" customHeight="1">
      <c r="A2990" s="91" t="str">
        <f>IF(LEN(検索!B1500)&gt;0,検索!B1500,"")</f>
        <v/>
      </c>
      <c r="B2990" s="92" t="str">
        <f>IF(LEN(検索!G1500)&gt;0,検索!G1500,"")</f>
        <v/>
      </c>
      <c r="C2990" s="93" t="str">
        <f>IF(LEN(検索!K1500)&gt;0,検索!K1500,"")</f>
        <v/>
      </c>
      <c r="D2990" s="650"/>
      <c r="E2990" s="648"/>
      <c r="F2990" s="86" t="str">
        <f>IF(LEN(検索!I1500)&gt;0,検索!I1500,"")</f>
        <v/>
      </c>
      <c r="G2990" s="86" t="str">
        <f>IF(LEN(検索!Q1500)&gt;0,検索!Q1500,"")</f>
        <v/>
      </c>
      <c r="H2990" s="648"/>
    </row>
    <row r="2991" spans="1:8" ht="28.5" customHeight="1">
      <c r="A2991" s="88" t="str">
        <f>IF(LEN(検索!A1501)&gt;0,検索!A1501,"")</f>
        <v/>
      </c>
      <c r="B2991" s="89" t="str">
        <f>IF(LEN(検索!E1501)&gt;0,検索!E1501,"")</f>
        <v/>
      </c>
      <c r="C2991" s="90" t="str">
        <f>IF(LEN(検索!J1501)&gt;0,検索!J1501,"")</f>
        <v/>
      </c>
      <c r="D2991" s="649" t="str">
        <f>IF(LEN(検索!L1501)&gt;0,検索!L1501,"")</f>
        <v/>
      </c>
      <c r="E2991" s="647" t="str">
        <f>IF(LEN(検索!M1501)&gt;0,検索!M1501 &amp; 検索!N1501,"")</f>
        <v/>
      </c>
      <c r="F2991" s="94" t="str">
        <f>IF(LEN(検索!O1501)&gt;0,検索!O1501,"")</f>
        <v/>
      </c>
      <c r="G2991" s="94" t="str">
        <f>IF(LEN(検索!P1501)&gt;0,検索!P1501,"")</f>
        <v/>
      </c>
      <c r="H2991" s="647" t="str">
        <f>IF(LEN(検索!R1501)&gt;0,検索!R1501,"")</f>
        <v/>
      </c>
    </row>
    <row r="2992" spans="1:8" ht="28.5" customHeight="1">
      <c r="A2992" s="91" t="str">
        <f>IF(LEN(検索!B1501)&gt;0,検索!B1501,"")</f>
        <v/>
      </c>
      <c r="B2992" s="92" t="str">
        <f>IF(LEN(検索!G1501)&gt;0,検索!G1501,"")</f>
        <v/>
      </c>
      <c r="C2992" s="93" t="str">
        <f>IF(LEN(検索!K1501)&gt;0,検索!K1501,"")</f>
        <v/>
      </c>
      <c r="D2992" s="650"/>
      <c r="E2992" s="648"/>
      <c r="F2992" s="86" t="str">
        <f>IF(LEN(検索!I1501)&gt;0,検索!I1501,"")</f>
        <v/>
      </c>
      <c r="G2992" s="86" t="str">
        <f>IF(LEN(検索!Q1501)&gt;0,検索!Q1501,"")</f>
        <v/>
      </c>
      <c r="H2992" s="648"/>
    </row>
    <row r="2993" spans="1:8" ht="28.5" customHeight="1">
      <c r="A2993" s="88" t="str">
        <f>IF(LEN(検索!A1502)&gt;0,検索!A1502,"")</f>
        <v/>
      </c>
      <c r="B2993" s="89" t="str">
        <f>IF(LEN(検索!E1502)&gt;0,検索!E1502,"")</f>
        <v/>
      </c>
      <c r="C2993" s="90" t="str">
        <f>IF(LEN(検索!J1502)&gt;0,検索!J1502,"")</f>
        <v/>
      </c>
      <c r="D2993" s="649" t="str">
        <f>IF(LEN(検索!L1502)&gt;0,検索!L1502,"")</f>
        <v/>
      </c>
      <c r="E2993" s="647" t="str">
        <f>IF(LEN(検索!M1502)&gt;0,検索!M1502 &amp; 検索!N1502,"")</f>
        <v/>
      </c>
      <c r="F2993" s="94" t="str">
        <f>IF(LEN(検索!O1502)&gt;0,検索!O1502,"")</f>
        <v/>
      </c>
      <c r="G2993" s="94" t="str">
        <f>IF(LEN(検索!P1502)&gt;0,検索!P1502,"")</f>
        <v/>
      </c>
      <c r="H2993" s="647" t="str">
        <f>IF(LEN(検索!R1502)&gt;0,検索!R1502,"")</f>
        <v/>
      </c>
    </row>
    <row r="2994" spans="1:8" ht="28.5" customHeight="1">
      <c r="A2994" s="91" t="str">
        <f>IF(LEN(検索!B1502)&gt;0,検索!B1502,"")</f>
        <v/>
      </c>
      <c r="B2994" s="92" t="str">
        <f>IF(LEN(検索!G1502)&gt;0,検索!G1502,"")</f>
        <v/>
      </c>
      <c r="C2994" s="93" t="str">
        <f>IF(LEN(検索!K1502)&gt;0,検索!K1502,"")</f>
        <v/>
      </c>
      <c r="D2994" s="650"/>
      <c r="E2994" s="648"/>
      <c r="F2994" s="86" t="str">
        <f>IF(LEN(検索!I1502)&gt;0,検索!I1502,"")</f>
        <v/>
      </c>
      <c r="G2994" s="86" t="str">
        <f>IF(LEN(検索!Q1502)&gt;0,検索!Q1502,"")</f>
        <v/>
      </c>
      <c r="H2994" s="648"/>
    </row>
    <row r="2995" spans="1:8" ht="28.5" customHeight="1">
      <c r="A2995" s="88" t="str">
        <f>IF(LEN(検索!A1503)&gt;0,検索!A1503,"")</f>
        <v/>
      </c>
      <c r="B2995" s="89" t="str">
        <f>IF(LEN(検索!E1503)&gt;0,検索!E1503,"")</f>
        <v/>
      </c>
      <c r="C2995" s="90" t="str">
        <f>IF(LEN(検索!J1503)&gt;0,検索!J1503,"")</f>
        <v/>
      </c>
      <c r="D2995" s="649" t="str">
        <f>IF(LEN(検索!L1503)&gt;0,検索!L1503,"")</f>
        <v/>
      </c>
      <c r="E2995" s="647" t="str">
        <f>IF(LEN(検索!M1503)&gt;0,検索!M1503 &amp; 検索!N1503,"")</f>
        <v/>
      </c>
      <c r="F2995" s="94" t="str">
        <f>IF(LEN(検索!O1503)&gt;0,検索!O1503,"")</f>
        <v/>
      </c>
      <c r="G2995" s="94" t="str">
        <f>IF(LEN(検索!P1503)&gt;0,検索!P1503,"")</f>
        <v/>
      </c>
      <c r="H2995" s="647" t="str">
        <f>IF(LEN(検索!R1503)&gt;0,検索!R1503,"")</f>
        <v/>
      </c>
    </row>
    <row r="2996" spans="1:8" ht="28.5" customHeight="1">
      <c r="A2996" s="91" t="str">
        <f>IF(LEN(検索!B1503)&gt;0,検索!B1503,"")</f>
        <v/>
      </c>
      <c r="B2996" s="92" t="str">
        <f>IF(LEN(検索!G1503)&gt;0,検索!G1503,"")</f>
        <v/>
      </c>
      <c r="C2996" s="93" t="str">
        <f>IF(LEN(検索!K1503)&gt;0,検索!K1503,"")</f>
        <v/>
      </c>
      <c r="D2996" s="650"/>
      <c r="E2996" s="648"/>
      <c r="F2996" s="86" t="str">
        <f>IF(LEN(検索!I1503)&gt;0,検索!I1503,"")</f>
        <v/>
      </c>
      <c r="G2996" s="86" t="str">
        <f>IF(LEN(検索!Q1503)&gt;0,検索!Q1503,"")</f>
        <v/>
      </c>
      <c r="H2996" s="648"/>
    </row>
    <row r="2997" spans="1:8" ht="28.5" customHeight="1">
      <c r="A2997" s="88" t="str">
        <f>IF(LEN(検索!A1504)&gt;0,検索!A1504,"")</f>
        <v/>
      </c>
      <c r="B2997" s="89" t="str">
        <f>IF(LEN(検索!E1504)&gt;0,検索!E1504,"")</f>
        <v/>
      </c>
      <c r="C2997" s="90" t="str">
        <f>IF(LEN(検索!J1504)&gt;0,検索!J1504,"")</f>
        <v/>
      </c>
      <c r="D2997" s="649" t="str">
        <f>IF(LEN(検索!L1504)&gt;0,検索!L1504,"")</f>
        <v/>
      </c>
      <c r="E2997" s="647" t="str">
        <f>IF(LEN(検索!M1504)&gt;0,検索!M1504 &amp; 検索!N1504,"")</f>
        <v/>
      </c>
      <c r="F2997" s="94" t="str">
        <f>IF(LEN(検索!O1504)&gt;0,検索!O1504,"")</f>
        <v/>
      </c>
      <c r="G2997" s="94" t="str">
        <f>IF(LEN(検索!P1504)&gt;0,検索!P1504,"")</f>
        <v/>
      </c>
      <c r="H2997" s="647" t="str">
        <f>IF(LEN(検索!R1504)&gt;0,検索!R1504,"")</f>
        <v/>
      </c>
    </row>
    <row r="2998" spans="1:8" ht="28.5" customHeight="1">
      <c r="A2998" s="91" t="str">
        <f>IF(LEN(検索!B1504)&gt;0,検索!B1504,"")</f>
        <v/>
      </c>
      <c r="B2998" s="92" t="str">
        <f>IF(LEN(検索!G1504)&gt;0,検索!G1504,"")</f>
        <v/>
      </c>
      <c r="C2998" s="93" t="str">
        <f>IF(LEN(検索!K1504)&gt;0,検索!K1504,"")</f>
        <v/>
      </c>
      <c r="D2998" s="650"/>
      <c r="E2998" s="648"/>
      <c r="F2998" s="86" t="str">
        <f>IF(LEN(検索!I1504)&gt;0,検索!I1504,"")</f>
        <v/>
      </c>
      <c r="G2998" s="86" t="str">
        <f>IF(LEN(検索!Q1504)&gt;0,検索!Q1504,"")</f>
        <v/>
      </c>
      <c r="H2998" s="648"/>
    </row>
    <row r="2999" spans="1:8" ht="28.5" customHeight="1">
      <c r="A2999" s="88" t="str">
        <f>IF(LEN(検索!A1505)&gt;0,検索!A1505,"")</f>
        <v/>
      </c>
      <c r="B2999" s="89" t="str">
        <f>IF(LEN(検索!E1505)&gt;0,検索!E1505,"")</f>
        <v/>
      </c>
      <c r="C2999" s="90" t="str">
        <f>IF(LEN(検索!J1505)&gt;0,検索!J1505,"")</f>
        <v/>
      </c>
      <c r="D2999" s="649" t="str">
        <f>IF(LEN(検索!L1505)&gt;0,検索!L1505,"")</f>
        <v/>
      </c>
      <c r="E2999" s="647" t="str">
        <f>IF(LEN(検索!M1505)&gt;0,検索!M1505 &amp; 検索!N1505,"")</f>
        <v/>
      </c>
      <c r="F2999" s="94" t="str">
        <f>IF(LEN(検索!O1505)&gt;0,検索!O1505,"")</f>
        <v/>
      </c>
      <c r="G2999" s="94" t="str">
        <f>IF(LEN(検索!P1505)&gt;0,検索!P1505,"")</f>
        <v/>
      </c>
      <c r="H2999" s="647" t="str">
        <f>IF(LEN(検索!R1505)&gt;0,検索!R1505,"")</f>
        <v/>
      </c>
    </row>
    <row r="3000" spans="1:8" ht="28.5" customHeight="1">
      <c r="A3000" s="91" t="str">
        <f>IF(LEN(検索!B1505)&gt;0,検索!B1505,"")</f>
        <v/>
      </c>
      <c r="B3000" s="92" t="str">
        <f>IF(LEN(検索!G1505)&gt;0,検索!G1505,"")</f>
        <v/>
      </c>
      <c r="C3000" s="93" t="str">
        <f>IF(LEN(検索!K1505)&gt;0,検索!K1505,"")</f>
        <v/>
      </c>
      <c r="D3000" s="650"/>
      <c r="E3000" s="648"/>
      <c r="F3000" s="86" t="str">
        <f>IF(LEN(検索!I1505)&gt;0,検索!I1505,"")</f>
        <v/>
      </c>
      <c r="G3000" s="86" t="str">
        <f>IF(LEN(検索!Q1505)&gt;0,検索!Q1505,"")</f>
        <v/>
      </c>
      <c r="H3000" s="648"/>
    </row>
    <row r="3001" spans="1:8" ht="28.5" customHeight="1">
      <c r="A3001" s="88" t="str">
        <f>IF(LEN(検索!A1506)&gt;0,検索!A1506,"")</f>
        <v/>
      </c>
      <c r="B3001" s="89" t="str">
        <f>IF(LEN(検索!E1506)&gt;0,検索!E1506,"")</f>
        <v/>
      </c>
      <c r="C3001" s="90" t="str">
        <f>IF(LEN(検索!J1506)&gt;0,検索!J1506,"")</f>
        <v/>
      </c>
      <c r="D3001" s="649" t="str">
        <f>IF(LEN(検索!L1506)&gt;0,検索!L1506,"")</f>
        <v/>
      </c>
      <c r="E3001" s="647" t="str">
        <f>IF(LEN(検索!M1506)&gt;0,検索!M1506 &amp; 検索!N1506,"")</f>
        <v/>
      </c>
      <c r="F3001" s="94" t="str">
        <f>IF(LEN(検索!O1506)&gt;0,検索!O1506,"")</f>
        <v/>
      </c>
      <c r="G3001" s="94" t="str">
        <f>IF(LEN(検索!P1506)&gt;0,検索!P1506,"")</f>
        <v/>
      </c>
      <c r="H3001" s="647" t="str">
        <f>IF(LEN(検索!R1506)&gt;0,検索!R1506,"")</f>
        <v/>
      </c>
    </row>
    <row r="3002" spans="1:8" ht="28.5" customHeight="1">
      <c r="A3002" s="91" t="str">
        <f>IF(LEN(検索!B1506)&gt;0,検索!B1506,"")</f>
        <v/>
      </c>
      <c r="B3002" s="92" t="str">
        <f>IF(LEN(検索!G1506)&gt;0,検索!G1506,"")</f>
        <v/>
      </c>
      <c r="C3002" s="93" t="str">
        <f>IF(LEN(検索!K1506)&gt;0,検索!K1506,"")</f>
        <v/>
      </c>
      <c r="D3002" s="650"/>
      <c r="E3002" s="648"/>
      <c r="F3002" s="86" t="str">
        <f>IF(LEN(検索!I1506)&gt;0,検索!I1506,"")</f>
        <v/>
      </c>
      <c r="G3002" s="86" t="str">
        <f>IF(LEN(検索!Q1506)&gt;0,検索!Q1506,"")</f>
        <v/>
      </c>
      <c r="H3002" s="648"/>
    </row>
    <row r="3003" spans="1:8" ht="28.5" customHeight="1">
      <c r="A3003" s="88" t="str">
        <f>IF(LEN(検索!A1507)&gt;0,検索!A1507,"")</f>
        <v/>
      </c>
      <c r="B3003" s="89" t="str">
        <f>IF(LEN(検索!E1507)&gt;0,検索!E1507,"")</f>
        <v/>
      </c>
      <c r="C3003" s="90" t="str">
        <f>IF(LEN(検索!J1507)&gt;0,検索!J1507,"")</f>
        <v/>
      </c>
      <c r="D3003" s="649" t="str">
        <f>IF(LEN(検索!L1507)&gt;0,検索!L1507,"")</f>
        <v/>
      </c>
      <c r="E3003" s="647" t="str">
        <f>IF(LEN(検索!M1507)&gt;0,検索!M1507 &amp; 検索!N1507,"")</f>
        <v/>
      </c>
      <c r="F3003" s="94" t="str">
        <f>IF(LEN(検索!O1507)&gt;0,検索!O1507,"")</f>
        <v/>
      </c>
      <c r="G3003" s="94" t="str">
        <f>IF(LEN(検索!P1507)&gt;0,検索!P1507,"")</f>
        <v/>
      </c>
      <c r="H3003" s="647" t="str">
        <f>IF(LEN(検索!R1507)&gt;0,検索!R1507,"")</f>
        <v/>
      </c>
    </row>
    <row r="3004" spans="1:8" ht="28.5" customHeight="1">
      <c r="A3004" s="91" t="str">
        <f>IF(LEN(検索!B1507)&gt;0,検索!B1507,"")</f>
        <v/>
      </c>
      <c r="B3004" s="92" t="str">
        <f>IF(LEN(検索!G1507)&gt;0,検索!G1507,"")</f>
        <v/>
      </c>
      <c r="C3004" s="93" t="str">
        <f>IF(LEN(検索!K1507)&gt;0,検索!K1507,"")</f>
        <v/>
      </c>
      <c r="D3004" s="650"/>
      <c r="E3004" s="648"/>
      <c r="F3004" s="86" t="str">
        <f>IF(LEN(検索!I1507)&gt;0,検索!I1507,"")</f>
        <v/>
      </c>
      <c r="G3004" s="86" t="str">
        <f>IF(LEN(検索!Q1507)&gt;0,検索!Q1507,"")</f>
        <v/>
      </c>
      <c r="H3004" s="648"/>
    </row>
    <row r="3005" spans="1:8" ht="28.5" customHeight="1">
      <c r="A3005" s="88" t="str">
        <f>IF(LEN(検索!A1508)&gt;0,検索!A1508,"")</f>
        <v/>
      </c>
      <c r="B3005" s="89" t="str">
        <f>IF(LEN(検索!E1508)&gt;0,検索!E1508,"")</f>
        <v/>
      </c>
      <c r="C3005" s="90" t="str">
        <f>IF(LEN(検索!J1508)&gt;0,検索!J1508,"")</f>
        <v/>
      </c>
      <c r="D3005" s="649" t="str">
        <f>IF(LEN(検索!L1508)&gt;0,検索!L1508,"")</f>
        <v/>
      </c>
      <c r="E3005" s="647" t="str">
        <f>IF(LEN(検索!M1508)&gt;0,検索!M1508 &amp; 検索!N1508,"")</f>
        <v/>
      </c>
      <c r="F3005" s="94" t="str">
        <f>IF(LEN(検索!O1508)&gt;0,検索!O1508,"")</f>
        <v/>
      </c>
      <c r="G3005" s="94" t="str">
        <f>IF(LEN(検索!P1508)&gt;0,検索!P1508,"")</f>
        <v/>
      </c>
      <c r="H3005" s="647" t="str">
        <f>IF(LEN(検索!R1508)&gt;0,検索!R1508,"")</f>
        <v/>
      </c>
    </row>
    <row r="3006" spans="1:8" ht="28.5" customHeight="1">
      <c r="A3006" s="91" t="str">
        <f>IF(LEN(検索!B1508)&gt;0,検索!B1508,"")</f>
        <v/>
      </c>
      <c r="B3006" s="92" t="str">
        <f>IF(LEN(検索!G1508)&gt;0,検索!G1508,"")</f>
        <v/>
      </c>
      <c r="C3006" s="93" t="str">
        <f>IF(LEN(検索!K1508)&gt;0,検索!K1508,"")</f>
        <v/>
      </c>
      <c r="D3006" s="650"/>
      <c r="E3006" s="648"/>
      <c r="F3006" s="86" t="str">
        <f>IF(LEN(検索!I1508)&gt;0,検索!I1508,"")</f>
        <v/>
      </c>
      <c r="G3006" s="86" t="str">
        <f>IF(LEN(検索!Q1508)&gt;0,検索!Q1508,"")</f>
        <v/>
      </c>
      <c r="H3006" s="648"/>
    </row>
    <row r="3007" spans="1:8" ht="28.5" customHeight="1">
      <c r="A3007" s="88" t="str">
        <f>IF(LEN(検索!A1509)&gt;0,検索!A1509,"")</f>
        <v/>
      </c>
      <c r="B3007" s="89" t="str">
        <f>IF(LEN(検索!E1509)&gt;0,検索!E1509,"")</f>
        <v/>
      </c>
      <c r="C3007" s="90" t="str">
        <f>IF(LEN(検索!J1509)&gt;0,検索!J1509,"")</f>
        <v/>
      </c>
      <c r="D3007" s="649" t="str">
        <f>IF(LEN(検索!L1509)&gt;0,検索!L1509,"")</f>
        <v/>
      </c>
      <c r="E3007" s="647" t="str">
        <f>IF(LEN(検索!M1509)&gt;0,検索!M1509 &amp; 検索!N1509,"")</f>
        <v/>
      </c>
      <c r="F3007" s="94" t="str">
        <f>IF(LEN(検索!O1509)&gt;0,検索!O1509,"")</f>
        <v/>
      </c>
      <c r="G3007" s="94" t="str">
        <f>IF(LEN(検索!P1509)&gt;0,検索!P1509,"")</f>
        <v/>
      </c>
      <c r="H3007" s="647" t="str">
        <f>IF(LEN(検索!R1509)&gt;0,検索!R1509,"")</f>
        <v/>
      </c>
    </row>
    <row r="3008" spans="1:8" ht="28.5" customHeight="1">
      <c r="A3008" s="91" t="str">
        <f>IF(LEN(検索!B1509)&gt;0,検索!B1509,"")</f>
        <v/>
      </c>
      <c r="B3008" s="92" t="str">
        <f>IF(LEN(検索!G1509)&gt;0,検索!G1509,"")</f>
        <v/>
      </c>
      <c r="C3008" s="93" t="str">
        <f>IF(LEN(検索!K1509)&gt;0,検索!K1509,"")</f>
        <v/>
      </c>
      <c r="D3008" s="650"/>
      <c r="E3008" s="648"/>
      <c r="F3008" s="86" t="str">
        <f>IF(LEN(検索!I1509)&gt;0,検索!I1509,"")</f>
        <v/>
      </c>
      <c r="G3008" s="86" t="str">
        <f>IF(LEN(検索!Q1509)&gt;0,検索!Q1509,"")</f>
        <v/>
      </c>
      <c r="H3008" s="648"/>
    </row>
    <row r="3009" spans="1:8" ht="28.5" customHeight="1">
      <c r="A3009" s="88" t="str">
        <f>IF(LEN(検索!A1510)&gt;0,検索!A1510,"")</f>
        <v/>
      </c>
      <c r="B3009" s="89" t="str">
        <f>IF(LEN(検索!E1510)&gt;0,検索!E1510,"")</f>
        <v/>
      </c>
      <c r="C3009" s="90" t="str">
        <f>IF(LEN(検索!J1510)&gt;0,検索!J1510,"")</f>
        <v/>
      </c>
      <c r="D3009" s="649" t="str">
        <f>IF(LEN(検索!L1510)&gt;0,検索!L1510,"")</f>
        <v/>
      </c>
      <c r="E3009" s="647" t="str">
        <f>IF(LEN(検索!M1510)&gt;0,検索!M1510 &amp; 検索!N1510,"")</f>
        <v/>
      </c>
      <c r="F3009" s="94" t="str">
        <f>IF(LEN(検索!O1510)&gt;0,検索!O1510,"")</f>
        <v/>
      </c>
      <c r="G3009" s="94" t="str">
        <f>IF(LEN(検索!P1510)&gt;0,検索!P1510,"")</f>
        <v/>
      </c>
      <c r="H3009" s="647" t="str">
        <f>IF(LEN(検索!R1510)&gt;0,検索!R1510,"")</f>
        <v/>
      </c>
    </row>
    <row r="3010" spans="1:8" ht="28.5" customHeight="1">
      <c r="A3010" s="91" t="str">
        <f>IF(LEN(検索!B1510)&gt;0,検索!B1510,"")</f>
        <v/>
      </c>
      <c r="B3010" s="92" t="str">
        <f>IF(LEN(検索!G1510)&gt;0,検索!G1510,"")</f>
        <v/>
      </c>
      <c r="C3010" s="93" t="str">
        <f>IF(LEN(検索!K1510)&gt;0,検索!K1510,"")</f>
        <v/>
      </c>
      <c r="D3010" s="650"/>
      <c r="E3010" s="648"/>
      <c r="F3010" s="86" t="str">
        <f>IF(LEN(検索!I1510)&gt;0,検索!I1510,"")</f>
        <v/>
      </c>
      <c r="G3010" s="86" t="str">
        <f>IF(LEN(検索!Q1510)&gt;0,検索!Q1510,"")</f>
        <v/>
      </c>
      <c r="H3010" s="648"/>
    </row>
    <row r="3011" spans="1:8" ht="28.5" customHeight="1">
      <c r="A3011" s="88" t="str">
        <f>IF(LEN(検索!A1511)&gt;0,検索!A1511,"")</f>
        <v/>
      </c>
      <c r="B3011" s="89" t="str">
        <f>IF(LEN(検索!E1511)&gt;0,検索!E1511,"")</f>
        <v/>
      </c>
      <c r="C3011" s="90" t="str">
        <f>IF(LEN(検索!J1511)&gt;0,検索!J1511,"")</f>
        <v/>
      </c>
      <c r="D3011" s="649" t="str">
        <f>IF(LEN(検索!L1511)&gt;0,検索!L1511,"")</f>
        <v/>
      </c>
      <c r="E3011" s="647" t="str">
        <f>IF(LEN(検索!M1511)&gt;0,検索!M1511 &amp; 検索!N1511,"")</f>
        <v/>
      </c>
      <c r="F3011" s="94" t="str">
        <f>IF(LEN(検索!O1511)&gt;0,検索!O1511,"")</f>
        <v/>
      </c>
      <c r="G3011" s="94" t="str">
        <f>IF(LEN(検索!P1511)&gt;0,検索!P1511,"")</f>
        <v/>
      </c>
      <c r="H3011" s="647" t="str">
        <f>IF(LEN(検索!R1511)&gt;0,検索!R1511,"")</f>
        <v/>
      </c>
    </row>
    <row r="3012" spans="1:8" ht="28.5" customHeight="1">
      <c r="A3012" s="91" t="str">
        <f>IF(LEN(検索!B1511)&gt;0,検索!B1511,"")</f>
        <v/>
      </c>
      <c r="B3012" s="92" t="str">
        <f>IF(LEN(検索!G1511)&gt;0,検索!G1511,"")</f>
        <v/>
      </c>
      <c r="C3012" s="93" t="str">
        <f>IF(LEN(検索!K1511)&gt;0,検索!K1511,"")</f>
        <v/>
      </c>
      <c r="D3012" s="650"/>
      <c r="E3012" s="648"/>
      <c r="F3012" s="86" t="str">
        <f>IF(LEN(検索!I1511)&gt;0,検索!I1511,"")</f>
        <v/>
      </c>
      <c r="G3012" s="86" t="str">
        <f>IF(LEN(検索!Q1511)&gt;0,検索!Q1511,"")</f>
        <v/>
      </c>
      <c r="H3012" s="648"/>
    </row>
    <row r="3013" spans="1:8" ht="28.5" customHeight="1">
      <c r="A3013" s="88" t="str">
        <f>IF(LEN(検索!A1512)&gt;0,検索!A1512,"")</f>
        <v/>
      </c>
      <c r="B3013" s="89" t="str">
        <f>IF(LEN(検索!E1512)&gt;0,検索!E1512,"")</f>
        <v/>
      </c>
      <c r="C3013" s="90" t="str">
        <f>IF(LEN(検索!J1512)&gt;0,検索!J1512,"")</f>
        <v/>
      </c>
      <c r="D3013" s="649" t="str">
        <f>IF(LEN(検索!L1512)&gt;0,検索!L1512,"")</f>
        <v/>
      </c>
      <c r="E3013" s="647" t="str">
        <f>IF(LEN(検索!M1512)&gt;0,検索!M1512 &amp; 検索!N1512,"")</f>
        <v/>
      </c>
      <c r="F3013" s="94" t="str">
        <f>IF(LEN(検索!O1512)&gt;0,検索!O1512,"")</f>
        <v/>
      </c>
      <c r="G3013" s="94" t="str">
        <f>IF(LEN(検索!P1512)&gt;0,検索!P1512,"")</f>
        <v/>
      </c>
      <c r="H3013" s="647" t="str">
        <f>IF(LEN(検索!R1512)&gt;0,検索!R1512,"")</f>
        <v/>
      </c>
    </row>
    <row r="3014" spans="1:8" ht="28.5" customHeight="1">
      <c r="A3014" s="91" t="str">
        <f>IF(LEN(検索!B1512)&gt;0,検索!B1512,"")</f>
        <v/>
      </c>
      <c r="B3014" s="92" t="str">
        <f>IF(LEN(検索!G1512)&gt;0,検索!G1512,"")</f>
        <v/>
      </c>
      <c r="C3014" s="93" t="str">
        <f>IF(LEN(検索!K1512)&gt;0,検索!K1512,"")</f>
        <v/>
      </c>
      <c r="D3014" s="650"/>
      <c r="E3014" s="648"/>
      <c r="F3014" s="86" t="str">
        <f>IF(LEN(検索!I1512)&gt;0,検索!I1512,"")</f>
        <v/>
      </c>
      <c r="G3014" s="86" t="str">
        <f>IF(LEN(検索!Q1512)&gt;0,検索!Q1512,"")</f>
        <v/>
      </c>
      <c r="H3014" s="648"/>
    </row>
    <row r="3015" spans="1:8" ht="28.5" customHeight="1">
      <c r="A3015" s="88" t="str">
        <f>IF(LEN(検索!A1513)&gt;0,検索!A1513,"")</f>
        <v/>
      </c>
      <c r="B3015" s="89" t="str">
        <f>IF(LEN(検索!E1513)&gt;0,検索!E1513,"")</f>
        <v/>
      </c>
      <c r="C3015" s="90" t="str">
        <f>IF(LEN(検索!J1513)&gt;0,検索!J1513,"")</f>
        <v/>
      </c>
      <c r="D3015" s="649" t="str">
        <f>IF(LEN(検索!L1513)&gt;0,検索!L1513,"")</f>
        <v/>
      </c>
      <c r="E3015" s="647" t="str">
        <f>IF(LEN(検索!M1513)&gt;0,検索!M1513 &amp; 検索!N1513,"")</f>
        <v/>
      </c>
      <c r="F3015" s="94" t="str">
        <f>IF(LEN(検索!O1513)&gt;0,検索!O1513,"")</f>
        <v/>
      </c>
      <c r="G3015" s="94" t="str">
        <f>IF(LEN(検索!P1513)&gt;0,検索!P1513,"")</f>
        <v/>
      </c>
      <c r="H3015" s="647" t="str">
        <f>IF(LEN(検索!R1513)&gt;0,検索!R1513,"")</f>
        <v/>
      </c>
    </row>
    <row r="3016" spans="1:8" ht="28.5" customHeight="1">
      <c r="A3016" s="91" t="str">
        <f>IF(LEN(検索!B1513)&gt;0,検索!B1513,"")</f>
        <v/>
      </c>
      <c r="B3016" s="92" t="str">
        <f>IF(LEN(検索!G1513)&gt;0,検索!G1513,"")</f>
        <v/>
      </c>
      <c r="C3016" s="93" t="str">
        <f>IF(LEN(検索!K1513)&gt;0,検索!K1513,"")</f>
        <v/>
      </c>
      <c r="D3016" s="650"/>
      <c r="E3016" s="648"/>
      <c r="F3016" s="86" t="str">
        <f>IF(LEN(検索!I1513)&gt;0,検索!I1513,"")</f>
        <v/>
      </c>
      <c r="G3016" s="86" t="str">
        <f>IF(LEN(検索!Q1513)&gt;0,検索!Q1513,"")</f>
        <v/>
      </c>
      <c r="H3016" s="648"/>
    </row>
    <row r="3017" spans="1:8" ht="28.5" customHeight="1">
      <c r="A3017" s="88" t="str">
        <f>IF(LEN(検索!A1514)&gt;0,検索!A1514,"")</f>
        <v/>
      </c>
      <c r="B3017" s="89" t="str">
        <f>IF(LEN(検索!E1514)&gt;0,検索!E1514,"")</f>
        <v/>
      </c>
      <c r="C3017" s="90" t="str">
        <f>IF(LEN(検索!J1514)&gt;0,検索!J1514,"")</f>
        <v/>
      </c>
      <c r="D3017" s="649" t="str">
        <f>IF(LEN(検索!L1514)&gt;0,検索!L1514,"")</f>
        <v/>
      </c>
      <c r="E3017" s="647" t="str">
        <f>IF(LEN(検索!M1514)&gt;0,検索!M1514 &amp; 検索!N1514,"")</f>
        <v/>
      </c>
      <c r="F3017" s="94" t="str">
        <f>IF(LEN(検索!O1514)&gt;0,検索!O1514,"")</f>
        <v/>
      </c>
      <c r="G3017" s="94" t="str">
        <f>IF(LEN(検索!P1514)&gt;0,検索!P1514,"")</f>
        <v/>
      </c>
      <c r="H3017" s="647" t="str">
        <f>IF(LEN(検索!R1514)&gt;0,検索!R1514,"")</f>
        <v/>
      </c>
    </row>
    <row r="3018" spans="1:8" ht="28.5" customHeight="1">
      <c r="A3018" s="91" t="str">
        <f>IF(LEN(検索!B1514)&gt;0,検索!B1514,"")</f>
        <v/>
      </c>
      <c r="B3018" s="92" t="str">
        <f>IF(LEN(検索!G1514)&gt;0,検索!G1514,"")</f>
        <v/>
      </c>
      <c r="C3018" s="93" t="str">
        <f>IF(LEN(検索!K1514)&gt;0,検索!K1514,"")</f>
        <v/>
      </c>
      <c r="D3018" s="650"/>
      <c r="E3018" s="648"/>
      <c r="F3018" s="86" t="str">
        <f>IF(LEN(検索!I1514)&gt;0,検索!I1514,"")</f>
        <v/>
      </c>
      <c r="G3018" s="86" t="str">
        <f>IF(LEN(検索!Q1514)&gt;0,検索!Q1514,"")</f>
        <v/>
      </c>
      <c r="H3018" s="648"/>
    </row>
    <row r="3019" spans="1:8" ht="28.5" customHeight="1">
      <c r="A3019" s="88" t="str">
        <f>IF(LEN(検索!A1515)&gt;0,検索!A1515,"")</f>
        <v/>
      </c>
      <c r="B3019" s="89" t="str">
        <f>IF(LEN(検索!E1515)&gt;0,検索!E1515,"")</f>
        <v/>
      </c>
      <c r="C3019" s="90" t="str">
        <f>IF(LEN(検索!J1515)&gt;0,検索!J1515,"")</f>
        <v/>
      </c>
      <c r="D3019" s="649" t="str">
        <f>IF(LEN(検索!L1515)&gt;0,検索!L1515,"")</f>
        <v/>
      </c>
      <c r="E3019" s="647" t="str">
        <f>IF(LEN(検索!M1515)&gt;0,検索!M1515 &amp; 検索!N1515,"")</f>
        <v/>
      </c>
      <c r="F3019" s="94" t="str">
        <f>IF(LEN(検索!O1515)&gt;0,検索!O1515,"")</f>
        <v/>
      </c>
      <c r="G3019" s="94" t="str">
        <f>IF(LEN(検索!P1515)&gt;0,検索!P1515,"")</f>
        <v/>
      </c>
      <c r="H3019" s="647" t="str">
        <f>IF(LEN(検索!R1515)&gt;0,検索!R1515,"")</f>
        <v/>
      </c>
    </row>
    <row r="3020" spans="1:8" ht="28.5" customHeight="1">
      <c r="A3020" s="91" t="str">
        <f>IF(LEN(検索!B1515)&gt;0,検索!B1515,"")</f>
        <v/>
      </c>
      <c r="B3020" s="92" t="str">
        <f>IF(LEN(検索!G1515)&gt;0,検索!G1515,"")</f>
        <v/>
      </c>
      <c r="C3020" s="93" t="str">
        <f>IF(LEN(検索!K1515)&gt;0,検索!K1515,"")</f>
        <v/>
      </c>
      <c r="D3020" s="650"/>
      <c r="E3020" s="648"/>
      <c r="F3020" s="86" t="str">
        <f>IF(LEN(検索!I1515)&gt;0,検索!I1515,"")</f>
        <v/>
      </c>
      <c r="G3020" s="86" t="str">
        <f>IF(LEN(検索!Q1515)&gt;0,検索!Q1515,"")</f>
        <v/>
      </c>
      <c r="H3020" s="648"/>
    </row>
    <row r="3021" spans="1:8" ht="28.5" customHeight="1">
      <c r="A3021" s="88" t="str">
        <f>IF(LEN(検索!A1516)&gt;0,検索!A1516,"")</f>
        <v/>
      </c>
      <c r="B3021" s="89" t="str">
        <f>IF(LEN(検索!E1516)&gt;0,検索!E1516,"")</f>
        <v/>
      </c>
      <c r="C3021" s="90" t="str">
        <f>IF(LEN(検索!J1516)&gt;0,検索!J1516,"")</f>
        <v/>
      </c>
      <c r="D3021" s="649" t="str">
        <f>IF(LEN(検索!L1516)&gt;0,検索!L1516,"")</f>
        <v/>
      </c>
      <c r="E3021" s="647" t="str">
        <f>IF(LEN(検索!M1516)&gt;0,検索!M1516 &amp; 検索!N1516,"")</f>
        <v/>
      </c>
      <c r="F3021" s="94" t="str">
        <f>IF(LEN(検索!O1516)&gt;0,検索!O1516,"")</f>
        <v/>
      </c>
      <c r="G3021" s="94" t="str">
        <f>IF(LEN(検索!P1516)&gt;0,検索!P1516,"")</f>
        <v/>
      </c>
      <c r="H3021" s="647" t="str">
        <f>IF(LEN(検索!R1516)&gt;0,検索!R1516,"")</f>
        <v/>
      </c>
    </row>
    <row r="3022" spans="1:8" ht="28.5" customHeight="1">
      <c r="A3022" s="91" t="str">
        <f>IF(LEN(検索!B1516)&gt;0,検索!B1516,"")</f>
        <v/>
      </c>
      <c r="B3022" s="92" t="str">
        <f>IF(LEN(検索!G1516)&gt;0,検索!G1516,"")</f>
        <v/>
      </c>
      <c r="C3022" s="93" t="str">
        <f>IF(LEN(検索!K1516)&gt;0,検索!K1516,"")</f>
        <v/>
      </c>
      <c r="D3022" s="650"/>
      <c r="E3022" s="648"/>
      <c r="F3022" s="86" t="str">
        <f>IF(LEN(検索!I1516)&gt;0,検索!I1516,"")</f>
        <v/>
      </c>
      <c r="G3022" s="86" t="str">
        <f>IF(LEN(検索!Q1516)&gt;0,検索!Q1516,"")</f>
        <v/>
      </c>
      <c r="H3022" s="648"/>
    </row>
    <row r="3023" spans="1:8" ht="28.5" customHeight="1">
      <c r="A3023" s="88" t="str">
        <f>IF(LEN(検索!A1517)&gt;0,検索!A1517,"")</f>
        <v/>
      </c>
      <c r="B3023" s="89" t="str">
        <f>IF(LEN(検索!E1517)&gt;0,検索!E1517,"")</f>
        <v/>
      </c>
      <c r="C3023" s="90" t="str">
        <f>IF(LEN(検索!J1517)&gt;0,検索!J1517,"")</f>
        <v/>
      </c>
      <c r="D3023" s="649" t="str">
        <f>IF(LEN(検索!L1517)&gt;0,検索!L1517,"")</f>
        <v/>
      </c>
      <c r="E3023" s="647" t="str">
        <f>IF(LEN(検索!M1517)&gt;0,検索!M1517 &amp; 検索!N1517,"")</f>
        <v/>
      </c>
      <c r="F3023" s="94" t="str">
        <f>IF(LEN(検索!O1517)&gt;0,検索!O1517,"")</f>
        <v/>
      </c>
      <c r="G3023" s="94" t="str">
        <f>IF(LEN(検索!P1517)&gt;0,検索!P1517,"")</f>
        <v/>
      </c>
      <c r="H3023" s="647" t="str">
        <f>IF(LEN(検索!R1517)&gt;0,検索!R1517,"")</f>
        <v/>
      </c>
    </row>
    <row r="3024" spans="1:8" ht="28.5" customHeight="1">
      <c r="A3024" s="91" t="str">
        <f>IF(LEN(検索!B1517)&gt;0,検索!B1517,"")</f>
        <v/>
      </c>
      <c r="B3024" s="92" t="str">
        <f>IF(LEN(検索!G1517)&gt;0,検索!G1517,"")</f>
        <v/>
      </c>
      <c r="C3024" s="93" t="str">
        <f>IF(LEN(検索!K1517)&gt;0,検索!K1517,"")</f>
        <v/>
      </c>
      <c r="D3024" s="650"/>
      <c r="E3024" s="648"/>
      <c r="F3024" s="86" t="str">
        <f>IF(LEN(検索!I1517)&gt;0,検索!I1517,"")</f>
        <v/>
      </c>
      <c r="G3024" s="86" t="str">
        <f>IF(LEN(検索!Q1517)&gt;0,検索!Q1517,"")</f>
        <v/>
      </c>
      <c r="H3024" s="648"/>
    </row>
    <row r="3025" spans="1:8" ht="28.5" customHeight="1">
      <c r="A3025" s="88" t="str">
        <f>IF(LEN(検索!A1518)&gt;0,検索!A1518,"")</f>
        <v/>
      </c>
      <c r="B3025" s="89" t="str">
        <f>IF(LEN(検索!E1518)&gt;0,検索!E1518,"")</f>
        <v/>
      </c>
      <c r="C3025" s="90" t="str">
        <f>IF(LEN(検索!J1518)&gt;0,検索!J1518,"")</f>
        <v/>
      </c>
      <c r="D3025" s="649" t="str">
        <f>IF(LEN(検索!L1518)&gt;0,検索!L1518,"")</f>
        <v/>
      </c>
      <c r="E3025" s="647" t="str">
        <f>IF(LEN(検索!M1518)&gt;0,検索!M1518 &amp; 検索!N1518,"")</f>
        <v/>
      </c>
      <c r="F3025" s="94" t="str">
        <f>IF(LEN(検索!O1518)&gt;0,検索!O1518,"")</f>
        <v/>
      </c>
      <c r="G3025" s="94" t="str">
        <f>IF(LEN(検索!P1518)&gt;0,検索!P1518,"")</f>
        <v/>
      </c>
      <c r="H3025" s="647" t="str">
        <f>IF(LEN(検索!R1518)&gt;0,検索!R1518,"")</f>
        <v/>
      </c>
    </row>
    <row r="3026" spans="1:8" ht="28.5" customHeight="1">
      <c r="A3026" s="91" t="str">
        <f>IF(LEN(検索!B1518)&gt;0,検索!B1518,"")</f>
        <v/>
      </c>
      <c r="B3026" s="92" t="str">
        <f>IF(LEN(検索!G1518)&gt;0,検索!G1518,"")</f>
        <v/>
      </c>
      <c r="C3026" s="93" t="str">
        <f>IF(LEN(検索!K1518)&gt;0,検索!K1518,"")</f>
        <v/>
      </c>
      <c r="D3026" s="650"/>
      <c r="E3026" s="648"/>
      <c r="F3026" s="86" t="str">
        <f>IF(LEN(検索!I1518)&gt;0,検索!I1518,"")</f>
        <v/>
      </c>
      <c r="G3026" s="86" t="str">
        <f>IF(LEN(検索!Q1518)&gt;0,検索!Q1518,"")</f>
        <v/>
      </c>
      <c r="H3026" s="648"/>
    </row>
    <row r="3027" spans="1:8" ht="28.5" customHeight="1">
      <c r="A3027" s="88" t="str">
        <f>IF(LEN(検索!A1519)&gt;0,検索!A1519,"")</f>
        <v/>
      </c>
      <c r="B3027" s="89" t="str">
        <f>IF(LEN(検索!E1519)&gt;0,検索!E1519,"")</f>
        <v/>
      </c>
      <c r="C3027" s="90" t="str">
        <f>IF(LEN(検索!J1519)&gt;0,検索!J1519,"")</f>
        <v/>
      </c>
      <c r="D3027" s="649" t="str">
        <f>IF(LEN(検索!L1519)&gt;0,検索!L1519,"")</f>
        <v/>
      </c>
      <c r="E3027" s="647" t="str">
        <f>IF(LEN(検索!M1519)&gt;0,検索!M1519 &amp; 検索!N1519,"")</f>
        <v/>
      </c>
      <c r="F3027" s="94" t="str">
        <f>IF(LEN(検索!O1519)&gt;0,検索!O1519,"")</f>
        <v/>
      </c>
      <c r="G3027" s="94" t="str">
        <f>IF(LEN(検索!P1519)&gt;0,検索!P1519,"")</f>
        <v/>
      </c>
      <c r="H3027" s="647" t="str">
        <f>IF(LEN(検索!R1519)&gt;0,検索!R1519,"")</f>
        <v/>
      </c>
    </row>
    <row r="3028" spans="1:8" ht="28.5" customHeight="1">
      <c r="A3028" s="91" t="str">
        <f>IF(LEN(検索!B1519)&gt;0,検索!B1519,"")</f>
        <v/>
      </c>
      <c r="B3028" s="92" t="str">
        <f>IF(LEN(検索!G1519)&gt;0,検索!G1519,"")</f>
        <v/>
      </c>
      <c r="C3028" s="93" t="str">
        <f>IF(LEN(検索!K1519)&gt;0,検索!K1519,"")</f>
        <v/>
      </c>
      <c r="D3028" s="650"/>
      <c r="E3028" s="648"/>
      <c r="F3028" s="86" t="str">
        <f>IF(LEN(検索!I1519)&gt;0,検索!I1519,"")</f>
        <v/>
      </c>
      <c r="G3028" s="86" t="str">
        <f>IF(LEN(検索!Q1519)&gt;0,検索!Q1519,"")</f>
        <v/>
      </c>
      <c r="H3028" s="648"/>
    </row>
    <row r="3029" spans="1:8" ht="28.5" customHeight="1">
      <c r="A3029" s="88" t="str">
        <f>IF(LEN(検索!A1520)&gt;0,検索!A1520,"")</f>
        <v/>
      </c>
      <c r="B3029" s="89" t="str">
        <f>IF(LEN(検索!E1520)&gt;0,検索!E1520,"")</f>
        <v/>
      </c>
      <c r="C3029" s="90" t="str">
        <f>IF(LEN(検索!J1520)&gt;0,検索!J1520,"")</f>
        <v/>
      </c>
      <c r="D3029" s="649" t="str">
        <f>IF(LEN(検索!L1520)&gt;0,検索!L1520,"")</f>
        <v/>
      </c>
      <c r="E3029" s="647" t="str">
        <f>IF(LEN(検索!M1520)&gt;0,検索!M1520 &amp; 検索!N1520,"")</f>
        <v/>
      </c>
      <c r="F3029" s="94" t="str">
        <f>IF(LEN(検索!O1520)&gt;0,検索!O1520,"")</f>
        <v/>
      </c>
      <c r="G3029" s="94" t="str">
        <f>IF(LEN(検索!P1520)&gt;0,検索!P1520,"")</f>
        <v/>
      </c>
      <c r="H3029" s="647" t="str">
        <f>IF(LEN(検索!R1520)&gt;0,検索!R1520,"")</f>
        <v/>
      </c>
    </row>
    <row r="3030" spans="1:8" ht="28.5" customHeight="1">
      <c r="A3030" s="91" t="str">
        <f>IF(LEN(検索!B1520)&gt;0,検索!B1520,"")</f>
        <v/>
      </c>
      <c r="B3030" s="92" t="str">
        <f>IF(LEN(検索!G1520)&gt;0,検索!G1520,"")</f>
        <v/>
      </c>
      <c r="C3030" s="93" t="str">
        <f>IF(LEN(検索!K1520)&gt;0,検索!K1520,"")</f>
        <v/>
      </c>
      <c r="D3030" s="650"/>
      <c r="E3030" s="648"/>
      <c r="F3030" s="86" t="str">
        <f>IF(LEN(検索!I1520)&gt;0,検索!I1520,"")</f>
        <v/>
      </c>
      <c r="G3030" s="86" t="str">
        <f>IF(LEN(検索!Q1520)&gt;0,検索!Q1520,"")</f>
        <v/>
      </c>
      <c r="H3030" s="648"/>
    </row>
    <row r="3031" spans="1:8" ht="28.5" customHeight="1">
      <c r="A3031" s="88" t="str">
        <f>IF(LEN(検索!A1521)&gt;0,検索!A1521,"")</f>
        <v/>
      </c>
      <c r="B3031" s="89" t="str">
        <f>IF(LEN(検索!E1521)&gt;0,検索!E1521,"")</f>
        <v/>
      </c>
      <c r="C3031" s="90" t="str">
        <f>IF(LEN(検索!J1521)&gt;0,検索!J1521,"")</f>
        <v/>
      </c>
      <c r="D3031" s="649" t="str">
        <f>IF(LEN(検索!L1521)&gt;0,検索!L1521,"")</f>
        <v/>
      </c>
      <c r="E3031" s="647" t="str">
        <f>IF(LEN(検索!M1521)&gt;0,検索!M1521 &amp; 検索!N1521,"")</f>
        <v/>
      </c>
      <c r="F3031" s="94" t="str">
        <f>IF(LEN(検索!O1521)&gt;0,検索!O1521,"")</f>
        <v/>
      </c>
      <c r="G3031" s="94" t="str">
        <f>IF(LEN(検索!P1521)&gt;0,検索!P1521,"")</f>
        <v/>
      </c>
      <c r="H3031" s="647" t="str">
        <f>IF(LEN(検索!R1521)&gt;0,検索!R1521,"")</f>
        <v/>
      </c>
    </row>
    <row r="3032" spans="1:8" ht="28.5" customHeight="1">
      <c r="A3032" s="91" t="str">
        <f>IF(LEN(検索!B1521)&gt;0,検索!B1521,"")</f>
        <v/>
      </c>
      <c r="B3032" s="92" t="str">
        <f>IF(LEN(検索!G1521)&gt;0,検索!G1521,"")</f>
        <v/>
      </c>
      <c r="C3032" s="93" t="str">
        <f>IF(LEN(検索!K1521)&gt;0,検索!K1521,"")</f>
        <v/>
      </c>
      <c r="D3032" s="650"/>
      <c r="E3032" s="648"/>
      <c r="F3032" s="86" t="str">
        <f>IF(LEN(検索!I1521)&gt;0,検索!I1521,"")</f>
        <v/>
      </c>
      <c r="G3032" s="86" t="str">
        <f>IF(LEN(検索!Q1521)&gt;0,検索!Q1521,"")</f>
        <v/>
      </c>
      <c r="H3032" s="648"/>
    </row>
    <row r="3033" spans="1:8" ht="28.5" customHeight="1">
      <c r="A3033" s="88" t="str">
        <f>IF(LEN(検索!A1522)&gt;0,検索!A1522,"")</f>
        <v/>
      </c>
      <c r="B3033" s="89" t="str">
        <f>IF(LEN(検索!E1522)&gt;0,検索!E1522,"")</f>
        <v/>
      </c>
      <c r="C3033" s="90" t="str">
        <f>IF(LEN(検索!J1522)&gt;0,検索!J1522,"")</f>
        <v/>
      </c>
      <c r="D3033" s="649" t="str">
        <f>IF(LEN(検索!L1522)&gt;0,検索!L1522,"")</f>
        <v/>
      </c>
      <c r="E3033" s="647" t="str">
        <f>IF(LEN(検索!M1522)&gt;0,検索!M1522 &amp; 検索!N1522,"")</f>
        <v/>
      </c>
      <c r="F3033" s="94" t="str">
        <f>IF(LEN(検索!O1522)&gt;0,検索!O1522,"")</f>
        <v/>
      </c>
      <c r="G3033" s="94" t="str">
        <f>IF(LEN(検索!P1522)&gt;0,検索!P1522,"")</f>
        <v/>
      </c>
      <c r="H3033" s="647" t="str">
        <f>IF(LEN(検索!R1522)&gt;0,検索!R1522,"")</f>
        <v/>
      </c>
    </row>
    <row r="3034" spans="1:8" ht="28.5" customHeight="1">
      <c r="A3034" s="91" t="str">
        <f>IF(LEN(検索!B1522)&gt;0,検索!B1522,"")</f>
        <v/>
      </c>
      <c r="B3034" s="92" t="str">
        <f>IF(LEN(検索!G1522)&gt;0,検索!G1522,"")</f>
        <v/>
      </c>
      <c r="C3034" s="93" t="str">
        <f>IF(LEN(検索!K1522)&gt;0,検索!K1522,"")</f>
        <v/>
      </c>
      <c r="D3034" s="650"/>
      <c r="E3034" s="648"/>
      <c r="F3034" s="86" t="str">
        <f>IF(LEN(検索!I1522)&gt;0,検索!I1522,"")</f>
        <v/>
      </c>
      <c r="G3034" s="86" t="str">
        <f>IF(LEN(検索!Q1522)&gt;0,検索!Q1522,"")</f>
        <v/>
      </c>
      <c r="H3034" s="648"/>
    </row>
    <row r="3035" spans="1:8" ht="28.5" customHeight="1">
      <c r="A3035" s="88" t="str">
        <f>IF(LEN(検索!A1523)&gt;0,検索!A1523,"")</f>
        <v/>
      </c>
      <c r="B3035" s="89" t="str">
        <f>IF(LEN(検索!E1523)&gt;0,検索!E1523,"")</f>
        <v/>
      </c>
      <c r="C3035" s="90" t="str">
        <f>IF(LEN(検索!J1523)&gt;0,検索!J1523,"")</f>
        <v/>
      </c>
      <c r="D3035" s="649" t="str">
        <f>IF(LEN(検索!L1523)&gt;0,検索!L1523,"")</f>
        <v/>
      </c>
      <c r="E3035" s="647" t="str">
        <f>IF(LEN(検索!M1523)&gt;0,検索!M1523 &amp; 検索!N1523,"")</f>
        <v/>
      </c>
      <c r="F3035" s="94" t="str">
        <f>IF(LEN(検索!O1523)&gt;0,検索!O1523,"")</f>
        <v/>
      </c>
      <c r="G3035" s="94" t="str">
        <f>IF(LEN(検索!P1523)&gt;0,検索!P1523,"")</f>
        <v/>
      </c>
      <c r="H3035" s="647" t="str">
        <f>IF(LEN(検索!R1523)&gt;0,検索!R1523,"")</f>
        <v/>
      </c>
    </row>
    <row r="3036" spans="1:8" ht="28.5" customHeight="1">
      <c r="A3036" s="91" t="str">
        <f>IF(LEN(検索!B1523)&gt;0,検索!B1523,"")</f>
        <v/>
      </c>
      <c r="B3036" s="92" t="str">
        <f>IF(LEN(検索!G1523)&gt;0,検索!G1523,"")</f>
        <v/>
      </c>
      <c r="C3036" s="93" t="str">
        <f>IF(LEN(検索!K1523)&gt;0,検索!K1523,"")</f>
        <v/>
      </c>
      <c r="D3036" s="650"/>
      <c r="E3036" s="648"/>
      <c r="F3036" s="86" t="str">
        <f>IF(LEN(検索!I1523)&gt;0,検索!I1523,"")</f>
        <v/>
      </c>
      <c r="G3036" s="86" t="str">
        <f>IF(LEN(検索!Q1523)&gt;0,検索!Q1523,"")</f>
        <v/>
      </c>
      <c r="H3036" s="648"/>
    </row>
    <row r="3037" spans="1:8" ht="28.5" customHeight="1">
      <c r="A3037" s="88" t="str">
        <f>IF(LEN(検索!A1524)&gt;0,検索!A1524,"")</f>
        <v/>
      </c>
      <c r="B3037" s="89" t="str">
        <f>IF(LEN(検索!E1524)&gt;0,検索!E1524,"")</f>
        <v/>
      </c>
      <c r="C3037" s="90" t="str">
        <f>IF(LEN(検索!J1524)&gt;0,検索!J1524,"")</f>
        <v/>
      </c>
      <c r="D3037" s="649" t="str">
        <f>IF(LEN(検索!L1524)&gt;0,検索!L1524,"")</f>
        <v/>
      </c>
      <c r="E3037" s="647" t="str">
        <f>IF(LEN(検索!M1524)&gt;0,検索!M1524 &amp; 検索!N1524,"")</f>
        <v/>
      </c>
      <c r="F3037" s="94" t="str">
        <f>IF(LEN(検索!O1524)&gt;0,検索!O1524,"")</f>
        <v/>
      </c>
      <c r="G3037" s="94" t="str">
        <f>IF(LEN(検索!P1524)&gt;0,検索!P1524,"")</f>
        <v/>
      </c>
      <c r="H3037" s="647" t="str">
        <f>IF(LEN(検索!R1524)&gt;0,検索!R1524,"")</f>
        <v/>
      </c>
    </row>
    <row r="3038" spans="1:8" ht="28.5" customHeight="1">
      <c r="A3038" s="91" t="str">
        <f>IF(LEN(検索!B1524)&gt;0,検索!B1524,"")</f>
        <v/>
      </c>
      <c r="B3038" s="92" t="str">
        <f>IF(LEN(検索!G1524)&gt;0,検索!G1524,"")</f>
        <v/>
      </c>
      <c r="C3038" s="93" t="str">
        <f>IF(LEN(検索!K1524)&gt;0,検索!K1524,"")</f>
        <v/>
      </c>
      <c r="D3038" s="650"/>
      <c r="E3038" s="648"/>
      <c r="F3038" s="86" t="str">
        <f>IF(LEN(検索!I1524)&gt;0,検索!I1524,"")</f>
        <v/>
      </c>
      <c r="G3038" s="86" t="str">
        <f>IF(LEN(検索!Q1524)&gt;0,検索!Q1524,"")</f>
        <v/>
      </c>
      <c r="H3038" s="648"/>
    </row>
    <row r="3039" spans="1:8" ht="28.5" customHeight="1">
      <c r="A3039" s="88" t="str">
        <f>IF(LEN(検索!A1525)&gt;0,検索!A1525,"")</f>
        <v/>
      </c>
      <c r="B3039" s="89" t="str">
        <f>IF(LEN(検索!E1525)&gt;0,検索!E1525,"")</f>
        <v/>
      </c>
      <c r="C3039" s="90" t="str">
        <f>IF(LEN(検索!J1525)&gt;0,検索!J1525,"")</f>
        <v/>
      </c>
      <c r="D3039" s="649" t="str">
        <f>IF(LEN(検索!L1525)&gt;0,検索!L1525,"")</f>
        <v/>
      </c>
      <c r="E3039" s="647" t="str">
        <f>IF(LEN(検索!M1525)&gt;0,検索!M1525 &amp; 検索!N1525,"")</f>
        <v/>
      </c>
      <c r="F3039" s="94" t="str">
        <f>IF(LEN(検索!O1525)&gt;0,検索!O1525,"")</f>
        <v/>
      </c>
      <c r="G3039" s="94" t="str">
        <f>IF(LEN(検索!P1525)&gt;0,検索!P1525,"")</f>
        <v/>
      </c>
      <c r="H3039" s="647" t="str">
        <f>IF(LEN(検索!R1525)&gt;0,検索!R1525,"")</f>
        <v/>
      </c>
    </row>
    <row r="3040" spans="1:8" ht="28.5" customHeight="1">
      <c r="A3040" s="91" t="str">
        <f>IF(LEN(検索!B1525)&gt;0,検索!B1525,"")</f>
        <v/>
      </c>
      <c r="B3040" s="92" t="str">
        <f>IF(LEN(検索!G1525)&gt;0,検索!G1525,"")</f>
        <v/>
      </c>
      <c r="C3040" s="93" t="str">
        <f>IF(LEN(検索!K1525)&gt;0,検索!K1525,"")</f>
        <v/>
      </c>
      <c r="D3040" s="650"/>
      <c r="E3040" s="648"/>
      <c r="F3040" s="86" t="str">
        <f>IF(LEN(検索!I1525)&gt;0,検索!I1525,"")</f>
        <v/>
      </c>
      <c r="G3040" s="86" t="str">
        <f>IF(LEN(検索!Q1525)&gt;0,検索!Q1525,"")</f>
        <v/>
      </c>
      <c r="H3040" s="648"/>
    </row>
    <row r="3041" spans="1:8" ht="28.5" customHeight="1">
      <c r="A3041" s="88" t="str">
        <f>IF(LEN(検索!A1526)&gt;0,検索!A1526,"")</f>
        <v/>
      </c>
      <c r="B3041" s="89" t="str">
        <f>IF(LEN(検索!E1526)&gt;0,検索!E1526,"")</f>
        <v/>
      </c>
      <c r="C3041" s="90" t="str">
        <f>IF(LEN(検索!J1526)&gt;0,検索!J1526,"")</f>
        <v/>
      </c>
      <c r="D3041" s="649" t="str">
        <f>IF(LEN(検索!L1526)&gt;0,検索!L1526,"")</f>
        <v/>
      </c>
      <c r="E3041" s="647" t="str">
        <f>IF(LEN(検索!M1526)&gt;0,検索!M1526 &amp; 検索!N1526,"")</f>
        <v/>
      </c>
      <c r="F3041" s="94" t="str">
        <f>IF(LEN(検索!O1526)&gt;0,検索!O1526,"")</f>
        <v/>
      </c>
      <c r="G3041" s="94" t="str">
        <f>IF(LEN(検索!P1526)&gt;0,検索!P1526,"")</f>
        <v/>
      </c>
      <c r="H3041" s="647" t="str">
        <f>IF(LEN(検索!R1526)&gt;0,検索!R1526,"")</f>
        <v/>
      </c>
    </row>
    <row r="3042" spans="1:8" ht="28.5" customHeight="1">
      <c r="A3042" s="91" t="str">
        <f>IF(LEN(検索!B1526)&gt;0,検索!B1526,"")</f>
        <v/>
      </c>
      <c r="B3042" s="92" t="str">
        <f>IF(LEN(検索!G1526)&gt;0,検索!G1526,"")</f>
        <v/>
      </c>
      <c r="C3042" s="93" t="str">
        <f>IF(LEN(検索!K1526)&gt;0,検索!K1526,"")</f>
        <v/>
      </c>
      <c r="D3042" s="650"/>
      <c r="E3042" s="648"/>
      <c r="F3042" s="86" t="str">
        <f>IF(LEN(検索!I1526)&gt;0,検索!I1526,"")</f>
        <v/>
      </c>
      <c r="G3042" s="86" t="str">
        <f>IF(LEN(検索!Q1526)&gt;0,検索!Q1526,"")</f>
        <v/>
      </c>
      <c r="H3042" s="648"/>
    </row>
    <row r="3043" spans="1:8" ht="28.5" customHeight="1">
      <c r="A3043" s="88" t="str">
        <f>IF(LEN(検索!A1527)&gt;0,検索!A1527,"")</f>
        <v/>
      </c>
      <c r="B3043" s="89" t="str">
        <f>IF(LEN(検索!E1527)&gt;0,検索!E1527,"")</f>
        <v/>
      </c>
      <c r="C3043" s="90" t="str">
        <f>IF(LEN(検索!J1527)&gt;0,検索!J1527,"")</f>
        <v/>
      </c>
      <c r="D3043" s="649" t="str">
        <f>IF(LEN(検索!L1527)&gt;0,検索!L1527,"")</f>
        <v/>
      </c>
      <c r="E3043" s="647" t="str">
        <f>IF(LEN(検索!M1527)&gt;0,検索!M1527 &amp; 検索!N1527,"")</f>
        <v/>
      </c>
      <c r="F3043" s="94" t="str">
        <f>IF(LEN(検索!O1527)&gt;0,検索!O1527,"")</f>
        <v/>
      </c>
      <c r="G3043" s="94" t="str">
        <f>IF(LEN(検索!P1527)&gt;0,検索!P1527,"")</f>
        <v/>
      </c>
      <c r="H3043" s="647" t="str">
        <f>IF(LEN(検索!R1527)&gt;0,検索!R1527,"")</f>
        <v/>
      </c>
    </row>
    <row r="3044" spans="1:8" ht="28.5" customHeight="1">
      <c r="A3044" s="91" t="str">
        <f>IF(LEN(検索!B1527)&gt;0,検索!B1527,"")</f>
        <v/>
      </c>
      <c r="B3044" s="92" t="str">
        <f>IF(LEN(検索!G1527)&gt;0,検索!G1527,"")</f>
        <v/>
      </c>
      <c r="C3044" s="93" t="str">
        <f>IF(LEN(検索!K1527)&gt;0,検索!K1527,"")</f>
        <v/>
      </c>
      <c r="D3044" s="650"/>
      <c r="E3044" s="648"/>
      <c r="F3044" s="86" t="str">
        <f>IF(LEN(検索!I1527)&gt;0,検索!I1527,"")</f>
        <v/>
      </c>
      <c r="G3044" s="86" t="str">
        <f>IF(LEN(検索!Q1527)&gt;0,検索!Q1527,"")</f>
        <v/>
      </c>
      <c r="H3044" s="648"/>
    </row>
    <row r="3045" spans="1:8" ht="28.5" customHeight="1">
      <c r="A3045" s="88" t="str">
        <f>IF(LEN(検索!A1528)&gt;0,検索!A1528,"")</f>
        <v/>
      </c>
      <c r="B3045" s="89" t="str">
        <f>IF(LEN(検索!E1528)&gt;0,検索!E1528,"")</f>
        <v/>
      </c>
      <c r="C3045" s="90" t="str">
        <f>IF(LEN(検索!J1528)&gt;0,検索!J1528,"")</f>
        <v/>
      </c>
      <c r="D3045" s="649" t="str">
        <f>IF(LEN(検索!L1528)&gt;0,検索!L1528,"")</f>
        <v/>
      </c>
      <c r="E3045" s="647" t="str">
        <f>IF(LEN(検索!M1528)&gt;0,検索!M1528 &amp; 検索!N1528,"")</f>
        <v/>
      </c>
      <c r="F3045" s="94" t="str">
        <f>IF(LEN(検索!O1528)&gt;0,検索!O1528,"")</f>
        <v/>
      </c>
      <c r="G3045" s="94" t="str">
        <f>IF(LEN(検索!P1528)&gt;0,検索!P1528,"")</f>
        <v/>
      </c>
      <c r="H3045" s="647" t="str">
        <f>IF(LEN(検索!R1528)&gt;0,検索!R1528,"")</f>
        <v/>
      </c>
    </row>
    <row r="3046" spans="1:8" ht="28.5" customHeight="1">
      <c r="A3046" s="91" t="str">
        <f>IF(LEN(検索!B1528)&gt;0,検索!B1528,"")</f>
        <v/>
      </c>
      <c r="B3046" s="92" t="str">
        <f>IF(LEN(検索!G1528)&gt;0,検索!G1528,"")</f>
        <v/>
      </c>
      <c r="C3046" s="93" t="str">
        <f>IF(LEN(検索!K1528)&gt;0,検索!K1528,"")</f>
        <v/>
      </c>
      <c r="D3046" s="650"/>
      <c r="E3046" s="648"/>
      <c r="F3046" s="86" t="str">
        <f>IF(LEN(検索!I1528)&gt;0,検索!I1528,"")</f>
        <v/>
      </c>
      <c r="G3046" s="86" t="str">
        <f>IF(LEN(検索!Q1528)&gt;0,検索!Q1528,"")</f>
        <v/>
      </c>
      <c r="H3046" s="648"/>
    </row>
    <row r="3047" spans="1:8" ht="28.5" customHeight="1">
      <c r="A3047" s="88" t="str">
        <f>IF(LEN(検索!A1529)&gt;0,検索!A1529,"")</f>
        <v/>
      </c>
      <c r="B3047" s="89" t="str">
        <f>IF(LEN(検索!E1529)&gt;0,検索!E1529,"")</f>
        <v/>
      </c>
      <c r="C3047" s="90" t="str">
        <f>IF(LEN(検索!J1529)&gt;0,検索!J1529,"")</f>
        <v/>
      </c>
      <c r="D3047" s="649" t="str">
        <f>IF(LEN(検索!L1529)&gt;0,検索!L1529,"")</f>
        <v/>
      </c>
      <c r="E3047" s="647" t="str">
        <f>IF(LEN(検索!M1529)&gt;0,検索!M1529 &amp; 検索!N1529,"")</f>
        <v/>
      </c>
      <c r="F3047" s="94" t="str">
        <f>IF(LEN(検索!O1529)&gt;0,検索!O1529,"")</f>
        <v/>
      </c>
      <c r="G3047" s="94" t="str">
        <f>IF(LEN(検索!P1529)&gt;0,検索!P1529,"")</f>
        <v/>
      </c>
      <c r="H3047" s="647" t="str">
        <f>IF(LEN(検索!R1529)&gt;0,検索!R1529,"")</f>
        <v/>
      </c>
    </row>
    <row r="3048" spans="1:8" ht="28.5" customHeight="1">
      <c r="A3048" s="91" t="str">
        <f>IF(LEN(検索!B1529)&gt;0,検索!B1529,"")</f>
        <v/>
      </c>
      <c r="B3048" s="92" t="str">
        <f>IF(LEN(検索!G1529)&gt;0,検索!G1529,"")</f>
        <v/>
      </c>
      <c r="C3048" s="93" t="str">
        <f>IF(LEN(検索!K1529)&gt;0,検索!K1529,"")</f>
        <v/>
      </c>
      <c r="D3048" s="650"/>
      <c r="E3048" s="648"/>
      <c r="F3048" s="86" t="str">
        <f>IF(LEN(検索!I1529)&gt;0,検索!I1529,"")</f>
        <v/>
      </c>
      <c r="G3048" s="86" t="str">
        <f>IF(LEN(検索!Q1529)&gt;0,検索!Q1529,"")</f>
        <v/>
      </c>
      <c r="H3048" s="648"/>
    </row>
    <row r="3049" spans="1:8" ht="28.5" customHeight="1">
      <c r="A3049" s="88" t="str">
        <f>IF(LEN(検索!A1530)&gt;0,検索!A1530,"")</f>
        <v/>
      </c>
      <c r="B3049" s="89" t="str">
        <f>IF(LEN(検索!E1530)&gt;0,検索!E1530,"")</f>
        <v/>
      </c>
      <c r="C3049" s="90" t="str">
        <f>IF(LEN(検索!J1530)&gt;0,検索!J1530,"")</f>
        <v/>
      </c>
      <c r="D3049" s="649" t="str">
        <f>IF(LEN(検索!L1530)&gt;0,検索!L1530,"")</f>
        <v/>
      </c>
      <c r="E3049" s="647" t="str">
        <f>IF(LEN(検索!M1530)&gt;0,検索!M1530 &amp; 検索!N1530,"")</f>
        <v/>
      </c>
      <c r="F3049" s="94" t="str">
        <f>IF(LEN(検索!O1530)&gt;0,検索!O1530,"")</f>
        <v/>
      </c>
      <c r="G3049" s="94" t="str">
        <f>IF(LEN(検索!P1530)&gt;0,検索!P1530,"")</f>
        <v/>
      </c>
      <c r="H3049" s="647" t="str">
        <f>IF(LEN(検索!R1530)&gt;0,検索!R1530,"")</f>
        <v/>
      </c>
    </row>
    <row r="3050" spans="1:8" ht="28.5" customHeight="1">
      <c r="A3050" s="91" t="str">
        <f>IF(LEN(検索!B1530)&gt;0,検索!B1530,"")</f>
        <v/>
      </c>
      <c r="B3050" s="92" t="str">
        <f>IF(LEN(検索!G1530)&gt;0,検索!G1530,"")</f>
        <v/>
      </c>
      <c r="C3050" s="93" t="str">
        <f>IF(LEN(検索!K1530)&gt;0,検索!K1530,"")</f>
        <v/>
      </c>
      <c r="D3050" s="650"/>
      <c r="E3050" s="648"/>
      <c r="F3050" s="86" t="str">
        <f>IF(LEN(検索!I1530)&gt;0,検索!I1530,"")</f>
        <v/>
      </c>
      <c r="G3050" s="86" t="str">
        <f>IF(LEN(検索!Q1530)&gt;0,検索!Q1530,"")</f>
        <v/>
      </c>
      <c r="H3050" s="648"/>
    </row>
    <row r="3051" spans="1:8" ht="28.5" customHeight="1">
      <c r="A3051" s="88" t="str">
        <f>IF(LEN(検索!A1531)&gt;0,検索!A1531,"")</f>
        <v/>
      </c>
      <c r="B3051" s="89" t="str">
        <f>IF(LEN(検索!E1531)&gt;0,検索!E1531,"")</f>
        <v/>
      </c>
      <c r="C3051" s="90" t="str">
        <f>IF(LEN(検索!J1531)&gt;0,検索!J1531,"")</f>
        <v/>
      </c>
      <c r="D3051" s="649" t="str">
        <f>IF(LEN(検索!L1531)&gt;0,検索!L1531,"")</f>
        <v/>
      </c>
      <c r="E3051" s="647" t="str">
        <f>IF(LEN(検索!M1531)&gt;0,検索!M1531 &amp; 検索!N1531,"")</f>
        <v/>
      </c>
      <c r="F3051" s="94" t="str">
        <f>IF(LEN(検索!O1531)&gt;0,検索!O1531,"")</f>
        <v/>
      </c>
      <c r="G3051" s="94" t="str">
        <f>IF(LEN(検索!P1531)&gt;0,検索!P1531,"")</f>
        <v/>
      </c>
      <c r="H3051" s="647" t="str">
        <f>IF(LEN(検索!R1531)&gt;0,検索!R1531,"")</f>
        <v/>
      </c>
    </row>
    <row r="3052" spans="1:8" ht="28.5" customHeight="1">
      <c r="A3052" s="91" t="str">
        <f>IF(LEN(検索!B1531)&gt;0,検索!B1531,"")</f>
        <v/>
      </c>
      <c r="B3052" s="92" t="str">
        <f>IF(LEN(検索!G1531)&gt;0,検索!G1531,"")</f>
        <v/>
      </c>
      <c r="C3052" s="93" t="str">
        <f>IF(LEN(検索!K1531)&gt;0,検索!K1531,"")</f>
        <v/>
      </c>
      <c r="D3052" s="650"/>
      <c r="E3052" s="648"/>
      <c r="F3052" s="86" t="str">
        <f>IF(LEN(検索!I1531)&gt;0,検索!I1531,"")</f>
        <v/>
      </c>
      <c r="G3052" s="86" t="str">
        <f>IF(LEN(検索!Q1531)&gt;0,検索!Q1531,"")</f>
        <v/>
      </c>
      <c r="H3052" s="648"/>
    </row>
    <row r="3053" spans="1:8" ht="28.5" customHeight="1">
      <c r="A3053" s="88" t="str">
        <f>IF(LEN(検索!A1532)&gt;0,検索!A1532,"")</f>
        <v/>
      </c>
      <c r="B3053" s="89" t="str">
        <f>IF(LEN(検索!E1532)&gt;0,検索!E1532,"")</f>
        <v/>
      </c>
      <c r="C3053" s="90" t="str">
        <f>IF(LEN(検索!J1532)&gt;0,検索!J1532,"")</f>
        <v/>
      </c>
      <c r="D3053" s="649" t="str">
        <f>IF(LEN(検索!L1532)&gt;0,検索!L1532,"")</f>
        <v/>
      </c>
      <c r="E3053" s="647" t="str">
        <f>IF(LEN(検索!M1532)&gt;0,検索!M1532 &amp; 検索!N1532,"")</f>
        <v/>
      </c>
      <c r="F3053" s="94" t="str">
        <f>IF(LEN(検索!O1532)&gt;0,検索!O1532,"")</f>
        <v/>
      </c>
      <c r="G3053" s="94" t="str">
        <f>IF(LEN(検索!P1532)&gt;0,検索!P1532,"")</f>
        <v/>
      </c>
      <c r="H3053" s="647" t="str">
        <f>IF(LEN(検索!R1532)&gt;0,検索!R1532,"")</f>
        <v/>
      </c>
    </row>
    <row r="3054" spans="1:8" ht="28.5" customHeight="1">
      <c r="A3054" s="91" t="str">
        <f>IF(LEN(検索!B1532)&gt;0,検索!B1532,"")</f>
        <v/>
      </c>
      <c r="B3054" s="92" t="str">
        <f>IF(LEN(検索!G1532)&gt;0,検索!G1532,"")</f>
        <v/>
      </c>
      <c r="C3054" s="93" t="str">
        <f>IF(LEN(検索!K1532)&gt;0,検索!K1532,"")</f>
        <v/>
      </c>
      <c r="D3054" s="650"/>
      <c r="E3054" s="648"/>
      <c r="F3054" s="86" t="str">
        <f>IF(LEN(検索!I1532)&gt;0,検索!I1532,"")</f>
        <v/>
      </c>
      <c r="G3054" s="86" t="str">
        <f>IF(LEN(検索!Q1532)&gt;0,検索!Q1532,"")</f>
        <v/>
      </c>
      <c r="H3054" s="648"/>
    </row>
    <row r="3055" spans="1:8" ht="28.5" customHeight="1">
      <c r="A3055" s="88" t="str">
        <f>IF(LEN(検索!A1533)&gt;0,検索!A1533,"")</f>
        <v/>
      </c>
      <c r="B3055" s="89" t="str">
        <f>IF(LEN(検索!E1533)&gt;0,検索!E1533,"")</f>
        <v/>
      </c>
      <c r="C3055" s="90" t="str">
        <f>IF(LEN(検索!J1533)&gt;0,検索!J1533,"")</f>
        <v/>
      </c>
      <c r="D3055" s="649" t="str">
        <f>IF(LEN(検索!L1533)&gt;0,検索!L1533,"")</f>
        <v/>
      </c>
      <c r="E3055" s="647" t="str">
        <f>IF(LEN(検索!M1533)&gt;0,検索!M1533 &amp; 検索!N1533,"")</f>
        <v/>
      </c>
      <c r="F3055" s="94" t="str">
        <f>IF(LEN(検索!O1533)&gt;0,検索!O1533,"")</f>
        <v/>
      </c>
      <c r="G3055" s="94" t="str">
        <f>IF(LEN(検索!P1533)&gt;0,検索!P1533,"")</f>
        <v/>
      </c>
      <c r="H3055" s="647" t="str">
        <f>IF(LEN(検索!R1533)&gt;0,検索!R1533,"")</f>
        <v/>
      </c>
    </row>
    <row r="3056" spans="1:8" ht="28.5" customHeight="1">
      <c r="A3056" s="91" t="str">
        <f>IF(LEN(検索!B1533)&gt;0,検索!B1533,"")</f>
        <v/>
      </c>
      <c r="B3056" s="92" t="str">
        <f>IF(LEN(検索!G1533)&gt;0,検索!G1533,"")</f>
        <v/>
      </c>
      <c r="C3056" s="93" t="str">
        <f>IF(LEN(検索!K1533)&gt;0,検索!K1533,"")</f>
        <v/>
      </c>
      <c r="D3056" s="650"/>
      <c r="E3056" s="648"/>
      <c r="F3056" s="86" t="str">
        <f>IF(LEN(検索!I1533)&gt;0,検索!I1533,"")</f>
        <v/>
      </c>
      <c r="G3056" s="86" t="str">
        <f>IF(LEN(検索!Q1533)&gt;0,検索!Q1533,"")</f>
        <v/>
      </c>
      <c r="H3056" s="648"/>
    </row>
    <row r="3057" spans="1:8" ht="28.5" customHeight="1">
      <c r="A3057" s="88" t="str">
        <f>IF(LEN(検索!A1534)&gt;0,検索!A1534,"")</f>
        <v/>
      </c>
      <c r="B3057" s="89" t="str">
        <f>IF(LEN(検索!E1534)&gt;0,検索!E1534,"")</f>
        <v/>
      </c>
      <c r="C3057" s="90" t="str">
        <f>IF(LEN(検索!J1534)&gt;0,検索!J1534,"")</f>
        <v/>
      </c>
      <c r="D3057" s="649" t="str">
        <f>IF(LEN(検索!L1534)&gt;0,検索!L1534,"")</f>
        <v/>
      </c>
      <c r="E3057" s="647" t="str">
        <f>IF(LEN(検索!M1534)&gt;0,検索!M1534 &amp; 検索!N1534,"")</f>
        <v/>
      </c>
      <c r="F3057" s="94" t="str">
        <f>IF(LEN(検索!O1534)&gt;0,検索!O1534,"")</f>
        <v/>
      </c>
      <c r="G3057" s="94" t="str">
        <f>IF(LEN(検索!P1534)&gt;0,検索!P1534,"")</f>
        <v/>
      </c>
      <c r="H3057" s="647" t="str">
        <f>IF(LEN(検索!R1534)&gt;0,検索!R1534,"")</f>
        <v/>
      </c>
    </row>
    <row r="3058" spans="1:8" ht="28.5" customHeight="1">
      <c r="A3058" s="91" t="str">
        <f>IF(LEN(検索!B1534)&gt;0,検索!B1534,"")</f>
        <v/>
      </c>
      <c r="B3058" s="92" t="str">
        <f>IF(LEN(検索!G1534)&gt;0,検索!G1534,"")</f>
        <v/>
      </c>
      <c r="C3058" s="93" t="str">
        <f>IF(LEN(検索!K1534)&gt;0,検索!K1534,"")</f>
        <v/>
      </c>
      <c r="D3058" s="650"/>
      <c r="E3058" s="648"/>
      <c r="F3058" s="86" t="str">
        <f>IF(LEN(検索!I1534)&gt;0,検索!I1534,"")</f>
        <v/>
      </c>
      <c r="G3058" s="86" t="str">
        <f>IF(LEN(検索!Q1534)&gt;0,検索!Q1534,"")</f>
        <v/>
      </c>
      <c r="H3058" s="648"/>
    </row>
    <row r="3059" spans="1:8" ht="28.5" customHeight="1">
      <c r="A3059" s="88" t="str">
        <f>IF(LEN(検索!A1535)&gt;0,検索!A1535,"")</f>
        <v/>
      </c>
      <c r="B3059" s="89" t="str">
        <f>IF(LEN(検索!E1535)&gt;0,検索!E1535,"")</f>
        <v/>
      </c>
      <c r="C3059" s="90" t="str">
        <f>IF(LEN(検索!J1535)&gt;0,検索!J1535,"")</f>
        <v/>
      </c>
      <c r="D3059" s="649" t="str">
        <f>IF(LEN(検索!L1535)&gt;0,検索!L1535,"")</f>
        <v/>
      </c>
      <c r="E3059" s="647" t="str">
        <f>IF(LEN(検索!M1535)&gt;0,検索!M1535 &amp; 検索!N1535,"")</f>
        <v/>
      </c>
      <c r="F3059" s="94" t="str">
        <f>IF(LEN(検索!O1535)&gt;0,検索!O1535,"")</f>
        <v/>
      </c>
      <c r="G3059" s="94" t="str">
        <f>IF(LEN(検索!P1535)&gt;0,検索!P1535,"")</f>
        <v/>
      </c>
      <c r="H3059" s="647" t="str">
        <f>IF(LEN(検索!R1535)&gt;0,検索!R1535,"")</f>
        <v/>
      </c>
    </row>
    <row r="3060" spans="1:8" ht="28.5" customHeight="1">
      <c r="A3060" s="91" t="str">
        <f>IF(LEN(検索!B1535)&gt;0,検索!B1535,"")</f>
        <v/>
      </c>
      <c r="B3060" s="92" t="str">
        <f>IF(LEN(検索!G1535)&gt;0,検索!G1535,"")</f>
        <v/>
      </c>
      <c r="C3060" s="93" t="str">
        <f>IF(LEN(検索!K1535)&gt;0,検索!K1535,"")</f>
        <v/>
      </c>
      <c r="D3060" s="650"/>
      <c r="E3060" s="648"/>
      <c r="F3060" s="86" t="str">
        <f>IF(LEN(検索!I1535)&gt;0,検索!I1535,"")</f>
        <v/>
      </c>
      <c r="G3060" s="86" t="str">
        <f>IF(LEN(検索!Q1535)&gt;0,検索!Q1535,"")</f>
        <v/>
      </c>
      <c r="H3060" s="648"/>
    </row>
    <row r="3061" spans="1:8" ht="28.5" customHeight="1">
      <c r="A3061" s="88" t="str">
        <f>IF(LEN(検索!A1536)&gt;0,検索!A1536,"")</f>
        <v/>
      </c>
      <c r="B3061" s="89" t="str">
        <f>IF(LEN(検索!E1536)&gt;0,検索!E1536,"")</f>
        <v/>
      </c>
      <c r="C3061" s="90" t="str">
        <f>IF(LEN(検索!J1536)&gt;0,検索!J1536,"")</f>
        <v/>
      </c>
      <c r="D3061" s="649" t="str">
        <f>IF(LEN(検索!L1536)&gt;0,検索!L1536,"")</f>
        <v/>
      </c>
      <c r="E3061" s="647" t="str">
        <f>IF(LEN(検索!M1536)&gt;0,検索!M1536 &amp; 検索!N1536,"")</f>
        <v/>
      </c>
      <c r="F3061" s="94" t="str">
        <f>IF(LEN(検索!O1536)&gt;0,検索!O1536,"")</f>
        <v/>
      </c>
      <c r="G3061" s="94" t="str">
        <f>IF(LEN(検索!P1536)&gt;0,検索!P1536,"")</f>
        <v/>
      </c>
      <c r="H3061" s="647" t="str">
        <f>IF(LEN(検索!R1536)&gt;0,検索!R1536,"")</f>
        <v/>
      </c>
    </row>
    <row r="3062" spans="1:8" ht="28.5" customHeight="1">
      <c r="A3062" s="91" t="str">
        <f>IF(LEN(検索!B1536)&gt;0,検索!B1536,"")</f>
        <v/>
      </c>
      <c r="B3062" s="92" t="str">
        <f>IF(LEN(検索!G1536)&gt;0,検索!G1536,"")</f>
        <v/>
      </c>
      <c r="C3062" s="93" t="str">
        <f>IF(LEN(検索!K1536)&gt;0,検索!K1536,"")</f>
        <v/>
      </c>
      <c r="D3062" s="650"/>
      <c r="E3062" s="648"/>
      <c r="F3062" s="86" t="str">
        <f>IF(LEN(検索!I1536)&gt;0,検索!I1536,"")</f>
        <v/>
      </c>
      <c r="G3062" s="86" t="str">
        <f>IF(LEN(検索!Q1536)&gt;0,検索!Q1536,"")</f>
        <v/>
      </c>
      <c r="H3062" s="648"/>
    </row>
    <row r="3063" spans="1:8" ht="28.5" customHeight="1">
      <c r="A3063" s="88" t="str">
        <f>IF(LEN(検索!A1537)&gt;0,検索!A1537,"")</f>
        <v/>
      </c>
      <c r="B3063" s="89" t="str">
        <f>IF(LEN(検索!E1537)&gt;0,検索!E1537,"")</f>
        <v/>
      </c>
      <c r="C3063" s="90" t="str">
        <f>IF(LEN(検索!J1537)&gt;0,検索!J1537,"")</f>
        <v/>
      </c>
      <c r="D3063" s="649" t="str">
        <f>IF(LEN(検索!L1537)&gt;0,検索!L1537,"")</f>
        <v/>
      </c>
      <c r="E3063" s="647" t="str">
        <f>IF(LEN(検索!M1537)&gt;0,検索!M1537 &amp; 検索!N1537,"")</f>
        <v/>
      </c>
      <c r="F3063" s="94" t="str">
        <f>IF(LEN(検索!O1537)&gt;0,検索!O1537,"")</f>
        <v/>
      </c>
      <c r="G3063" s="94" t="str">
        <f>IF(LEN(検索!P1537)&gt;0,検索!P1537,"")</f>
        <v/>
      </c>
      <c r="H3063" s="647" t="str">
        <f>IF(LEN(検索!R1537)&gt;0,検索!R1537,"")</f>
        <v/>
      </c>
    </row>
    <row r="3064" spans="1:8" ht="28.5" customHeight="1">
      <c r="A3064" s="91" t="str">
        <f>IF(LEN(検索!B1537)&gt;0,検索!B1537,"")</f>
        <v/>
      </c>
      <c r="B3064" s="92" t="str">
        <f>IF(LEN(検索!G1537)&gt;0,検索!G1537,"")</f>
        <v/>
      </c>
      <c r="C3064" s="93" t="str">
        <f>IF(LEN(検索!K1537)&gt;0,検索!K1537,"")</f>
        <v/>
      </c>
      <c r="D3064" s="650"/>
      <c r="E3064" s="648"/>
      <c r="F3064" s="86" t="str">
        <f>IF(LEN(検索!I1537)&gt;0,検索!I1537,"")</f>
        <v/>
      </c>
      <c r="G3064" s="86" t="str">
        <f>IF(LEN(検索!Q1537)&gt;0,検索!Q1537,"")</f>
        <v/>
      </c>
      <c r="H3064" s="648"/>
    </row>
    <row r="3065" spans="1:8" ht="28.5" customHeight="1">
      <c r="A3065" s="88" t="str">
        <f>IF(LEN(検索!A1538)&gt;0,検索!A1538,"")</f>
        <v/>
      </c>
      <c r="B3065" s="89" t="str">
        <f>IF(LEN(検索!E1538)&gt;0,検索!E1538,"")</f>
        <v/>
      </c>
      <c r="C3065" s="90" t="str">
        <f>IF(LEN(検索!J1538)&gt;0,検索!J1538,"")</f>
        <v/>
      </c>
      <c r="D3065" s="649" t="str">
        <f>IF(LEN(検索!L1538)&gt;0,検索!L1538,"")</f>
        <v/>
      </c>
      <c r="E3065" s="647" t="str">
        <f>IF(LEN(検索!M1538)&gt;0,検索!M1538 &amp; 検索!N1538,"")</f>
        <v/>
      </c>
      <c r="F3065" s="94" t="str">
        <f>IF(LEN(検索!O1538)&gt;0,検索!O1538,"")</f>
        <v/>
      </c>
      <c r="G3065" s="94" t="str">
        <f>IF(LEN(検索!P1538)&gt;0,検索!P1538,"")</f>
        <v/>
      </c>
      <c r="H3065" s="647" t="str">
        <f>IF(LEN(検索!R1538)&gt;0,検索!R1538,"")</f>
        <v/>
      </c>
    </row>
    <row r="3066" spans="1:8" ht="28.5" customHeight="1">
      <c r="A3066" s="91" t="str">
        <f>IF(LEN(検索!B1538)&gt;0,検索!B1538,"")</f>
        <v/>
      </c>
      <c r="B3066" s="92" t="str">
        <f>IF(LEN(検索!G1538)&gt;0,検索!G1538,"")</f>
        <v/>
      </c>
      <c r="C3066" s="93" t="str">
        <f>IF(LEN(検索!K1538)&gt;0,検索!K1538,"")</f>
        <v/>
      </c>
      <c r="D3066" s="650"/>
      <c r="E3066" s="648"/>
      <c r="F3066" s="86" t="str">
        <f>IF(LEN(検索!I1538)&gt;0,検索!I1538,"")</f>
        <v/>
      </c>
      <c r="G3066" s="86" t="str">
        <f>IF(LEN(検索!Q1538)&gt;0,検索!Q1538,"")</f>
        <v/>
      </c>
      <c r="H3066" s="648"/>
    </row>
    <row r="3067" spans="1:8" ht="28.5" customHeight="1">
      <c r="A3067" s="88" t="str">
        <f>IF(LEN(検索!A1539)&gt;0,検索!A1539,"")</f>
        <v/>
      </c>
      <c r="B3067" s="89" t="str">
        <f>IF(LEN(検索!E1539)&gt;0,検索!E1539,"")</f>
        <v/>
      </c>
      <c r="C3067" s="90" t="str">
        <f>IF(LEN(検索!J1539)&gt;0,検索!J1539,"")</f>
        <v/>
      </c>
      <c r="D3067" s="649" t="str">
        <f>IF(LEN(検索!L1539)&gt;0,検索!L1539,"")</f>
        <v/>
      </c>
      <c r="E3067" s="647" t="str">
        <f>IF(LEN(検索!M1539)&gt;0,検索!M1539 &amp; 検索!N1539,"")</f>
        <v/>
      </c>
      <c r="F3067" s="94" t="str">
        <f>IF(LEN(検索!O1539)&gt;0,検索!O1539,"")</f>
        <v/>
      </c>
      <c r="G3067" s="94" t="str">
        <f>IF(LEN(検索!P1539)&gt;0,検索!P1539,"")</f>
        <v/>
      </c>
      <c r="H3067" s="647" t="str">
        <f>IF(LEN(検索!R1539)&gt;0,検索!R1539,"")</f>
        <v/>
      </c>
    </row>
    <row r="3068" spans="1:8" ht="28.5" customHeight="1">
      <c r="A3068" s="91" t="str">
        <f>IF(LEN(検索!B1539)&gt;0,検索!B1539,"")</f>
        <v/>
      </c>
      <c r="B3068" s="92" t="str">
        <f>IF(LEN(検索!G1539)&gt;0,検索!G1539,"")</f>
        <v/>
      </c>
      <c r="C3068" s="93" t="str">
        <f>IF(LEN(検索!K1539)&gt;0,検索!K1539,"")</f>
        <v/>
      </c>
      <c r="D3068" s="650"/>
      <c r="E3068" s="648"/>
      <c r="F3068" s="86" t="str">
        <f>IF(LEN(検索!I1539)&gt;0,検索!I1539,"")</f>
        <v/>
      </c>
      <c r="G3068" s="86" t="str">
        <f>IF(LEN(検索!Q1539)&gt;0,検索!Q1539,"")</f>
        <v/>
      </c>
      <c r="H3068" s="648"/>
    </row>
    <row r="3069" spans="1:8" ht="28.5" customHeight="1">
      <c r="A3069" s="88" t="str">
        <f>IF(LEN(検索!A1540)&gt;0,検索!A1540,"")</f>
        <v/>
      </c>
      <c r="B3069" s="89" t="str">
        <f>IF(LEN(検索!E1540)&gt;0,検索!E1540,"")</f>
        <v/>
      </c>
      <c r="C3069" s="90" t="str">
        <f>IF(LEN(検索!J1540)&gt;0,検索!J1540,"")</f>
        <v/>
      </c>
      <c r="D3069" s="649" t="str">
        <f>IF(LEN(検索!L1540)&gt;0,検索!L1540,"")</f>
        <v/>
      </c>
      <c r="E3069" s="647" t="str">
        <f>IF(LEN(検索!M1540)&gt;0,検索!M1540 &amp; 検索!N1540,"")</f>
        <v/>
      </c>
      <c r="F3069" s="94" t="str">
        <f>IF(LEN(検索!O1540)&gt;0,検索!O1540,"")</f>
        <v/>
      </c>
      <c r="G3069" s="94" t="str">
        <f>IF(LEN(検索!P1540)&gt;0,検索!P1540,"")</f>
        <v/>
      </c>
      <c r="H3069" s="647" t="str">
        <f>IF(LEN(検索!R1540)&gt;0,検索!R1540,"")</f>
        <v/>
      </c>
    </row>
    <row r="3070" spans="1:8" ht="28.5" customHeight="1">
      <c r="A3070" s="91" t="str">
        <f>IF(LEN(検索!B1540)&gt;0,検索!B1540,"")</f>
        <v/>
      </c>
      <c r="B3070" s="92" t="str">
        <f>IF(LEN(検索!G1540)&gt;0,検索!G1540,"")</f>
        <v/>
      </c>
      <c r="C3070" s="93" t="str">
        <f>IF(LEN(検索!K1540)&gt;0,検索!K1540,"")</f>
        <v/>
      </c>
      <c r="D3070" s="650"/>
      <c r="E3070" s="648"/>
      <c r="F3070" s="86" t="str">
        <f>IF(LEN(検索!I1540)&gt;0,検索!I1540,"")</f>
        <v/>
      </c>
      <c r="G3070" s="86" t="str">
        <f>IF(LEN(検索!Q1540)&gt;0,検索!Q1540,"")</f>
        <v/>
      </c>
      <c r="H3070" s="648"/>
    </row>
    <row r="3071" spans="1:8" ht="28.5" customHeight="1">
      <c r="A3071" s="88" t="str">
        <f>IF(LEN(検索!A1541)&gt;0,検索!A1541,"")</f>
        <v/>
      </c>
      <c r="B3071" s="89" t="str">
        <f>IF(LEN(検索!E1541)&gt;0,検索!E1541,"")</f>
        <v/>
      </c>
      <c r="C3071" s="90" t="str">
        <f>IF(LEN(検索!J1541)&gt;0,検索!J1541,"")</f>
        <v/>
      </c>
      <c r="D3071" s="649" t="str">
        <f>IF(LEN(検索!L1541)&gt;0,検索!L1541,"")</f>
        <v/>
      </c>
      <c r="E3071" s="647" t="str">
        <f>IF(LEN(検索!M1541)&gt;0,検索!M1541 &amp; 検索!N1541,"")</f>
        <v/>
      </c>
      <c r="F3071" s="94" t="str">
        <f>IF(LEN(検索!O1541)&gt;0,検索!O1541,"")</f>
        <v/>
      </c>
      <c r="G3071" s="94" t="str">
        <f>IF(LEN(検索!P1541)&gt;0,検索!P1541,"")</f>
        <v/>
      </c>
      <c r="H3071" s="647" t="str">
        <f>IF(LEN(検索!R1541)&gt;0,検索!R1541,"")</f>
        <v/>
      </c>
    </row>
    <row r="3072" spans="1:8" ht="28.5" customHeight="1">
      <c r="A3072" s="91" t="str">
        <f>IF(LEN(検索!B1541)&gt;0,検索!B1541,"")</f>
        <v/>
      </c>
      <c r="B3072" s="92" t="str">
        <f>IF(LEN(検索!G1541)&gt;0,検索!G1541,"")</f>
        <v/>
      </c>
      <c r="C3072" s="93" t="str">
        <f>IF(LEN(検索!K1541)&gt;0,検索!K1541,"")</f>
        <v/>
      </c>
      <c r="D3072" s="650"/>
      <c r="E3072" s="648"/>
      <c r="F3072" s="86" t="str">
        <f>IF(LEN(検索!I1541)&gt;0,検索!I1541,"")</f>
        <v/>
      </c>
      <c r="G3072" s="86" t="str">
        <f>IF(LEN(検索!Q1541)&gt;0,検索!Q1541,"")</f>
        <v/>
      </c>
      <c r="H3072" s="648"/>
    </row>
    <row r="3073" spans="1:8" ht="28.5" customHeight="1">
      <c r="A3073" s="88" t="str">
        <f>IF(LEN(検索!A1542)&gt;0,検索!A1542,"")</f>
        <v/>
      </c>
      <c r="B3073" s="89" t="str">
        <f>IF(LEN(検索!E1542)&gt;0,検索!E1542,"")</f>
        <v/>
      </c>
      <c r="C3073" s="90" t="str">
        <f>IF(LEN(検索!J1542)&gt;0,検索!J1542,"")</f>
        <v/>
      </c>
      <c r="D3073" s="649" t="str">
        <f>IF(LEN(検索!L1542)&gt;0,検索!L1542,"")</f>
        <v/>
      </c>
      <c r="E3073" s="647" t="str">
        <f>IF(LEN(検索!M1542)&gt;0,検索!M1542 &amp; 検索!N1542,"")</f>
        <v/>
      </c>
      <c r="F3073" s="94" t="str">
        <f>IF(LEN(検索!O1542)&gt;0,検索!O1542,"")</f>
        <v/>
      </c>
      <c r="G3073" s="94" t="str">
        <f>IF(LEN(検索!P1542)&gt;0,検索!P1542,"")</f>
        <v/>
      </c>
      <c r="H3073" s="647" t="str">
        <f>IF(LEN(検索!R1542)&gt;0,検索!R1542,"")</f>
        <v/>
      </c>
    </row>
    <row r="3074" spans="1:8" ht="28.5" customHeight="1">
      <c r="A3074" s="91" t="str">
        <f>IF(LEN(検索!B1542)&gt;0,検索!B1542,"")</f>
        <v/>
      </c>
      <c r="B3074" s="92" t="str">
        <f>IF(LEN(検索!G1542)&gt;0,検索!G1542,"")</f>
        <v/>
      </c>
      <c r="C3074" s="93" t="str">
        <f>IF(LEN(検索!K1542)&gt;0,検索!K1542,"")</f>
        <v/>
      </c>
      <c r="D3074" s="650"/>
      <c r="E3074" s="648"/>
      <c r="F3074" s="86" t="str">
        <f>IF(LEN(検索!I1542)&gt;0,検索!I1542,"")</f>
        <v/>
      </c>
      <c r="G3074" s="86" t="str">
        <f>IF(LEN(検索!Q1542)&gt;0,検索!Q1542,"")</f>
        <v/>
      </c>
      <c r="H3074" s="648"/>
    </row>
    <row r="3075" spans="1:8" ht="28.5" customHeight="1">
      <c r="A3075" s="88" t="str">
        <f>IF(LEN(検索!A1543)&gt;0,検索!A1543,"")</f>
        <v/>
      </c>
      <c r="B3075" s="89" t="str">
        <f>IF(LEN(検索!E1543)&gt;0,検索!E1543,"")</f>
        <v/>
      </c>
      <c r="C3075" s="90" t="str">
        <f>IF(LEN(検索!J1543)&gt;0,検索!J1543,"")</f>
        <v/>
      </c>
      <c r="D3075" s="649" t="str">
        <f>IF(LEN(検索!L1543)&gt;0,検索!L1543,"")</f>
        <v/>
      </c>
      <c r="E3075" s="647" t="str">
        <f>IF(LEN(検索!M1543)&gt;0,検索!M1543 &amp; 検索!N1543,"")</f>
        <v/>
      </c>
      <c r="F3075" s="94" t="str">
        <f>IF(LEN(検索!O1543)&gt;0,検索!O1543,"")</f>
        <v/>
      </c>
      <c r="G3075" s="94" t="str">
        <f>IF(LEN(検索!P1543)&gt;0,検索!P1543,"")</f>
        <v/>
      </c>
      <c r="H3075" s="647" t="str">
        <f>IF(LEN(検索!R1543)&gt;0,検索!R1543,"")</f>
        <v/>
      </c>
    </row>
    <row r="3076" spans="1:8" ht="28.5" customHeight="1">
      <c r="A3076" s="91" t="str">
        <f>IF(LEN(検索!B1543)&gt;0,検索!B1543,"")</f>
        <v/>
      </c>
      <c r="B3076" s="92" t="str">
        <f>IF(LEN(検索!G1543)&gt;0,検索!G1543,"")</f>
        <v/>
      </c>
      <c r="C3076" s="93" t="str">
        <f>IF(LEN(検索!K1543)&gt;0,検索!K1543,"")</f>
        <v/>
      </c>
      <c r="D3076" s="650"/>
      <c r="E3076" s="648"/>
      <c r="F3076" s="86" t="str">
        <f>IF(LEN(検索!I1543)&gt;0,検索!I1543,"")</f>
        <v/>
      </c>
      <c r="G3076" s="86" t="str">
        <f>IF(LEN(検索!Q1543)&gt;0,検索!Q1543,"")</f>
        <v/>
      </c>
      <c r="H3076" s="648"/>
    </row>
    <row r="3077" spans="1:8" ht="28.5" customHeight="1">
      <c r="A3077" s="88" t="str">
        <f>IF(LEN(検索!A1544)&gt;0,検索!A1544,"")</f>
        <v/>
      </c>
      <c r="B3077" s="89" t="str">
        <f>IF(LEN(検索!E1544)&gt;0,検索!E1544,"")</f>
        <v/>
      </c>
      <c r="C3077" s="90" t="str">
        <f>IF(LEN(検索!J1544)&gt;0,検索!J1544,"")</f>
        <v/>
      </c>
      <c r="D3077" s="649" t="str">
        <f>IF(LEN(検索!L1544)&gt;0,検索!L1544,"")</f>
        <v/>
      </c>
      <c r="E3077" s="647" t="str">
        <f>IF(LEN(検索!M1544)&gt;0,検索!M1544 &amp; 検索!N1544,"")</f>
        <v/>
      </c>
      <c r="F3077" s="94" t="str">
        <f>IF(LEN(検索!O1544)&gt;0,検索!O1544,"")</f>
        <v/>
      </c>
      <c r="G3077" s="94" t="str">
        <f>IF(LEN(検索!P1544)&gt;0,検索!P1544,"")</f>
        <v/>
      </c>
      <c r="H3077" s="647" t="str">
        <f>IF(LEN(検索!R1544)&gt;0,検索!R1544,"")</f>
        <v/>
      </c>
    </row>
    <row r="3078" spans="1:8" ht="28.5" customHeight="1">
      <c r="A3078" s="91" t="str">
        <f>IF(LEN(検索!B1544)&gt;0,検索!B1544,"")</f>
        <v/>
      </c>
      <c r="B3078" s="92" t="str">
        <f>IF(LEN(検索!G1544)&gt;0,検索!G1544,"")</f>
        <v/>
      </c>
      <c r="C3078" s="93" t="str">
        <f>IF(LEN(検索!K1544)&gt;0,検索!K1544,"")</f>
        <v/>
      </c>
      <c r="D3078" s="650"/>
      <c r="E3078" s="648"/>
      <c r="F3078" s="86" t="str">
        <f>IF(LEN(検索!I1544)&gt;0,検索!I1544,"")</f>
        <v/>
      </c>
      <c r="G3078" s="86" t="str">
        <f>IF(LEN(検索!Q1544)&gt;0,検索!Q1544,"")</f>
        <v/>
      </c>
      <c r="H3078" s="648"/>
    </row>
    <row r="3079" spans="1:8" ht="28.5" customHeight="1">
      <c r="A3079" s="88" t="str">
        <f>IF(LEN(検索!A1545)&gt;0,検索!A1545,"")</f>
        <v/>
      </c>
      <c r="B3079" s="89" t="str">
        <f>IF(LEN(検索!E1545)&gt;0,検索!E1545,"")</f>
        <v/>
      </c>
      <c r="C3079" s="90" t="str">
        <f>IF(LEN(検索!J1545)&gt;0,検索!J1545,"")</f>
        <v/>
      </c>
      <c r="D3079" s="649" t="str">
        <f>IF(LEN(検索!L1545)&gt;0,検索!L1545,"")</f>
        <v/>
      </c>
      <c r="E3079" s="647" t="str">
        <f>IF(LEN(検索!M1545)&gt;0,検索!M1545 &amp; 検索!N1545,"")</f>
        <v/>
      </c>
      <c r="F3079" s="94" t="str">
        <f>IF(LEN(検索!O1545)&gt;0,検索!O1545,"")</f>
        <v/>
      </c>
      <c r="G3079" s="94" t="str">
        <f>IF(LEN(検索!P1545)&gt;0,検索!P1545,"")</f>
        <v/>
      </c>
      <c r="H3079" s="647" t="str">
        <f>IF(LEN(検索!R1545)&gt;0,検索!R1545,"")</f>
        <v/>
      </c>
    </row>
    <row r="3080" spans="1:8" ht="28.5" customHeight="1">
      <c r="A3080" s="91" t="str">
        <f>IF(LEN(検索!B1545)&gt;0,検索!B1545,"")</f>
        <v/>
      </c>
      <c r="B3080" s="92" t="str">
        <f>IF(LEN(検索!G1545)&gt;0,検索!G1545,"")</f>
        <v/>
      </c>
      <c r="C3080" s="93" t="str">
        <f>IF(LEN(検索!K1545)&gt;0,検索!K1545,"")</f>
        <v/>
      </c>
      <c r="D3080" s="650"/>
      <c r="E3080" s="648"/>
      <c r="F3080" s="86" t="str">
        <f>IF(LEN(検索!I1545)&gt;0,検索!I1545,"")</f>
        <v/>
      </c>
      <c r="G3080" s="86" t="str">
        <f>IF(LEN(検索!Q1545)&gt;0,検索!Q1545,"")</f>
        <v/>
      </c>
      <c r="H3080" s="648"/>
    </row>
    <row r="3081" spans="1:8" ht="28.5" customHeight="1">
      <c r="A3081" s="88" t="str">
        <f>IF(LEN(検索!A1546)&gt;0,検索!A1546,"")</f>
        <v/>
      </c>
      <c r="B3081" s="89" t="str">
        <f>IF(LEN(検索!E1546)&gt;0,検索!E1546,"")</f>
        <v/>
      </c>
      <c r="C3081" s="90" t="str">
        <f>IF(LEN(検索!J1546)&gt;0,検索!J1546,"")</f>
        <v/>
      </c>
      <c r="D3081" s="649" t="str">
        <f>IF(LEN(検索!L1546)&gt;0,検索!L1546,"")</f>
        <v/>
      </c>
      <c r="E3081" s="647" t="str">
        <f>IF(LEN(検索!M1546)&gt;0,検索!M1546 &amp; 検索!N1546,"")</f>
        <v/>
      </c>
      <c r="F3081" s="94" t="str">
        <f>IF(LEN(検索!O1546)&gt;0,検索!O1546,"")</f>
        <v/>
      </c>
      <c r="G3081" s="94" t="str">
        <f>IF(LEN(検索!P1546)&gt;0,検索!P1546,"")</f>
        <v/>
      </c>
      <c r="H3081" s="647" t="str">
        <f>IF(LEN(検索!R1546)&gt;0,検索!R1546,"")</f>
        <v/>
      </c>
    </row>
    <row r="3082" spans="1:8" ht="28.5" customHeight="1">
      <c r="A3082" s="91" t="str">
        <f>IF(LEN(検索!B1546)&gt;0,検索!B1546,"")</f>
        <v/>
      </c>
      <c r="B3082" s="92" t="str">
        <f>IF(LEN(検索!G1546)&gt;0,検索!G1546,"")</f>
        <v/>
      </c>
      <c r="C3082" s="93" t="str">
        <f>IF(LEN(検索!K1546)&gt;0,検索!K1546,"")</f>
        <v/>
      </c>
      <c r="D3082" s="650"/>
      <c r="E3082" s="648"/>
      <c r="F3082" s="86" t="str">
        <f>IF(LEN(検索!I1546)&gt;0,検索!I1546,"")</f>
        <v/>
      </c>
      <c r="G3082" s="86" t="str">
        <f>IF(LEN(検索!Q1546)&gt;0,検索!Q1546,"")</f>
        <v/>
      </c>
      <c r="H3082" s="648"/>
    </row>
    <row r="3083" spans="1:8" ht="28.5" customHeight="1">
      <c r="A3083" s="88" t="str">
        <f>IF(LEN(検索!A1547)&gt;0,検索!A1547,"")</f>
        <v/>
      </c>
      <c r="B3083" s="89" t="str">
        <f>IF(LEN(検索!E1547)&gt;0,検索!E1547,"")</f>
        <v/>
      </c>
      <c r="C3083" s="90" t="str">
        <f>IF(LEN(検索!J1547)&gt;0,検索!J1547,"")</f>
        <v/>
      </c>
      <c r="D3083" s="649" t="str">
        <f>IF(LEN(検索!L1547)&gt;0,検索!L1547,"")</f>
        <v/>
      </c>
      <c r="E3083" s="647" t="str">
        <f>IF(LEN(検索!M1547)&gt;0,検索!M1547 &amp; 検索!N1547,"")</f>
        <v/>
      </c>
      <c r="F3083" s="94" t="str">
        <f>IF(LEN(検索!O1547)&gt;0,検索!O1547,"")</f>
        <v/>
      </c>
      <c r="G3083" s="94" t="str">
        <f>IF(LEN(検索!P1547)&gt;0,検索!P1547,"")</f>
        <v/>
      </c>
      <c r="H3083" s="647" t="str">
        <f>IF(LEN(検索!R1547)&gt;0,検索!R1547,"")</f>
        <v/>
      </c>
    </row>
    <row r="3084" spans="1:8" ht="28.5" customHeight="1">
      <c r="A3084" s="91" t="str">
        <f>IF(LEN(検索!B1547)&gt;0,検索!B1547,"")</f>
        <v/>
      </c>
      <c r="B3084" s="92" t="str">
        <f>IF(LEN(検索!G1547)&gt;0,検索!G1547,"")</f>
        <v/>
      </c>
      <c r="C3084" s="93" t="str">
        <f>IF(LEN(検索!K1547)&gt;0,検索!K1547,"")</f>
        <v/>
      </c>
      <c r="D3084" s="650"/>
      <c r="E3084" s="648"/>
      <c r="F3084" s="86" t="str">
        <f>IF(LEN(検索!I1547)&gt;0,検索!I1547,"")</f>
        <v/>
      </c>
      <c r="G3084" s="86" t="str">
        <f>IF(LEN(検索!Q1547)&gt;0,検索!Q1547,"")</f>
        <v/>
      </c>
      <c r="H3084" s="648"/>
    </row>
    <row r="3085" spans="1:8" ht="28.5" customHeight="1">
      <c r="A3085" s="88" t="str">
        <f>IF(LEN(検索!A1548)&gt;0,検索!A1548,"")</f>
        <v/>
      </c>
      <c r="B3085" s="89" t="str">
        <f>IF(LEN(検索!E1548)&gt;0,検索!E1548,"")</f>
        <v/>
      </c>
      <c r="C3085" s="90" t="str">
        <f>IF(LEN(検索!J1548)&gt;0,検索!J1548,"")</f>
        <v/>
      </c>
      <c r="D3085" s="649" t="str">
        <f>IF(LEN(検索!L1548)&gt;0,検索!L1548,"")</f>
        <v/>
      </c>
      <c r="E3085" s="647" t="str">
        <f>IF(LEN(検索!M1548)&gt;0,検索!M1548 &amp; 検索!N1548,"")</f>
        <v/>
      </c>
      <c r="F3085" s="94" t="str">
        <f>IF(LEN(検索!O1548)&gt;0,検索!O1548,"")</f>
        <v/>
      </c>
      <c r="G3085" s="94" t="str">
        <f>IF(LEN(検索!P1548)&gt;0,検索!P1548,"")</f>
        <v/>
      </c>
      <c r="H3085" s="647" t="str">
        <f>IF(LEN(検索!R1548)&gt;0,検索!R1548,"")</f>
        <v/>
      </c>
    </row>
    <row r="3086" spans="1:8" ht="28.5" customHeight="1">
      <c r="A3086" s="91" t="str">
        <f>IF(LEN(検索!B1548)&gt;0,検索!B1548,"")</f>
        <v/>
      </c>
      <c r="B3086" s="92" t="str">
        <f>IF(LEN(検索!G1548)&gt;0,検索!G1548,"")</f>
        <v/>
      </c>
      <c r="C3086" s="93" t="str">
        <f>IF(LEN(検索!K1548)&gt;0,検索!K1548,"")</f>
        <v/>
      </c>
      <c r="D3086" s="650"/>
      <c r="E3086" s="648"/>
      <c r="F3086" s="86" t="str">
        <f>IF(LEN(検索!I1548)&gt;0,検索!I1548,"")</f>
        <v/>
      </c>
      <c r="G3086" s="86" t="str">
        <f>IF(LEN(検索!Q1548)&gt;0,検索!Q1548,"")</f>
        <v/>
      </c>
      <c r="H3086" s="648"/>
    </row>
    <row r="3087" spans="1:8" ht="28.5" customHeight="1">
      <c r="A3087" s="88" t="str">
        <f>IF(LEN(検索!A1549)&gt;0,検索!A1549,"")</f>
        <v/>
      </c>
      <c r="B3087" s="89" t="str">
        <f>IF(LEN(検索!E1549)&gt;0,検索!E1549,"")</f>
        <v/>
      </c>
      <c r="C3087" s="90" t="str">
        <f>IF(LEN(検索!J1549)&gt;0,検索!J1549,"")</f>
        <v/>
      </c>
      <c r="D3087" s="649" t="str">
        <f>IF(LEN(検索!L1549)&gt;0,検索!L1549,"")</f>
        <v/>
      </c>
      <c r="E3087" s="647" t="str">
        <f>IF(LEN(検索!M1549)&gt;0,検索!M1549 &amp; 検索!N1549,"")</f>
        <v/>
      </c>
      <c r="F3087" s="94" t="str">
        <f>IF(LEN(検索!O1549)&gt;0,検索!O1549,"")</f>
        <v/>
      </c>
      <c r="G3087" s="94" t="str">
        <f>IF(LEN(検索!P1549)&gt;0,検索!P1549,"")</f>
        <v/>
      </c>
      <c r="H3087" s="647" t="str">
        <f>IF(LEN(検索!R1549)&gt;0,検索!R1549,"")</f>
        <v/>
      </c>
    </row>
    <row r="3088" spans="1:8" ht="28.5" customHeight="1">
      <c r="A3088" s="91" t="str">
        <f>IF(LEN(検索!B1549)&gt;0,検索!B1549,"")</f>
        <v/>
      </c>
      <c r="B3088" s="92" t="str">
        <f>IF(LEN(検索!G1549)&gt;0,検索!G1549,"")</f>
        <v/>
      </c>
      <c r="C3088" s="93" t="str">
        <f>IF(LEN(検索!K1549)&gt;0,検索!K1549,"")</f>
        <v/>
      </c>
      <c r="D3088" s="650"/>
      <c r="E3088" s="648"/>
      <c r="F3088" s="86" t="str">
        <f>IF(LEN(検索!I1549)&gt;0,検索!I1549,"")</f>
        <v/>
      </c>
      <c r="G3088" s="86" t="str">
        <f>IF(LEN(検索!Q1549)&gt;0,検索!Q1549,"")</f>
        <v/>
      </c>
      <c r="H3088" s="648"/>
    </row>
    <row r="3089" spans="1:8" ht="28.5" customHeight="1">
      <c r="A3089" s="88" t="str">
        <f>IF(LEN(検索!A1550)&gt;0,検索!A1550,"")</f>
        <v/>
      </c>
      <c r="B3089" s="89" t="str">
        <f>IF(LEN(検索!E1550)&gt;0,検索!E1550,"")</f>
        <v/>
      </c>
      <c r="C3089" s="90" t="str">
        <f>IF(LEN(検索!J1550)&gt;0,検索!J1550,"")</f>
        <v/>
      </c>
      <c r="D3089" s="649" t="str">
        <f>IF(LEN(検索!L1550)&gt;0,検索!L1550,"")</f>
        <v/>
      </c>
      <c r="E3089" s="647" t="str">
        <f>IF(LEN(検索!M1550)&gt;0,検索!M1550 &amp; 検索!N1550,"")</f>
        <v/>
      </c>
      <c r="F3089" s="94" t="str">
        <f>IF(LEN(検索!O1550)&gt;0,検索!O1550,"")</f>
        <v/>
      </c>
      <c r="G3089" s="94" t="str">
        <f>IF(LEN(検索!P1550)&gt;0,検索!P1550,"")</f>
        <v/>
      </c>
      <c r="H3089" s="647" t="str">
        <f>IF(LEN(検索!R1550)&gt;0,検索!R1550,"")</f>
        <v/>
      </c>
    </row>
    <row r="3090" spans="1:8" ht="28.5" customHeight="1">
      <c r="A3090" s="91" t="str">
        <f>IF(LEN(検索!B1550)&gt;0,検索!B1550,"")</f>
        <v/>
      </c>
      <c r="B3090" s="92" t="str">
        <f>IF(LEN(検索!G1550)&gt;0,検索!G1550,"")</f>
        <v/>
      </c>
      <c r="C3090" s="93" t="str">
        <f>IF(LEN(検索!K1550)&gt;0,検索!K1550,"")</f>
        <v/>
      </c>
      <c r="D3090" s="650"/>
      <c r="E3090" s="648"/>
      <c r="F3090" s="86" t="str">
        <f>IF(LEN(検索!I1550)&gt;0,検索!I1550,"")</f>
        <v/>
      </c>
      <c r="G3090" s="86" t="str">
        <f>IF(LEN(検索!Q1550)&gt;0,検索!Q1550,"")</f>
        <v/>
      </c>
      <c r="H3090" s="648"/>
    </row>
    <row r="3091" spans="1:8" ht="28.5" customHeight="1">
      <c r="A3091" s="88" t="str">
        <f>IF(LEN(検索!A1551)&gt;0,検索!A1551,"")</f>
        <v/>
      </c>
      <c r="B3091" s="89" t="str">
        <f>IF(LEN(検索!E1551)&gt;0,検索!E1551,"")</f>
        <v/>
      </c>
      <c r="C3091" s="90" t="str">
        <f>IF(LEN(検索!J1551)&gt;0,検索!J1551,"")</f>
        <v/>
      </c>
      <c r="D3091" s="649" t="str">
        <f>IF(LEN(検索!L1551)&gt;0,検索!L1551,"")</f>
        <v/>
      </c>
      <c r="E3091" s="647" t="str">
        <f>IF(LEN(検索!M1551)&gt;0,検索!M1551 &amp; 検索!N1551,"")</f>
        <v/>
      </c>
      <c r="F3091" s="94" t="str">
        <f>IF(LEN(検索!O1551)&gt;0,検索!O1551,"")</f>
        <v/>
      </c>
      <c r="G3091" s="94" t="str">
        <f>IF(LEN(検索!P1551)&gt;0,検索!P1551,"")</f>
        <v/>
      </c>
      <c r="H3091" s="647" t="str">
        <f>IF(LEN(検索!R1551)&gt;0,検索!R1551,"")</f>
        <v/>
      </c>
    </row>
    <row r="3092" spans="1:8" ht="28.5" customHeight="1">
      <c r="A3092" s="91" t="str">
        <f>IF(LEN(検索!B1551)&gt;0,検索!B1551,"")</f>
        <v/>
      </c>
      <c r="B3092" s="92" t="str">
        <f>IF(LEN(検索!G1551)&gt;0,検索!G1551,"")</f>
        <v/>
      </c>
      <c r="C3092" s="93" t="str">
        <f>IF(LEN(検索!K1551)&gt;0,検索!K1551,"")</f>
        <v/>
      </c>
      <c r="D3092" s="650"/>
      <c r="E3092" s="648"/>
      <c r="F3092" s="86" t="str">
        <f>IF(LEN(検索!I1551)&gt;0,検索!I1551,"")</f>
        <v/>
      </c>
      <c r="G3092" s="86" t="str">
        <f>IF(LEN(検索!Q1551)&gt;0,検索!Q1551,"")</f>
        <v/>
      </c>
      <c r="H3092" s="648"/>
    </row>
    <row r="3093" spans="1:8" ht="28.5" customHeight="1">
      <c r="A3093" s="88" t="str">
        <f>IF(LEN(検索!A1552)&gt;0,検索!A1552,"")</f>
        <v/>
      </c>
      <c r="B3093" s="89" t="str">
        <f>IF(LEN(検索!E1552)&gt;0,検索!E1552,"")</f>
        <v/>
      </c>
      <c r="C3093" s="90" t="str">
        <f>IF(LEN(検索!J1552)&gt;0,検索!J1552,"")</f>
        <v/>
      </c>
      <c r="D3093" s="649" t="str">
        <f>IF(LEN(検索!L1552)&gt;0,検索!L1552,"")</f>
        <v/>
      </c>
      <c r="E3093" s="647" t="str">
        <f>IF(LEN(検索!M1552)&gt;0,検索!M1552 &amp; 検索!N1552,"")</f>
        <v/>
      </c>
      <c r="F3093" s="94" t="str">
        <f>IF(LEN(検索!O1552)&gt;0,検索!O1552,"")</f>
        <v/>
      </c>
      <c r="G3093" s="94" t="str">
        <f>IF(LEN(検索!P1552)&gt;0,検索!P1552,"")</f>
        <v/>
      </c>
      <c r="H3093" s="647" t="str">
        <f>IF(LEN(検索!R1552)&gt;0,検索!R1552,"")</f>
        <v/>
      </c>
    </row>
    <row r="3094" spans="1:8" ht="28.5" customHeight="1">
      <c r="A3094" s="91" t="str">
        <f>IF(LEN(検索!B1552)&gt;0,検索!B1552,"")</f>
        <v/>
      </c>
      <c r="B3094" s="92" t="str">
        <f>IF(LEN(検索!G1552)&gt;0,検索!G1552,"")</f>
        <v/>
      </c>
      <c r="C3094" s="93" t="str">
        <f>IF(LEN(検索!K1552)&gt;0,検索!K1552,"")</f>
        <v/>
      </c>
      <c r="D3094" s="650"/>
      <c r="E3094" s="648"/>
      <c r="F3094" s="86" t="str">
        <f>IF(LEN(検索!I1552)&gt;0,検索!I1552,"")</f>
        <v/>
      </c>
      <c r="G3094" s="86" t="str">
        <f>IF(LEN(検索!Q1552)&gt;0,検索!Q1552,"")</f>
        <v/>
      </c>
      <c r="H3094" s="648"/>
    </row>
    <row r="3095" spans="1:8" ht="28.5" customHeight="1">
      <c r="A3095" s="88" t="str">
        <f>IF(LEN(検索!A1553)&gt;0,検索!A1553,"")</f>
        <v/>
      </c>
      <c r="B3095" s="89" t="str">
        <f>IF(LEN(検索!E1553)&gt;0,検索!E1553,"")</f>
        <v/>
      </c>
      <c r="C3095" s="90" t="str">
        <f>IF(LEN(検索!J1553)&gt;0,検索!J1553,"")</f>
        <v/>
      </c>
      <c r="D3095" s="649" t="str">
        <f>IF(LEN(検索!L1553)&gt;0,検索!L1553,"")</f>
        <v/>
      </c>
      <c r="E3095" s="647" t="str">
        <f>IF(LEN(検索!M1553)&gt;0,検索!M1553 &amp; 検索!N1553,"")</f>
        <v/>
      </c>
      <c r="F3095" s="94" t="str">
        <f>IF(LEN(検索!O1553)&gt;0,検索!O1553,"")</f>
        <v/>
      </c>
      <c r="G3095" s="94" t="str">
        <f>IF(LEN(検索!P1553)&gt;0,検索!P1553,"")</f>
        <v/>
      </c>
      <c r="H3095" s="647" t="str">
        <f>IF(LEN(検索!R1553)&gt;0,検索!R1553,"")</f>
        <v/>
      </c>
    </row>
    <row r="3096" spans="1:8" ht="28.5" customHeight="1">
      <c r="A3096" s="91" t="str">
        <f>IF(LEN(検索!B1553)&gt;0,検索!B1553,"")</f>
        <v/>
      </c>
      <c r="B3096" s="92" t="str">
        <f>IF(LEN(検索!G1553)&gt;0,検索!G1553,"")</f>
        <v/>
      </c>
      <c r="C3096" s="93" t="str">
        <f>IF(LEN(検索!K1553)&gt;0,検索!K1553,"")</f>
        <v/>
      </c>
      <c r="D3096" s="650"/>
      <c r="E3096" s="648"/>
      <c r="F3096" s="86" t="str">
        <f>IF(LEN(検索!I1553)&gt;0,検索!I1553,"")</f>
        <v/>
      </c>
      <c r="G3096" s="86" t="str">
        <f>IF(LEN(検索!Q1553)&gt;0,検索!Q1553,"")</f>
        <v/>
      </c>
      <c r="H3096" s="648"/>
    </row>
    <row r="3097" spans="1:8" ht="28.5" customHeight="1">
      <c r="A3097" s="88" t="str">
        <f>IF(LEN(検索!A1554)&gt;0,検索!A1554,"")</f>
        <v/>
      </c>
      <c r="B3097" s="89" t="str">
        <f>IF(LEN(検索!E1554)&gt;0,検索!E1554,"")</f>
        <v/>
      </c>
      <c r="C3097" s="90" t="str">
        <f>IF(LEN(検索!J1554)&gt;0,検索!J1554,"")</f>
        <v/>
      </c>
      <c r="D3097" s="649" t="str">
        <f>IF(LEN(検索!L1554)&gt;0,検索!L1554,"")</f>
        <v/>
      </c>
      <c r="E3097" s="647" t="str">
        <f>IF(LEN(検索!M1554)&gt;0,検索!M1554 &amp; 検索!N1554,"")</f>
        <v/>
      </c>
      <c r="F3097" s="94" t="str">
        <f>IF(LEN(検索!O1554)&gt;0,検索!O1554,"")</f>
        <v/>
      </c>
      <c r="G3097" s="94" t="str">
        <f>IF(LEN(検索!P1554)&gt;0,検索!P1554,"")</f>
        <v/>
      </c>
      <c r="H3097" s="647" t="str">
        <f>IF(LEN(検索!R1554)&gt;0,検索!R1554,"")</f>
        <v/>
      </c>
    </row>
    <row r="3098" spans="1:8" ht="28.5" customHeight="1">
      <c r="A3098" s="91" t="str">
        <f>IF(LEN(検索!B1554)&gt;0,検索!B1554,"")</f>
        <v/>
      </c>
      <c r="B3098" s="92" t="str">
        <f>IF(LEN(検索!G1554)&gt;0,検索!G1554,"")</f>
        <v/>
      </c>
      <c r="C3098" s="93" t="str">
        <f>IF(LEN(検索!K1554)&gt;0,検索!K1554,"")</f>
        <v/>
      </c>
      <c r="D3098" s="650"/>
      <c r="E3098" s="648"/>
      <c r="F3098" s="86" t="str">
        <f>IF(LEN(検索!I1554)&gt;0,検索!I1554,"")</f>
        <v/>
      </c>
      <c r="G3098" s="86" t="str">
        <f>IF(LEN(検索!Q1554)&gt;0,検索!Q1554,"")</f>
        <v/>
      </c>
      <c r="H3098" s="648"/>
    </row>
    <row r="3099" spans="1:8" ht="28.5" customHeight="1">
      <c r="A3099" s="88" t="str">
        <f>IF(LEN(検索!A1555)&gt;0,検索!A1555,"")</f>
        <v/>
      </c>
      <c r="B3099" s="89" t="str">
        <f>IF(LEN(検索!E1555)&gt;0,検索!E1555,"")</f>
        <v/>
      </c>
      <c r="C3099" s="90" t="str">
        <f>IF(LEN(検索!J1555)&gt;0,検索!J1555,"")</f>
        <v/>
      </c>
      <c r="D3099" s="649" t="str">
        <f>IF(LEN(検索!L1555)&gt;0,検索!L1555,"")</f>
        <v/>
      </c>
      <c r="E3099" s="647" t="str">
        <f>IF(LEN(検索!M1555)&gt;0,検索!M1555 &amp; 検索!N1555,"")</f>
        <v/>
      </c>
      <c r="F3099" s="94" t="str">
        <f>IF(LEN(検索!O1555)&gt;0,検索!O1555,"")</f>
        <v/>
      </c>
      <c r="G3099" s="94" t="str">
        <f>IF(LEN(検索!P1555)&gt;0,検索!P1555,"")</f>
        <v/>
      </c>
      <c r="H3099" s="647" t="str">
        <f>IF(LEN(検索!R1555)&gt;0,検索!R1555,"")</f>
        <v/>
      </c>
    </row>
    <row r="3100" spans="1:8" ht="28.5" customHeight="1">
      <c r="A3100" s="91" t="str">
        <f>IF(LEN(検索!B1555)&gt;0,検索!B1555,"")</f>
        <v/>
      </c>
      <c r="B3100" s="92" t="str">
        <f>IF(LEN(検索!G1555)&gt;0,検索!G1555,"")</f>
        <v/>
      </c>
      <c r="C3100" s="93" t="str">
        <f>IF(LEN(検索!K1555)&gt;0,検索!K1555,"")</f>
        <v/>
      </c>
      <c r="D3100" s="650"/>
      <c r="E3100" s="648"/>
      <c r="F3100" s="86" t="str">
        <f>IF(LEN(検索!I1555)&gt;0,検索!I1555,"")</f>
        <v/>
      </c>
      <c r="G3100" s="86" t="str">
        <f>IF(LEN(検索!Q1555)&gt;0,検索!Q1555,"")</f>
        <v/>
      </c>
      <c r="H3100" s="648"/>
    </row>
    <row r="3101" spans="1:8" ht="28.5" customHeight="1">
      <c r="A3101" s="88" t="str">
        <f>IF(LEN(検索!A1556)&gt;0,検索!A1556,"")</f>
        <v/>
      </c>
      <c r="B3101" s="89" t="str">
        <f>IF(LEN(検索!E1556)&gt;0,検索!E1556,"")</f>
        <v/>
      </c>
      <c r="C3101" s="90" t="str">
        <f>IF(LEN(検索!J1556)&gt;0,検索!J1556,"")</f>
        <v/>
      </c>
      <c r="D3101" s="649" t="str">
        <f>IF(LEN(検索!L1556)&gt;0,検索!L1556,"")</f>
        <v/>
      </c>
      <c r="E3101" s="647" t="str">
        <f>IF(LEN(検索!M1556)&gt;0,検索!M1556 &amp; 検索!N1556,"")</f>
        <v/>
      </c>
      <c r="F3101" s="94" t="str">
        <f>IF(LEN(検索!O1556)&gt;0,検索!O1556,"")</f>
        <v/>
      </c>
      <c r="G3101" s="94" t="str">
        <f>IF(LEN(検索!P1556)&gt;0,検索!P1556,"")</f>
        <v/>
      </c>
      <c r="H3101" s="647" t="str">
        <f>IF(LEN(検索!R1556)&gt;0,検索!R1556,"")</f>
        <v/>
      </c>
    </row>
    <row r="3102" spans="1:8" ht="28.5" customHeight="1">
      <c r="A3102" s="91" t="str">
        <f>IF(LEN(検索!B1556)&gt;0,検索!B1556,"")</f>
        <v/>
      </c>
      <c r="B3102" s="92" t="str">
        <f>IF(LEN(検索!G1556)&gt;0,検索!G1556,"")</f>
        <v/>
      </c>
      <c r="C3102" s="93" t="str">
        <f>IF(LEN(検索!K1556)&gt;0,検索!K1556,"")</f>
        <v/>
      </c>
      <c r="D3102" s="650"/>
      <c r="E3102" s="648"/>
      <c r="F3102" s="86" t="str">
        <f>IF(LEN(検索!I1556)&gt;0,検索!I1556,"")</f>
        <v/>
      </c>
      <c r="G3102" s="86" t="str">
        <f>IF(LEN(検索!Q1556)&gt;0,検索!Q1556,"")</f>
        <v/>
      </c>
      <c r="H3102" s="648"/>
    </row>
    <row r="3103" spans="1:8" ht="28.5" customHeight="1">
      <c r="A3103" s="88" t="str">
        <f>IF(LEN(検索!A1557)&gt;0,検索!A1557,"")</f>
        <v/>
      </c>
      <c r="B3103" s="89" t="str">
        <f>IF(LEN(検索!E1557)&gt;0,検索!E1557,"")</f>
        <v/>
      </c>
      <c r="C3103" s="90" t="str">
        <f>IF(LEN(検索!J1557)&gt;0,検索!J1557,"")</f>
        <v/>
      </c>
      <c r="D3103" s="649" t="str">
        <f>IF(LEN(検索!L1557)&gt;0,検索!L1557,"")</f>
        <v/>
      </c>
      <c r="E3103" s="647" t="str">
        <f>IF(LEN(検索!M1557)&gt;0,検索!M1557 &amp; 検索!N1557,"")</f>
        <v/>
      </c>
      <c r="F3103" s="94" t="str">
        <f>IF(LEN(検索!O1557)&gt;0,検索!O1557,"")</f>
        <v/>
      </c>
      <c r="G3103" s="94" t="str">
        <f>IF(LEN(検索!P1557)&gt;0,検索!P1557,"")</f>
        <v/>
      </c>
      <c r="H3103" s="647" t="str">
        <f>IF(LEN(検索!R1557)&gt;0,検索!R1557,"")</f>
        <v/>
      </c>
    </row>
    <row r="3104" spans="1:8" ht="28.5" customHeight="1">
      <c r="A3104" s="91" t="str">
        <f>IF(LEN(検索!B1557)&gt;0,検索!B1557,"")</f>
        <v/>
      </c>
      <c r="B3104" s="92" t="str">
        <f>IF(LEN(検索!G1557)&gt;0,検索!G1557,"")</f>
        <v/>
      </c>
      <c r="C3104" s="93" t="str">
        <f>IF(LEN(検索!K1557)&gt;0,検索!K1557,"")</f>
        <v/>
      </c>
      <c r="D3104" s="650"/>
      <c r="E3104" s="648"/>
      <c r="F3104" s="86" t="str">
        <f>IF(LEN(検索!I1557)&gt;0,検索!I1557,"")</f>
        <v/>
      </c>
      <c r="G3104" s="86" t="str">
        <f>IF(LEN(検索!Q1557)&gt;0,検索!Q1557,"")</f>
        <v/>
      </c>
      <c r="H3104" s="648"/>
    </row>
    <row r="3105" spans="1:8" ht="28.5" customHeight="1">
      <c r="A3105" s="88" t="str">
        <f>IF(LEN(検索!A1558)&gt;0,検索!A1558,"")</f>
        <v/>
      </c>
      <c r="B3105" s="89" t="str">
        <f>IF(LEN(検索!E1558)&gt;0,検索!E1558,"")</f>
        <v/>
      </c>
      <c r="C3105" s="90" t="str">
        <f>IF(LEN(検索!J1558)&gt;0,検索!J1558,"")</f>
        <v/>
      </c>
      <c r="D3105" s="649" t="str">
        <f>IF(LEN(検索!L1558)&gt;0,検索!L1558,"")</f>
        <v/>
      </c>
      <c r="E3105" s="647" t="str">
        <f>IF(LEN(検索!M1558)&gt;0,検索!M1558 &amp; 検索!N1558,"")</f>
        <v/>
      </c>
      <c r="F3105" s="94" t="str">
        <f>IF(LEN(検索!O1558)&gt;0,検索!O1558,"")</f>
        <v/>
      </c>
      <c r="G3105" s="94" t="str">
        <f>IF(LEN(検索!P1558)&gt;0,検索!P1558,"")</f>
        <v/>
      </c>
      <c r="H3105" s="647" t="str">
        <f>IF(LEN(検索!R1558)&gt;0,検索!R1558,"")</f>
        <v/>
      </c>
    </row>
    <row r="3106" spans="1:8" ht="28.5" customHeight="1">
      <c r="A3106" s="91" t="str">
        <f>IF(LEN(検索!B1558)&gt;0,検索!B1558,"")</f>
        <v/>
      </c>
      <c r="B3106" s="92" t="str">
        <f>IF(LEN(検索!G1558)&gt;0,検索!G1558,"")</f>
        <v/>
      </c>
      <c r="C3106" s="93" t="str">
        <f>IF(LEN(検索!K1558)&gt;0,検索!K1558,"")</f>
        <v/>
      </c>
      <c r="D3106" s="650"/>
      <c r="E3106" s="648"/>
      <c r="F3106" s="86" t="str">
        <f>IF(LEN(検索!I1558)&gt;0,検索!I1558,"")</f>
        <v/>
      </c>
      <c r="G3106" s="86" t="str">
        <f>IF(LEN(検索!Q1558)&gt;0,検索!Q1558,"")</f>
        <v/>
      </c>
      <c r="H3106" s="648"/>
    </row>
    <row r="3107" spans="1:8" ht="28.5" customHeight="1">
      <c r="A3107" s="88" t="str">
        <f>IF(LEN(検索!A1559)&gt;0,検索!A1559,"")</f>
        <v/>
      </c>
      <c r="B3107" s="89" t="str">
        <f>IF(LEN(検索!E1559)&gt;0,検索!E1559,"")</f>
        <v/>
      </c>
      <c r="C3107" s="90" t="str">
        <f>IF(LEN(検索!J1559)&gt;0,検索!J1559,"")</f>
        <v/>
      </c>
      <c r="D3107" s="649" t="str">
        <f>IF(LEN(検索!L1559)&gt;0,検索!L1559,"")</f>
        <v/>
      </c>
      <c r="E3107" s="647" t="str">
        <f>IF(LEN(検索!M1559)&gt;0,検索!M1559 &amp; 検索!N1559,"")</f>
        <v/>
      </c>
      <c r="F3107" s="94" t="str">
        <f>IF(LEN(検索!O1559)&gt;0,検索!O1559,"")</f>
        <v/>
      </c>
      <c r="G3107" s="94" t="str">
        <f>IF(LEN(検索!P1559)&gt;0,検索!P1559,"")</f>
        <v/>
      </c>
      <c r="H3107" s="647" t="str">
        <f>IF(LEN(検索!R1559)&gt;0,検索!R1559,"")</f>
        <v/>
      </c>
    </row>
    <row r="3108" spans="1:8" ht="28.5" customHeight="1">
      <c r="A3108" s="91" t="str">
        <f>IF(LEN(検索!B1559)&gt;0,検索!B1559,"")</f>
        <v/>
      </c>
      <c r="B3108" s="92" t="str">
        <f>IF(LEN(検索!G1559)&gt;0,検索!G1559,"")</f>
        <v/>
      </c>
      <c r="C3108" s="93" t="str">
        <f>IF(LEN(検索!K1559)&gt;0,検索!K1559,"")</f>
        <v/>
      </c>
      <c r="D3108" s="650"/>
      <c r="E3108" s="648"/>
      <c r="F3108" s="86" t="str">
        <f>IF(LEN(検索!I1559)&gt;0,検索!I1559,"")</f>
        <v/>
      </c>
      <c r="G3108" s="86" t="str">
        <f>IF(LEN(検索!Q1559)&gt;0,検索!Q1559,"")</f>
        <v/>
      </c>
      <c r="H3108" s="648"/>
    </row>
    <row r="3109" spans="1:8" ht="28.5" customHeight="1">
      <c r="A3109" s="88" t="str">
        <f>IF(LEN(検索!A1560)&gt;0,検索!A1560,"")</f>
        <v/>
      </c>
      <c r="B3109" s="89" t="str">
        <f>IF(LEN(検索!E1560)&gt;0,検索!E1560,"")</f>
        <v/>
      </c>
      <c r="C3109" s="90" t="str">
        <f>IF(LEN(検索!J1560)&gt;0,検索!J1560,"")</f>
        <v/>
      </c>
      <c r="D3109" s="649" t="str">
        <f>IF(LEN(検索!L1560)&gt;0,検索!L1560,"")</f>
        <v/>
      </c>
      <c r="E3109" s="647" t="str">
        <f>IF(LEN(検索!M1560)&gt;0,検索!M1560 &amp; 検索!N1560,"")</f>
        <v/>
      </c>
      <c r="F3109" s="94" t="str">
        <f>IF(LEN(検索!O1560)&gt;0,検索!O1560,"")</f>
        <v/>
      </c>
      <c r="G3109" s="94" t="str">
        <f>IF(LEN(検索!P1560)&gt;0,検索!P1560,"")</f>
        <v/>
      </c>
      <c r="H3109" s="647" t="str">
        <f>IF(LEN(検索!R1560)&gt;0,検索!R1560,"")</f>
        <v/>
      </c>
    </row>
    <row r="3110" spans="1:8" ht="28.5" customHeight="1">
      <c r="A3110" s="91" t="str">
        <f>IF(LEN(検索!B1560)&gt;0,検索!B1560,"")</f>
        <v/>
      </c>
      <c r="B3110" s="92" t="str">
        <f>IF(LEN(検索!G1560)&gt;0,検索!G1560,"")</f>
        <v/>
      </c>
      <c r="C3110" s="93" t="str">
        <f>IF(LEN(検索!K1560)&gt;0,検索!K1560,"")</f>
        <v/>
      </c>
      <c r="D3110" s="650"/>
      <c r="E3110" s="648"/>
      <c r="F3110" s="86" t="str">
        <f>IF(LEN(検索!I1560)&gt;0,検索!I1560,"")</f>
        <v/>
      </c>
      <c r="G3110" s="86" t="str">
        <f>IF(LEN(検索!Q1560)&gt;0,検索!Q1560,"")</f>
        <v/>
      </c>
      <c r="H3110" s="648"/>
    </row>
    <row r="3111" spans="1:8" ht="28.5" customHeight="1">
      <c r="A3111" s="88" t="str">
        <f>IF(LEN(検索!A1561)&gt;0,検索!A1561,"")</f>
        <v/>
      </c>
      <c r="B3111" s="89" t="str">
        <f>IF(LEN(検索!E1561)&gt;0,検索!E1561,"")</f>
        <v/>
      </c>
      <c r="C3111" s="90" t="str">
        <f>IF(LEN(検索!J1561)&gt;0,検索!J1561,"")</f>
        <v/>
      </c>
      <c r="D3111" s="649" t="str">
        <f>IF(LEN(検索!L1561)&gt;0,検索!L1561,"")</f>
        <v/>
      </c>
      <c r="E3111" s="647" t="str">
        <f>IF(LEN(検索!M1561)&gt;0,検索!M1561 &amp; 検索!N1561,"")</f>
        <v/>
      </c>
      <c r="F3111" s="94" t="str">
        <f>IF(LEN(検索!O1561)&gt;0,検索!O1561,"")</f>
        <v/>
      </c>
      <c r="G3111" s="94" t="str">
        <f>IF(LEN(検索!P1561)&gt;0,検索!P1561,"")</f>
        <v/>
      </c>
      <c r="H3111" s="647" t="str">
        <f>IF(LEN(検索!R1561)&gt;0,検索!R1561,"")</f>
        <v/>
      </c>
    </row>
    <row r="3112" spans="1:8" ht="28.5" customHeight="1">
      <c r="A3112" s="91" t="str">
        <f>IF(LEN(検索!B1561)&gt;0,検索!B1561,"")</f>
        <v/>
      </c>
      <c r="B3112" s="92" t="str">
        <f>IF(LEN(検索!G1561)&gt;0,検索!G1561,"")</f>
        <v/>
      </c>
      <c r="C3112" s="93" t="str">
        <f>IF(LEN(検索!K1561)&gt;0,検索!K1561,"")</f>
        <v/>
      </c>
      <c r="D3112" s="650"/>
      <c r="E3112" s="648"/>
      <c r="F3112" s="86" t="str">
        <f>IF(LEN(検索!I1561)&gt;0,検索!I1561,"")</f>
        <v/>
      </c>
      <c r="G3112" s="86" t="str">
        <f>IF(LEN(検索!Q1561)&gt;0,検索!Q1561,"")</f>
        <v/>
      </c>
      <c r="H3112" s="648"/>
    </row>
    <row r="3113" spans="1:8" ht="28.5" customHeight="1">
      <c r="A3113" s="88" t="str">
        <f>IF(LEN(検索!A1562)&gt;0,検索!A1562,"")</f>
        <v/>
      </c>
      <c r="B3113" s="89" t="str">
        <f>IF(LEN(検索!E1562)&gt;0,検索!E1562,"")</f>
        <v/>
      </c>
      <c r="C3113" s="90" t="str">
        <f>IF(LEN(検索!J1562)&gt;0,検索!J1562,"")</f>
        <v/>
      </c>
      <c r="D3113" s="649" t="str">
        <f>IF(LEN(検索!L1562)&gt;0,検索!L1562,"")</f>
        <v/>
      </c>
      <c r="E3113" s="647" t="str">
        <f>IF(LEN(検索!M1562)&gt;0,検索!M1562 &amp; 検索!N1562,"")</f>
        <v/>
      </c>
      <c r="F3113" s="94" t="str">
        <f>IF(LEN(検索!O1562)&gt;0,検索!O1562,"")</f>
        <v/>
      </c>
      <c r="G3113" s="94" t="str">
        <f>IF(LEN(検索!P1562)&gt;0,検索!P1562,"")</f>
        <v/>
      </c>
      <c r="H3113" s="647" t="str">
        <f>IF(LEN(検索!R1562)&gt;0,検索!R1562,"")</f>
        <v/>
      </c>
    </row>
    <row r="3114" spans="1:8" ht="28.5" customHeight="1">
      <c r="A3114" s="91" t="str">
        <f>IF(LEN(検索!B1562)&gt;0,検索!B1562,"")</f>
        <v/>
      </c>
      <c r="B3114" s="92" t="str">
        <f>IF(LEN(検索!G1562)&gt;0,検索!G1562,"")</f>
        <v/>
      </c>
      <c r="C3114" s="93" t="str">
        <f>IF(LEN(検索!K1562)&gt;0,検索!K1562,"")</f>
        <v/>
      </c>
      <c r="D3114" s="650"/>
      <c r="E3114" s="648"/>
      <c r="F3114" s="86" t="str">
        <f>IF(LEN(検索!I1562)&gt;0,検索!I1562,"")</f>
        <v/>
      </c>
      <c r="G3114" s="86" t="str">
        <f>IF(LEN(検索!Q1562)&gt;0,検索!Q1562,"")</f>
        <v/>
      </c>
      <c r="H3114" s="648"/>
    </row>
    <row r="3115" spans="1:8" ht="28.5" customHeight="1">
      <c r="A3115" s="88" t="str">
        <f>IF(LEN(検索!A1563)&gt;0,検索!A1563,"")</f>
        <v/>
      </c>
      <c r="B3115" s="89" t="str">
        <f>IF(LEN(検索!E1563)&gt;0,検索!E1563,"")</f>
        <v/>
      </c>
      <c r="C3115" s="90" t="str">
        <f>IF(LEN(検索!J1563)&gt;0,検索!J1563,"")</f>
        <v/>
      </c>
      <c r="D3115" s="649" t="str">
        <f>IF(LEN(検索!L1563)&gt;0,検索!L1563,"")</f>
        <v/>
      </c>
      <c r="E3115" s="647" t="str">
        <f>IF(LEN(検索!M1563)&gt;0,検索!M1563 &amp; 検索!N1563,"")</f>
        <v/>
      </c>
      <c r="F3115" s="94" t="str">
        <f>IF(LEN(検索!O1563)&gt;0,検索!O1563,"")</f>
        <v/>
      </c>
      <c r="G3115" s="94" t="str">
        <f>IF(LEN(検索!P1563)&gt;0,検索!P1563,"")</f>
        <v/>
      </c>
      <c r="H3115" s="647" t="str">
        <f>IF(LEN(検索!R1563)&gt;0,検索!R1563,"")</f>
        <v/>
      </c>
    </row>
    <row r="3116" spans="1:8" ht="28.5" customHeight="1">
      <c r="A3116" s="91" t="str">
        <f>IF(LEN(検索!B1563)&gt;0,検索!B1563,"")</f>
        <v/>
      </c>
      <c r="B3116" s="92" t="str">
        <f>IF(LEN(検索!G1563)&gt;0,検索!G1563,"")</f>
        <v/>
      </c>
      <c r="C3116" s="93" t="str">
        <f>IF(LEN(検索!K1563)&gt;0,検索!K1563,"")</f>
        <v/>
      </c>
      <c r="D3116" s="650"/>
      <c r="E3116" s="648"/>
      <c r="F3116" s="86" t="str">
        <f>IF(LEN(検索!I1563)&gt;0,検索!I1563,"")</f>
        <v/>
      </c>
      <c r="G3116" s="86" t="str">
        <f>IF(LEN(検索!Q1563)&gt;0,検索!Q1563,"")</f>
        <v/>
      </c>
      <c r="H3116" s="648"/>
    </row>
    <row r="3117" spans="1:8" ht="28.5" customHeight="1">
      <c r="A3117" s="88" t="str">
        <f>IF(LEN(検索!A1564)&gt;0,検索!A1564,"")</f>
        <v/>
      </c>
      <c r="B3117" s="89" t="str">
        <f>IF(LEN(検索!E1564)&gt;0,検索!E1564,"")</f>
        <v/>
      </c>
      <c r="C3117" s="90" t="str">
        <f>IF(LEN(検索!J1564)&gt;0,検索!J1564,"")</f>
        <v/>
      </c>
      <c r="D3117" s="649" t="str">
        <f>IF(LEN(検索!L1564)&gt;0,検索!L1564,"")</f>
        <v/>
      </c>
      <c r="E3117" s="647" t="str">
        <f>IF(LEN(検索!M1564)&gt;0,検索!M1564 &amp; 検索!N1564,"")</f>
        <v/>
      </c>
      <c r="F3117" s="94" t="str">
        <f>IF(LEN(検索!O1564)&gt;0,検索!O1564,"")</f>
        <v/>
      </c>
      <c r="G3117" s="94" t="str">
        <f>IF(LEN(検索!P1564)&gt;0,検索!P1564,"")</f>
        <v/>
      </c>
      <c r="H3117" s="647" t="str">
        <f>IF(LEN(検索!R1564)&gt;0,検索!R1564,"")</f>
        <v/>
      </c>
    </row>
    <row r="3118" spans="1:8" ht="28.5" customHeight="1">
      <c r="A3118" s="91" t="str">
        <f>IF(LEN(検索!B1564)&gt;0,検索!B1564,"")</f>
        <v/>
      </c>
      <c r="B3118" s="92" t="str">
        <f>IF(LEN(検索!G1564)&gt;0,検索!G1564,"")</f>
        <v/>
      </c>
      <c r="C3118" s="93" t="str">
        <f>IF(LEN(検索!K1564)&gt;0,検索!K1564,"")</f>
        <v/>
      </c>
      <c r="D3118" s="650"/>
      <c r="E3118" s="648"/>
      <c r="F3118" s="86" t="str">
        <f>IF(LEN(検索!I1564)&gt;0,検索!I1564,"")</f>
        <v/>
      </c>
      <c r="G3118" s="86" t="str">
        <f>IF(LEN(検索!Q1564)&gt;0,検索!Q1564,"")</f>
        <v/>
      </c>
      <c r="H3118" s="648"/>
    </row>
    <row r="3119" spans="1:8" ht="28.5" customHeight="1">
      <c r="A3119" s="88" t="str">
        <f>IF(LEN(検索!A1565)&gt;0,検索!A1565,"")</f>
        <v/>
      </c>
      <c r="B3119" s="89" t="str">
        <f>IF(LEN(検索!E1565)&gt;0,検索!E1565,"")</f>
        <v/>
      </c>
      <c r="C3119" s="90" t="str">
        <f>IF(LEN(検索!J1565)&gt;0,検索!J1565,"")</f>
        <v/>
      </c>
      <c r="D3119" s="649" t="str">
        <f>IF(LEN(検索!L1565)&gt;0,検索!L1565,"")</f>
        <v/>
      </c>
      <c r="E3119" s="647" t="str">
        <f>IF(LEN(検索!M1565)&gt;0,検索!M1565 &amp; 検索!N1565,"")</f>
        <v/>
      </c>
      <c r="F3119" s="94" t="str">
        <f>IF(LEN(検索!O1565)&gt;0,検索!O1565,"")</f>
        <v/>
      </c>
      <c r="G3119" s="94" t="str">
        <f>IF(LEN(検索!P1565)&gt;0,検索!P1565,"")</f>
        <v/>
      </c>
      <c r="H3119" s="647" t="str">
        <f>IF(LEN(検索!R1565)&gt;0,検索!R1565,"")</f>
        <v/>
      </c>
    </row>
    <row r="3120" spans="1:8" ht="28.5" customHeight="1">
      <c r="A3120" s="91" t="str">
        <f>IF(LEN(検索!B1565)&gt;0,検索!B1565,"")</f>
        <v/>
      </c>
      <c r="B3120" s="92" t="str">
        <f>IF(LEN(検索!G1565)&gt;0,検索!G1565,"")</f>
        <v/>
      </c>
      <c r="C3120" s="93" t="str">
        <f>IF(LEN(検索!K1565)&gt;0,検索!K1565,"")</f>
        <v/>
      </c>
      <c r="D3120" s="650"/>
      <c r="E3120" s="648"/>
      <c r="F3120" s="86" t="str">
        <f>IF(LEN(検索!I1565)&gt;0,検索!I1565,"")</f>
        <v/>
      </c>
      <c r="G3120" s="86" t="str">
        <f>IF(LEN(検索!Q1565)&gt;0,検索!Q1565,"")</f>
        <v/>
      </c>
      <c r="H3120" s="648"/>
    </row>
    <row r="3121" spans="1:8" ht="28.5" customHeight="1">
      <c r="A3121" s="88" t="str">
        <f>IF(LEN(検索!A1566)&gt;0,検索!A1566,"")</f>
        <v/>
      </c>
      <c r="B3121" s="89" t="str">
        <f>IF(LEN(検索!E1566)&gt;0,検索!E1566,"")</f>
        <v/>
      </c>
      <c r="C3121" s="90" t="str">
        <f>IF(LEN(検索!J1566)&gt;0,検索!J1566,"")</f>
        <v/>
      </c>
      <c r="D3121" s="649" t="str">
        <f>IF(LEN(検索!L1566)&gt;0,検索!L1566,"")</f>
        <v/>
      </c>
      <c r="E3121" s="647" t="str">
        <f>IF(LEN(検索!M1566)&gt;0,検索!M1566 &amp; 検索!N1566,"")</f>
        <v/>
      </c>
      <c r="F3121" s="94" t="str">
        <f>IF(LEN(検索!O1566)&gt;0,検索!O1566,"")</f>
        <v/>
      </c>
      <c r="G3121" s="94" t="str">
        <f>IF(LEN(検索!P1566)&gt;0,検索!P1566,"")</f>
        <v/>
      </c>
      <c r="H3121" s="647" t="str">
        <f>IF(LEN(検索!R1566)&gt;0,検索!R1566,"")</f>
        <v/>
      </c>
    </row>
    <row r="3122" spans="1:8" ht="28.5" customHeight="1">
      <c r="A3122" s="91" t="str">
        <f>IF(LEN(検索!B1566)&gt;0,検索!B1566,"")</f>
        <v/>
      </c>
      <c r="B3122" s="92" t="str">
        <f>IF(LEN(検索!G1566)&gt;0,検索!G1566,"")</f>
        <v/>
      </c>
      <c r="C3122" s="93" t="str">
        <f>IF(LEN(検索!K1566)&gt;0,検索!K1566,"")</f>
        <v/>
      </c>
      <c r="D3122" s="650"/>
      <c r="E3122" s="648"/>
      <c r="F3122" s="86" t="str">
        <f>IF(LEN(検索!I1566)&gt;0,検索!I1566,"")</f>
        <v/>
      </c>
      <c r="G3122" s="86" t="str">
        <f>IF(LEN(検索!Q1566)&gt;0,検索!Q1566,"")</f>
        <v/>
      </c>
      <c r="H3122" s="648"/>
    </row>
    <row r="3123" spans="1:8" ht="28.5" customHeight="1">
      <c r="A3123" s="88" t="str">
        <f>IF(LEN(検索!A1567)&gt;0,検索!A1567,"")</f>
        <v/>
      </c>
      <c r="B3123" s="89" t="str">
        <f>IF(LEN(検索!E1567)&gt;0,検索!E1567,"")</f>
        <v/>
      </c>
      <c r="C3123" s="90" t="str">
        <f>IF(LEN(検索!J1567)&gt;0,検索!J1567,"")</f>
        <v/>
      </c>
      <c r="D3123" s="649" t="str">
        <f>IF(LEN(検索!L1567)&gt;0,検索!L1567,"")</f>
        <v/>
      </c>
      <c r="E3123" s="647" t="str">
        <f>IF(LEN(検索!M1567)&gt;0,検索!M1567 &amp; 検索!N1567,"")</f>
        <v/>
      </c>
      <c r="F3123" s="94" t="str">
        <f>IF(LEN(検索!O1567)&gt;0,検索!O1567,"")</f>
        <v/>
      </c>
      <c r="G3123" s="94" t="str">
        <f>IF(LEN(検索!P1567)&gt;0,検索!P1567,"")</f>
        <v/>
      </c>
      <c r="H3123" s="647" t="str">
        <f>IF(LEN(検索!R1567)&gt;0,検索!R1567,"")</f>
        <v/>
      </c>
    </row>
    <row r="3124" spans="1:8" ht="28.5" customHeight="1">
      <c r="A3124" s="91" t="str">
        <f>IF(LEN(検索!B1567)&gt;0,検索!B1567,"")</f>
        <v/>
      </c>
      <c r="B3124" s="92" t="str">
        <f>IF(LEN(検索!G1567)&gt;0,検索!G1567,"")</f>
        <v/>
      </c>
      <c r="C3124" s="93" t="str">
        <f>IF(LEN(検索!K1567)&gt;0,検索!K1567,"")</f>
        <v/>
      </c>
      <c r="D3124" s="650"/>
      <c r="E3124" s="648"/>
      <c r="F3124" s="86" t="str">
        <f>IF(LEN(検索!I1567)&gt;0,検索!I1567,"")</f>
        <v/>
      </c>
      <c r="G3124" s="86" t="str">
        <f>IF(LEN(検索!Q1567)&gt;0,検索!Q1567,"")</f>
        <v/>
      </c>
      <c r="H3124" s="648"/>
    </row>
    <row r="3125" spans="1:8" ht="28.5" customHeight="1">
      <c r="A3125" s="88" t="str">
        <f>IF(LEN(検索!A1568)&gt;0,検索!A1568,"")</f>
        <v/>
      </c>
      <c r="B3125" s="89" t="str">
        <f>IF(LEN(検索!E1568)&gt;0,検索!E1568,"")</f>
        <v/>
      </c>
      <c r="C3125" s="90" t="str">
        <f>IF(LEN(検索!J1568)&gt;0,検索!J1568,"")</f>
        <v/>
      </c>
      <c r="D3125" s="649" t="str">
        <f>IF(LEN(検索!L1568)&gt;0,検索!L1568,"")</f>
        <v/>
      </c>
      <c r="E3125" s="647" t="str">
        <f>IF(LEN(検索!M1568)&gt;0,検索!M1568 &amp; 検索!N1568,"")</f>
        <v/>
      </c>
      <c r="F3125" s="94" t="str">
        <f>IF(LEN(検索!O1568)&gt;0,検索!O1568,"")</f>
        <v/>
      </c>
      <c r="G3125" s="94" t="str">
        <f>IF(LEN(検索!P1568)&gt;0,検索!P1568,"")</f>
        <v/>
      </c>
      <c r="H3125" s="647" t="str">
        <f>IF(LEN(検索!R1568)&gt;0,検索!R1568,"")</f>
        <v/>
      </c>
    </row>
    <row r="3126" spans="1:8" ht="28.5" customHeight="1">
      <c r="A3126" s="91" t="str">
        <f>IF(LEN(検索!B1568)&gt;0,検索!B1568,"")</f>
        <v/>
      </c>
      <c r="B3126" s="92" t="str">
        <f>IF(LEN(検索!G1568)&gt;0,検索!G1568,"")</f>
        <v/>
      </c>
      <c r="C3126" s="93" t="str">
        <f>IF(LEN(検索!K1568)&gt;0,検索!K1568,"")</f>
        <v/>
      </c>
      <c r="D3126" s="650"/>
      <c r="E3126" s="648"/>
      <c r="F3126" s="86" t="str">
        <f>IF(LEN(検索!I1568)&gt;0,検索!I1568,"")</f>
        <v/>
      </c>
      <c r="G3126" s="86" t="str">
        <f>IF(LEN(検索!Q1568)&gt;0,検索!Q1568,"")</f>
        <v/>
      </c>
      <c r="H3126" s="648"/>
    </row>
    <row r="3127" spans="1:8" ht="28.5" customHeight="1">
      <c r="A3127" s="88" t="str">
        <f>IF(LEN(検索!A1569)&gt;0,検索!A1569,"")</f>
        <v/>
      </c>
      <c r="B3127" s="89" t="str">
        <f>IF(LEN(検索!E1569)&gt;0,検索!E1569,"")</f>
        <v/>
      </c>
      <c r="C3127" s="90" t="str">
        <f>IF(LEN(検索!J1569)&gt;0,検索!J1569,"")</f>
        <v/>
      </c>
      <c r="D3127" s="649" t="str">
        <f>IF(LEN(検索!L1569)&gt;0,検索!L1569,"")</f>
        <v/>
      </c>
      <c r="E3127" s="647" t="str">
        <f>IF(LEN(検索!M1569)&gt;0,検索!M1569 &amp; 検索!N1569,"")</f>
        <v/>
      </c>
      <c r="F3127" s="94" t="str">
        <f>IF(LEN(検索!O1569)&gt;0,検索!O1569,"")</f>
        <v/>
      </c>
      <c r="G3127" s="94" t="str">
        <f>IF(LEN(検索!P1569)&gt;0,検索!P1569,"")</f>
        <v/>
      </c>
      <c r="H3127" s="647" t="str">
        <f>IF(LEN(検索!R1569)&gt;0,検索!R1569,"")</f>
        <v/>
      </c>
    </row>
    <row r="3128" spans="1:8" ht="28.5" customHeight="1">
      <c r="A3128" s="91" t="str">
        <f>IF(LEN(検索!B1569)&gt;0,検索!B1569,"")</f>
        <v/>
      </c>
      <c r="B3128" s="92" t="str">
        <f>IF(LEN(検索!G1569)&gt;0,検索!G1569,"")</f>
        <v/>
      </c>
      <c r="C3128" s="93" t="str">
        <f>IF(LEN(検索!K1569)&gt;0,検索!K1569,"")</f>
        <v/>
      </c>
      <c r="D3128" s="650"/>
      <c r="E3128" s="648"/>
      <c r="F3128" s="86" t="str">
        <f>IF(LEN(検索!I1569)&gt;0,検索!I1569,"")</f>
        <v/>
      </c>
      <c r="G3128" s="86" t="str">
        <f>IF(LEN(検索!Q1569)&gt;0,検索!Q1569,"")</f>
        <v/>
      </c>
      <c r="H3128" s="648"/>
    </row>
    <row r="3129" spans="1:8" ht="28.5" customHeight="1">
      <c r="A3129" s="88" t="str">
        <f>IF(LEN(検索!A1570)&gt;0,検索!A1570,"")</f>
        <v/>
      </c>
      <c r="B3129" s="89" t="str">
        <f>IF(LEN(検索!E1570)&gt;0,検索!E1570,"")</f>
        <v/>
      </c>
      <c r="C3129" s="90" t="str">
        <f>IF(LEN(検索!J1570)&gt;0,検索!J1570,"")</f>
        <v/>
      </c>
      <c r="D3129" s="649" t="str">
        <f>IF(LEN(検索!L1570)&gt;0,検索!L1570,"")</f>
        <v/>
      </c>
      <c r="E3129" s="647" t="str">
        <f>IF(LEN(検索!M1570)&gt;0,検索!M1570 &amp; 検索!N1570,"")</f>
        <v/>
      </c>
      <c r="F3129" s="94" t="str">
        <f>IF(LEN(検索!O1570)&gt;0,検索!O1570,"")</f>
        <v/>
      </c>
      <c r="G3129" s="94" t="str">
        <f>IF(LEN(検索!P1570)&gt;0,検索!P1570,"")</f>
        <v/>
      </c>
      <c r="H3129" s="647" t="str">
        <f>IF(LEN(検索!R1570)&gt;0,検索!R1570,"")</f>
        <v/>
      </c>
    </row>
    <row r="3130" spans="1:8" ht="28.5" customHeight="1">
      <c r="A3130" s="91" t="str">
        <f>IF(LEN(検索!B1570)&gt;0,検索!B1570,"")</f>
        <v/>
      </c>
      <c r="B3130" s="92" t="str">
        <f>IF(LEN(検索!G1570)&gt;0,検索!G1570,"")</f>
        <v/>
      </c>
      <c r="C3130" s="93" t="str">
        <f>IF(LEN(検索!K1570)&gt;0,検索!K1570,"")</f>
        <v/>
      </c>
      <c r="D3130" s="650"/>
      <c r="E3130" s="648"/>
      <c r="F3130" s="86" t="str">
        <f>IF(LEN(検索!I1570)&gt;0,検索!I1570,"")</f>
        <v/>
      </c>
      <c r="G3130" s="86" t="str">
        <f>IF(LEN(検索!Q1570)&gt;0,検索!Q1570,"")</f>
        <v/>
      </c>
      <c r="H3130" s="648"/>
    </row>
    <row r="3131" spans="1:8" ht="28.5" customHeight="1">
      <c r="A3131" s="88" t="str">
        <f>IF(LEN(検索!A1571)&gt;0,検索!A1571,"")</f>
        <v/>
      </c>
      <c r="B3131" s="89" t="str">
        <f>IF(LEN(検索!E1571)&gt;0,検索!E1571,"")</f>
        <v/>
      </c>
      <c r="C3131" s="90" t="str">
        <f>IF(LEN(検索!J1571)&gt;0,検索!J1571,"")</f>
        <v/>
      </c>
      <c r="D3131" s="649" t="str">
        <f>IF(LEN(検索!L1571)&gt;0,検索!L1571,"")</f>
        <v/>
      </c>
      <c r="E3131" s="647" t="str">
        <f>IF(LEN(検索!M1571)&gt;0,検索!M1571 &amp; 検索!N1571,"")</f>
        <v/>
      </c>
      <c r="F3131" s="94" t="str">
        <f>IF(LEN(検索!O1571)&gt;0,検索!O1571,"")</f>
        <v/>
      </c>
      <c r="G3131" s="94" t="str">
        <f>IF(LEN(検索!P1571)&gt;0,検索!P1571,"")</f>
        <v/>
      </c>
      <c r="H3131" s="647" t="str">
        <f>IF(LEN(検索!R1571)&gt;0,検索!R1571,"")</f>
        <v/>
      </c>
    </row>
    <row r="3132" spans="1:8" ht="28.5" customHeight="1">
      <c r="A3132" s="91" t="str">
        <f>IF(LEN(検索!B1571)&gt;0,検索!B1571,"")</f>
        <v/>
      </c>
      <c r="B3132" s="92" t="str">
        <f>IF(LEN(検索!G1571)&gt;0,検索!G1571,"")</f>
        <v/>
      </c>
      <c r="C3132" s="93" t="str">
        <f>IF(LEN(検索!K1571)&gt;0,検索!K1571,"")</f>
        <v/>
      </c>
      <c r="D3132" s="650"/>
      <c r="E3132" s="648"/>
      <c r="F3132" s="86" t="str">
        <f>IF(LEN(検索!I1571)&gt;0,検索!I1571,"")</f>
        <v/>
      </c>
      <c r="G3132" s="86" t="str">
        <f>IF(LEN(検索!Q1571)&gt;0,検索!Q1571,"")</f>
        <v/>
      </c>
      <c r="H3132" s="648"/>
    </row>
    <row r="3133" spans="1:8" ht="28.5" customHeight="1">
      <c r="A3133" s="88" t="str">
        <f>IF(LEN(検索!A1572)&gt;0,検索!A1572,"")</f>
        <v/>
      </c>
      <c r="B3133" s="89" t="str">
        <f>IF(LEN(検索!E1572)&gt;0,検索!E1572,"")</f>
        <v/>
      </c>
      <c r="C3133" s="90" t="str">
        <f>IF(LEN(検索!J1572)&gt;0,検索!J1572,"")</f>
        <v/>
      </c>
      <c r="D3133" s="649" t="str">
        <f>IF(LEN(検索!L1572)&gt;0,検索!L1572,"")</f>
        <v/>
      </c>
      <c r="E3133" s="647" t="str">
        <f>IF(LEN(検索!M1572)&gt;0,検索!M1572 &amp; 検索!N1572,"")</f>
        <v/>
      </c>
      <c r="F3133" s="94" t="str">
        <f>IF(LEN(検索!O1572)&gt;0,検索!O1572,"")</f>
        <v/>
      </c>
      <c r="G3133" s="94" t="str">
        <f>IF(LEN(検索!P1572)&gt;0,検索!P1572,"")</f>
        <v/>
      </c>
      <c r="H3133" s="647" t="str">
        <f>IF(LEN(検索!R1572)&gt;0,検索!R1572,"")</f>
        <v/>
      </c>
    </row>
    <row r="3134" spans="1:8" ht="28.5" customHeight="1">
      <c r="A3134" s="91" t="str">
        <f>IF(LEN(検索!B1572)&gt;0,検索!B1572,"")</f>
        <v/>
      </c>
      <c r="B3134" s="92" t="str">
        <f>IF(LEN(検索!G1572)&gt;0,検索!G1572,"")</f>
        <v/>
      </c>
      <c r="C3134" s="93" t="str">
        <f>IF(LEN(検索!K1572)&gt;0,検索!K1572,"")</f>
        <v/>
      </c>
      <c r="D3134" s="650"/>
      <c r="E3134" s="648"/>
      <c r="F3134" s="86" t="str">
        <f>IF(LEN(検索!I1572)&gt;0,検索!I1572,"")</f>
        <v/>
      </c>
      <c r="G3134" s="86" t="str">
        <f>IF(LEN(検索!Q1572)&gt;0,検索!Q1572,"")</f>
        <v/>
      </c>
      <c r="H3134" s="648"/>
    </row>
    <row r="3135" spans="1:8" ht="28.5" customHeight="1">
      <c r="A3135" s="88" t="str">
        <f>IF(LEN(検索!A1573)&gt;0,検索!A1573,"")</f>
        <v/>
      </c>
      <c r="B3135" s="89" t="str">
        <f>IF(LEN(検索!E1573)&gt;0,検索!E1573,"")</f>
        <v/>
      </c>
      <c r="C3135" s="90" t="str">
        <f>IF(LEN(検索!J1573)&gt;0,検索!J1573,"")</f>
        <v/>
      </c>
      <c r="D3135" s="649" t="str">
        <f>IF(LEN(検索!L1573)&gt;0,検索!L1573,"")</f>
        <v/>
      </c>
      <c r="E3135" s="647" t="str">
        <f>IF(LEN(検索!M1573)&gt;0,検索!M1573 &amp; 検索!N1573,"")</f>
        <v/>
      </c>
      <c r="F3135" s="94" t="str">
        <f>IF(LEN(検索!O1573)&gt;0,検索!O1573,"")</f>
        <v/>
      </c>
      <c r="G3135" s="94" t="str">
        <f>IF(LEN(検索!P1573)&gt;0,検索!P1573,"")</f>
        <v/>
      </c>
      <c r="H3135" s="647" t="str">
        <f>IF(LEN(検索!R1573)&gt;0,検索!R1573,"")</f>
        <v/>
      </c>
    </row>
    <row r="3136" spans="1:8" ht="28.5" customHeight="1">
      <c r="A3136" s="91" t="str">
        <f>IF(LEN(検索!B1573)&gt;0,検索!B1573,"")</f>
        <v/>
      </c>
      <c r="B3136" s="92" t="str">
        <f>IF(LEN(検索!G1573)&gt;0,検索!G1573,"")</f>
        <v/>
      </c>
      <c r="C3136" s="93" t="str">
        <f>IF(LEN(検索!K1573)&gt;0,検索!K1573,"")</f>
        <v/>
      </c>
      <c r="D3136" s="650"/>
      <c r="E3136" s="648"/>
      <c r="F3136" s="86" t="str">
        <f>IF(LEN(検索!I1573)&gt;0,検索!I1573,"")</f>
        <v/>
      </c>
      <c r="G3136" s="86" t="str">
        <f>IF(LEN(検索!Q1573)&gt;0,検索!Q1573,"")</f>
        <v/>
      </c>
      <c r="H3136" s="648"/>
    </row>
    <row r="3137" spans="1:8" ht="28.5" customHeight="1">
      <c r="A3137" s="88" t="str">
        <f>IF(LEN(検索!A1574)&gt;0,検索!A1574,"")</f>
        <v/>
      </c>
      <c r="B3137" s="89" t="str">
        <f>IF(LEN(検索!E1574)&gt;0,検索!E1574,"")</f>
        <v/>
      </c>
      <c r="C3137" s="90" t="str">
        <f>IF(LEN(検索!J1574)&gt;0,検索!J1574,"")</f>
        <v/>
      </c>
      <c r="D3137" s="649" t="str">
        <f>IF(LEN(検索!L1574)&gt;0,検索!L1574,"")</f>
        <v/>
      </c>
      <c r="E3137" s="647" t="str">
        <f>IF(LEN(検索!M1574)&gt;0,検索!M1574 &amp; 検索!N1574,"")</f>
        <v/>
      </c>
      <c r="F3137" s="94" t="str">
        <f>IF(LEN(検索!O1574)&gt;0,検索!O1574,"")</f>
        <v/>
      </c>
      <c r="G3137" s="94" t="str">
        <f>IF(LEN(検索!P1574)&gt;0,検索!P1574,"")</f>
        <v/>
      </c>
      <c r="H3137" s="647" t="str">
        <f>IF(LEN(検索!R1574)&gt;0,検索!R1574,"")</f>
        <v/>
      </c>
    </row>
    <row r="3138" spans="1:8" ht="28.5" customHeight="1">
      <c r="A3138" s="91" t="str">
        <f>IF(LEN(検索!B1574)&gt;0,検索!B1574,"")</f>
        <v/>
      </c>
      <c r="B3138" s="92" t="str">
        <f>IF(LEN(検索!G1574)&gt;0,検索!G1574,"")</f>
        <v/>
      </c>
      <c r="C3138" s="93" t="str">
        <f>IF(LEN(検索!K1574)&gt;0,検索!K1574,"")</f>
        <v/>
      </c>
      <c r="D3138" s="650"/>
      <c r="E3138" s="648"/>
      <c r="F3138" s="86" t="str">
        <f>IF(LEN(検索!I1574)&gt;0,検索!I1574,"")</f>
        <v/>
      </c>
      <c r="G3138" s="86" t="str">
        <f>IF(LEN(検索!Q1574)&gt;0,検索!Q1574,"")</f>
        <v/>
      </c>
      <c r="H3138" s="648"/>
    </row>
    <row r="3139" spans="1:8" ht="28.5" customHeight="1">
      <c r="A3139" s="88" t="str">
        <f>IF(LEN(検索!A1575)&gt;0,検索!A1575,"")</f>
        <v/>
      </c>
      <c r="B3139" s="89" t="str">
        <f>IF(LEN(検索!E1575)&gt;0,検索!E1575,"")</f>
        <v/>
      </c>
      <c r="C3139" s="90" t="str">
        <f>IF(LEN(検索!J1575)&gt;0,検索!J1575,"")</f>
        <v/>
      </c>
      <c r="D3139" s="649" t="str">
        <f>IF(LEN(検索!L1575)&gt;0,検索!L1575,"")</f>
        <v/>
      </c>
      <c r="E3139" s="647" t="str">
        <f>IF(LEN(検索!M1575)&gt;0,検索!M1575 &amp; 検索!N1575,"")</f>
        <v/>
      </c>
      <c r="F3139" s="94" t="str">
        <f>IF(LEN(検索!O1575)&gt;0,検索!O1575,"")</f>
        <v/>
      </c>
      <c r="G3139" s="94" t="str">
        <f>IF(LEN(検索!P1575)&gt;0,検索!P1575,"")</f>
        <v/>
      </c>
      <c r="H3139" s="647" t="str">
        <f>IF(LEN(検索!R1575)&gt;0,検索!R1575,"")</f>
        <v/>
      </c>
    </row>
    <row r="3140" spans="1:8" ht="28.5" customHeight="1">
      <c r="A3140" s="91" t="str">
        <f>IF(LEN(検索!B1575)&gt;0,検索!B1575,"")</f>
        <v/>
      </c>
      <c r="B3140" s="92" t="str">
        <f>IF(LEN(検索!G1575)&gt;0,検索!G1575,"")</f>
        <v/>
      </c>
      <c r="C3140" s="93" t="str">
        <f>IF(LEN(検索!K1575)&gt;0,検索!K1575,"")</f>
        <v/>
      </c>
      <c r="D3140" s="650"/>
      <c r="E3140" s="648"/>
      <c r="F3140" s="86" t="str">
        <f>IF(LEN(検索!I1575)&gt;0,検索!I1575,"")</f>
        <v/>
      </c>
      <c r="G3140" s="86" t="str">
        <f>IF(LEN(検索!Q1575)&gt;0,検索!Q1575,"")</f>
        <v/>
      </c>
      <c r="H3140" s="648"/>
    </row>
    <row r="3141" spans="1:8" ht="28.5" customHeight="1">
      <c r="A3141" s="88" t="str">
        <f>IF(LEN(検索!A1576)&gt;0,検索!A1576,"")</f>
        <v/>
      </c>
      <c r="B3141" s="89" t="str">
        <f>IF(LEN(検索!E1576)&gt;0,検索!E1576,"")</f>
        <v/>
      </c>
      <c r="C3141" s="90" t="str">
        <f>IF(LEN(検索!J1576)&gt;0,検索!J1576,"")</f>
        <v/>
      </c>
      <c r="D3141" s="649" t="str">
        <f>IF(LEN(検索!L1576)&gt;0,検索!L1576,"")</f>
        <v/>
      </c>
      <c r="E3141" s="647" t="str">
        <f>IF(LEN(検索!M1576)&gt;0,検索!M1576 &amp; 検索!N1576,"")</f>
        <v/>
      </c>
      <c r="F3141" s="94" t="str">
        <f>IF(LEN(検索!O1576)&gt;0,検索!O1576,"")</f>
        <v/>
      </c>
      <c r="G3141" s="94" t="str">
        <f>IF(LEN(検索!P1576)&gt;0,検索!P1576,"")</f>
        <v/>
      </c>
      <c r="H3141" s="647" t="str">
        <f>IF(LEN(検索!R1576)&gt;0,検索!R1576,"")</f>
        <v/>
      </c>
    </row>
    <row r="3142" spans="1:8" ht="28.5" customHeight="1">
      <c r="A3142" s="91" t="str">
        <f>IF(LEN(検索!B1576)&gt;0,検索!B1576,"")</f>
        <v/>
      </c>
      <c r="B3142" s="92" t="str">
        <f>IF(LEN(検索!G1576)&gt;0,検索!G1576,"")</f>
        <v/>
      </c>
      <c r="C3142" s="93" t="str">
        <f>IF(LEN(検索!K1576)&gt;0,検索!K1576,"")</f>
        <v/>
      </c>
      <c r="D3142" s="650"/>
      <c r="E3142" s="648"/>
      <c r="F3142" s="86" t="str">
        <f>IF(LEN(検索!I1576)&gt;0,検索!I1576,"")</f>
        <v/>
      </c>
      <c r="G3142" s="86" t="str">
        <f>IF(LEN(検索!Q1576)&gt;0,検索!Q1576,"")</f>
        <v/>
      </c>
      <c r="H3142" s="648"/>
    </row>
    <row r="3143" spans="1:8" ht="28.5" customHeight="1">
      <c r="A3143" s="88" t="str">
        <f>IF(LEN(検索!A1577)&gt;0,検索!A1577,"")</f>
        <v/>
      </c>
      <c r="B3143" s="89" t="str">
        <f>IF(LEN(検索!E1577)&gt;0,検索!E1577,"")</f>
        <v/>
      </c>
      <c r="C3143" s="90" t="str">
        <f>IF(LEN(検索!J1577)&gt;0,検索!J1577,"")</f>
        <v/>
      </c>
      <c r="D3143" s="649" t="str">
        <f>IF(LEN(検索!L1577)&gt;0,検索!L1577,"")</f>
        <v/>
      </c>
      <c r="E3143" s="647" t="str">
        <f>IF(LEN(検索!M1577)&gt;0,検索!M1577 &amp; 検索!N1577,"")</f>
        <v/>
      </c>
      <c r="F3143" s="94" t="str">
        <f>IF(LEN(検索!O1577)&gt;0,検索!O1577,"")</f>
        <v/>
      </c>
      <c r="G3143" s="94" t="str">
        <f>IF(LEN(検索!P1577)&gt;0,検索!P1577,"")</f>
        <v/>
      </c>
      <c r="H3143" s="647" t="str">
        <f>IF(LEN(検索!R1577)&gt;0,検索!R1577,"")</f>
        <v/>
      </c>
    </row>
    <row r="3144" spans="1:8" ht="28.5" customHeight="1">
      <c r="A3144" s="91" t="str">
        <f>IF(LEN(検索!B1577)&gt;0,検索!B1577,"")</f>
        <v/>
      </c>
      <c r="B3144" s="92" t="str">
        <f>IF(LEN(検索!G1577)&gt;0,検索!G1577,"")</f>
        <v/>
      </c>
      <c r="C3144" s="93" t="str">
        <f>IF(LEN(検索!K1577)&gt;0,検索!K1577,"")</f>
        <v/>
      </c>
      <c r="D3144" s="650"/>
      <c r="E3144" s="648"/>
      <c r="F3144" s="86" t="str">
        <f>IF(LEN(検索!I1577)&gt;0,検索!I1577,"")</f>
        <v/>
      </c>
      <c r="G3144" s="86" t="str">
        <f>IF(LEN(検索!Q1577)&gt;0,検索!Q1577,"")</f>
        <v/>
      </c>
      <c r="H3144" s="648"/>
    </row>
    <row r="3145" spans="1:8" ht="28.5" customHeight="1">
      <c r="A3145" s="88" t="str">
        <f>IF(LEN(検索!A1578)&gt;0,検索!A1578,"")</f>
        <v/>
      </c>
      <c r="B3145" s="89" t="str">
        <f>IF(LEN(検索!E1578)&gt;0,検索!E1578,"")</f>
        <v/>
      </c>
      <c r="C3145" s="90" t="str">
        <f>IF(LEN(検索!J1578)&gt;0,検索!J1578,"")</f>
        <v/>
      </c>
      <c r="D3145" s="649" t="str">
        <f>IF(LEN(検索!L1578)&gt;0,検索!L1578,"")</f>
        <v/>
      </c>
      <c r="E3145" s="647" t="str">
        <f>IF(LEN(検索!M1578)&gt;0,検索!M1578 &amp; 検索!N1578,"")</f>
        <v/>
      </c>
      <c r="F3145" s="94" t="str">
        <f>IF(LEN(検索!O1578)&gt;0,検索!O1578,"")</f>
        <v/>
      </c>
      <c r="G3145" s="94" t="str">
        <f>IF(LEN(検索!P1578)&gt;0,検索!P1578,"")</f>
        <v/>
      </c>
      <c r="H3145" s="647" t="str">
        <f>IF(LEN(検索!R1578)&gt;0,検索!R1578,"")</f>
        <v/>
      </c>
    </row>
    <row r="3146" spans="1:8" ht="28.5" customHeight="1">
      <c r="A3146" s="91" t="str">
        <f>IF(LEN(検索!B1578)&gt;0,検索!B1578,"")</f>
        <v/>
      </c>
      <c r="B3146" s="92" t="str">
        <f>IF(LEN(検索!G1578)&gt;0,検索!G1578,"")</f>
        <v/>
      </c>
      <c r="C3146" s="93" t="str">
        <f>IF(LEN(検索!K1578)&gt;0,検索!K1578,"")</f>
        <v/>
      </c>
      <c r="D3146" s="650"/>
      <c r="E3146" s="648"/>
      <c r="F3146" s="86" t="str">
        <f>IF(LEN(検索!I1578)&gt;0,検索!I1578,"")</f>
        <v/>
      </c>
      <c r="G3146" s="86" t="str">
        <f>IF(LEN(検索!Q1578)&gt;0,検索!Q1578,"")</f>
        <v/>
      </c>
      <c r="H3146" s="648"/>
    </row>
    <row r="3147" spans="1:8" ht="28.5" customHeight="1">
      <c r="A3147" s="88" t="str">
        <f>IF(LEN(検索!A1579)&gt;0,検索!A1579,"")</f>
        <v/>
      </c>
      <c r="B3147" s="89" t="str">
        <f>IF(LEN(検索!E1579)&gt;0,検索!E1579,"")</f>
        <v/>
      </c>
      <c r="C3147" s="90" t="str">
        <f>IF(LEN(検索!J1579)&gt;0,検索!J1579,"")</f>
        <v/>
      </c>
      <c r="D3147" s="649" t="str">
        <f>IF(LEN(検索!L1579)&gt;0,検索!L1579,"")</f>
        <v/>
      </c>
      <c r="E3147" s="647" t="str">
        <f>IF(LEN(検索!M1579)&gt;0,検索!M1579 &amp; 検索!N1579,"")</f>
        <v/>
      </c>
      <c r="F3147" s="94" t="str">
        <f>IF(LEN(検索!O1579)&gt;0,検索!O1579,"")</f>
        <v/>
      </c>
      <c r="G3147" s="94" t="str">
        <f>IF(LEN(検索!P1579)&gt;0,検索!P1579,"")</f>
        <v/>
      </c>
      <c r="H3147" s="647" t="str">
        <f>IF(LEN(検索!R1579)&gt;0,検索!R1579,"")</f>
        <v/>
      </c>
    </row>
    <row r="3148" spans="1:8" ht="28.5" customHeight="1">
      <c r="A3148" s="91" t="str">
        <f>IF(LEN(検索!B1579)&gt;0,検索!B1579,"")</f>
        <v/>
      </c>
      <c r="B3148" s="92" t="str">
        <f>IF(LEN(検索!G1579)&gt;0,検索!G1579,"")</f>
        <v/>
      </c>
      <c r="C3148" s="93" t="str">
        <f>IF(LEN(検索!K1579)&gt;0,検索!K1579,"")</f>
        <v/>
      </c>
      <c r="D3148" s="650"/>
      <c r="E3148" s="648"/>
      <c r="F3148" s="86" t="str">
        <f>IF(LEN(検索!I1579)&gt;0,検索!I1579,"")</f>
        <v/>
      </c>
      <c r="G3148" s="86" t="str">
        <f>IF(LEN(検索!Q1579)&gt;0,検索!Q1579,"")</f>
        <v/>
      </c>
      <c r="H3148" s="648"/>
    </row>
    <row r="3149" spans="1:8" ht="28.5" customHeight="1">
      <c r="A3149" s="88" t="str">
        <f>IF(LEN(検索!A1580)&gt;0,検索!A1580,"")</f>
        <v/>
      </c>
      <c r="B3149" s="89" t="str">
        <f>IF(LEN(検索!E1580)&gt;0,検索!E1580,"")</f>
        <v/>
      </c>
      <c r="C3149" s="90" t="str">
        <f>IF(LEN(検索!J1580)&gt;0,検索!J1580,"")</f>
        <v/>
      </c>
      <c r="D3149" s="649" t="str">
        <f>IF(LEN(検索!L1580)&gt;0,検索!L1580,"")</f>
        <v/>
      </c>
      <c r="E3149" s="647" t="str">
        <f>IF(LEN(検索!M1580)&gt;0,検索!M1580 &amp; 検索!N1580,"")</f>
        <v/>
      </c>
      <c r="F3149" s="94" t="str">
        <f>IF(LEN(検索!O1580)&gt;0,検索!O1580,"")</f>
        <v/>
      </c>
      <c r="G3149" s="94" t="str">
        <f>IF(LEN(検索!P1580)&gt;0,検索!P1580,"")</f>
        <v/>
      </c>
      <c r="H3149" s="647" t="str">
        <f>IF(LEN(検索!R1580)&gt;0,検索!R1580,"")</f>
        <v/>
      </c>
    </row>
    <row r="3150" spans="1:8" ht="28.5" customHeight="1">
      <c r="A3150" s="91" t="str">
        <f>IF(LEN(検索!B1580)&gt;0,検索!B1580,"")</f>
        <v/>
      </c>
      <c r="B3150" s="92" t="str">
        <f>IF(LEN(検索!G1580)&gt;0,検索!G1580,"")</f>
        <v/>
      </c>
      <c r="C3150" s="93" t="str">
        <f>IF(LEN(検索!K1580)&gt;0,検索!K1580,"")</f>
        <v/>
      </c>
      <c r="D3150" s="650"/>
      <c r="E3150" s="648"/>
      <c r="F3150" s="86" t="str">
        <f>IF(LEN(検索!I1580)&gt;0,検索!I1580,"")</f>
        <v/>
      </c>
      <c r="G3150" s="86" t="str">
        <f>IF(LEN(検索!Q1580)&gt;0,検索!Q1580,"")</f>
        <v/>
      </c>
      <c r="H3150" s="648"/>
    </row>
    <row r="3151" spans="1:8" ht="28.5" customHeight="1">
      <c r="A3151" s="88" t="str">
        <f>IF(LEN(検索!A1581)&gt;0,検索!A1581,"")</f>
        <v/>
      </c>
      <c r="B3151" s="89" t="str">
        <f>IF(LEN(検索!E1581)&gt;0,検索!E1581,"")</f>
        <v/>
      </c>
      <c r="C3151" s="90" t="str">
        <f>IF(LEN(検索!J1581)&gt;0,検索!J1581,"")</f>
        <v/>
      </c>
      <c r="D3151" s="649" t="str">
        <f>IF(LEN(検索!L1581)&gt;0,検索!L1581,"")</f>
        <v/>
      </c>
      <c r="E3151" s="647" t="str">
        <f>IF(LEN(検索!M1581)&gt;0,検索!M1581 &amp; 検索!N1581,"")</f>
        <v/>
      </c>
      <c r="F3151" s="94" t="str">
        <f>IF(LEN(検索!O1581)&gt;0,検索!O1581,"")</f>
        <v/>
      </c>
      <c r="G3151" s="94" t="str">
        <f>IF(LEN(検索!P1581)&gt;0,検索!P1581,"")</f>
        <v/>
      </c>
      <c r="H3151" s="647" t="str">
        <f>IF(LEN(検索!R1581)&gt;0,検索!R1581,"")</f>
        <v/>
      </c>
    </row>
    <row r="3152" spans="1:8" ht="28.5" customHeight="1">
      <c r="A3152" s="91" t="str">
        <f>IF(LEN(検索!B1581)&gt;0,検索!B1581,"")</f>
        <v/>
      </c>
      <c r="B3152" s="92" t="str">
        <f>IF(LEN(検索!G1581)&gt;0,検索!G1581,"")</f>
        <v/>
      </c>
      <c r="C3152" s="93" t="str">
        <f>IF(LEN(検索!K1581)&gt;0,検索!K1581,"")</f>
        <v/>
      </c>
      <c r="D3152" s="650"/>
      <c r="E3152" s="648"/>
      <c r="F3152" s="86" t="str">
        <f>IF(LEN(検索!I1581)&gt;0,検索!I1581,"")</f>
        <v/>
      </c>
      <c r="G3152" s="86" t="str">
        <f>IF(LEN(検索!Q1581)&gt;0,検索!Q1581,"")</f>
        <v/>
      </c>
      <c r="H3152" s="648"/>
    </row>
    <row r="3153" spans="1:8" ht="28.5" customHeight="1">
      <c r="A3153" s="88" t="str">
        <f>IF(LEN(検索!A1582)&gt;0,検索!A1582,"")</f>
        <v/>
      </c>
      <c r="B3153" s="89" t="str">
        <f>IF(LEN(検索!E1582)&gt;0,検索!E1582,"")</f>
        <v/>
      </c>
      <c r="C3153" s="90" t="str">
        <f>IF(LEN(検索!J1582)&gt;0,検索!J1582,"")</f>
        <v/>
      </c>
      <c r="D3153" s="649" t="str">
        <f>IF(LEN(検索!L1582)&gt;0,検索!L1582,"")</f>
        <v/>
      </c>
      <c r="E3153" s="647" t="str">
        <f>IF(LEN(検索!M1582)&gt;0,検索!M1582 &amp; 検索!N1582,"")</f>
        <v/>
      </c>
      <c r="F3153" s="94" t="str">
        <f>IF(LEN(検索!O1582)&gt;0,検索!O1582,"")</f>
        <v/>
      </c>
      <c r="G3153" s="94" t="str">
        <f>IF(LEN(検索!P1582)&gt;0,検索!P1582,"")</f>
        <v/>
      </c>
      <c r="H3153" s="647" t="str">
        <f>IF(LEN(検索!R1582)&gt;0,検索!R1582,"")</f>
        <v/>
      </c>
    </row>
    <row r="3154" spans="1:8" ht="28.5" customHeight="1">
      <c r="A3154" s="91" t="str">
        <f>IF(LEN(検索!B1582)&gt;0,検索!B1582,"")</f>
        <v/>
      </c>
      <c r="B3154" s="92" t="str">
        <f>IF(LEN(検索!G1582)&gt;0,検索!G1582,"")</f>
        <v/>
      </c>
      <c r="C3154" s="93" t="str">
        <f>IF(LEN(検索!K1582)&gt;0,検索!K1582,"")</f>
        <v/>
      </c>
      <c r="D3154" s="650"/>
      <c r="E3154" s="648"/>
      <c r="F3154" s="86" t="str">
        <f>IF(LEN(検索!I1582)&gt;0,検索!I1582,"")</f>
        <v/>
      </c>
      <c r="G3154" s="86" t="str">
        <f>IF(LEN(検索!Q1582)&gt;0,検索!Q1582,"")</f>
        <v/>
      </c>
      <c r="H3154" s="648"/>
    </row>
    <row r="3155" spans="1:8" ht="28.5" customHeight="1">
      <c r="A3155" s="88" t="str">
        <f>IF(LEN(検索!A1583)&gt;0,検索!A1583,"")</f>
        <v/>
      </c>
      <c r="B3155" s="89" t="str">
        <f>IF(LEN(検索!E1583)&gt;0,検索!E1583,"")</f>
        <v/>
      </c>
      <c r="C3155" s="90" t="str">
        <f>IF(LEN(検索!J1583)&gt;0,検索!J1583,"")</f>
        <v/>
      </c>
      <c r="D3155" s="649" t="str">
        <f>IF(LEN(検索!L1583)&gt;0,検索!L1583,"")</f>
        <v/>
      </c>
      <c r="E3155" s="647" t="str">
        <f>IF(LEN(検索!M1583)&gt;0,検索!M1583 &amp; 検索!N1583,"")</f>
        <v/>
      </c>
      <c r="F3155" s="94" t="str">
        <f>IF(LEN(検索!O1583)&gt;0,検索!O1583,"")</f>
        <v/>
      </c>
      <c r="G3155" s="94" t="str">
        <f>IF(LEN(検索!P1583)&gt;0,検索!P1583,"")</f>
        <v/>
      </c>
      <c r="H3155" s="647" t="str">
        <f>IF(LEN(検索!R1583)&gt;0,検索!R1583,"")</f>
        <v/>
      </c>
    </row>
    <row r="3156" spans="1:8" ht="28.5" customHeight="1">
      <c r="A3156" s="91" t="str">
        <f>IF(LEN(検索!B1583)&gt;0,検索!B1583,"")</f>
        <v/>
      </c>
      <c r="B3156" s="92" t="str">
        <f>IF(LEN(検索!G1583)&gt;0,検索!G1583,"")</f>
        <v/>
      </c>
      <c r="C3156" s="93" t="str">
        <f>IF(LEN(検索!K1583)&gt;0,検索!K1583,"")</f>
        <v/>
      </c>
      <c r="D3156" s="650"/>
      <c r="E3156" s="648"/>
      <c r="F3156" s="86" t="str">
        <f>IF(LEN(検索!I1583)&gt;0,検索!I1583,"")</f>
        <v/>
      </c>
      <c r="G3156" s="86" t="str">
        <f>IF(LEN(検索!Q1583)&gt;0,検索!Q1583,"")</f>
        <v/>
      </c>
      <c r="H3156" s="648"/>
    </row>
    <row r="3157" spans="1:8" ht="28.5" customHeight="1">
      <c r="A3157" s="88" t="str">
        <f>IF(LEN(検索!A1584)&gt;0,検索!A1584,"")</f>
        <v/>
      </c>
      <c r="B3157" s="89" t="str">
        <f>IF(LEN(検索!E1584)&gt;0,検索!E1584,"")</f>
        <v/>
      </c>
      <c r="C3157" s="90" t="str">
        <f>IF(LEN(検索!J1584)&gt;0,検索!J1584,"")</f>
        <v/>
      </c>
      <c r="D3157" s="649" t="str">
        <f>IF(LEN(検索!L1584)&gt;0,検索!L1584,"")</f>
        <v/>
      </c>
      <c r="E3157" s="647" t="str">
        <f>IF(LEN(検索!M1584)&gt;0,検索!M1584 &amp; 検索!N1584,"")</f>
        <v/>
      </c>
      <c r="F3157" s="94" t="str">
        <f>IF(LEN(検索!O1584)&gt;0,検索!O1584,"")</f>
        <v/>
      </c>
      <c r="G3157" s="94" t="str">
        <f>IF(LEN(検索!P1584)&gt;0,検索!P1584,"")</f>
        <v/>
      </c>
      <c r="H3157" s="647" t="str">
        <f>IF(LEN(検索!R1584)&gt;0,検索!R1584,"")</f>
        <v/>
      </c>
    </row>
    <row r="3158" spans="1:8" ht="28.5" customHeight="1">
      <c r="A3158" s="91" t="str">
        <f>IF(LEN(検索!B1584)&gt;0,検索!B1584,"")</f>
        <v/>
      </c>
      <c r="B3158" s="92" t="str">
        <f>IF(LEN(検索!G1584)&gt;0,検索!G1584,"")</f>
        <v/>
      </c>
      <c r="C3158" s="93" t="str">
        <f>IF(LEN(検索!K1584)&gt;0,検索!K1584,"")</f>
        <v/>
      </c>
      <c r="D3158" s="650"/>
      <c r="E3158" s="648"/>
      <c r="F3158" s="86" t="str">
        <f>IF(LEN(検索!I1584)&gt;0,検索!I1584,"")</f>
        <v/>
      </c>
      <c r="G3158" s="86" t="str">
        <f>IF(LEN(検索!Q1584)&gt;0,検索!Q1584,"")</f>
        <v/>
      </c>
      <c r="H3158" s="648"/>
    </row>
    <row r="3159" spans="1:8" ht="28.5" customHeight="1">
      <c r="A3159" s="88" t="str">
        <f>IF(LEN(検索!A1585)&gt;0,検索!A1585,"")</f>
        <v/>
      </c>
      <c r="B3159" s="89" t="str">
        <f>IF(LEN(検索!E1585)&gt;0,検索!E1585,"")</f>
        <v/>
      </c>
      <c r="C3159" s="90" t="str">
        <f>IF(LEN(検索!J1585)&gt;0,検索!J1585,"")</f>
        <v/>
      </c>
      <c r="D3159" s="649" t="str">
        <f>IF(LEN(検索!L1585)&gt;0,検索!L1585,"")</f>
        <v/>
      </c>
      <c r="E3159" s="647" t="str">
        <f>IF(LEN(検索!M1585)&gt;0,検索!M1585 &amp; 検索!N1585,"")</f>
        <v/>
      </c>
      <c r="F3159" s="94" t="str">
        <f>IF(LEN(検索!O1585)&gt;0,検索!O1585,"")</f>
        <v/>
      </c>
      <c r="G3159" s="94" t="str">
        <f>IF(LEN(検索!P1585)&gt;0,検索!P1585,"")</f>
        <v/>
      </c>
      <c r="H3159" s="647" t="str">
        <f>IF(LEN(検索!R1585)&gt;0,検索!R1585,"")</f>
        <v/>
      </c>
    </row>
    <row r="3160" spans="1:8" ht="28.5" customHeight="1">
      <c r="A3160" s="91" t="str">
        <f>IF(LEN(検索!B1585)&gt;0,検索!B1585,"")</f>
        <v/>
      </c>
      <c r="B3160" s="92" t="str">
        <f>IF(LEN(検索!G1585)&gt;0,検索!G1585,"")</f>
        <v/>
      </c>
      <c r="C3160" s="93" t="str">
        <f>IF(LEN(検索!K1585)&gt;0,検索!K1585,"")</f>
        <v/>
      </c>
      <c r="D3160" s="650"/>
      <c r="E3160" s="648"/>
      <c r="F3160" s="86" t="str">
        <f>IF(LEN(検索!I1585)&gt;0,検索!I1585,"")</f>
        <v/>
      </c>
      <c r="G3160" s="86" t="str">
        <f>IF(LEN(検索!Q1585)&gt;0,検索!Q1585,"")</f>
        <v/>
      </c>
      <c r="H3160" s="648"/>
    </row>
    <row r="3161" spans="1:8" ht="28.5" customHeight="1">
      <c r="A3161" s="88" t="str">
        <f>IF(LEN(検索!A1586)&gt;0,検索!A1586,"")</f>
        <v/>
      </c>
      <c r="B3161" s="89" t="str">
        <f>IF(LEN(検索!E1586)&gt;0,検索!E1586,"")</f>
        <v/>
      </c>
      <c r="C3161" s="90" t="str">
        <f>IF(LEN(検索!J1586)&gt;0,検索!J1586,"")</f>
        <v/>
      </c>
      <c r="D3161" s="649" t="str">
        <f>IF(LEN(検索!L1586)&gt;0,検索!L1586,"")</f>
        <v/>
      </c>
      <c r="E3161" s="647" t="str">
        <f>IF(LEN(検索!M1586)&gt;0,検索!M1586 &amp; 検索!N1586,"")</f>
        <v/>
      </c>
      <c r="F3161" s="94" t="str">
        <f>IF(LEN(検索!O1586)&gt;0,検索!O1586,"")</f>
        <v/>
      </c>
      <c r="G3161" s="94" t="str">
        <f>IF(LEN(検索!P1586)&gt;0,検索!P1586,"")</f>
        <v/>
      </c>
      <c r="H3161" s="647" t="str">
        <f>IF(LEN(検索!R1586)&gt;0,検索!R1586,"")</f>
        <v/>
      </c>
    </row>
    <row r="3162" spans="1:8" ht="28.5" customHeight="1">
      <c r="A3162" s="91" t="str">
        <f>IF(LEN(検索!B1586)&gt;0,検索!B1586,"")</f>
        <v/>
      </c>
      <c r="B3162" s="92" t="str">
        <f>IF(LEN(検索!G1586)&gt;0,検索!G1586,"")</f>
        <v/>
      </c>
      <c r="C3162" s="93" t="str">
        <f>IF(LEN(検索!K1586)&gt;0,検索!K1586,"")</f>
        <v/>
      </c>
      <c r="D3162" s="650"/>
      <c r="E3162" s="648"/>
      <c r="F3162" s="86" t="str">
        <f>IF(LEN(検索!I1586)&gt;0,検索!I1586,"")</f>
        <v/>
      </c>
      <c r="G3162" s="86" t="str">
        <f>IF(LEN(検索!Q1586)&gt;0,検索!Q1586,"")</f>
        <v/>
      </c>
      <c r="H3162" s="648"/>
    </row>
    <row r="3163" spans="1:8" ht="28.5" customHeight="1">
      <c r="A3163" s="88" t="str">
        <f>IF(LEN(検索!A1587)&gt;0,検索!A1587,"")</f>
        <v/>
      </c>
      <c r="B3163" s="89" t="str">
        <f>IF(LEN(検索!E1587)&gt;0,検索!E1587,"")</f>
        <v/>
      </c>
      <c r="C3163" s="90" t="str">
        <f>IF(LEN(検索!J1587)&gt;0,検索!J1587,"")</f>
        <v/>
      </c>
      <c r="D3163" s="649" t="str">
        <f>IF(LEN(検索!L1587)&gt;0,検索!L1587,"")</f>
        <v/>
      </c>
      <c r="E3163" s="647" t="str">
        <f>IF(LEN(検索!M1587)&gt;0,検索!M1587 &amp; 検索!N1587,"")</f>
        <v/>
      </c>
      <c r="F3163" s="94" t="str">
        <f>IF(LEN(検索!O1587)&gt;0,検索!O1587,"")</f>
        <v/>
      </c>
      <c r="G3163" s="94" t="str">
        <f>IF(LEN(検索!P1587)&gt;0,検索!P1587,"")</f>
        <v/>
      </c>
      <c r="H3163" s="647" t="str">
        <f>IF(LEN(検索!R1587)&gt;0,検索!R1587,"")</f>
        <v/>
      </c>
    </row>
    <row r="3164" spans="1:8" ht="28.5" customHeight="1">
      <c r="A3164" s="91" t="str">
        <f>IF(LEN(検索!B1587)&gt;0,検索!B1587,"")</f>
        <v/>
      </c>
      <c r="B3164" s="92" t="str">
        <f>IF(LEN(検索!G1587)&gt;0,検索!G1587,"")</f>
        <v/>
      </c>
      <c r="C3164" s="93" t="str">
        <f>IF(LEN(検索!K1587)&gt;0,検索!K1587,"")</f>
        <v/>
      </c>
      <c r="D3164" s="650"/>
      <c r="E3164" s="648"/>
      <c r="F3164" s="86" t="str">
        <f>IF(LEN(検索!I1587)&gt;0,検索!I1587,"")</f>
        <v/>
      </c>
      <c r="G3164" s="86" t="str">
        <f>IF(LEN(検索!Q1587)&gt;0,検索!Q1587,"")</f>
        <v/>
      </c>
      <c r="H3164" s="648"/>
    </row>
    <row r="3165" spans="1:8" ht="28.5" customHeight="1">
      <c r="A3165" s="88" t="str">
        <f>IF(LEN(検索!A1588)&gt;0,検索!A1588,"")</f>
        <v/>
      </c>
      <c r="B3165" s="89" t="str">
        <f>IF(LEN(検索!E1588)&gt;0,検索!E1588,"")</f>
        <v/>
      </c>
      <c r="C3165" s="90" t="str">
        <f>IF(LEN(検索!J1588)&gt;0,検索!J1588,"")</f>
        <v/>
      </c>
      <c r="D3165" s="649" t="str">
        <f>IF(LEN(検索!L1588)&gt;0,検索!L1588,"")</f>
        <v/>
      </c>
      <c r="E3165" s="647" t="str">
        <f>IF(LEN(検索!M1588)&gt;0,検索!M1588 &amp; 検索!N1588,"")</f>
        <v/>
      </c>
      <c r="F3165" s="94" t="str">
        <f>IF(LEN(検索!O1588)&gt;0,検索!O1588,"")</f>
        <v/>
      </c>
      <c r="G3165" s="94" t="str">
        <f>IF(LEN(検索!P1588)&gt;0,検索!P1588,"")</f>
        <v/>
      </c>
      <c r="H3165" s="647" t="str">
        <f>IF(LEN(検索!R1588)&gt;0,検索!R1588,"")</f>
        <v/>
      </c>
    </row>
    <row r="3166" spans="1:8" ht="28.5" customHeight="1">
      <c r="A3166" s="91" t="str">
        <f>IF(LEN(検索!B1588)&gt;0,検索!B1588,"")</f>
        <v/>
      </c>
      <c r="B3166" s="92" t="str">
        <f>IF(LEN(検索!G1588)&gt;0,検索!G1588,"")</f>
        <v/>
      </c>
      <c r="C3166" s="93" t="str">
        <f>IF(LEN(検索!K1588)&gt;0,検索!K1588,"")</f>
        <v/>
      </c>
      <c r="D3166" s="650"/>
      <c r="E3166" s="648"/>
      <c r="F3166" s="86" t="str">
        <f>IF(LEN(検索!I1588)&gt;0,検索!I1588,"")</f>
        <v/>
      </c>
      <c r="G3166" s="86" t="str">
        <f>IF(LEN(検索!Q1588)&gt;0,検索!Q1588,"")</f>
        <v/>
      </c>
      <c r="H3166" s="648"/>
    </row>
    <row r="3167" spans="1:8" ht="28.5" customHeight="1">
      <c r="A3167" s="88" t="str">
        <f>IF(LEN(検索!A1589)&gt;0,検索!A1589,"")</f>
        <v/>
      </c>
      <c r="B3167" s="89" t="str">
        <f>IF(LEN(検索!E1589)&gt;0,検索!E1589,"")</f>
        <v/>
      </c>
      <c r="C3167" s="90" t="str">
        <f>IF(LEN(検索!J1589)&gt;0,検索!J1589,"")</f>
        <v/>
      </c>
      <c r="D3167" s="649" t="str">
        <f>IF(LEN(検索!L1589)&gt;0,検索!L1589,"")</f>
        <v/>
      </c>
      <c r="E3167" s="647" t="str">
        <f>IF(LEN(検索!M1589)&gt;0,検索!M1589 &amp; 検索!N1589,"")</f>
        <v/>
      </c>
      <c r="F3167" s="94" t="str">
        <f>IF(LEN(検索!O1589)&gt;0,検索!O1589,"")</f>
        <v/>
      </c>
      <c r="G3167" s="94" t="str">
        <f>IF(LEN(検索!P1589)&gt;0,検索!P1589,"")</f>
        <v/>
      </c>
      <c r="H3167" s="647" t="str">
        <f>IF(LEN(検索!R1589)&gt;0,検索!R1589,"")</f>
        <v/>
      </c>
    </row>
    <row r="3168" spans="1:8" ht="28.5" customHeight="1">
      <c r="A3168" s="91" t="str">
        <f>IF(LEN(検索!B1589)&gt;0,検索!B1589,"")</f>
        <v/>
      </c>
      <c r="B3168" s="92" t="str">
        <f>IF(LEN(検索!G1589)&gt;0,検索!G1589,"")</f>
        <v/>
      </c>
      <c r="C3168" s="93" t="str">
        <f>IF(LEN(検索!K1589)&gt;0,検索!K1589,"")</f>
        <v/>
      </c>
      <c r="D3168" s="650"/>
      <c r="E3168" s="648"/>
      <c r="F3168" s="86" t="str">
        <f>IF(LEN(検索!I1589)&gt;0,検索!I1589,"")</f>
        <v/>
      </c>
      <c r="G3168" s="86" t="str">
        <f>IF(LEN(検索!Q1589)&gt;0,検索!Q1589,"")</f>
        <v/>
      </c>
      <c r="H3168" s="648"/>
    </row>
    <row r="3169" spans="1:8" ht="28.5" customHeight="1">
      <c r="A3169" s="88" t="str">
        <f>IF(LEN(検索!A1590)&gt;0,検索!A1590,"")</f>
        <v/>
      </c>
      <c r="B3169" s="89" t="str">
        <f>IF(LEN(検索!E1590)&gt;0,検索!E1590,"")</f>
        <v/>
      </c>
      <c r="C3169" s="90" t="str">
        <f>IF(LEN(検索!J1590)&gt;0,検索!J1590,"")</f>
        <v/>
      </c>
      <c r="D3169" s="649" t="str">
        <f>IF(LEN(検索!L1590)&gt;0,検索!L1590,"")</f>
        <v/>
      </c>
      <c r="E3169" s="647" t="str">
        <f>IF(LEN(検索!M1590)&gt;0,検索!M1590 &amp; 検索!N1590,"")</f>
        <v/>
      </c>
      <c r="F3169" s="94" t="str">
        <f>IF(LEN(検索!O1590)&gt;0,検索!O1590,"")</f>
        <v/>
      </c>
      <c r="G3169" s="94" t="str">
        <f>IF(LEN(検索!P1590)&gt;0,検索!P1590,"")</f>
        <v/>
      </c>
      <c r="H3169" s="647" t="str">
        <f>IF(LEN(検索!R1590)&gt;0,検索!R1590,"")</f>
        <v/>
      </c>
    </row>
    <row r="3170" spans="1:8" ht="28.5" customHeight="1">
      <c r="A3170" s="91" t="str">
        <f>IF(LEN(検索!B1590)&gt;0,検索!B1590,"")</f>
        <v/>
      </c>
      <c r="B3170" s="92" t="str">
        <f>IF(LEN(検索!G1590)&gt;0,検索!G1590,"")</f>
        <v/>
      </c>
      <c r="C3170" s="93" t="str">
        <f>IF(LEN(検索!K1590)&gt;0,検索!K1590,"")</f>
        <v/>
      </c>
      <c r="D3170" s="650"/>
      <c r="E3170" s="648"/>
      <c r="F3170" s="86" t="str">
        <f>IF(LEN(検索!I1590)&gt;0,検索!I1590,"")</f>
        <v/>
      </c>
      <c r="G3170" s="86" t="str">
        <f>IF(LEN(検索!Q1590)&gt;0,検索!Q1590,"")</f>
        <v/>
      </c>
      <c r="H3170" s="648"/>
    </row>
    <row r="3171" spans="1:8" ht="28.5" customHeight="1">
      <c r="A3171" s="88" t="str">
        <f>IF(LEN(検索!A1591)&gt;0,検索!A1591,"")</f>
        <v/>
      </c>
      <c r="B3171" s="89" t="str">
        <f>IF(LEN(検索!E1591)&gt;0,検索!E1591,"")</f>
        <v/>
      </c>
      <c r="C3171" s="90" t="str">
        <f>IF(LEN(検索!J1591)&gt;0,検索!J1591,"")</f>
        <v/>
      </c>
      <c r="D3171" s="649" t="str">
        <f>IF(LEN(検索!L1591)&gt;0,検索!L1591,"")</f>
        <v/>
      </c>
      <c r="E3171" s="647" t="str">
        <f>IF(LEN(検索!M1591)&gt;0,検索!M1591 &amp; 検索!N1591,"")</f>
        <v/>
      </c>
      <c r="F3171" s="94" t="str">
        <f>IF(LEN(検索!O1591)&gt;0,検索!O1591,"")</f>
        <v/>
      </c>
      <c r="G3171" s="94" t="str">
        <f>IF(LEN(検索!P1591)&gt;0,検索!P1591,"")</f>
        <v/>
      </c>
      <c r="H3171" s="647" t="str">
        <f>IF(LEN(検索!R1591)&gt;0,検索!R1591,"")</f>
        <v/>
      </c>
    </row>
    <row r="3172" spans="1:8" ht="28.5" customHeight="1">
      <c r="A3172" s="91" t="str">
        <f>IF(LEN(検索!B1591)&gt;0,検索!B1591,"")</f>
        <v/>
      </c>
      <c r="B3172" s="92" t="str">
        <f>IF(LEN(検索!G1591)&gt;0,検索!G1591,"")</f>
        <v/>
      </c>
      <c r="C3172" s="93" t="str">
        <f>IF(LEN(検索!K1591)&gt;0,検索!K1591,"")</f>
        <v/>
      </c>
      <c r="D3172" s="650"/>
      <c r="E3172" s="648"/>
      <c r="F3172" s="86" t="str">
        <f>IF(LEN(検索!I1591)&gt;0,検索!I1591,"")</f>
        <v/>
      </c>
      <c r="G3172" s="86" t="str">
        <f>IF(LEN(検索!Q1591)&gt;0,検索!Q1591,"")</f>
        <v/>
      </c>
      <c r="H3172" s="648"/>
    </row>
    <row r="3173" spans="1:8" ht="28.5" customHeight="1">
      <c r="A3173" s="88" t="str">
        <f>IF(LEN(検索!A1592)&gt;0,検索!A1592,"")</f>
        <v/>
      </c>
      <c r="B3173" s="89" t="str">
        <f>IF(LEN(検索!E1592)&gt;0,検索!E1592,"")</f>
        <v/>
      </c>
      <c r="C3173" s="90" t="str">
        <f>IF(LEN(検索!J1592)&gt;0,検索!J1592,"")</f>
        <v/>
      </c>
      <c r="D3173" s="649" t="str">
        <f>IF(LEN(検索!L1592)&gt;0,検索!L1592,"")</f>
        <v/>
      </c>
      <c r="E3173" s="647" t="str">
        <f>IF(LEN(検索!M1592)&gt;0,検索!M1592 &amp; 検索!N1592,"")</f>
        <v/>
      </c>
      <c r="F3173" s="94" t="str">
        <f>IF(LEN(検索!O1592)&gt;0,検索!O1592,"")</f>
        <v/>
      </c>
      <c r="G3173" s="94" t="str">
        <f>IF(LEN(検索!P1592)&gt;0,検索!P1592,"")</f>
        <v/>
      </c>
      <c r="H3173" s="647" t="str">
        <f>IF(LEN(検索!R1592)&gt;0,検索!R1592,"")</f>
        <v/>
      </c>
    </row>
    <row r="3174" spans="1:8" ht="28.5" customHeight="1">
      <c r="A3174" s="91" t="str">
        <f>IF(LEN(検索!B1592)&gt;0,検索!B1592,"")</f>
        <v/>
      </c>
      <c r="B3174" s="92" t="str">
        <f>IF(LEN(検索!G1592)&gt;0,検索!G1592,"")</f>
        <v/>
      </c>
      <c r="C3174" s="93" t="str">
        <f>IF(LEN(検索!K1592)&gt;0,検索!K1592,"")</f>
        <v/>
      </c>
      <c r="D3174" s="650"/>
      <c r="E3174" s="648"/>
      <c r="F3174" s="86" t="str">
        <f>IF(LEN(検索!I1592)&gt;0,検索!I1592,"")</f>
        <v/>
      </c>
      <c r="G3174" s="86" t="str">
        <f>IF(LEN(検索!Q1592)&gt;0,検索!Q1592,"")</f>
        <v/>
      </c>
      <c r="H3174" s="648"/>
    </row>
    <row r="3175" spans="1:8" ht="28.5" customHeight="1">
      <c r="A3175" s="88" t="str">
        <f>IF(LEN(検索!A1593)&gt;0,検索!A1593,"")</f>
        <v/>
      </c>
      <c r="B3175" s="89" t="str">
        <f>IF(LEN(検索!E1593)&gt;0,検索!E1593,"")</f>
        <v/>
      </c>
      <c r="C3175" s="90" t="str">
        <f>IF(LEN(検索!J1593)&gt;0,検索!J1593,"")</f>
        <v/>
      </c>
      <c r="D3175" s="649" t="str">
        <f>IF(LEN(検索!L1593)&gt;0,検索!L1593,"")</f>
        <v/>
      </c>
      <c r="E3175" s="647" t="str">
        <f>IF(LEN(検索!M1593)&gt;0,検索!M1593 &amp; 検索!N1593,"")</f>
        <v/>
      </c>
      <c r="F3175" s="94" t="str">
        <f>IF(LEN(検索!O1593)&gt;0,検索!O1593,"")</f>
        <v/>
      </c>
      <c r="G3175" s="94" t="str">
        <f>IF(LEN(検索!P1593)&gt;0,検索!P1593,"")</f>
        <v/>
      </c>
      <c r="H3175" s="647" t="str">
        <f>IF(LEN(検索!R1593)&gt;0,検索!R1593,"")</f>
        <v/>
      </c>
    </row>
    <row r="3176" spans="1:8" ht="28.5" customHeight="1">
      <c r="A3176" s="91" t="str">
        <f>IF(LEN(検索!B1593)&gt;0,検索!B1593,"")</f>
        <v/>
      </c>
      <c r="B3176" s="92" t="str">
        <f>IF(LEN(検索!G1593)&gt;0,検索!G1593,"")</f>
        <v/>
      </c>
      <c r="C3176" s="93" t="str">
        <f>IF(LEN(検索!K1593)&gt;0,検索!K1593,"")</f>
        <v/>
      </c>
      <c r="D3176" s="650"/>
      <c r="E3176" s="648"/>
      <c r="F3176" s="86" t="str">
        <f>IF(LEN(検索!I1593)&gt;0,検索!I1593,"")</f>
        <v/>
      </c>
      <c r="G3176" s="86" t="str">
        <f>IF(LEN(検索!Q1593)&gt;0,検索!Q1593,"")</f>
        <v/>
      </c>
      <c r="H3176" s="648"/>
    </row>
    <row r="3177" spans="1:8" ht="28.5" customHeight="1">
      <c r="A3177" s="88" t="str">
        <f>IF(LEN(検索!A1594)&gt;0,検索!A1594,"")</f>
        <v/>
      </c>
      <c r="B3177" s="89" t="str">
        <f>IF(LEN(検索!E1594)&gt;0,検索!E1594,"")</f>
        <v/>
      </c>
      <c r="C3177" s="90" t="str">
        <f>IF(LEN(検索!J1594)&gt;0,検索!J1594,"")</f>
        <v/>
      </c>
      <c r="D3177" s="649" t="str">
        <f>IF(LEN(検索!L1594)&gt;0,検索!L1594,"")</f>
        <v/>
      </c>
      <c r="E3177" s="647" t="str">
        <f>IF(LEN(検索!M1594)&gt;0,検索!M1594 &amp; 検索!N1594,"")</f>
        <v/>
      </c>
      <c r="F3177" s="94" t="str">
        <f>IF(LEN(検索!O1594)&gt;0,検索!O1594,"")</f>
        <v/>
      </c>
      <c r="G3177" s="94" t="str">
        <f>IF(LEN(検索!P1594)&gt;0,検索!P1594,"")</f>
        <v/>
      </c>
      <c r="H3177" s="647" t="str">
        <f>IF(LEN(検索!R1594)&gt;0,検索!R1594,"")</f>
        <v/>
      </c>
    </row>
    <row r="3178" spans="1:8" ht="28.5" customHeight="1">
      <c r="A3178" s="91" t="str">
        <f>IF(LEN(検索!B1594)&gt;0,検索!B1594,"")</f>
        <v/>
      </c>
      <c r="B3178" s="92" t="str">
        <f>IF(LEN(検索!G1594)&gt;0,検索!G1594,"")</f>
        <v/>
      </c>
      <c r="C3178" s="93" t="str">
        <f>IF(LEN(検索!K1594)&gt;0,検索!K1594,"")</f>
        <v/>
      </c>
      <c r="D3178" s="650"/>
      <c r="E3178" s="648"/>
      <c r="F3178" s="86" t="str">
        <f>IF(LEN(検索!I1594)&gt;0,検索!I1594,"")</f>
        <v/>
      </c>
      <c r="G3178" s="86" t="str">
        <f>IF(LEN(検索!Q1594)&gt;0,検索!Q1594,"")</f>
        <v/>
      </c>
      <c r="H3178" s="648"/>
    </row>
    <row r="3179" spans="1:8" ht="28.5" customHeight="1">
      <c r="A3179" s="88" t="str">
        <f>IF(LEN(検索!A1595)&gt;0,検索!A1595,"")</f>
        <v/>
      </c>
      <c r="B3179" s="89" t="str">
        <f>IF(LEN(検索!E1595)&gt;0,検索!E1595,"")</f>
        <v/>
      </c>
      <c r="C3179" s="90" t="str">
        <f>IF(LEN(検索!J1595)&gt;0,検索!J1595,"")</f>
        <v/>
      </c>
      <c r="D3179" s="649" t="str">
        <f>IF(LEN(検索!L1595)&gt;0,検索!L1595,"")</f>
        <v/>
      </c>
      <c r="E3179" s="647" t="str">
        <f>IF(LEN(検索!M1595)&gt;0,検索!M1595 &amp; 検索!N1595,"")</f>
        <v/>
      </c>
      <c r="F3179" s="94" t="str">
        <f>IF(LEN(検索!O1595)&gt;0,検索!O1595,"")</f>
        <v/>
      </c>
      <c r="G3179" s="94" t="str">
        <f>IF(LEN(検索!P1595)&gt;0,検索!P1595,"")</f>
        <v/>
      </c>
      <c r="H3179" s="647" t="str">
        <f>IF(LEN(検索!R1595)&gt;0,検索!R1595,"")</f>
        <v/>
      </c>
    </row>
    <row r="3180" spans="1:8" ht="28.5" customHeight="1">
      <c r="A3180" s="91" t="str">
        <f>IF(LEN(検索!B1595)&gt;0,検索!B1595,"")</f>
        <v/>
      </c>
      <c r="B3180" s="92" t="str">
        <f>IF(LEN(検索!G1595)&gt;0,検索!G1595,"")</f>
        <v/>
      </c>
      <c r="C3180" s="93" t="str">
        <f>IF(LEN(検索!K1595)&gt;0,検索!K1595,"")</f>
        <v/>
      </c>
      <c r="D3180" s="650"/>
      <c r="E3180" s="648"/>
      <c r="F3180" s="86" t="str">
        <f>IF(LEN(検索!I1595)&gt;0,検索!I1595,"")</f>
        <v/>
      </c>
      <c r="G3180" s="86" t="str">
        <f>IF(LEN(検索!Q1595)&gt;0,検索!Q1595,"")</f>
        <v/>
      </c>
      <c r="H3180" s="648"/>
    </row>
    <row r="3181" spans="1:8" ht="28.5" customHeight="1">
      <c r="A3181" s="88" t="str">
        <f>IF(LEN(検索!A1596)&gt;0,検索!A1596,"")</f>
        <v/>
      </c>
      <c r="B3181" s="89" t="str">
        <f>IF(LEN(検索!E1596)&gt;0,検索!E1596,"")</f>
        <v/>
      </c>
      <c r="C3181" s="90" t="str">
        <f>IF(LEN(検索!J1596)&gt;0,検索!J1596,"")</f>
        <v/>
      </c>
      <c r="D3181" s="649" t="str">
        <f>IF(LEN(検索!L1596)&gt;0,検索!L1596,"")</f>
        <v/>
      </c>
      <c r="E3181" s="647" t="str">
        <f>IF(LEN(検索!M1596)&gt;0,検索!M1596 &amp; 検索!N1596,"")</f>
        <v/>
      </c>
      <c r="F3181" s="94" t="str">
        <f>IF(LEN(検索!O1596)&gt;0,検索!O1596,"")</f>
        <v/>
      </c>
      <c r="G3181" s="94" t="str">
        <f>IF(LEN(検索!P1596)&gt;0,検索!P1596,"")</f>
        <v/>
      </c>
      <c r="H3181" s="647" t="str">
        <f>IF(LEN(検索!R1596)&gt;0,検索!R1596,"")</f>
        <v/>
      </c>
    </row>
    <row r="3182" spans="1:8" ht="28.5" customHeight="1">
      <c r="A3182" s="91" t="str">
        <f>IF(LEN(検索!B1596)&gt;0,検索!B1596,"")</f>
        <v/>
      </c>
      <c r="B3182" s="92" t="str">
        <f>IF(LEN(検索!G1596)&gt;0,検索!G1596,"")</f>
        <v/>
      </c>
      <c r="C3182" s="93" t="str">
        <f>IF(LEN(検索!K1596)&gt;0,検索!K1596,"")</f>
        <v/>
      </c>
      <c r="D3182" s="650"/>
      <c r="E3182" s="648"/>
      <c r="F3182" s="86" t="str">
        <f>IF(LEN(検索!I1596)&gt;0,検索!I1596,"")</f>
        <v/>
      </c>
      <c r="G3182" s="86" t="str">
        <f>IF(LEN(検索!Q1596)&gt;0,検索!Q1596,"")</f>
        <v/>
      </c>
      <c r="H3182" s="648"/>
    </row>
    <row r="3183" spans="1:8" ht="28.5" customHeight="1">
      <c r="A3183" s="88" t="str">
        <f>IF(LEN(検索!A1597)&gt;0,検索!A1597,"")</f>
        <v/>
      </c>
      <c r="B3183" s="89" t="str">
        <f>IF(LEN(検索!E1597)&gt;0,検索!E1597,"")</f>
        <v/>
      </c>
      <c r="C3183" s="90" t="str">
        <f>IF(LEN(検索!J1597)&gt;0,検索!J1597,"")</f>
        <v/>
      </c>
      <c r="D3183" s="649" t="str">
        <f>IF(LEN(検索!L1597)&gt;0,検索!L1597,"")</f>
        <v/>
      </c>
      <c r="E3183" s="647" t="str">
        <f>IF(LEN(検索!M1597)&gt;0,検索!M1597 &amp; 検索!N1597,"")</f>
        <v/>
      </c>
      <c r="F3183" s="94" t="str">
        <f>IF(LEN(検索!O1597)&gt;0,検索!O1597,"")</f>
        <v/>
      </c>
      <c r="G3183" s="94" t="str">
        <f>IF(LEN(検索!P1597)&gt;0,検索!P1597,"")</f>
        <v/>
      </c>
      <c r="H3183" s="647" t="str">
        <f>IF(LEN(検索!R1597)&gt;0,検索!R1597,"")</f>
        <v/>
      </c>
    </row>
    <row r="3184" spans="1:8" ht="28.5" customHeight="1">
      <c r="A3184" s="91" t="str">
        <f>IF(LEN(検索!B1597)&gt;0,検索!B1597,"")</f>
        <v/>
      </c>
      <c r="B3184" s="92" t="str">
        <f>IF(LEN(検索!G1597)&gt;0,検索!G1597,"")</f>
        <v/>
      </c>
      <c r="C3184" s="93" t="str">
        <f>IF(LEN(検索!K1597)&gt;0,検索!K1597,"")</f>
        <v/>
      </c>
      <c r="D3184" s="650"/>
      <c r="E3184" s="648"/>
      <c r="F3184" s="86" t="str">
        <f>IF(LEN(検索!I1597)&gt;0,検索!I1597,"")</f>
        <v/>
      </c>
      <c r="G3184" s="86" t="str">
        <f>IF(LEN(検索!Q1597)&gt;0,検索!Q1597,"")</f>
        <v/>
      </c>
      <c r="H3184" s="648"/>
    </row>
    <row r="3185" spans="1:8" ht="28.5" customHeight="1">
      <c r="A3185" s="88" t="str">
        <f>IF(LEN(検索!A1598)&gt;0,検索!A1598,"")</f>
        <v/>
      </c>
      <c r="B3185" s="89" t="str">
        <f>IF(LEN(検索!E1598)&gt;0,検索!E1598,"")</f>
        <v/>
      </c>
      <c r="C3185" s="90" t="str">
        <f>IF(LEN(検索!J1598)&gt;0,検索!J1598,"")</f>
        <v/>
      </c>
      <c r="D3185" s="649" t="str">
        <f>IF(LEN(検索!L1598)&gt;0,検索!L1598,"")</f>
        <v/>
      </c>
      <c r="E3185" s="647" t="str">
        <f>IF(LEN(検索!M1598)&gt;0,検索!M1598 &amp; 検索!N1598,"")</f>
        <v/>
      </c>
      <c r="F3185" s="94" t="str">
        <f>IF(LEN(検索!O1598)&gt;0,検索!O1598,"")</f>
        <v/>
      </c>
      <c r="G3185" s="94" t="str">
        <f>IF(LEN(検索!P1598)&gt;0,検索!P1598,"")</f>
        <v/>
      </c>
      <c r="H3185" s="647" t="str">
        <f>IF(LEN(検索!R1598)&gt;0,検索!R1598,"")</f>
        <v/>
      </c>
    </row>
    <row r="3186" spans="1:8" ht="28.5" customHeight="1">
      <c r="A3186" s="91" t="str">
        <f>IF(LEN(検索!B1598)&gt;0,検索!B1598,"")</f>
        <v/>
      </c>
      <c r="B3186" s="92" t="str">
        <f>IF(LEN(検索!G1598)&gt;0,検索!G1598,"")</f>
        <v/>
      </c>
      <c r="C3186" s="93" t="str">
        <f>IF(LEN(検索!K1598)&gt;0,検索!K1598,"")</f>
        <v/>
      </c>
      <c r="D3186" s="650"/>
      <c r="E3186" s="648"/>
      <c r="F3186" s="86" t="str">
        <f>IF(LEN(検索!I1598)&gt;0,検索!I1598,"")</f>
        <v/>
      </c>
      <c r="G3186" s="86" t="str">
        <f>IF(LEN(検索!Q1598)&gt;0,検索!Q1598,"")</f>
        <v/>
      </c>
      <c r="H3186" s="648"/>
    </row>
    <row r="3187" spans="1:8" ht="28.5" customHeight="1">
      <c r="A3187" s="88" t="str">
        <f>IF(LEN(検索!A1599)&gt;0,検索!A1599,"")</f>
        <v/>
      </c>
      <c r="B3187" s="89" t="str">
        <f>IF(LEN(検索!E1599)&gt;0,検索!E1599,"")</f>
        <v/>
      </c>
      <c r="C3187" s="90" t="str">
        <f>IF(LEN(検索!J1599)&gt;0,検索!J1599,"")</f>
        <v/>
      </c>
      <c r="D3187" s="649" t="str">
        <f>IF(LEN(検索!L1599)&gt;0,検索!L1599,"")</f>
        <v/>
      </c>
      <c r="E3187" s="647" t="str">
        <f>IF(LEN(検索!M1599)&gt;0,検索!M1599 &amp; 検索!N1599,"")</f>
        <v/>
      </c>
      <c r="F3187" s="94" t="str">
        <f>IF(LEN(検索!O1599)&gt;0,検索!O1599,"")</f>
        <v/>
      </c>
      <c r="G3187" s="94" t="str">
        <f>IF(LEN(検索!P1599)&gt;0,検索!P1599,"")</f>
        <v/>
      </c>
      <c r="H3187" s="647" t="str">
        <f>IF(LEN(検索!R1599)&gt;0,検索!R1599,"")</f>
        <v/>
      </c>
    </row>
    <row r="3188" spans="1:8" ht="28.5" customHeight="1">
      <c r="A3188" s="91" t="str">
        <f>IF(LEN(検索!B1599)&gt;0,検索!B1599,"")</f>
        <v/>
      </c>
      <c r="B3188" s="92" t="str">
        <f>IF(LEN(検索!G1599)&gt;0,検索!G1599,"")</f>
        <v/>
      </c>
      <c r="C3188" s="93" t="str">
        <f>IF(LEN(検索!K1599)&gt;0,検索!K1599,"")</f>
        <v/>
      </c>
      <c r="D3188" s="650"/>
      <c r="E3188" s="648"/>
      <c r="F3188" s="86" t="str">
        <f>IF(LEN(検索!I1599)&gt;0,検索!I1599,"")</f>
        <v/>
      </c>
      <c r="G3188" s="86" t="str">
        <f>IF(LEN(検索!Q1599)&gt;0,検索!Q1599,"")</f>
        <v/>
      </c>
      <c r="H3188" s="648"/>
    </row>
    <row r="3189" spans="1:8" ht="28.5" customHeight="1">
      <c r="A3189" s="88" t="str">
        <f>IF(LEN(検索!A1600)&gt;0,検索!A1600,"")</f>
        <v/>
      </c>
      <c r="B3189" s="89" t="str">
        <f>IF(LEN(検索!E1600)&gt;0,検索!E1600,"")</f>
        <v/>
      </c>
      <c r="C3189" s="90" t="str">
        <f>IF(LEN(検索!J1600)&gt;0,検索!J1600,"")</f>
        <v/>
      </c>
      <c r="D3189" s="649" t="str">
        <f>IF(LEN(検索!L1600)&gt;0,検索!L1600,"")</f>
        <v/>
      </c>
      <c r="E3189" s="647" t="str">
        <f>IF(LEN(検索!M1600)&gt;0,検索!M1600 &amp; 検索!N1600,"")</f>
        <v/>
      </c>
      <c r="F3189" s="94" t="str">
        <f>IF(LEN(検索!O1600)&gt;0,検索!O1600,"")</f>
        <v/>
      </c>
      <c r="G3189" s="94" t="str">
        <f>IF(LEN(検索!P1600)&gt;0,検索!P1600,"")</f>
        <v/>
      </c>
      <c r="H3189" s="647" t="str">
        <f>IF(LEN(検索!R1600)&gt;0,検索!R1600,"")</f>
        <v/>
      </c>
    </row>
    <row r="3190" spans="1:8" ht="28.5" customHeight="1">
      <c r="A3190" s="91" t="str">
        <f>IF(LEN(検索!B1600)&gt;0,検索!B1600,"")</f>
        <v/>
      </c>
      <c r="B3190" s="92" t="str">
        <f>IF(LEN(検索!G1600)&gt;0,検索!G1600,"")</f>
        <v/>
      </c>
      <c r="C3190" s="93" t="str">
        <f>IF(LEN(検索!K1600)&gt;0,検索!K1600,"")</f>
        <v/>
      </c>
      <c r="D3190" s="650"/>
      <c r="E3190" s="648"/>
      <c r="F3190" s="86" t="str">
        <f>IF(LEN(検索!I1600)&gt;0,検索!I1600,"")</f>
        <v/>
      </c>
      <c r="G3190" s="86" t="str">
        <f>IF(LEN(検索!Q1600)&gt;0,検索!Q1600,"")</f>
        <v/>
      </c>
      <c r="H3190" s="648"/>
    </row>
    <row r="3191" spans="1:8" ht="28.5" customHeight="1">
      <c r="A3191" s="88" t="str">
        <f>IF(LEN(検索!A1601)&gt;0,検索!A1601,"")</f>
        <v/>
      </c>
      <c r="B3191" s="89" t="str">
        <f>IF(LEN(検索!E1601)&gt;0,検索!E1601,"")</f>
        <v/>
      </c>
      <c r="C3191" s="90" t="str">
        <f>IF(LEN(検索!J1601)&gt;0,検索!J1601,"")</f>
        <v/>
      </c>
      <c r="D3191" s="649" t="str">
        <f>IF(LEN(検索!L1601)&gt;0,検索!L1601,"")</f>
        <v/>
      </c>
      <c r="E3191" s="647" t="str">
        <f>IF(LEN(検索!M1601)&gt;0,検索!M1601 &amp; 検索!N1601,"")</f>
        <v/>
      </c>
      <c r="F3191" s="94" t="str">
        <f>IF(LEN(検索!O1601)&gt;0,検索!O1601,"")</f>
        <v/>
      </c>
      <c r="G3191" s="94" t="str">
        <f>IF(LEN(検索!P1601)&gt;0,検索!P1601,"")</f>
        <v/>
      </c>
      <c r="H3191" s="647" t="str">
        <f>IF(LEN(検索!R1601)&gt;0,検索!R1601,"")</f>
        <v/>
      </c>
    </row>
    <row r="3192" spans="1:8" ht="28.5" customHeight="1">
      <c r="A3192" s="91" t="str">
        <f>IF(LEN(検索!B1601)&gt;0,検索!B1601,"")</f>
        <v/>
      </c>
      <c r="B3192" s="92" t="str">
        <f>IF(LEN(検索!G1601)&gt;0,検索!G1601,"")</f>
        <v/>
      </c>
      <c r="C3192" s="93" t="str">
        <f>IF(LEN(検索!K1601)&gt;0,検索!K1601,"")</f>
        <v/>
      </c>
      <c r="D3192" s="650"/>
      <c r="E3192" s="648"/>
      <c r="F3192" s="86" t="str">
        <f>IF(LEN(検索!I1601)&gt;0,検索!I1601,"")</f>
        <v/>
      </c>
      <c r="G3192" s="86" t="str">
        <f>IF(LEN(検索!Q1601)&gt;0,検索!Q1601,"")</f>
        <v/>
      </c>
      <c r="H3192" s="648"/>
    </row>
    <row r="3193" spans="1:8" ht="28.5" customHeight="1">
      <c r="A3193" s="88" t="str">
        <f>IF(LEN(検索!A1602)&gt;0,検索!A1602,"")</f>
        <v/>
      </c>
      <c r="B3193" s="89" t="str">
        <f>IF(LEN(検索!E1602)&gt;0,検索!E1602,"")</f>
        <v/>
      </c>
      <c r="C3193" s="90" t="str">
        <f>IF(LEN(検索!J1602)&gt;0,検索!J1602,"")</f>
        <v/>
      </c>
      <c r="D3193" s="649" t="str">
        <f>IF(LEN(検索!L1602)&gt;0,検索!L1602,"")</f>
        <v/>
      </c>
      <c r="E3193" s="647" t="str">
        <f>IF(LEN(検索!M1602)&gt;0,検索!M1602 &amp; 検索!N1602,"")</f>
        <v/>
      </c>
      <c r="F3193" s="94" t="str">
        <f>IF(LEN(検索!O1602)&gt;0,検索!O1602,"")</f>
        <v/>
      </c>
      <c r="G3193" s="94" t="str">
        <f>IF(LEN(検索!P1602)&gt;0,検索!P1602,"")</f>
        <v/>
      </c>
      <c r="H3193" s="647" t="str">
        <f>IF(LEN(検索!R1602)&gt;0,検索!R1602,"")</f>
        <v/>
      </c>
    </row>
    <row r="3194" spans="1:8" ht="28.5" customHeight="1">
      <c r="A3194" s="91" t="str">
        <f>IF(LEN(検索!B1602)&gt;0,検索!B1602,"")</f>
        <v/>
      </c>
      <c r="B3194" s="92" t="str">
        <f>IF(LEN(検索!G1602)&gt;0,検索!G1602,"")</f>
        <v/>
      </c>
      <c r="C3194" s="93" t="str">
        <f>IF(LEN(検索!K1602)&gt;0,検索!K1602,"")</f>
        <v/>
      </c>
      <c r="D3194" s="650"/>
      <c r="E3194" s="648"/>
      <c r="F3194" s="86" t="str">
        <f>IF(LEN(検索!I1602)&gt;0,検索!I1602,"")</f>
        <v/>
      </c>
      <c r="G3194" s="86" t="str">
        <f>IF(LEN(検索!Q1602)&gt;0,検索!Q1602,"")</f>
        <v/>
      </c>
      <c r="H3194" s="648"/>
    </row>
    <row r="3195" spans="1:8" ht="28.5" customHeight="1">
      <c r="A3195" s="88" t="str">
        <f>IF(LEN(検索!A1603)&gt;0,検索!A1603,"")</f>
        <v/>
      </c>
      <c r="B3195" s="89" t="str">
        <f>IF(LEN(検索!E1603)&gt;0,検索!E1603,"")</f>
        <v/>
      </c>
      <c r="C3195" s="90" t="str">
        <f>IF(LEN(検索!J1603)&gt;0,検索!J1603,"")</f>
        <v/>
      </c>
      <c r="D3195" s="649" t="str">
        <f>IF(LEN(検索!L1603)&gt;0,検索!L1603,"")</f>
        <v/>
      </c>
      <c r="E3195" s="647" t="str">
        <f>IF(LEN(検索!M1603)&gt;0,検索!M1603 &amp; 検索!N1603,"")</f>
        <v/>
      </c>
      <c r="F3195" s="94" t="str">
        <f>IF(LEN(検索!O1603)&gt;0,検索!O1603,"")</f>
        <v/>
      </c>
      <c r="G3195" s="94" t="str">
        <f>IF(LEN(検索!P1603)&gt;0,検索!P1603,"")</f>
        <v/>
      </c>
      <c r="H3195" s="647" t="str">
        <f>IF(LEN(検索!R1603)&gt;0,検索!R1603,"")</f>
        <v/>
      </c>
    </row>
    <row r="3196" spans="1:8" ht="28.5" customHeight="1">
      <c r="A3196" s="91" t="str">
        <f>IF(LEN(検索!B1603)&gt;0,検索!B1603,"")</f>
        <v/>
      </c>
      <c r="B3196" s="92" t="str">
        <f>IF(LEN(検索!G1603)&gt;0,検索!G1603,"")</f>
        <v/>
      </c>
      <c r="C3196" s="93" t="str">
        <f>IF(LEN(検索!K1603)&gt;0,検索!K1603,"")</f>
        <v/>
      </c>
      <c r="D3196" s="650"/>
      <c r="E3196" s="648"/>
      <c r="F3196" s="86" t="str">
        <f>IF(LEN(検索!I1603)&gt;0,検索!I1603,"")</f>
        <v/>
      </c>
      <c r="G3196" s="86" t="str">
        <f>IF(LEN(検索!Q1603)&gt;0,検索!Q1603,"")</f>
        <v/>
      </c>
      <c r="H3196" s="648"/>
    </row>
    <row r="3197" spans="1:8" ht="28.5" customHeight="1">
      <c r="A3197" s="88" t="str">
        <f>IF(LEN(検索!A1604)&gt;0,検索!A1604,"")</f>
        <v/>
      </c>
      <c r="B3197" s="89" t="str">
        <f>IF(LEN(検索!E1604)&gt;0,検索!E1604,"")</f>
        <v/>
      </c>
      <c r="C3197" s="90" t="str">
        <f>IF(LEN(検索!J1604)&gt;0,検索!J1604,"")</f>
        <v/>
      </c>
      <c r="D3197" s="649" t="str">
        <f>IF(LEN(検索!L1604)&gt;0,検索!L1604,"")</f>
        <v/>
      </c>
      <c r="E3197" s="647" t="str">
        <f>IF(LEN(検索!M1604)&gt;0,検索!M1604 &amp; 検索!N1604,"")</f>
        <v/>
      </c>
      <c r="F3197" s="94" t="str">
        <f>IF(LEN(検索!O1604)&gt;0,検索!O1604,"")</f>
        <v/>
      </c>
      <c r="G3197" s="94" t="str">
        <f>IF(LEN(検索!P1604)&gt;0,検索!P1604,"")</f>
        <v/>
      </c>
      <c r="H3197" s="647" t="str">
        <f>IF(LEN(検索!R1604)&gt;0,検索!R1604,"")</f>
        <v/>
      </c>
    </row>
    <row r="3198" spans="1:8" ht="28.5" customHeight="1">
      <c r="A3198" s="91" t="str">
        <f>IF(LEN(検索!B1604)&gt;0,検索!B1604,"")</f>
        <v/>
      </c>
      <c r="B3198" s="92" t="str">
        <f>IF(LEN(検索!G1604)&gt;0,検索!G1604,"")</f>
        <v/>
      </c>
      <c r="C3198" s="93" t="str">
        <f>IF(LEN(検索!K1604)&gt;0,検索!K1604,"")</f>
        <v/>
      </c>
      <c r="D3198" s="650"/>
      <c r="E3198" s="648"/>
      <c r="F3198" s="86" t="str">
        <f>IF(LEN(検索!I1604)&gt;0,検索!I1604,"")</f>
        <v/>
      </c>
      <c r="G3198" s="86" t="str">
        <f>IF(LEN(検索!Q1604)&gt;0,検索!Q1604,"")</f>
        <v/>
      </c>
      <c r="H3198" s="648"/>
    </row>
    <row r="3199" spans="1:8" ht="28.5" customHeight="1">
      <c r="A3199" s="88" t="str">
        <f>IF(LEN(検索!A1605)&gt;0,検索!A1605,"")</f>
        <v/>
      </c>
      <c r="B3199" s="89" t="str">
        <f>IF(LEN(検索!E1605)&gt;0,検索!E1605,"")</f>
        <v/>
      </c>
      <c r="C3199" s="90" t="str">
        <f>IF(LEN(検索!J1605)&gt;0,検索!J1605,"")</f>
        <v/>
      </c>
      <c r="D3199" s="649" t="str">
        <f>IF(LEN(検索!L1605)&gt;0,検索!L1605,"")</f>
        <v/>
      </c>
      <c r="E3199" s="647" t="str">
        <f>IF(LEN(検索!M1605)&gt;0,検索!M1605 &amp; 検索!N1605,"")</f>
        <v/>
      </c>
      <c r="F3199" s="94" t="str">
        <f>IF(LEN(検索!O1605)&gt;0,検索!O1605,"")</f>
        <v/>
      </c>
      <c r="G3199" s="94" t="str">
        <f>IF(LEN(検索!P1605)&gt;0,検索!P1605,"")</f>
        <v/>
      </c>
      <c r="H3199" s="647" t="str">
        <f>IF(LEN(検索!R1605)&gt;0,検索!R1605,"")</f>
        <v/>
      </c>
    </row>
    <row r="3200" spans="1:8" ht="28.5" customHeight="1">
      <c r="A3200" s="91" t="str">
        <f>IF(LEN(検索!B1605)&gt;0,検索!B1605,"")</f>
        <v/>
      </c>
      <c r="B3200" s="92" t="str">
        <f>IF(LEN(検索!G1605)&gt;0,検索!G1605,"")</f>
        <v/>
      </c>
      <c r="C3200" s="93" t="str">
        <f>IF(LEN(検索!K1605)&gt;0,検索!K1605,"")</f>
        <v/>
      </c>
      <c r="D3200" s="650"/>
      <c r="E3200" s="648"/>
      <c r="F3200" s="86" t="str">
        <f>IF(LEN(検索!I1605)&gt;0,検索!I1605,"")</f>
        <v/>
      </c>
      <c r="G3200" s="86" t="str">
        <f>IF(LEN(検索!Q1605)&gt;0,検索!Q1605,"")</f>
        <v/>
      </c>
      <c r="H3200" s="648"/>
    </row>
    <row r="3201" spans="1:8" ht="28.5" customHeight="1">
      <c r="A3201" s="88" t="str">
        <f>IF(LEN(検索!A1606)&gt;0,検索!A1606,"")</f>
        <v/>
      </c>
      <c r="B3201" s="89" t="str">
        <f>IF(LEN(検索!E1606)&gt;0,検索!E1606,"")</f>
        <v/>
      </c>
      <c r="C3201" s="90" t="str">
        <f>IF(LEN(検索!J1606)&gt;0,検索!J1606,"")</f>
        <v/>
      </c>
      <c r="D3201" s="649" t="str">
        <f>IF(LEN(検索!L1606)&gt;0,検索!L1606,"")</f>
        <v/>
      </c>
      <c r="E3201" s="647" t="str">
        <f>IF(LEN(検索!M1606)&gt;0,検索!M1606 &amp; 検索!N1606,"")</f>
        <v/>
      </c>
      <c r="F3201" s="94" t="str">
        <f>IF(LEN(検索!O1606)&gt;0,検索!O1606,"")</f>
        <v/>
      </c>
      <c r="G3201" s="94" t="str">
        <f>IF(LEN(検索!P1606)&gt;0,検索!P1606,"")</f>
        <v/>
      </c>
      <c r="H3201" s="647" t="str">
        <f>IF(LEN(検索!R1606)&gt;0,検索!R1606,"")</f>
        <v/>
      </c>
    </row>
    <row r="3202" spans="1:8" ht="28.5" customHeight="1">
      <c r="A3202" s="91" t="str">
        <f>IF(LEN(検索!B1606)&gt;0,検索!B1606,"")</f>
        <v/>
      </c>
      <c r="B3202" s="92" t="str">
        <f>IF(LEN(検索!G1606)&gt;0,検索!G1606,"")</f>
        <v/>
      </c>
      <c r="C3202" s="93" t="str">
        <f>IF(LEN(検索!K1606)&gt;0,検索!K1606,"")</f>
        <v/>
      </c>
      <c r="D3202" s="650"/>
      <c r="E3202" s="648"/>
      <c r="F3202" s="86" t="str">
        <f>IF(LEN(検索!I1606)&gt;0,検索!I1606,"")</f>
        <v/>
      </c>
      <c r="G3202" s="86" t="str">
        <f>IF(LEN(検索!Q1606)&gt;0,検索!Q1606,"")</f>
        <v/>
      </c>
      <c r="H3202" s="648"/>
    </row>
    <row r="3203" spans="1:8" ht="28.5" customHeight="1">
      <c r="A3203" s="88" t="str">
        <f>IF(LEN(検索!A1607)&gt;0,検索!A1607,"")</f>
        <v/>
      </c>
      <c r="B3203" s="89" t="str">
        <f>IF(LEN(検索!E1607)&gt;0,検索!E1607,"")</f>
        <v/>
      </c>
      <c r="C3203" s="90" t="str">
        <f>IF(LEN(検索!J1607)&gt;0,検索!J1607,"")</f>
        <v/>
      </c>
      <c r="D3203" s="649" t="str">
        <f>IF(LEN(検索!L1607)&gt;0,検索!L1607,"")</f>
        <v/>
      </c>
      <c r="E3203" s="647" t="str">
        <f>IF(LEN(検索!M1607)&gt;0,検索!M1607 &amp; 検索!N1607,"")</f>
        <v/>
      </c>
      <c r="F3203" s="94" t="str">
        <f>IF(LEN(検索!O1607)&gt;0,検索!O1607,"")</f>
        <v/>
      </c>
      <c r="G3203" s="94" t="str">
        <f>IF(LEN(検索!P1607)&gt;0,検索!P1607,"")</f>
        <v/>
      </c>
      <c r="H3203" s="647" t="str">
        <f>IF(LEN(検索!R1607)&gt;0,検索!R1607,"")</f>
        <v/>
      </c>
    </row>
    <row r="3204" spans="1:8" ht="28.5" customHeight="1">
      <c r="A3204" s="91" t="str">
        <f>IF(LEN(検索!B1607)&gt;0,検索!B1607,"")</f>
        <v/>
      </c>
      <c r="B3204" s="92" t="str">
        <f>IF(LEN(検索!G1607)&gt;0,検索!G1607,"")</f>
        <v/>
      </c>
      <c r="C3204" s="93" t="str">
        <f>IF(LEN(検索!K1607)&gt;0,検索!K1607,"")</f>
        <v/>
      </c>
      <c r="D3204" s="650"/>
      <c r="E3204" s="648"/>
      <c r="F3204" s="86" t="str">
        <f>IF(LEN(検索!I1607)&gt;0,検索!I1607,"")</f>
        <v/>
      </c>
      <c r="G3204" s="86" t="str">
        <f>IF(LEN(検索!Q1607)&gt;0,検索!Q1607,"")</f>
        <v/>
      </c>
      <c r="H3204" s="648"/>
    </row>
    <row r="3205" spans="1:8" ht="28.5" customHeight="1">
      <c r="A3205" s="88" t="str">
        <f>IF(LEN(検索!A1608)&gt;0,検索!A1608,"")</f>
        <v/>
      </c>
      <c r="B3205" s="89" t="str">
        <f>IF(LEN(検索!E1608)&gt;0,検索!E1608,"")</f>
        <v/>
      </c>
      <c r="C3205" s="90" t="str">
        <f>IF(LEN(検索!J1608)&gt;0,検索!J1608,"")</f>
        <v/>
      </c>
      <c r="D3205" s="649" t="str">
        <f>IF(LEN(検索!L1608)&gt;0,検索!L1608,"")</f>
        <v/>
      </c>
      <c r="E3205" s="647" t="str">
        <f>IF(LEN(検索!M1608)&gt;0,検索!M1608 &amp; 検索!N1608,"")</f>
        <v/>
      </c>
      <c r="F3205" s="94" t="str">
        <f>IF(LEN(検索!O1608)&gt;0,検索!O1608,"")</f>
        <v/>
      </c>
      <c r="G3205" s="94" t="str">
        <f>IF(LEN(検索!P1608)&gt;0,検索!P1608,"")</f>
        <v/>
      </c>
      <c r="H3205" s="647" t="str">
        <f>IF(LEN(検索!R1608)&gt;0,検索!R1608,"")</f>
        <v/>
      </c>
    </row>
    <row r="3206" spans="1:8" ht="28.5" customHeight="1">
      <c r="A3206" s="91" t="str">
        <f>IF(LEN(検索!B1608)&gt;0,検索!B1608,"")</f>
        <v/>
      </c>
      <c r="B3206" s="92" t="str">
        <f>IF(LEN(検索!G1608)&gt;0,検索!G1608,"")</f>
        <v/>
      </c>
      <c r="C3206" s="93" t="str">
        <f>IF(LEN(検索!K1608)&gt;0,検索!K1608,"")</f>
        <v/>
      </c>
      <c r="D3206" s="650"/>
      <c r="E3206" s="648"/>
      <c r="F3206" s="86" t="str">
        <f>IF(LEN(検索!I1608)&gt;0,検索!I1608,"")</f>
        <v/>
      </c>
      <c r="G3206" s="86" t="str">
        <f>IF(LEN(検索!Q1608)&gt;0,検索!Q1608,"")</f>
        <v/>
      </c>
      <c r="H3206" s="648"/>
    </row>
    <row r="3207" spans="1:8" ht="28.5" customHeight="1">
      <c r="A3207" s="88" t="str">
        <f>IF(LEN(検索!A1609)&gt;0,検索!A1609,"")</f>
        <v/>
      </c>
      <c r="B3207" s="89" t="str">
        <f>IF(LEN(検索!E1609)&gt;0,検索!E1609,"")</f>
        <v/>
      </c>
      <c r="C3207" s="90" t="str">
        <f>IF(LEN(検索!J1609)&gt;0,検索!J1609,"")</f>
        <v/>
      </c>
      <c r="D3207" s="649" t="str">
        <f>IF(LEN(検索!L1609)&gt;0,検索!L1609,"")</f>
        <v/>
      </c>
      <c r="E3207" s="647" t="str">
        <f>IF(LEN(検索!M1609)&gt;0,検索!M1609 &amp; 検索!N1609,"")</f>
        <v/>
      </c>
      <c r="F3207" s="94" t="str">
        <f>IF(LEN(検索!O1609)&gt;0,検索!O1609,"")</f>
        <v/>
      </c>
      <c r="G3207" s="94" t="str">
        <f>IF(LEN(検索!P1609)&gt;0,検索!P1609,"")</f>
        <v/>
      </c>
      <c r="H3207" s="647" t="str">
        <f>IF(LEN(検索!R1609)&gt;0,検索!R1609,"")</f>
        <v/>
      </c>
    </row>
    <row r="3208" spans="1:8" ht="28.5" customHeight="1">
      <c r="A3208" s="91" t="str">
        <f>IF(LEN(検索!B1609)&gt;0,検索!B1609,"")</f>
        <v/>
      </c>
      <c r="B3208" s="92" t="str">
        <f>IF(LEN(検索!G1609)&gt;0,検索!G1609,"")</f>
        <v/>
      </c>
      <c r="C3208" s="93" t="str">
        <f>IF(LEN(検索!K1609)&gt;0,検索!K1609,"")</f>
        <v/>
      </c>
      <c r="D3208" s="650"/>
      <c r="E3208" s="648"/>
      <c r="F3208" s="86" t="str">
        <f>IF(LEN(検索!I1609)&gt;0,検索!I1609,"")</f>
        <v/>
      </c>
      <c r="G3208" s="86" t="str">
        <f>IF(LEN(検索!Q1609)&gt;0,検索!Q1609,"")</f>
        <v/>
      </c>
      <c r="H3208" s="648"/>
    </row>
    <row r="3209" spans="1:8" ht="28.5" customHeight="1">
      <c r="A3209" s="88" t="str">
        <f>IF(LEN(検索!A1610)&gt;0,検索!A1610,"")</f>
        <v/>
      </c>
      <c r="B3209" s="89" t="str">
        <f>IF(LEN(検索!E1610)&gt;0,検索!E1610,"")</f>
        <v/>
      </c>
      <c r="C3209" s="90" t="str">
        <f>IF(LEN(検索!J1610)&gt;0,検索!J1610,"")</f>
        <v/>
      </c>
      <c r="D3209" s="649" t="str">
        <f>IF(LEN(検索!L1610)&gt;0,検索!L1610,"")</f>
        <v/>
      </c>
      <c r="E3209" s="647" t="str">
        <f>IF(LEN(検索!M1610)&gt;0,検索!M1610 &amp; 検索!N1610,"")</f>
        <v/>
      </c>
      <c r="F3209" s="94" t="str">
        <f>IF(LEN(検索!O1610)&gt;0,検索!O1610,"")</f>
        <v/>
      </c>
      <c r="G3209" s="94" t="str">
        <f>IF(LEN(検索!P1610)&gt;0,検索!P1610,"")</f>
        <v/>
      </c>
      <c r="H3209" s="647" t="str">
        <f>IF(LEN(検索!R1610)&gt;0,検索!R1610,"")</f>
        <v/>
      </c>
    </row>
    <row r="3210" spans="1:8" ht="28.5" customHeight="1">
      <c r="A3210" s="91" t="str">
        <f>IF(LEN(検索!B1610)&gt;0,検索!B1610,"")</f>
        <v/>
      </c>
      <c r="B3210" s="92" t="str">
        <f>IF(LEN(検索!G1610)&gt;0,検索!G1610,"")</f>
        <v/>
      </c>
      <c r="C3210" s="93" t="str">
        <f>IF(LEN(検索!K1610)&gt;0,検索!K1610,"")</f>
        <v/>
      </c>
      <c r="D3210" s="650"/>
      <c r="E3210" s="648"/>
      <c r="F3210" s="86" t="str">
        <f>IF(LEN(検索!I1610)&gt;0,検索!I1610,"")</f>
        <v/>
      </c>
      <c r="G3210" s="86" t="str">
        <f>IF(LEN(検索!Q1610)&gt;0,検索!Q1610,"")</f>
        <v/>
      </c>
      <c r="H3210" s="648"/>
    </row>
    <row r="3211" spans="1:8" ht="28.5" customHeight="1">
      <c r="A3211" s="88" t="str">
        <f>IF(LEN(検索!A1611)&gt;0,検索!A1611,"")</f>
        <v/>
      </c>
      <c r="B3211" s="89" t="str">
        <f>IF(LEN(検索!E1611)&gt;0,検索!E1611,"")</f>
        <v/>
      </c>
      <c r="C3211" s="90" t="str">
        <f>IF(LEN(検索!J1611)&gt;0,検索!J1611,"")</f>
        <v/>
      </c>
      <c r="D3211" s="649" t="str">
        <f>IF(LEN(検索!L1611)&gt;0,検索!L1611,"")</f>
        <v/>
      </c>
      <c r="E3211" s="647" t="str">
        <f>IF(LEN(検索!M1611)&gt;0,検索!M1611 &amp; 検索!N1611,"")</f>
        <v/>
      </c>
      <c r="F3211" s="94" t="str">
        <f>IF(LEN(検索!O1611)&gt;0,検索!O1611,"")</f>
        <v/>
      </c>
      <c r="G3211" s="94" t="str">
        <f>IF(LEN(検索!P1611)&gt;0,検索!P1611,"")</f>
        <v/>
      </c>
      <c r="H3211" s="647" t="str">
        <f>IF(LEN(検索!R1611)&gt;0,検索!R1611,"")</f>
        <v/>
      </c>
    </row>
    <row r="3212" spans="1:8" ht="28.5" customHeight="1">
      <c r="A3212" s="91" t="str">
        <f>IF(LEN(検索!B1611)&gt;0,検索!B1611,"")</f>
        <v/>
      </c>
      <c r="B3212" s="92" t="str">
        <f>IF(LEN(検索!G1611)&gt;0,検索!G1611,"")</f>
        <v/>
      </c>
      <c r="C3212" s="93" t="str">
        <f>IF(LEN(検索!K1611)&gt;0,検索!K1611,"")</f>
        <v/>
      </c>
      <c r="D3212" s="650"/>
      <c r="E3212" s="648"/>
      <c r="F3212" s="86" t="str">
        <f>IF(LEN(検索!I1611)&gt;0,検索!I1611,"")</f>
        <v/>
      </c>
      <c r="G3212" s="86" t="str">
        <f>IF(LEN(検索!Q1611)&gt;0,検索!Q1611,"")</f>
        <v/>
      </c>
      <c r="H3212" s="648"/>
    </row>
    <row r="3213" spans="1:8" ht="28.5" customHeight="1">
      <c r="A3213" s="88" t="str">
        <f>IF(LEN(検索!A1612)&gt;0,検索!A1612,"")</f>
        <v/>
      </c>
      <c r="B3213" s="89" t="str">
        <f>IF(LEN(検索!E1612)&gt;0,検索!E1612,"")</f>
        <v/>
      </c>
      <c r="C3213" s="90" t="str">
        <f>IF(LEN(検索!J1612)&gt;0,検索!J1612,"")</f>
        <v/>
      </c>
      <c r="D3213" s="649" t="str">
        <f>IF(LEN(検索!L1612)&gt;0,検索!L1612,"")</f>
        <v/>
      </c>
      <c r="E3213" s="647" t="str">
        <f>IF(LEN(検索!M1612)&gt;0,検索!M1612 &amp; 検索!N1612,"")</f>
        <v/>
      </c>
      <c r="F3213" s="94" t="str">
        <f>IF(LEN(検索!O1612)&gt;0,検索!O1612,"")</f>
        <v/>
      </c>
      <c r="G3213" s="94" t="str">
        <f>IF(LEN(検索!P1612)&gt;0,検索!P1612,"")</f>
        <v/>
      </c>
      <c r="H3213" s="647" t="str">
        <f>IF(LEN(検索!R1612)&gt;0,検索!R1612,"")</f>
        <v/>
      </c>
    </row>
    <row r="3214" spans="1:8" ht="28.5" customHeight="1">
      <c r="A3214" s="91" t="str">
        <f>IF(LEN(検索!B1612)&gt;0,検索!B1612,"")</f>
        <v/>
      </c>
      <c r="B3214" s="92" t="str">
        <f>IF(LEN(検索!G1612)&gt;0,検索!G1612,"")</f>
        <v/>
      </c>
      <c r="C3214" s="93" t="str">
        <f>IF(LEN(検索!K1612)&gt;0,検索!K1612,"")</f>
        <v/>
      </c>
      <c r="D3214" s="650"/>
      <c r="E3214" s="648"/>
      <c r="F3214" s="86" t="str">
        <f>IF(LEN(検索!I1612)&gt;0,検索!I1612,"")</f>
        <v/>
      </c>
      <c r="G3214" s="86" t="str">
        <f>IF(LEN(検索!Q1612)&gt;0,検索!Q1612,"")</f>
        <v/>
      </c>
      <c r="H3214" s="648"/>
    </row>
    <row r="3215" spans="1:8" ht="28.5" customHeight="1">
      <c r="A3215" s="88" t="str">
        <f>IF(LEN(検索!A1613)&gt;0,検索!A1613,"")</f>
        <v/>
      </c>
      <c r="B3215" s="89" t="str">
        <f>IF(LEN(検索!E1613)&gt;0,検索!E1613,"")</f>
        <v/>
      </c>
      <c r="C3215" s="90" t="str">
        <f>IF(LEN(検索!J1613)&gt;0,検索!J1613,"")</f>
        <v/>
      </c>
      <c r="D3215" s="649" t="str">
        <f>IF(LEN(検索!L1613)&gt;0,検索!L1613,"")</f>
        <v/>
      </c>
      <c r="E3215" s="647" t="str">
        <f>IF(LEN(検索!M1613)&gt;0,検索!M1613 &amp; 検索!N1613,"")</f>
        <v/>
      </c>
      <c r="F3215" s="94" t="str">
        <f>IF(LEN(検索!O1613)&gt;0,検索!O1613,"")</f>
        <v/>
      </c>
      <c r="G3215" s="94" t="str">
        <f>IF(LEN(検索!P1613)&gt;0,検索!P1613,"")</f>
        <v/>
      </c>
      <c r="H3215" s="647" t="str">
        <f>IF(LEN(検索!R1613)&gt;0,検索!R1613,"")</f>
        <v/>
      </c>
    </row>
    <row r="3216" spans="1:8" ht="28.5" customHeight="1">
      <c r="A3216" s="91" t="str">
        <f>IF(LEN(検索!B1613)&gt;0,検索!B1613,"")</f>
        <v/>
      </c>
      <c r="B3216" s="92" t="str">
        <f>IF(LEN(検索!G1613)&gt;0,検索!G1613,"")</f>
        <v/>
      </c>
      <c r="C3216" s="93" t="str">
        <f>IF(LEN(検索!K1613)&gt;0,検索!K1613,"")</f>
        <v/>
      </c>
      <c r="D3216" s="650"/>
      <c r="E3216" s="648"/>
      <c r="F3216" s="86" t="str">
        <f>IF(LEN(検索!I1613)&gt;0,検索!I1613,"")</f>
        <v/>
      </c>
      <c r="G3216" s="86" t="str">
        <f>IF(LEN(検索!Q1613)&gt;0,検索!Q1613,"")</f>
        <v/>
      </c>
      <c r="H3216" s="648"/>
    </row>
    <row r="3217" spans="1:8" ht="28.5" customHeight="1">
      <c r="A3217" s="88" t="str">
        <f>IF(LEN(検索!A1614)&gt;0,検索!A1614,"")</f>
        <v/>
      </c>
      <c r="B3217" s="89" t="str">
        <f>IF(LEN(検索!E1614)&gt;0,検索!E1614,"")</f>
        <v/>
      </c>
      <c r="C3217" s="90" t="str">
        <f>IF(LEN(検索!J1614)&gt;0,検索!J1614,"")</f>
        <v/>
      </c>
      <c r="D3217" s="649" t="str">
        <f>IF(LEN(検索!L1614)&gt;0,検索!L1614,"")</f>
        <v/>
      </c>
      <c r="E3217" s="647" t="str">
        <f>IF(LEN(検索!M1614)&gt;0,検索!M1614 &amp; 検索!N1614,"")</f>
        <v/>
      </c>
      <c r="F3217" s="94" t="str">
        <f>IF(LEN(検索!O1614)&gt;0,検索!O1614,"")</f>
        <v/>
      </c>
      <c r="G3217" s="94" t="str">
        <f>IF(LEN(検索!P1614)&gt;0,検索!P1614,"")</f>
        <v/>
      </c>
      <c r="H3217" s="647" t="str">
        <f>IF(LEN(検索!R1614)&gt;0,検索!R1614,"")</f>
        <v/>
      </c>
    </row>
    <row r="3218" spans="1:8" ht="28.5" customHeight="1">
      <c r="A3218" s="91" t="str">
        <f>IF(LEN(検索!B1614)&gt;0,検索!B1614,"")</f>
        <v/>
      </c>
      <c r="B3218" s="92" t="str">
        <f>IF(LEN(検索!G1614)&gt;0,検索!G1614,"")</f>
        <v/>
      </c>
      <c r="C3218" s="93" t="str">
        <f>IF(LEN(検索!K1614)&gt;0,検索!K1614,"")</f>
        <v/>
      </c>
      <c r="D3218" s="650"/>
      <c r="E3218" s="648"/>
      <c r="F3218" s="86" t="str">
        <f>IF(LEN(検索!I1614)&gt;0,検索!I1614,"")</f>
        <v/>
      </c>
      <c r="G3218" s="86" t="str">
        <f>IF(LEN(検索!Q1614)&gt;0,検索!Q1614,"")</f>
        <v/>
      </c>
      <c r="H3218" s="648"/>
    </row>
    <row r="3219" spans="1:8" ht="28.5" customHeight="1">
      <c r="A3219" s="88" t="str">
        <f>IF(LEN(検索!A1615)&gt;0,検索!A1615,"")</f>
        <v/>
      </c>
      <c r="B3219" s="89" t="str">
        <f>IF(LEN(検索!E1615)&gt;0,検索!E1615,"")</f>
        <v/>
      </c>
      <c r="C3219" s="90" t="str">
        <f>IF(LEN(検索!J1615)&gt;0,検索!J1615,"")</f>
        <v/>
      </c>
      <c r="D3219" s="649" t="str">
        <f>IF(LEN(検索!L1615)&gt;0,検索!L1615,"")</f>
        <v/>
      </c>
      <c r="E3219" s="647" t="str">
        <f>IF(LEN(検索!M1615)&gt;0,検索!M1615 &amp; 検索!N1615,"")</f>
        <v/>
      </c>
      <c r="F3219" s="94" t="str">
        <f>IF(LEN(検索!O1615)&gt;0,検索!O1615,"")</f>
        <v/>
      </c>
      <c r="G3219" s="94" t="str">
        <f>IF(LEN(検索!P1615)&gt;0,検索!P1615,"")</f>
        <v/>
      </c>
      <c r="H3219" s="647" t="str">
        <f>IF(LEN(検索!R1615)&gt;0,検索!R1615,"")</f>
        <v/>
      </c>
    </row>
    <row r="3220" spans="1:8" ht="28.5" customHeight="1">
      <c r="A3220" s="91" t="str">
        <f>IF(LEN(検索!B1615)&gt;0,検索!B1615,"")</f>
        <v/>
      </c>
      <c r="B3220" s="92" t="str">
        <f>IF(LEN(検索!G1615)&gt;0,検索!G1615,"")</f>
        <v/>
      </c>
      <c r="C3220" s="93" t="str">
        <f>IF(LEN(検索!K1615)&gt;0,検索!K1615,"")</f>
        <v/>
      </c>
      <c r="D3220" s="650"/>
      <c r="E3220" s="648"/>
      <c r="F3220" s="86" t="str">
        <f>IF(LEN(検索!I1615)&gt;0,検索!I1615,"")</f>
        <v/>
      </c>
      <c r="G3220" s="86" t="str">
        <f>IF(LEN(検索!Q1615)&gt;0,検索!Q1615,"")</f>
        <v/>
      </c>
      <c r="H3220" s="648"/>
    </row>
    <row r="3221" spans="1:8" ht="28.5" customHeight="1">
      <c r="A3221" s="88" t="str">
        <f>IF(LEN(検索!A1616)&gt;0,検索!A1616,"")</f>
        <v/>
      </c>
      <c r="B3221" s="89" t="str">
        <f>IF(LEN(検索!E1616)&gt;0,検索!E1616,"")</f>
        <v/>
      </c>
      <c r="C3221" s="90" t="str">
        <f>IF(LEN(検索!J1616)&gt;0,検索!J1616,"")</f>
        <v/>
      </c>
      <c r="D3221" s="649" t="str">
        <f>IF(LEN(検索!L1616)&gt;0,検索!L1616,"")</f>
        <v/>
      </c>
      <c r="E3221" s="647" t="str">
        <f>IF(LEN(検索!M1616)&gt;0,検索!M1616 &amp; 検索!N1616,"")</f>
        <v/>
      </c>
      <c r="F3221" s="94" t="str">
        <f>IF(LEN(検索!O1616)&gt;0,検索!O1616,"")</f>
        <v/>
      </c>
      <c r="G3221" s="94" t="str">
        <f>IF(LEN(検索!P1616)&gt;0,検索!P1616,"")</f>
        <v/>
      </c>
      <c r="H3221" s="647" t="str">
        <f>IF(LEN(検索!R1616)&gt;0,検索!R1616,"")</f>
        <v/>
      </c>
    </row>
    <row r="3222" spans="1:8" ht="28.5" customHeight="1">
      <c r="A3222" s="91" t="str">
        <f>IF(LEN(検索!B1616)&gt;0,検索!B1616,"")</f>
        <v/>
      </c>
      <c r="B3222" s="92" t="str">
        <f>IF(LEN(検索!G1616)&gt;0,検索!G1616,"")</f>
        <v/>
      </c>
      <c r="C3222" s="93" t="str">
        <f>IF(LEN(検索!K1616)&gt;0,検索!K1616,"")</f>
        <v/>
      </c>
      <c r="D3222" s="650"/>
      <c r="E3222" s="648"/>
      <c r="F3222" s="86" t="str">
        <f>IF(LEN(検索!I1616)&gt;0,検索!I1616,"")</f>
        <v/>
      </c>
      <c r="G3222" s="86" t="str">
        <f>IF(LEN(検索!Q1616)&gt;0,検索!Q1616,"")</f>
        <v/>
      </c>
      <c r="H3222" s="648"/>
    </row>
    <row r="3223" spans="1:8" ht="28.5" customHeight="1">
      <c r="A3223" s="88" t="str">
        <f>IF(LEN(検索!A1617)&gt;0,検索!A1617,"")</f>
        <v/>
      </c>
      <c r="B3223" s="89" t="str">
        <f>IF(LEN(検索!E1617)&gt;0,検索!E1617,"")</f>
        <v/>
      </c>
      <c r="C3223" s="90" t="str">
        <f>IF(LEN(検索!J1617)&gt;0,検索!J1617,"")</f>
        <v/>
      </c>
      <c r="D3223" s="649" t="str">
        <f>IF(LEN(検索!L1617)&gt;0,検索!L1617,"")</f>
        <v/>
      </c>
      <c r="E3223" s="647" t="str">
        <f>IF(LEN(検索!M1617)&gt;0,検索!M1617 &amp; 検索!N1617,"")</f>
        <v/>
      </c>
      <c r="F3223" s="94" t="str">
        <f>IF(LEN(検索!O1617)&gt;0,検索!O1617,"")</f>
        <v/>
      </c>
      <c r="G3223" s="94" t="str">
        <f>IF(LEN(検索!P1617)&gt;0,検索!P1617,"")</f>
        <v/>
      </c>
      <c r="H3223" s="647" t="str">
        <f>IF(LEN(検索!R1617)&gt;0,検索!R1617,"")</f>
        <v/>
      </c>
    </row>
    <row r="3224" spans="1:8" ht="28.5" customHeight="1">
      <c r="A3224" s="91" t="str">
        <f>IF(LEN(検索!B1617)&gt;0,検索!B1617,"")</f>
        <v/>
      </c>
      <c r="B3224" s="92" t="str">
        <f>IF(LEN(検索!G1617)&gt;0,検索!G1617,"")</f>
        <v/>
      </c>
      <c r="C3224" s="93" t="str">
        <f>IF(LEN(検索!K1617)&gt;0,検索!K1617,"")</f>
        <v/>
      </c>
      <c r="D3224" s="650"/>
      <c r="E3224" s="648"/>
      <c r="F3224" s="86" t="str">
        <f>IF(LEN(検索!I1617)&gt;0,検索!I1617,"")</f>
        <v/>
      </c>
      <c r="G3224" s="86" t="str">
        <f>IF(LEN(検索!Q1617)&gt;0,検索!Q1617,"")</f>
        <v/>
      </c>
      <c r="H3224" s="648"/>
    </row>
    <row r="3225" spans="1:8" ht="28.5" customHeight="1">
      <c r="A3225" s="88" t="str">
        <f>IF(LEN(検索!A1618)&gt;0,検索!A1618,"")</f>
        <v/>
      </c>
      <c r="B3225" s="89" t="str">
        <f>IF(LEN(検索!E1618)&gt;0,検索!E1618,"")</f>
        <v/>
      </c>
      <c r="C3225" s="90" t="str">
        <f>IF(LEN(検索!J1618)&gt;0,検索!J1618,"")</f>
        <v/>
      </c>
      <c r="D3225" s="649" t="str">
        <f>IF(LEN(検索!L1618)&gt;0,検索!L1618,"")</f>
        <v/>
      </c>
      <c r="E3225" s="647" t="str">
        <f>IF(LEN(検索!M1618)&gt;0,検索!M1618 &amp; 検索!N1618,"")</f>
        <v/>
      </c>
      <c r="F3225" s="94" t="str">
        <f>IF(LEN(検索!O1618)&gt;0,検索!O1618,"")</f>
        <v/>
      </c>
      <c r="G3225" s="94" t="str">
        <f>IF(LEN(検索!P1618)&gt;0,検索!P1618,"")</f>
        <v/>
      </c>
      <c r="H3225" s="647" t="str">
        <f>IF(LEN(検索!R1618)&gt;0,検索!R1618,"")</f>
        <v/>
      </c>
    </row>
    <row r="3226" spans="1:8" ht="28.5" customHeight="1">
      <c r="A3226" s="91" t="str">
        <f>IF(LEN(検索!B1618)&gt;0,検索!B1618,"")</f>
        <v/>
      </c>
      <c r="B3226" s="92" t="str">
        <f>IF(LEN(検索!G1618)&gt;0,検索!G1618,"")</f>
        <v/>
      </c>
      <c r="C3226" s="93" t="str">
        <f>IF(LEN(検索!K1618)&gt;0,検索!K1618,"")</f>
        <v/>
      </c>
      <c r="D3226" s="650"/>
      <c r="E3226" s="648"/>
      <c r="F3226" s="86" t="str">
        <f>IF(LEN(検索!I1618)&gt;0,検索!I1618,"")</f>
        <v/>
      </c>
      <c r="G3226" s="86" t="str">
        <f>IF(LEN(検索!Q1618)&gt;0,検索!Q1618,"")</f>
        <v/>
      </c>
      <c r="H3226" s="648"/>
    </row>
    <row r="3227" spans="1:8" ht="28.5" customHeight="1">
      <c r="A3227" s="88" t="str">
        <f>IF(LEN(検索!A1619)&gt;0,検索!A1619,"")</f>
        <v/>
      </c>
      <c r="B3227" s="89" t="str">
        <f>IF(LEN(検索!E1619)&gt;0,検索!E1619,"")</f>
        <v/>
      </c>
      <c r="C3227" s="90" t="str">
        <f>IF(LEN(検索!J1619)&gt;0,検索!J1619,"")</f>
        <v/>
      </c>
      <c r="D3227" s="649" t="str">
        <f>IF(LEN(検索!L1619)&gt;0,検索!L1619,"")</f>
        <v/>
      </c>
      <c r="E3227" s="647" t="str">
        <f>IF(LEN(検索!M1619)&gt;0,検索!M1619 &amp; 検索!N1619,"")</f>
        <v/>
      </c>
      <c r="F3227" s="94" t="str">
        <f>IF(LEN(検索!O1619)&gt;0,検索!O1619,"")</f>
        <v/>
      </c>
      <c r="G3227" s="94" t="str">
        <f>IF(LEN(検索!P1619)&gt;0,検索!P1619,"")</f>
        <v/>
      </c>
      <c r="H3227" s="647" t="str">
        <f>IF(LEN(検索!R1619)&gt;0,検索!R1619,"")</f>
        <v/>
      </c>
    </row>
    <row r="3228" spans="1:8" ht="28.5" customHeight="1">
      <c r="A3228" s="91" t="str">
        <f>IF(LEN(検索!B1619)&gt;0,検索!B1619,"")</f>
        <v/>
      </c>
      <c r="B3228" s="92" t="str">
        <f>IF(LEN(検索!G1619)&gt;0,検索!G1619,"")</f>
        <v/>
      </c>
      <c r="C3228" s="93" t="str">
        <f>IF(LEN(検索!K1619)&gt;0,検索!K1619,"")</f>
        <v/>
      </c>
      <c r="D3228" s="650"/>
      <c r="E3228" s="648"/>
      <c r="F3228" s="86" t="str">
        <f>IF(LEN(検索!I1619)&gt;0,検索!I1619,"")</f>
        <v/>
      </c>
      <c r="G3228" s="86" t="str">
        <f>IF(LEN(検索!Q1619)&gt;0,検索!Q1619,"")</f>
        <v/>
      </c>
      <c r="H3228" s="648"/>
    </row>
    <row r="3229" spans="1:8" ht="28.5" customHeight="1">
      <c r="A3229" s="88" t="str">
        <f>IF(LEN(検索!A1620)&gt;0,検索!A1620,"")</f>
        <v/>
      </c>
      <c r="B3229" s="89" t="str">
        <f>IF(LEN(検索!E1620)&gt;0,検索!E1620,"")</f>
        <v/>
      </c>
      <c r="C3229" s="90" t="str">
        <f>IF(LEN(検索!J1620)&gt;0,検索!J1620,"")</f>
        <v/>
      </c>
      <c r="D3229" s="649" t="str">
        <f>IF(LEN(検索!L1620)&gt;0,検索!L1620,"")</f>
        <v/>
      </c>
      <c r="E3229" s="647" t="str">
        <f>IF(LEN(検索!M1620)&gt;0,検索!M1620 &amp; 検索!N1620,"")</f>
        <v/>
      </c>
      <c r="F3229" s="94" t="str">
        <f>IF(LEN(検索!O1620)&gt;0,検索!O1620,"")</f>
        <v/>
      </c>
      <c r="G3229" s="94" t="str">
        <f>IF(LEN(検索!P1620)&gt;0,検索!P1620,"")</f>
        <v/>
      </c>
      <c r="H3229" s="647" t="str">
        <f>IF(LEN(検索!R1620)&gt;0,検索!R1620,"")</f>
        <v/>
      </c>
    </row>
    <row r="3230" spans="1:8" ht="28.5" customHeight="1">
      <c r="A3230" s="91" t="str">
        <f>IF(LEN(検索!B1620)&gt;0,検索!B1620,"")</f>
        <v/>
      </c>
      <c r="B3230" s="92" t="str">
        <f>IF(LEN(検索!G1620)&gt;0,検索!G1620,"")</f>
        <v/>
      </c>
      <c r="C3230" s="93" t="str">
        <f>IF(LEN(検索!K1620)&gt;0,検索!K1620,"")</f>
        <v/>
      </c>
      <c r="D3230" s="650"/>
      <c r="E3230" s="648"/>
      <c r="F3230" s="86" t="str">
        <f>IF(LEN(検索!I1620)&gt;0,検索!I1620,"")</f>
        <v/>
      </c>
      <c r="G3230" s="86" t="str">
        <f>IF(LEN(検索!Q1620)&gt;0,検索!Q1620,"")</f>
        <v/>
      </c>
      <c r="H3230" s="648"/>
    </row>
    <row r="3231" spans="1:8" ht="28.5" customHeight="1">
      <c r="A3231" s="88" t="str">
        <f>IF(LEN(検索!A1621)&gt;0,検索!A1621,"")</f>
        <v/>
      </c>
      <c r="B3231" s="89" t="str">
        <f>IF(LEN(検索!E1621)&gt;0,検索!E1621,"")</f>
        <v/>
      </c>
      <c r="C3231" s="90" t="str">
        <f>IF(LEN(検索!J1621)&gt;0,検索!J1621,"")</f>
        <v/>
      </c>
      <c r="D3231" s="649" t="str">
        <f>IF(LEN(検索!L1621)&gt;0,検索!L1621,"")</f>
        <v/>
      </c>
      <c r="E3231" s="647" t="str">
        <f>IF(LEN(検索!M1621)&gt;0,検索!M1621 &amp; 検索!N1621,"")</f>
        <v/>
      </c>
      <c r="F3231" s="94" t="str">
        <f>IF(LEN(検索!O1621)&gt;0,検索!O1621,"")</f>
        <v/>
      </c>
      <c r="G3231" s="94" t="str">
        <f>IF(LEN(検索!P1621)&gt;0,検索!P1621,"")</f>
        <v/>
      </c>
      <c r="H3231" s="647" t="str">
        <f>IF(LEN(検索!R1621)&gt;0,検索!R1621,"")</f>
        <v/>
      </c>
    </row>
    <row r="3232" spans="1:8" ht="28.5" customHeight="1">
      <c r="A3232" s="91" t="str">
        <f>IF(LEN(検索!B1621)&gt;0,検索!B1621,"")</f>
        <v/>
      </c>
      <c r="B3232" s="92" t="str">
        <f>IF(LEN(検索!G1621)&gt;0,検索!G1621,"")</f>
        <v/>
      </c>
      <c r="C3232" s="93" t="str">
        <f>IF(LEN(検索!K1621)&gt;0,検索!K1621,"")</f>
        <v/>
      </c>
      <c r="D3232" s="650"/>
      <c r="E3232" s="648"/>
      <c r="F3232" s="86" t="str">
        <f>IF(LEN(検索!I1621)&gt;0,検索!I1621,"")</f>
        <v/>
      </c>
      <c r="G3232" s="86" t="str">
        <f>IF(LEN(検索!Q1621)&gt;0,検索!Q1621,"")</f>
        <v/>
      </c>
      <c r="H3232" s="648"/>
    </row>
    <row r="3233" spans="1:8" ht="28.5" customHeight="1">
      <c r="A3233" s="88" t="str">
        <f>IF(LEN(検索!A1622)&gt;0,検索!A1622,"")</f>
        <v/>
      </c>
      <c r="B3233" s="89" t="str">
        <f>IF(LEN(検索!E1622)&gt;0,検索!E1622,"")</f>
        <v/>
      </c>
      <c r="C3233" s="90" t="str">
        <f>IF(LEN(検索!J1622)&gt;0,検索!J1622,"")</f>
        <v/>
      </c>
      <c r="D3233" s="649" t="str">
        <f>IF(LEN(検索!L1622)&gt;0,検索!L1622,"")</f>
        <v/>
      </c>
      <c r="E3233" s="647" t="str">
        <f>IF(LEN(検索!M1622)&gt;0,検索!M1622 &amp; 検索!N1622,"")</f>
        <v/>
      </c>
      <c r="F3233" s="94" t="str">
        <f>IF(LEN(検索!O1622)&gt;0,検索!O1622,"")</f>
        <v/>
      </c>
      <c r="G3233" s="94" t="str">
        <f>IF(LEN(検索!P1622)&gt;0,検索!P1622,"")</f>
        <v/>
      </c>
      <c r="H3233" s="647" t="str">
        <f>IF(LEN(検索!R1622)&gt;0,検索!R1622,"")</f>
        <v/>
      </c>
    </row>
    <row r="3234" spans="1:8" ht="28.5" customHeight="1">
      <c r="A3234" s="91" t="str">
        <f>IF(LEN(検索!B1622)&gt;0,検索!B1622,"")</f>
        <v/>
      </c>
      <c r="B3234" s="92" t="str">
        <f>IF(LEN(検索!G1622)&gt;0,検索!G1622,"")</f>
        <v/>
      </c>
      <c r="C3234" s="93" t="str">
        <f>IF(LEN(検索!K1622)&gt;0,検索!K1622,"")</f>
        <v/>
      </c>
      <c r="D3234" s="650"/>
      <c r="E3234" s="648"/>
      <c r="F3234" s="86" t="str">
        <f>IF(LEN(検索!I1622)&gt;0,検索!I1622,"")</f>
        <v/>
      </c>
      <c r="G3234" s="86" t="str">
        <f>IF(LEN(検索!Q1622)&gt;0,検索!Q1622,"")</f>
        <v/>
      </c>
      <c r="H3234" s="648"/>
    </row>
    <row r="3235" spans="1:8" ht="28.5" customHeight="1">
      <c r="A3235" s="88" t="str">
        <f>IF(LEN(検索!A1623)&gt;0,検索!A1623,"")</f>
        <v/>
      </c>
      <c r="B3235" s="89" t="str">
        <f>IF(LEN(検索!E1623)&gt;0,検索!E1623,"")</f>
        <v/>
      </c>
      <c r="C3235" s="90" t="str">
        <f>IF(LEN(検索!J1623)&gt;0,検索!J1623,"")</f>
        <v/>
      </c>
      <c r="D3235" s="649" t="str">
        <f>IF(LEN(検索!L1623)&gt;0,検索!L1623,"")</f>
        <v/>
      </c>
      <c r="E3235" s="647" t="str">
        <f>IF(LEN(検索!M1623)&gt;0,検索!M1623 &amp; 検索!N1623,"")</f>
        <v/>
      </c>
      <c r="F3235" s="94" t="str">
        <f>IF(LEN(検索!O1623)&gt;0,検索!O1623,"")</f>
        <v/>
      </c>
      <c r="G3235" s="94" t="str">
        <f>IF(LEN(検索!P1623)&gt;0,検索!P1623,"")</f>
        <v/>
      </c>
      <c r="H3235" s="647" t="str">
        <f>IF(LEN(検索!R1623)&gt;0,検索!R1623,"")</f>
        <v/>
      </c>
    </row>
    <row r="3236" spans="1:8" ht="28.5" customHeight="1">
      <c r="A3236" s="91" t="str">
        <f>IF(LEN(検索!B1623)&gt;0,検索!B1623,"")</f>
        <v/>
      </c>
      <c r="B3236" s="92" t="str">
        <f>IF(LEN(検索!G1623)&gt;0,検索!G1623,"")</f>
        <v/>
      </c>
      <c r="C3236" s="93" t="str">
        <f>IF(LEN(検索!K1623)&gt;0,検索!K1623,"")</f>
        <v/>
      </c>
      <c r="D3236" s="650"/>
      <c r="E3236" s="648"/>
      <c r="F3236" s="86" t="str">
        <f>IF(LEN(検索!I1623)&gt;0,検索!I1623,"")</f>
        <v/>
      </c>
      <c r="G3236" s="86" t="str">
        <f>IF(LEN(検索!Q1623)&gt;0,検索!Q1623,"")</f>
        <v/>
      </c>
      <c r="H3236" s="648"/>
    </row>
    <row r="3237" spans="1:8" ht="28.5" customHeight="1">
      <c r="A3237" s="88" t="str">
        <f>IF(LEN(検索!A1624)&gt;0,検索!A1624,"")</f>
        <v/>
      </c>
      <c r="B3237" s="89" t="str">
        <f>IF(LEN(検索!E1624)&gt;0,検索!E1624,"")</f>
        <v/>
      </c>
      <c r="C3237" s="90" t="str">
        <f>IF(LEN(検索!J1624)&gt;0,検索!J1624,"")</f>
        <v/>
      </c>
      <c r="D3237" s="649" t="str">
        <f>IF(LEN(検索!L1624)&gt;0,検索!L1624,"")</f>
        <v/>
      </c>
      <c r="E3237" s="647" t="str">
        <f>IF(LEN(検索!M1624)&gt;0,検索!M1624 &amp; 検索!N1624,"")</f>
        <v/>
      </c>
      <c r="F3237" s="94" t="str">
        <f>IF(LEN(検索!O1624)&gt;0,検索!O1624,"")</f>
        <v/>
      </c>
      <c r="G3237" s="94" t="str">
        <f>IF(LEN(検索!P1624)&gt;0,検索!P1624,"")</f>
        <v/>
      </c>
      <c r="H3237" s="647" t="str">
        <f>IF(LEN(検索!R1624)&gt;0,検索!R1624,"")</f>
        <v/>
      </c>
    </row>
    <row r="3238" spans="1:8" ht="28.5" customHeight="1">
      <c r="A3238" s="91" t="str">
        <f>IF(LEN(検索!B1624)&gt;0,検索!B1624,"")</f>
        <v/>
      </c>
      <c r="B3238" s="92" t="str">
        <f>IF(LEN(検索!G1624)&gt;0,検索!G1624,"")</f>
        <v/>
      </c>
      <c r="C3238" s="93" t="str">
        <f>IF(LEN(検索!K1624)&gt;0,検索!K1624,"")</f>
        <v/>
      </c>
      <c r="D3238" s="650"/>
      <c r="E3238" s="648"/>
      <c r="F3238" s="86" t="str">
        <f>IF(LEN(検索!I1624)&gt;0,検索!I1624,"")</f>
        <v/>
      </c>
      <c r="G3238" s="86" t="str">
        <f>IF(LEN(検索!Q1624)&gt;0,検索!Q1624,"")</f>
        <v/>
      </c>
      <c r="H3238" s="648"/>
    </row>
    <row r="3239" spans="1:8" ht="28.5" customHeight="1">
      <c r="A3239" s="88" t="str">
        <f>IF(LEN(検索!A1625)&gt;0,検索!A1625,"")</f>
        <v/>
      </c>
      <c r="B3239" s="89" t="str">
        <f>IF(LEN(検索!E1625)&gt;0,検索!E1625,"")</f>
        <v/>
      </c>
      <c r="C3239" s="90" t="str">
        <f>IF(LEN(検索!J1625)&gt;0,検索!J1625,"")</f>
        <v/>
      </c>
      <c r="D3239" s="649" t="str">
        <f>IF(LEN(検索!L1625)&gt;0,検索!L1625,"")</f>
        <v/>
      </c>
      <c r="E3239" s="647" t="str">
        <f>IF(LEN(検索!M1625)&gt;0,検索!M1625 &amp; 検索!N1625,"")</f>
        <v/>
      </c>
      <c r="F3239" s="94" t="str">
        <f>IF(LEN(検索!O1625)&gt;0,検索!O1625,"")</f>
        <v/>
      </c>
      <c r="G3239" s="94" t="str">
        <f>IF(LEN(検索!P1625)&gt;0,検索!P1625,"")</f>
        <v/>
      </c>
      <c r="H3239" s="647" t="str">
        <f>IF(LEN(検索!R1625)&gt;0,検索!R1625,"")</f>
        <v/>
      </c>
    </row>
    <row r="3240" spans="1:8" ht="28.5" customHeight="1">
      <c r="A3240" s="91" t="str">
        <f>IF(LEN(検索!B1625)&gt;0,検索!B1625,"")</f>
        <v/>
      </c>
      <c r="B3240" s="92" t="str">
        <f>IF(LEN(検索!G1625)&gt;0,検索!G1625,"")</f>
        <v/>
      </c>
      <c r="C3240" s="93" t="str">
        <f>IF(LEN(検索!K1625)&gt;0,検索!K1625,"")</f>
        <v/>
      </c>
      <c r="D3240" s="650"/>
      <c r="E3240" s="648"/>
      <c r="F3240" s="86" t="str">
        <f>IF(LEN(検索!I1625)&gt;0,検索!I1625,"")</f>
        <v/>
      </c>
      <c r="G3240" s="86" t="str">
        <f>IF(LEN(検索!Q1625)&gt;0,検索!Q1625,"")</f>
        <v/>
      </c>
      <c r="H3240" s="648"/>
    </row>
    <row r="3241" spans="1:8" ht="28.5" customHeight="1">
      <c r="A3241" s="88" t="str">
        <f>IF(LEN(検索!A1626)&gt;0,検索!A1626,"")</f>
        <v/>
      </c>
      <c r="B3241" s="89" t="str">
        <f>IF(LEN(検索!E1626)&gt;0,検索!E1626,"")</f>
        <v/>
      </c>
      <c r="C3241" s="90" t="str">
        <f>IF(LEN(検索!J1626)&gt;0,検索!J1626,"")</f>
        <v/>
      </c>
      <c r="D3241" s="649" t="str">
        <f>IF(LEN(検索!L1626)&gt;0,検索!L1626,"")</f>
        <v/>
      </c>
      <c r="E3241" s="647" t="str">
        <f>IF(LEN(検索!M1626)&gt;0,検索!M1626 &amp; 検索!N1626,"")</f>
        <v/>
      </c>
      <c r="F3241" s="94" t="str">
        <f>IF(LEN(検索!O1626)&gt;0,検索!O1626,"")</f>
        <v/>
      </c>
      <c r="G3241" s="94" t="str">
        <f>IF(LEN(検索!P1626)&gt;0,検索!P1626,"")</f>
        <v/>
      </c>
      <c r="H3241" s="647" t="str">
        <f>IF(LEN(検索!R1626)&gt;0,検索!R1626,"")</f>
        <v/>
      </c>
    </row>
    <row r="3242" spans="1:8" ht="28.5" customHeight="1">
      <c r="A3242" s="91" t="str">
        <f>IF(LEN(検索!B1626)&gt;0,検索!B1626,"")</f>
        <v/>
      </c>
      <c r="B3242" s="92" t="str">
        <f>IF(LEN(検索!G1626)&gt;0,検索!G1626,"")</f>
        <v/>
      </c>
      <c r="C3242" s="93" t="str">
        <f>IF(LEN(検索!K1626)&gt;0,検索!K1626,"")</f>
        <v/>
      </c>
      <c r="D3242" s="650"/>
      <c r="E3242" s="648"/>
      <c r="F3242" s="86" t="str">
        <f>IF(LEN(検索!I1626)&gt;0,検索!I1626,"")</f>
        <v/>
      </c>
      <c r="G3242" s="86" t="str">
        <f>IF(LEN(検索!Q1626)&gt;0,検索!Q1626,"")</f>
        <v/>
      </c>
      <c r="H3242" s="648"/>
    </row>
    <row r="3243" spans="1:8" ht="28.5" customHeight="1">
      <c r="A3243" s="88" t="str">
        <f>IF(LEN(検索!A1627)&gt;0,検索!A1627,"")</f>
        <v/>
      </c>
      <c r="B3243" s="89" t="str">
        <f>IF(LEN(検索!E1627)&gt;0,検索!E1627,"")</f>
        <v/>
      </c>
      <c r="C3243" s="90" t="str">
        <f>IF(LEN(検索!J1627)&gt;0,検索!J1627,"")</f>
        <v/>
      </c>
      <c r="D3243" s="649" t="str">
        <f>IF(LEN(検索!L1627)&gt;0,検索!L1627,"")</f>
        <v/>
      </c>
      <c r="E3243" s="647" t="str">
        <f>IF(LEN(検索!M1627)&gt;0,検索!M1627 &amp; 検索!N1627,"")</f>
        <v/>
      </c>
      <c r="F3243" s="94" t="str">
        <f>IF(LEN(検索!O1627)&gt;0,検索!O1627,"")</f>
        <v/>
      </c>
      <c r="G3243" s="94" t="str">
        <f>IF(LEN(検索!P1627)&gt;0,検索!P1627,"")</f>
        <v/>
      </c>
      <c r="H3243" s="647" t="str">
        <f>IF(LEN(検索!R1627)&gt;0,検索!R1627,"")</f>
        <v/>
      </c>
    </row>
    <row r="3244" spans="1:8" ht="28.5" customHeight="1">
      <c r="A3244" s="91" t="str">
        <f>IF(LEN(検索!B1627)&gt;0,検索!B1627,"")</f>
        <v/>
      </c>
      <c r="B3244" s="92" t="str">
        <f>IF(LEN(検索!G1627)&gt;0,検索!G1627,"")</f>
        <v/>
      </c>
      <c r="C3244" s="93" t="str">
        <f>IF(LEN(検索!K1627)&gt;0,検索!K1627,"")</f>
        <v/>
      </c>
      <c r="D3244" s="650"/>
      <c r="E3244" s="648"/>
      <c r="F3244" s="86" t="str">
        <f>IF(LEN(検索!I1627)&gt;0,検索!I1627,"")</f>
        <v/>
      </c>
      <c r="G3244" s="86" t="str">
        <f>IF(LEN(検索!Q1627)&gt;0,検索!Q1627,"")</f>
        <v/>
      </c>
      <c r="H3244" s="648"/>
    </row>
    <row r="3245" spans="1:8" ht="28.5" customHeight="1">
      <c r="A3245" s="88" t="str">
        <f>IF(LEN(検索!A1628)&gt;0,検索!A1628,"")</f>
        <v/>
      </c>
      <c r="B3245" s="89" t="str">
        <f>IF(LEN(検索!E1628)&gt;0,検索!E1628,"")</f>
        <v/>
      </c>
      <c r="C3245" s="90" t="str">
        <f>IF(LEN(検索!J1628)&gt;0,検索!J1628,"")</f>
        <v/>
      </c>
      <c r="D3245" s="649" t="str">
        <f>IF(LEN(検索!L1628)&gt;0,検索!L1628,"")</f>
        <v/>
      </c>
      <c r="E3245" s="647" t="str">
        <f>IF(LEN(検索!M1628)&gt;0,検索!M1628 &amp; 検索!N1628,"")</f>
        <v/>
      </c>
      <c r="F3245" s="94" t="str">
        <f>IF(LEN(検索!O1628)&gt;0,検索!O1628,"")</f>
        <v/>
      </c>
      <c r="G3245" s="94" t="str">
        <f>IF(LEN(検索!P1628)&gt;0,検索!P1628,"")</f>
        <v/>
      </c>
      <c r="H3245" s="647" t="str">
        <f>IF(LEN(検索!R1628)&gt;0,検索!R1628,"")</f>
        <v/>
      </c>
    </row>
    <row r="3246" spans="1:8" ht="28.5" customHeight="1">
      <c r="A3246" s="91" t="str">
        <f>IF(LEN(検索!B1628)&gt;0,検索!B1628,"")</f>
        <v/>
      </c>
      <c r="B3246" s="92" t="str">
        <f>IF(LEN(検索!G1628)&gt;0,検索!G1628,"")</f>
        <v/>
      </c>
      <c r="C3246" s="93" t="str">
        <f>IF(LEN(検索!K1628)&gt;0,検索!K1628,"")</f>
        <v/>
      </c>
      <c r="D3246" s="650"/>
      <c r="E3246" s="648"/>
      <c r="F3246" s="86" t="str">
        <f>IF(LEN(検索!I1628)&gt;0,検索!I1628,"")</f>
        <v/>
      </c>
      <c r="G3246" s="86" t="str">
        <f>IF(LEN(検索!Q1628)&gt;0,検索!Q1628,"")</f>
        <v/>
      </c>
      <c r="H3246" s="648"/>
    </row>
    <row r="3247" spans="1:8" ht="28.5" customHeight="1">
      <c r="A3247" s="88" t="str">
        <f>IF(LEN(検索!A1629)&gt;0,検索!A1629,"")</f>
        <v/>
      </c>
      <c r="B3247" s="89" t="str">
        <f>IF(LEN(検索!E1629)&gt;0,検索!E1629,"")</f>
        <v/>
      </c>
      <c r="C3247" s="90" t="str">
        <f>IF(LEN(検索!J1629)&gt;0,検索!J1629,"")</f>
        <v/>
      </c>
      <c r="D3247" s="649" t="str">
        <f>IF(LEN(検索!L1629)&gt;0,検索!L1629,"")</f>
        <v/>
      </c>
      <c r="E3247" s="647" t="str">
        <f>IF(LEN(検索!M1629)&gt;0,検索!M1629 &amp; 検索!N1629,"")</f>
        <v/>
      </c>
      <c r="F3247" s="94" t="str">
        <f>IF(LEN(検索!O1629)&gt;0,検索!O1629,"")</f>
        <v/>
      </c>
      <c r="G3247" s="94" t="str">
        <f>IF(LEN(検索!P1629)&gt;0,検索!P1629,"")</f>
        <v/>
      </c>
      <c r="H3247" s="647" t="str">
        <f>IF(LEN(検索!R1629)&gt;0,検索!R1629,"")</f>
        <v/>
      </c>
    </row>
    <row r="3248" spans="1:8" ht="28.5" customHeight="1">
      <c r="A3248" s="91" t="str">
        <f>IF(LEN(検索!B1629)&gt;0,検索!B1629,"")</f>
        <v/>
      </c>
      <c r="B3248" s="92" t="str">
        <f>IF(LEN(検索!G1629)&gt;0,検索!G1629,"")</f>
        <v/>
      </c>
      <c r="C3248" s="93" t="str">
        <f>IF(LEN(検索!K1629)&gt;0,検索!K1629,"")</f>
        <v/>
      </c>
      <c r="D3248" s="650"/>
      <c r="E3248" s="648"/>
      <c r="F3248" s="86" t="str">
        <f>IF(LEN(検索!I1629)&gt;0,検索!I1629,"")</f>
        <v/>
      </c>
      <c r="G3248" s="86" t="str">
        <f>IF(LEN(検索!Q1629)&gt;0,検索!Q1629,"")</f>
        <v/>
      </c>
      <c r="H3248" s="648"/>
    </row>
    <row r="3249" spans="1:8" ht="28.5" customHeight="1">
      <c r="A3249" s="88" t="str">
        <f>IF(LEN(検索!A1630)&gt;0,検索!A1630,"")</f>
        <v/>
      </c>
      <c r="B3249" s="89" t="str">
        <f>IF(LEN(検索!E1630)&gt;0,検索!E1630,"")</f>
        <v/>
      </c>
      <c r="C3249" s="90" t="str">
        <f>IF(LEN(検索!J1630)&gt;0,検索!J1630,"")</f>
        <v/>
      </c>
      <c r="D3249" s="649" t="str">
        <f>IF(LEN(検索!L1630)&gt;0,検索!L1630,"")</f>
        <v/>
      </c>
      <c r="E3249" s="647" t="str">
        <f>IF(LEN(検索!M1630)&gt;0,検索!M1630 &amp; 検索!N1630,"")</f>
        <v/>
      </c>
      <c r="F3249" s="94" t="str">
        <f>IF(LEN(検索!O1630)&gt;0,検索!O1630,"")</f>
        <v/>
      </c>
      <c r="G3249" s="94" t="str">
        <f>IF(LEN(検索!P1630)&gt;0,検索!P1630,"")</f>
        <v/>
      </c>
      <c r="H3249" s="647" t="str">
        <f>IF(LEN(検索!R1630)&gt;0,検索!R1630,"")</f>
        <v/>
      </c>
    </row>
    <row r="3250" spans="1:8" ht="28.5" customHeight="1">
      <c r="A3250" s="91" t="str">
        <f>IF(LEN(検索!B1630)&gt;0,検索!B1630,"")</f>
        <v/>
      </c>
      <c r="B3250" s="92" t="str">
        <f>IF(LEN(検索!G1630)&gt;0,検索!G1630,"")</f>
        <v/>
      </c>
      <c r="C3250" s="93" t="str">
        <f>IF(LEN(検索!K1630)&gt;0,検索!K1630,"")</f>
        <v/>
      </c>
      <c r="D3250" s="650"/>
      <c r="E3250" s="648"/>
      <c r="F3250" s="86" t="str">
        <f>IF(LEN(検索!I1630)&gt;0,検索!I1630,"")</f>
        <v/>
      </c>
      <c r="G3250" s="86" t="str">
        <f>IF(LEN(検索!Q1630)&gt;0,検索!Q1630,"")</f>
        <v/>
      </c>
      <c r="H3250" s="648"/>
    </row>
    <row r="3251" spans="1:8" ht="28.5" customHeight="1">
      <c r="A3251" s="88" t="str">
        <f>IF(LEN(検索!A1631)&gt;0,検索!A1631,"")</f>
        <v/>
      </c>
      <c r="B3251" s="89" t="str">
        <f>IF(LEN(検索!E1631)&gt;0,検索!E1631,"")</f>
        <v/>
      </c>
      <c r="C3251" s="90" t="str">
        <f>IF(LEN(検索!J1631)&gt;0,検索!J1631,"")</f>
        <v/>
      </c>
      <c r="D3251" s="649" t="str">
        <f>IF(LEN(検索!L1631)&gt;0,検索!L1631,"")</f>
        <v/>
      </c>
      <c r="E3251" s="647" t="str">
        <f>IF(LEN(検索!M1631)&gt;0,検索!M1631 &amp; 検索!N1631,"")</f>
        <v/>
      </c>
      <c r="F3251" s="94" t="str">
        <f>IF(LEN(検索!O1631)&gt;0,検索!O1631,"")</f>
        <v/>
      </c>
      <c r="G3251" s="94" t="str">
        <f>IF(LEN(検索!P1631)&gt;0,検索!P1631,"")</f>
        <v/>
      </c>
      <c r="H3251" s="647" t="str">
        <f>IF(LEN(検索!R1631)&gt;0,検索!R1631,"")</f>
        <v/>
      </c>
    </row>
    <row r="3252" spans="1:8" ht="28.5" customHeight="1">
      <c r="A3252" s="91" t="str">
        <f>IF(LEN(検索!B1631)&gt;0,検索!B1631,"")</f>
        <v/>
      </c>
      <c r="B3252" s="92" t="str">
        <f>IF(LEN(検索!G1631)&gt;0,検索!G1631,"")</f>
        <v/>
      </c>
      <c r="C3252" s="93" t="str">
        <f>IF(LEN(検索!K1631)&gt;0,検索!K1631,"")</f>
        <v/>
      </c>
      <c r="D3252" s="650"/>
      <c r="E3252" s="648"/>
      <c r="F3252" s="86" t="str">
        <f>IF(LEN(検索!I1631)&gt;0,検索!I1631,"")</f>
        <v/>
      </c>
      <c r="G3252" s="86" t="str">
        <f>IF(LEN(検索!Q1631)&gt;0,検索!Q1631,"")</f>
        <v/>
      </c>
      <c r="H3252" s="648"/>
    </row>
    <row r="3253" spans="1:8" ht="28.5" customHeight="1">
      <c r="A3253" s="88" t="str">
        <f>IF(LEN(検索!A1632)&gt;0,検索!A1632,"")</f>
        <v/>
      </c>
      <c r="B3253" s="89" t="str">
        <f>IF(LEN(検索!E1632)&gt;0,検索!E1632,"")</f>
        <v/>
      </c>
      <c r="C3253" s="90" t="str">
        <f>IF(LEN(検索!J1632)&gt;0,検索!J1632,"")</f>
        <v/>
      </c>
      <c r="D3253" s="649" t="str">
        <f>IF(LEN(検索!L1632)&gt;0,検索!L1632,"")</f>
        <v/>
      </c>
      <c r="E3253" s="647" t="str">
        <f>IF(LEN(検索!M1632)&gt;0,検索!M1632 &amp; 検索!N1632,"")</f>
        <v/>
      </c>
      <c r="F3253" s="94" t="str">
        <f>IF(LEN(検索!O1632)&gt;0,検索!O1632,"")</f>
        <v/>
      </c>
      <c r="G3253" s="94" t="str">
        <f>IF(LEN(検索!P1632)&gt;0,検索!P1632,"")</f>
        <v/>
      </c>
      <c r="H3253" s="647" t="str">
        <f>IF(LEN(検索!R1632)&gt;0,検索!R1632,"")</f>
        <v/>
      </c>
    </row>
    <row r="3254" spans="1:8" ht="28.5" customHeight="1">
      <c r="A3254" s="91" t="str">
        <f>IF(LEN(検索!B1632)&gt;0,検索!B1632,"")</f>
        <v/>
      </c>
      <c r="B3254" s="92" t="str">
        <f>IF(LEN(検索!G1632)&gt;0,検索!G1632,"")</f>
        <v/>
      </c>
      <c r="C3254" s="93" t="str">
        <f>IF(LEN(検索!K1632)&gt;0,検索!K1632,"")</f>
        <v/>
      </c>
      <c r="D3254" s="650"/>
      <c r="E3254" s="648"/>
      <c r="F3254" s="86" t="str">
        <f>IF(LEN(検索!I1632)&gt;0,検索!I1632,"")</f>
        <v/>
      </c>
      <c r="G3254" s="86" t="str">
        <f>IF(LEN(検索!Q1632)&gt;0,検索!Q1632,"")</f>
        <v/>
      </c>
      <c r="H3254" s="648"/>
    </row>
    <row r="3255" spans="1:8" ht="28.5" customHeight="1">
      <c r="A3255" s="88" t="str">
        <f>IF(LEN(検索!A1633)&gt;0,検索!A1633,"")</f>
        <v/>
      </c>
      <c r="B3255" s="89" t="str">
        <f>IF(LEN(検索!E1633)&gt;0,検索!E1633,"")</f>
        <v/>
      </c>
      <c r="C3255" s="90" t="str">
        <f>IF(LEN(検索!J1633)&gt;0,検索!J1633,"")</f>
        <v/>
      </c>
      <c r="D3255" s="649" t="str">
        <f>IF(LEN(検索!L1633)&gt;0,検索!L1633,"")</f>
        <v/>
      </c>
      <c r="E3255" s="647" t="str">
        <f>IF(LEN(検索!M1633)&gt;0,検索!M1633 &amp; 検索!N1633,"")</f>
        <v/>
      </c>
      <c r="F3255" s="94" t="str">
        <f>IF(LEN(検索!O1633)&gt;0,検索!O1633,"")</f>
        <v/>
      </c>
      <c r="G3255" s="94" t="str">
        <f>IF(LEN(検索!P1633)&gt;0,検索!P1633,"")</f>
        <v/>
      </c>
      <c r="H3255" s="647" t="str">
        <f>IF(LEN(検索!R1633)&gt;0,検索!R1633,"")</f>
        <v/>
      </c>
    </row>
    <row r="3256" spans="1:8" ht="28.5" customHeight="1">
      <c r="A3256" s="91" t="str">
        <f>IF(LEN(検索!B1633)&gt;0,検索!B1633,"")</f>
        <v/>
      </c>
      <c r="B3256" s="92" t="str">
        <f>IF(LEN(検索!G1633)&gt;0,検索!G1633,"")</f>
        <v/>
      </c>
      <c r="C3256" s="93" t="str">
        <f>IF(LEN(検索!K1633)&gt;0,検索!K1633,"")</f>
        <v/>
      </c>
      <c r="D3256" s="650"/>
      <c r="E3256" s="648"/>
      <c r="F3256" s="86" t="str">
        <f>IF(LEN(検索!I1633)&gt;0,検索!I1633,"")</f>
        <v/>
      </c>
      <c r="G3256" s="86" t="str">
        <f>IF(LEN(検索!Q1633)&gt;0,検索!Q1633,"")</f>
        <v/>
      </c>
      <c r="H3256" s="648"/>
    </row>
    <row r="3257" spans="1:8" ht="28.5" customHeight="1">
      <c r="A3257" s="88" t="str">
        <f>IF(LEN(検索!A1634)&gt;0,検索!A1634,"")</f>
        <v/>
      </c>
      <c r="B3257" s="89" t="str">
        <f>IF(LEN(検索!E1634)&gt;0,検索!E1634,"")</f>
        <v/>
      </c>
      <c r="C3257" s="90" t="str">
        <f>IF(LEN(検索!J1634)&gt;0,検索!J1634,"")</f>
        <v/>
      </c>
      <c r="D3257" s="649" t="str">
        <f>IF(LEN(検索!L1634)&gt;0,検索!L1634,"")</f>
        <v/>
      </c>
      <c r="E3257" s="647" t="str">
        <f>IF(LEN(検索!M1634)&gt;0,検索!M1634 &amp; 検索!N1634,"")</f>
        <v/>
      </c>
      <c r="F3257" s="94" t="str">
        <f>IF(LEN(検索!O1634)&gt;0,検索!O1634,"")</f>
        <v/>
      </c>
      <c r="G3257" s="94" t="str">
        <f>IF(LEN(検索!P1634)&gt;0,検索!P1634,"")</f>
        <v/>
      </c>
      <c r="H3257" s="647" t="str">
        <f>IF(LEN(検索!R1634)&gt;0,検索!R1634,"")</f>
        <v/>
      </c>
    </row>
    <row r="3258" spans="1:8" ht="28.5" customHeight="1">
      <c r="A3258" s="91" t="str">
        <f>IF(LEN(検索!B1634)&gt;0,検索!B1634,"")</f>
        <v/>
      </c>
      <c r="B3258" s="92" t="str">
        <f>IF(LEN(検索!G1634)&gt;0,検索!G1634,"")</f>
        <v/>
      </c>
      <c r="C3258" s="93" t="str">
        <f>IF(LEN(検索!K1634)&gt;0,検索!K1634,"")</f>
        <v/>
      </c>
      <c r="D3258" s="650"/>
      <c r="E3258" s="648"/>
      <c r="F3258" s="86" t="str">
        <f>IF(LEN(検索!I1634)&gt;0,検索!I1634,"")</f>
        <v/>
      </c>
      <c r="G3258" s="86" t="str">
        <f>IF(LEN(検索!Q1634)&gt;0,検索!Q1634,"")</f>
        <v/>
      </c>
      <c r="H3258" s="648"/>
    </row>
    <row r="3259" spans="1:8" ht="28.5" customHeight="1">
      <c r="A3259" s="88" t="str">
        <f>IF(LEN(検索!A1635)&gt;0,検索!A1635,"")</f>
        <v/>
      </c>
      <c r="B3259" s="89" t="str">
        <f>IF(LEN(検索!E1635)&gt;0,検索!E1635,"")</f>
        <v/>
      </c>
      <c r="C3259" s="90" t="str">
        <f>IF(LEN(検索!J1635)&gt;0,検索!J1635,"")</f>
        <v/>
      </c>
      <c r="D3259" s="649" t="str">
        <f>IF(LEN(検索!L1635)&gt;0,検索!L1635,"")</f>
        <v/>
      </c>
      <c r="E3259" s="647" t="str">
        <f>IF(LEN(検索!M1635)&gt;0,検索!M1635 &amp; 検索!N1635,"")</f>
        <v/>
      </c>
      <c r="F3259" s="94" t="str">
        <f>IF(LEN(検索!O1635)&gt;0,検索!O1635,"")</f>
        <v/>
      </c>
      <c r="G3259" s="94" t="str">
        <f>IF(LEN(検索!P1635)&gt;0,検索!P1635,"")</f>
        <v/>
      </c>
      <c r="H3259" s="647" t="str">
        <f>IF(LEN(検索!R1635)&gt;0,検索!R1635,"")</f>
        <v/>
      </c>
    </row>
    <row r="3260" spans="1:8" ht="28.5" customHeight="1">
      <c r="A3260" s="91" t="str">
        <f>IF(LEN(検索!B1635)&gt;0,検索!B1635,"")</f>
        <v/>
      </c>
      <c r="B3260" s="92" t="str">
        <f>IF(LEN(検索!G1635)&gt;0,検索!G1635,"")</f>
        <v/>
      </c>
      <c r="C3260" s="93" t="str">
        <f>IF(LEN(検索!K1635)&gt;0,検索!K1635,"")</f>
        <v/>
      </c>
      <c r="D3260" s="650"/>
      <c r="E3260" s="648"/>
      <c r="F3260" s="86" t="str">
        <f>IF(LEN(検索!I1635)&gt;0,検索!I1635,"")</f>
        <v/>
      </c>
      <c r="G3260" s="86" t="str">
        <f>IF(LEN(検索!Q1635)&gt;0,検索!Q1635,"")</f>
        <v/>
      </c>
      <c r="H3260" s="648"/>
    </row>
    <row r="3261" spans="1:8" ht="28.5" customHeight="1">
      <c r="A3261" s="88" t="str">
        <f>IF(LEN(検索!A1636)&gt;0,検索!A1636,"")</f>
        <v/>
      </c>
      <c r="B3261" s="89" t="str">
        <f>IF(LEN(検索!E1636)&gt;0,検索!E1636,"")</f>
        <v/>
      </c>
      <c r="C3261" s="90" t="str">
        <f>IF(LEN(検索!J1636)&gt;0,検索!J1636,"")</f>
        <v/>
      </c>
      <c r="D3261" s="649" t="str">
        <f>IF(LEN(検索!L1636)&gt;0,検索!L1636,"")</f>
        <v/>
      </c>
      <c r="E3261" s="647" t="str">
        <f>IF(LEN(検索!M1636)&gt;0,検索!M1636 &amp; 検索!N1636,"")</f>
        <v/>
      </c>
      <c r="F3261" s="94" t="str">
        <f>IF(LEN(検索!O1636)&gt;0,検索!O1636,"")</f>
        <v/>
      </c>
      <c r="G3261" s="94" t="str">
        <f>IF(LEN(検索!P1636)&gt;0,検索!P1636,"")</f>
        <v/>
      </c>
      <c r="H3261" s="647" t="str">
        <f>IF(LEN(検索!R1636)&gt;0,検索!R1636,"")</f>
        <v/>
      </c>
    </row>
    <row r="3262" spans="1:8" ht="28.5" customHeight="1">
      <c r="A3262" s="91" t="str">
        <f>IF(LEN(検索!B1636)&gt;0,検索!B1636,"")</f>
        <v/>
      </c>
      <c r="B3262" s="92" t="str">
        <f>IF(LEN(検索!G1636)&gt;0,検索!G1636,"")</f>
        <v/>
      </c>
      <c r="C3262" s="93" t="str">
        <f>IF(LEN(検索!K1636)&gt;0,検索!K1636,"")</f>
        <v/>
      </c>
      <c r="D3262" s="650"/>
      <c r="E3262" s="648"/>
      <c r="F3262" s="86" t="str">
        <f>IF(LEN(検索!I1636)&gt;0,検索!I1636,"")</f>
        <v/>
      </c>
      <c r="G3262" s="86" t="str">
        <f>IF(LEN(検索!Q1636)&gt;0,検索!Q1636,"")</f>
        <v/>
      </c>
      <c r="H3262" s="648"/>
    </row>
    <row r="3263" spans="1:8" ht="28.5" customHeight="1">
      <c r="A3263" s="88" t="str">
        <f>IF(LEN(検索!A1637)&gt;0,検索!A1637,"")</f>
        <v/>
      </c>
      <c r="B3263" s="89" t="str">
        <f>IF(LEN(検索!E1637)&gt;0,検索!E1637,"")</f>
        <v/>
      </c>
      <c r="C3263" s="90" t="str">
        <f>IF(LEN(検索!J1637)&gt;0,検索!J1637,"")</f>
        <v/>
      </c>
      <c r="D3263" s="649" t="str">
        <f>IF(LEN(検索!L1637)&gt;0,検索!L1637,"")</f>
        <v/>
      </c>
      <c r="E3263" s="647" t="str">
        <f>IF(LEN(検索!M1637)&gt;0,検索!M1637 &amp; 検索!N1637,"")</f>
        <v/>
      </c>
      <c r="F3263" s="94" t="str">
        <f>IF(LEN(検索!O1637)&gt;0,検索!O1637,"")</f>
        <v/>
      </c>
      <c r="G3263" s="94" t="str">
        <f>IF(LEN(検索!P1637)&gt;0,検索!P1637,"")</f>
        <v/>
      </c>
      <c r="H3263" s="647" t="str">
        <f>IF(LEN(検索!R1637)&gt;0,検索!R1637,"")</f>
        <v/>
      </c>
    </row>
    <row r="3264" spans="1:8" ht="28.5" customHeight="1">
      <c r="A3264" s="91" t="str">
        <f>IF(LEN(検索!B1637)&gt;0,検索!B1637,"")</f>
        <v/>
      </c>
      <c r="B3264" s="92" t="str">
        <f>IF(LEN(検索!G1637)&gt;0,検索!G1637,"")</f>
        <v/>
      </c>
      <c r="C3264" s="93" t="str">
        <f>IF(LEN(検索!K1637)&gt;0,検索!K1637,"")</f>
        <v/>
      </c>
      <c r="D3264" s="650"/>
      <c r="E3264" s="648"/>
      <c r="F3264" s="86" t="str">
        <f>IF(LEN(検索!I1637)&gt;0,検索!I1637,"")</f>
        <v/>
      </c>
      <c r="G3264" s="86" t="str">
        <f>IF(LEN(検索!Q1637)&gt;0,検索!Q1637,"")</f>
        <v/>
      </c>
      <c r="H3264" s="648"/>
    </row>
    <row r="3265" spans="1:8" ht="28.5" customHeight="1">
      <c r="A3265" s="88" t="str">
        <f>IF(LEN(検索!A1638)&gt;0,検索!A1638,"")</f>
        <v/>
      </c>
      <c r="B3265" s="89" t="str">
        <f>IF(LEN(検索!E1638)&gt;0,検索!E1638,"")</f>
        <v/>
      </c>
      <c r="C3265" s="90" t="str">
        <f>IF(LEN(検索!J1638)&gt;0,検索!J1638,"")</f>
        <v/>
      </c>
      <c r="D3265" s="649" t="str">
        <f>IF(LEN(検索!L1638)&gt;0,検索!L1638,"")</f>
        <v/>
      </c>
      <c r="E3265" s="647" t="str">
        <f>IF(LEN(検索!M1638)&gt;0,検索!M1638 &amp; 検索!N1638,"")</f>
        <v/>
      </c>
      <c r="F3265" s="94" t="str">
        <f>IF(LEN(検索!O1638)&gt;0,検索!O1638,"")</f>
        <v/>
      </c>
      <c r="G3265" s="94" t="str">
        <f>IF(LEN(検索!P1638)&gt;0,検索!P1638,"")</f>
        <v/>
      </c>
      <c r="H3265" s="647" t="str">
        <f>IF(LEN(検索!R1638)&gt;0,検索!R1638,"")</f>
        <v/>
      </c>
    </row>
    <row r="3266" spans="1:8" ht="28.5" customHeight="1">
      <c r="A3266" s="91" t="str">
        <f>IF(LEN(検索!B1638)&gt;0,検索!B1638,"")</f>
        <v/>
      </c>
      <c r="B3266" s="92" t="str">
        <f>IF(LEN(検索!G1638)&gt;0,検索!G1638,"")</f>
        <v/>
      </c>
      <c r="C3266" s="93" t="str">
        <f>IF(LEN(検索!K1638)&gt;0,検索!K1638,"")</f>
        <v/>
      </c>
      <c r="D3266" s="650"/>
      <c r="E3266" s="648"/>
      <c r="F3266" s="86" t="str">
        <f>IF(LEN(検索!I1638)&gt;0,検索!I1638,"")</f>
        <v/>
      </c>
      <c r="G3266" s="86" t="str">
        <f>IF(LEN(検索!Q1638)&gt;0,検索!Q1638,"")</f>
        <v/>
      </c>
      <c r="H3266" s="648"/>
    </row>
    <row r="3267" spans="1:8" ht="28.5" customHeight="1">
      <c r="A3267" s="88" t="str">
        <f>IF(LEN(検索!A1639)&gt;0,検索!A1639,"")</f>
        <v/>
      </c>
      <c r="B3267" s="89" t="str">
        <f>IF(LEN(検索!E1639)&gt;0,検索!E1639,"")</f>
        <v/>
      </c>
      <c r="C3267" s="90" t="str">
        <f>IF(LEN(検索!J1639)&gt;0,検索!J1639,"")</f>
        <v/>
      </c>
      <c r="D3267" s="649" t="str">
        <f>IF(LEN(検索!L1639)&gt;0,検索!L1639,"")</f>
        <v/>
      </c>
      <c r="E3267" s="647" t="str">
        <f>IF(LEN(検索!M1639)&gt;0,検索!M1639 &amp; 検索!N1639,"")</f>
        <v/>
      </c>
      <c r="F3267" s="94" t="str">
        <f>IF(LEN(検索!O1639)&gt;0,検索!O1639,"")</f>
        <v/>
      </c>
      <c r="G3267" s="94" t="str">
        <f>IF(LEN(検索!P1639)&gt;0,検索!P1639,"")</f>
        <v/>
      </c>
      <c r="H3267" s="647" t="str">
        <f>IF(LEN(検索!R1639)&gt;0,検索!R1639,"")</f>
        <v/>
      </c>
    </row>
    <row r="3268" spans="1:8" ht="28.5" customHeight="1">
      <c r="A3268" s="91" t="str">
        <f>IF(LEN(検索!B1639)&gt;0,検索!B1639,"")</f>
        <v/>
      </c>
      <c r="B3268" s="92" t="str">
        <f>IF(LEN(検索!G1639)&gt;0,検索!G1639,"")</f>
        <v/>
      </c>
      <c r="C3268" s="93" t="str">
        <f>IF(LEN(検索!K1639)&gt;0,検索!K1639,"")</f>
        <v/>
      </c>
      <c r="D3268" s="650"/>
      <c r="E3268" s="648"/>
      <c r="F3268" s="86" t="str">
        <f>IF(LEN(検索!I1639)&gt;0,検索!I1639,"")</f>
        <v/>
      </c>
      <c r="G3268" s="86" t="str">
        <f>IF(LEN(検索!Q1639)&gt;0,検索!Q1639,"")</f>
        <v/>
      </c>
      <c r="H3268" s="648"/>
    </row>
    <row r="3269" spans="1:8" ht="28.5" customHeight="1">
      <c r="A3269" s="88" t="str">
        <f>IF(LEN(検索!A1640)&gt;0,検索!A1640,"")</f>
        <v/>
      </c>
      <c r="B3269" s="89" t="str">
        <f>IF(LEN(検索!E1640)&gt;0,検索!E1640,"")</f>
        <v/>
      </c>
      <c r="C3269" s="90" t="str">
        <f>IF(LEN(検索!J1640)&gt;0,検索!J1640,"")</f>
        <v/>
      </c>
      <c r="D3269" s="649" t="str">
        <f>IF(LEN(検索!L1640)&gt;0,検索!L1640,"")</f>
        <v/>
      </c>
      <c r="E3269" s="647" t="str">
        <f>IF(LEN(検索!M1640)&gt;0,検索!M1640 &amp; 検索!N1640,"")</f>
        <v/>
      </c>
      <c r="F3269" s="94" t="str">
        <f>IF(LEN(検索!O1640)&gt;0,検索!O1640,"")</f>
        <v/>
      </c>
      <c r="G3269" s="94" t="str">
        <f>IF(LEN(検索!P1640)&gt;0,検索!P1640,"")</f>
        <v/>
      </c>
      <c r="H3269" s="647" t="str">
        <f>IF(LEN(検索!R1640)&gt;0,検索!R1640,"")</f>
        <v/>
      </c>
    </row>
    <row r="3270" spans="1:8" ht="28.5" customHeight="1">
      <c r="A3270" s="91" t="str">
        <f>IF(LEN(検索!B1640)&gt;0,検索!B1640,"")</f>
        <v/>
      </c>
      <c r="B3270" s="92" t="str">
        <f>IF(LEN(検索!G1640)&gt;0,検索!G1640,"")</f>
        <v/>
      </c>
      <c r="C3270" s="93" t="str">
        <f>IF(LEN(検索!K1640)&gt;0,検索!K1640,"")</f>
        <v/>
      </c>
      <c r="D3270" s="650"/>
      <c r="E3270" s="648"/>
      <c r="F3270" s="86" t="str">
        <f>IF(LEN(検索!I1640)&gt;0,検索!I1640,"")</f>
        <v/>
      </c>
      <c r="G3270" s="86" t="str">
        <f>IF(LEN(検索!Q1640)&gt;0,検索!Q1640,"")</f>
        <v/>
      </c>
      <c r="H3270" s="648"/>
    </row>
    <row r="3271" spans="1:8" ht="28.5" customHeight="1">
      <c r="A3271" s="88" t="str">
        <f>IF(LEN(検索!A1641)&gt;0,検索!A1641,"")</f>
        <v/>
      </c>
      <c r="B3271" s="89" t="str">
        <f>IF(LEN(検索!E1641)&gt;0,検索!E1641,"")</f>
        <v/>
      </c>
      <c r="C3271" s="90" t="str">
        <f>IF(LEN(検索!J1641)&gt;0,検索!J1641,"")</f>
        <v/>
      </c>
      <c r="D3271" s="649" t="str">
        <f>IF(LEN(検索!L1641)&gt;0,検索!L1641,"")</f>
        <v/>
      </c>
      <c r="E3271" s="647" t="str">
        <f>IF(LEN(検索!M1641)&gt;0,検索!M1641 &amp; 検索!N1641,"")</f>
        <v/>
      </c>
      <c r="F3271" s="94" t="str">
        <f>IF(LEN(検索!O1641)&gt;0,検索!O1641,"")</f>
        <v/>
      </c>
      <c r="G3271" s="94" t="str">
        <f>IF(LEN(検索!P1641)&gt;0,検索!P1641,"")</f>
        <v/>
      </c>
      <c r="H3271" s="647" t="str">
        <f>IF(LEN(検索!R1641)&gt;0,検索!R1641,"")</f>
        <v/>
      </c>
    </row>
    <row r="3272" spans="1:8" ht="28.5" customHeight="1">
      <c r="A3272" s="91" t="str">
        <f>IF(LEN(検索!B1641)&gt;0,検索!B1641,"")</f>
        <v/>
      </c>
      <c r="B3272" s="92" t="str">
        <f>IF(LEN(検索!G1641)&gt;0,検索!G1641,"")</f>
        <v/>
      </c>
      <c r="C3272" s="93" t="str">
        <f>IF(LEN(検索!K1641)&gt;0,検索!K1641,"")</f>
        <v/>
      </c>
      <c r="D3272" s="650"/>
      <c r="E3272" s="648"/>
      <c r="F3272" s="86" t="str">
        <f>IF(LEN(検索!I1641)&gt;0,検索!I1641,"")</f>
        <v/>
      </c>
      <c r="G3272" s="86" t="str">
        <f>IF(LEN(検索!Q1641)&gt;0,検索!Q1641,"")</f>
        <v/>
      </c>
      <c r="H3272" s="648"/>
    </row>
    <row r="3273" spans="1:8" ht="28.5" customHeight="1">
      <c r="A3273" s="88" t="str">
        <f>IF(LEN(検索!A1642)&gt;0,検索!A1642,"")</f>
        <v/>
      </c>
      <c r="B3273" s="89" t="str">
        <f>IF(LEN(検索!E1642)&gt;0,検索!E1642,"")</f>
        <v/>
      </c>
      <c r="C3273" s="90" t="str">
        <f>IF(LEN(検索!J1642)&gt;0,検索!J1642,"")</f>
        <v/>
      </c>
      <c r="D3273" s="649" t="str">
        <f>IF(LEN(検索!L1642)&gt;0,検索!L1642,"")</f>
        <v/>
      </c>
      <c r="E3273" s="647" t="str">
        <f>IF(LEN(検索!M1642)&gt;0,検索!M1642 &amp; 検索!N1642,"")</f>
        <v/>
      </c>
      <c r="F3273" s="94" t="str">
        <f>IF(LEN(検索!O1642)&gt;0,検索!O1642,"")</f>
        <v/>
      </c>
      <c r="G3273" s="94" t="str">
        <f>IF(LEN(検索!P1642)&gt;0,検索!P1642,"")</f>
        <v/>
      </c>
      <c r="H3273" s="647" t="str">
        <f>IF(LEN(検索!R1642)&gt;0,検索!R1642,"")</f>
        <v/>
      </c>
    </row>
    <row r="3274" spans="1:8" ht="28.5" customHeight="1">
      <c r="A3274" s="91" t="str">
        <f>IF(LEN(検索!B1642)&gt;0,検索!B1642,"")</f>
        <v/>
      </c>
      <c r="B3274" s="92" t="str">
        <f>IF(LEN(検索!G1642)&gt;0,検索!G1642,"")</f>
        <v/>
      </c>
      <c r="C3274" s="93" t="str">
        <f>IF(LEN(検索!K1642)&gt;0,検索!K1642,"")</f>
        <v/>
      </c>
      <c r="D3274" s="650"/>
      <c r="E3274" s="648"/>
      <c r="F3274" s="86" t="str">
        <f>IF(LEN(検索!I1642)&gt;0,検索!I1642,"")</f>
        <v/>
      </c>
      <c r="G3274" s="86" t="str">
        <f>IF(LEN(検索!Q1642)&gt;0,検索!Q1642,"")</f>
        <v/>
      </c>
      <c r="H3274" s="648"/>
    </row>
    <row r="3275" spans="1:8" ht="28.5" customHeight="1">
      <c r="A3275" s="88" t="str">
        <f>IF(LEN(検索!A1643)&gt;0,検索!A1643,"")</f>
        <v/>
      </c>
      <c r="B3275" s="89" t="str">
        <f>IF(LEN(検索!E1643)&gt;0,検索!E1643,"")</f>
        <v/>
      </c>
      <c r="C3275" s="90" t="str">
        <f>IF(LEN(検索!J1643)&gt;0,検索!J1643,"")</f>
        <v/>
      </c>
      <c r="D3275" s="649" t="str">
        <f>IF(LEN(検索!L1643)&gt;0,検索!L1643,"")</f>
        <v/>
      </c>
      <c r="E3275" s="647" t="str">
        <f>IF(LEN(検索!M1643)&gt;0,検索!M1643 &amp; 検索!N1643,"")</f>
        <v/>
      </c>
      <c r="F3275" s="94" t="str">
        <f>IF(LEN(検索!O1643)&gt;0,検索!O1643,"")</f>
        <v/>
      </c>
      <c r="G3275" s="94" t="str">
        <f>IF(LEN(検索!P1643)&gt;0,検索!P1643,"")</f>
        <v/>
      </c>
      <c r="H3275" s="647" t="str">
        <f>IF(LEN(検索!R1643)&gt;0,検索!R1643,"")</f>
        <v/>
      </c>
    </row>
    <row r="3276" spans="1:8" ht="28.5" customHeight="1">
      <c r="A3276" s="91" t="str">
        <f>IF(LEN(検索!B1643)&gt;0,検索!B1643,"")</f>
        <v/>
      </c>
      <c r="B3276" s="92" t="str">
        <f>IF(LEN(検索!G1643)&gt;0,検索!G1643,"")</f>
        <v/>
      </c>
      <c r="C3276" s="93" t="str">
        <f>IF(LEN(検索!K1643)&gt;0,検索!K1643,"")</f>
        <v/>
      </c>
      <c r="D3276" s="650"/>
      <c r="E3276" s="648"/>
      <c r="F3276" s="86" t="str">
        <f>IF(LEN(検索!I1643)&gt;0,検索!I1643,"")</f>
        <v/>
      </c>
      <c r="G3276" s="86" t="str">
        <f>IF(LEN(検索!Q1643)&gt;0,検索!Q1643,"")</f>
        <v/>
      </c>
      <c r="H3276" s="648"/>
    </row>
    <row r="3277" spans="1:8" ht="28.5" customHeight="1">
      <c r="A3277" s="88" t="str">
        <f>IF(LEN(検索!A1644)&gt;0,検索!A1644,"")</f>
        <v/>
      </c>
      <c r="B3277" s="89" t="str">
        <f>IF(LEN(検索!E1644)&gt;0,検索!E1644,"")</f>
        <v/>
      </c>
      <c r="C3277" s="90" t="str">
        <f>IF(LEN(検索!J1644)&gt;0,検索!J1644,"")</f>
        <v/>
      </c>
      <c r="D3277" s="649" t="str">
        <f>IF(LEN(検索!L1644)&gt;0,検索!L1644,"")</f>
        <v/>
      </c>
      <c r="E3277" s="647" t="str">
        <f>IF(LEN(検索!M1644)&gt;0,検索!M1644 &amp; 検索!N1644,"")</f>
        <v/>
      </c>
      <c r="F3277" s="94" t="str">
        <f>IF(LEN(検索!O1644)&gt;0,検索!O1644,"")</f>
        <v/>
      </c>
      <c r="G3277" s="94" t="str">
        <f>IF(LEN(検索!P1644)&gt;0,検索!P1644,"")</f>
        <v/>
      </c>
      <c r="H3277" s="647" t="str">
        <f>IF(LEN(検索!R1644)&gt;0,検索!R1644,"")</f>
        <v/>
      </c>
    </row>
    <row r="3278" spans="1:8" ht="28.5" customHeight="1">
      <c r="A3278" s="91" t="str">
        <f>IF(LEN(検索!B1644)&gt;0,検索!B1644,"")</f>
        <v/>
      </c>
      <c r="B3278" s="92" t="str">
        <f>IF(LEN(検索!G1644)&gt;0,検索!G1644,"")</f>
        <v/>
      </c>
      <c r="C3278" s="93" t="str">
        <f>IF(LEN(検索!K1644)&gt;0,検索!K1644,"")</f>
        <v/>
      </c>
      <c r="D3278" s="650"/>
      <c r="E3278" s="648"/>
      <c r="F3278" s="86" t="str">
        <f>IF(LEN(検索!I1644)&gt;0,検索!I1644,"")</f>
        <v/>
      </c>
      <c r="G3278" s="86" t="str">
        <f>IF(LEN(検索!Q1644)&gt;0,検索!Q1644,"")</f>
        <v/>
      </c>
      <c r="H3278" s="648"/>
    </row>
    <row r="3279" spans="1:8" ht="28.5" customHeight="1">
      <c r="A3279" s="88" t="str">
        <f>IF(LEN(検索!A1645)&gt;0,検索!A1645,"")</f>
        <v/>
      </c>
      <c r="B3279" s="89" t="str">
        <f>IF(LEN(検索!E1645)&gt;0,検索!E1645,"")</f>
        <v/>
      </c>
      <c r="C3279" s="90" t="str">
        <f>IF(LEN(検索!J1645)&gt;0,検索!J1645,"")</f>
        <v/>
      </c>
      <c r="D3279" s="649" t="str">
        <f>IF(LEN(検索!L1645)&gt;0,検索!L1645,"")</f>
        <v/>
      </c>
      <c r="E3279" s="647" t="str">
        <f>IF(LEN(検索!M1645)&gt;0,検索!M1645 &amp; 検索!N1645,"")</f>
        <v/>
      </c>
      <c r="F3279" s="94" t="str">
        <f>IF(LEN(検索!O1645)&gt;0,検索!O1645,"")</f>
        <v/>
      </c>
      <c r="G3279" s="94" t="str">
        <f>IF(LEN(検索!P1645)&gt;0,検索!P1645,"")</f>
        <v/>
      </c>
      <c r="H3279" s="647" t="str">
        <f>IF(LEN(検索!R1645)&gt;0,検索!R1645,"")</f>
        <v/>
      </c>
    </row>
    <row r="3280" spans="1:8" ht="28.5" customHeight="1">
      <c r="A3280" s="91" t="str">
        <f>IF(LEN(検索!B1645)&gt;0,検索!B1645,"")</f>
        <v/>
      </c>
      <c r="B3280" s="92" t="str">
        <f>IF(LEN(検索!G1645)&gt;0,検索!G1645,"")</f>
        <v/>
      </c>
      <c r="C3280" s="93" t="str">
        <f>IF(LEN(検索!K1645)&gt;0,検索!K1645,"")</f>
        <v/>
      </c>
      <c r="D3280" s="650"/>
      <c r="E3280" s="648"/>
      <c r="F3280" s="86" t="str">
        <f>IF(LEN(検索!I1645)&gt;0,検索!I1645,"")</f>
        <v/>
      </c>
      <c r="G3280" s="86" t="str">
        <f>IF(LEN(検索!Q1645)&gt;0,検索!Q1645,"")</f>
        <v/>
      </c>
      <c r="H3280" s="648"/>
    </row>
    <row r="3281" spans="1:8" ht="28.5" customHeight="1">
      <c r="A3281" s="88" t="str">
        <f>IF(LEN(検索!A1646)&gt;0,検索!A1646,"")</f>
        <v/>
      </c>
      <c r="B3281" s="89" t="str">
        <f>IF(LEN(検索!E1646)&gt;0,検索!E1646,"")</f>
        <v/>
      </c>
      <c r="C3281" s="90" t="str">
        <f>IF(LEN(検索!J1646)&gt;0,検索!J1646,"")</f>
        <v/>
      </c>
      <c r="D3281" s="649" t="str">
        <f>IF(LEN(検索!L1646)&gt;0,検索!L1646,"")</f>
        <v/>
      </c>
      <c r="E3281" s="647" t="str">
        <f>IF(LEN(検索!M1646)&gt;0,検索!M1646 &amp; 検索!N1646,"")</f>
        <v/>
      </c>
      <c r="F3281" s="94" t="str">
        <f>IF(LEN(検索!O1646)&gt;0,検索!O1646,"")</f>
        <v/>
      </c>
      <c r="G3281" s="94" t="str">
        <f>IF(LEN(検索!P1646)&gt;0,検索!P1646,"")</f>
        <v/>
      </c>
      <c r="H3281" s="647" t="str">
        <f>IF(LEN(検索!R1646)&gt;0,検索!R1646,"")</f>
        <v/>
      </c>
    </row>
    <row r="3282" spans="1:8" ht="28.5" customHeight="1">
      <c r="A3282" s="91" t="str">
        <f>IF(LEN(検索!B1646)&gt;0,検索!B1646,"")</f>
        <v/>
      </c>
      <c r="B3282" s="92" t="str">
        <f>IF(LEN(検索!G1646)&gt;0,検索!G1646,"")</f>
        <v/>
      </c>
      <c r="C3282" s="93" t="str">
        <f>IF(LEN(検索!K1646)&gt;0,検索!K1646,"")</f>
        <v/>
      </c>
      <c r="D3282" s="650"/>
      <c r="E3282" s="648"/>
      <c r="F3282" s="86" t="str">
        <f>IF(LEN(検索!I1646)&gt;0,検索!I1646,"")</f>
        <v/>
      </c>
      <c r="G3282" s="86" t="str">
        <f>IF(LEN(検索!Q1646)&gt;0,検索!Q1646,"")</f>
        <v/>
      </c>
      <c r="H3282" s="648"/>
    </row>
    <row r="3283" spans="1:8" ht="28.5" customHeight="1">
      <c r="A3283" s="88" t="str">
        <f>IF(LEN(検索!A1647)&gt;0,検索!A1647,"")</f>
        <v/>
      </c>
      <c r="B3283" s="89" t="str">
        <f>IF(LEN(検索!E1647)&gt;0,検索!E1647,"")</f>
        <v/>
      </c>
      <c r="C3283" s="90" t="str">
        <f>IF(LEN(検索!J1647)&gt;0,検索!J1647,"")</f>
        <v/>
      </c>
      <c r="D3283" s="649" t="str">
        <f>IF(LEN(検索!L1647)&gt;0,検索!L1647,"")</f>
        <v/>
      </c>
      <c r="E3283" s="647" t="str">
        <f>IF(LEN(検索!M1647)&gt;0,検索!M1647 &amp; 検索!N1647,"")</f>
        <v/>
      </c>
      <c r="F3283" s="94" t="str">
        <f>IF(LEN(検索!O1647)&gt;0,検索!O1647,"")</f>
        <v/>
      </c>
      <c r="G3283" s="94" t="str">
        <f>IF(LEN(検索!P1647)&gt;0,検索!P1647,"")</f>
        <v/>
      </c>
      <c r="H3283" s="647" t="str">
        <f>IF(LEN(検索!R1647)&gt;0,検索!R1647,"")</f>
        <v/>
      </c>
    </row>
    <row r="3284" spans="1:8" ht="28.5" customHeight="1">
      <c r="A3284" s="91" t="str">
        <f>IF(LEN(検索!B1647)&gt;0,検索!B1647,"")</f>
        <v/>
      </c>
      <c r="B3284" s="92" t="str">
        <f>IF(LEN(検索!G1647)&gt;0,検索!G1647,"")</f>
        <v/>
      </c>
      <c r="C3284" s="93" t="str">
        <f>IF(LEN(検索!K1647)&gt;0,検索!K1647,"")</f>
        <v/>
      </c>
      <c r="D3284" s="650"/>
      <c r="E3284" s="648"/>
      <c r="F3284" s="86" t="str">
        <f>IF(LEN(検索!I1647)&gt;0,検索!I1647,"")</f>
        <v/>
      </c>
      <c r="G3284" s="86" t="str">
        <f>IF(LEN(検索!Q1647)&gt;0,検索!Q1647,"")</f>
        <v/>
      </c>
      <c r="H3284" s="648"/>
    </row>
    <row r="3285" spans="1:8" ht="28.5" customHeight="1">
      <c r="A3285" s="88" t="str">
        <f>IF(LEN(検索!A1648)&gt;0,検索!A1648,"")</f>
        <v/>
      </c>
      <c r="B3285" s="89" t="str">
        <f>IF(LEN(検索!E1648)&gt;0,検索!E1648,"")</f>
        <v/>
      </c>
      <c r="C3285" s="90" t="str">
        <f>IF(LEN(検索!J1648)&gt;0,検索!J1648,"")</f>
        <v/>
      </c>
      <c r="D3285" s="649" t="str">
        <f>IF(LEN(検索!L1648)&gt;0,検索!L1648,"")</f>
        <v/>
      </c>
      <c r="E3285" s="647" t="str">
        <f>IF(LEN(検索!M1648)&gt;0,検索!M1648 &amp; 検索!N1648,"")</f>
        <v/>
      </c>
      <c r="F3285" s="94" t="str">
        <f>IF(LEN(検索!O1648)&gt;0,検索!O1648,"")</f>
        <v/>
      </c>
      <c r="G3285" s="94" t="str">
        <f>IF(LEN(検索!P1648)&gt;0,検索!P1648,"")</f>
        <v/>
      </c>
      <c r="H3285" s="647" t="str">
        <f>IF(LEN(検索!R1648)&gt;0,検索!R1648,"")</f>
        <v/>
      </c>
    </row>
    <row r="3286" spans="1:8" ht="28.5" customHeight="1">
      <c r="A3286" s="91" t="str">
        <f>IF(LEN(検索!B1648)&gt;0,検索!B1648,"")</f>
        <v/>
      </c>
      <c r="B3286" s="92" t="str">
        <f>IF(LEN(検索!G1648)&gt;0,検索!G1648,"")</f>
        <v/>
      </c>
      <c r="C3286" s="93" t="str">
        <f>IF(LEN(検索!K1648)&gt;0,検索!K1648,"")</f>
        <v/>
      </c>
      <c r="D3286" s="650"/>
      <c r="E3286" s="648"/>
      <c r="F3286" s="86" t="str">
        <f>IF(LEN(検索!I1648)&gt;0,検索!I1648,"")</f>
        <v/>
      </c>
      <c r="G3286" s="86" t="str">
        <f>IF(LEN(検索!Q1648)&gt;0,検索!Q1648,"")</f>
        <v/>
      </c>
      <c r="H3286" s="648"/>
    </row>
    <row r="3287" spans="1:8" ht="28.5" customHeight="1">
      <c r="A3287" s="88" t="str">
        <f>IF(LEN(検索!A1649)&gt;0,検索!A1649,"")</f>
        <v/>
      </c>
      <c r="B3287" s="89" t="str">
        <f>IF(LEN(検索!E1649)&gt;0,検索!E1649,"")</f>
        <v/>
      </c>
      <c r="C3287" s="90" t="str">
        <f>IF(LEN(検索!J1649)&gt;0,検索!J1649,"")</f>
        <v/>
      </c>
      <c r="D3287" s="649" t="str">
        <f>IF(LEN(検索!L1649)&gt;0,検索!L1649,"")</f>
        <v/>
      </c>
      <c r="E3287" s="647" t="str">
        <f>IF(LEN(検索!M1649)&gt;0,検索!M1649 &amp; 検索!N1649,"")</f>
        <v/>
      </c>
      <c r="F3287" s="94" t="str">
        <f>IF(LEN(検索!O1649)&gt;0,検索!O1649,"")</f>
        <v/>
      </c>
      <c r="G3287" s="94" t="str">
        <f>IF(LEN(検索!P1649)&gt;0,検索!P1649,"")</f>
        <v/>
      </c>
      <c r="H3287" s="647" t="str">
        <f>IF(LEN(検索!R1649)&gt;0,検索!R1649,"")</f>
        <v/>
      </c>
    </row>
    <row r="3288" spans="1:8" ht="28.5" customHeight="1">
      <c r="A3288" s="91" t="str">
        <f>IF(LEN(検索!B1649)&gt;0,検索!B1649,"")</f>
        <v/>
      </c>
      <c r="B3288" s="92" t="str">
        <f>IF(LEN(検索!G1649)&gt;0,検索!G1649,"")</f>
        <v/>
      </c>
      <c r="C3288" s="93" t="str">
        <f>IF(LEN(検索!K1649)&gt;0,検索!K1649,"")</f>
        <v/>
      </c>
      <c r="D3288" s="650"/>
      <c r="E3288" s="648"/>
      <c r="F3288" s="86" t="str">
        <f>IF(LEN(検索!I1649)&gt;0,検索!I1649,"")</f>
        <v/>
      </c>
      <c r="G3288" s="86" t="str">
        <f>IF(LEN(検索!Q1649)&gt;0,検索!Q1649,"")</f>
        <v/>
      </c>
      <c r="H3288" s="648"/>
    </row>
    <row r="3289" spans="1:8" ht="28.5" customHeight="1">
      <c r="A3289" s="88" t="str">
        <f>IF(LEN(検索!A1650)&gt;0,検索!A1650,"")</f>
        <v/>
      </c>
      <c r="B3289" s="89" t="str">
        <f>IF(LEN(検索!E1650)&gt;0,検索!E1650,"")</f>
        <v/>
      </c>
      <c r="C3289" s="90" t="str">
        <f>IF(LEN(検索!J1650)&gt;0,検索!J1650,"")</f>
        <v/>
      </c>
      <c r="D3289" s="649" t="str">
        <f>IF(LEN(検索!L1650)&gt;0,検索!L1650,"")</f>
        <v/>
      </c>
      <c r="E3289" s="647" t="str">
        <f>IF(LEN(検索!M1650)&gt;0,検索!M1650 &amp; 検索!N1650,"")</f>
        <v/>
      </c>
      <c r="F3289" s="94" t="str">
        <f>IF(LEN(検索!O1650)&gt;0,検索!O1650,"")</f>
        <v/>
      </c>
      <c r="G3289" s="94" t="str">
        <f>IF(LEN(検索!P1650)&gt;0,検索!P1650,"")</f>
        <v/>
      </c>
      <c r="H3289" s="647" t="str">
        <f>IF(LEN(検索!R1650)&gt;0,検索!R1650,"")</f>
        <v/>
      </c>
    </row>
    <row r="3290" spans="1:8" ht="28.5" customHeight="1">
      <c r="A3290" s="91" t="str">
        <f>IF(LEN(検索!B1650)&gt;0,検索!B1650,"")</f>
        <v/>
      </c>
      <c r="B3290" s="92" t="str">
        <f>IF(LEN(検索!G1650)&gt;0,検索!G1650,"")</f>
        <v/>
      </c>
      <c r="C3290" s="93" t="str">
        <f>IF(LEN(検索!K1650)&gt;0,検索!K1650,"")</f>
        <v/>
      </c>
      <c r="D3290" s="650"/>
      <c r="E3290" s="648"/>
      <c r="F3290" s="86" t="str">
        <f>IF(LEN(検索!I1650)&gt;0,検索!I1650,"")</f>
        <v/>
      </c>
      <c r="G3290" s="86" t="str">
        <f>IF(LEN(検索!Q1650)&gt;0,検索!Q1650,"")</f>
        <v/>
      </c>
      <c r="H3290" s="648"/>
    </row>
    <row r="3291" spans="1:8" ht="28.5" customHeight="1">
      <c r="A3291" s="88" t="str">
        <f>IF(LEN(検索!A1651)&gt;0,検索!A1651,"")</f>
        <v/>
      </c>
      <c r="B3291" s="89" t="str">
        <f>IF(LEN(検索!E1651)&gt;0,検索!E1651,"")</f>
        <v/>
      </c>
      <c r="C3291" s="90" t="str">
        <f>IF(LEN(検索!J1651)&gt;0,検索!J1651,"")</f>
        <v/>
      </c>
      <c r="D3291" s="649" t="str">
        <f>IF(LEN(検索!L1651)&gt;0,検索!L1651,"")</f>
        <v/>
      </c>
      <c r="E3291" s="647" t="str">
        <f>IF(LEN(検索!M1651)&gt;0,検索!M1651 &amp; 検索!N1651,"")</f>
        <v/>
      </c>
      <c r="F3291" s="94" t="str">
        <f>IF(LEN(検索!O1651)&gt;0,検索!O1651,"")</f>
        <v/>
      </c>
      <c r="G3291" s="94" t="str">
        <f>IF(LEN(検索!P1651)&gt;0,検索!P1651,"")</f>
        <v/>
      </c>
      <c r="H3291" s="647" t="str">
        <f>IF(LEN(検索!R1651)&gt;0,検索!R1651,"")</f>
        <v/>
      </c>
    </row>
    <row r="3292" spans="1:8" ht="28.5" customHeight="1">
      <c r="A3292" s="91" t="str">
        <f>IF(LEN(検索!B1651)&gt;0,検索!B1651,"")</f>
        <v/>
      </c>
      <c r="B3292" s="92" t="str">
        <f>IF(LEN(検索!G1651)&gt;0,検索!G1651,"")</f>
        <v/>
      </c>
      <c r="C3292" s="93" t="str">
        <f>IF(LEN(検索!K1651)&gt;0,検索!K1651,"")</f>
        <v/>
      </c>
      <c r="D3292" s="650"/>
      <c r="E3292" s="648"/>
      <c r="F3292" s="86" t="str">
        <f>IF(LEN(検索!I1651)&gt;0,検索!I1651,"")</f>
        <v/>
      </c>
      <c r="G3292" s="86" t="str">
        <f>IF(LEN(検索!Q1651)&gt;0,検索!Q1651,"")</f>
        <v/>
      </c>
      <c r="H3292" s="648"/>
    </row>
    <row r="3293" spans="1:8" ht="28.5" customHeight="1">
      <c r="A3293" s="88" t="str">
        <f>IF(LEN(検索!A1652)&gt;0,検索!A1652,"")</f>
        <v/>
      </c>
      <c r="B3293" s="89" t="str">
        <f>IF(LEN(検索!E1652)&gt;0,検索!E1652,"")</f>
        <v/>
      </c>
      <c r="C3293" s="90" t="str">
        <f>IF(LEN(検索!J1652)&gt;0,検索!J1652,"")</f>
        <v/>
      </c>
      <c r="D3293" s="649" t="str">
        <f>IF(LEN(検索!L1652)&gt;0,検索!L1652,"")</f>
        <v/>
      </c>
      <c r="E3293" s="647" t="str">
        <f>IF(LEN(検索!M1652)&gt;0,検索!M1652 &amp; 検索!N1652,"")</f>
        <v/>
      </c>
      <c r="F3293" s="94" t="str">
        <f>IF(LEN(検索!O1652)&gt;0,検索!O1652,"")</f>
        <v/>
      </c>
      <c r="G3293" s="94" t="str">
        <f>IF(LEN(検索!P1652)&gt;0,検索!P1652,"")</f>
        <v/>
      </c>
      <c r="H3293" s="647" t="str">
        <f>IF(LEN(検索!R1652)&gt;0,検索!R1652,"")</f>
        <v/>
      </c>
    </row>
    <row r="3294" spans="1:8" ht="28.5" customHeight="1">
      <c r="A3294" s="91" t="str">
        <f>IF(LEN(検索!B1652)&gt;0,検索!B1652,"")</f>
        <v/>
      </c>
      <c r="B3294" s="92" t="str">
        <f>IF(LEN(検索!G1652)&gt;0,検索!G1652,"")</f>
        <v/>
      </c>
      <c r="C3294" s="93" t="str">
        <f>IF(LEN(検索!K1652)&gt;0,検索!K1652,"")</f>
        <v/>
      </c>
      <c r="D3294" s="650"/>
      <c r="E3294" s="648"/>
      <c r="F3294" s="86" t="str">
        <f>IF(LEN(検索!I1652)&gt;0,検索!I1652,"")</f>
        <v/>
      </c>
      <c r="G3294" s="86" t="str">
        <f>IF(LEN(検索!Q1652)&gt;0,検索!Q1652,"")</f>
        <v/>
      </c>
      <c r="H3294" s="648"/>
    </row>
    <row r="3295" spans="1:8" ht="28.5" customHeight="1">
      <c r="A3295" s="88" t="str">
        <f>IF(LEN(検索!A1653)&gt;0,検索!A1653,"")</f>
        <v/>
      </c>
      <c r="B3295" s="89" t="str">
        <f>IF(LEN(検索!E1653)&gt;0,検索!E1653,"")</f>
        <v/>
      </c>
      <c r="C3295" s="90" t="str">
        <f>IF(LEN(検索!J1653)&gt;0,検索!J1653,"")</f>
        <v/>
      </c>
      <c r="D3295" s="649" t="str">
        <f>IF(LEN(検索!L1653)&gt;0,検索!L1653,"")</f>
        <v/>
      </c>
      <c r="E3295" s="647" t="str">
        <f>IF(LEN(検索!M1653)&gt;0,検索!M1653 &amp; 検索!N1653,"")</f>
        <v/>
      </c>
      <c r="F3295" s="94" t="str">
        <f>IF(LEN(検索!O1653)&gt;0,検索!O1653,"")</f>
        <v/>
      </c>
      <c r="G3295" s="94" t="str">
        <f>IF(LEN(検索!P1653)&gt;0,検索!P1653,"")</f>
        <v/>
      </c>
      <c r="H3295" s="647" t="str">
        <f>IF(LEN(検索!R1653)&gt;0,検索!R1653,"")</f>
        <v/>
      </c>
    </row>
    <row r="3296" spans="1:8" ht="28.5" customHeight="1">
      <c r="A3296" s="91" t="str">
        <f>IF(LEN(検索!B1653)&gt;0,検索!B1653,"")</f>
        <v/>
      </c>
      <c r="B3296" s="92" t="str">
        <f>IF(LEN(検索!G1653)&gt;0,検索!G1653,"")</f>
        <v/>
      </c>
      <c r="C3296" s="93" t="str">
        <f>IF(LEN(検索!K1653)&gt;0,検索!K1653,"")</f>
        <v/>
      </c>
      <c r="D3296" s="650"/>
      <c r="E3296" s="648"/>
      <c r="F3296" s="86" t="str">
        <f>IF(LEN(検索!I1653)&gt;0,検索!I1653,"")</f>
        <v/>
      </c>
      <c r="G3296" s="86" t="str">
        <f>IF(LEN(検索!Q1653)&gt;0,検索!Q1653,"")</f>
        <v/>
      </c>
      <c r="H3296" s="648"/>
    </row>
    <row r="3297" spans="1:8" ht="28.5" customHeight="1">
      <c r="A3297" s="88" t="str">
        <f>IF(LEN(検索!A1654)&gt;0,検索!A1654,"")</f>
        <v/>
      </c>
      <c r="B3297" s="89" t="str">
        <f>IF(LEN(検索!E1654)&gt;0,検索!E1654,"")</f>
        <v/>
      </c>
      <c r="C3297" s="90" t="str">
        <f>IF(LEN(検索!J1654)&gt;0,検索!J1654,"")</f>
        <v/>
      </c>
      <c r="D3297" s="649" t="str">
        <f>IF(LEN(検索!L1654)&gt;0,検索!L1654,"")</f>
        <v/>
      </c>
      <c r="E3297" s="647" t="str">
        <f>IF(LEN(検索!M1654)&gt;0,検索!M1654 &amp; 検索!N1654,"")</f>
        <v/>
      </c>
      <c r="F3297" s="94" t="str">
        <f>IF(LEN(検索!O1654)&gt;0,検索!O1654,"")</f>
        <v/>
      </c>
      <c r="G3297" s="94" t="str">
        <f>IF(LEN(検索!P1654)&gt;0,検索!P1654,"")</f>
        <v/>
      </c>
      <c r="H3297" s="647" t="str">
        <f>IF(LEN(検索!R1654)&gt;0,検索!R1654,"")</f>
        <v/>
      </c>
    </row>
    <row r="3298" spans="1:8" ht="28.5" customHeight="1">
      <c r="A3298" s="91" t="str">
        <f>IF(LEN(検索!B1654)&gt;0,検索!B1654,"")</f>
        <v/>
      </c>
      <c r="B3298" s="92" t="str">
        <f>IF(LEN(検索!G1654)&gt;0,検索!G1654,"")</f>
        <v/>
      </c>
      <c r="C3298" s="93" t="str">
        <f>IF(LEN(検索!K1654)&gt;0,検索!K1654,"")</f>
        <v/>
      </c>
      <c r="D3298" s="650"/>
      <c r="E3298" s="648"/>
      <c r="F3298" s="86" t="str">
        <f>IF(LEN(検索!I1654)&gt;0,検索!I1654,"")</f>
        <v/>
      </c>
      <c r="G3298" s="86" t="str">
        <f>IF(LEN(検索!Q1654)&gt;0,検索!Q1654,"")</f>
        <v/>
      </c>
      <c r="H3298" s="648"/>
    </row>
    <row r="3299" spans="1:8" ht="28.5" customHeight="1">
      <c r="A3299" s="88" t="str">
        <f>IF(LEN(検索!A1655)&gt;0,検索!A1655,"")</f>
        <v/>
      </c>
      <c r="B3299" s="89" t="str">
        <f>IF(LEN(検索!E1655)&gt;0,検索!E1655,"")</f>
        <v/>
      </c>
      <c r="C3299" s="90" t="str">
        <f>IF(LEN(検索!J1655)&gt;0,検索!J1655,"")</f>
        <v/>
      </c>
      <c r="D3299" s="649" t="str">
        <f>IF(LEN(検索!L1655)&gt;0,検索!L1655,"")</f>
        <v/>
      </c>
      <c r="E3299" s="647" t="str">
        <f>IF(LEN(検索!M1655)&gt;0,検索!M1655 &amp; 検索!N1655,"")</f>
        <v/>
      </c>
      <c r="F3299" s="94" t="str">
        <f>IF(LEN(検索!O1655)&gt;0,検索!O1655,"")</f>
        <v/>
      </c>
      <c r="G3299" s="94" t="str">
        <f>IF(LEN(検索!P1655)&gt;0,検索!P1655,"")</f>
        <v/>
      </c>
      <c r="H3299" s="647" t="str">
        <f>IF(LEN(検索!R1655)&gt;0,検索!R1655,"")</f>
        <v/>
      </c>
    </row>
    <row r="3300" spans="1:8" ht="28.5" customHeight="1">
      <c r="A3300" s="91" t="str">
        <f>IF(LEN(検索!B1655)&gt;0,検索!B1655,"")</f>
        <v/>
      </c>
      <c r="B3300" s="92" t="str">
        <f>IF(LEN(検索!G1655)&gt;0,検索!G1655,"")</f>
        <v/>
      </c>
      <c r="C3300" s="93" t="str">
        <f>IF(LEN(検索!K1655)&gt;0,検索!K1655,"")</f>
        <v/>
      </c>
      <c r="D3300" s="650"/>
      <c r="E3300" s="648"/>
      <c r="F3300" s="86" t="str">
        <f>IF(LEN(検索!I1655)&gt;0,検索!I1655,"")</f>
        <v/>
      </c>
      <c r="G3300" s="86" t="str">
        <f>IF(LEN(検索!Q1655)&gt;0,検索!Q1655,"")</f>
        <v/>
      </c>
      <c r="H3300" s="648"/>
    </row>
    <row r="3301" spans="1:8" ht="28.5" customHeight="1">
      <c r="A3301" s="88" t="str">
        <f>IF(LEN(検索!A1656)&gt;0,検索!A1656,"")</f>
        <v/>
      </c>
      <c r="B3301" s="89" t="str">
        <f>IF(LEN(検索!E1656)&gt;0,検索!E1656,"")</f>
        <v/>
      </c>
      <c r="C3301" s="90" t="str">
        <f>IF(LEN(検索!J1656)&gt;0,検索!J1656,"")</f>
        <v/>
      </c>
      <c r="D3301" s="649" t="str">
        <f>IF(LEN(検索!L1656)&gt;0,検索!L1656,"")</f>
        <v/>
      </c>
      <c r="E3301" s="647" t="str">
        <f>IF(LEN(検索!M1656)&gt;0,検索!M1656 &amp; 検索!N1656,"")</f>
        <v/>
      </c>
      <c r="F3301" s="94" t="str">
        <f>IF(LEN(検索!O1656)&gt;0,検索!O1656,"")</f>
        <v/>
      </c>
      <c r="G3301" s="94" t="str">
        <f>IF(LEN(検索!P1656)&gt;0,検索!P1656,"")</f>
        <v/>
      </c>
      <c r="H3301" s="647" t="str">
        <f>IF(LEN(検索!R1656)&gt;0,検索!R1656,"")</f>
        <v/>
      </c>
    </row>
    <row r="3302" spans="1:8" ht="28.5" customHeight="1">
      <c r="A3302" s="91" t="str">
        <f>IF(LEN(検索!B1656)&gt;0,検索!B1656,"")</f>
        <v/>
      </c>
      <c r="B3302" s="92" t="str">
        <f>IF(LEN(検索!G1656)&gt;0,検索!G1656,"")</f>
        <v/>
      </c>
      <c r="C3302" s="93" t="str">
        <f>IF(LEN(検索!K1656)&gt;0,検索!K1656,"")</f>
        <v/>
      </c>
      <c r="D3302" s="650"/>
      <c r="E3302" s="648"/>
      <c r="F3302" s="86" t="str">
        <f>IF(LEN(検索!I1656)&gt;0,検索!I1656,"")</f>
        <v/>
      </c>
      <c r="G3302" s="86" t="str">
        <f>IF(LEN(検索!Q1656)&gt;0,検索!Q1656,"")</f>
        <v/>
      </c>
      <c r="H3302" s="648"/>
    </row>
    <row r="3303" spans="1:8" ht="28.5" customHeight="1">
      <c r="A3303" s="88" t="str">
        <f>IF(LEN(検索!A1657)&gt;0,検索!A1657,"")</f>
        <v/>
      </c>
      <c r="B3303" s="89" t="str">
        <f>IF(LEN(検索!E1657)&gt;0,検索!E1657,"")</f>
        <v/>
      </c>
      <c r="C3303" s="90" t="str">
        <f>IF(LEN(検索!J1657)&gt;0,検索!J1657,"")</f>
        <v/>
      </c>
      <c r="D3303" s="649" t="str">
        <f>IF(LEN(検索!L1657)&gt;0,検索!L1657,"")</f>
        <v/>
      </c>
      <c r="E3303" s="647" t="str">
        <f>IF(LEN(検索!M1657)&gt;0,検索!M1657 &amp; 検索!N1657,"")</f>
        <v/>
      </c>
      <c r="F3303" s="94" t="str">
        <f>IF(LEN(検索!O1657)&gt;0,検索!O1657,"")</f>
        <v/>
      </c>
      <c r="G3303" s="94" t="str">
        <f>IF(LEN(検索!P1657)&gt;0,検索!P1657,"")</f>
        <v/>
      </c>
      <c r="H3303" s="647" t="str">
        <f>IF(LEN(検索!R1657)&gt;0,検索!R1657,"")</f>
        <v/>
      </c>
    </row>
    <row r="3304" spans="1:8" ht="28.5" customHeight="1">
      <c r="A3304" s="91" t="str">
        <f>IF(LEN(検索!B1657)&gt;0,検索!B1657,"")</f>
        <v/>
      </c>
      <c r="B3304" s="92" t="str">
        <f>IF(LEN(検索!G1657)&gt;0,検索!G1657,"")</f>
        <v/>
      </c>
      <c r="C3304" s="93" t="str">
        <f>IF(LEN(検索!K1657)&gt;0,検索!K1657,"")</f>
        <v/>
      </c>
      <c r="D3304" s="650"/>
      <c r="E3304" s="648"/>
      <c r="F3304" s="86" t="str">
        <f>IF(LEN(検索!I1657)&gt;0,検索!I1657,"")</f>
        <v/>
      </c>
      <c r="G3304" s="86" t="str">
        <f>IF(LEN(検索!Q1657)&gt;0,検索!Q1657,"")</f>
        <v/>
      </c>
      <c r="H3304" s="648"/>
    </row>
    <row r="3305" spans="1:8" ht="28.5" customHeight="1">
      <c r="A3305" s="88" t="str">
        <f>IF(LEN(検索!A1658)&gt;0,検索!A1658,"")</f>
        <v/>
      </c>
      <c r="B3305" s="89" t="str">
        <f>IF(LEN(検索!E1658)&gt;0,検索!E1658,"")</f>
        <v/>
      </c>
      <c r="C3305" s="90" t="str">
        <f>IF(LEN(検索!J1658)&gt;0,検索!J1658,"")</f>
        <v/>
      </c>
      <c r="D3305" s="649" t="str">
        <f>IF(LEN(検索!L1658)&gt;0,検索!L1658,"")</f>
        <v/>
      </c>
      <c r="E3305" s="647" t="str">
        <f>IF(LEN(検索!M1658)&gt;0,検索!M1658 &amp; 検索!N1658,"")</f>
        <v/>
      </c>
      <c r="F3305" s="94" t="str">
        <f>IF(LEN(検索!O1658)&gt;0,検索!O1658,"")</f>
        <v/>
      </c>
      <c r="G3305" s="94" t="str">
        <f>IF(LEN(検索!P1658)&gt;0,検索!P1658,"")</f>
        <v/>
      </c>
      <c r="H3305" s="647" t="str">
        <f>IF(LEN(検索!R1658)&gt;0,検索!R1658,"")</f>
        <v/>
      </c>
    </row>
    <row r="3306" spans="1:8" ht="28.5" customHeight="1">
      <c r="A3306" s="91" t="str">
        <f>IF(LEN(検索!B1658)&gt;0,検索!B1658,"")</f>
        <v/>
      </c>
      <c r="B3306" s="92" t="str">
        <f>IF(LEN(検索!G1658)&gt;0,検索!G1658,"")</f>
        <v/>
      </c>
      <c r="C3306" s="93" t="str">
        <f>IF(LEN(検索!K1658)&gt;0,検索!K1658,"")</f>
        <v/>
      </c>
      <c r="D3306" s="650"/>
      <c r="E3306" s="648"/>
      <c r="F3306" s="86" t="str">
        <f>IF(LEN(検索!I1658)&gt;0,検索!I1658,"")</f>
        <v/>
      </c>
      <c r="G3306" s="86" t="str">
        <f>IF(LEN(検索!Q1658)&gt;0,検索!Q1658,"")</f>
        <v/>
      </c>
      <c r="H3306" s="648"/>
    </row>
    <row r="3307" spans="1:8" ht="28.5" customHeight="1">
      <c r="A3307" s="88" t="str">
        <f>IF(LEN(検索!A1659)&gt;0,検索!A1659,"")</f>
        <v/>
      </c>
      <c r="B3307" s="89" t="str">
        <f>IF(LEN(検索!E1659)&gt;0,検索!E1659,"")</f>
        <v/>
      </c>
      <c r="C3307" s="90" t="str">
        <f>IF(LEN(検索!J1659)&gt;0,検索!J1659,"")</f>
        <v/>
      </c>
      <c r="D3307" s="649" t="str">
        <f>IF(LEN(検索!L1659)&gt;0,検索!L1659,"")</f>
        <v/>
      </c>
      <c r="E3307" s="647" t="str">
        <f>IF(LEN(検索!M1659)&gt;0,検索!M1659 &amp; 検索!N1659,"")</f>
        <v/>
      </c>
      <c r="F3307" s="94" t="str">
        <f>IF(LEN(検索!O1659)&gt;0,検索!O1659,"")</f>
        <v/>
      </c>
      <c r="G3307" s="94" t="str">
        <f>IF(LEN(検索!P1659)&gt;0,検索!P1659,"")</f>
        <v/>
      </c>
      <c r="H3307" s="647" t="str">
        <f>IF(LEN(検索!R1659)&gt;0,検索!R1659,"")</f>
        <v/>
      </c>
    </row>
    <row r="3308" spans="1:8" ht="28.5" customHeight="1">
      <c r="A3308" s="91" t="str">
        <f>IF(LEN(検索!B1659)&gt;0,検索!B1659,"")</f>
        <v/>
      </c>
      <c r="B3308" s="92" t="str">
        <f>IF(LEN(検索!G1659)&gt;0,検索!G1659,"")</f>
        <v/>
      </c>
      <c r="C3308" s="93" t="str">
        <f>IF(LEN(検索!K1659)&gt;0,検索!K1659,"")</f>
        <v/>
      </c>
      <c r="D3308" s="650"/>
      <c r="E3308" s="648"/>
      <c r="F3308" s="86" t="str">
        <f>IF(LEN(検索!I1659)&gt;0,検索!I1659,"")</f>
        <v/>
      </c>
      <c r="G3308" s="86" t="str">
        <f>IF(LEN(検索!Q1659)&gt;0,検索!Q1659,"")</f>
        <v/>
      </c>
      <c r="H3308" s="648"/>
    </row>
    <row r="3309" spans="1:8" ht="28.5" customHeight="1">
      <c r="A3309" s="88" t="str">
        <f>IF(LEN(検索!A1660)&gt;0,検索!A1660,"")</f>
        <v/>
      </c>
      <c r="B3309" s="89" t="str">
        <f>IF(LEN(検索!E1660)&gt;0,検索!E1660,"")</f>
        <v/>
      </c>
      <c r="C3309" s="90" t="str">
        <f>IF(LEN(検索!J1660)&gt;0,検索!J1660,"")</f>
        <v/>
      </c>
      <c r="D3309" s="649" t="str">
        <f>IF(LEN(検索!L1660)&gt;0,検索!L1660,"")</f>
        <v/>
      </c>
      <c r="E3309" s="647" t="str">
        <f>IF(LEN(検索!M1660)&gt;0,検索!M1660 &amp; 検索!N1660,"")</f>
        <v/>
      </c>
      <c r="F3309" s="94" t="str">
        <f>IF(LEN(検索!O1660)&gt;0,検索!O1660,"")</f>
        <v/>
      </c>
      <c r="G3309" s="94" t="str">
        <f>IF(LEN(検索!P1660)&gt;0,検索!P1660,"")</f>
        <v/>
      </c>
      <c r="H3309" s="647" t="str">
        <f>IF(LEN(検索!R1660)&gt;0,検索!R1660,"")</f>
        <v/>
      </c>
    </row>
    <row r="3310" spans="1:8" ht="28.5" customHeight="1">
      <c r="A3310" s="91" t="str">
        <f>IF(LEN(検索!B1660)&gt;0,検索!B1660,"")</f>
        <v/>
      </c>
      <c r="B3310" s="92" t="str">
        <f>IF(LEN(検索!G1660)&gt;0,検索!G1660,"")</f>
        <v/>
      </c>
      <c r="C3310" s="93" t="str">
        <f>IF(LEN(検索!K1660)&gt;0,検索!K1660,"")</f>
        <v/>
      </c>
      <c r="D3310" s="650"/>
      <c r="E3310" s="648"/>
      <c r="F3310" s="86" t="str">
        <f>IF(LEN(検索!I1660)&gt;0,検索!I1660,"")</f>
        <v/>
      </c>
      <c r="G3310" s="86" t="str">
        <f>IF(LEN(検索!Q1660)&gt;0,検索!Q1660,"")</f>
        <v/>
      </c>
      <c r="H3310" s="648"/>
    </row>
    <row r="3311" spans="1:8" ht="28.5" customHeight="1">
      <c r="A3311" s="88" t="str">
        <f>IF(LEN(検索!A1661)&gt;0,検索!A1661,"")</f>
        <v/>
      </c>
      <c r="B3311" s="89" t="str">
        <f>IF(LEN(検索!E1661)&gt;0,検索!E1661,"")</f>
        <v/>
      </c>
      <c r="C3311" s="90" t="str">
        <f>IF(LEN(検索!J1661)&gt;0,検索!J1661,"")</f>
        <v/>
      </c>
      <c r="D3311" s="649" t="str">
        <f>IF(LEN(検索!L1661)&gt;0,検索!L1661,"")</f>
        <v/>
      </c>
      <c r="E3311" s="647" t="str">
        <f>IF(LEN(検索!M1661)&gt;0,検索!M1661 &amp; 検索!N1661,"")</f>
        <v/>
      </c>
      <c r="F3311" s="94" t="str">
        <f>IF(LEN(検索!O1661)&gt;0,検索!O1661,"")</f>
        <v/>
      </c>
      <c r="G3311" s="94" t="str">
        <f>IF(LEN(検索!P1661)&gt;0,検索!P1661,"")</f>
        <v/>
      </c>
      <c r="H3311" s="647" t="str">
        <f>IF(LEN(検索!R1661)&gt;0,検索!R1661,"")</f>
        <v/>
      </c>
    </row>
    <row r="3312" spans="1:8" ht="28.5" customHeight="1">
      <c r="A3312" s="91" t="str">
        <f>IF(LEN(検索!B1661)&gt;0,検索!B1661,"")</f>
        <v/>
      </c>
      <c r="B3312" s="92" t="str">
        <f>IF(LEN(検索!G1661)&gt;0,検索!G1661,"")</f>
        <v/>
      </c>
      <c r="C3312" s="93" t="str">
        <f>IF(LEN(検索!K1661)&gt;0,検索!K1661,"")</f>
        <v/>
      </c>
      <c r="D3312" s="650"/>
      <c r="E3312" s="648"/>
      <c r="F3312" s="86" t="str">
        <f>IF(LEN(検索!I1661)&gt;0,検索!I1661,"")</f>
        <v/>
      </c>
      <c r="G3312" s="86" t="str">
        <f>IF(LEN(検索!Q1661)&gt;0,検索!Q1661,"")</f>
        <v/>
      </c>
      <c r="H3312" s="648"/>
    </row>
    <row r="3313" spans="1:8" ht="28.5" customHeight="1">
      <c r="A3313" s="88" t="str">
        <f>IF(LEN(検索!A1662)&gt;0,検索!A1662,"")</f>
        <v/>
      </c>
      <c r="B3313" s="89" t="str">
        <f>IF(LEN(検索!E1662)&gt;0,検索!E1662,"")</f>
        <v/>
      </c>
      <c r="C3313" s="90" t="str">
        <f>IF(LEN(検索!J1662)&gt;0,検索!J1662,"")</f>
        <v/>
      </c>
      <c r="D3313" s="649" t="str">
        <f>IF(LEN(検索!L1662)&gt;0,検索!L1662,"")</f>
        <v/>
      </c>
      <c r="E3313" s="647" t="str">
        <f>IF(LEN(検索!M1662)&gt;0,検索!M1662 &amp; 検索!N1662,"")</f>
        <v/>
      </c>
      <c r="F3313" s="94" t="str">
        <f>IF(LEN(検索!O1662)&gt;0,検索!O1662,"")</f>
        <v/>
      </c>
      <c r="G3313" s="94" t="str">
        <f>IF(LEN(検索!P1662)&gt;0,検索!P1662,"")</f>
        <v/>
      </c>
      <c r="H3313" s="647" t="str">
        <f>IF(LEN(検索!R1662)&gt;0,検索!R1662,"")</f>
        <v/>
      </c>
    </row>
    <row r="3314" spans="1:8" ht="28.5" customHeight="1">
      <c r="A3314" s="91" t="str">
        <f>IF(LEN(検索!B1662)&gt;0,検索!B1662,"")</f>
        <v/>
      </c>
      <c r="B3314" s="92" t="str">
        <f>IF(LEN(検索!G1662)&gt;0,検索!G1662,"")</f>
        <v/>
      </c>
      <c r="C3314" s="93" t="str">
        <f>IF(LEN(検索!K1662)&gt;0,検索!K1662,"")</f>
        <v/>
      </c>
      <c r="D3314" s="650"/>
      <c r="E3314" s="648"/>
      <c r="F3314" s="86" t="str">
        <f>IF(LEN(検索!I1662)&gt;0,検索!I1662,"")</f>
        <v/>
      </c>
      <c r="G3314" s="86" t="str">
        <f>IF(LEN(検索!Q1662)&gt;0,検索!Q1662,"")</f>
        <v/>
      </c>
      <c r="H3314" s="648"/>
    </row>
    <row r="3315" spans="1:8" ht="28.5" customHeight="1">
      <c r="A3315" s="88" t="str">
        <f>IF(LEN(検索!A1663)&gt;0,検索!A1663,"")</f>
        <v/>
      </c>
      <c r="B3315" s="89" t="str">
        <f>IF(LEN(検索!E1663)&gt;0,検索!E1663,"")</f>
        <v/>
      </c>
      <c r="C3315" s="90" t="str">
        <f>IF(LEN(検索!J1663)&gt;0,検索!J1663,"")</f>
        <v/>
      </c>
      <c r="D3315" s="649" t="str">
        <f>IF(LEN(検索!L1663)&gt;0,検索!L1663,"")</f>
        <v/>
      </c>
      <c r="E3315" s="647" t="str">
        <f>IF(LEN(検索!M1663)&gt;0,検索!M1663 &amp; 検索!N1663,"")</f>
        <v/>
      </c>
      <c r="F3315" s="94" t="str">
        <f>IF(LEN(検索!O1663)&gt;0,検索!O1663,"")</f>
        <v/>
      </c>
      <c r="G3315" s="94" t="str">
        <f>IF(LEN(検索!P1663)&gt;0,検索!P1663,"")</f>
        <v/>
      </c>
      <c r="H3315" s="647" t="str">
        <f>IF(LEN(検索!R1663)&gt;0,検索!R1663,"")</f>
        <v/>
      </c>
    </row>
    <row r="3316" spans="1:8" ht="28.5" customHeight="1">
      <c r="A3316" s="91" t="str">
        <f>IF(LEN(検索!B1663)&gt;0,検索!B1663,"")</f>
        <v/>
      </c>
      <c r="B3316" s="92" t="str">
        <f>IF(LEN(検索!G1663)&gt;0,検索!G1663,"")</f>
        <v/>
      </c>
      <c r="C3316" s="93" t="str">
        <f>IF(LEN(検索!K1663)&gt;0,検索!K1663,"")</f>
        <v/>
      </c>
      <c r="D3316" s="650"/>
      <c r="E3316" s="648"/>
      <c r="F3316" s="86" t="str">
        <f>IF(LEN(検索!I1663)&gt;0,検索!I1663,"")</f>
        <v/>
      </c>
      <c r="G3316" s="86" t="str">
        <f>IF(LEN(検索!Q1663)&gt;0,検索!Q1663,"")</f>
        <v/>
      </c>
      <c r="H3316" s="648"/>
    </row>
    <row r="3317" spans="1:8" ht="28.5" customHeight="1">
      <c r="A3317" s="88" t="str">
        <f>IF(LEN(検索!A1664)&gt;0,検索!A1664,"")</f>
        <v/>
      </c>
      <c r="B3317" s="89" t="str">
        <f>IF(LEN(検索!E1664)&gt;0,検索!E1664,"")</f>
        <v/>
      </c>
      <c r="C3317" s="90" t="str">
        <f>IF(LEN(検索!J1664)&gt;0,検索!J1664,"")</f>
        <v/>
      </c>
      <c r="D3317" s="649" t="str">
        <f>IF(LEN(検索!L1664)&gt;0,検索!L1664,"")</f>
        <v/>
      </c>
      <c r="E3317" s="647" t="str">
        <f>IF(LEN(検索!M1664)&gt;0,検索!M1664 &amp; 検索!N1664,"")</f>
        <v/>
      </c>
      <c r="F3317" s="94" t="str">
        <f>IF(LEN(検索!O1664)&gt;0,検索!O1664,"")</f>
        <v/>
      </c>
      <c r="G3317" s="94" t="str">
        <f>IF(LEN(検索!P1664)&gt;0,検索!P1664,"")</f>
        <v/>
      </c>
      <c r="H3317" s="647" t="str">
        <f>IF(LEN(検索!R1664)&gt;0,検索!R1664,"")</f>
        <v/>
      </c>
    </row>
    <row r="3318" spans="1:8" ht="28.5" customHeight="1">
      <c r="A3318" s="91" t="str">
        <f>IF(LEN(検索!B1664)&gt;0,検索!B1664,"")</f>
        <v/>
      </c>
      <c r="B3318" s="92" t="str">
        <f>IF(LEN(検索!G1664)&gt;0,検索!G1664,"")</f>
        <v/>
      </c>
      <c r="C3318" s="93" t="str">
        <f>IF(LEN(検索!K1664)&gt;0,検索!K1664,"")</f>
        <v/>
      </c>
      <c r="D3318" s="650"/>
      <c r="E3318" s="648"/>
      <c r="F3318" s="86" t="str">
        <f>IF(LEN(検索!I1664)&gt;0,検索!I1664,"")</f>
        <v/>
      </c>
      <c r="G3318" s="86" t="str">
        <f>IF(LEN(検索!Q1664)&gt;0,検索!Q1664,"")</f>
        <v/>
      </c>
      <c r="H3318" s="648"/>
    </row>
    <row r="3319" spans="1:8" ht="28.5" customHeight="1">
      <c r="A3319" s="88" t="str">
        <f>IF(LEN(検索!A1665)&gt;0,検索!A1665,"")</f>
        <v/>
      </c>
      <c r="B3319" s="89" t="str">
        <f>IF(LEN(検索!E1665)&gt;0,検索!E1665,"")</f>
        <v/>
      </c>
      <c r="C3319" s="90" t="str">
        <f>IF(LEN(検索!J1665)&gt;0,検索!J1665,"")</f>
        <v/>
      </c>
      <c r="D3319" s="649" t="str">
        <f>IF(LEN(検索!L1665)&gt;0,検索!L1665,"")</f>
        <v/>
      </c>
      <c r="E3319" s="647" t="str">
        <f>IF(LEN(検索!M1665)&gt;0,検索!M1665 &amp; 検索!N1665,"")</f>
        <v/>
      </c>
      <c r="F3319" s="94" t="str">
        <f>IF(LEN(検索!O1665)&gt;0,検索!O1665,"")</f>
        <v/>
      </c>
      <c r="G3319" s="94" t="str">
        <f>IF(LEN(検索!P1665)&gt;0,検索!P1665,"")</f>
        <v/>
      </c>
      <c r="H3319" s="647" t="str">
        <f>IF(LEN(検索!R1665)&gt;0,検索!R1665,"")</f>
        <v/>
      </c>
    </row>
    <row r="3320" spans="1:8" ht="28.5" customHeight="1">
      <c r="A3320" s="91" t="str">
        <f>IF(LEN(検索!B1665)&gt;0,検索!B1665,"")</f>
        <v/>
      </c>
      <c r="B3320" s="92" t="str">
        <f>IF(LEN(検索!G1665)&gt;0,検索!G1665,"")</f>
        <v/>
      </c>
      <c r="C3320" s="93" t="str">
        <f>IF(LEN(検索!K1665)&gt;0,検索!K1665,"")</f>
        <v/>
      </c>
      <c r="D3320" s="650"/>
      <c r="E3320" s="648"/>
      <c r="F3320" s="86" t="str">
        <f>IF(LEN(検索!I1665)&gt;0,検索!I1665,"")</f>
        <v/>
      </c>
      <c r="G3320" s="86" t="str">
        <f>IF(LEN(検索!Q1665)&gt;0,検索!Q1665,"")</f>
        <v/>
      </c>
      <c r="H3320" s="648"/>
    </row>
    <row r="3321" spans="1:8" ht="28.5" customHeight="1">
      <c r="A3321" s="88" t="str">
        <f>IF(LEN(検索!A1666)&gt;0,検索!A1666,"")</f>
        <v/>
      </c>
      <c r="B3321" s="89" t="str">
        <f>IF(LEN(検索!E1666)&gt;0,検索!E1666,"")</f>
        <v/>
      </c>
      <c r="C3321" s="90" t="str">
        <f>IF(LEN(検索!J1666)&gt;0,検索!J1666,"")</f>
        <v/>
      </c>
      <c r="D3321" s="649" t="str">
        <f>IF(LEN(検索!L1666)&gt;0,検索!L1666,"")</f>
        <v/>
      </c>
      <c r="E3321" s="647" t="str">
        <f>IF(LEN(検索!M1666)&gt;0,検索!M1666 &amp; 検索!N1666,"")</f>
        <v/>
      </c>
      <c r="F3321" s="94" t="str">
        <f>IF(LEN(検索!O1666)&gt;0,検索!O1666,"")</f>
        <v/>
      </c>
      <c r="G3321" s="94" t="str">
        <f>IF(LEN(検索!P1666)&gt;0,検索!P1666,"")</f>
        <v/>
      </c>
      <c r="H3321" s="647" t="str">
        <f>IF(LEN(検索!R1666)&gt;0,検索!R1666,"")</f>
        <v/>
      </c>
    </row>
    <row r="3322" spans="1:8" ht="28.5" customHeight="1">
      <c r="A3322" s="91" t="str">
        <f>IF(LEN(検索!B1666)&gt;0,検索!B1666,"")</f>
        <v/>
      </c>
      <c r="B3322" s="92" t="str">
        <f>IF(LEN(検索!G1666)&gt;0,検索!G1666,"")</f>
        <v/>
      </c>
      <c r="C3322" s="93" t="str">
        <f>IF(LEN(検索!K1666)&gt;0,検索!K1666,"")</f>
        <v/>
      </c>
      <c r="D3322" s="650"/>
      <c r="E3322" s="648"/>
      <c r="F3322" s="86" t="str">
        <f>IF(LEN(検索!I1666)&gt;0,検索!I1666,"")</f>
        <v/>
      </c>
      <c r="G3322" s="86" t="str">
        <f>IF(LEN(検索!Q1666)&gt;0,検索!Q1666,"")</f>
        <v/>
      </c>
      <c r="H3322" s="648"/>
    </row>
    <row r="3323" spans="1:8" ht="28.5" customHeight="1">
      <c r="A3323" s="88" t="str">
        <f>IF(LEN(検索!A1667)&gt;0,検索!A1667,"")</f>
        <v/>
      </c>
      <c r="B3323" s="89" t="str">
        <f>IF(LEN(検索!E1667)&gt;0,検索!E1667,"")</f>
        <v/>
      </c>
      <c r="C3323" s="90" t="str">
        <f>IF(LEN(検索!J1667)&gt;0,検索!J1667,"")</f>
        <v/>
      </c>
      <c r="D3323" s="649" t="str">
        <f>IF(LEN(検索!L1667)&gt;0,検索!L1667,"")</f>
        <v/>
      </c>
      <c r="E3323" s="647" t="str">
        <f>IF(LEN(検索!M1667)&gt;0,検索!M1667 &amp; 検索!N1667,"")</f>
        <v/>
      </c>
      <c r="F3323" s="94" t="str">
        <f>IF(LEN(検索!O1667)&gt;0,検索!O1667,"")</f>
        <v/>
      </c>
      <c r="G3323" s="94" t="str">
        <f>IF(LEN(検索!P1667)&gt;0,検索!P1667,"")</f>
        <v/>
      </c>
      <c r="H3323" s="647" t="str">
        <f>IF(LEN(検索!R1667)&gt;0,検索!R1667,"")</f>
        <v/>
      </c>
    </row>
    <row r="3324" spans="1:8" ht="28.5" customHeight="1">
      <c r="A3324" s="91" t="str">
        <f>IF(LEN(検索!B1667)&gt;0,検索!B1667,"")</f>
        <v/>
      </c>
      <c r="B3324" s="92" t="str">
        <f>IF(LEN(検索!G1667)&gt;0,検索!G1667,"")</f>
        <v/>
      </c>
      <c r="C3324" s="93" t="str">
        <f>IF(LEN(検索!K1667)&gt;0,検索!K1667,"")</f>
        <v/>
      </c>
      <c r="D3324" s="650"/>
      <c r="E3324" s="648"/>
      <c r="F3324" s="86" t="str">
        <f>IF(LEN(検索!I1667)&gt;0,検索!I1667,"")</f>
        <v/>
      </c>
      <c r="G3324" s="86" t="str">
        <f>IF(LEN(検索!Q1667)&gt;0,検索!Q1667,"")</f>
        <v/>
      </c>
      <c r="H3324" s="648"/>
    </row>
    <row r="3325" spans="1:8" ht="28.5" customHeight="1">
      <c r="A3325" s="88" t="str">
        <f>IF(LEN(検索!A1668)&gt;0,検索!A1668,"")</f>
        <v/>
      </c>
      <c r="B3325" s="89" t="str">
        <f>IF(LEN(検索!E1668)&gt;0,検索!E1668,"")</f>
        <v/>
      </c>
      <c r="C3325" s="90" t="str">
        <f>IF(LEN(検索!J1668)&gt;0,検索!J1668,"")</f>
        <v/>
      </c>
      <c r="D3325" s="649" t="str">
        <f>IF(LEN(検索!L1668)&gt;0,検索!L1668,"")</f>
        <v/>
      </c>
      <c r="E3325" s="647" t="str">
        <f>IF(LEN(検索!M1668)&gt;0,検索!M1668 &amp; 検索!N1668,"")</f>
        <v/>
      </c>
      <c r="F3325" s="94" t="str">
        <f>IF(LEN(検索!O1668)&gt;0,検索!O1668,"")</f>
        <v/>
      </c>
      <c r="G3325" s="94" t="str">
        <f>IF(LEN(検索!P1668)&gt;0,検索!P1668,"")</f>
        <v/>
      </c>
      <c r="H3325" s="647" t="str">
        <f>IF(LEN(検索!R1668)&gt;0,検索!R1668,"")</f>
        <v/>
      </c>
    </row>
    <row r="3326" spans="1:8" ht="28.5" customHeight="1">
      <c r="A3326" s="91" t="str">
        <f>IF(LEN(検索!B1668)&gt;0,検索!B1668,"")</f>
        <v/>
      </c>
      <c r="B3326" s="92" t="str">
        <f>IF(LEN(検索!G1668)&gt;0,検索!G1668,"")</f>
        <v/>
      </c>
      <c r="C3326" s="93" t="str">
        <f>IF(LEN(検索!K1668)&gt;0,検索!K1668,"")</f>
        <v/>
      </c>
      <c r="D3326" s="650"/>
      <c r="E3326" s="648"/>
      <c r="F3326" s="86" t="str">
        <f>IF(LEN(検索!I1668)&gt;0,検索!I1668,"")</f>
        <v/>
      </c>
      <c r="G3326" s="86" t="str">
        <f>IF(LEN(検索!Q1668)&gt;0,検索!Q1668,"")</f>
        <v/>
      </c>
      <c r="H3326" s="648"/>
    </row>
    <row r="3327" spans="1:8" ht="28.5" customHeight="1">
      <c r="A3327" s="88" t="str">
        <f>IF(LEN(検索!A1669)&gt;0,検索!A1669,"")</f>
        <v/>
      </c>
      <c r="B3327" s="89" t="str">
        <f>IF(LEN(検索!E1669)&gt;0,検索!E1669,"")</f>
        <v/>
      </c>
      <c r="C3327" s="90" t="str">
        <f>IF(LEN(検索!J1669)&gt;0,検索!J1669,"")</f>
        <v/>
      </c>
      <c r="D3327" s="649" t="str">
        <f>IF(LEN(検索!L1669)&gt;0,検索!L1669,"")</f>
        <v/>
      </c>
      <c r="E3327" s="647" t="str">
        <f>IF(LEN(検索!M1669)&gt;0,検索!M1669 &amp; 検索!N1669,"")</f>
        <v/>
      </c>
      <c r="F3327" s="94" t="str">
        <f>IF(LEN(検索!O1669)&gt;0,検索!O1669,"")</f>
        <v/>
      </c>
      <c r="G3327" s="94" t="str">
        <f>IF(LEN(検索!P1669)&gt;0,検索!P1669,"")</f>
        <v/>
      </c>
      <c r="H3327" s="647" t="str">
        <f>IF(LEN(検索!R1669)&gt;0,検索!R1669,"")</f>
        <v/>
      </c>
    </row>
    <row r="3328" spans="1:8" ht="28.5" customHeight="1">
      <c r="A3328" s="91" t="str">
        <f>IF(LEN(検索!B1669)&gt;0,検索!B1669,"")</f>
        <v/>
      </c>
      <c r="B3328" s="92" t="str">
        <f>IF(LEN(検索!G1669)&gt;0,検索!G1669,"")</f>
        <v/>
      </c>
      <c r="C3328" s="93" t="str">
        <f>IF(LEN(検索!K1669)&gt;0,検索!K1669,"")</f>
        <v/>
      </c>
      <c r="D3328" s="650"/>
      <c r="E3328" s="648"/>
      <c r="F3328" s="86" t="str">
        <f>IF(LEN(検索!I1669)&gt;0,検索!I1669,"")</f>
        <v/>
      </c>
      <c r="G3328" s="86" t="str">
        <f>IF(LEN(検索!Q1669)&gt;0,検索!Q1669,"")</f>
        <v/>
      </c>
      <c r="H3328" s="648"/>
    </row>
    <row r="3329" spans="1:8" ht="28.5" customHeight="1">
      <c r="A3329" s="88" t="str">
        <f>IF(LEN(検索!A1670)&gt;0,検索!A1670,"")</f>
        <v/>
      </c>
      <c r="B3329" s="89" t="str">
        <f>IF(LEN(検索!E1670)&gt;0,検索!E1670,"")</f>
        <v/>
      </c>
      <c r="C3329" s="90" t="str">
        <f>IF(LEN(検索!J1670)&gt;0,検索!J1670,"")</f>
        <v/>
      </c>
      <c r="D3329" s="649" t="str">
        <f>IF(LEN(検索!L1670)&gt;0,検索!L1670,"")</f>
        <v/>
      </c>
      <c r="E3329" s="647" t="str">
        <f>IF(LEN(検索!M1670)&gt;0,検索!M1670 &amp; 検索!N1670,"")</f>
        <v/>
      </c>
      <c r="F3329" s="94" t="str">
        <f>IF(LEN(検索!O1670)&gt;0,検索!O1670,"")</f>
        <v/>
      </c>
      <c r="G3329" s="94" t="str">
        <f>IF(LEN(検索!P1670)&gt;0,検索!P1670,"")</f>
        <v/>
      </c>
      <c r="H3329" s="647" t="str">
        <f>IF(LEN(検索!R1670)&gt;0,検索!R1670,"")</f>
        <v/>
      </c>
    </row>
    <row r="3330" spans="1:8" ht="28.5" customHeight="1">
      <c r="A3330" s="91" t="str">
        <f>IF(LEN(検索!B1670)&gt;0,検索!B1670,"")</f>
        <v/>
      </c>
      <c r="B3330" s="92" t="str">
        <f>IF(LEN(検索!G1670)&gt;0,検索!G1670,"")</f>
        <v/>
      </c>
      <c r="C3330" s="93" t="str">
        <f>IF(LEN(検索!K1670)&gt;0,検索!K1670,"")</f>
        <v/>
      </c>
      <c r="D3330" s="650"/>
      <c r="E3330" s="648"/>
      <c r="F3330" s="86" t="str">
        <f>IF(LEN(検索!I1670)&gt;0,検索!I1670,"")</f>
        <v/>
      </c>
      <c r="G3330" s="86" t="str">
        <f>IF(LEN(検索!Q1670)&gt;0,検索!Q1670,"")</f>
        <v/>
      </c>
      <c r="H3330" s="648"/>
    </row>
    <row r="3331" spans="1:8" ht="28.5" customHeight="1">
      <c r="A3331" s="88" t="str">
        <f>IF(LEN(検索!A1671)&gt;0,検索!A1671,"")</f>
        <v/>
      </c>
      <c r="B3331" s="89" t="str">
        <f>IF(LEN(検索!E1671)&gt;0,検索!E1671,"")</f>
        <v/>
      </c>
      <c r="C3331" s="90" t="str">
        <f>IF(LEN(検索!J1671)&gt;0,検索!J1671,"")</f>
        <v/>
      </c>
      <c r="D3331" s="649" t="str">
        <f>IF(LEN(検索!L1671)&gt;0,検索!L1671,"")</f>
        <v/>
      </c>
      <c r="E3331" s="647" t="str">
        <f>IF(LEN(検索!M1671)&gt;0,検索!M1671 &amp; 検索!N1671,"")</f>
        <v/>
      </c>
      <c r="F3331" s="94" t="str">
        <f>IF(LEN(検索!O1671)&gt;0,検索!O1671,"")</f>
        <v/>
      </c>
      <c r="G3331" s="94" t="str">
        <f>IF(LEN(検索!P1671)&gt;0,検索!P1671,"")</f>
        <v/>
      </c>
      <c r="H3331" s="647" t="str">
        <f>IF(LEN(検索!R1671)&gt;0,検索!R1671,"")</f>
        <v/>
      </c>
    </row>
    <row r="3332" spans="1:8" ht="28.5" customHeight="1">
      <c r="A3332" s="91" t="str">
        <f>IF(LEN(検索!B1671)&gt;0,検索!B1671,"")</f>
        <v/>
      </c>
      <c r="B3332" s="92" t="str">
        <f>IF(LEN(検索!G1671)&gt;0,検索!G1671,"")</f>
        <v/>
      </c>
      <c r="C3332" s="93" t="str">
        <f>IF(LEN(検索!K1671)&gt;0,検索!K1671,"")</f>
        <v/>
      </c>
      <c r="D3332" s="650"/>
      <c r="E3332" s="648"/>
      <c r="F3332" s="86" t="str">
        <f>IF(LEN(検索!I1671)&gt;0,検索!I1671,"")</f>
        <v/>
      </c>
      <c r="G3332" s="86" t="str">
        <f>IF(LEN(検索!Q1671)&gt;0,検索!Q1671,"")</f>
        <v/>
      </c>
      <c r="H3332" s="648"/>
    </row>
    <row r="3333" spans="1:8" ht="28.5" customHeight="1">
      <c r="A3333" s="88" t="str">
        <f>IF(LEN(検索!A1672)&gt;0,検索!A1672,"")</f>
        <v/>
      </c>
      <c r="B3333" s="89" t="str">
        <f>IF(LEN(検索!E1672)&gt;0,検索!E1672,"")</f>
        <v/>
      </c>
      <c r="C3333" s="90" t="str">
        <f>IF(LEN(検索!J1672)&gt;0,検索!J1672,"")</f>
        <v/>
      </c>
      <c r="D3333" s="649" t="str">
        <f>IF(LEN(検索!L1672)&gt;0,検索!L1672,"")</f>
        <v/>
      </c>
      <c r="E3333" s="647" t="str">
        <f>IF(LEN(検索!M1672)&gt;0,検索!M1672 &amp; 検索!N1672,"")</f>
        <v/>
      </c>
      <c r="F3333" s="94" t="str">
        <f>IF(LEN(検索!O1672)&gt;0,検索!O1672,"")</f>
        <v/>
      </c>
      <c r="G3333" s="94" t="str">
        <f>IF(LEN(検索!P1672)&gt;0,検索!P1672,"")</f>
        <v/>
      </c>
      <c r="H3333" s="647" t="str">
        <f>IF(LEN(検索!R1672)&gt;0,検索!R1672,"")</f>
        <v/>
      </c>
    </row>
    <row r="3334" spans="1:8" ht="28.5" customHeight="1">
      <c r="A3334" s="91" t="str">
        <f>IF(LEN(検索!B1672)&gt;0,検索!B1672,"")</f>
        <v/>
      </c>
      <c r="B3334" s="92" t="str">
        <f>IF(LEN(検索!G1672)&gt;0,検索!G1672,"")</f>
        <v/>
      </c>
      <c r="C3334" s="93" t="str">
        <f>IF(LEN(検索!K1672)&gt;0,検索!K1672,"")</f>
        <v/>
      </c>
      <c r="D3334" s="650"/>
      <c r="E3334" s="648"/>
      <c r="F3334" s="86" t="str">
        <f>IF(LEN(検索!I1672)&gt;0,検索!I1672,"")</f>
        <v/>
      </c>
      <c r="G3334" s="86" t="str">
        <f>IF(LEN(検索!Q1672)&gt;0,検索!Q1672,"")</f>
        <v/>
      </c>
      <c r="H3334" s="648"/>
    </row>
    <row r="3335" spans="1:8" ht="28.5" customHeight="1">
      <c r="A3335" s="88" t="str">
        <f>IF(LEN(検索!A1673)&gt;0,検索!A1673,"")</f>
        <v/>
      </c>
      <c r="B3335" s="89" t="str">
        <f>IF(LEN(検索!E1673)&gt;0,検索!E1673,"")</f>
        <v/>
      </c>
      <c r="C3335" s="90" t="str">
        <f>IF(LEN(検索!J1673)&gt;0,検索!J1673,"")</f>
        <v/>
      </c>
      <c r="D3335" s="649" t="str">
        <f>IF(LEN(検索!L1673)&gt;0,検索!L1673,"")</f>
        <v/>
      </c>
      <c r="E3335" s="647" t="str">
        <f>IF(LEN(検索!M1673)&gt;0,検索!M1673 &amp; 検索!N1673,"")</f>
        <v/>
      </c>
      <c r="F3335" s="94" t="str">
        <f>IF(LEN(検索!O1673)&gt;0,検索!O1673,"")</f>
        <v/>
      </c>
      <c r="G3335" s="94" t="str">
        <f>IF(LEN(検索!P1673)&gt;0,検索!P1673,"")</f>
        <v/>
      </c>
      <c r="H3335" s="647" t="str">
        <f>IF(LEN(検索!R1673)&gt;0,検索!R1673,"")</f>
        <v/>
      </c>
    </row>
    <row r="3336" spans="1:8" ht="28.5" customHeight="1">
      <c r="A3336" s="91" t="str">
        <f>IF(LEN(検索!B1673)&gt;0,検索!B1673,"")</f>
        <v/>
      </c>
      <c r="B3336" s="92" t="str">
        <f>IF(LEN(検索!G1673)&gt;0,検索!G1673,"")</f>
        <v/>
      </c>
      <c r="C3336" s="93" t="str">
        <f>IF(LEN(検索!K1673)&gt;0,検索!K1673,"")</f>
        <v/>
      </c>
      <c r="D3336" s="650"/>
      <c r="E3336" s="648"/>
      <c r="F3336" s="86" t="str">
        <f>IF(LEN(検索!I1673)&gt;0,検索!I1673,"")</f>
        <v/>
      </c>
      <c r="G3336" s="86" t="str">
        <f>IF(LEN(検索!Q1673)&gt;0,検索!Q1673,"")</f>
        <v/>
      </c>
      <c r="H3336" s="648"/>
    </row>
    <row r="3337" spans="1:8" ht="28.5" customHeight="1">
      <c r="A3337" s="88" t="str">
        <f>IF(LEN(検索!A1674)&gt;0,検索!A1674,"")</f>
        <v/>
      </c>
      <c r="B3337" s="89" t="str">
        <f>IF(LEN(検索!E1674)&gt;0,検索!E1674,"")</f>
        <v/>
      </c>
      <c r="C3337" s="90" t="str">
        <f>IF(LEN(検索!J1674)&gt;0,検索!J1674,"")</f>
        <v/>
      </c>
      <c r="D3337" s="649" t="str">
        <f>IF(LEN(検索!L1674)&gt;0,検索!L1674,"")</f>
        <v/>
      </c>
      <c r="E3337" s="647" t="str">
        <f>IF(LEN(検索!M1674)&gt;0,検索!M1674 &amp; 検索!N1674,"")</f>
        <v/>
      </c>
      <c r="F3337" s="94" t="str">
        <f>IF(LEN(検索!O1674)&gt;0,検索!O1674,"")</f>
        <v/>
      </c>
      <c r="G3337" s="94" t="str">
        <f>IF(LEN(検索!P1674)&gt;0,検索!P1674,"")</f>
        <v/>
      </c>
      <c r="H3337" s="647" t="str">
        <f>IF(LEN(検索!R1674)&gt;0,検索!R1674,"")</f>
        <v/>
      </c>
    </row>
    <row r="3338" spans="1:8" ht="28.5" customHeight="1">
      <c r="A3338" s="91" t="str">
        <f>IF(LEN(検索!B1674)&gt;0,検索!B1674,"")</f>
        <v/>
      </c>
      <c r="B3338" s="92" t="str">
        <f>IF(LEN(検索!G1674)&gt;0,検索!G1674,"")</f>
        <v/>
      </c>
      <c r="C3338" s="93" t="str">
        <f>IF(LEN(検索!K1674)&gt;0,検索!K1674,"")</f>
        <v/>
      </c>
      <c r="D3338" s="650"/>
      <c r="E3338" s="648"/>
      <c r="F3338" s="86" t="str">
        <f>IF(LEN(検索!I1674)&gt;0,検索!I1674,"")</f>
        <v/>
      </c>
      <c r="G3338" s="86" t="str">
        <f>IF(LEN(検索!Q1674)&gt;0,検索!Q1674,"")</f>
        <v/>
      </c>
      <c r="H3338" s="648"/>
    </row>
    <row r="3339" spans="1:8" ht="28.5" customHeight="1">
      <c r="A3339" s="88" t="str">
        <f>IF(LEN(検索!A1675)&gt;0,検索!A1675,"")</f>
        <v/>
      </c>
      <c r="B3339" s="89" t="str">
        <f>IF(LEN(検索!E1675)&gt;0,検索!E1675,"")</f>
        <v/>
      </c>
      <c r="C3339" s="90" t="str">
        <f>IF(LEN(検索!J1675)&gt;0,検索!J1675,"")</f>
        <v/>
      </c>
      <c r="D3339" s="649" t="str">
        <f>IF(LEN(検索!L1675)&gt;0,検索!L1675,"")</f>
        <v/>
      </c>
      <c r="E3339" s="647" t="str">
        <f>IF(LEN(検索!M1675)&gt;0,検索!M1675 &amp; 検索!N1675,"")</f>
        <v/>
      </c>
      <c r="F3339" s="94" t="str">
        <f>IF(LEN(検索!O1675)&gt;0,検索!O1675,"")</f>
        <v/>
      </c>
      <c r="G3339" s="94" t="str">
        <f>IF(LEN(検索!P1675)&gt;0,検索!P1675,"")</f>
        <v/>
      </c>
      <c r="H3339" s="647" t="str">
        <f>IF(LEN(検索!R1675)&gt;0,検索!R1675,"")</f>
        <v/>
      </c>
    </row>
    <row r="3340" spans="1:8" ht="28.5" customHeight="1">
      <c r="A3340" s="91" t="str">
        <f>IF(LEN(検索!B1675)&gt;0,検索!B1675,"")</f>
        <v/>
      </c>
      <c r="B3340" s="92" t="str">
        <f>IF(LEN(検索!G1675)&gt;0,検索!G1675,"")</f>
        <v/>
      </c>
      <c r="C3340" s="93" t="str">
        <f>IF(LEN(検索!K1675)&gt;0,検索!K1675,"")</f>
        <v/>
      </c>
      <c r="D3340" s="650"/>
      <c r="E3340" s="648"/>
      <c r="F3340" s="86" t="str">
        <f>IF(LEN(検索!I1675)&gt;0,検索!I1675,"")</f>
        <v/>
      </c>
      <c r="G3340" s="86" t="str">
        <f>IF(LEN(検索!Q1675)&gt;0,検索!Q1675,"")</f>
        <v/>
      </c>
      <c r="H3340" s="648"/>
    </row>
    <row r="3341" spans="1:8" ht="28.5" customHeight="1">
      <c r="A3341" s="88" t="str">
        <f>IF(LEN(検索!A1676)&gt;0,検索!A1676,"")</f>
        <v/>
      </c>
      <c r="B3341" s="89" t="str">
        <f>IF(LEN(検索!E1676)&gt;0,検索!E1676,"")</f>
        <v/>
      </c>
      <c r="C3341" s="90" t="str">
        <f>IF(LEN(検索!J1676)&gt;0,検索!J1676,"")</f>
        <v/>
      </c>
      <c r="D3341" s="649" t="str">
        <f>IF(LEN(検索!L1676)&gt;0,検索!L1676,"")</f>
        <v/>
      </c>
      <c r="E3341" s="647" t="str">
        <f>IF(LEN(検索!M1676)&gt;0,検索!M1676 &amp; 検索!N1676,"")</f>
        <v/>
      </c>
      <c r="F3341" s="94" t="str">
        <f>IF(LEN(検索!O1676)&gt;0,検索!O1676,"")</f>
        <v/>
      </c>
      <c r="G3341" s="94" t="str">
        <f>IF(LEN(検索!P1676)&gt;0,検索!P1676,"")</f>
        <v/>
      </c>
      <c r="H3341" s="647" t="str">
        <f>IF(LEN(検索!R1676)&gt;0,検索!R1676,"")</f>
        <v/>
      </c>
    </row>
    <row r="3342" spans="1:8" ht="28.5" customHeight="1">
      <c r="A3342" s="91" t="str">
        <f>IF(LEN(検索!B1676)&gt;0,検索!B1676,"")</f>
        <v/>
      </c>
      <c r="B3342" s="92" t="str">
        <f>IF(LEN(検索!G1676)&gt;0,検索!G1676,"")</f>
        <v/>
      </c>
      <c r="C3342" s="93" t="str">
        <f>IF(LEN(検索!K1676)&gt;0,検索!K1676,"")</f>
        <v/>
      </c>
      <c r="D3342" s="650"/>
      <c r="E3342" s="648"/>
      <c r="F3342" s="86" t="str">
        <f>IF(LEN(検索!I1676)&gt;0,検索!I1676,"")</f>
        <v/>
      </c>
      <c r="G3342" s="86" t="str">
        <f>IF(LEN(検索!Q1676)&gt;0,検索!Q1676,"")</f>
        <v/>
      </c>
      <c r="H3342" s="648"/>
    </row>
    <row r="3343" spans="1:8" ht="28.5" customHeight="1">
      <c r="A3343" s="88" t="str">
        <f>IF(LEN(検索!A1677)&gt;0,検索!A1677,"")</f>
        <v/>
      </c>
      <c r="B3343" s="89" t="str">
        <f>IF(LEN(検索!E1677)&gt;0,検索!E1677,"")</f>
        <v/>
      </c>
      <c r="C3343" s="90" t="str">
        <f>IF(LEN(検索!J1677)&gt;0,検索!J1677,"")</f>
        <v/>
      </c>
      <c r="D3343" s="649" t="str">
        <f>IF(LEN(検索!L1677)&gt;0,検索!L1677,"")</f>
        <v/>
      </c>
      <c r="E3343" s="647" t="str">
        <f>IF(LEN(検索!M1677)&gt;0,検索!M1677 &amp; 検索!N1677,"")</f>
        <v/>
      </c>
      <c r="F3343" s="94" t="str">
        <f>IF(LEN(検索!O1677)&gt;0,検索!O1677,"")</f>
        <v/>
      </c>
      <c r="G3343" s="94" t="str">
        <f>IF(LEN(検索!P1677)&gt;0,検索!P1677,"")</f>
        <v/>
      </c>
      <c r="H3343" s="647" t="str">
        <f>IF(LEN(検索!R1677)&gt;0,検索!R1677,"")</f>
        <v/>
      </c>
    </row>
    <row r="3344" spans="1:8" ht="28.5" customHeight="1">
      <c r="A3344" s="91" t="str">
        <f>IF(LEN(検索!B1677)&gt;0,検索!B1677,"")</f>
        <v/>
      </c>
      <c r="B3344" s="92" t="str">
        <f>IF(LEN(検索!G1677)&gt;0,検索!G1677,"")</f>
        <v/>
      </c>
      <c r="C3344" s="93" t="str">
        <f>IF(LEN(検索!K1677)&gt;0,検索!K1677,"")</f>
        <v/>
      </c>
      <c r="D3344" s="650"/>
      <c r="E3344" s="648"/>
      <c r="F3344" s="86" t="str">
        <f>IF(LEN(検索!I1677)&gt;0,検索!I1677,"")</f>
        <v/>
      </c>
      <c r="G3344" s="86" t="str">
        <f>IF(LEN(検索!Q1677)&gt;0,検索!Q1677,"")</f>
        <v/>
      </c>
      <c r="H3344" s="648"/>
    </row>
    <row r="3345" spans="1:8" ht="28.5" customHeight="1">
      <c r="A3345" s="88" t="str">
        <f>IF(LEN(検索!A1678)&gt;0,検索!A1678,"")</f>
        <v/>
      </c>
      <c r="B3345" s="89" t="str">
        <f>IF(LEN(検索!E1678)&gt;0,検索!E1678,"")</f>
        <v/>
      </c>
      <c r="C3345" s="90" t="str">
        <f>IF(LEN(検索!J1678)&gt;0,検索!J1678,"")</f>
        <v/>
      </c>
      <c r="D3345" s="649" t="str">
        <f>IF(LEN(検索!L1678)&gt;0,検索!L1678,"")</f>
        <v/>
      </c>
      <c r="E3345" s="647" t="str">
        <f>IF(LEN(検索!M1678)&gt;0,検索!M1678 &amp; 検索!N1678,"")</f>
        <v/>
      </c>
      <c r="F3345" s="94" t="str">
        <f>IF(LEN(検索!O1678)&gt;0,検索!O1678,"")</f>
        <v/>
      </c>
      <c r="G3345" s="94" t="str">
        <f>IF(LEN(検索!P1678)&gt;0,検索!P1678,"")</f>
        <v/>
      </c>
      <c r="H3345" s="647" t="str">
        <f>IF(LEN(検索!R1678)&gt;0,検索!R1678,"")</f>
        <v/>
      </c>
    </row>
    <row r="3346" spans="1:8" ht="28.5" customHeight="1">
      <c r="A3346" s="91" t="str">
        <f>IF(LEN(検索!B1678)&gt;0,検索!B1678,"")</f>
        <v/>
      </c>
      <c r="B3346" s="92" t="str">
        <f>IF(LEN(検索!G1678)&gt;0,検索!G1678,"")</f>
        <v/>
      </c>
      <c r="C3346" s="93" t="str">
        <f>IF(LEN(検索!K1678)&gt;0,検索!K1678,"")</f>
        <v/>
      </c>
      <c r="D3346" s="650"/>
      <c r="E3346" s="648"/>
      <c r="F3346" s="86" t="str">
        <f>IF(LEN(検索!I1678)&gt;0,検索!I1678,"")</f>
        <v/>
      </c>
      <c r="G3346" s="86" t="str">
        <f>IF(LEN(検索!Q1678)&gt;0,検索!Q1678,"")</f>
        <v/>
      </c>
      <c r="H3346" s="648"/>
    </row>
    <row r="3347" spans="1:8" ht="28.5" customHeight="1">
      <c r="A3347" s="88" t="str">
        <f>IF(LEN(検索!A1679)&gt;0,検索!A1679,"")</f>
        <v/>
      </c>
      <c r="B3347" s="89" t="str">
        <f>IF(LEN(検索!E1679)&gt;0,検索!E1679,"")</f>
        <v/>
      </c>
      <c r="C3347" s="90" t="str">
        <f>IF(LEN(検索!J1679)&gt;0,検索!J1679,"")</f>
        <v/>
      </c>
      <c r="D3347" s="649" t="str">
        <f>IF(LEN(検索!L1679)&gt;0,検索!L1679,"")</f>
        <v/>
      </c>
      <c r="E3347" s="647" t="str">
        <f>IF(LEN(検索!M1679)&gt;0,検索!M1679 &amp; 検索!N1679,"")</f>
        <v/>
      </c>
      <c r="F3347" s="94" t="str">
        <f>IF(LEN(検索!O1679)&gt;0,検索!O1679,"")</f>
        <v/>
      </c>
      <c r="G3347" s="94" t="str">
        <f>IF(LEN(検索!P1679)&gt;0,検索!P1679,"")</f>
        <v/>
      </c>
      <c r="H3347" s="647" t="str">
        <f>IF(LEN(検索!R1679)&gt;0,検索!R1679,"")</f>
        <v/>
      </c>
    </row>
    <row r="3348" spans="1:8" ht="28.5" customHeight="1">
      <c r="A3348" s="91" t="str">
        <f>IF(LEN(検索!B1679)&gt;0,検索!B1679,"")</f>
        <v/>
      </c>
      <c r="B3348" s="92" t="str">
        <f>IF(LEN(検索!G1679)&gt;0,検索!G1679,"")</f>
        <v/>
      </c>
      <c r="C3348" s="93" t="str">
        <f>IF(LEN(検索!K1679)&gt;0,検索!K1679,"")</f>
        <v/>
      </c>
      <c r="D3348" s="650"/>
      <c r="E3348" s="648"/>
      <c r="F3348" s="86" t="str">
        <f>IF(LEN(検索!I1679)&gt;0,検索!I1679,"")</f>
        <v/>
      </c>
      <c r="G3348" s="86" t="str">
        <f>IF(LEN(検索!Q1679)&gt;0,検索!Q1679,"")</f>
        <v/>
      </c>
      <c r="H3348" s="648"/>
    </row>
    <row r="3349" spans="1:8" ht="28.5" customHeight="1">
      <c r="A3349" s="88" t="str">
        <f>IF(LEN(検索!A1680)&gt;0,検索!A1680,"")</f>
        <v/>
      </c>
      <c r="B3349" s="89" t="str">
        <f>IF(LEN(検索!E1680)&gt;0,検索!E1680,"")</f>
        <v/>
      </c>
      <c r="C3349" s="90" t="str">
        <f>IF(LEN(検索!J1680)&gt;0,検索!J1680,"")</f>
        <v/>
      </c>
      <c r="D3349" s="649" t="str">
        <f>IF(LEN(検索!L1680)&gt;0,検索!L1680,"")</f>
        <v/>
      </c>
      <c r="E3349" s="647" t="str">
        <f>IF(LEN(検索!M1680)&gt;0,検索!M1680 &amp; 検索!N1680,"")</f>
        <v/>
      </c>
      <c r="F3349" s="94" t="str">
        <f>IF(LEN(検索!O1680)&gt;0,検索!O1680,"")</f>
        <v/>
      </c>
      <c r="G3349" s="94" t="str">
        <f>IF(LEN(検索!P1680)&gt;0,検索!P1680,"")</f>
        <v/>
      </c>
      <c r="H3349" s="647" t="str">
        <f>IF(LEN(検索!R1680)&gt;0,検索!R1680,"")</f>
        <v/>
      </c>
    </row>
    <row r="3350" spans="1:8" ht="28.5" customHeight="1">
      <c r="A3350" s="91" t="str">
        <f>IF(LEN(検索!B1680)&gt;0,検索!B1680,"")</f>
        <v/>
      </c>
      <c r="B3350" s="92" t="str">
        <f>IF(LEN(検索!G1680)&gt;0,検索!G1680,"")</f>
        <v/>
      </c>
      <c r="C3350" s="93" t="str">
        <f>IF(LEN(検索!K1680)&gt;0,検索!K1680,"")</f>
        <v/>
      </c>
      <c r="D3350" s="650"/>
      <c r="E3350" s="648"/>
      <c r="F3350" s="86" t="str">
        <f>IF(LEN(検索!I1680)&gt;0,検索!I1680,"")</f>
        <v/>
      </c>
      <c r="G3350" s="86" t="str">
        <f>IF(LEN(検索!Q1680)&gt;0,検索!Q1680,"")</f>
        <v/>
      </c>
      <c r="H3350" s="648"/>
    </row>
    <row r="3351" spans="1:8" ht="28.5" customHeight="1">
      <c r="A3351" s="88" t="str">
        <f>IF(LEN(検索!A1681)&gt;0,検索!A1681,"")</f>
        <v/>
      </c>
      <c r="B3351" s="89" t="str">
        <f>IF(LEN(検索!E1681)&gt;0,検索!E1681,"")</f>
        <v/>
      </c>
      <c r="C3351" s="90" t="str">
        <f>IF(LEN(検索!J1681)&gt;0,検索!J1681,"")</f>
        <v/>
      </c>
      <c r="D3351" s="649" t="str">
        <f>IF(LEN(検索!L1681)&gt;0,検索!L1681,"")</f>
        <v/>
      </c>
      <c r="E3351" s="647" t="str">
        <f>IF(LEN(検索!M1681)&gt;0,検索!M1681 &amp; 検索!N1681,"")</f>
        <v/>
      </c>
      <c r="F3351" s="94" t="str">
        <f>IF(LEN(検索!O1681)&gt;0,検索!O1681,"")</f>
        <v/>
      </c>
      <c r="G3351" s="94" t="str">
        <f>IF(LEN(検索!P1681)&gt;0,検索!P1681,"")</f>
        <v/>
      </c>
      <c r="H3351" s="647" t="str">
        <f>IF(LEN(検索!R1681)&gt;0,検索!R1681,"")</f>
        <v/>
      </c>
    </row>
    <row r="3352" spans="1:8" ht="28.5" customHeight="1">
      <c r="A3352" s="91" t="str">
        <f>IF(LEN(検索!B1681)&gt;0,検索!B1681,"")</f>
        <v/>
      </c>
      <c r="B3352" s="92" t="str">
        <f>IF(LEN(検索!G1681)&gt;0,検索!G1681,"")</f>
        <v/>
      </c>
      <c r="C3352" s="93" t="str">
        <f>IF(LEN(検索!K1681)&gt;0,検索!K1681,"")</f>
        <v/>
      </c>
      <c r="D3352" s="650"/>
      <c r="E3352" s="648"/>
      <c r="F3352" s="86" t="str">
        <f>IF(LEN(検索!I1681)&gt;0,検索!I1681,"")</f>
        <v/>
      </c>
      <c r="G3352" s="86" t="str">
        <f>IF(LEN(検索!Q1681)&gt;0,検索!Q1681,"")</f>
        <v/>
      </c>
      <c r="H3352" s="648"/>
    </row>
    <row r="3353" spans="1:8" ht="28.5" customHeight="1">
      <c r="A3353" s="88" t="str">
        <f>IF(LEN(検索!A1682)&gt;0,検索!A1682,"")</f>
        <v/>
      </c>
      <c r="B3353" s="89" t="str">
        <f>IF(LEN(検索!E1682)&gt;0,検索!E1682,"")</f>
        <v/>
      </c>
      <c r="C3353" s="90" t="str">
        <f>IF(LEN(検索!J1682)&gt;0,検索!J1682,"")</f>
        <v/>
      </c>
      <c r="D3353" s="649" t="str">
        <f>IF(LEN(検索!L1682)&gt;0,検索!L1682,"")</f>
        <v/>
      </c>
      <c r="E3353" s="647" t="str">
        <f>IF(LEN(検索!M1682)&gt;0,検索!M1682 &amp; 検索!N1682,"")</f>
        <v/>
      </c>
      <c r="F3353" s="94" t="str">
        <f>IF(LEN(検索!O1682)&gt;0,検索!O1682,"")</f>
        <v/>
      </c>
      <c r="G3353" s="94" t="str">
        <f>IF(LEN(検索!P1682)&gt;0,検索!P1682,"")</f>
        <v/>
      </c>
      <c r="H3353" s="647" t="str">
        <f>IF(LEN(検索!R1682)&gt;0,検索!R1682,"")</f>
        <v/>
      </c>
    </row>
    <row r="3354" spans="1:8" ht="28.5" customHeight="1">
      <c r="A3354" s="91" t="str">
        <f>IF(LEN(検索!B1682)&gt;0,検索!B1682,"")</f>
        <v/>
      </c>
      <c r="B3354" s="92" t="str">
        <f>IF(LEN(検索!G1682)&gt;0,検索!G1682,"")</f>
        <v/>
      </c>
      <c r="C3354" s="93" t="str">
        <f>IF(LEN(検索!K1682)&gt;0,検索!K1682,"")</f>
        <v/>
      </c>
      <c r="D3354" s="650"/>
      <c r="E3354" s="648"/>
      <c r="F3354" s="86" t="str">
        <f>IF(LEN(検索!I1682)&gt;0,検索!I1682,"")</f>
        <v/>
      </c>
      <c r="G3354" s="86" t="str">
        <f>IF(LEN(検索!Q1682)&gt;0,検索!Q1682,"")</f>
        <v/>
      </c>
      <c r="H3354" s="648"/>
    </row>
    <row r="3355" spans="1:8" ht="28.5" customHeight="1">
      <c r="A3355" s="88" t="str">
        <f>IF(LEN(検索!A1683)&gt;0,検索!A1683,"")</f>
        <v/>
      </c>
      <c r="B3355" s="89" t="str">
        <f>IF(LEN(検索!E1683)&gt;0,検索!E1683,"")</f>
        <v/>
      </c>
      <c r="C3355" s="90" t="str">
        <f>IF(LEN(検索!J1683)&gt;0,検索!J1683,"")</f>
        <v/>
      </c>
      <c r="D3355" s="649" t="str">
        <f>IF(LEN(検索!L1683)&gt;0,検索!L1683,"")</f>
        <v/>
      </c>
      <c r="E3355" s="647" t="str">
        <f>IF(LEN(検索!M1683)&gt;0,検索!M1683 &amp; 検索!N1683,"")</f>
        <v/>
      </c>
      <c r="F3355" s="94" t="str">
        <f>IF(LEN(検索!O1683)&gt;0,検索!O1683,"")</f>
        <v/>
      </c>
      <c r="G3355" s="94" t="str">
        <f>IF(LEN(検索!P1683)&gt;0,検索!P1683,"")</f>
        <v/>
      </c>
      <c r="H3355" s="647" t="str">
        <f>IF(LEN(検索!R1683)&gt;0,検索!R1683,"")</f>
        <v/>
      </c>
    </row>
    <row r="3356" spans="1:8" ht="28.5" customHeight="1">
      <c r="A3356" s="91" t="str">
        <f>IF(LEN(検索!B1683)&gt;0,検索!B1683,"")</f>
        <v/>
      </c>
      <c r="B3356" s="92" t="str">
        <f>IF(LEN(検索!G1683)&gt;0,検索!G1683,"")</f>
        <v/>
      </c>
      <c r="C3356" s="93" t="str">
        <f>IF(LEN(検索!K1683)&gt;0,検索!K1683,"")</f>
        <v/>
      </c>
      <c r="D3356" s="650"/>
      <c r="E3356" s="648"/>
      <c r="F3356" s="86" t="str">
        <f>IF(LEN(検索!I1683)&gt;0,検索!I1683,"")</f>
        <v/>
      </c>
      <c r="G3356" s="86" t="str">
        <f>IF(LEN(検索!Q1683)&gt;0,検索!Q1683,"")</f>
        <v/>
      </c>
      <c r="H3356" s="648"/>
    </row>
    <row r="3357" spans="1:8" ht="28.5" customHeight="1">
      <c r="A3357" s="88" t="str">
        <f>IF(LEN(検索!A1684)&gt;0,検索!A1684,"")</f>
        <v/>
      </c>
      <c r="B3357" s="89" t="str">
        <f>IF(LEN(検索!E1684)&gt;0,検索!E1684,"")</f>
        <v/>
      </c>
      <c r="C3357" s="90" t="str">
        <f>IF(LEN(検索!J1684)&gt;0,検索!J1684,"")</f>
        <v/>
      </c>
      <c r="D3357" s="649" t="str">
        <f>IF(LEN(検索!L1684)&gt;0,検索!L1684,"")</f>
        <v/>
      </c>
      <c r="E3357" s="647" t="str">
        <f>IF(LEN(検索!M1684)&gt;0,検索!M1684 &amp; 検索!N1684,"")</f>
        <v/>
      </c>
      <c r="F3357" s="94" t="str">
        <f>IF(LEN(検索!O1684)&gt;0,検索!O1684,"")</f>
        <v/>
      </c>
      <c r="G3357" s="94" t="str">
        <f>IF(LEN(検索!P1684)&gt;0,検索!P1684,"")</f>
        <v/>
      </c>
      <c r="H3357" s="647" t="str">
        <f>IF(LEN(検索!R1684)&gt;0,検索!R1684,"")</f>
        <v/>
      </c>
    </row>
    <row r="3358" spans="1:8" ht="28.5" customHeight="1">
      <c r="A3358" s="91" t="str">
        <f>IF(LEN(検索!B1684)&gt;0,検索!B1684,"")</f>
        <v/>
      </c>
      <c r="B3358" s="92" t="str">
        <f>IF(LEN(検索!G1684)&gt;0,検索!G1684,"")</f>
        <v/>
      </c>
      <c r="C3358" s="93" t="str">
        <f>IF(LEN(検索!K1684)&gt;0,検索!K1684,"")</f>
        <v/>
      </c>
      <c r="D3358" s="650"/>
      <c r="E3358" s="648"/>
      <c r="F3358" s="86" t="str">
        <f>IF(LEN(検索!I1684)&gt;0,検索!I1684,"")</f>
        <v/>
      </c>
      <c r="G3358" s="86" t="str">
        <f>IF(LEN(検索!Q1684)&gt;0,検索!Q1684,"")</f>
        <v/>
      </c>
      <c r="H3358" s="648"/>
    </row>
    <row r="3359" spans="1:8" ht="28.5" customHeight="1">
      <c r="A3359" s="88" t="str">
        <f>IF(LEN(検索!A1685)&gt;0,検索!A1685,"")</f>
        <v/>
      </c>
      <c r="B3359" s="89" t="str">
        <f>IF(LEN(検索!E1685)&gt;0,検索!E1685,"")</f>
        <v/>
      </c>
      <c r="C3359" s="90" t="str">
        <f>IF(LEN(検索!J1685)&gt;0,検索!J1685,"")</f>
        <v/>
      </c>
      <c r="D3359" s="649" t="str">
        <f>IF(LEN(検索!L1685)&gt;0,検索!L1685,"")</f>
        <v/>
      </c>
      <c r="E3359" s="647" t="str">
        <f>IF(LEN(検索!M1685)&gt;0,検索!M1685 &amp; 検索!N1685,"")</f>
        <v/>
      </c>
      <c r="F3359" s="94" t="str">
        <f>IF(LEN(検索!O1685)&gt;0,検索!O1685,"")</f>
        <v/>
      </c>
      <c r="G3359" s="94" t="str">
        <f>IF(LEN(検索!P1685)&gt;0,検索!P1685,"")</f>
        <v/>
      </c>
      <c r="H3359" s="647" t="str">
        <f>IF(LEN(検索!R1685)&gt;0,検索!R1685,"")</f>
        <v/>
      </c>
    </row>
    <row r="3360" spans="1:8" ht="28.5" customHeight="1">
      <c r="A3360" s="91" t="str">
        <f>IF(LEN(検索!B1685)&gt;0,検索!B1685,"")</f>
        <v/>
      </c>
      <c r="B3360" s="92" t="str">
        <f>IF(LEN(検索!G1685)&gt;0,検索!G1685,"")</f>
        <v/>
      </c>
      <c r="C3360" s="93" t="str">
        <f>IF(LEN(検索!K1685)&gt;0,検索!K1685,"")</f>
        <v/>
      </c>
      <c r="D3360" s="650"/>
      <c r="E3360" s="648"/>
      <c r="F3360" s="86" t="str">
        <f>IF(LEN(検索!I1685)&gt;0,検索!I1685,"")</f>
        <v/>
      </c>
      <c r="G3360" s="86" t="str">
        <f>IF(LEN(検索!Q1685)&gt;0,検索!Q1685,"")</f>
        <v/>
      </c>
      <c r="H3360" s="648"/>
    </row>
    <row r="3361" spans="1:8" ht="28.5" customHeight="1">
      <c r="A3361" s="88" t="str">
        <f>IF(LEN(検索!A1686)&gt;0,検索!A1686,"")</f>
        <v/>
      </c>
      <c r="B3361" s="89" t="str">
        <f>IF(LEN(検索!E1686)&gt;0,検索!E1686,"")</f>
        <v/>
      </c>
      <c r="C3361" s="90" t="str">
        <f>IF(LEN(検索!J1686)&gt;0,検索!J1686,"")</f>
        <v/>
      </c>
      <c r="D3361" s="649" t="str">
        <f>IF(LEN(検索!L1686)&gt;0,検索!L1686,"")</f>
        <v/>
      </c>
      <c r="E3361" s="647" t="str">
        <f>IF(LEN(検索!M1686)&gt;0,検索!M1686 &amp; 検索!N1686,"")</f>
        <v/>
      </c>
      <c r="F3361" s="94" t="str">
        <f>IF(LEN(検索!O1686)&gt;0,検索!O1686,"")</f>
        <v/>
      </c>
      <c r="G3361" s="94" t="str">
        <f>IF(LEN(検索!P1686)&gt;0,検索!P1686,"")</f>
        <v/>
      </c>
      <c r="H3361" s="647" t="str">
        <f>IF(LEN(検索!R1686)&gt;0,検索!R1686,"")</f>
        <v/>
      </c>
    </row>
    <row r="3362" spans="1:8" ht="28.5" customHeight="1">
      <c r="A3362" s="91" t="str">
        <f>IF(LEN(検索!B1686)&gt;0,検索!B1686,"")</f>
        <v/>
      </c>
      <c r="B3362" s="92" t="str">
        <f>IF(LEN(検索!G1686)&gt;0,検索!G1686,"")</f>
        <v/>
      </c>
      <c r="C3362" s="93" t="str">
        <f>IF(LEN(検索!K1686)&gt;0,検索!K1686,"")</f>
        <v/>
      </c>
      <c r="D3362" s="650"/>
      <c r="E3362" s="648"/>
      <c r="F3362" s="86" t="str">
        <f>IF(LEN(検索!I1686)&gt;0,検索!I1686,"")</f>
        <v/>
      </c>
      <c r="G3362" s="86" t="str">
        <f>IF(LEN(検索!Q1686)&gt;0,検索!Q1686,"")</f>
        <v/>
      </c>
      <c r="H3362" s="648"/>
    </row>
    <row r="3363" spans="1:8" ht="28.5" customHeight="1">
      <c r="A3363" s="88" t="str">
        <f>IF(LEN(検索!A1687)&gt;0,検索!A1687,"")</f>
        <v/>
      </c>
      <c r="B3363" s="89" t="str">
        <f>IF(LEN(検索!E1687)&gt;0,検索!E1687,"")</f>
        <v/>
      </c>
      <c r="C3363" s="90" t="str">
        <f>IF(LEN(検索!J1687)&gt;0,検索!J1687,"")</f>
        <v/>
      </c>
      <c r="D3363" s="649" t="str">
        <f>IF(LEN(検索!L1687)&gt;0,検索!L1687,"")</f>
        <v/>
      </c>
      <c r="E3363" s="647" t="str">
        <f>IF(LEN(検索!M1687)&gt;0,検索!M1687 &amp; 検索!N1687,"")</f>
        <v/>
      </c>
      <c r="F3363" s="94" t="str">
        <f>IF(LEN(検索!O1687)&gt;0,検索!O1687,"")</f>
        <v/>
      </c>
      <c r="G3363" s="94" t="str">
        <f>IF(LEN(検索!P1687)&gt;0,検索!P1687,"")</f>
        <v/>
      </c>
      <c r="H3363" s="647" t="str">
        <f>IF(LEN(検索!R1687)&gt;0,検索!R1687,"")</f>
        <v/>
      </c>
    </row>
    <row r="3364" spans="1:8" ht="28.5" customHeight="1">
      <c r="A3364" s="91" t="str">
        <f>IF(LEN(検索!B1687)&gt;0,検索!B1687,"")</f>
        <v/>
      </c>
      <c r="B3364" s="92" t="str">
        <f>IF(LEN(検索!G1687)&gt;0,検索!G1687,"")</f>
        <v/>
      </c>
      <c r="C3364" s="93" t="str">
        <f>IF(LEN(検索!K1687)&gt;0,検索!K1687,"")</f>
        <v/>
      </c>
      <c r="D3364" s="650"/>
      <c r="E3364" s="648"/>
      <c r="F3364" s="86" t="str">
        <f>IF(LEN(検索!I1687)&gt;0,検索!I1687,"")</f>
        <v/>
      </c>
      <c r="G3364" s="86" t="str">
        <f>IF(LEN(検索!Q1687)&gt;0,検索!Q1687,"")</f>
        <v/>
      </c>
      <c r="H3364" s="648"/>
    </row>
    <row r="3365" spans="1:8" ht="28.5" customHeight="1">
      <c r="A3365" s="88" t="str">
        <f>IF(LEN(検索!A1688)&gt;0,検索!A1688,"")</f>
        <v/>
      </c>
      <c r="B3365" s="89" t="str">
        <f>IF(LEN(検索!E1688)&gt;0,検索!E1688,"")</f>
        <v/>
      </c>
      <c r="C3365" s="90" t="str">
        <f>IF(LEN(検索!J1688)&gt;0,検索!J1688,"")</f>
        <v/>
      </c>
      <c r="D3365" s="649" t="str">
        <f>IF(LEN(検索!L1688)&gt;0,検索!L1688,"")</f>
        <v/>
      </c>
      <c r="E3365" s="647" t="str">
        <f>IF(LEN(検索!M1688)&gt;0,検索!M1688 &amp; 検索!N1688,"")</f>
        <v/>
      </c>
      <c r="F3365" s="94" t="str">
        <f>IF(LEN(検索!O1688)&gt;0,検索!O1688,"")</f>
        <v/>
      </c>
      <c r="G3365" s="94" t="str">
        <f>IF(LEN(検索!P1688)&gt;0,検索!P1688,"")</f>
        <v/>
      </c>
      <c r="H3365" s="647" t="str">
        <f>IF(LEN(検索!R1688)&gt;0,検索!R1688,"")</f>
        <v/>
      </c>
    </row>
    <row r="3366" spans="1:8" ht="28.5" customHeight="1">
      <c r="A3366" s="91" t="str">
        <f>IF(LEN(検索!B1688)&gt;0,検索!B1688,"")</f>
        <v/>
      </c>
      <c r="B3366" s="92" t="str">
        <f>IF(LEN(検索!G1688)&gt;0,検索!G1688,"")</f>
        <v/>
      </c>
      <c r="C3366" s="93" t="str">
        <f>IF(LEN(検索!K1688)&gt;0,検索!K1688,"")</f>
        <v/>
      </c>
      <c r="D3366" s="650"/>
      <c r="E3366" s="648"/>
      <c r="F3366" s="86" t="str">
        <f>IF(LEN(検索!I1688)&gt;0,検索!I1688,"")</f>
        <v/>
      </c>
      <c r="G3366" s="86" t="str">
        <f>IF(LEN(検索!Q1688)&gt;0,検索!Q1688,"")</f>
        <v/>
      </c>
      <c r="H3366" s="648"/>
    </row>
    <row r="3367" spans="1:8" ht="28.5" customHeight="1">
      <c r="A3367" s="88" t="str">
        <f>IF(LEN(検索!A1689)&gt;0,検索!A1689,"")</f>
        <v/>
      </c>
      <c r="B3367" s="89" t="str">
        <f>IF(LEN(検索!E1689)&gt;0,検索!E1689,"")</f>
        <v/>
      </c>
      <c r="C3367" s="90" t="str">
        <f>IF(LEN(検索!J1689)&gt;0,検索!J1689,"")</f>
        <v/>
      </c>
      <c r="D3367" s="649" t="str">
        <f>IF(LEN(検索!L1689)&gt;0,検索!L1689,"")</f>
        <v/>
      </c>
      <c r="E3367" s="647" t="str">
        <f>IF(LEN(検索!M1689)&gt;0,検索!M1689 &amp; 検索!N1689,"")</f>
        <v/>
      </c>
      <c r="F3367" s="94" t="str">
        <f>IF(LEN(検索!O1689)&gt;0,検索!O1689,"")</f>
        <v/>
      </c>
      <c r="G3367" s="94" t="str">
        <f>IF(LEN(検索!P1689)&gt;0,検索!P1689,"")</f>
        <v/>
      </c>
      <c r="H3367" s="647" t="str">
        <f>IF(LEN(検索!R1689)&gt;0,検索!R1689,"")</f>
        <v/>
      </c>
    </row>
    <row r="3368" spans="1:8" ht="28.5" customHeight="1">
      <c r="A3368" s="91" t="str">
        <f>IF(LEN(検索!B1689)&gt;0,検索!B1689,"")</f>
        <v/>
      </c>
      <c r="B3368" s="92" t="str">
        <f>IF(LEN(検索!G1689)&gt;0,検索!G1689,"")</f>
        <v/>
      </c>
      <c r="C3368" s="93" t="str">
        <f>IF(LEN(検索!K1689)&gt;0,検索!K1689,"")</f>
        <v/>
      </c>
      <c r="D3368" s="650"/>
      <c r="E3368" s="648"/>
      <c r="F3368" s="86" t="str">
        <f>IF(LEN(検索!I1689)&gt;0,検索!I1689,"")</f>
        <v/>
      </c>
      <c r="G3368" s="86" t="str">
        <f>IF(LEN(検索!Q1689)&gt;0,検索!Q1689,"")</f>
        <v/>
      </c>
      <c r="H3368" s="648"/>
    </row>
    <row r="3369" spans="1:8" ht="28.5" customHeight="1">
      <c r="A3369" s="88" t="str">
        <f>IF(LEN(検索!A1690)&gt;0,検索!A1690,"")</f>
        <v/>
      </c>
      <c r="B3369" s="89" t="str">
        <f>IF(LEN(検索!E1690)&gt;0,検索!E1690,"")</f>
        <v/>
      </c>
      <c r="C3369" s="90" t="str">
        <f>IF(LEN(検索!J1690)&gt;0,検索!J1690,"")</f>
        <v/>
      </c>
      <c r="D3369" s="649" t="str">
        <f>IF(LEN(検索!L1690)&gt;0,検索!L1690,"")</f>
        <v/>
      </c>
      <c r="E3369" s="647" t="str">
        <f>IF(LEN(検索!M1690)&gt;0,検索!M1690 &amp; 検索!N1690,"")</f>
        <v/>
      </c>
      <c r="F3369" s="94" t="str">
        <f>IF(LEN(検索!O1690)&gt;0,検索!O1690,"")</f>
        <v/>
      </c>
      <c r="G3369" s="94" t="str">
        <f>IF(LEN(検索!P1690)&gt;0,検索!P1690,"")</f>
        <v/>
      </c>
      <c r="H3369" s="647" t="str">
        <f>IF(LEN(検索!R1690)&gt;0,検索!R1690,"")</f>
        <v/>
      </c>
    </row>
    <row r="3370" spans="1:8" ht="28.5" customHeight="1">
      <c r="A3370" s="91" t="str">
        <f>IF(LEN(検索!B1690)&gt;0,検索!B1690,"")</f>
        <v/>
      </c>
      <c r="B3370" s="92" t="str">
        <f>IF(LEN(検索!G1690)&gt;0,検索!G1690,"")</f>
        <v/>
      </c>
      <c r="C3370" s="93" t="str">
        <f>IF(LEN(検索!K1690)&gt;0,検索!K1690,"")</f>
        <v/>
      </c>
      <c r="D3370" s="650"/>
      <c r="E3370" s="648"/>
      <c r="F3370" s="86" t="str">
        <f>IF(LEN(検索!I1690)&gt;0,検索!I1690,"")</f>
        <v/>
      </c>
      <c r="G3370" s="86" t="str">
        <f>IF(LEN(検索!Q1690)&gt;0,検索!Q1690,"")</f>
        <v/>
      </c>
      <c r="H3370" s="648"/>
    </row>
    <row r="3371" spans="1:8" ht="28.5" customHeight="1">
      <c r="A3371" s="88" t="str">
        <f>IF(LEN(検索!A1691)&gt;0,検索!A1691,"")</f>
        <v/>
      </c>
      <c r="B3371" s="89" t="str">
        <f>IF(LEN(検索!E1691)&gt;0,検索!E1691,"")</f>
        <v/>
      </c>
      <c r="C3371" s="90" t="str">
        <f>IF(LEN(検索!J1691)&gt;0,検索!J1691,"")</f>
        <v/>
      </c>
      <c r="D3371" s="649" t="str">
        <f>IF(LEN(検索!L1691)&gt;0,検索!L1691,"")</f>
        <v/>
      </c>
      <c r="E3371" s="647" t="str">
        <f>IF(LEN(検索!M1691)&gt;0,検索!M1691 &amp; 検索!N1691,"")</f>
        <v/>
      </c>
      <c r="F3371" s="94" t="str">
        <f>IF(LEN(検索!O1691)&gt;0,検索!O1691,"")</f>
        <v/>
      </c>
      <c r="G3371" s="94" t="str">
        <f>IF(LEN(検索!P1691)&gt;0,検索!P1691,"")</f>
        <v/>
      </c>
      <c r="H3371" s="647" t="str">
        <f>IF(LEN(検索!R1691)&gt;0,検索!R1691,"")</f>
        <v/>
      </c>
    </row>
    <row r="3372" spans="1:8" ht="28.5" customHeight="1">
      <c r="A3372" s="91" t="str">
        <f>IF(LEN(検索!B1691)&gt;0,検索!B1691,"")</f>
        <v/>
      </c>
      <c r="B3372" s="92" t="str">
        <f>IF(LEN(検索!G1691)&gt;0,検索!G1691,"")</f>
        <v/>
      </c>
      <c r="C3372" s="93" t="str">
        <f>IF(LEN(検索!K1691)&gt;0,検索!K1691,"")</f>
        <v/>
      </c>
      <c r="D3372" s="650"/>
      <c r="E3372" s="648"/>
      <c r="F3372" s="86" t="str">
        <f>IF(LEN(検索!I1691)&gt;0,検索!I1691,"")</f>
        <v/>
      </c>
      <c r="G3372" s="86" t="str">
        <f>IF(LEN(検索!Q1691)&gt;0,検索!Q1691,"")</f>
        <v/>
      </c>
      <c r="H3372" s="648"/>
    </row>
    <row r="3373" spans="1:8" ht="28.5" customHeight="1">
      <c r="A3373" s="88" t="str">
        <f>IF(LEN(検索!A1692)&gt;0,検索!A1692,"")</f>
        <v/>
      </c>
      <c r="B3373" s="89" t="str">
        <f>IF(LEN(検索!E1692)&gt;0,検索!E1692,"")</f>
        <v/>
      </c>
      <c r="C3373" s="90" t="str">
        <f>IF(LEN(検索!J1692)&gt;0,検索!J1692,"")</f>
        <v/>
      </c>
      <c r="D3373" s="649" t="str">
        <f>IF(LEN(検索!L1692)&gt;0,検索!L1692,"")</f>
        <v/>
      </c>
      <c r="E3373" s="647" t="str">
        <f>IF(LEN(検索!M1692)&gt;0,検索!M1692 &amp; 検索!N1692,"")</f>
        <v/>
      </c>
      <c r="F3373" s="94" t="str">
        <f>IF(LEN(検索!O1692)&gt;0,検索!O1692,"")</f>
        <v/>
      </c>
      <c r="G3373" s="94" t="str">
        <f>IF(LEN(検索!P1692)&gt;0,検索!P1692,"")</f>
        <v/>
      </c>
      <c r="H3373" s="647" t="str">
        <f>IF(LEN(検索!R1692)&gt;0,検索!R1692,"")</f>
        <v/>
      </c>
    </row>
    <row r="3374" spans="1:8" ht="28.5" customHeight="1">
      <c r="A3374" s="91" t="str">
        <f>IF(LEN(検索!B1692)&gt;0,検索!B1692,"")</f>
        <v/>
      </c>
      <c r="B3374" s="92" t="str">
        <f>IF(LEN(検索!G1692)&gt;0,検索!G1692,"")</f>
        <v/>
      </c>
      <c r="C3374" s="93" t="str">
        <f>IF(LEN(検索!K1692)&gt;0,検索!K1692,"")</f>
        <v/>
      </c>
      <c r="D3374" s="650"/>
      <c r="E3374" s="648"/>
      <c r="F3374" s="86" t="str">
        <f>IF(LEN(検索!I1692)&gt;0,検索!I1692,"")</f>
        <v/>
      </c>
      <c r="G3374" s="86" t="str">
        <f>IF(LEN(検索!Q1692)&gt;0,検索!Q1692,"")</f>
        <v/>
      </c>
      <c r="H3374" s="648"/>
    </row>
    <row r="3375" spans="1:8" ht="28.5" customHeight="1">
      <c r="A3375" s="88" t="str">
        <f>IF(LEN(検索!A1693)&gt;0,検索!A1693,"")</f>
        <v/>
      </c>
      <c r="B3375" s="89" t="str">
        <f>IF(LEN(検索!E1693)&gt;0,検索!E1693,"")</f>
        <v/>
      </c>
      <c r="C3375" s="90" t="str">
        <f>IF(LEN(検索!J1693)&gt;0,検索!J1693,"")</f>
        <v/>
      </c>
      <c r="D3375" s="649" t="str">
        <f>IF(LEN(検索!L1693)&gt;0,検索!L1693,"")</f>
        <v/>
      </c>
      <c r="E3375" s="647" t="str">
        <f>IF(LEN(検索!M1693)&gt;0,検索!M1693 &amp; 検索!N1693,"")</f>
        <v/>
      </c>
      <c r="F3375" s="94" t="str">
        <f>IF(LEN(検索!O1693)&gt;0,検索!O1693,"")</f>
        <v/>
      </c>
      <c r="G3375" s="94" t="str">
        <f>IF(LEN(検索!P1693)&gt;0,検索!P1693,"")</f>
        <v/>
      </c>
      <c r="H3375" s="647" t="str">
        <f>IF(LEN(検索!R1693)&gt;0,検索!R1693,"")</f>
        <v/>
      </c>
    </row>
    <row r="3376" spans="1:8" ht="28.5" customHeight="1">
      <c r="A3376" s="91" t="str">
        <f>IF(LEN(検索!B1693)&gt;0,検索!B1693,"")</f>
        <v/>
      </c>
      <c r="B3376" s="92" t="str">
        <f>IF(LEN(検索!G1693)&gt;0,検索!G1693,"")</f>
        <v/>
      </c>
      <c r="C3376" s="93" t="str">
        <f>IF(LEN(検索!K1693)&gt;0,検索!K1693,"")</f>
        <v/>
      </c>
      <c r="D3376" s="650"/>
      <c r="E3376" s="648"/>
      <c r="F3376" s="86" t="str">
        <f>IF(LEN(検索!I1693)&gt;0,検索!I1693,"")</f>
        <v/>
      </c>
      <c r="G3376" s="86" t="str">
        <f>IF(LEN(検索!Q1693)&gt;0,検索!Q1693,"")</f>
        <v/>
      </c>
      <c r="H3376" s="648"/>
    </row>
    <row r="3377" spans="1:8" ht="28.5" customHeight="1">
      <c r="A3377" s="88" t="str">
        <f>IF(LEN(検索!A1694)&gt;0,検索!A1694,"")</f>
        <v/>
      </c>
      <c r="B3377" s="89" t="str">
        <f>IF(LEN(検索!E1694)&gt;0,検索!E1694,"")</f>
        <v/>
      </c>
      <c r="C3377" s="90" t="str">
        <f>IF(LEN(検索!J1694)&gt;0,検索!J1694,"")</f>
        <v/>
      </c>
      <c r="D3377" s="649" t="str">
        <f>IF(LEN(検索!L1694)&gt;0,検索!L1694,"")</f>
        <v/>
      </c>
      <c r="E3377" s="647" t="str">
        <f>IF(LEN(検索!M1694)&gt;0,検索!M1694 &amp; 検索!N1694,"")</f>
        <v/>
      </c>
      <c r="F3377" s="94" t="str">
        <f>IF(LEN(検索!O1694)&gt;0,検索!O1694,"")</f>
        <v/>
      </c>
      <c r="G3377" s="94" t="str">
        <f>IF(LEN(検索!P1694)&gt;0,検索!P1694,"")</f>
        <v/>
      </c>
      <c r="H3377" s="647" t="str">
        <f>IF(LEN(検索!R1694)&gt;0,検索!R1694,"")</f>
        <v/>
      </c>
    </row>
    <row r="3378" spans="1:8" ht="28.5" customHeight="1">
      <c r="A3378" s="91" t="str">
        <f>IF(LEN(検索!B1694)&gt;0,検索!B1694,"")</f>
        <v/>
      </c>
      <c r="B3378" s="92" t="str">
        <f>IF(LEN(検索!G1694)&gt;0,検索!G1694,"")</f>
        <v/>
      </c>
      <c r="C3378" s="93" t="str">
        <f>IF(LEN(検索!K1694)&gt;0,検索!K1694,"")</f>
        <v/>
      </c>
      <c r="D3378" s="650"/>
      <c r="E3378" s="648"/>
      <c r="F3378" s="86" t="str">
        <f>IF(LEN(検索!I1694)&gt;0,検索!I1694,"")</f>
        <v/>
      </c>
      <c r="G3378" s="86" t="str">
        <f>IF(LEN(検索!Q1694)&gt;0,検索!Q1694,"")</f>
        <v/>
      </c>
      <c r="H3378" s="648"/>
    </row>
    <row r="3379" spans="1:8" ht="28.5" customHeight="1">
      <c r="A3379" s="88" t="str">
        <f>IF(LEN(検索!A1695)&gt;0,検索!A1695,"")</f>
        <v/>
      </c>
      <c r="B3379" s="89" t="str">
        <f>IF(LEN(検索!E1695)&gt;0,検索!E1695,"")</f>
        <v/>
      </c>
      <c r="C3379" s="90" t="str">
        <f>IF(LEN(検索!J1695)&gt;0,検索!J1695,"")</f>
        <v/>
      </c>
      <c r="D3379" s="649" t="str">
        <f>IF(LEN(検索!L1695)&gt;0,検索!L1695,"")</f>
        <v/>
      </c>
      <c r="E3379" s="647" t="str">
        <f>IF(LEN(検索!M1695)&gt;0,検索!M1695 &amp; 検索!N1695,"")</f>
        <v/>
      </c>
      <c r="F3379" s="94" t="str">
        <f>IF(LEN(検索!O1695)&gt;0,検索!O1695,"")</f>
        <v/>
      </c>
      <c r="G3379" s="94" t="str">
        <f>IF(LEN(検索!P1695)&gt;0,検索!P1695,"")</f>
        <v/>
      </c>
      <c r="H3379" s="647" t="str">
        <f>IF(LEN(検索!R1695)&gt;0,検索!R1695,"")</f>
        <v/>
      </c>
    </row>
    <row r="3380" spans="1:8" ht="28.5" customHeight="1">
      <c r="A3380" s="91" t="str">
        <f>IF(LEN(検索!B1695)&gt;0,検索!B1695,"")</f>
        <v/>
      </c>
      <c r="B3380" s="92" t="str">
        <f>IF(LEN(検索!G1695)&gt;0,検索!G1695,"")</f>
        <v/>
      </c>
      <c r="C3380" s="93" t="str">
        <f>IF(LEN(検索!K1695)&gt;0,検索!K1695,"")</f>
        <v/>
      </c>
      <c r="D3380" s="650"/>
      <c r="E3380" s="648"/>
      <c r="F3380" s="86" t="str">
        <f>IF(LEN(検索!I1695)&gt;0,検索!I1695,"")</f>
        <v/>
      </c>
      <c r="G3380" s="86" t="str">
        <f>IF(LEN(検索!Q1695)&gt;0,検索!Q1695,"")</f>
        <v/>
      </c>
      <c r="H3380" s="648"/>
    </row>
    <row r="3381" spans="1:8" ht="28.5" customHeight="1">
      <c r="A3381" s="88" t="str">
        <f>IF(LEN(検索!A1696)&gt;0,検索!A1696,"")</f>
        <v/>
      </c>
      <c r="B3381" s="89" t="str">
        <f>IF(LEN(検索!E1696)&gt;0,検索!E1696,"")</f>
        <v/>
      </c>
      <c r="C3381" s="90" t="str">
        <f>IF(LEN(検索!J1696)&gt;0,検索!J1696,"")</f>
        <v/>
      </c>
      <c r="D3381" s="649" t="str">
        <f>IF(LEN(検索!L1696)&gt;0,検索!L1696,"")</f>
        <v/>
      </c>
      <c r="E3381" s="647" t="str">
        <f>IF(LEN(検索!M1696)&gt;0,検索!M1696 &amp; 検索!N1696,"")</f>
        <v/>
      </c>
      <c r="F3381" s="94" t="str">
        <f>IF(LEN(検索!O1696)&gt;0,検索!O1696,"")</f>
        <v/>
      </c>
      <c r="G3381" s="94" t="str">
        <f>IF(LEN(検索!P1696)&gt;0,検索!P1696,"")</f>
        <v/>
      </c>
      <c r="H3381" s="647" t="str">
        <f>IF(LEN(検索!R1696)&gt;0,検索!R1696,"")</f>
        <v/>
      </c>
    </row>
    <row r="3382" spans="1:8" ht="28.5" customHeight="1">
      <c r="A3382" s="91" t="str">
        <f>IF(LEN(検索!B1696)&gt;0,検索!B1696,"")</f>
        <v/>
      </c>
      <c r="B3382" s="92" t="str">
        <f>IF(LEN(検索!G1696)&gt;0,検索!G1696,"")</f>
        <v/>
      </c>
      <c r="C3382" s="93" t="str">
        <f>IF(LEN(検索!K1696)&gt;0,検索!K1696,"")</f>
        <v/>
      </c>
      <c r="D3382" s="650"/>
      <c r="E3382" s="648"/>
      <c r="F3382" s="86" t="str">
        <f>IF(LEN(検索!I1696)&gt;0,検索!I1696,"")</f>
        <v/>
      </c>
      <c r="G3382" s="86" t="str">
        <f>IF(LEN(検索!Q1696)&gt;0,検索!Q1696,"")</f>
        <v/>
      </c>
      <c r="H3382" s="648"/>
    </row>
    <row r="3383" spans="1:8" ht="28.5" customHeight="1">
      <c r="A3383" s="88" t="str">
        <f>IF(LEN(検索!A1697)&gt;0,検索!A1697,"")</f>
        <v/>
      </c>
      <c r="B3383" s="89" t="str">
        <f>IF(LEN(検索!E1697)&gt;0,検索!E1697,"")</f>
        <v/>
      </c>
      <c r="C3383" s="90" t="str">
        <f>IF(LEN(検索!J1697)&gt;0,検索!J1697,"")</f>
        <v/>
      </c>
      <c r="D3383" s="649" t="str">
        <f>IF(LEN(検索!L1697)&gt;0,検索!L1697,"")</f>
        <v/>
      </c>
      <c r="E3383" s="647" t="str">
        <f>IF(LEN(検索!M1697)&gt;0,検索!M1697 &amp; 検索!N1697,"")</f>
        <v/>
      </c>
      <c r="F3383" s="94" t="str">
        <f>IF(LEN(検索!O1697)&gt;0,検索!O1697,"")</f>
        <v/>
      </c>
      <c r="G3383" s="94" t="str">
        <f>IF(LEN(検索!P1697)&gt;0,検索!P1697,"")</f>
        <v/>
      </c>
      <c r="H3383" s="647" t="str">
        <f>IF(LEN(検索!R1697)&gt;0,検索!R1697,"")</f>
        <v/>
      </c>
    </row>
    <row r="3384" spans="1:8" ht="28.5" customHeight="1">
      <c r="A3384" s="91" t="str">
        <f>IF(LEN(検索!B1697)&gt;0,検索!B1697,"")</f>
        <v/>
      </c>
      <c r="B3384" s="92" t="str">
        <f>IF(LEN(検索!G1697)&gt;0,検索!G1697,"")</f>
        <v/>
      </c>
      <c r="C3384" s="93" t="str">
        <f>IF(LEN(検索!K1697)&gt;0,検索!K1697,"")</f>
        <v/>
      </c>
      <c r="D3384" s="650"/>
      <c r="E3384" s="648"/>
      <c r="F3384" s="86" t="str">
        <f>IF(LEN(検索!I1697)&gt;0,検索!I1697,"")</f>
        <v/>
      </c>
      <c r="G3384" s="86" t="str">
        <f>IF(LEN(検索!Q1697)&gt;0,検索!Q1697,"")</f>
        <v/>
      </c>
      <c r="H3384" s="648"/>
    </row>
    <row r="3385" spans="1:8" ht="28.5" customHeight="1">
      <c r="A3385" s="88" t="str">
        <f>IF(LEN(検索!A1698)&gt;0,検索!A1698,"")</f>
        <v/>
      </c>
      <c r="B3385" s="89" t="str">
        <f>IF(LEN(検索!E1698)&gt;0,検索!E1698,"")</f>
        <v/>
      </c>
      <c r="C3385" s="90" t="str">
        <f>IF(LEN(検索!J1698)&gt;0,検索!J1698,"")</f>
        <v/>
      </c>
      <c r="D3385" s="649" t="str">
        <f>IF(LEN(検索!L1698)&gt;0,検索!L1698,"")</f>
        <v/>
      </c>
      <c r="E3385" s="647" t="str">
        <f>IF(LEN(検索!M1698)&gt;0,検索!M1698 &amp; 検索!N1698,"")</f>
        <v/>
      </c>
      <c r="F3385" s="94" t="str">
        <f>IF(LEN(検索!O1698)&gt;0,検索!O1698,"")</f>
        <v/>
      </c>
      <c r="G3385" s="94" t="str">
        <f>IF(LEN(検索!P1698)&gt;0,検索!P1698,"")</f>
        <v/>
      </c>
      <c r="H3385" s="647" t="str">
        <f>IF(LEN(検索!R1698)&gt;0,検索!R1698,"")</f>
        <v/>
      </c>
    </row>
    <row r="3386" spans="1:8" ht="28.5" customHeight="1">
      <c r="A3386" s="91" t="str">
        <f>IF(LEN(検索!B1698)&gt;0,検索!B1698,"")</f>
        <v/>
      </c>
      <c r="B3386" s="92" t="str">
        <f>IF(LEN(検索!G1698)&gt;0,検索!G1698,"")</f>
        <v/>
      </c>
      <c r="C3386" s="93" t="str">
        <f>IF(LEN(検索!K1698)&gt;0,検索!K1698,"")</f>
        <v/>
      </c>
      <c r="D3386" s="650"/>
      <c r="E3386" s="648"/>
      <c r="F3386" s="86" t="str">
        <f>IF(LEN(検索!I1698)&gt;0,検索!I1698,"")</f>
        <v/>
      </c>
      <c r="G3386" s="86" t="str">
        <f>IF(LEN(検索!Q1698)&gt;0,検索!Q1698,"")</f>
        <v/>
      </c>
      <c r="H3386" s="648"/>
    </row>
    <row r="3387" spans="1:8" ht="28.5" customHeight="1">
      <c r="A3387" s="88" t="str">
        <f>IF(LEN(検索!A1699)&gt;0,検索!A1699,"")</f>
        <v/>
      </c>
      <c r="B3387" s="89" t="str">
        <f>IF(LEN(検索!E1699)&gt;0,検索!E1699,"")</f>
        <v/>
      </c>
      <c r="C3387" s="90" t="str">
        <f>IF(LEN(検索!J1699)&gt;0,検索!J1699,"")</f>
        <v/>
      </c>
      <c r="D3387" s="649" t="str">
        <f>IF(LEN(検索!L1699)&gt;0,検索!L1699,"")</f>
        <v/>
      </c>
      <c r="E3387" s="647" t="str">
        <f>IF(LEN(検索!M1699)&gt;0,検索!M1699 &amp; 検索!N1699,"")</f>
        <v/>
      </c>
      <c r="F3387" s="94" t="str">
        <f>IF(LEN(検索!O1699)&gt;0,検索!O1699,"")</f>
        <v/>
      </c>
      <c r="G3387" s="94" t="str">
        <f>IF(LEN(検索!P1699)&gt;0,検索!P1699,"")</f>
        <v/>
      </c>
      <c r="H3387" s="647" t="str">
        <f>IF(LEN(検索!R1699)&gt;0,検索!R1699,"")</f>
        <v/>
      </c>
    </row>
    <row r="3388" spans="1:8" ht="28.5" customHeight="1">
      <c r="A3388" s="91" t="str">
        <f>IF(LEN(検索!B1699)&gt;0,検索!B1699,"")</f>
        <v/>
      </c>
      <c r="B3388" s="92" t="str">
        <f>IF(LEN(検索!G1699)&gt;0,検索!G1699,"")</f>
        <v/>
      </c>
      <c r="C3388" s="93" t="str">
        <f>IF(LEN(検索!K1699)&gt;0,検索!K1699,"")</f>
        <v/>
      </c>
      <c r="D3388" s="650"/>
      <c r="E3388" s="648"/>
      <c r="F3388" s="86" t="str">
        <f>IF(LEN(検索!I1699)&gt;0,検索!I1699,"")</f>
        <v/>
      </c>
      <c r="G3388" s="86" t="str">
        <f>IF(LEN(検索!Q1699)&gt;0,検索!Q1699,"")</f>
        <v/>
      </c>
      <c r="H3388" s="648"/>
    </row>
    <row r="3389" spans="1:8" ht="28.5" customHeight="1">
      <c r="A3389" s="88" t="str">
        <f>IF(LEN(検索!A1700)&gt;0,検索!A1700,"")</f>
        <v/>
      </c>
      <c r="B3389" s="89" t="str">
        <f>IF(LEN(検索!E1700)&gt;0,検索!E1700,"")</f>
        <v/>
      </c>
      <c r="C3389" s="90" t="str">
        <f>IF(LEN(検索!J1700)&gt;0,検索!J1700,"")</f>
        <v/>
      </c>
      <c r="D3389" s="649" t="str">
        <f>IF(LEN(検索!L1700)&gt;0,検索!L1700,"")</f>
        <v/>
      </c>
      <c r="E3389" s="647" t="str">
        <f>IF(LEN(検索!M1700)&gt;0,検索!M1700 &amp; 検索!N1700,"")</f>
        <v/>
      </c>
      <c r="F3389" s="94" t="str">
        <f>IF(LEN(検索!O1700)&gt;0,検索!O1700,"")</f>
        <v/>
      </c>
      <c r="G3389" s="94" t="str">
        <f>IF(LEN(検索!P1700)&gt;0,検索!P1700,"")</f>
        <v/>
      </c>
      <c r="H3389" s="647" t="str">
        <f>IF(LEN(検索!R1700)&gt;0,検索!R1700,"")</f>
        <v/>
      </c>
    </row>
    <row r="3390" spans="1:8" ht="28.5" customHeight="1">
      <c r="A3390" s="91" t="str">
        <f>IF(LEN(検索!B1700)&gt;0,検索!B1700,"")</f>
        <v/>
      </c>
      <c r="B3390" s="92" t="str">
        <f>IF(LEN(検索!G1700)&gt;0,検索!G1700,"")</f>
        <v/>
      </c>
      <c r="C3390" s="93" t="str">
        <f>IF(LEN(検索!K1700)&gt;0,検索!K1700,"")</f>
        <v/>
      </c>
      <c r="D3390" s="650"/>
      <c r="E3390" s="648"/>
      <c r="F3390" s="86" t="str">
        <f>IF(LEN(検索!I1700)&gt;0,検索!I1700,"")</f>
        <v/>
      </c>
      <c r="G3390" s="86" t="str">
        <f>IF(LEN(検索!Q1700)&gt;0,検索!Q1700,"")</f>
        <v/>
      </c>
      <c r="H3390" s="648"/>
    </row>
    <row r="3391" spans="1:8" ht="28.5" customHeight="1">
      <c r="A3391" s="88" t="str">
        <f>IF(LEN(検索!A1701)&gt;0,検索!A1701,"")</f>
        <v/>
      </c>
      <c r="B3391" s="89" t="str">
        <f>IF(LEN(検索!E1701)&gt;0,検索!E1701,"")</f>
        <v/>
      </c>
      <c r="C3391" s="90" t="str">
        <f>IF(LEN(検索!J1701)&gt;0,検索!J1701,"")</f>
        <v/>
      </c>
      <c r="D3391" s="649" t="str">
        <f>IF(LEN(検索!L1701)&gt;0,検索!L1701,"")</f>
        <v/>
      </c>
      <c r="E3391" s="647" t="str">
        <f>IF(LEN(検索!M1701)&gt;0,検索!M1701 &amp; 検索!N1701,"")</f>
        <v/>
      </c>
      <c r="F3391" s="94" t="str">
        <f>IF(LEN(検索!O1701)&gt;0,検索!O1701,"")</f>
        <v/>
      </c>
      <c r="G3391" s="94" t="str">
        <f>IF(LEN(検索!P1701)&gt;0,検索!P1701,"")</f>
        <v/>
      </c>
      <c r="H3391" s="647" t="str">
        <f>IF(LEN(検索!R1701)&gt;0,検索!R1701,"")</f>
        <v/>
      </c>
    </row>
    <row r="3392" spans="1:8" ht="28.5" customHeight="1">
      <c r="A3392" s="91" t="str">
        <f>IF(LEN(検索!B1701)&gt;0,検索!B1701,"")</f>
        <v/>
      </c>
      <c r="B3392" s="92" t="str">
        <f>IF(LEN(検索!G1701)&gt;0,検索!G1701,"")</f>
        <v/>
      </c>
      <c r="C3392" s="93" t="str">
        <f>IF(LEN(検索!K1701)&gt;0,検索!K1701,"")</f>
        <v/>
      </c>
      <c r="D3392" s="650"/>
      <c r="E3392" s="648"/>
      <c r="F3392" s="86" t="str">
        <f>IF(LEN(検索!I1701)&gt;0,検索!I1701,"")</f>
        <v/>
      </c>
      <c r="G3392" s="86" t="str">
        <f>IF(LEN(検索!Q1701)&gt;0,検索!Q1701,"")</f>
        <v/>
      </c>
      <c r="H3392" s="648"/>
    </row>
    <row r="3393" spans="1:8" ht="28.5" customHeight="1">
      <c r="A3393" s="88" t="str">
        <f>IF(LEN(検索!A1702)&gt;0,検索!A1702,"")</f>
        <v/>
      </c>
      <c r="B3393" s="89" t="str">
        <f>IF(LEN(検索!E1702)&gt;0,検索!E1702,"")</f>
        <v/>
      </c>
      <c r="C3393" s="90" t="str">
        <f>IF(LEN(検索!J1702)&gt;0,検索!J1702,"")</f>
        <v/>
      </c>
      <c r="D3393" s="649" t="str">
        <f>IF(LEN(検索!L1702)&gt;0,検索!L1702,"")</f>
        <v/>
      </c>
      <c r="E3393" s="647" t="str">
        <f>IF(LEN(検索!M1702)&gt;0,検索!M1702 &amp; 検索!N1702,"")</f>
        <v/>
      </c>
      <c r="F3393" s="94" t="str">
        <f>IF(LEN(検索!O1702)&gt;0,検索!O1702,"")</f>
        <v/>
      </c>
      <c r="G3393" s="94" t="str">
        <f>IF(LEN(検索!P1702)&gt;0,検索!P1702,"")</f>
        <v/>
      </c>
      <c r="H3393" s="647" t="str">
        <f>IF(LEN(検索!R1702)&gt;0,検索!R1702,"")</f>
        <v/>
      </c>
    </row>
    <row r="3394" spans="1:8" ht="28.5" customHeight="1">
      <c r="A3394" s="91" t="str">
        <f>IF(LEN(検索!B1702)&gt;0,検索!B1702,"")</f>
        <v/>
      </c>
      <c r="B3394" s="92" t="str">
        <f>IF(LEN(検索!G1702)&gt;0,検索!G1702,"")</f>
        <v/>
      </c>
      <c r="C3394" s="93" t="str">
        <f>IF(LEN(検索!K1702)&gt;0,検索!K1702,"")</f>
        <v/>
      </c>
      <c r="D3394" s="650"/>
      <c r="E3394" s="648"/>
      <c r="F3394" s="86" t="str">
        <f>IF(LEN(検索!I1702)&gt;0,検索!I1702,"")</f>
        <v/>
      </c>
      <c r="G3394" s="86" t="str">
        <f>IF(LEN(検索!Q1702)&gt;0,検索!Q1702,"")</f>
        <v/>
      </c>
      <c r="H3394" s="648"/>
    </row>
    <row r="3395" spans="1:8" ht="28.5" customHeight="1">
      <c r="A3395" s="88" t="str">
        <f>IF(LEN(検索!A1703)&gt;0,検索!A1703,"")</f>
        <v/>
      </c>
      <c r="B3395" s="89" t="str">
        <f>IF(LEN(検索!E1703)&gt;0,検索!E1703,"")</f>
        <v/>
      </c>
      <c r="C3395" s="90" t="str">
        <f>IF(LEN(検索!J1703)&gt;0,検索!J1703,"")</f>
        <v/>
      </c>
      <c r="D3395" s="649" t="str">
        <f>IF(LEN(検索!L1703)&gt;0,検索!L1703,"")</f>
        <v/>
      </c>
      <c r="E3395" s="647" t="str">
        <f>IF(LEN(検索!M1703)&gt;0,検索!M1703 &amp; 検索!N1703,"")</f>
        <v/>
      </c>
      <c r="F3395" s="94" t="str">
        <f>IF(LEN(検索!O1703)&gt;0,検索!O1703,"")</f>
        <v/>
      </c>
      <c r="G3395" s="94" t="str">
        <f>IF(LEN(検索!P1703)&gt;0,検索!P1703,"")</f>
        <v/>
      </c>
      <c r="H3395" s="647" t="str">
        <f>IF(LEN(検索!R1703)&gt;0,検索!R1703,"")</f>
        <v/>
      </c>
    </row>
    <row r="3396" spans="1:8" ht="28.5" customHeight="1">
      <c r="A3396" s="91" t="str">
        <f>IF(LEN(検索!B1703)&gt;0,検索!B1703,"")</f>
        <v/>
      </c>
      <c r="B3396" s="92" t="str">
        <f>IF(LEN(検索!G1703)&gt;0,検索!G1703,"")</f>
        <v/>
      </c>
      <c r="C3396" s="93" t="str">
        <f>IF(LEN(検索!K1703)&gt;0,検索!K1703,"")</f>
        <v/>
      </c>
      <c r="D3396" s="650"/>
      <c r="E3396" s="648"/>
      <c r="F3396" s="86" t="str">
        <f>IF(LEN(検索!I1703)&gt;0,検索!I1703,"")</f>
        <v/>
      </c>
      <c r="G3396" s="86" t="str">
        <f>IF(LEN(検索!Q1703)&gt;0,検索!Q1703,"")</f>
        <v/>
      </c>
      <c r="H3396" s="648"/>
    </row>
    <row r="3397" spans="1:8" ht="28.5" customHeight="1">
      <c r="A3397" s="88" t="str">
        <f>IF(LEN(検索!A1704)&gt;0,検索!A1704,"")</f>
        <v/>
      </c>
      <c r="B3397" s="89" t="str">
        <f>IF(LEN(検索!E1704)&gt;0,検索!E1704,"")</f>
        <v/>
      </c>
      <c r="C3397" s="90" t="str">
        <f>IF(LEN(検索!J1704)&gt;0,検索!J1704,"")</f>
        <v/>
      </c>
      <c r="D3397" s="649" t="str">
        <f>IF(LEN(検索!L1704)&gt;0,検索!L1704,"")</f>
        <v/>
      </c>
      <c r="E3397" s="647" t="str">
        <f>IF(LEN(検索!M1704)&gt;0,検索!M1704 &amp; 検索!N1704,"")</f>
        <v/>
      </c>
      <c r="F3397" s="94" t="str">
        <f>IF(LEN(検索!O1704)&gt;0,検索!O1704,"")</f>
        <v/>
      </c>
      <c r="G3397" s="94" t="str">
        <f>IF(LEN(検索!P1704)&gt;0,検索!P1704,"")</f>
        <v/>
      </c>
      <c r="H3397" s="647" t="str">
        <f>IF(LEN(検索!R1704)&gt;0,検索!R1704,"")</f>
        <v/>
      </c>
    </row>
    <row r="3398" spans="1:8" ht="28.5" customHeight="1">
      <c r="A3398" s="91" t="str">
        <f>IF(LEN(検索!B1704)&gt;0,検索!B1704,"")</f>
        <v/>
      </c>
      <c r="B3398" s="92" t="str">
        <f>IF(LEN(検索!G1704)&gt;0,検索!G1704,"")</f>
        <v/>
      </c>
      <c r="C3398" s="93" t="str">
        <f>IF(LEN(検索!K1704)&gt;0,検索!K1704,"")</f>
        <v/>
      </c>
      <c r="D3398" s="650"/>
      <c r="E3398" s="648"/>
      <c r="F3398" s="86" t="str">
        <f>IF(LEN(検索!I1704)&gt;0,検索!I1704,"")</f>
        <v/>
      </c>
      <c r="G3398" s="86" t="str">
        <f>IF(LEN(検索!Q1704)&gt;0,検索!Q1704,"")</f>
        <v/>
      </c>
      <c r="H3398" s="648"/>
    </row>
    <row r="3399" spans="1:8" ht="28.5" customHeight="1">
      <c r="A3399" s="88" t="str">
        <f>IF(LEN(検索!A1705)&gt;0,検索!A1705,"")</f>
        <v/>
      </c>
      <c r="B3399" s="89" t="str">
        <f>IF(LEN(検索!E1705)&gt;0,検索!E1705,"")</f>
        <v/>
      </c>
      <c r="C3399" s="90" t="str">
        <f>IF(LEN(検索!J1705)&gt;0,検索!J1705,"")</f>
        <v/>
      </c>
      <c r="D3399" s="649" t="str">
        <f>IF(LEN(検索!L1705)&gt;0,検索!L1705,"")</f>
        <v/>
      </c>
      <c r="E3399" s="647" t="str">
        <f>IF(LEN(検索!M1705)&gt;0,検索!M1705 &amp; 検索!N1705,"")</f>
        <v/>
      </c>
      <c r="F3399" s="94" t="str">
        <f>IF(LEN(検索!O1705)&gt;0,検索!O1705,"")</f>
        <v/>
      </c>
      <c r="G3399" s="94" t="str">
        <f>IF(LEN(検索!P1705)&gt;0,検索!P1705,"")</f>
        <v/>
      </c>
      <c r="H3399" s="647" t="str">
        <f>IF(LEN(検索!R1705)&gt;0,検索!R1705,"")</f>
        <v/>
      </c>
    </row>
    <row r="3400" spans="1:8" ht="28.5" customHeight="1">
      <c r="A3400" s="91" t="str">
        <f>IF(LEN(検索!B1705)&gt;0,検索!B1705,"")</f>
        <v/>
      </c>
      <c r="B3400" s="92" t="str">
        <f>IF(LEN(検索!G1705)&gt;0,検索!G1705,"")</f>
        <v/>
      </c>
      <c r="C3400" s="93" t="str">
        <f>IF(LEN(検索!K1705)&gt;0,検索!K1705,"")</f>
        <v/>
      </c>
      <c r="D3400" s="650"/>
      <c r="E3400" s="648"/>
      <c r="F3400" s="86" t="str">
        <f>IF(LEN(検索!I1705)&gt;0,検索!I1705,"")</f>
        <v/>
      </c>
      <c r="G3400" s="86" t="str">
        <f>IF(LEN(検索!Q1705)&gt;0,検索!Q1705,"")</f>
        <v/>
      </c>
      <c r="H3400" s="648"/>
    </row>
    <row r="3401" spans="1:8" ht="28.5" customHeight="1">
      <c r="A3401" s="88" t="str">
        <f>IF(LEN(検索!A1706)&gt;0,検索!A1706,"")</f>
        <v/>
      </c>
      <c r="B3401" s="89" t="str">
        <f>IF(LEN(検索!E1706)&gt;0,検索!E1706,"")</f>
        <v/>
      </c>
      <c r="C3401" s="90" t="str">
        <f>IF(LEN(検索!J1706)&gt;0,検索!J1706,"")</f>
        <v/>
      </c>
      <c r="D3401" s="649" t="str">
        <f>IF(LEN(検索!L1706)&gt;0,検索!L1706,"")</f>
        <v/>
      </c>
      <c r="E3401" s="647" t="str">
        <f>IF(LEN(検索!M1706)&gt;0,検索!M1706 &amp; 検索!N1706,"")</f>
        <v/>
      </c>
      <c r="F3401" s="94" t="str">
        <f>IF(LEN(検索!O1706)&gt;0,検索!O1706,"")</f>
        <v/>
      </c>
      <c r="G3401" s="94" t="str">
        <f>IF(LEN(検索!P1706)&gt;0,検索!P1706,"")</f>
        <v/>
      </c>
      <c r="H3401" s="647" t="str">
        <f>IF(LEN(検索!R1706)&gt;0,検索!R1706,"")</f>
        <v/>
      </c>
    </row>
    <row r="3402" spans="1:8" ht="28.5" customHeight="1">
      <c r="A3402" s="91" t="str">
        <f>IF(LEN(検索!B1706)&gt;0,検索!B1706,"")</f>
        <v/>
      </c>
      <c r="B3402" s="92" t="str">
        <f>IF(LEN(検索!G1706)&gt;0,検索!G1706,"")</f>
        <v/>
      </c>
      <c r="C3402" s="93" t="str">
        <f>IF(LEN(検索!K1706)&gt;0,検索!K1706,"")</f>
        <v/>
      </c>
      <c r="D3402" s="650"/>
      <c r="E3402" s="648"/>
      <c r="F3402" s="86" t="str">
        <f>IF(LEN(検索!I1706)&gt;0,検索!I1706,"")</f>
        <v/>
      </c>
      <c r="G3402" s="86" t="str">
        <f>IF(LEN(検索!Q1706)&gt;0,検索!Q1706,"")</f>
        <v/>
      </c>
      <c r="H3402" s="648"/>
    </row>
    <row r="3403" spans="1:8" ht="28.5" customHeight="1">
      <c r="A3403" s="88" t="str">
        <f>IF(LEN(検索!A1707)&gt;0,検索!A1707,"")</f>
        <v/>
      </c>
      <c r="B3403" s="89" t="str">
        <f>IF(LEN(検索!E1707)&gt;0,検索!E1707,"")</f>
        <v/>
      </c>
      <c r="C3403" s="90" t="str">
        <f>IF(LEN(検索!J1707)&gt;0,検索!J1707,"")</f>
        <v/>
      </c>
      <c r="D3403" s="649" t="str">
        <f>IF(LEN(検索!L1707)&gt;0,検索!L1707,"")</f>
        <v/>
      </c>
      <c r="E3403" s="647" t="str">
        <f>IF(LEN(検索!M1707)&gt;0,検索!M1707 &amp; 検索!N1707,"")</f>
        <v/>
      </c>
      <c r="F3403" s="94" t="str">
        <f>IF(LEN(検索!O1707)&gt;0,検索!O1707,"")</f>
        <v/>
      </c>
      <c r="G3403" s="94" t="str">
        <f>IF(LEN(検索!P1707)&gt;0,検索!P1707,"")</f>
        <v/>
      </c>
      <c r="H3403" s="647" t="str">
        <f>IF(LEN(検索!R1707)&gt;0,検索!R1707,"")</f>
        <v/>
      </c>
    </row>
    <row r="3404" spans="1:8" ht="28.5" customHeight="1">
      <c r="A3404" s="91" t="str">
        <f>IF(LEN(検索!B1707)&gt;0,検索!B1707,"")</f>
        <v/>
      </c>
      <c r="B3404" s="92" t="str">
        <f>IF(LEN(検索!G1707)&gt;0,検索!G1707,"")</f>
        <v/>
      </c>
      <c r="C3404" s="93" t="str">
        <f>IF(LEN(検索!K1707)&gt;0,検索!K1707,"")</f>
        <v/>
      </c>
      <c r="D3404" s="650"/>
      <c r="E3404" s="648"/>
      <c r="F3404" s="86" t="str">
        <f>IF(LEN(検索!I1707)&gt;0,検索!I1707,"")</f>
        <v/>
      </c>
      <c r="G3404" s="86" t="str">
        <f>IF(LEN(検索!Q1707)&gt;0,検索!Q1707,"")</f>
        <v/>
      </c>
      <c r="H3404" s="648"/>
    </row>
    <row r="3405" spans="1:8" ht="28.5" customHeight="1">
      <c r="A3405" s="88" t="str">
        <f>IF(LEN(検索!A1708)&gt;0,検索!A1708,"")</f>
        <v/>
      </c>
      <c r="B3405" s="89" t="str">
        <f>IF(LEN(検索!E1708)&gt;0,検索!E1708,"")</f>
        <v/>
      </c>
      <c r="C3405" s="90" t="str">
        <f>IF(LEN(検索!J1708)&gt;0,検索!J1708,"")</f>
        <v/>
      </c>
      <c r="D3405" s="649" t="str">
        <f>IF(LEN(検索!L1708)&gt;0,検索!L1708,"")</f>
        <v/>
      </c>
      <c r="E3405" s="647" t="str">
        <f>IF(LEN(検索!M1708)&gt;0,検索!M1708 &amp; 検索!N1708,"")</f>
        <v/>
      </c>
      <c r="F3405" s="94" t="str">
        <f>IF(LEN(検索!O1708)&gt;0,検索!O1708,"")</f>
        <v/>
      </c>
      <c r="G3405" s="94" t="str">
        <f>IF(LEN(検索!P1708)&gt;0,検索!P1708,"")</f>
        <v/>
      </c>
      <c r="H3405" s="647" t="str">
        <f>IF(LEN(検索!R1708)&gt;0,検索!R1708,"")</f>
        <v/>
      </c>
    </row>
    <row r="3406" spans="1:8" ht="28.5" customHeight="1">
      <c r="A3406" s="91" t="str">
        <f>IF(LEN(検索!B1708)&gt;0,検索!B1708,"")</f>
        <v/>
      </c>
      <c r="B3406" s="92" t="str">
        <f>IF(LEN(検索!G1708)&gt;0,検索!G1708,"")</f>
        <v/>
      </c>
      <c r="C3406" s="93" t="str">
        <f>IF(LEN(検索!K1708)&gt;0,検索!K1708,"")</f>
        <v/>
      </c>
      <c r="D3406" s="650"/>
      <c r="E3406" s="648"/>
      <c r="F3406" s="86" t="str">
        <f>IF(LEN(検索!I1708)&gt;0,検索!I1708,"")</f>
        <v/>
      </c>
      <c r="G3406" s="86" t="str">
        <f>IF(LEN(検索!Q1708)&gt;0,検索!Q1708,"")</f>
        <v/>
      </c>
      <c r="H3406" s="648"/>
    </row>
    <row r="3407" spans="1:8" ht="28.5" customHeight="1">
      <c r="A3407" s="88" t="str">
        <f>IF(LEN(検索!A1709)&gt;0,検索!A1709,"")</f>
        <v/>
      </c>
      <c r="B3407" s="89" t="str">
        <f>IF(LEN(検索!E1709)&gt;0,検索!E1709,"")</f>
        <v/>
      </c>
      <c r="C3407" s="90" t="str">
        <f>IF(LEN(検索!J1709)&gt;0,検索!J1709,"")</f>
        <v/>
      </c>
      <c r="D3407" s="649" t="str">
        <f>IF(LEN(検索!L1709)&gt;0,検索!L1709,"")</f>
        <v/>
      </c>
      <c r="E3407" s="647" t="str">
        <f>IF(LEN(検索!M1709)&gt;0,検索!M1709 &amp; 検索!N1709,"")</f>
        <v/>
      </c>
      <c r="F3407" s="94" t="str">
        <f>IF(LEN(検索!O1709)&gt;0,検索!O1709,"")</f>
        <v/>
      </c>
      <c r="G3407" s="94" t="str">
        <f>IF(LEN(検索!P1709)&gt;0,検索!P1709,"")</f>
        <v/>
      </c>
      <c r="H3407" s="647" t="str">
        <f>IF(LEN(検索!R1709)&gt;0,検索!R1709,"")</f>
        <v/>
      </c>
    </row>
    <row r="3408" spans="1:8" ht="28.5" customHeight="1">
      <c r="A3408" s="91" t="str">
        <f>IF(LEN(検索!B1709)&gt;0,検索!B1709,"")</f>
        <v/>
      </c>
      <c r="B3408" s="92" t="str">
        <f>IF(LEN(検索!G1709)&gt;0,検索!G1709,"")</f>
        <v/>
      </c>
      <c r="C3408" s="93" t="str">
        <f>IF(LEN(検索!K1709)&gt;0,検索!K1709,"")</f>
        <v/>
      </c>
      <c r="D3408" s="650"/>
      <c r="E3408" s="648"/>
      <c r="F3408" s="86" t="str">
        <f>IF(LEN(検索!I1709)&gt;0,検索!I1709,"")</f>
        <v/>
      </c>
      <c r="G3408" s="86" t="str">
        <f>IF(LEN(検索!Q1709)&gt;0,検索!Q1709,"")</f>
        <v/>
      </c>
      <c r="H3408" s="648"/>
    </row>
    <row r="3409" spans="1:8" ht="28.5" customHeight="1">
      <c r="A3409" s="88" t="str">
        <f>IF(LEN(検索!A1710)&gt;0,検索!A1710,"")</f>
        <v/>
      </c>
      <c r="B3409" s="89" t="str">
        <f>IF(LEN(検索!E1710)&gt;0,検索!E1710,"")</f>
        <v/>
      </c>
      <c r="C3409" s="90" t="str">
        <f>IF(LEN(検索!J1710)&gt;0,検索!J1710,"")</f>
        <v/>
      </c>
      <c r="D3409" s="649" t="str">
        <f>IF(LEN(検索!L1710)&gt;0,検索!L1710,"")</f>
        <v/>
      </c>
      <c r="E3409" s="647" t="str">
        <f>IF(LEN(検索!M1710)&gt;0,検索!M1710 &amp; 検索!N1710,"")</f>
        <v/>
      </c>
      <c r="F3409" s="94" t="str">
        <f>IF(LEN(検索!O1710)&gt;0,検索!O1710,"")</f>
        <v/>
      </c>
      <c r="G3409" s="94" t="str">
        <f>IF(LEN(検索!P1710)&gt;0,検索!P1710,"")</f>
        <v/>
      </c>
      <c r="H3409" s="647" t="str">
        <f>IF(LEN(検索!R1710)&gt;0,検索!R1710,"")</f>
        <v/>
      </c>
    </row>
    <row r="3410" spans="1:8" ht="28.5" customHeight="1">
      <c r="A3410" s="91" t="str">
        <f>IF(LEN(検索!B1710)&gt;0,検索!B1710,"")</f>
        <v/>
      </c>
      <c r="B3410" s="92" t="str">
        <f>IF(LEN(検索!G1710)&gt;0,検索!G1710,"")</f>
        <v/>
      </c>
      <c r="C3410" s="93" t="str">
        <f>IF(LEN(検索!K1710)&gt;0,検索!K1710,"")</f>
        <v/>
      </c>
      <c r="D3410" s="650"/>
      <c r="E3410" s="648"/>
      <c r="F3410" s="86" t="str">
        <f>IF(LEN(検索!I1710)&gt;0,検索!I1710,"")</f>
        <v/>
      </c>
      <c r="G3410" s="86" t="str">
        <f>IF(LEN(検索!Q1710)&gt;0,検索!Q1710,"")</f>
        <v/>
      </c>
      <c r="H3410" s="648"/>
    </row>
    <row r="3411" spans="1:8" ht="28.5" customHeight="1">
      <c r="A3411" s="88" t="str">
        <f>IF(LEN(検索!A1711)&gt;0,検索!A1711,"")</f>
        <v/>
      </c>
      <c r="B3411" s="89" t="str">
        <f>IF(LEN(検索!E1711)&gt;0,検索!E1711,"")</f>
        <v/>
      </c>
      <c r="C3411" s="90" t="str">
        <f>IF(LEN(検索!J1711)&gt;0,検索!J1711,"")</f>
        <v/>
      </c>
      <c r="D3411" s="649" t="str">
        <f>IF(LEN(検索!L1711)&gt;0,検索!L1711,"")</f>
        <v/>
      </c>
      <c r="E3411" s="647" t="str">
        <f>IF(LEN(検索!M1711)&gt;0,検索!M1711 &amp; 検索!N1711,"")</f>
        <v/>
      </c>
      <c r="F3411" s="94" t="str">
        <f>IF(LEN(検索!O1711)&gt;0,検索!O1711,"")</f>
        <v/>
      </c>
      <c r="G3411" s="94" t="str">
        <f>IF(LEN(検索!P1711)&gt;0,検索!P1711,"")</f>
        <v/>
      </c>
      <c r="H3411" s="647" t="str">
        <f>IF(LEN(検索!R1711)&gt;0,検索!R1711,"")</f>
        <v/>
      </c>
    </row>
    <row r="3412" spans="1:8" ht="28.5" customHeight="1">
      <c r="A3412" s="91" t="str">
        <f>IF(LEN(検索!B1711)&gt;0,検索!B1711,"")</f>
        <v/>
      </c>
      <c r="B3412" s="92" t="str">
        <f>IF(LEN(検索!G1711)&gt;0,検索!G1711,"")</f>
        <v/>
      </c>
      <c r="C3412" s="93" t="str">
        <f>IF(LEN(検索!K1711)&gt;0,検索!K1711,"")</f>
        <v/>
      </c>
      <c r="D3412" s="650"/>
      <c r="E3412" s="648"/>
      <c r="F3412" s="86" t="str">
        <f>IF(LEN(検索!I1711)&gt;0,検索!I1711,"")</f>
        <v/>
      </c>
      <c r="G3412" s="86" t="str">
        <f>IF(LEN(検索!Q1711)&gt;0,検索!Q1711,"")</f>
        <v/>
      </c>
      <c r="H3412" s="648"/>
    </row>
    <row r="3413" spans="1:8" ht="28.5" customHeight="1">
      <c r="A3413" s="88" t="str">
        <f>IF(LEN(検索!A1712)&gt;0,検索!A1712,"")</f>
        <v/>
      </c>
      <c r="B3413" s="89" t="str">
        <f>IF(LEN(検索!E1712)&gt;0,検索!E1712,"")</f>
        <v/>
      </c>
      <c r="C3413" s="90" t="str">
        <f>IF(LEN(検索!J1712)&gt;0,検索!J1712,"")</f>
        <v/>
      </c>
      <c r="D3413" s="649" t="str">
        <f>IF(LEN(検索!L1712)&gt;0,検索!L1712,"")</f>
        <v/>
      </c>
      <c r="E3413" s="647" t="str">
        <f>IF(LEN(検索!M1712)&gt;0,検索!M1712 &amp; 検索!N1712,"")</f>
        <v/>
      </c>
      <c r="F3413" s="94" t="str">
        <f>IF(LEN(検索!O1712)&gt;0,検索!O1712,"")</f>
        <v/>
      </c>
      <c r="G3413" s="94" t="str">
        <f>IF(LEN(検索!P1712)&gt;0,検索!P1712,"")</f>
        <v/>
      </c>
      <c r="H3413" s="647" t="str">
        <f>IF(LEN(検索!R1712)&gt;0,検索!R1712,"")</f>
        <v/>
      </c>
    </row>
    <row r="3414" spans="1:8" ht="28.5" customHeight="1">
      <c r="A3414" s="91" t="str">
        <f>IF(LEN(検索!B1712)&gt;0,検索!B1712,"")</f>
        <v/>
      </c>
      <c r="B3414" s="92" t="str">
        <f>IF(LEN(検索!G1712)&gt;0,検索!G1712,"")</f>
        <v/>
      </c>
      <c r="C3414" s="93" t="str">
        <f>IF(LEN(検索!K1712)&gt;0,検索!K1712,"")</f>
        <v/>
      </c>
      <c r="D3414" s="650"/>
      <c r="E3414" s="648"/>
      <c r="F3414" s="86" t="str">
        <f>IF(LEN(検索!I1712)&gt;0,検索!I1712,"")</f>
        <v/>
      </c>
      <c r="G3414" s="86" t="str">
        <f>IF(LEN(検索!Q1712)&gt;0,検索!Q1712,"")</f>
        <v/>
      </c>
      <c r="H3414" s="648"/>
    </row>
    <row r="3415" spans="1:8" ht="28.5" customHeight="1">
      <c r="A3415" s="88" t="str">
        <f>IF(LEN(検索!A1713)&gt;0,検索!A1713,"")</f>
        <v/>
      </c>
      <c r="B3415" s="89" t="str">
        <f>IF(LEN(検索!E1713)&gt;0,検索!E1713,"")</f>
        <v/>
      </c>
      <c r="C3415" s="90" t="str">
        <f>IF(LEN(検索!J1713)&gt;0,検索!J1713,"")</f>
        <v/>
      </c>
      <c r="D3415" s="649" t="str">
        <f>IF(LEN(検索!L1713)&gt;0,検索!L1713,"")</f>
        <v/>
      </c>
      <c r="E3415" s="647" t="str">
        <f>IF(LEN(検索!M1713)&gt;0,検索!M1713 &amp; 検索!N1713,"")</f>
        <v/>
      </c>
      <c r="F3415" s="94" t="str">
        <f>IF(LEN(検索!O1713)&gt;0,検索!O1713,"")</f>
        <v/>
      </c>
      <c r="G3415" s="94" t="str">
        <f>IF(LEN(検索!P1713)&gt;0,検索!P1713,"")</f>
        <v/>
      </c>
      <c r="H3415" s="647" t="str">
        <f>IF(LEN(検索!R1713)&gt;0,検索!R1713,"")</f>
        <v/>
      </c>
    </row>
    <row r="3416" spans="1:8" ht="28.5" customHeight="1">
      <c r="A3416" s="91" t="str">
        <f>IF(LEN(検索!B1713)&gt;0,検索!B1713,"")</f>
        <v/>
      </c>
      <c r="B3416" s="92" t="str">
        <f>IF(LEN(検索!G1713)&gt;0,検索!G1713,"")</f>
        <v/>
      </c>
      <c r="C3416" s="93" t="str">
        <f>IF(LEN(検索!K1713)&gt;0,検索!K1713,"")</f>
        <v/>
      </c>
      <c r="D3416" s="650"/>
      <c r="E3416" s="648"/>
      <c r="F3416" s="86" t="str">
        <f>IF(LEN(検索!I1713)&gt;0,検索!I1713,"")</f>
        <v/>
      </c>
      <c r="G3416" s="86" t="str">
        <f>IF(LEN(検索!Q1713)&gt;0,検索!Q1713,"")</f>
        <v/>
      </c>
      <c r="H3416" s="648"/>
    </row>
    <row r="3417" spans="1:8" ht="28.5" customHeight="1">
      <c r="A3417" s="88" t="str">
        <f>IF(LEN(検索!A1714)&gt;0,検索!A1714,"")</f>
        <v/>
      </c>
      <c r="B3417" s="89" t="str">
        <f>IF(LEN(検索!E1714)&gt;0,検索!E1714,"")</f>
        <v/>
      </c>
      <c r="C3417" s="90" t="str">
        <f>IF(LEN(検索!J1714)&gt;0,検索!J1714,"")</f>
        <v/>
      </c>
      <c r="D3417" s="649" t="str">
        <f>IF(LEN(検索!L1714)&gt;0,検索!L1714,"")</f>
        <v/>
      </c>
      <c r="E3417" s="647" t="str">
        <f>IF(LEN(検索!M1714)&gt;0,検索!M1714 &amp; 検索!N1714,"")</f>
        <v/>
      </c>
      <c r="F3417" s="94" t="str">
        <f>IF(LEN(検索!O1714)&gt;0,検索!O1714,"")</f>
        <v/>
      </c>
      <c r="G3417" s="94" t="str">
        <f>IF(LEN(検索!P1714)&gt;0,検索!P1714,"")</f>
        <v/>
      </c>
      <c r="H3417" s="647" t="str">
        <f>IF(LEN(検索!R1714)&gt;0,検索!R1714,"")</f>
        <v/>
      </c>
    </row>
    <row r="3418" spans="1:8" ht="28.5" customHeight="1">
      <c r="A3418" s="91" t="str">
        <f>IF(LEN(検索!B1714)&gt;0,検索!B1714,"")</f>
        <v/>
      </c>
      <c r="B3418" s="92" t="str">
        <f>IF(LEN(検索!G1714)&gt;0,検索!G1714,"")</f>
        <v/>
      </c>
      <c r="C3418" s="93" t="str">
        <f>IF(LEN(検索!K1714)&gt;0,検索!K1714,"")</f>
        <v/>
      </c>
      <c r="D3418" s="650"/>
      <c r="E3418" s="648"/>
      <c r="F3418" s="86" t="str">
        <f>IF(LEN(検索!I1714)&gt;0,検索!I1714,"")</f>
        <v/>
      </c>
      <c r="G3418" s="86" t="str">
        <f>IF(LEN(検索!Q1714)&gt;0,検索!Q1714,"")</f>
        <v/>
      </c>
      <c r="H3418" s="648"/>
    </row>
    <row r="3419" spans="1:8" ht="28.5" customHeight="1">
      <c r="A3419" s="88" t="str">
        <f>IF(LEN(検索!A1715)&gt;0,検索!A1715,"")</f>
        <v/>
      </c>
      <c r="B3419" s="89" t="str">
        <f>IF(LEN(検索!E1715)&gt;0,検索!E1715,"")</f>
        <v/>
      </c>
      <c r="C3419" s="90" t="str">
        <f>IF(LEN(検索!J1715)&gt;0,検索!J1715,"")</f>
        <v/>
      </c>
      <c r="D3419" s="649" t="str">
        <f>IF(LEN(検索!L1715)&gt;0,検索!L1715,"")</f>
        <v/>
      </c>
      <c r="E3419" s="647" t="str">
        <f>IF(LEN(検索!M1715)&gt;0,検索!M1715 &amp; 検索!N1715,"")</f>
        <v/>
      </c>
      <c r="F3419" s="94" t="str">
        <f>IF(LEN(検索!O1715)&gt;0,検索!O1715,"")</f>
        <v/>
      </c>
      <c r="G3419" s="94" t="str">
        <f>IF(LEN(検索!P1715)&gt;0,検索!P1715,"")</f>
        <v/>
      </c>
      <c r="H3419" s="647" t="str">
        <f>IF(LEN(検索!R1715)&gt;0,検索!R1715,"")</f>
        <v/>
      </c>
    </row>
    <row r="3420" spans="1:8" ht="28.5" customHeight="1">
      <c r="A3420" s="91" t="str">
        <f>IF(LEN(検索!B1715)&gt;0,検索!B1715,"")</f>
        <v/>
      </c>
      <c r="B3420" s="92" t="str">
        <f>IF(LEN(検索!G1715)&gt;0,検索!G1715,"")</f>
        <v/>
      </c>
      <c r="C3420" s="93" t="str">
        <f>IF(LEN(検索!K1715)&gt;0,検索!K1715,"")</f>
        <v/>
      </c>
      <c r="D3420" s="650"/>
      <c r="E3420" s="648"/>
      <c r="F3420" s="86" t="str">
        <f>IF(LEN(検索!I1715)&gt;0,検索!I1715,"")</f>
        <v/>
      </c>
      <c r="G3420" s="86" t="str">
        <f>IF(LEN(検索!Q1715)&gt;0,検索!Q1715,"")</f>
        <v/>
      </c>
      <c r="H3420" s="648"/>
    </row>
    <row r="3421" spans="1:8" ht="28.5" customHeight="1">
      <c r="A3421" s="88" t="str">
        <f>IF(LEN(検索!A1716)&gt;0,検索!A1716,"")</f>
        <v/>
      </c>
      <c r="B3421" s="89" t="str">
        <f>IF(LEN(検索!E1716)&gt;0,検索!E1716,"")</f>
        <v/>
      </c>
      <c r="C3421" s="90" t="str">
        <f>IF(LEN(検索!J1716)&gt;0,検索!J1716,"")</f>
        <v/>
      </c>
      <c r="D3421" s="649" t="str">
        <f>IF(LEN(検索!L1716)&gt;0,検索!L1716,"")</f>
        <v/>
      </c>
      <c r="E3421" s="647" t="str">
        <f>IF(LEN(検索!M1716)&gt;0,検索!M1716 &amp; 検索!N1716,"")</f>
        <v/>
      </c>
      <c r="F3421" s="94" t="str">
        <f>IF(LEN(検索!O1716)&gt;0,検索!O1716,"")</f>
        <v/>
      </c>
      <c r="G3421" s="94" t="str">
        <f>IF(LEN(検索!P1716)&gt;0,検索!P1716,"")</f>
        <v/>
      </c>
      <c r="H3421" s="647" t="str">
        <f>IF(LEN(検索!R1716)&gt;0,検索!R1716,"")</f>
        <v/>
      </c>
    </row>
    <row r="3422" spans="1:8" ht="28.5" customHeight="1">
      <c r="A3422" s="91" t="str">
        <f>IF(LEN(検索!B1716)&gt;0,検索!B1716,"")</f>
        <v/>
      </c>
      <c r="B3422" s="92" t="str">
        <f>IF(LEN(検索!G1716)&gt;0,検索!G1716,"")</f>
        <v/>
      </c>
      <c r="C3422" s="93" t="str">
        <f>IF(LEN(検索!K1716)&gt;0,検索!K1716,"")</f>
        <v/>
      </c>
      <c r="D3422" s="650"/>
      <c r="E3422" s="648"/>
      <c r="F3422" s="86" t="str">
        <f>IF(LEN(検索!I1716)&gt;0,検索!I1716,"")</f>
        <v/>
      </c>
      <c r="G3422" s="86" t="str">
        <f>IF(LEN(検索!Q1716)&gt;0,検索!Q1716,"")</f>
        <v/>
      </c>
      <c r="H3422" s="648"/>
    </row>
    <row r="3423" spans="1:8" ht="28.5" customHeight="1">
      <c r="A3423" s="88" t="str">
        <f>IF(LEN(検索!A1717)&gt;0,検索!A1717,"")</f>
        <v/>
      </c>
      <c r="B3423" s="89" t="str">
        <f>IF(LEN(検索!E1717)&gt;0,検索!E1717,"")</f>
        <v/>
      </c>
      <c r="C3423" s="90" t="str">
        <f>IF(LEN(検索!J1717)&gt;0,検索!J1717,"")</f>
        <v/>
      </c>
      <c r="D3423" s="649" t="str">
        <f>IF(LEN(検索!L1717)&gt;0,検索!L1717,"")</f>
        <v/>
      </c>
      <c r="E3423" s="647" t="str">
        <f>IF(LEN(検索!M1717)&gt;0,検索!M1717 &amp; 検索!N1717,"")</f>
        <v/>
      </c>
      <c r="F3423" s="94" t="str">
        <f>IF(LEN(検索!O1717)&gt;0,検索!O1717,"")</f>
        <v/>
      </c>
      <c r="G3423" s="94" t="str">
        <f>IF(LEN(検索!P1717)&gt;0,検索!P1717,"")</f>
        <v/>
      </c>
      <c r="H3423" s="647" t="str">
        <f>IF(LEN(検索!R1717)&gt;0,検索!R1717,"")</f>
        <v/>
      </c>
    </row>
    <row r="3424" spans="1:8" ht="28.5" customHeight="1">
      <c r="A3424" s="91" t="str">
        <f>IF(LEN(検索!B1717)&gt;0,検索!B1717,"")</f>
        <v/>
      </c>
      <c r="B3424" s="92" t="str">
        <f>IF(LEN(検索!G1717)&gt;0,検索!G1717,"")</f>
        <v/>
      </c>
      <c r="C3424" s="93" t="str">
        <f>IF(LEN(検索!K1717)&gt;0,検索!K1717,"")</f>
        <v/>
      </c>
      <c r="D3424" s="650"/>
      <c r="E3424" s="648"/>
      <c r="F3424" s="86" t="str">
        <f>IF(LEN(検索!I1717)&gt;0,検索!I1717,"")</f>
        <v/>
      </c>
      <c r="G3424" s="86" t="str">
        <f>IF(LEN(検索!Q1717)&gt;0,検索!Q1717,"")</f>
        <v/>
      </c>
      <c r="H3424" s="648"/>
    </row>
    <row r="3425" spans="1:8" ht="28.5" customHeight="1">
      <c r="A3425" s="88" t="str">
        <f>IF(LEN(検索!A1718)&gt;0,検索!A1718,"")</f>
        <v/>
      </c>
      <c r="B3425" s="89" t="str">
        <f>IF(LEN(検索!E1718)&gt;0,検索!E1718,"")</f>
        <v/>
      </c>
      <c r="C3425" s="90" t="str">
        <f>IF(LEN(検索!J1718)&gt;0,検索!J1718,"")</f>
        <v/>
      </c>
      <c r="D3425" s="649" t="str">
        <f>IF(LEN(検索!L1718)&gt;0,検索!L1718,"")</f>
        <v/>
      </c>
      <c r="E3425" s="647" t="str">
        <f>IF(LEN(検索!M1718)&gt;0,検索!M1718 &amp; 検索!N1718,"")</f>
        <v/>
      </c>
      <c r="F3425" s="94" t="str">
        <f>IF(LEN(検索!O1718)&gt;0,検索!O1718,"")</f>
        <v/>
      </c>
      <c r="G3425" s="94" t="str">
        <f>IF(LEN(検索!P1718)&gt;0,検索!P1718,"")</f>
        <v/>
      </c>
      <c r="H3425" s="647" t="str">
        <f>IF(LEN(検索!R1718)&gt;0,検索!R1718,"")</f>
        <v/>
      </c>
    </row>
    <row r="3426" spans="1:8" ht="28.5" customHeight="1">
      <c r="A3426" s="91" t="str">
        <f>IF(LEN(検索!B1718)&gt;0,検索!B1718,"")</f>
        <v/>
      </c>
      <c r="B3426" s="92" t="str">
        <f>IF(LEN(検索!G1718)&gt;0,検索!G1718,"")</f>
        <v/>
      </c>
      <c r="C3426" s="93" t="str">
        <f>IF(LEN(検索!K1718)&gt;0,検索!K1718,"")</f>
        <v/>
      </c>
      <c r="D3426" s="650"/>
      <c r="E3426" s="648"/>
      <c r="F3426" s="86" t="str">
        <f>IF(LEN(検索!I1718)&gt;0,検索!I1718,"")</f>
        <v/>
      </c>
      <c r="G3426" s="86" t="str">
        <f>IF(LEN(検索!Q1718)&gt;0,検索!Q1718,"")</f>
        <v/>
      </c>
      <c r="H3426" s="648"/>
    </row>
    <row r="3427" spans="1:8" ht="28.5" customHeight="1">
      <c r="A3427" s="88" t="str">
        <f>IF(LEN(検索!A1719)&gt;0,検索!A1719,"")</f>
        <v/>
      </c>
      <c r="B3427" s="89" t="str">
        <f>IF(LEN(検索!E1719)&gt;0,検索!E1719,"")</f>
        <v/>
      </c>
      <c r="C3427" s="90" t="str">
        <f>IF(LEN(検索!J1719)&gt;0,検索!J1719,"")</f>
        <v/>
      </c>
      <c r="D3427" s="649" t="str">
        <f>IF(LEN(検索!L1719)&gt;0,検索!L1719,"")</f>
        <v/>
      </c>
      <c r="E3427" s="647" t="str">
        <f>IF(LEN(検索!M1719)&gt;0,検索!M1719 &amp; 検索!N1719,"")</f>
        <v/>
      </c>
      <c r="F3427" s="94" t="str">
        <f>IF(LEN(検索!O1719)&gt;0,検索!O1719,"")</f>
        <v/>
      </c>
      <c r="G3427" s="94" t="str">
        <f>IF(LEN(検索!P1719)&gt;0,検索!P1719,"")</f>
        <v/>
      </c>
      <c r="H3427" s="647" t="str">
        <f>IF(LEN(検索!R1719)&gt;0,検索!R1719,"")</f>
        <v/>
      </c>
    </row>
    <row r="3428" spans="1:8" ht="28.5" customHeight="1">
      <c r="A3428" s="91" t="str">
        <f>IF(LEN(検索!B1719)&gt;0,検索!B1719,"")</f>
        <v/>
      </c>
      <c r="B3428" s="92" t="str">
        <f>IF(LEN(検索!G1719)&gt;0,検索!G1719,"")</f>
        <v/>
      </c>
      <c r="C3428" s="93" t="str">
        <f>IF(LEN(検索!K1719)&gt;0,検索!K1719,"")</f>
        <v/>
      </c>
      <c r="D3428" s="650"/>
      <c r="E3428" s="648"/>
      <c r="F3428" s="86" t="str">
        <f>IF(LEN(検索!I1719)&gt;0,検索!I1719,"")</f>
        <v/>
      </c>
      <c r="G3428" s="86" t="str">
        <f>IF(LEN(検索!Q1719)&gt;0,検索!Q1719,"")</f>
        <v/>
      </c>
      <c r="H3428" s="648"/>
    </row>
    <row r="3429" spans="1:8" ht="28.5" customHeight="1">
      <c r="A3429" s="88" t="str">
        <f>IF(LEN(検索!A1720)&gt;0,検索!A1720,"")</f>
        <v/>
      </c>
      <c r="B3429" s="89" t="str">
        <f>IF(LEN(検索!E1720)&gt;0,検索!E1720,"")</f>
        <v/>
      </c>
      <c r="C3429" s="90" t="str">
        <f>IF(LEN(検索!J1720)&gt;0,検索!J1720,"")</f>
        <v/>
      </c>
      <c r="D3429" s="649" t="str">
        <f>IF(LEN(検索!L1720)&gt;0,検索!L1720,"")</f>
        <v/>
      </c>
      <c r="E3429" s="647" t="str">
        <f>IF(LEN(検索!M1720)&gt;0,検索!M1720 &amp; 検索!N1720,"")</f>
        <v/>
      </c>
      <c r="F3429" s="94" t="str">
        <f>IF(LEN(検索!O1720)&gt;0,検索!O1720,"")</f>
        <v/>
      </c>
      <c r="G3429" s="94" t="str">
        <f>IF(LEN(検索!P1720)&gt;0,検索!P1720,"")</f>
        <v/>
      </c>
      <c r="H3429" s="647" t="str">
        <f>IF(LEN(検索!R1720)&gt;0,検索!R1720,"")</f>
        <v/>
      </c>
    </row>
    <row r="3430" spans="1:8" ht="28.5" customHeight="1">
      <c r="A3430" s="91" t="str">
        <f>IF(LEN(検索!B1720)&gt;0,検索!B1720,"")</f>
        <v/>
      </c>
      <c r="B3430" s="92" t="str">
        <f>IF(LEN(検索!G1720)&gt;0,検索!G1720,"")</f>
        <v/>
      </c>
      <c r="C3430" s="93" t="str">
        <f>IF(LEN(検索!K1720)&gt;0,検索!K1720,"")</f>
        <v/>
      </c>
      <c r="D3430" s="650"/>
      <c r="E3430" s="648"/>
      <c r="F3430" s="86" t="str">
        <f>IF(LEN(検索!I1720)&gt;0,検索!I1720,"")</f>
        <v/>
      </c>
      <c r="G3430" s="86" t="str">
        <f>IF(LEN(検索!Q1720)&gt;0,検索!Q1720,"")</f>
        <v/>
      </c>
      <c r="H3430" s="648"/>
    </row>
    <row r="3431" spans="1:8" ht="28.5" customHeight="1">
      <c r="A3431" s="88" t="str">
        <f>IF(LEN(検索!A1721)&gt;0,検索!A1721,"")</f>
        <v/>
      </c>
      <c r="B3431" s="89" t="str">
        <f>IF(LEN(検索!E1721)&gt;0,検索!E1721,"")</f>
        <v/>
      </c>
      <c r="C3431" s="90" t="str">
        <f>IF(LEN(検索!J1721)&gt;0,検索!J1721,"")</f>
        <v/>
      </c>
      <c r="D3431" s="649" t="str">
        <f>IF(LEN(検索!L1721)&gt;0,検索!L1721,"")</f>
        <v/>
      </c>
      <c r="E3431" s="647" t="str">
        <f>IF(LEN(検索!M1721)&gt;0,検索!M1721 &amp; 検索!N1721,"")</f>
        <v/>
      </c>
      <c r="F3431" s="94" t="str">
        <f>IF(LEN(検索!O1721)&gt;0,検索!O1721,"")</f>
        <v/>
      </c>
      <c r="G3431" s="94" t="str">
        <f>IF(LEN(検索!P1721)&gt;0,検索!P1721,"")</f>
        <v/>
      </c>
      <c r="H3431" s="647" t="str">
        <f>IF(LEN(検索!R1721)&gt;0,検索!R1721,"")</f>
        <v/>
      </c>
    </row>
    <row r="3432" spans="1:8" ht="28.5" customHeight="1">
      <c r="A3432" s="91" t="str">
        <f>IF(LEN(検索!B1721)&gt;0,検索!B1721,"")</f>
        <v/>
      </c>
      <c r="B3432" s="92" t="str">
        <f>IF(LEN(検索!G1721)&gt;0,検索!G1721,"")</f>
        <v/>
      </c>
      <c r="C3432" s="93" t="str">
        <f>IF(LEN(検索!K1721)&gt;0,検索!K1721,"")</f>
        <v/>
      </c>
      <c r="D3432" s="650"/>
      <c r="E3432" s="648"/>
      <c r="F3432" s="86" t="str">
        <f>IF(LEN(検索!I1721)&gt;0,検索!I1721,"")</f>
        <v/>
      </c>
      <c r="G3432" s="86" t="str">
        <f>IF(LEN(検索!Q1721)&gt;0,検索!Q1721,"")</f>
        <v/>
      </c>
      <c r="H3432" s="648"/>
    </row>
    <row r="3433" spans="1:8" ht="28.5" customHeight="1">
      <c r="A3433" s="88" t="str">
        <f>IF(LEN(検索!A1722)&gt;0,検索!A1722,"")</f>
        <v/>
      </c>
      <c r="B3433" s="89" t="str">
        <f>IF(LEN(検索!E1722)&gt;0,検索!E1722,"")</f>
        <v/>
      </c>
      <c r="C3433" s="90" t="str">
        <f>IF(LEN(検索!J1722)&gt;0,検索!J1722,"")</f>
        <v/>
      </c>
      <c r="D3433" s="649" t="str">
        <f>IF(LEN(検索!L1722)&gt;0,検索!L1722,"")</f>
        <v/>
      </c>
      <c r="E3433" s="647" t="str">
        <f>IF(LEN(検索!M1722)&gt;0,検索!M1722 &amp; 検索!N1722,"")</f>
        <v/>
      </c>
      <c r="F3433" s="94" t="str">
        <f>IF(LEN(検索!O1722)&gt;0,検索!O1722,"")</f>
        <v/>
      </c>
      <c r="G3433" s="94" t="str">
        <f>IF(LEN(検索!P1722)&gt;0,検索!P1722,"")</f>
        <v/>
      </c>
      <c r="H3433" s="647" t="str">
        <f>IF(LEN(検索!R1722)&gt;0,検索!R1722,"")</f>
        <v/>
      </c>
    </row>
    <row r="3434" spans="1:8" ht="28.5" customHeight="1">
      <c r="A3434" s="91" t="str">
        <f>IF(LEN(検索!B1722)&gt;0,検索!B1722,"")</f>
        <v/>
      </c>
      <c r="B3434" s="92" t="str">
        <f>IF(LEN(検索!G1722)&gt;0,検索!G1722,"")</f>
        <v/>
      </c>
      <c r="C3434" s="93" t="str">
        <f>IF(LEN(検索!K1722)&gt;0,検索!K1722,"")</f>
        <v/>
      </c>
      <c r="D3434" s="650"/>
      <c r="E3434" s="648"/>
      <c r="F3434" s="86" t="str">
        <f>IF(LEN(検索!I1722)&gt;0,検索!I1722,"")</f>
        <v/>
      </c>
      <c r="G3434" s="86" t="str">
        <f>IF(LEN(検索!Q1722)&gt;0,検索!Q1722,"")</f>
        <v/>
      </c>
      <c r="H3434" s="648"/>
    </row>
    <row r="3435" spans="1:8" ht="28.5" customHeight="1">
      <c r="A3435" s="88" t="str">
        <f>IF(LEN(検索!A1723)&gt;0,検索!A1723,"")</f>
        <v/>
      </c>
      <c r="B3435" s="89" t="str">
        <f>IF(LEN(検索!E1723)&gt;0,検索!E1723,"")</f>
        <v/>
      </c>
      <c r="C3435" s="90" t="str">
        <f>IF(LEN(検索!J1723)&gt;0,検索!J1723,"")</f>
        <v/>
      </c>
      <c r="D3435" s="649" t="str">
        <f>IF(LEN(検索!L1723)&gt;0,検索!L1723,"")</f>
        <v/>
      </c>
      <c r="E3435" s="647" t="str">
        <f>IF(LEN(検索!M1723)&gt;0,検索!M1723 &amp; 検索!N1723,"")</f>
        <v/>
      </c>
      <c r="F3435" s="94" t="str">
        <f>IF(LEN(検索!O1723)&gt;0,検索!O1723,"")</f>
        <v/>
      </c>
      <c r="G3435" s="94" t="str">
        <f>IF(LEN(検索!P1723)&gt;0,検索!P1723,"")</f>
        <v/>
      </c>
      <c r="H3435" s="647" t="str">
        <f>IF(LEN(検索!R1723)&gt;0,検索!R1723,"")</f>
        <v/>
      </c>
    </row>
    <row r="3436" spans="1:8" ht="28.5" customHeight="1">
      <c r="A3436" s="91" t="str">
        <f>IF(LEN(検索!B1723)&gt;0,検索!B1723,"")</f>
        <v/>
      </c>
      <c r="B3436" s="92" t="str">
        <f>IF(LEN(検索!G1723)&gt;0,検索!G1723,"")</f>
        <v/>
      </c>
      <c r="C3436" s="93" t="str">
        <f>IF(LEN(検索!K1723)&gt;0,検索!K1723,"")</f>
        <v/>
      </c>
      <c r="D3436" s="650"/>
      <c r="E3436" s="648"/>
      <c r="F3436" s="86" t="str">
        <f>IF(LEN(検索!I1723)&gt;0,検索!I1723,"")</f>
        <v/>
      </c>
      <c r="G3436" s="86" t="str">
        <f>IF(LEN(検索!Q1723)&gt;0,検索!Q1723,"")</f>
        <v/>
      </c>
      <c r="H3436" s="648"/>
    </row>
    <row r="3437" spans="1:8" ht="28.5" customHeight="1">
      <c r="A3437" s="88" t="str">
        <f>IF(LEN(検索!A1724)&gt;0,検索!A1724,"")</f>
        <v/>
      </c>
      <c r="B3437" s="89" t="str">
        <f>IF(LEN(検索!E1724)&gt;0,検索!E1724,"")</f>
        <v/>
      </c>
      <c r="C3437" s="90" t="str">
        <f>IF(LEN(検索!J1724)&gt;0,検索!J1724,"")</f>
        <v/>
      </c>
      <c r="D3437" s="649" t="str">
        <f>IF(LEN(検索!L1724)&gt;0,検索!L1724,"")</f>
        <v/>
      </c>
      <c r="E3437" s="647" t="str">
        <f>IF(LEN(検索!M1724)&gt;0,検索!M1724 &amp; 検索!N1724,"")</f>
        <v/>
      </c>
      <c r="F3437" s="94" t="str">
        <f>IF(LEN(検索!O1724)&gt;0,検索!O1724,"")</f>
        <v/>
      </c>
      <c r="G3437" s="94" t="str">
        <f>IF(LEN(検索!P1724)&gt;0,検索!P1724,"")</f>
        <v/>
      </c>
      <c r="H3437" s="647" t="str">
        <f>IF(LEN(検索!R1724)&gt;0,検索!R1724,"")</f>
        <v/>
      </c>
    </row>
    <row r="3438" spans="1:8" ht="28.5" customHeight="1">
      <c r="A3438" s="91" t="str">
        <f>IF(LEN(検索!B1724)&gt;0,検索!B1724,"")</f>
        <v/>
      </c>
      <c r="B3438" s="92" t="str">
        <f>IF(LEN(検索!G1724)&gt;0,検索!G1724,"")</f>
        <v/>
      </c>
      <c r="C3438" s="93" t="str">
        <f>IF(LEN(検索!K1724)&gt;0,検索!K1724,"")</f>
        <v/>
      </c>
      <c r="D3438" s="650"/>
      <c r="E3438" s="648"/>
      <c r="F3438" s="86" t="str">
        <f>IF(LEN(検索!I1724)&gt;0,検索!I1724,"")</f>
        <v/>
      </c>
      <c r="G3438" s="86" t="str">
        <f>IF(LEN(検索!Q1724)&gt;0,検索!Q1724,"")</f>
        <v/>
      </c>
      <c r="H3438" s="648"/>
    </row>
    <row r="3439" spans="1:8" ht="28.5" customHeight="1">
      <c r="A3439" s="88" t="str">
        <f>IF(LEN(検索!A1725)&gt;0,検索!A1725,"")</f>
        <v/>
      </c>
      <c r="B3439" s="89" t="str">
        <f>IF(LEN(検索!E1725)&gt;0,検索!E1725,"")</f>
        <v/>
      </c>
      <c r="C3439" s="90" t="str">
        <f>IF(LEN(検索!J1725)&gt;0,検索!J1725,"")</f>
        <v/>
      </c>
      <c r="D3439" s="649" t="str">
        <f>IF(LEN(検索!L1725)&gt;0,検索!L1725,"")</f>
        <v/>
      </c>
      <c r="E3439" s="647" t="str">
        <f>IF(LEN(検索!M1725)&gt;0,検索!M1725 &amp; 検索!N1725,"")</f>
        <v/>
      </c>
      <c r="F3439" s="94" t="str">
        <f>IF(LEN(検索!O1725)&gt;0,検索!O1725,"")</f>
        <v/>
      </c>
      <c r="G3439" s="94" t="str">
        <f>IF(LEN(検索!P1725)&gt;0,検索!P1725,"")</f>
        <v/>
      </c>
      <c r="H3439" s="647" t="str">
        <f>IF(LEN(検索!R1725)&gt;0,検索!R1725,"")</f>
        <v/>
      </c>
    </row>
    <row r="3440" spans="1:8" ht="28.5" customHeight="1">
      <c r="A3440" s="91" t="str">
        <f>IF(LEN(検索!B1725)&gt;0,検索!B1725,"")</f>
        <v/>
      </c>
      <c r="B3440" s="92" t="str">
        <f>IF(LEN(検索!G1725)&gt;0,検索!G1725,"")</f>
        <v/>
      </c>
      <c r="C3440" s="93" t="str">
        <f>IF(LEN(検索!K1725)&gt;0,検索!K1725,"")</f>
        <v/>
      </c>
      <c r="D3440" s="650"/>
      <c r="E3440" s="648"/>
      <c r="F3440" s="86" t="str">
        <f>IF(LEN(検索!I1725)&gt;0,検索!I1725,"")</f>
        <v/>
      </c>
      <c r="G3440" s="86" t="str">
        <f>IF(LEN(検索!Q1725)&gt;0,検索!Q1725,"")</f>
        <v/>
      </c>
      <c r="H3440" s="648"/>
    </row>
    <row r="3441" spans="1:8" ht="28.5" customHeight="1">
      <c r="A3441" s="88" t="str">
        <f>IF(LEN(検索!A1726)&gt;0,検索!A1726,"")</f>
        <v/>
      </c>
      <c r="B3441" s="89" t="str">
        <f>IF(LEN(検索!E1726)&gt;0,検索!E1726,"")</f>
        <v/>
      </c>
      <c r="C3441" s="90" t="str">
        <f>IF(LEN(検索!J1726)&gt;0,検索!J1726,"")</f>
        <v/>
      </c>
      <c r="D3441" s="649" t="str">
        <f>IF(LEN(検索!L1726)&gt;0,検索!L1726,"")</f>
        <v/>
      </c>
      <c r="E3441" s="647" t="str">
        <f>IF(LEN(検索!M1726)&gt;0,検索!M1726 &amp; 検索!N1726,"")</f>
        <v/>
      </c>
      <c r="F3441" s="94" t="str">
        <f>IF(LEN(検索!O1726)&gt;0,検索!O1726,"")</f>
        <v/>
      </c>
      <c r="G3441" s="94" t="str">
        <f>IF(LEN(検索!P1726)&gt;0,検索!P1726,"")</f>
        <v/>
      </c>
      <c r="H3441" s="647" t="str">
        <f>IF(LEN(検索!R1726)&gt;0,検索!R1726,"")</f>
        <v/>
      </c>
    </row>
    <row r="3442" spans="1:8" ht="28.5" customHeight="1">
      <c r="A3442" s="91" t="str">
        <f>IF(LEN(検索!B1726)&gt;0,検索!B1726,"")</f>
        <v/>
      </c>
      <c r="B3442" s="92" t="str">
        <f>IF(LEN(検索!G1726)&gt;0,検索!G1726,"")</f>
        <v/>
      </c>
      <c r="C3442" s="93" t="str">
        <f>IF(LEN(検索!K1726)&gt;0,検索!K1726,"")</f>
        <v/>
      </c>
      <c r="D3442" s="650"/>
      <c r="E3442" s="648"/>
      <c r="F3442" s="86" t="str">
        <f>IF(LEN(検索!I1726)&gt;0,検索!I1726,"")</f>
        <v/>
      </c>
      <c r="G3442" s="86" t="str">
        <f>IF(LEN(検索!Q1726)&gt;0,検索!Q1726,"")</f>
        <v/>
      </c>
      <c r="H3442" s="648"/>
    </row>
    <row r="3443" spans="1:8" ht="28.5" customHeight="1">
      <c r="A3443" s="88" t="str">
        <f>IF(LEN(検索!A1727)&gt;0,検索!A1727,"")</f>
        <v/>
      </c>
      <c r="B3443" s="89" t="str">
        <f>IF(LEN(検索!E1727)&gt;0,検索!E1727,"")</f>
        <v/>
      </c>
      <c r="C3443" s="90" t="str">
        <f>IF(LEN(検索!J1727)&gt;0,検索!J1727,"")</f>
        <v/>
      </c>
      <c r="D3443" s="649" t="str">
        <f>IF(LEN(検索!L1727)&gt;0,検索!L1727,"")</f>
        <v/>
      </c>
      <c r="E3443" s="647" t="str">
        <f>IF(LEN(検索!M1727)&gt;0,検索!M1727 &amp; 検索!N1727,"")</f>
        <v/>
      </c>
      <c r="F3443" s="94" t="str">
        <f>IF(LEN(検索!O1727)&gt;0,検索!O1727,"")</f>
        <v/>
      </c>
      <c r="G3443" s="94" t="str">
        <f>IF(LEN(検索!P1727)&gt;0,検索!P1727,"")</f>
        <v/>
      </c>
      <c r="H3443" s="647" t="str">
        <f>IF(LEN(検索!R1727)&gt;0,検索!R1727,"")</f>
        <v/>
      </c>
    </row>
    <row r="3444" spans="1:8" ht="28.5" customHeight="1">
      <c r="A3444" s="91" t="str">
        <f>IF(LEN(検索!B1727)&gt;0,検索!B1727,"")</f>
        <v/>
      </c>
      <c r="B3444" s="92" t="str">
        <f>IF(LEN(検索!G1727)&gt;0,検索!G1727,"")</f>
        <v/>
      </c>
      <c r="C3444" s="93" t="str">
        <f>IF(LEN(検索!K1727)&gt;0,検索!K1727,"")</f>
        <v/>
      </c>
      <c r="D3444" s="650"/>
      <c r="E3444" s="648"/>
      <c r="F3444" s="86" t="str">
        <f>IF(LEN(検索!I1727)&gt;0,検索!I1727,"")</f>
        <v/>
      </c>
      <c r="G3444" s="86" t="str">
        <f>IF(LEN(検索!Q1727)&gt;0,検索!Q1727,"")</f>
        <v/>
      </c>
      <c r="H3444" s="648"/>
    </row>
    <row r="3445" spans="1:8" ht="28.5" customHeight="1">
      <c r="A3445" s="88" t="str">
        <f>IF(LEN(検索!A1728)&gt;0,検索!A1728,"")</f>
        <v/>
      </c>
      <c r="B3445" s="89" t="str">
        <f>IF(LEN(検索!E1728)&gt;0,検索!E1728,"")</f>
        <v/>
      </c>
      <c r="C3445" s="90" t="str">
        <f>IF(LEN(検索!J1728)&gt;0,検索!J1728,"")</f>
        <v/>
      </c>
      <c r="D3445" s="649" t="str">
        <f>IF(LEN(検索!L1728)&gt;0,検索!L1728,"")</f>
        <v/>
      </c>
      <c r="E3445" s="647" t="str">
        <f>IF(LEN(検索!M1728)&gt;0,検索!M1728 &amp; 検索!N1728,"")</f>
        <v/>
      </c>
      <c r="F3445" s="94" t="str">
        <f>IF(LEN(検索!O1728)&gt;0,検索!O1728,"")</f>
        <v/>
      </c>
      <c r="G3445" s="94" t="str">
        <f>IF(LEN(検索!P1728)&gt;0,検索!P1728,"")</f>
        <v/>
      </c>
      <c r="H3445" s="647" t="str">
        <f>IF(LEN(検索!R1728)&gt;0,検索!R1728,"")</f>
        <v/>
      </c>
    </row>
    <row r="3446" spans="1:8" ht="28.5" customHeight="1">
      <c r="A3446" s="91" t="str">
        <f>IF(LEN(検索!B1728)&gt;0,検索!B1728,"")</f>
        <v/>
      </c>
      <c r="B3446" s="92" t="str">
        <f>IF(LEN(検索!G1728)&gt;0,検索!G1728,"")</f>
        <v/>
      </c>
      <c r="C3446" s="93" t="str">
        <f>IF(LEN(検索!K1728)&gt;0,検索!K1728,"")</f>
        <v/>
      </c>
      <c r="D3446" s="650"/>
      <c r="E3446" s="648"/>
      <c r="F3446" s="86" t="str">
        <f>IF(LEN(検索!I1728)&gt;0,検索!I1728,"")</f>
        <v/>
      </c>
      <c r="G3446" s="86" t="str">
        <f>IF(LEN(検索!Q1728)&gt;0,検索!Q1728,"")</f>
        <v/>
      </c>
      <c r="H3446" s="648"/>
    </row>
    <row r="3447" spans="1:8" ht="28.5" customHeight="1">
      <c r="A3447" s="88" t="str">
        <f>IF(LEN(検索!A1729)&gt;0,検索!A1729,"")</f>
        <v/>
      </c>
      <c r="B3447" s="89" t="str">
        <f>IF(LEN(検索!E1729)&gt;0,検索!E1729,"")</f>
        <v/>
      </c>
      <c r="C3447" s="90" t="str">
        <f>IF(LEN(検索!J1729)&gt;0,検索!J1729,"")</f>
        <v/>
      </c>
      <c r="D3447" s="649" t="str">
        <f>IF(LEN(検索!L1729)&gt;0,検索!L1729,"")</f>
        <v/>
      </c>
      <c r="E3447" s="647" t="str">
        <f>IF(LEN(検索!M1729)&gt;0,検索!M1729 &amp; 検索!N1729,"")</f>
        <v/>
      </c>
      <c r="F3447" s="94" t="str">
        <f>IF(LEN(検索!O1729)&gt;0,検索!O1729,"")</f>
        <v/>
      </c>
      <c r="G3447" s="94" t="str">
        <f>IF(LEN(検索!P1729)&gt;0,検索!P1729,"")</f>
        <v/>
      </c>
      <c r="H3447" s="647" t="str">
        <f>IF(LEN(検索!R1729)&gt;0,検索!R1729,"")</f>
        <v/>
      </c>
    </row>
    <row r="3448" spans="1:8" ht="28.5" customHeight="1">
      <c r="A3448" s="91" t="str">
        <f>IF(LEN(検索!B1729)&gt;0,検索!B1729,"")</f>
        <v/>
      </c>
      <c r="B3448" s="92" t="str">
        <f>IF(LEN(検索!G1729)&gt;0,検索!G1729,"")</f>
        <v/>
      </c>
      <c r="C3448" s="93" t="str">
        <f>IF(LEN(検索!K1729)&gt;0,検索!K1729,"")</f>
        <v/>
      </c>
      <c r="D3448" s="650"/>
      <c r="E3448" s="648"/>
      <c r="F3448" s="86" t="str">
        <f>IF(LEN(検索!I1729)&gt;0,検索!I1729,"")</f>
        <v/>
      </c>
      <c r="G3448" s="86" t="str">
        <f>IF(LEN(検索!Q1729)&gt;0,検索!Q1729,"")</f>
        <v/>
      </c>
      <c r="H3448" s="648"/>
    </row>
    <row r="3449" spans="1:8" ht="28.5" customHeight="1">
      <c r="A3449" s="88" t="str">
        <f>IF(LEN(検索!A1730)&gt;0,検索!A1730,"")</f>
        <v/>
      </c>
      <c r="B3449" s="89" t="str">
        <f>IF(LEN(検索!E1730)&gt;0,検索!E1730,"")</f>
        <v/>
      </c>
      <c r="C3449" s="90" t="str">
        <f>IF(LEN(検索!J1730)&gt;0,検索!J1730,"")</f>
        <v/>
      </c>
      <c r="D3449" s="649" t="str">
        <f>IF(LEN(検索!L1730)&gt;0,検索!L1730,"")</f>
        <v/>
      </c>
      <c r="E3449" s="647" t="str">
        <f>IF(LEN(検索!M1730)&gt;0,検索!M1730 &amp; 検索!N1730,"")</f>
        <v/>
      </c>
      <c r="F3449" s="94" t="str">
        <f>IF(LEN(検索!O1730)&gt;0,検索!O1730,"")</f>
        <v/>
      </c>
      <c r="G3449" s="94" t="str">
        <f>IF(LEN(検索!P1730)&gt;0,検索!P1730,"")</f>
        <v/>
      </c>
      <c r="H3449" s="647" t="str">
        <f>IF(LEN(検索!R1730)&gt;0,検索!R1730,"")</f>
        <v/>
      </c>
    </row>
    <row r="3450" spans="1:8" ht="28.5" customHeight="1">
      <c r="A3450" s="91" t="str">
        <f>IF(LEN(検索!B1730)&gt;0,検索!B1730,"")</f>
        <v/>
      </c>
      <c r="B3450" s="92" t="str">
        <f>IF(LEN(検索!G1730)&gt;0,検索!G1730,"")</f>
        <v/>
      </c>
      <c r="C3450" s="93" t="str">
        <f>IF(LEN(検索!K1730)&gt;0,検索!K1730,"")</f>
        <v/>
      </c>
      <c r="D3450" s="650"/>
      <c r="E3450" s="648"/>
      <c r="F3450" s="86" t="str">
        <f>IF(LEN(検索!I1730)&gt;0,検索!I1730,"")</f>
        <v/>
      </c>
      <c r="G3450" s="86" t="str">
        <f>IF(LEN(検索!Q1730)&gt;0,検索!Q1730,"")</f>
        <v/>
      </c>
      <c r="H3450" s="648"/>
    </row>
    <row r="3451" spans="1:8" ht="28.5" customHeight="1">
      <c r="A3451" s="88" t="str">
        <f>IF(LEN(検索!A1731)&gt;0,検索!A1731,"")</f>
        <v/>
      </c>
      <c r="B3451" s="89" t="str">
        <f>IF(LEN(検索!E1731)&gt;0,検索!E1731,"")</f>
        <v/>
      </c>
      <c r="C3451" s="90" t="str">
        <f>IF(LEN(検索!J1731)&gt;0,検索!J1731,"")</f>
        <v/>
      </c>
      <c r="D3451" s="649" t="str">
        <f>IF(LEN(検索!L1731)&gt;0,検索!L1731,"")</f>
        <v/>
      </c>
      <c r="E3451" s="647" t="str">
        <f>IF(LEN(検索!M1731)&gt;0,検索!M1731 &amp; 検索!N1731,"")</f>
        <v/>
      </c>
      <c r="F3451" s="94" t="str">
        <f>IF(LEN(検索!O1731)&gt;0,検索!O1731,"")</f>
        <v/>
      </c>
      <c r="G3451" s="94" t="str">
        <f>IF(LEN(検索!P1731)&gt;0,検索!P1731,"")</f>
        <v/>
      </c>
      <c r="H3451" s="647" t="str">
        <f>IF(LEN(検索!R1731)&gt;0,検索!R1731,"")</f>
        <v/>
      </c>
    </row>
    <row r="3452" spans="1:8" ht="28.5" customHeight="1">
      <c r="A3452" s="91" t="str">
        <f>IF(LEN(検索!B1731)&gt;0,検索!B1731,"")</f>
        <v/>
      </c>
      <c r="B3452" s="92" t="str">
        <f>IF(LEN(検索!G1731)&gt;0,検索!G1731,"")</f>
        <v/>
      </c>
      <c r="C3452" s="93" t="str">
        <f>IF(LEN(検索!K1731)&gt;0,検索!K1731,"")</f>
        <v/>
      </c>
      <c r="D3452" s="650"/>
      <c r="E3452" s="648"/>
      <c r="F3452" s="86" t="str">
        <f>IF(LEN(検索!I1731)&gt;0,検索!I1731,"")</f>
        <v/>
      </c>
      <c r="G3452" s="86" t="str">
        <f>IF(LEN(検索!Q1731)&gt;0,検索!Q1731,"")</f>
        <v/>
      </c>
      <c r="H3452" s="648"/>
    </row>
    <row r="3453" spans="1:8" ht="28.5" customHeight="1">
      <c r="A3453" s="88" t="str">
        <f>IF(LEN(検索!A1732)&gt;0,検索!A1732,"")</f>
        <v/>
      </c>
      <c r="B3453" s="89" t="str">
        <f>IF(LEN(検索!E1732)&gt;0,検索!E1732,"")</f>
        <v/>
      </c>
      <c r="C3453" s="90" t="str">
        <f>IF(LEN(検索!J1732)&gt;0,検索!J1732,"")</f>
        <v/>
      </c>
      <c r="D3453" s="649" t="str">
        <f>IF(LEN(検索!L1732)&gt;0,検索!L1732,"")</f>
        <v/>
      </c>
      <c r="E3453" s="647" t="str">
        <f>IF(LEN(検索!M1732)&gt;0,検索!M1732 &amp; 検索!N1732,"")</f>
        <v/>
      </c>
      <c r="F3453" s="94" t="str">
        <f>IF(LEN(検索!O1732)&gt;0,検索!O1732,"")</f>
        <v/>
      </c>
      <c r="G3453" s="94" t="str">
        <f>IF(LEN(検索!P1732)&gt;0,検索!P1732,"")</f>
        <v/>
      </c>
      <c r="H3453" s="647" t="str">
        <f>IF(LEN(検索!R1732)&gt;0,検索!R1732,"")</f>
        <v/>
      </c>
    </row>
    <row r="3454" spans="1:8" ht="28.5" customHeight="1">
      <c r="A3454" s="91" t="str">
        <f>IF(LEN(検索!B1732)&gt;0,検索!B1732,"")</f>
        <v/>
      </c>
      <c r="B3454" s="92" t="str">
        <f>IF(LEN(検索!G1732)&gt;0,検索!G1732,"")</f>
        <v/>
      </c>
      <c r="C3454" s="93" t="str">
        <f>IF(LEN(検索!K1732)&gt;0,検索!K1732,"")</f>
        <v/>
      </c>
      <c r="D3454" s="650"/>
      <c r="E3454" s="648"/>
      <c r="F3454" s="86" t="str">
        <f>IF(LEN(検索!I1732)&gt;0,検索!I1732,"")</f>
        <v/>
      </c>
      <c r="G3454" s="86" t="str">
        <f>IF(LEN(検索!Q1732)&gt;0,検索!Q1732,"")</f>
        <v/>
      </c>
      <c r="H3454" s="648"/>
    </row>
    <row r="3455" spans="1:8" ht="28.5" customHeight="1">
      <c r="A3455" s="88" t="str">
        <f>IF(LEN(検索!A1733)&gt;0,検索!A1733,"")</f>
        <v/>
      </c>
      <c r="B3455" s="89" t="str">
        <f>IF(LEN(検索!E1733)&gt;0,検索!E1733,"")</f>
        <v/>
      </c>
      <c r="C3455" s="90" t="str">
        <f>IF(LEN(検索!J1733)&gt;0,検索!J1733,"")</f>
        <v/>
      </c>
      <c r="D3455" s="649" t="str">
        <f>IF(LEN(検索!L1733)&gt;0,検索!L1733,"")</f>
        <v/>
      </c>
      <c r="E3455" s="647" t="str">
        <f>IF(LEN(検索!M1733)&gt;0,検索!M1733 &amp; 検索!N1733,"")</f>
        <v/>
      </c>
      <c r="F3455" s="94" t="str">
        <f>IF(LEN(検索!O1733)&gt;0,検索!O1733,"")</f>
        <v/>
      </c>
      <c r="G3455" s="94" t="str">
        <f>IF(LEN(検索!P1733)&gt;0,検索!P1733,"")</f>
        <v/>
      </c>
      <c r="H3455" s="647" t="str">
        <f>IF(LEN(検索!R1733)&gt;0,検索!R1733,"")</f>
        <v/>
      </c>
    </row>
    <row r="3456" spans="1:8" ht="28.5" customHeight="1">
      <c r="A3456" s="91" t="str">
        <f>IF(LEN(検索!B1733)&gt;0,検索!B1733,"")</f>
        <v/>
      </c>
      <c r="B3456" s="92" t="str">
        <f>IF(LEN(検索!G1733)&gt;0,検索!G1733,"")</f>
        <v/>
      </c>
      <c r="C3456" s="93" t="str">
        <f>IF(LEN(検索!K1733)&gt;0,検索!K1733,"")</f>
        <v/>
      </c>
      <c r="D3456" s="650"/>
      <c r="E3456" s="648"/>
      <c r="F3456" s="86" t="str">
        <f>IF(LEN(検索!I1733)&gt;0,検索!I1733,"")</f>
        <v/>
      </c>
      <c r="G3456" s="86" t="str">
        <f>IF(LEN(検索!Q1733)&gt;0,検索!Q1733,"")</f>
        <v/>
      </c>
      <c r="H3456" s="648"/>
    </row>
    <row r="3457" spans="1:8" ht="28.5" customHeight="1">
      <c r="A3457" s="88" t="str">
        <f>IF(LEN(検索!A1734)&gt;0,検索!A1734,"")</f>
        <v/>
      </c>
      <c r="B3457" s="89" t="str">
        <f>IF(LEN(検索!E1734)&gt;0,検索!E1734,"")</f>
        <v/>
      </c>
      <c r="C3457" s="90" t="str">
        <f>IF(LEN(検索!J1734)&gt;0,検索!J1734,"")</f>
        <v/>
      </c>
      <c r="D3457" s="649" t="str">
        <f>IF(LEN(検索!L1734)&gt;0,検索!L1734,"")</f>
        <v/>
      </c>
      <c r="E3457" s="647" t="str">
        <f>IF(LEN(検索!M1734)&gt;0,検索!M1734 &amp; 検索!N1734,"")</f>
        <v/>
      </c>
      <c r="F3457" s="94" t="str">
        <f>IF(LEN(検索!O1734)&gt;0,検索!O1734,"")</f>
        <v/>
      </c>
      <c r="G3457" s="94" t="str">
        <f>IF(LEN(検索!P1734)&gt;0,検索!P1734,"")</f>
        <v/>
      </c>
      <c r="H3457" s="647" t="str">
        <f>IF(LEN(検索!R1734)&gt;0,検索!R1734,"")</f>
        <v/>
      </c>
    </row>
    <row r="3458" spans="1:8" ht="28.5" customHeight="1">
      <c r="A3458" s="91" t="str">
        <f>IF(LEN(検索!B1734)&gt;0,検索!B1734,"")</f>
        <v/>
      </c>
      <c r="B3458" s="92" t="str">
        <f>IF(LEN(検索!G1734)&gt;0,検索!G1734,"")</f>
        <v/>
      </c>
      <c r="C3458" s="93" t="str">
        <f>IF(LEN(検索!K1734)&gt;0,検索!K1734,"")</f>
        <v/>
      </c>
      <c r="D3458" s="650"/>
      <c r="E3458" s="648"/>
      <c r="F3458" s="86" t="str">
        <f>IF(LEN(検索!I1734)&gt;0,検索!I1734,"")</f>
        <v/>
      </c>
      <c r="G3458" s="86" t="str">
        <f>IF(LEN(検索!Q1734)&gt;0,検索!Q1734,"")</f>
        <v/>
      </c>
      <c r="H3458" s="648"/>
    </row>
    <row r="3459" spans="1:8" ht="28.5" customHeight="1">
      <c r="A3459" s="88" t="str">
        <f>IF(LEN(検索!A1735)&gt;0,検索!A1735,"")</f>
        <v/>
      </c>
      <c r="B3459" s="89" t="str">
        <f>IF(LEN(検索!E1735)&gt;0,検索!E1735,"")</f>
        <v/>
      </c>
      <c r="C3459" s="90" t="str">
        <f>IF(LEN(検索!J1735)&gt;0,検索!J1735,"")</f>
        <v/>
      </c>
      <c r="D3459" s="649" t="str">
        <f>IF(LEN(検索!L1735)&gt;0,検索!L1735,"")</f>
        <v/>
      </c>
      <c r="E3459" s="647" t="str">
        <f>IF(LEN(検索!M1735)&gt;0,検索!M1735 &amp; 検索!N1735,"")</f>
        <v/>
      </c>
      <c r="F3459" s="94" t="str">
        <f>IF(LEN(検索!O1735)&gt;0,検索!O1735,"")</f>
        <v/>
      </c>
      <c r="G3459" s="94" t="str">
        <f>IF(LEN(検索!P1735)&gt;0,検索!P1735,"")</f>
        <v/>
      </c>
      <c r="H3459" s="647" t="str">
        <f>IF(LEN(検索!R1735)&gt;0,検索!R1735,"")</f>
        <v/>
      </c>
    </row>
    <row r="3460" spans="1:8" ht="28.5" customHeight="1">
      <c r="A3460" s="91" t="str">
        <f>IF(LEN(検索!B1735)&gt;0,検索!B1735,"")</f>
        <v/>
      </c>
      <c r="B3460" s="92" t="str">
        <f>IF(LEN(検索!G1735)&gt;0,検索!G1735,"")</f>
        <v/>
      </c>
      <c r="C3460" s="93" t="str">
        <f>IF(LEN(検索!K1735)&gt;0,検索!K1735,"")</f>
        <v/>
      </c>
      <c r="D3460" s="650"/>
      <c r="E3460" s="648"/>
      <c r="F3460" s="86" t="str">
        <f>IF(LEN(検索!I1735)&gt;0,検索!I1735,"")</f>
        <v/>
      </c>
      <c r="G3460" s="86" t="str">
        <f>IF(LEN(検索!Q1735)&gt;0,検索!Q1735,"")</f>
        <v/>
      </c>
      <c r="H3460" s="648"/>
    </row>
    <row r="3461" spans="1:8" ht="28.5" customHeight="1">
      <c r="A3461" s="88" t="str">
        <f>IF(LEN(検索!A1736)&gt;0,検索!A1736,"")</f>
        <v/>
      </c>
      <c r="B3461" s="89" t="str">
        <f>IF(LEN(検索!E1736)&gt;0,検索!E1736,"")</f>
        <v/>
      </c>
      <c r="C3461" s="90" t="str">
        <f>IF(LEN(検索!J1736)&gt;0,検索!J1736,"")</f>
        <v/>
      </c>
      <c r="D3461" s="649" t="str">
        <f>IF(LEN(検索!L1736)&gt;0,検索!L1736,"")</f>
        <v/>
      </c>
      <c r="E3461" s="647" t="str">
        <f>IF(LEN(検索!M1736)&gt;0,検索!M1736 &amp; 検索!N1736,"")</f>
        <v/>
      </c>
      <c r="F3461" s="94" t="str">
        <f>IF(LEN(検索!O1736)&gt;0,検索!O1736,"")</f>
        <v/>
      </c>
      <c r="G3461" s="94" t="str">
        <f>IF(LEN(検索!P1736)&gt;0,検索!P1736,"")</f>
        <v/>
      </c>
      <c r="H3461" s="647" t="str">
        <f>IF(LEN(検索!R1736)&gt;0,検索!R1736,"")</f>
        <v/>
      </c>
    </row>
    <row r="3462" spans="1:8" ht="28.5" customHeight="1">
      <c r="A3462" s="91" t="str">
        <f>IF(LEN(検索!B1736)&gt;0,検索!B1736,"")</f>
        <v/>
      </c>
      <c r="B3462" s="92" t="str">
        <f>IF(LEN(検索!G1736)&gt;0,検索!G1736,"")</f>
        <v/>
      </c>
      <c r="C3462" s="93" t="str">
        <f>IF(LEN(検索!K1736)&gt;0,検索!K1736,"")</f>
        <v/>
      </c>
      <c r="D3462" s="650"/>
      <c r="E3462" s="648"/>
      <c r="F3462" s="86" t="str">
        <f>IF(LEN(検索!I1736)&gt;0,検索!I1736,"")</f>
        <v/>
      </c>
      <c r="G3462" s="86" t="str">
        <f>IF(LEN(検索!Q1736)&gt;0,検索!Q1736,"")</f>
        <v/>
      </c>
      <c r="H3462" s="648"/>
    </row>
    <row r="3463" spans="1:8" ht="28.5" customHeight="1">
      <c r="A3463" s="88" t="str">
        <f>IF(LEN(検索!A1737)&gt;0,検索!A1737,"")</f>
        <v/>
      </c>
      <c r="B3463" s="89" t="str">
        <f>IF(LEN(検索!E1737)&gt;0,検索!E1737,"")</f>
        <v/>
      </c>
      <c r="C3463" s="90" t="str">
        <f>IF(LEN(検索!J1737)&gt;0,検索!J1737,"")</f>
        <v/>
      </c>
      <c r="D3463" s="649" t="str">
        <f>IF(LEN(検索!L1737)&gt;0,検索!L1737,"")</f>
        <v/>
      </c>
      <c r="E3463" s="647" t="str">
        <f>IF(LEN(検索!M1737)&gt;0,検索!M1737 &amp; 検索!N1737,"")</f>
        <v/>
      </c>
      <c r="F3463" s="94" t="str">
        <f>IF(LEN(検索!O1737)&gt;0,検索!O1737,"")</f>
        <v/>
      </c>
      <c r="G3463" s="94" t="str">
        <f>IF(LEN(検索!P1737)&gt;0,検索!P1737,"")</f>
        <v/>
      </c>
      <c r="H3463" s="647" t="str">
        <f>IF(LEN(検索!R1737)&gt;0,検索!R1737,"")</f>
        <v/>
      </c>
    </row>
    <row r="3464" spans="1:8" ht="28.5" customHeight="1">
      <c r="A3464" s="91" t="str">
        <f>IF(LEN(検索!B1737)&gt;0,検索!B1737,"")</f>
        <v/>
      </c>
      <c r="B3464" s="92" t="str">
        <f>IF(LEN(検索!G1737)&gt;0,検索!G1737,"")</f>
        <v/>
      </c>
      <c r="C3464" s="93" t="str">
        <f>IF(LEN(検索!K1737)&gt;0,検索!K1737,"")</f>
        <v/>
      </c>
      <c r="D3464" s="650"/>
      <c r="E3464" s="648"/>
      <c r="F3464" s="86" t="str">
        <f>IF(LEN(検索!I1737)&gt;0,検索!I1737,"")</f>
        <v/>
      </c>
      <c r="G3464" s="86" t="str">
        <f>IF(LEN(検索!Q1737)&gt;0,検索!Q1737,"")</f>
        <v/>
      </c>
      <c r="H3464" s="648"/>
    </row>
    <row r="3465" spans="1:8" ht="28.5" customHeight="1">
      <c r="A3465" s="88" t="str">
        <f>IF(LEN(検索!A1738)&gt;0,検索!A1738,"")</f>
        <v/>
      </c>
      <c r="B3465" s="89" t="str">
        <f>IF(LEN(検索!E1738)&gt;0,検索!E1738,"")</f>
        <v/>
      </c>
      <c r="C3465" s="90" t="str">
        <f>IF(LEN(検索!J1738)&gt;0,検索!J1738,"")</f>
        <v/>
      </c>
      <c r="D3465" s="649" t="str">
        <f>IF(LEN(検索!L1738)&gt;0,検索!L1738,"")</f>
        <v/>
      </c>
      <c r="E3465" s="647" t="str">
        <f>IF(LEN(検索!M1738)&gt;0,検索!M1738 &amp; 検索!N1738,"")</f>
        <v/>
      </c>
      <c r="F3465" s="94" t="str">
        <f>IF(LEN(検索!O1738)&gt;0,検索!O1738,"")</f>
        <v/>
      </c>
      <c r="G3465" s="94" t="str">
        <f>IF(LEN(検索!P1738)&gt;0,検索!P1738,"")</f>
        <v/>
      </c>
      <c r="H3465" s="647" t="str">
        <f>IF(LEN(検索!R1738)&gt;0,検索!R1738,"")</f>
        <v/>
      </c>
    </row>
    <row r="3466" spans="1:8" ht="28.5" customHeight="1">
      <c r="A3466" s="91" t="str">
        <f>IF(LEN(検索!B1738)&gt;0,検索!B1738,"")</f>
        <v/>
      </c>
      <c r="B3466" s="92" t="str">
        <f>IF(LEN(検索!G1738)&gt;0,検索!G1738,"")</f>
        <v/>
      </c>
      <c r="C3466" s="93" t="str">
        <f>IF(LEN(検索!K1738)&gt;0,検索!K1738,"")</f>
        <v/>
      </c>
      <c r="D3466" s="650"/>
      <c r="E3466" s="648"/>
      <c r="F3466" s="86" t="str">
        <f>IF(LEN(検索!I1738)&gt;0,検索!I1738,"")</f>
        <v/>
      </c>
      <c r="G3466" s="86" t="str">
        <f>IF(LEN(検索!Q1738)&gt;0,検索!Q1738,"")</f>
        <v/>
      </c>
      <c r="H3466" s="648"/>
    </row>
    <row r="3467" spans="1:8" ht="28.5" customHeight="1">
      <c r="A3467" s="88" t="str">
        <f>IF(LEN(検索!A1739)&gt;0,検索!A1739,"")</f>
        <v/>
      </c>
      <c r="B3467" s="89" t="str">
        <f>IF(LEN(検索!E1739)&gt;0,検索!E1739,"")</f>
        <v/>
      </c>
      <c r="C3467" s="90" t="str">
        <f>IF(LEN(検索!J1739)&gt;0,検索!J1739,"")</f>
        <v/>
      </c>
      <c r="D3467" s="649" t="str">
        <f>IF(LEN(検索!L1739)&gt;0,検索!L1739,"")</f>
        <v/>
      </c>
      <c r="E3467" s="647" t="str">
        <f>IF(LEN(検索!M1739)&gt;0,検索!M1739 &amp; 検索!N1739,"")</f>
        <v/>
      </c>
      <c r="F3467" s="94" t="str">
        <f>IF(LEN(検索!O1739)&gt;0,検索!O1739,"")</f>
        <v/>
      </c>
      <c r="G3467" s="94" t="str">
        <f>IF(LEN(検索!P1739)&gt;0,検索!P1739,"")</f>
        <v/>
      </c>
      <c r="H3467" s="647" t="str">
        <f>IF(LEN(検索!R1739)&gt;0,検索!R1739,"")</f>
        <v/>
      </c>
    </row>
    <row r="3468" spans="1:8" ht="28.5" customHeight="1">
      <c r="A3468" s="91" t="str">
        <f>IF(LEN(検索!B1739)&gt;0,検索!B1739,"")</f>
        <v/>
      </c>
      <c r="B3468" s="92" t="str">
        <f>IF(LEN(検索!G1739)&gt;0,検索!G1739,"")</f>
        <v/>
      </c>
      <c r="C3468" s="93" t="str">
        <f>IF(LEN(検索!K1739)&gt;0,検索!K1739,"")</f>
        <v/>
      </c>
      <c r="D3468" s="650"/>
      <c r="E3468" s="648"/>
      <c r="F3468" s="86" t="str">
        <f>IF(LEN(検索!I1739)&gt;0,検索!I1739,"")</f>
        <v/>
      </c>
      <c r="G3468" s="86" t="str">
        <f>IF(LEN(検索!Q1739)&gt;0,検索!Q1739,"")</f>
        <v/>
      </c>
      <c r="H3468" s="648"/>
    </row>
    <row r="3469" spans="1:8" ht="28.5" customHeight="1">
      <c r="A3469" s="88" t="str">
        <f>IF(LEN(検索!A1740)&gt;0,検索!A1740,"")</f>
        <v/>
      </c>
      <c r="B3469" s="89" t="str">
        <f>IF(LEN(検索!E1740)&gt;0,検索!E1740,"")</f>
        <v/>
      </c>
      <c r="C3469" s="90" t="str">
        <f>IF(LEN(検索!J1740)&gt;0,検索!J1740,"")</f>
        <v/>
      </c>
      <c r="D3469" s="649" t="str">
        <f>IF(LEN(検索!L1740)&gt;0,検索!L1740,"")</f>
        <v/>
      </c>
      <c r="E3469" s="647" t="str">
        <f>IF(LEN(検索!M1740)&gt;0,検索!M1740 &amp; 検索!N1740,"")</f>
        <v/>
      </c>
      <c r="F3469" s="94" t="str">
        <f>IF(LEN(検索!O1740)&gt;0,検索!O1740,"")</f>
        <v/>
      </c>
      <c r="G3469" s="94" t="str">
        <f>IF(LEN(検索!P1740)&gt;0,検索!P1740,"")</f>
        <v/>
      </c>
      <c r="H3469" s="647" t="str">
        <f>IF(LEN(検索!R1740)&gt;0,検索!R1740,"")</f>
        <v/>
      </c>
    </row>
    <row r="3470" spans="1:8" ht="28.5" customHeight="1">
      <c r="A3470" s="91" t="str">
        <f>IF(LEN(検索!B1740)&gt;0,検索!B1740,"")</f>
        <v/>
      </c>
      <c r="B3470" s="92" t="str">
        <f>IF(LEN(検索!G1740)&gt;0,検索!G1740,"")</f>
        <v/>
      </c>
      <c r="C3470" s="93" t="str">
        <f>IF(LEN(検索!K1740)&gt;0,検索!K1740,"")</f>
        <v/>
      </c>
      <c r="D3470" s="650"/>
      <c r="E3470" s="648"/>
      <c r="F3470" s="86" t="str">
        <f>IF(LEN(検索!I1740)&gt;0,検索!I1740,"")</f>
        <v/>
      </c>
      <c r="G3470" s="86" t="str">
        <f>IF(LEN(検索!Q1740)&gt;0,検索!Q1740,"")</f>
        <v/>
      </c>
      <c r="H3470" s="648"/>
    </row>
    <row r="3471" spans="1:8" ht="28.5" customHeight="1">
      <c r="A3471" s="88" t="str">
        <f>IF(LEN(検索!A1741)&gt;0,検索!A1741,"")</f>
        <v/>
      </c>
      <c r="B3471" s="89" t="str">
        <f>IF(LEN(検索!E1741)&gt;0,検索!E1741,"")</f>
        <v/>
      </c>
      <c r="C3471" s="90" t="str">
        <f>IF(LEN(検索!J1741)&gt;0,検索!J1741,"")</f>
        <v/>
      </c>
      <c r="D3471" s="649" t="str">
        <f>IF(LEN(検索!L1741)&gt;0,検索!L1741,"")</f>
        <v/>
      </c>
      <c r="E3471" s="647" t="str">
        <f>IF(LEN(検索!M1741)&gt;0,検索!M1741 &amp; 検索!N1741,"")</f>
        <v/>
      </c>
      <c r="F3471" s="94" t="str">
        <f>IF(LEN(検索!O1741)&gt;0,検索!O1741,"")</f>
        <v/>
      </c>
      <c r="G3471" s="94" t="str">
        <f>IF(LEN(検索!P1741)&gt;0,検索!P1741,"")</f>
        <v/>
      </c>
      <c r="H3471" s="647" t="str">
        <f>IF(LEN(検索!R1741)&gt;0,検索!R1741,"")</f>
        <v/>
      </c>
    </row>
    <row r="3472" spans="1:8" ht="28.5" customHeight="1">
      <c r="A3472" s="91" t="str">
        <f>IF(LEN(検索!B1741)&gt;0,検索!B1741,"")</f>
        <v/>
      </c>
      <c r="B3472" s="92" t="str">
        <f>IF(LEN(検索!G1741)&gt;0,検索!G1741,"")</f>
        <v/>
      </c>
      <c r="C3472" s="93" t="str">
        <f>IF(LEN(検索!K1741)&gt;0,検索!K1741,"")</f>
        <v/>
      </c>
      <c r="D3472" s="650"/>
      <c r="E3472" s="648"/>
      <c r="F3472" s="86" t="str">
        <f>IF(LEN(検索!I1741)&gt;0,検索!I1741,"")</f>
        <v/>
      </c>
      <c r="G3472" s="86" t="str">
        <f>IF(LEN(検索!Q1741)&gt;0,検索!Q1741,"")</f>
        <v/>
      </c>
      <c r="H3472" s="648"/>
    </row>
    <row r="3473" spans="1:8" ht="28.5" customHeight="1">
      <c r="A3473" s="88" t="str">
        <f>IF(LEN(検索!A1742)&gt;0,検索!A1742,"")</f>
        <v/>
      </c>
      <c r="B3473" s="89" t="str">
        <f>IF(LEN(検索!E1742)&gt;0,検索!E1742,"")</f>
        <v/>
      </c>
      <c r="C3473" s="90" t="str">
        <f>IF(LEN(検索!J1742)&gt;0,検索!J1742,"")</f>
        <v/>
      </c>
      <c r="D3473" s="649" t="str">
        <f>IF(LEN(検索!L1742)&gt;0,検索!L1742,"")</f>
        <v/>
      </c>
      <c r="E3473" s="647" t="str">
        <f>IF(LEN(検索!M1742)&gt;0,検索!M1742 &amp; 検索!N1742,"")</f>
        <v/>
      </c>
      <c r="F3473" s="94" t="str">
        <f>IF(LEN(検索!O1742)&gt;0,検索!O1742,"")</f>
        <v/>
      </c>
      <c r="G3473" s="94" t="str">
        <f>IF(LEN(検索!P1742)&gt;0,検索!P1742,"")</f>
        <v/>
      </c>
      <c r="H3473" s="647" t="str">
        <f>IF(LEN(検索!R1742)&gt;0,検索!R1742,"")</f>
        <v/>
      </c>
    </row>
    <row r="3474" spans="1:8" ht="28.5" customHeight="1">
      <c r="A3474" s="91" t="str">
        <f>IF(LEN(検索!B1742)&gt;0,検索!B1742,"")</f>
        <v/>
      </c>
      <c r="B3474" s="92" t="str">
        <f>IF(LEN(検索!G1742)&gt;0,検索!G1742,"")</f>
        <v/>
      </c>
      <c r="C3474" s="93" t="str">
        <f>IF(LEN(検索!K1742)&gt;0,検索!K1742,"")</f>
        <v/>
      </c>
      <c r="D3474" s="650"/>
      <c r="E3474" s="648"/>
      <c r="F3474" s="86" t="str">
        <f>IF(LEN(検索!I1742)&gt;0,検索!I1742,"")</f>
        <v/>
      </c>
      <c r="G3474" s="86" t="str">
        <f>IF(LEN(検索!Q1742)&gt;0,検索!Q1742,"")</f>
        <v/>
      </c>
      <c r="H3474" s="648"/>
    </row>
    <row r="3475" spans="1:8" ht="28.5" customHeight="1">
      <c r="A3475" s="88" t="str">
        <f>IF(LEN(検索!A1743)&gt;0,検索!A1743,"")</f>
        <v/>
      </c>
      <c r="B3475" s="89" t="str">
        <f>IF(LEN(検索!E1743)&gt;0,検索!E1743,"")</f>
        <v/>
      </c>
      <c r="C3475" s="90" t="str">
        <f>IF(LEN(検索!J1743)&gt;0,検索!J1743,"")</f>
        <v/>
      </c>
      <c r="D3475" s="649" t="str">
        <f>IF(LEN(検索!L1743)&gt;0,検索!L1743,"")</f>
        <v/>
      </c>
      <c r="E3475" s="647" t="str">
        <f>IF(LEN(検索!M1743)&gt;0,検索!M1743 &amp; 検索!N1743,"")</f>
        <v/>
      </c>
      <c r="F3475" s="94" t="str">
        <f>IF(LEN(検索!O1743)&gt;0,検索!O1743,"")</f>
        <v/>
      </c>
      <c r="G3475" s="94" t="str">
        <f>IF(LEN(検索!P1743)&gt;0,検索!P1743,"")</f>
        <v/>
      </c>
      <c r="H3475" s="647" t="str">
        <f>IF(LEN(検索!R1743)&gt;0,検索!R1743,"")</f>
        <v/>
      </c>
    </row>
    <row r="3476" spans="1:8" ht="28.5" customHeight="1">
      <c r="A3476" s="91" t="str">
        <f>IF(LEN(検索!B1743)&gt;0,検索!B1743,"")</f>
        <v/>
      </c>
      <c r="B3476" s="92" t="str">
        <f>IF(LEN(検索!G1743)&gt;0,検索!G1743,"")</f>
        <v/>
      </c>
      <c r="C3476" s="93" t="str">
        <f>IF(LEN(検索!K1743)&gt;0,検索!K1743,"")</f>
        <v/>
      </c>
      <c r="D3476" s="650"/>
      <c r="E3476" s="648"/>
      <c r="F3476" s="86" t="str">
        <f>IF(LEN(検索!I1743)&gt;0,検索!I1743,"")</f>
        <v/>
      </c>
      <c r="G3476" s="86" t="str">
        <f>IF(LEN(検索!Q1743)&gt;0,検索!Q1743,"")</f>
        <v/>
      </c>
      <c r="H3476" s="648"/>
    </row>
    <row r="3477" spans="1:8" ht="28.5" customHeight="1">
      <c r="A3477" s="88" t="str">
        <f>IF(LEN(検索!A1744)&gt;0,検索!A1744,"")</f>
        <v/>
      </c>
      <c r="B3477" s="89" t="str">
        <f>IF(LEN(検索!E1744)&gt;0,検索!E1744,"")</f>
        <v/>
      </c>
      <c r="C3477" s="90" t="str">
        <f>IF(LEN(検索!J1744)&gt;0,検索!J1744,"")</f>
        <v/>
      </c>
      <c r="D3477" s="649" t="str">
        <f>IF(LEN(検索!L1744)&gt;0,検索!L1744,"")</f>
        <v/>
      </c>
      <c r="E3477" s="647" t="str">
        <f>IF(LEN(検索!M1744)&gt;0,検索!M1744 &amp; 検索!N1744,"")</f>
        <v/>
      </c>
      <c r="F3477" s="94" t="str">
        <f>IF(LEN(検索!O1744)&gt;0,検索!O1744,"")</f>
        <v/>
      </c>
      <c r="G3477" s="94" t="str">
        <f>IF(LEN(検索!P1744)&gt;0,検索!P1744,"")</f>
        <v/>
      </c>
      <c r="H3477" s="647" t="str">
        <f>IF(LEN(検索!R1744)&gt;0,検索!R1744,"")</f>
        <v/>
      </c>
    </row>
    <row r="3478" spans="1:8" ht="28.5" customHeight="1">
      <c r="A3478" s="91" t="str">
        <f>IF(LEN(検索!B1744)&gt;0,検索!B1744,"")</f>
        <v/>
      </c>
      <c r="B3478" s="92" t="str">
        <f>IF(LEN(検索!G1744)&gt;0,検索!G1744,"")</f>
        <v/>
      </c>
      <c r="C3478" s="93" t="str">
        <f>IF(LEN(検索!K1744)&gt;0,検索!K1744,"")</f>
        <v/>
      </c>
      <c r="D3478" s="650"/>
      <c r="E3478" s="648"/>
      <c r="F3478" s="86" t="str">
        <f>IF(LEN(検索!I1744)&gt;0,検索!I1744,"")</f>
        <v/>
      </c>
      <c r="G3478" s="86" t="str">
        <f>IF(LEN(検索!Q1744)&gt;0,検索!Q1744,"")</f>
        <v/>
      </c>
      <c r="H3478" s="648"/>
    </row>
    <row r="3479" spans="1:8" ht="28.5" customHeight="1">
      <c r="A3479" s="88" t="str">
        <f>IF(LEN(検索!A1745)&gt;0,検索!A1745,"")</f>
        <v/>
      </c>
      <c r="B3479" s="89" t="str">
        <f>IF(LEN(検索!E1745)&gt;0,検索!E1745,"")</f>
        <v/>
      </c>
      <c r="C3479" s="90" t="str">
        <f>IF(LEN(検索!J1745)&gt;0,検索!J1745,"")</f>
        <v/>
      </c>
      <c r="D3479" s="649" t="str">
        <f>IF(LEN(検索!L1745)&gt;0,検索!L1745,"")</f>
        <v/>
      </c>
      <c r="E3479" s="647" t="str">
        <f>IF(LEN(検索!M1745)&gt;0,検索!M1745 &amp; 検索!N1745,"")</f>
        <v/>
      </c>
      <c r="F3479" s="94" t="str">
        <f>IF(LEN(検索!O1745)&gt;0,検索!O1745,"")</f>
        <v/>
      </c>
      <c r="G3479" s="94" t="str">
        <f>IF(LEN(検索!P1745)&gt;0,検索!P1745,"")</f>
        <v/>
      </c>
      <c r="H3479" s="647" t="str">
        <f>IF(LEN(検索!R1745)&gt;0,検索!R1745,"")</f>
        <v/>
      </c>
    </row>
    <row r="3480" spans="1:8" ht="28.5" customHeight="1">
      <c r="A3480" s="91" t="str">
        <f>IF(LEN(検索!B1745)&gt;0,検索!B1745,"")</f>
        <v/>
      </c>
      <c r="B3480" s="92" t="str">
        <f>IF(LEN(検索!G1745)&gt;0,検索!G1745,"")</f>
        <v/>
      </c>
      <c r="C3480" s="93" t="str">
        <f>IF(LEN(検索!K1745)&gt;0,検索!K1745,"")</f>
        <v/>
      </c>
      <c r="D3480" s="650"/>
      <c r="E3480" s="648"/>
      <c r="F3480" s="86" t="str">
        <f>IF(LEN(検索!I1745)&gt;0,検索!I1745,"")</f>
        <v/>
      </c>
      <c r="G3480" s="86" t="str">
        <f>IF(LEN(検索!Q1745)&gt;0,検索!Q1745,"")</f>
        <v/>
      </c>
      <c r="H3480" s="648"/>
    </row>
    <row r="3481" spans="1:8" ht="28.5" customHeight="1">
      <c r="A3481" s="88" t="str">
        <f>IF(LEN(検索!A1746)&gt;0,検索!A1746,"")</f>
        <v/>
      </c>
      <c r="B3481" s="89" t="str">
        <f>IF(LEN(検索!E1746)&gt;0,検索!E1746,"")</f>
        <v/>
      </c>
      <c r="C3481" s="90" t="str">
        <f>IF(LEN(検索!J1746)&gt;0,検索!J1746,"")</f>
        <v/>
      </c>
      <c r="D3481" s="649" t="str">
        <f>IF(LEN(検索!L1746)&gt;0,検索!L1746,"")</f>
        <v/>
      </c>
      <c r="E3481" s="647" t="str">
        <f>IF(LEN(検索!M1746)&gt;0,検索!M1746 &amp; 検索!N1746,"")</f>
        <v/>
      </c>
      <c r="F3481" s="94" t="str">
        <f>IF(LEN(検索!O1746)&gt;0,検索!O1746,"")</f>
        <v/>
      </c>
      <c r="G3481" s="94" t="str">
        <f>IF(LEN(検索!P1746)&gt;0,検索!P1746,"")</f>
        <v/>
      </c>
      <c r="H3481" s="647" t="str">
        <f>IF(LEN(検索!R1746)&gt;0,検索!R1746,"")</f>
        <v/>
      </c>
    </row>
    <row r="3482" spans="1:8" ht="28.5" customHeight="1">
      <c r="A3482" s="91" t="str">
        <f>IF(LEN(検索!B1746)&gt;0,検索!B1746,"")</f>
        <v/>
      </c>
      <c r="B3482" s="92" t="str">
        <f>IF(LEN(検索!G1746)&gt;0,検索!G1746,"")</f>
        <v/>
      </c>
      <c r="C3482" s="93" t="str">
        <f>IF(LEN(検索!K1746)&gt;0,検索!K1746,"")</f>
        <v/>
      </c>
      <c r="D3482" s="650"/>
      <c r="E3482" s="648"/>
      <c r="F3482" s="86" t="str">
        <f>IF(LEN(検索!I1746)&gt;0,検索!I1746,"")</f>
        <v/>
      </c>
      <c r="G3482" s="86" t="str">
        <f>IF(LEN(検索!Q1746)&gt;0,検索!Q1746,"")</f>
        <v/>
      </c>
      <c r="H3482" s="648"/>
    </row>
    <row r="3483" spans="1:8" ht="28.5" customHeight="1">
      <c r="A3483" s="88" t="str">
        <f>IF(LEN(検索!A1747)&gt;0,検索!A1747,"")</f>
        <v/>
      </c>
      <c r="B3483" s="89" t="str">
        <f>IF(LEN(検索!E1747)&gt;0,検索!E1747,"")</f>
        <v/>
      </c>
      <c r="C3483" s="90" t="str">
        <f>IF(LEN(検索!J1747)&gt;0,検索!J1747,"")</f>
        <v/>
      </c>
      <c r="D3483" s="649" t="str">
        <f>IF(LEN(検索!L1747)&gt;0,検索!L1747,"")</f>
        <v/>
      </c>
      <c r="E3483" s="647" t="str">
        <f>IF(LEN(検索!M1747)&gt;0,検索!M1747 &amp; 検索!N1747,"")</f>
        <v/>
      </c>
      <c r="F3483" s="94" t="str">
        <f>IF(LEN(検索!O1747)&gt;0,検索!O1747,"")</f>
        <v/>
      </c>
      <c r="G3483" s="94" t="str">
        <f>IF(LEN(検索!P1747)&gt;0,検索!P1747,"")</f>
        <v/>
      </c>
      <c r="H3483" s="647" t="str">
        <f>IF(LEN(検索!R1747)&gt;0,検索!R1747,"")</f>
        <v/>
      </c>
    </row>
    <row r="3484" spans="1:8" ht="28.5" customHeight="1">
      <c r="A3484" s="91" t="str">
        <f>IF(LEN(検索!B1747)&gt;0,検索!B1747,"")</f>
        <v/>
      </c>
      <c r="B3484" s="92" t="str">
        <f>IF(LEN(検索!G1747)&gt;0,検索!G1747,"")</f>
        <v/>
      </c>
      <c r="C3484" s="93" t="str">
        <f>IF(LEN(検索!K1747)&gt;0,検索!K1747,"")</f>
        <v/>
      </c>
      <c r="D3484" s="650"/>
      <c r="E3484" s="648"/>
      <c r="F3484" s="86" t="str">
        <f>IF(LEN(検索!I1747)&gt;0,検索!I1747,"")</f>
        <v/>
      </c>
      <c r="G3484" s="86" t="str">
        <f>IF(LEN(検索!Q1747)&gt;0,検索!Q1747,"")</f>
        <v/>
      </c>
      <c r="H3484" s="648"/>
    </row>
    <row r="3485" spans="1:8" ht="28.5" customHeight="1">
      <c r="A3485" s="88" t="str">
        <f>IF(LEN(検索!A1748)&gt;0,検索!A1748,"")</f>
        <v/>
      </c>
      <c r="B3485" s="89" t="str">
        <f>IF(LEN(検索!E1748)&gt;0,検索!E1748,"")</f>
        <v/>
      </c>
      <c r="C3485" s="90" t="str">
        <f>IF(LEN(検索!J1748)&gt;0,検索!J1748,"")</f>
        <v/>
      </c>
      <c r="D3485" s="649" t="str">
        <f>IF(LEN(検索!L1748)&gt;0,検索!L1748,"")</f>
        <v/>
      </c>
      <c r="E3485" s="647" t="str">
        <f>IF(LEN(検索!M1748)&gt;0,検索!M1748 &amp; 検索!N1748,"")</f>
        <v/>
      </c>
      <c r="F3485" s="94" t="str">
        <f>IF(LEN(検索!O1748)&gt;0,検索!O1748,"")</f>
        <v/>
      </c>
      <c r="G3485" s="94" t="str">
        <f>IF(LEN(検索!P1748)&gt;0,検索!P1748,"")</f>
        <v/>
      </c>
      <c r="H3485" s="647" t="str">
        <f>IF(LEN(検索!R1748)&gt;0,検索!R1748,"")</f>
        <v/>
      </c>
    </row>
    <row r="3486" spans="1:8" ht="28.5" customHeight="1">
      <c r="A3486" s="91" t="str">
        <f>IF(LEN(検索!B1748)&gt;0,検索!B1748,"")</f>
        <v/>
      </c>
      <c r="B3486" s="92" t="str">
        <f>IF(LEN(検索!G1748)&gt;0,検索!G1748,"")</f>
        <v/>
      </c>
      <c r="C3486" s="93" t="str">
        <f>IF(LEN(検索!K1748)&gt;0,検索!K1748,"")</f>
        <v/>
      </c>
      <c r="D3486" s="650"/>
      <c r="E3486" s="648"/>
      <c r="F3486" s="86" t="str">
        <f>IF(LEN(検索!I1748)&gt;0,検索!I1748,"")</f>
        <v/>
      </c>
      <c r="G3486" s="86" t="str">
        <f>IF(LEN(検索!Q1748)&gt;0,検索!Q1748,"")</f>
        <v/>
      </c>
      <c r="H3486" s="648"/>
    </row>
    <row r="3487" spans="1:8" ht="28.5" customHeight="1">
      <c r="A3487" s="88" t="str">
        <f>IF(LEN(検索!A1749)&gt;0,検索!A1749,"")</f>
        <v/>
      </c>
      <c r="B3487" s="89" t="str">
        <f>IF(LEN(検索!E1749)&gt;0,検索!E1749,"")</f>
        <v/>
      </c>
      <c r="C3487" s="90" t="str">
        <f>IF(LEN(検索!J1749)&gt;0,検索!J1749,"")</f>
        <v/>
      </c>
      <c r="D3487" s="649" t="str">
        <f>IF(LEN(検索!L1749)&gt;0,検索!L1749,"")</f>
        <v/>
      </c>
      <c r="E3487" s="647" t="str">
        <f>IF(LEN(検索!M1749)&gt;0,検索!M1749 &amp; 検索!N1749,"")</f>
        <v/>
      </c>
      <c r="F3487" s="94" t="str">
        <f>IF(LEN(検索!O1749)&gt;0,検索!O1749,"")</f>
        <v/>
      </c>
      <c r="G3487" s="94" t="str">
        <f>IF(LEN(検索!P1749)&gt;0,検索!P1749,"")</f>
        <v/>
      </c>
      <c r="H3487" s="647" t="str">
        <f>IF(LEN(検索!R1749)&gt;0,検索!R1749,"")</f>
        <v/>
      </c>
    </row>
    <row r="3488" spans="1:8" ht="28.5" customHeight="1">
      <c r="A3488" s="91" t="str">
        <f>IF(LEN(検索!B1749)&gt;0,検索!B1749,"")</f>
        <v/>
      </c>
      <c r="B3488" s="92" t="str">
        <f>IF(LEN(検索!G1749)&gt;0,検索!G1749,"")</f>
        <v/>
      </c>
      <c r="C3488" s="93" t="str">
        <f>IF(LEN(検索!K1749)&gt;0,検索!K1749,"")</f>
        <v/>
      </c>
      <c r="D3488" s="650"/>
      <c r="E3488" s="648"/>
      <c r="F3488" s="86" t="str">
        <f>IF(LEN(検索!I1749)&gt;0,検索!I1749,"")</f>
        <v/>
      </c>
      <c r="G3488" s="86" t="str">
        <f>IF(LEN(検索!Q1749)&gt;0,検索!Q1749,"")</f>
        <v/>
      </c>
      <c r="H3488" s="648"/>
    </row>
    <row r="3489" spans="1:8" ht="28.5" customHeight="1">
      <c r="A3489" s="88" t="str">
        <f>IF(LEN(検索!A1750)&gt;0,検索!A1750,"")</f>
        <v/>
      </c>
      <c r="B3489" s="89" t="str">
        <f>IF(LEN(検索!E1750)&gt;0,検索!E1750,"")</f>
        <v/>
      </c>
      <c r="C3489" s="90" t="str">
        <f>IF(LEN(検索!J1750)&gt;0,検索!J1750,"")</f>
        <v/>
      </c>
      <c r="D3489" s="649" t="str">
        <f>IF(LEN(検索!L1750)&gt;0,検索!L1750,"")</f>
        <v/>
      </c>
      <c r="E3489" s="647" t="str">
        <f>IF(LEN(検索!M1750)&gt;0,検索!M1750 &amp; 検索!N1750,"")</f>
        <v/>
      </c>
      <c r="F3489" s="94" t="str">
        <f>IF(LEN(検索!O1750)&gt;0,検索!O1750,"")</f>
        <v/>
      </c>
      <c r="G3489" s="94" t="str">
        <f>IF(LEN(検索!P1750)&gt;0,検索!P1750,"")</f>
        <v/>
      </c>
      <c r="H3489" s="647" t="str">
        <f>IF(LEN(検索!R1750)&gt;0,検索!R1750,"")</f>
        <v/>
      </c>
    </row>
    <row r="3490" spans="1:8" ht="28.5" customHeight="1">
      <c r="A3490" s="91" t="str">
        <f>IF(LEN(検索!B1750)&gt;0,検索!B1750,"")</f>
        <v/>
      </c>
      <c r="B3490" s="92" t="str">
        <f>IF(LEN(検索!G1750)&gt;0,検索!G1750,"")</f>
        <v/>
      </c>
      <c r="C3490" s="93" t="str">
        <f>IF(LEN(検索!K1750)&gt;0,検索!K1750,"")</f>
        <v/>
      </c>
      <c r="D3490" s="650"/>
      <c r="E3490" s="648"/>
      <c r="F3490" s="86" t="str">
        <f>IF(LEN(検索!I1750)&gt;0,検索!I1750,"")</f>
        <v/>
      </c>
      <c r="G3490" s="86" t="str">
        <f>IF(LEN(検索!Q1750)&gt;0,検索!Q1750,"")</f>
        <v/>
      </c>
      <c r="H3490" s="648"/>
    </row>
    <row r="3491" spans="1:8" ht="28.5" customHeight="1">
      <c r="A3491" s="88" t="str">
        <f>IF(LEN(検索!A1751)&gt;0,検索!A1751,"")</f>
        <v/>
      </c>
      <c r="B3491" s="89" t="str">
        <f>IF(LEN(検索!E1751)&gt;0,検索!E1751,"")</f>
        <v/>
      </c>
      <c r="C3491" s="90" t="str">
        <f>IF(LEN(検索!J1751)&gt;0,検索!J1751,"")</f>
        <v/>
      </c>
      <c r="D3491" s="649" t="str">
        <f>IF(LEN(検索!L1751)&gt;0,検索!L1751,"")</f>
        <v/>
      </c>
      <c r="E3491" s="647" t="str">
        <f>IF(LEN(検索!M1751)&gt;0,検索!M1751 &amp; 検索!N1751,"")</f>
        <v/>
      </c>
      <c r="F3491" s="94" t="str">
        <f>IF(LEN(検索!O1751)&gt;0,検索!O1751,"")</f>
        <v/>
      </c>
      <c r="G3491" s="94" t="str">
        <f>IF(LEN(検索!P1751)&gt;0,検索!P1751,"")</f>
        <v/>
      </c>
      <c r="H3491" s="647" t="str">
        <f>IF(LEN(検索!R1751)&gt;0,検索!R1751,"")</f>
        <v/>
      </c>
    </row>
    <row r="3492" spans="1:8" ht="28.5" customHeight="1">
      <c r="A3492" s="91" t="str">
        <f>IF(LEN(検索!B1751)&gt;0,検索!B1751,"")</f>
        <v/>
      </c>
      <c r="B3492" s="92" t="str">
        <f>IF(LEN(検索!G1751)&gt;0,検索!G1751,"")</f>
        <v/>
      </c>
      <c r="C3492" s="93" t="str">
        <f>IF(LEN(検索!K1751)&gt;0,検索!K1751,"")</f>
        <v/>
      </c>
      <c r="D3492" s="650"/>
      <c r="E3492" s="648"/>
      <c r="F3492" s="86" t="str">
        <f>IF(LEN(検索!I1751)&gt;0,検索!I1751,"")</f>
        <v/>
      </c>
      <c r="G3492" s="86" t="str">
        <f>IF(LEN(検索!Q1751)&gt;0,検索!Q1751,"")</f>
        <v/>
      </c>
      <c r="H3492" s="648"/>
    </row>
    <row r="3493" spans="1:8" ht="28.5" customHeight="1">
      <c r="A3493" s="88" t="str">
        <f>IF(LEN(検索!A1752)&gt;0,検索!A1752,"")</f>
        <v/>
      </c>
      <c r="B3493" s="89" t="str">
        <f>IF(LEN(検索!E1752)&gt;0,検索!E1752,"")</f>
        <v/>
      </c>
      <c r="C3493" s="90" t="str">
        <f>IF(LEN(検索!J1752)&gt;0,検索!J1752,"")</f>
        <v/>
      </c>
      <c r="D3493" s="649" t="str">
        <f>IF(LEN(検索!L1752)&gt;0,検索!L1752,"")</f>
        <v/>
      </c>
      <c r="E3493" s="647" t="str">
        <f>IF(LEN(検索!M1752)&gt;0,検索!M1752 &amp; 検索!N1752,"")</f>
        <v/>
      </c>
      <c r="F3493" s="94" t="str">
        <f>IF(LEN(検索!O1752)&gt;0,検索!O1752,"")</f>
        <v/>
      </c>
      <c r="G3493" s="94" t="str">
        <f>IF(LEN(検索!P1752)&gt;0,検索!P1752,"")</f>
        <v/>
      </c>
      <c r="H3493" s="647" t="str">
        <f>IF(LEN(検索!R1752)&gt;0,検索!R1752,"")</f>
        <v/>
      </c>
    </row>
    <row r="3494" spans="1:8" ht="28.5" customHeight="1">
      <c r="A3494" s="91" t="str">
        <f>IF(LEN(検索!B1752)&gt;0,検索!B1752,"")</f>
        <v/>
      </c>
      <c r="B3494" s="92" t="str">
        <f>IF(LEN(検索!G1752)&gt;0,検索!G1752,"")</f>
        <v/>
      </c>
      <c r="C3494" s="93" t="str">
        <f>IF(LEN(検索!K1752)&gt;0,検索!K1752,"")</f>
        <v/>
      </c>
      <c r="D3494" s="650"/>
      <c r="E3494" s="648"/>
      <c r="F3494" s="86" t="str">
        <f>IF(LEN(検索!I1752)&gt;0,検索!I1752,"")</f>
        <v/>
      </c>
      <c r="G3494" s="86" t="str">
        <f>IF(LEN(検索!Q1752)&gt;0,検索!Q1752,"")</f>
        <v/>
      </c>
      <c r="H3494" s="648"/>
    </row>
    <row r="3495" spans="1:8" ht="28.5" customHeight="1">
      <c r="A3495" s="88" t="str">
        <f>IF(LEN(検索!A1753)&gt;0,検索!A1753,"")</f>
        <v/>
      </c>
      <c r="B3495" s="89" t="str">
        <f>IF(LEN(検索!E1753)&gt;0,検索!E1753,"")</f>
        <v/>
      </c>
      <c r="C3495" s="90" t="str">
        <f>IF(LEN(検索!J1753)&gt;0,検索!J1753,"")</f>
        <v/>
      </c>
      <c r="D3495" s="649" t="str">
        <f>IF(LEN(検索!L1753)&gt;0,検索!L1753,"")</f>
        <v/>
      </c>
      <c r="E3495" s="647" t="str">
        <f>IF(LEN(検索!M1753)&gt;0,検索!M1753 &amp; 検索!N1753,"")</f>
        <v/>
      </c>
      <c r="F3495" s="94" t="str">
        <f>IF(LEN(検索!O1753)&gt;0,検索!O1753,"")</f>
        <v/>
      </c>
      <c r="G3495" s="94" t="str">
        <f>IF(LEN(検索!P1753)&gt;0,検索!P1753,"")</f>
        <v/>
      </c>
      <c r="H3495" s="647" t="str">
        <f>IF(LEN(検索!R1753)&gt;0,検索!R1753,"")</f>
        <v/>
      </c>
    </row>
    <row r="3496" spans="1:8" ht="28.5" customHeight="1">
      <c r="A3496" s="91" t="str">
        <f>IF(LEN(検索!B1753)&gt;0,検索!B1753,"")</f>
        <v/>
      </c>
      <c r="B3496" s="92" t="str">
        <f>IF(LEN(検索!G1753)&gt;0,検索!G1753,"")</f>
        <v/>
      </c>
      <c r="C3496" s="93" t="str">
        <f>IF(LEN(検索!K1753)&gt;0,検索!K1753,"")</f>
        <v/>
      </c>
      <c r="D3496" s="650"/>
      <c r="E3496" s="648"/>
      <c r="F3496" s="86" t="str">
        <f>IF(LEN(検索!I1753)&gt;0,検索!I1753,"")</f>
        <v/>
      </c>
      <c r="G3496" s="86" t="str">
        <f>IF(LEN(検索!Q1753)&gt;0,検索!Q1753,"")</f>
        <v/>
      </c>
      <c r="H3496" s="648"/>
    </row>
    <row r="3497" spans="1:8" ht="28.5" customHeight="1">
      <c r="A3497" s="88" t="str">
        <f>IF(LEN(検索!A1754)&gt;0,検索!A1754,"")</f>
        <v/>
      </c>
      <c r="B3497" s="89" t="str">
        <f>IF(LEN(検索!E1754)&gt;0,検索!E1754,"")</f>
        <v/>
      </c>
      <c r="C3497" s="90" t="str">
        <f>IF(LEN(検索!J1754)&gt;0,検索!J1754,"")</f>
        <v/>
      </c>
      <c r="D3497" s="649" t="str">
        <f>IF(LEN(検索!L1754)&gt;0,検索!L1754,"")</f>
        <v/>
      </c>
      <c r="E3497" s="647" t="str">
        <f>IF(LEN(検索!M1754)&gt;0,検索!M1754 &amp; 検索!N1754,"")</f>
        <v/>
      </c>
      <c r="F3497" s="94" t="str">
        <f>IF(LEN(検索!O1754)&gt;0,検索!O1754,"")</f>
        <v/>
      </c>
      <c r="G3497" s="94" t="str">
        <f>IF(LEN(検索!P1754)&gt;0,検索!P1754,"")</f>
        <v/>
      </c>
      <c r="H3497" s="647" t="str">
        <f>IF(LEN(検索!R1754)&gt;0,検索!R1754,"")</f>
        <v/>
      </c>
    </row>
    <row r="3498" spans="1:8" ht="28.5" customHeight="1">
      <c r="A3498" s="91" t="str">
        <f>IF(LEN(検索!B1754)&gt;0,検索!B1754,"")</f>
        <v/>
      </c>
      <c r="B3498" s="92" t="str">
        <f>IF(LEN(検索!G1754)&gt;0,検索!G1754,"")</f>
        <v/>
      </c>
      <c r="C3498" s="93" t="str">
        <f>IF(LEN(検索!K1754)&gt;0,検索!K1754,"")</f>
        <v/>
      </c>
      <c r="D3498" s="650"/>
      <c r="E3498" s="648"/>
      <c r="F3498" s="86" t="str">
        <f>IF(LEN(検索!I1754)&gt;0,検索!I1754,"")</f>
        <v/>
      </c>
      <c r="G3498" s="86" t="str">
        <f>IF(LEN(検索!Q1754)&gt;0,検索!Q1754,"")</f>
        <v/>
      </c>
      <c r="H3498" s="648"/>
    </row>
    <row r="3499" spans="1:8" ht="28.5" customHeight="1">
      <c r="A3499" s="88" t="str">
        <f>IF(LEN(検索!A1755)&gt;0,検索!A1755,"")</f>
        <v/>
      </c>
      <c r="B3499" s="89" t="str">
        <f>IF(LEN(検索!E1755)&gt;0,検索!E1755,"")</f>
        <v/>
      </c>
      <c r="C3499" s="90" t="str">
        <f>IF(LEN(検索!J1755)&gt;0,検索!J1755,"")</f>
        <v/>
      </c>
      <c r="D3499" s="649" t="str">
        <f>IF(LEN(検索!L1755)&gt;0,検索!L1755,"")</f>
        <v/>
      </c>
      <c r="E3499" s="647" t="str">
        <f>IF(LEN(検索!M1755)&gt;0,検索!M1755 &amp; 検索!N1755,"")</f>
        <v/>
      </c>
      <c r="F3499" s="94" t="str">
        <f>IF(LEN(検索!O1755)&gt;0,検索!O1755,"")</f>
        <v/>
      </c>
      <c r="G3499" s="94" t="str">
        <f>IF(LEN(検索!P1755)&gt;0,検索!P1755,"")</f>
        <v/>
      </c>
      <c r="H3499" s="647" t="str">
        <f>IF(LEN(検索!R1755)&gt;0,検索!R1755,"")</f>
        <v/>
      </c>
    </row>
    <row r="3500" spans="1:8" ht="28.5" customHeight="1">
      <c r="A3500" s="91" t="str">
        <f>IF(LEN(検索!B1755)&gt;0,検索!B1755,"")</f>
        <v/>
      </c>
      <c r="B3500" s="92" t="str">
        <f>IF(LEN(検索!G1755)&gt;0,検索!G1755,"")</f>
        <v/>
      </c>
      <c r="C3500" s="93" t="str">
        <f>IF(LEN(検索!K1755)&gt;0,検索!K1755,"")</f>
        <v/>
      </c>
      <c r="D3500" s="650"/>
      <c r="E3500" s="648"/>
      <c r="F3500" s="86" t="str">
        <f>IF(LEN(検索!I1755)&gt;0,検索!I1755,"")</f>
        <v/>
      </c>
      <c r="G3500" s="86" t="str">
        <f>IF(LEN(検索!Q1755)&gt;0,検索!Q1755,"")</f>
        <v/>
      </c>
      <c r="H3500" s="648"/>
    </row>
    <row r="3501" spans="1:8" ht="28.5" customHeight="1">
      <c r="A3501" s="88" t="str">
        <f>IF(LEN(検索!A1756)&gt;0,検索!A1756,"")</f>
        <v/>
      </c>
      <c r="B3501" s="89" t="str">
        <f>IF(LEN(検索!E1756)&gt;0,検索!E1756,"")</f>
        <v/>
      </c>
      <c r="C3501" s="90" t="str">
        <f>IF(LEN(検索!J1756)&gt;0,検索!J1756,"")</f>
        <v/>
      </c>
      <c r="D3501" s="649" t="str">
        <f>IF(LEN(検索!L1756)&gt;0,検索!L1756,"")</f>
        <v/>
      </c>
      <c r="E3501" s="647" t="str">
        <f>IF(LEN(検索!M1756)&gt;0,検索!M1756 &amp; 検索!N1756,"")</f>
        <v/>
      </c>
      <c r="F3501" s="94" t="str">
        <f>IF(LEN(検索!O1756)&gt;0,検索!O1756,"")</f>
        <v/>
      </c>
      <c r="G3501" s="94" t="str">
        <f>IF(LEN(検索!P1756)&gt;0,検索!P1756,"")</f>
        <v/>
      </c>
      <c r="H3501" s="647" t="str">
        <f>IF(LEN(検索!R1756)&gt;0,検索!R1756,"")</f>
        <v/>
      </c>
    </row>
    <row r="3502" spans="1:8" ht="28.5" customHeight="1">
      <c r="A3502" s="91" t="str">
        <f>IF(LEN(検索!B1756)&gt;0,検索!B1756,"")</f>
        <v/>
      </c>
      <c r="B3502" s="92" t="str">
        <f>IF(LEN(検索!G1756)&gt;0,検索!G1756,"")</f>
        <v/>
      </c>
      <c r="C3502" s="93" t="str">
        <f>IF(LEN(検索!K1756)&gt;0,検索!K1756,"")</f>
        <v/>
      </c>
      <c r="D3502" s="650"/>
      <c r="E3502" s="648"/>
      <c r="F3502" s="86" t="str">
        <f>IF(LEN(検索!I1756)&gt;0,検索!I1756,"")</f>
        <v/>
      </c>
      <c r="G3502" s="86" t="str">
        <f>IF(LEN(検索!Q1756)&gt;0,検索!Q1756,"")</f>
        <v/>
      </c>
      <c r="H3502" s="648"/>
    </row>
    <row r="3503" spans="1:8" ht="28.5" customHeight="1">
      <c r="A3503" s="88" t="str">
        <f>IF(LEN(検索!A1757)&gt;0,検索!A1757,"")</f>
        <v/>
      </c>
      <c r="B3503" s="89" t="str">
        <f>IF(LEN(検索!E1757)&gt;0,検索!E1757,"")</f>
        <v/>
      </c>
      <c r="C3503" s="90" t="str">
        <f>IF(LEN(検索!J1757)&gt;0,検索!J1757,"")</f>
        <v/>
      </c>
      <c r="D3503" s="649" t="str">
        <f>IF(LEN(検索!L1757)&gt;0,検索!L1757,"")</f>
        <v/>
      </c>
      <c r="E3503" s="647" t="str">
        <f>IF(LEN(検索!M1757)&gt;0,検索!M1757 &amp; 検索!N1757,"")</f>
        <v/>
      </c>
      <c r="F3503" s="94" t="str">
        <f>IF(LEN(検索!O1757)&gt;0,検索!O1757,"")</f>
        <v/>
      </c>
      <c r="G3503" s="94" t="str">
        <f>IF(LEN(検索!P1757)&gt;0,検索!P1757,"")</f>
        <v/>
      </c>
      <c r="H3503" s="647" t="str">
        <f>IF(LEN(検索!R1757)&gt;0,検索!R1757,"")</f>
        <v/>
      </c>
    </row>
    <row r="3504" spans="1:8" ht="28.5" customHeight="1">
      <c r="A3504" s="91" t="str">
        <f>IF(LEN(検索!B1757)&gt;0,検索!B1757,"")</f>
        <v/>
      </c>
      <c r="B3504" s="92" t="str">
        <f>IF(LEN(検索!G1757)&gt;0,検索!G1757,"")</f>
        <v/>
      </c>
      <c r="C3504" s="93" t="str">
        <f>IF(LEN(検索!K1757)&gt;0,検索!K1757,"")</f>
        <v/>
      </c>
      <c r="D3504" s="650"/>
      <c r="E3504" s="648"/>
      <c r="F3504" s="86" t="str">
        <f>IF(LEN(検索!I1757)&gt;0,検索!I1757,"")</f>
        <v/>
      </c>
      <c r="G3504" s="86" t="str">
        <f>IF(LEN(検索!Q1757)&gt;0,検索!Q1757,"")</f>
        <v/>
      </c>
      <c r="H3504" s="648"/>
    </row>
    <row r="3505" spans="1:8" ht="28.5" customHeight="1">
      <c r="A3505" s="88" t="str">
        <f>IF(LEN(検索!A1758)&gt;0,検索!A1758,"")</f>
        <v/>
      </c>
      <c r="B3505" s="89" t="str">
        <f>IF(LEN(検索!E1758)&gt;0,検索!E1758,"")</f>
        <v/>
      </c>
      <c r="C3505" s="90" t="str">
        <f>IF(LEN(検索!J1758)&gt;0,検索!J1758,"")</f>
        <v/>
      </c>
      <c r="D3505" s="649" t="str">
        <f>IF(LEN(検索!L1758)&gt;0,検索!L1758,"")</f>
        <v/>
      </c>
      <c r="E3505" s="647" t="str">
        <f>IF(LEN(検索!M1758)&gt;0,検索!M1758 &amp; 検索!N1758,"")</f>
        <v/>
      </c>
      <c r="F3505" s="94" t="str">
        <f>IF(LEN(検索!O1758)&gt;0,検索!O1758,"")</f>
        <v/>
      </c>
      <c r="G3505" s="94" t="str">
        <f>IF(LEN(検索!P1758)&gt;0,検索!P1758,"")</f>
        <v/>
      </c>
      <c r="H3505" s="647" t="str">
        <f>IF(LEN(検索!R1758)&gt;0,検索!R1758,"")</f>
        <v/>
      </c>
    </row>
    <row r="3506" spans="1:8" ht="28.5" customHeight="1">
      <c r="A3506" s="91" t="str">
        <f>IF(LEN(検索!B1758)&gt;0,検索!B1758,"")</f>
        <v/>
      </c>
      <c r="B3506" s="92" t="str">
        <f>IF(LEN(検索!G1758)&gt;0,検索!G1758,"")</f>
        <v/>
      </c>
      <c r="C3506" s="93" t="str">
        <f>IF(LEN(検索!K1758)&gt;0,検索!K1758,"")</f>
        <v/>
      </c>
      <c r="D3506" s="650"/>
      <c r="E3506" s="648"/>
      <c r="F3506" s="86" t="str">
        <f>IF(LEN(検索!I1758)&gt;0,検索!I1758,"")</f>
        <v/>
      </c>
      <c r="G3506" s="86" t="str">
        <f>IF(LEN(検索!Q1758)&gt;0,検索!Q1758,"")</f>
        <v/>
      </c>
      <c r="H3506" s="648"/>
    </row>
    <row r="3507" spans="1:8" ht="28.5" customHeight="1">
      <c r="A3507" s="88" t="str">
        <f>IF(LEN(検索!A1759)&gt;0,検索!A1759,"")</f>
        <v/>
      </c>
      <c r="B3507" s="89" t="str">
        <f>IF(LEN(検索!E1759)&gt;0,検索!E1759,"")</f>
        <v/>
      </c>
      <c r="C3507" s="90" t="str">
        <f>IF(LEN(検索!J1759)&gt;0,検索!J1759,"")</f>
        <v/>
      </c>
      <c r="D3507" s="649" t="str">
        <f>IF(LEN(検索!L1759)&gt;0,検索!L1759,"")</f>
        <v/>
      </c>
      <c r="E3507" s="647" t="str">
        <f>IF(LEN(検索!M1759)&gt;0,検索!M1759 &amp; 検索!N1759,"")</f>
        <v/>
      </c>
      <c r="F3507" s="94" t="str">
        <f>IF(LEN(検索!O1759)&gt;0,検索!O1759,"")</f>
        <v/>
      </c>
      <c r="G3507" s="94" t="str">
        <f>IF(LEN(検索!P1759)&gt;0,検索!P1759,"")</f>
        <v/>
      </c>
      <c r="H3507" s="647" t="str">
        <f>IF(LEN(検索!R1759)&gt;0,検索!R1759,"")</f>
        <v/>
      </c>
    </row>
    <row r="3508" spans="1:8" ht="28.5" customHeight="1">
      <c r="A3508" s="91" t="str">
        <f>IF(LEN(検索!B1759)&gt;0,検索!B1759,"")</f>
        <v/>
      </c>
      <c r="B3508" s="92" t="str">
        <f>IF(LEN(検索!G1759)&gt;0,検索!G1759,"")</f>
        <v/>
      </c>
      <c r="C3508" s="93" t="str">
        <f>IF(LEN(検索!K1759)&gt;0,検索!K1759,"")</f>
        <v/>
      </c>
      <c r="D3508" s="650"/>
      <c r="E3508" s="648"/>
      <c r="F3508" s="86" t="str">
        <f>IF(LEN(検索!I1759)&gt;0,検索!I1759,"")</f>
        <v/>
      </c>
      <c r="G3508" s="86" t="str">
        <f>IF(LEN(検索!Q1759)&gt;0,検索!Q1759,"")</f>
        <v/>
      </c>
      <c r="H3508" s="648"/>
    </row>
    <row r="3509" spans="1:8" ht="28.5" customHeight="1">
      <c r="A3509" s="88" t="str">
        <f>IF(LEN(検索!A1760)&gt;0,検索!A1760,"")</f>
        <v/>
      </c>
      <c r="B3509" s="89" t="str">
        <f>IF(LEN(検索!E1760)&gt;0,検索!E1760,"")</f>
        <v/>
      </c>
      <c r="C3509" s="90" t="str">
        <f>IF(LEN(検索!J1760)&gt;0,検索!J1760,"")</f>
        <v/>
      </c>
      <c r="D3509" s="649" t="str">
        <f>IF(LEN(検索!L1760)&gt;0,検索!L1760,"")</f>
        <v/>
      </c>
      <c r="E3509" s="647" t="str">
        <f>IF(LEN(検索!M1760)&gt;0,検索!M1760 &amp; 検索!N1760,"")</f>
        <v/>
      </c>
      <c r="F3509" s="94" t="str">
        <f>IF(LEN(検索!O1760)&gt;0,検索!O1760,"")</f>
        <v/>
      </c>
      <c r="G3509" s="94" t="str">
        <f>IF(LEN(検索!P1760)&gt;0,検索!P1760,"")</f>
        <v/>
      </c>
      <c r="H3509" s="647" t="str">
        <f>IF(LEN(検索!R1760)&gt;0,検索!R1760,"")</f>
        <v/>
      </c>
    </row>
    <row r="3510" spans="1:8" ht="28.5" customHeight="1">
      <c r="A3510" s="91" t="str">
        <f>IF(LEN(検索!B1760)&gt;0,検索!B1760,"")</f>
        <v/>
      </c>
      <c r="B3510" s="92" t="str">
        <f>IF(LEN(検索!G1760)&gt;0,検索!G1760,"")</f>
        <v/>
      </c>
      <c r="C3510" s="93" t="str">
        <f>IF(LEN(検索!K1760)&gt;0,検索!K1760,"")</f>
        <v/>
      </c>
      <c r="D3510" s="650"/>
      <c r="E3510" s="648"/>
      <c r="F3510" s="86" t="str">
        <f>IF(LEN(検索!I1760)&gt;0,検索!I1760,"")</f>
        <v/>
      </c>
      <c r="G3510" s="86" t="str">
        <f>IF(LEN(検索!Q1760)&gt;0,検索!Q1760,"")</f>
        <v/>
      </c>
      <c r="H3510" s="648"/>
    </row>
    <row r="3511" spans="1:8" ht="28.5" customHeight="1">
      <c r="A3511" s="88" t="str">
        <f>IF(LEN(検索!A1761)&gt;0,検索!A1761,"")</f>
        <v/>
      </c>
      <c r="B3511" s="89" t="str">
        <f>IF(LEN(検索!E1761)&gt;0,検索!E1761,"")</f>
        <v/>
      </c>
      <c r="C3511" s="90" t="str">
        <f>IF(LEN(検索!J1761)&gt;0,検索!J1761,"")</f>
        <v/>
      </c>
      <c r="D3511" s="649" t="str">
        <f>IF(LEN(検索!L1761)&gt;0,検索!L1761,"")</f>
        <v/>
      </c>
      <c r="E3511" s="647" t="str">
        <f>IF(LEN(検索!M1761)&gt;0,検索!M1761 &amp; 検索!N1761,"")</f>
        <v/>
      </c>
      <c r="F3511" s="94" t="str">
        <f>IF(LEN(検索!O1761)&gt;0,検索!O1761,"")</f>
        <v/>
      </c>
      <c r="G3511" s="94" t="str">
        <f>IF(LEN(検索!P1761)&gt;0,検索!P1761,"")</f>
        <v/>
      </c>
      <c r="H3511" s="647" t="str">
        <f>IF(LEN(検索!R1761)&gt;0,検索!R1761,"")</f>
        <v/>
      </c>
    </row>
    <row r="3512" spans="1:8" ht="28.5" customHeight="1">
      <c r="A3512" s="91" t="str">
        <f>IF(LEN(検索!B1761)&gt;0,検索!B1761,"")</f>
        <v/>
      </c>
      <c r="B3512" s="92" t="str">
        <f>IF(LEN(検索!G1761)&gt;0,検索!G1761,"")</f>
        <v/>
      </c>
      <c r="C3512" s="93" t="str">
        <f>IF(LEN(検索!K1761)&gt;0,検索!K1761,"")</f>
        <v/>
      </c>
      <c r="D3512" s="650"/>
      <c r="E3512" s="648"/>
      <c r="F3512" s="86" t="str">
        <f>IF(LEN(検索!I1761)&gt;0,検索!I1761,"")</f>
        <v/>
      </c>
      <c r="G3512" s="86" t="str">
        <f>IF(LEN(検索!Q1761)&gt;0,検索!Q1761,"")</f>
        <v/>
      </c>
      <c r="H3512" s="648"/>
    </row>
    <row r="3513" spans="1:8" ht="28.5" customHeight="1">
      <c r="A3513" s="88" t="str">
        <f>IF(LEN(検索!A1762)&gt;0,検索!A1762,"")</f>
        <v/>
      </c>
      <c r="B3513" s="89" t="str">
        <f>IF(LEN(検索!E1762)&gt;0,検索!E1762,"")</f>
        <v/>
      </c>
      <c r="C3513" s="90" t="str">
        <f>IF(LEN(検索!J1762)&gt;0,検索!J1762,"")</f>
        <v/>
      </c>
      <c r="D3513" s="649" t="str">
        <f>IF(LEN(検索!L1762)&gt;0,検索!L1762,"")</f>
        <v/>
      </c>
      <c r="E3513" s="647" t="str">
        <f>IF(LEN(検索!M1762)&gt;0,検索!M1762 &amp; 検索!N1762,"")</f>
        <v/>
      </c>
      <c r="F3513" s="94" t="str">
        <f>IF(LEN(検索!O1762)&gt;0,検索!O1762,"")</f>
        <v/>
      </c>
      <c r="G3513" s="94" t="str">
        <f>IF(LEN(検索!P1762)&gt;0,検索!P1762,"")</f>
        <v/>
      </c>
      <c r="H3513" s="647" t="str">
        <f>IF(LEN(検索!R1762)&gt;0,検索!R1762,"")</f>
        <v/>
      </c>
    </row>
    <row r="3514" spans="1:8" ht="28.5" customHeight="1">
      <c r="A3514" s="91" t="str">
        <f>IF(LEN(検索!B1762)&gt;0,検索!B1762,"")</f>
        <v/>
      </c>
      <c r="B3514" s="92" t="str">
        <f>IF(LEN(検索!G1762)&gt;0,検索!G1762,"")</f>
        <v/>
      </c>
      <c r="C3514" s="93" t="str">
        <f>IF(LEN(検索!K1762)&gt;0,検索!K1762,"")</f>
        <v/>
      </c>
      <c r="D3514" s="650"/>
      <c r="E3514" s="648"/>
      <c r="F3514" s="86" t="str">
        <f>IF(LEN(検索!I1762)&gt;0,検索!I1762,"")</f>
        <v/>
      </c>
      <c r="G3514" s="86" t="str">
        <f>IF(LEN(検索!Q1762)&gt;0,検索!Q1762,"")</f>
        <v/>
      </c>
      <c r="H3514" s="648"/>
    </row>
    <row r="3515" spans="1:8" ht="28.5" customHeight="1">
      <c r="A3515" s="88" t="str">
        <f>IF(LEN(検索!A1763)&gt;0,検索!A1763,"")</f>
        <v/>
      </c>
      <c r="B3515" s="89" t="str">
        <f>IF(LEN(検索!E1763)&gt;0,検索!E1763,"")</f>
        <v/>
      </c>
      <c r="C3515" s="90" t="str">
        <f>IF(LEN(検索!J1763)&gt;0,検索!J1763,"")</f>
        <v/>
      </c>
      <c r="D3515" s="649" t="str">
        <f>IF(LEN(検索!L1763)&gt;0,検索!L1763,"")</f>
        <v/>
      </c>
      <c r="E3515" s="647" t="str">
        <f>IF(LEN(検索!M1763)&gt;0,検索!M1763 &amp; 検索!N1763,"")</f>
        <v/>
      </c>
      <c r="F3515" s="94" t="str">
        <f>IF(LEN(検索!O1763)&gt;0,検索!O1763,"")</f>
        <v/>
      </c>
      <c r="G3515" s="94" t="str">
        <f>IF(LEN(検索!P1763)&gt;0,検索!P1763,"")</f>
        <v/>
      </c>
      <c r="H3515" s="647" t="str">
        <f>IF(LEN(検索!R1763)&gt;0,検索!R1763,"")</f>
        <v/>
      </c>
    </row>
    <row r="3516" spans="1:8" ht="28.5" customHeight="1">
      <c r="A3516" s="91" t="str">
        <f>IF(LEN(検索!B1763)&gt;0,検索!B1763,"")</f>
        <v/>
      </c>
      <c r="B3516" s="92" t="str">
        <f>IF(LEN(検索!G1763)&gt;0,検索!G1763,"")</f>
        <v/>
      </c>
      <c r="C3516" s="93" t="str">
        <f>IF(LEN(検索!K1763)&gt;0,検索!K1763,"")</f>
        <v/>
      </c>
      <c r="D3516" s="650"/>
      <c r="E3516" s="648"/>
      <c r="F3516" s="86" t="str">
        <f>IF(LEN(検索!I1763)&gt;0,検索!I1763,"")</f>
        <v/>
      </c>
      <c r="G3516" s="86" t="str">
        <f>IF(LEN(検索!Q1763)&gt;0,検索!Q1763,"")</f>
        <v/>
      </c>
      <c r="H3516" s="648"/>
    </row>
    <row r="3517" spans="1:8" ht="28.5" customHeight="1">
      <c r="A3517" s="88" t="str">
        <f>IF(LEN(検索!A1764)&gt;0,検索!A1764,"")</f>
        <v/>
      </c>
      <c r="B3517" s="89" t="str">
        <f>IF(LEN(検索!E1764)&gt;0,検索!E1764,"")</f>
        <v/>
      </c>
      <c r="C3517" s="90" t="str">
        <f>IF(LEN(検索!J1764)&gt;0,検索!J1764,"")</f>
        <v/>
      </c>
      <c r="D3517" s="649" t="str">
        <f>IF(LEN(検索!L1764)&gt;0,検索!L1764,"")</f>
        <v/>
      </c>
      <c r="E3517" s="647" t="str">
        <f>IF(LEN(検索!M1764)&gt;0,検索!M1764 &amp; 検索!N1764,"")</f>
        <v/>
      </c>
      <c r="F3517" s="94" t="str">
        <f>IF(LEN(検索!O1764)&gt;0,検索!O1764,"")</f>
        <v/>
      </c>
      <c r="G3517" s="94" t="str">
        <f>IF(LEN(検索!P1764)&gt;0,検索!P1764,"")</f>
        <v/>
      </c>
      <c r="H3517" s="647" t="str">
        <f>IF(LEN(検索!R1764)&gt;0,検索!R1764,"")</f>
        <v/>
      </c>
    </row>
    <row r="3518" spans="1:8" ht="28.5" customHeight="1">
      <c r="A3518" s="91" t="str">
        <f>IF(LEN(検索!B1764)&gt;0,検索!B1764,"")</f>
        <v/>
      </c>
      <c r="B3518" s="92" t="str">
        <f>IF(LEN(検索!G1764)&gt;0,検索!G1764,"")</f>
        <v/>
      </c>
      <c r="C3518" s="93" t="str">
        <f>IF(LEN(検索!K1764)&gt;0,検索!K1764,"")</f>
        <v/>
      </c>
      <c r="D3518" s="650"/>
      <c r="E3518" s="648"/>
      <c r="F3518" s="86" t="str">
        <f>IF(LEN(検索!I1764)&gt;0,検索!I1764,"")</f>
        <v/>
      </c>
      <c r="G3518" s="86" t="str">
        <f>IF(LEN(検索!Q1764)&gt;0,検索!Q1764,"")</f>
        <v/>
      </c>
      <c r="H3518" s="648"/>
    </row>
    <row r="3519" spans="1:8" ht="28.5" customHeight="1">
      <c r="A3519" s="88" t="str">
        <f>IF(LEN(検索!A1765)&gt;0,検索!A1765,"")</f>
        <v/>
      </c>
      <c r="B3519" s="89" t="str">
        <f>IF(LEN(検索!E1765)&gt;0,検索!E1765,"")</f>
        <v/>
      </c>
      <c r="C3519" s="90" t="str">
        <f>IF(LEN(検索!J1765)&gt;0,検索!J1765,"")</f>
        <v/>
      </c>
      <c r="D3519" s="649" t="str">
        <f>IF(LEN(検索!L1765)&gt;0,検索!L1765,"")</f>
        <v/>
      </c>
      <c r="E3519" s="647" t="str">
        <f>IF(LEN(検索!M1765)&gt;0,検索!M1765 &amp; 検索!N1765,"")</f>
        <v/>
      </c>
      <c r="F3519" s="94" t="str">
        <f>IF(LEN(検索!O1765)&gt;0,検索!O1765,"")</f>
        <v/>
      </c>
      <c r="G3519" s="94" t="str">
        <f>IF(LEN(検索!P1765)&gt;0,検索!P1765,"")</f>
        <v/>
      </c>
      <c r="H3519" s="647" t="str">
        <f>IF(LEN(検索!R1765)&gt;0,検索!R1765,"")</f>
        <v/>
      </c>
    </row>
    <row r="3520" spans="1:8" ht="28.5" customHeight="1">
      <c r="A3520" s="91" t="str">
        <f>IF(LEN(検索!B1765)&gt;0,検索!B1765,"")</f>
        <v/>
      </c>
      <c r="B3520" s="92" t="str">
        <f>IF(LEN(検索!G1765)&gt;0,検索!G1765,"")</f>
        <v/>
      </c>
      <c r="C3520" s="93" t="str">
        <f>IF(LEN(検索!K1765)&gt;0,検索!K1765,"")</f>
        <v/>
      </c>
      <c r="D3520" s="650"/>
      <c r="E3520" s="648"/>
      <c r="F3520" s="86" t="str">
        <f>IF(LEN(検索!I1765)&gt;0,検索!I1765,"")</f>
        <v/>
      </c>
      <c r="G3520" s="86" t="str">
        <f>IF(LEN(検索!Q1765)&gt;0,検索!Q1765,"")</f>
        <v/>
      </c>
      <c r="H3520" s="648"/>
    </row>
    <row r="3521" spans="1:8" ht="28.5" customHeight="1">
      <c r="A3521" s="88" t="str">
        <f>IF(LEN(検索!A1766)&gt;0,検索!A1766,"")</f>
        <v/>
      </c>
      <c r="B3521" s="89" t="str">
        <f>IF(LEN(検索!E1766)&gt;0,検索!E1766,"")</f>
        <v/>
      </c>
      <c r="C3521" s="90" t="str">
        <f>IF(LEN(検索!J1766)&gt;0,検索!J1766,"")</f>
        <v/>
      </c>
      <c r="D3521" s="649" t="str">
        <f>IF(LEN(検索!L1766)&gt;0,検索!L1766,"")</f>
        <v/>
      </c>
      <c r="E3521" s="647" t="str">
        <f>IF(LEN(検索!M1766)&gt;0,検索!M1766 &amp; 検索!N1766,"")</f>
        <v/>
      </c>
      <c r="F3521" s="94" t="str">
        <f>IF(LEN(検索!O1766)&gt;0,検索!O1766,"")</f>
        <v/>
      </c>
      <c r="G3521" s="94" t="str">
        <f>IF(LEN(検索!P1766)&gt;0,検索!P1766,"")</f>
        <v/>
      </c>
      <c r="H3521" s="647" t="str">
        <f>IF(LEN(検索!R1766)&gt;0,検索!R1766,"")</f>
        <v/>
      </c>
    </row>
    <row r="3522" spans="1:8" ht="28.5" customHeight="1">
      <c r="A3522" s="91" t="str">
        <f>IF(LEN(検索!B1766)&gt;0,検索!B1766,"")</f>
        <v/>
      </c>
      <c r="B3522" s="92" t="str">
        <f>IF(LEN(検索!G1766)&gt;0,検索!G1766,"")</f>
        <v/>
      </c>
      <c r="C3522" s="93" t="str">
        <f>IF(LEN(検索!K1766)&gt;0,検索!K1766,"")</f>
        <v/>
      </c>
      <c r="D3522" s="650"/>
      <c r="E3522" s="648"/>
      <c r="F3522" s="86" t="str">
        <f>IF(LEN(検索!I1766)&gt;0,検索!I1766,"")</f>
        <v/>
      </c>
      <c r="G3522" s="86" t="str">
        <f>IF(LEN(検索!Q1766)&gt;0,検索!Q1766,"")</f>
        <v/>
      </c>
      <c r="H3522" s="648"/>
    </row>
    <row r="3523" spans="1:8" ht="28.5" customHeight="1">
      <c r="A3523" s="88" t="str">
        <f>IF(LEN(検索!A1767)&gt;0,検索!A1767,"")</f>
        <v/>
      </c>
      <c r="B3523" s="89" t="str">
        <f>IF(LEN(検索!E1767)&gt;0,検索!E1767,"")</f>
        <v/>
      </c>
      <c r="C3523" s="90" t="str">
        <f>IF(LEN(検索!J1767)&gt;0,検索!J1767,"")</f>
        <v/>
      </c>
      <c r="D3523" s="649" t="str">
        <f>IF(LEN(検索!L1767)&gt;0,検索!L1767,"")</f>
        <v/>
      </c>
      <c r="E3523" s="647" t="str">
        <f>IF(LEN(検索!M1767)&gt;0,検索!M1767 &amp; 検索!N1767,"")</f>
        <v/>
      </c>
      <c r="F3523" s="94" t="str">
        <f>IF(LEN(検索!O1767)&gt;0,検索!O1767,"")</f>
        <v/>
      </c>
      <c r="G3523" s="94" t="str">
        <f>IF(LEN(検索!P1767)&gt;0,検索!P1767,"")</f>
        <v/>
      </c>
      <c r="H3523" s="647" t="str">
        <f>IF(LEN(検索!R1767)&gt;0,検索!R1767,"")</f>
        <v/>
      </c>
    </row>
    <row r="3524" spans="1:8" ht="28.5" customHeight="1">
      <c r="A3524" s="91" t="str">
        <f>IF(LEN(検索!B1767)&gt;0,検索!B1767,"")</f>
        <v/>
      </c>
      <c r="B3524" s="92" t="str">
        <f>IF(LEN(検索!G1767)&gt;0,検索!G1767,"")</f>
        <v/>
      </c>
      <c r="C3524" s="93" t="str">
        <f>IF(LEN(検索!K1767)&gt;0,検索!K1767,"")</f>
        <v/>
      </c>
      <c r="D3524" s="650"/>
      <c r="E3524" s="648"/>
      <c r="F3524" s="86" t="str">
        <f>IF(LEN(検索!I1767)&gt;0,検索!I1767,"")</f>
        <v/>
      </c>
      <c r="G3524" s="86" t="str">
        <f>IF(LEN(検索!Q1767)&gt;0,検索!Q1767,"")</f>
        <v/>
      </c>
      <c r="H3524" s="648"/>
    </row>
    <row r="3525" spans="1:8" ht="28.5" customHeight="1">
      <c r="A3525" s="88" t="str">
        <f>IF(LEN(検索!A1768)&gt;0,検索!A1768,"")</f>
        <v/>
      </c>
      <c r="B3525" s="89" t="str">
        <f>IF(LEN(検索!E1768)&gt;0,検索!E1768,"")</f>
        <v/>
      </c>
      <c r="C3525" s="90" t="str">
        <f>IF(LEN(検索!J1768)&gt;0,検索!J1768,"")</f>
        <v/>
      </c>
      <c r="D3525" s="649" t="str">
        <f>IF(LEN(検索!L1768)&gt;0,検索!L1768,"")</f>
        <v/>
      </c>
      <c r="E3525" s="647" t="str">
        <f>IF(LEN(検索!M1768)&gt;0,検索!M1768 &amp; 検索!N1768,"")</f>
        <v/>
      </c>
      <c r="F3525" s="94" t="str">
        <f>IF(LEN(検索!O1768)&gt;0,検索!O1768,"")</f>
        <v/>
      </c>
      <c r="G3525" s="94" t="str">
        <f>IF(LEN(検索!P1768)&gt;0,検索!P1768,"")</f>
        <v/>
      </c>
      <c r="H3525" s="647" t="str">
        <f>IF(LEN(検索!R1768)&gt;0,検索!R1768,"")</f>
        <v/>
      </c>
    </row>
    <row r="3526" spans="1:8" ht="28.5" customHeight="1">
      <c r="A3526" s="91" t="str">
        <f>IF(LEN(検索!B1768)&gt;0,検索!B1768,"")</f>
        <v/>
      </c>
      <c r="B3526" s="92" t="str">
        <f>IF(LEN(検索!G1768)&gt;0,検索!G1768,"")</f>
        <v/>
      </c>
      <c r="C3526" s="93" t="str">
        <f>IF(LEN(検索!K1768)&gt;0,検索!K1768,"")</f>
        <v/>
      </c>
      <c r="D3526" s="650"/>
      <c r="E3526" s="648"/>
      <c r="F3526" s="86" t="str">
        <f>IF(LEN(検索!I1768)&gt;0,検索!I1768,"")</f>
        <v/>
      </c>
      <c r="G3526" s="86" t="str">
        <f>IF(LEN(検索!Q1768)&gt;0,検索!Q1768,"")</f>
        <v/>
      </c>
      <c r="H3526" s="648"/>
    </row>
    <row r="3527" spans="1:8" ht="28.5" customHeight="1">
      <c r="A3527" s="88" t="str">
        <f>IF(LEN(検索!A1769)&gt;0,検索!A1769,"")</f>
        <v/>
      </c>
      <c r="B3527" s="89" t="str">
        <f>IF(LEN(検索!E1769)&gt;0,検索!E1769,"")</f>
        <v/>
      </c>
      <c r="C3527" s="90" t="str">
        <f>IF(LEN(検索!J1769)&gt;0,検索!J1769,"")</f>
        <v/>
      </c>
      <c r="D3527" s="649" t="str">
        <f>IF(LEN(検索!L1769)&gt;0,検索!L1769,"")</f>
        <v/>
      </c>
      <c r="E3527" s="647" t="str">
        <f>IF(LEN(検索!M1769)&gt;0,検索!M1769 &amp; 検索!N1769,"")</f>
        <v/>
      </c>
      <c r="F3527" s="94" t="str">
        <f>IF(LEN(検索!O1769)&gt;0,検索!O1769,"")</f>
        <v/>
      </c>
      <c r="G3527" s="94" t="str">
        <f>IF(LEN(検索!P1769)&gt;0,検索!P1769,"")</f>
        <v/>
      </c>
      <c r="H3527" s="647" t="str">
        <f>IF(LEN(検索!R1769)&gt;0,検索!R1769,"")</f>
        <v/>
      </c>
    </row>
    <row r="3528" spans="1:8" ht="28.5" customHeight="1">
      <c r="A3528" s="91" t="str">
        <f>IF(LEN(検索!B1769)&gt;0,検索!B1769,"")</f>
        <v/>
      </c>
      <c r="B3528" s="92" t="str">
        <f>IF(LEN(検索!G1769)&gt;0,検索!G1769,"")</f>
        <v/>
      </c>
      <c r="C3528" s="93" t="str">
        <f>IF(LEN(検索!K1769)&gt;0,検索!K1769,"")</f>
        <v/>
      </c>
      <c r="D3528" s="650"/>
      <c r="E3528" s="648"/>
      <c r="F3528" s="86" t="str">
        <f>IF(LEN(検索!I1769)&gt;0,検索!I1769,"")</f>
        <v/>
      </c>
      <c r="G3528" s="86" t="str">
        <f>IF(LEN(検索!Q1769)&gt;0,検索!Q1769,"")</f>
        <v/>
      </c>
      <c r="H3528" s="648"/>
    </row>
    <row r="3529" spans="1:8" ht="28.5" customHeight="1">
      <c r="A3529" s="88" t="str">
        <f>IF(LEN(検索!A1770)&gt;0,検索!A1770,"")</f>
        <v/>
      </c>
      <c r="B3529" s="89" t="str">
        <f>IF(LEN(検索!E1770)&gt;0,検索!E1770,"")</f>
        <v/>
      </c>
      <c r="C3529" s="90" t="str">
        <f>IF(LEN(検索!J1770)&gt;0,検索!J1770,"")</f>
        <v/>
      </c>
      <c r="D3529" s="649" t="str">
        <f>IF(LEN(検索!L1770)&gt;0,検索!L1770,"")</f>
        <v/>
      </c>
      <c r="E3529" s="647" t="str">
        <f>IF(LEN(検索!M1770)&gt;0,検索!M1770 &amp; 検索!N1770,"")</f>
        <v/>
      </c>
      <c r="F3529" s="94" t="str">
        <f>IF(LEN(検索!O1770)&gt;0,検索!O1770,"")</f>
        <v/>
      </c>
      <c r="G3529" s="94" t="str">
        <f>IF(LEN(検索!P1770)&gt;0,検索!P1770,"")</f>
        <v/>
      </c>
      <c r="H3529" s="647" t="str">
        <f>IF(LEN(検索!R1770)&gt;0,検索!R1770,"")</f>
        <v/>
      </c>
    </row>
    <row r="3530" spans="1:8" ht="28.5" customHeight="1">
      <c r="A3530" s="91" t="str">
        <f>IF(LEN(検索!B1770)&gt;0,検索!B1770,"")</f>
        <v/>
      </c>
      <c r="B3530" s="92" t="str">
        <f>IF(LEN(検索!G1770)&gt;0,検索!G1770,"")</f>
        <v/>
      </c>
      <c r="C3530" s="93" t="str">
        <f>IF(LEN(検索!K1770)&gt;0,検索!K1770,"")</f>
        <v/>
      </c>
      <c r="D3530" s="650"/>
      <c r="E3530" s="648"/>
      <c r="F3530" s="86" t="str">
        <f>IF(LEN(検索!I1770)&gt;0,検索!I1770,"")</f>
        <v/>
      </c>
      <c r="G3530" s="86" t="str">
        <f>IF(LEN(検索!Q1770)&gt;0,検索!Q1770,"")</f>
        <v/>
      </c>
      <c r="H3530" s="648"/>
    </row>
    <row r="3531" spans="1:8" ht="28.5" customHeight="1">
      <c r="A3531" s="88" t="str">
        <f>IF(LEN(検索!A1771)&gt;0,検索!A1771,"")</f>
        <v/>
      </c>
      <c r="B3531" s="89" t="str">
        <f>IF(LEN(検索!E1771)&gt;0,検索!E1771,"")</f>
        <v/>
      </c>
      <c r="C3531" s="90" t="str">
        <f>IF(LEN(検索!J1771)&gt;0,検索!J1771,"")</f>
        <v/>
      </c>
      <c r="D3531" s="649" t="str">
        <f>IF(LEN(検索!L1771)&gt;0,検索!L1771,"")</f>
        <v/>
      </c>
      <c r="E3531" s="647" t="str">
        <f>IF(LEN(検索!M1771)&gt;0,検索!M1771 &amp; 検索!N1771,"")</f>
        <v/>
      </c>
      <c r="F3531" s="94" t="str">
        <f>IF(LEN(検索!O1771)&gt;0,検索!O1771,"")</f>
        <v/>
      </c>
      <c r="G3531" s="94" t="str">
        <f>IF(LEN(検索!P1771)&gt;0,検索!P1771,"")</f>
        <v/>
      </c>
      <c r="H3531" s="647" t="str">
        <f>IF(LEN(検索!R1771)&gt;0,検索!R1771,"")</f>
        <v/>
      </c>
    </row>
    <row r="3532" spans="1:8" ht="28.5" customHeight="1">
      <c r="A3532" s="91" t="str">
        <f>IF(LEN(検索!B1771)&gt;0,検索!B1771,"")</f>
        <v/>
      </c>
      <c r="B3532" s="92" t="str">
        <f>IF(LEN(検索!G1771)&gt;0,検索!G1771,"")</f>
        <v/>
      </c>
      <c r="C3532" s="93" t="str">
        <f>IF(LEN(検索!K1771)&gt;0,検索!K1771,"")</f>
        <v/>
      </c>
      <c r="D3532" s="650"/>
      <c r="E3532" s="648"/>
      <c r="F3532" s="86" t="str">
        <f>IF(LEN(検索!I1771)&gt;0,検索!I1771,"")</f>
        <v/>
      </c>
      <c r="G3532" s="86" t="str">
        <f>IF(LEN(検索!Q1771)&gt;0,検索!Q1771,"")</f>
        <v/>
      </c>
      <c r="H3532" s="648"/>
    </row>
    <row r="3533" spans="1:8" ht="28.5" customHeight="1">
      <c r="A3533" s="88" t="str">
        <f>IF(LEN(検索!A1772)&gt;0,検索!A1772,"")</f>
        <v/>
      </c>
      <c r="B3533" s="89" t="str">
        <f>IF(LEN(検索!E1772)&gt;0,検索!E1772,"")</f>
        <v/>
      </c>
      <c r="C3533" s="90" t="str">
        <f>IF(LEN(検索!J1772)&gt;0,検索!J1772,"")</f>
        <v/>
      </c>
      <c r="D3533" s="649" t="str">
        <f>IF(LEN(検索!L1772)&gt;0,検索!L1772,"")</f>
        <v/>
      </c>
      <c r="E3533" s="647" t="str">
        <f>IF(LEN(検索!M1772)&gt;0,検索!M1772 &amp; 検索!N1772,"")</f>
        <v/>
      </c>
      <c r="F3533" s="94" t="str">
        <f>IF(LEN(検索!O1772)&gt;0,検索!O1772,"")</f>
        <v/>
      </c>
      <c r="G3533" s="94" t="str">
        <f>IF(LEN(検索!P1772)&gt;0,検索!P1772,"")</f>
        <v/>
      </c>
      <c r="H3533" s="647" t="str">
        <f>IF(LEN(検索!R1772)&gt;0,検索!R1772,"")</f>
        <v/>
      </c>
    </row>
    <row r="3534" spans="1:8" ht="28.5" customHeight="1">
      <c r="A3534" s="91" t="str">
        <f>IF(LEN(検索!B1772)&gt;0,検索!B1772,"")</f>
        <v/>
      </c>
      <c r="B3534" s="92" t="str">
        <f>IF(LEN(検索!G1772)&gt;0,検索!G1772,"")</f>
        <v/>
      </c>
      <c r="C3534" s="93" t="str">
        <f>IF(LEN(検索!K1772)&gt;0,検索!K1772,"")</f>
        <v/>
      </c>
      <c r="D3534" s="650"/>
      <c r="E3534" s="648"/>
      <c r="F3534" s="86" t="str">
        <f>IF(LEN(検索!I1772)&gt;0,検索!I1772,"")</f>
        <v/>
      </c>
      <c r="G3534" s="86" t="str">
        <f>IF(LEN(検索!Q1772)&gt;0,検索!Q1772,"")</f>
        <v/>
      </c>
      <c r="H3534" s="648"/>
    </row>
    <row r="3535" spans="1:8" ht="28.5" customHeight="1">
      <c r="A3535" s="88" t="str">
        <f>IF(LEN(検索!A1773)&gt;0,検索!A1773,"")</f>
        <v/>
      </c>
      <c r="B3535" s="89" t="str">
        <f>IF(LEN(検索!E1773)&gt;0,検索!E1773,"")</f>
        <v/>
      </c>
      <c r="C3535" s="90" t="str">
        <f>IF(LEN(検索!J1773)&gt;0,検索!J1773,"")</f>
        <v/>
      </c>
      <c r="D3535" s="649" t="str">
        <f>IF(LEN(検索!L1773)&gt;0,検索!L1773,"")</f>
        <v/>
      </c>
      <c r="E3535" s="647" t="str">
        <f>IF(LEN(検索!M1773)&gt;0,検索!M1773 &amp; 検索!N1773,"")</f>
        <v/>
      </c>
      <c r="F3535" s="94" t="str">
        <f>IF(LEN(検索!O1773)&gt;0,検索!O1773,"")</f>
        <v/>
      </c>
      <c r="G3535" s="94" t="str">
        <f>IF(LEN(検索!P1773)&gt;0,検索!P1773,"")</f>
        <v/>
      </c>
      <c r="H3535" s="647" t="str">
        <f>IF(LEN(検索!R1773)&gt;0,検索!R1773,"")</f>
        <v/>
      </c>
    </row>
    <row r="3536" spans="1:8" ht="28.5" customHeight="1">
      <c r="A3536" s="91" t="str">
        <f>IF(LEN(検索!B1773)&gt;0,検索!B1773,"")</f>
        <v/>
      </c>
      <c r="B3536" s="92" t="str">
        <f>IF(LEN(検索!G1773)&gt;0,検索!G1773,"")</f>
        <v/>
      </c>
      <c r="C3536" s="93" t="str">
        <f>IF(LEN(検索!K1773)&gt;0,検索!K1773,"")</f>
        <v/>
      </c>
      <c r="D3536" s="650"/>
      <c r="E3536" s="648"/>
      <c r="F3536" s="86" t="str">
        <f>IF(LEN(検索!I1773)&gt;0,検索!I1773,"")</f>
        <v/>
      </c>
      <c r="G3536" s="86" t="str">
        <f>IF(LEN(検索!Q1773)&gt;0,検索!Q1773,"")</f>
        <v/>
      </c>
      <c r="H3536" s="648"/>
    </row>
    <row r="3537" spans="1:8" ht="28.5" customHeight="1">
      <c r="A3537" s="88" t="str">
        <f>IF(LEN(検索!A1774)&gt;0,検索!A1774,"")</f>
        <v/>
      </c>
      <c r="B3537" s="89" t="str">
        <f>IF(LEN(検索!E1774)&gt;0,検索!E1774,"")</f>
        <v/>
      </c>
      <c r="C3537" s="90" t="str">
        <f>IF(LEN(検索!J1774)&gt;0,検索!J1774,"")</f>
        <v/>
      </c>
      <c r="D3537" s="649" t="str">
        <f>IF(LEN(検索!L1774)&gt;0,検索!L1774,"")</f>
        <v/>
      </c>
      <c r="E3537" s="647" t="str">
        <f>IF(LEN(検索!M1774)&gt;0,検索!M1774 &amp; 検索!N1774,"")</f>
        <v/>
      </c>
      <c r="F3537" s="94" t="str">
        <f>IF(LEN(検索!O1774)&gt;0,検索!O1774,"")</f>
        <v/>
      </c>
      <c r="G3537" s="94" t="str">
        <f>IF(LEN(検索!P1774)&gt;0,検索!P1774,"")</f>
        <v/>
      </c>
      <c r="H3537" s="647" t="str">
        <f>IF(LEN(検索!R1774)&gt;0,検索!R1774,"")</f>
        <v/>
      </c>
    </row>
    <row r="3538" spans="1:8" ht="28.5" customHeight="1">
      <c r="A3538" s="91" t="str">
        <f>IF(LEN(検索!B1774)&gt;0,検索!B1774,"")</f>
        <v/>
      </c>
      <c r="B3538" s="92" t="str">
        <f>IF(LEN(検索!G1774)&gt;0,検索!G1774,"")</f>
        <v/>
      </c>
      <c r="C3538" s="93" t="str">
        <f>IF(LEN(検索!K1774)&gt;0,検索!K1774,"")</f>
        <v/>
      </c>
      <c r="D3538" s="650"/>
      <c r="E3538" s="648"/>
      <c r="F3538" s="86" t="str">
        <f>IF(LEN(検索!I1774)&gt;0,検索!I1774,"")</f>
        <v/>
      </c>
      <c r="G3538" s="86" t="str">
        <f>IF(LEN(検索!Q1774)&gt;0,検索!Q1774,"")</f>
        <v/>
      </c>
      <c r="H3538" s="648"/>
    </row>
    <row r="3539" spans="1:8" ht="28.5" customHeight="1">
      <c r="A3539" s="88" t="str">
        <f>IF(LEN(検索!A1775)&gt;0,検索!A1775,"")</f>
        <v/>
      </c>
      <c r="B3539" s="89" t="str">
        <f>IF(LEN(検索!E1775)&gt;0,検索!E1775,"")</f>
        <v/>
      </c>
      <c r="C3539" s="90" t="str">
        <f>IF(LEN(検索!J1775)&gt;0,検索!J1775,"")</f>
        <v/>
      </c>
      <c r="D3539" s="649" t="str">
        <f>IF(LEN(検索!L1775)&gt;0,検索!L1775,"")</f>
        <v/>
      </c>
      <c r="E3539" s="647" t="str">
        <f>IF(LEN(検索!M1775)&gt;0,検索!M1775 &amp; 検索!N1775,"")</f>
        <v/>
      </c>
      <c r="F3539" s="94" t="str">
        <f>IF(LEN(検索!O1775)&gt;0,検索!O1775,"")</f>
        <v/>
      </c>
      <c r="G3539" s="94" t="str">
        <f>IF(LEN(検索!P1775)&gt;0,検索!P1775,"")</f>
        <v/>
      </c>
      <c r="H3539" s="647" t="str">
        <f>IF(LEN(検索!R1775)&gt;0,検索!R1775,"")</f>
        <v/>
      </c>
    </row>
    <row r="3540" spans="1:8" ht="28.5" customHeight="1">
      <c r="A3540" s="91" t="str">
        <f>IF(LEN(検索!B1775)&gt;0,検索!B1775,"")</f>
        <v/>
      </c>
      <c r="B3540" s="92" t="str">
        <f>IF(LEN(検索!G1775)&gt;0,検索!G1775,"")</f>
        <v/>
      </c>
      <c r="C3540" s="93" t="str">
        <f>IF(LEN(検索!K1775)&gt;0,検索!K1775,"")</f>
        <v/>
      </c>
      <c r="D3540" s="650"/>
      <c r="E3540" s="648"/>
      <c r="F3540" s="86" t="str">
        <f>IF(LEN(検索!I1775)&gt;0,検索!I1775,"")</f>
        <v/>
      </c>
      <c r="G3540" s="86" t="str">
        <f>IF(LEN(検索!Q1775)&gt;0,検索!Q1775,"")</f>
        <v/>
      </c>
      <c r="H3540" s="648"/>
    </row>
    <row r="3541" spans="1:8" ht="28.5" customHeight="1">
      <c r="A3541" s="88" t="str">
        <f>IF(LEN(検索!A1776)&gt;0,検索!A1776,"")</f>
        <v/>
      </c>
      <c r="B3541" s="89" t="str">
        <f>IF(LEN(検索!E1776)&gt;0,検索!E1776,"")</f>
        <v/>
      </c>
      <c r="C3541" s="90" t="str">
        <f>IF(LEN(検索!J1776)&gt;0,検索!J1776,"")</f>
        <v/>
      </c>
      <c r="D3541" s="649" t="str">
        <f>IF(LEN(検索!L1776)&gt;0,検索!L1776,"")</f>
        <v/>
      </c>
      <c r="E3541" s="647" t="str">
        <f>IF(LEN(検索!M1776)&gt;0,検索!M1776 &amp; 検索!N1776,"")</f>
        <v/>
      </c>
      <c r="F3541" s="94" t="str">
        <f>IF(LEN(検索!O1776)&gt;0,検索!O1776,"")</f>
        <v/>
      </c>
      <c r="G3541" s="94" t="str">
        <f>IF(LEN(検索!P1776)&gt;0,検索!P1776,"")</f>
        <v/>
      </c>
      <c r="H3541" s="647" t="str">
        <f>IF(LEN(検索!R1776)&gt;0,検索!R1776,"")</f>
        <v/>
      </c>
    </row>
    <row r="3542" spans="1:8" ht="28.5" customHeight="1">
      <c r="A3542" s="91" t="str">
        <f>IF(LEN(検索!B1776)&gt;0,検索!B1776,"")</f>
        <v/>
      </c>
      <c r="B3542" s="92" t="str">
        <f>IF(LEN(検索!G1776)&gt;0,検索!G1776,"")</f>
        <v/>
      </c>
      <c r="C3542" s="93" t="str">
        <f>IF(LEN(検索!K1776)&gt;0,検索!K1776,"")</f>
        <v/>
      </c>
      <c r="D3542" s="650"/>
      <c r="E3542" s="648"/>
      <c r="F3542" s="86" t="str">
        <f>IF(LEN(検索!I1776)&gt;0,検索!I1776,"")</f>
        <v/>
      </c>
      <c r="G3542" s="86" t="str">
        <f>IF(LEN(検索!Q1776)&gt;0,検索!Q1776,"")</f>
        <v/>
      </c>
      <c r="H3542" s="648"/>
    </row>
    <row r="3543" spans="1:8" ht="28.5" customHeight="1">
      <c r="A3543" s="88" t="str">
        <f>IF(LEN(検索!A1777)&gt;0,検索!A1777,"")</f>
        <v/>
      </c>
      <c r="B3543" s="89" t="str">
        <f>IF(LEN(検索!E1777)&gt;0,検索!E1777,"")</f>
        <v/>
      </c>
      <c r="C3543" s="90" t="str">
        <f>IF(LEN(検索!J1777)&gt;0,検索!J1777,"")</f>
        <v/>
      </c>
      <c r="D3543" s="649" t="str">
        <f>IF(LEN(検索!L1777)&gt;0,検索!L1777,"")</f>
        <v/>
      </c>
      <c r="E3543" s="647" t="str">
        <f>IF(LEN(検索!M1777)&gt;0,検索!M1777 &amp; 検索!N1777,"")</f>
        <v/>
      </c>
      <c r="F3543" s="94" t="str">
        <f>IF(LEN(検索!O1777)&gt;0,検索!O1777,"")</f>
        <v/>
      </c>
      <c r="G3543" s="94" t="str">
        <f>IF(LEN(検索!P1777)&gt;0,検索!P1777,"")</f>
        <v/>
      </c>
      <c r="H3543" s="647" t="str">
        <f>IF(LEN(検索!R1777)&gt;0,検索!R1777,"")</f>
        <v/>
      </c>
    </row>
    <row r="3544" spans="1:8" ht="28.5" customHeight="1">
      <c r="A3544" s="91" t="str">
        <f>IF(LEN(検索!B1777)&gt;0,検索!B1777,"")</f>
        <v/>
      </c>
      <c r="B3544" s="92" t="str">
        <f>IF(LEN(検索!G1777)&gt;0,検索!G1777,"")</f>
        <v/>
      </c>
      <c r="C3544" s="93" t="str">
        <f>IF(LEN(検索!K1777)&gt;0,検索!K1777,"")</f>
        <v/>
      </c>
      <c r="D3544" s="650"/>
      <c r="E3544" s="648"/>
      <c r="F3544" s="86" t="str">
        <f>IF(LEN(検索!I1777)&gt;0,検索!I1777,"")</f>
        <v/>
      </c>
      <c r="G3544" s="86" t="str">
        <f>IF(LEN(検索!Q1777)&gt;0,検索!Q1777,"")</f>
        <v/>
      </c>
      <c r="H3544" s="648"/>
    </row>
    <row r="3545" spans="1:8" ht="28.5" customHeight="1">
      <c r="A3545" s="88" t="str">
        <f>IF(LEN(検索!A1778)&gt;0,検索!A1778,"")</f>
        <v/>
      </c>
      <c r="B3545" s="89" t="str">
        <f>IF(LEN(検索!E1778)&gt;0,検索!E1778,"")</f>
        <v/>
      </c>
      <c r="C3545" s="90" t="str">
        <f>IF(LEN(検索!J1778)&gt;0,検索!J1778,"")</f>
        <v/>
      </c>
      <c r="D3545" s="649" t="str">
        <f>IF(LEN(検索!L1778)&gt;0,検索!L1778,"")</f>
        <v/>
      </c>
      <c r="E3545" s="647" t="str">
        <f>IF(LEN(検索!M1778)&gt;0,検索!M1778 &amp; 検索!N1778,"")</f>
        <v/>
      </c>
      <c r="F3545" s="94" t="str">
        <f>IF(LEN(検索!O1778)&gt;0,検索!O1778,"")</f>
        <v/>
      </c>
      <c r="G3545" s="94" t="str">
        <f>IF(LEN(検索!P1778)&gt;0,検索!P1778,"")</f>
        <v/>
      </c>
      <c r="H3545" s="647" t="str">
        <f>IF(LEN(検索!R1778)&gt;0,検索!R1778,"")</f>
        <v/>
      </c>
    </row>
    <row r="3546" spans="1:8" ht="28.5" customHeight="1">
      <c r="A3546" s="91" t="str">
        <f>IF(LEN(検索!B1778)&gt;0,検索!B1778,"")</f>
        <v/>
      </c>
      <c r="B3546" s="92" t="str">
        <f>IF(LEN(検索!G1778)&gt;0,検索!G1778,"")</f>
        <v/>
      </c>
      <c r="C3546" s="93" t="str">
        <f>IF(LEN(検索!K1778)&gt;0,検索!K1778,"")</f>
        <v/>
      </c>
      <c r="D3546" s="650"/>
      <c r="E3546" s="648"/>
      <c r="F3546" s="86" t="str">
        <f>IF(LEN(検索!I1778)&gt;0,検索!I1778,"")</f>
        <v/>
      </c>
      <c r="G3546" s="86" t="str">
        <f>IF(LEN(検索!Q1778)&gt;0,検索!Q1778,"")</f>
        <v/>
      </c>
      <c r="H3546" s="648"/>
    </row>
    <row r="3547" spans="1:8" ht="28.5" customHeight="1">
      <c r="A3547" s="88" t="str">
        <f>IF(LEN(検索!A1779)&gt;0,検索!A1779,"")</f>
        <v/>
      </c>
      <c r="B3547" s="89" t="str">
        <f>IF(LEN(検索!E1779)&gt;0,検索!E1779,"")</f>
        <v/>
      </c>
      <c r="C3547" s="90" t="str">
        <f>IF(LEN(検索!J1779)&gt;0,検索!J1779,"")</f>
        <v/>
      </c>
      <c r="D3547" s="649" t="str">
        <f>IF(LEN(検索!L1779)&gt;0,検索!L1779,"")</f>
        <v/>
      </c>
      <c r="E3547" s="647" t="str">
        <f>IF(LEN(検索!M1779)&gt;0,検索!M1779 &amp; 検索!N1779,"")</f>
        <v/>
      </c>
      <c r="F3547" s="94" t="str">
        <f>IF(LEN(検索!O1779)&gt;0,検索!O1779,"")</f>
        <v/>
      </c>
      <c r="G3547" s="94" t="str">
        <f>IF(LEN(検索!P1779)&gt;0,検索!P1779,"")</f>
        <v/>
      </c>
      <c r="H3547" s="647" t="str">
        <f>IF(LEN(検索!R1779)&gt;0,検索!R1779,"")</f>
        <v/>
      </c>
    </row>
    <row r="3548" spans="1:8" ht="28.5" customHeight="1">
      <c r="A3548" s="91" t="str">
        <f>IF(LEN(検索!B1779)&gt;0,検索!B1779,"")</f>
        <v/>
      </c>
      <c r="B3548" s="92" t="str">
        <f>IF(LEN(検索!G1779)&gt;0,検索!G1779,"")</f>
        <v/>
      </c>
      <c r="C3548" s="93" t="str">
        <f>IF(LEN(検索!K1779)&gt;0,検索!K1779,"")</f>
        <v/>
      </c>
      <c r="D3548" s="650"/>
      <c r="E3548" s="648"/>
      <c r="F3548" s="86" t="str">
        <f>IF(LEN(検索!I1779)&gt;0,検索!I1779,"")</f>
        <v/>
      </c>
      <c r="G3548" s="86" t="str">
        <f>IF(LEN(検索!Q1779)&gt;0,検索!Q1779,"")</f>
        <v/>
      </c>
      <c r="H3548" s="648"/>
    </row>
    <row r="3549" spans="1:8" ht="28.5" customHeight="1">
      <c r="A3549" s="88" t="str">
        <f>IF(LEN(検索!A1780)&gt;0,検索!A1780,"")</f>
        <v/>
      </c>
      <c r="B3549" s="89" t="str">
        <f>IF(LEN(検索!E1780)&gt;0,検索!E1780,"")</f>
        <v/>
      </c>
      <c r="C3549" s="90" t="str">
        <f>IF(LEN(検索!J1780)&gt;0,検索!J1780,"")</f>
        <v/>
      </c>
      <c r="D3549" s="649" t="str">
        <f>IF(LEN(検索!L1780)&gt;0,検索!L1780,"")</f>
        <v/>
      </c>
      <c r="E3549" s="647" t="str">
        <f>IF(LEN(検索!M1780)&gt;0,検索!M1780 &amp; 検索!N1780,"")</f>
        <v/>
      </c>
      <c r="F3549" s="94" t="str">
        <f>IF(LEN(検索!O1780)&gt;0,検索!O1780,"")</f>
        <v/>
      </c>
      <c r="G3549" s="94" t="str">
        <f>IF(LEN(検索!P1780)&gt;0,検索!P1780,"")</f>
        <v/>
      </c>
      <c r="H3549" s="647" t="str">
        <f>IF(LEN(検索!R1780)&gt;0,検索!R1780,"")</f>
        <v/>
      </c>
    </row>
    <row r="3550" spans="1:8" ht="28.5" customHeight="1">
      <c r="A3550" s="91" t="str">
        <f>IF(LEN(検索!B1780)&gt;0,検索!B1780,"")</f>
        <v/>
      </c>
      <c r="B3550" s="92" t="str">
        <f>IF(LEN(検索!G1780)&gt;0,検索!G1780,"")</f>
        <v/>
      </c>
      <c r="C3550" s="93" t="str">
        <f>IF(LEN(検索!K1780)&gt;0,検索!K1780,"")</f>
        <v/>
      </c>
      <c r="D3550" s="650"/>
      <c r="E3550" s="648"/>
      <c r="F3550" s="86" t="str">
        <f>IF(LEN(検索!I1780)&gt;0,検索!I1780,"")</f>
        <v/>
      </c>
      <c r="G3550" s="86" t="str">
        <f>IF(LEN(検索!Q1780)&gt;0,検索!Q1780,"")</f>
        <v/>
      </c>
      <c r="H3550" s="648"/>
    </row>
    <row r="3551" spans="1:8" ht="28.5" customHeight="1">
      <c r="A3551" s="88" t="str">
        <f>IF(LEN(検索!A1781)&gt;0,検索!A1781,"")</f>
        <v/>
      </c>
      <c r="B3551" s="89" t="str">
        <f>IF(LEN(検索!E1781)&gt;0,検索!E1781,"")</f>
        <v/>
      </c>
      <c r="C3551" s="90" t="str">
        <f>IF(LEN(検索!J1781)&gt;0,検索!J1781,"")</f>
        <v/>
      </c>
      <c r="D3551" s="649" t="str">
        <f>IF(LEN(検索!L1781)&gt;0,検索!L1781,"")</f>
        <v/>
      </c>
      <c r="E3551" s="647" t="str">
        <f>IF(LEN(検索!M1781)&gt;0,検索!M1781 &amp; 検索!N1781,"")</f>
        <v/>
      </c>
      <c r="F3551" s="94" t="str">
        <f>IF(LEN(検索!O1781)&gt;0,検索!O1781,"")</f>
        <v/>
      </c>
      <c r="G3551" s="94" t="str">
        <f>IF(LEN(検索!P1781)&gt;0,検索!P1781,"")</f>
        <v/>
      </c>
      <c r="H3551" s="647" t="str">
        <f>IF(LEN(検索!R1781)&gt;0,検索!R1781,"")</f>
        <v/>
      </c>
    </row>
    <row r="3552" spans="1:8" ht="28.5" customHeight="1">
      <c r="A3552" s="91" t="str">
        <f>IF(LEN(検索!B1781)&gt;0,検索!B1781,"")</f>
        <v/>
      </c>
      <c r="B3552" s="92" t="str">
        <f>IF(LEN(検索!G1781)&gt;0,検索!G1781,"")</f>
        <v/>
      </c>
      <c r="C3552" s="93" t="str">
        <f>IF(LEN(検索!K1781)&gt;0,検索!K1781,"")</f>
        <v/>
      </c>
      <c r="D3552" s="650"/>
      <c r="E3552" s="648"/>
      <c r="F3552" s="86" t="str">
        <f>IF(LEN(検索!I1781)&gt;0,検索!I1781,"")</f>
        <v/>
      </c>
      <c r="G3552" s="86" t="str">
        <f>IF(LEN(検索!Q1781)&gt;0,検索!Q1781,"")</f>
        <v/>
      </c>
      <c r="H3552" s="648"/>
    </row>
    <row r="3553" spans="1:8" ht="28.5" customHeight="1">
      <c r="A3553" s="88" t="str">
        <f>IF(LEN(検索!A1782)&gt;0,検索!A1782,"")</f>
        <v/>
      </c>
      <c r="B3553" s="89" t="str">
        <f>IF(LEN(検索!E1782)&gt;0,検索!E1782,"")</f>
        <v/>
      </c>
      <c r="C3553" s="90" t="str">
        <f>IF(LEN(検索!J1782)&gt;0,検索!J1782,"")</f>
        <v/>
      </c>
      <c r="D3553" s="649" t="str">
        <f>IF(LEN(検索!L1782)&gt;0,検索!L1782,"")</f>
        <v/>
      </c>
      <c r="E3553" s="647" t="str">
        <f>IF(LEN(検索!M1782)&gt;0,検索!M1782 &amp; 検索!N1782,"")</f>
        <v/>
      </c>
      <c r="F3553" s="94" t="str">
        <f>IF(LEN(検索!O1782)&gt;0,検索!O1782,"")</f>
        <v/>
      </c>
      <c r="G3553" s="94" t="str">
        <f>IF(LEN(検索!P1782)&gt;0,検索!P1782,"")</f>
        <v/>
      </c>
      <c r="H3553" s="647" t="str">
        <f>IF(LEN(検索!R1782)&gt;0,検索!R1782,"")</f>
        <v/>
      </c>
    </row>
    <row r="3554" spans="1:8" ht="28.5" customHeight="1">
      <c r="A3554" s="91" t="str">
        <f>IF(LEN(検索!B1782)&gt;0,検索!B1782,"")</f>
        <v/>
      </c>
      <c r="B3554" s="92" t="str">
        <f>IF(LEN(検索!G1782)&gt;0,検索!G1782,"")</f>
        <v/>
      </c>
      <c r="C3554" s="93" t="str">
        <f>IF(LEN(検索!K1782)&gt;0,検索!K1782,"")</f>
        <v/>
      </c>
      <c r="D3554" s="650"/>
      <c r="E3554" s="648"/>
      <c r="F3554" s="86" t="str">
        <f>IF(LEN(検索!I1782)&gt;0,検索!I1782,"")</f>
        <v/>
      </c>
      <c r="G3554" s="86" t="str">
        <f>IF(LEN(検索!Q1782)&gt;0,検索!Q1782,"")</f>
        <v/>
      </c>
      <c r="H3554" s="648"/>
    </row>
    <row r="3555" spans="1:8" ht="28.5" customHeight="1">
      <c r="A3555" s="88" t="str">
        <f>IF(LEN(検索!A1783)&gt;0,検索!A1783,"")</f>
        <v/>
      </c>
      <c r="B3555" s="89" t="str">
        <f>IF(LEN(検索!E1783)&gt;0,検索!E1783,"")</f>
        <v/>
      </c>
      <c r="C3555" s="90" t="str">
        <f>IF(LEN(検索!J1783)&gt;0,検索!J1783,"")</f>
        <v/>
      </c>
      <c r="D3555" s="649" t="str">
        <f>IF(LEN(検索!L1783)&gt;0,検索!L1783,"")</f>
        <v/>
      </c>
      <c r="E3555" s="647" t="str">
        <f>IF(LEN(検索!M1783)&gt;0,検索!M1783 &amp; 検索!N1783,"")</f>
        <v/>
      </c>
      <c r="F3555" s="94" t="str">
        <f>IF(LEN(検索!O1783)&gt;0,検索!O1783,"")</f>
        <v/>
      </c>
      <c r="G3555" s="94" t="str">
        <f>IF(LEN(検索!P1783)&gt;0,検索!P1783,"")</f>
        <v/>
      </c>
      <c r="H3555" s="647" t="str">
        <f>IF(LEN(検索!R1783)&gt;0,検索!R1783,"")</f>
        <v/>
      </c>
    </row>
    <row r="3556" spans="1:8" ht="28.5" customHeight="1">
      <c r="A3556" s="91" t="str">
        <f>IF(LEN(検索!B1783)&gt;0,検索!B1783,"")</f>
        <v/>
      </c>
      <c r="B3556" s="92" t="str">
        <f>IF(LEN(検索!G1783)&gt;0,検索!G1783,"")</f>
        <v/>
      </c>
      <c r="C3556" s="93" t="str">
        <f>IF(LEN(検索!K1783)&gt;0,検索!K1783,"")</f>
        <v/>
      </c>
      <c r="D3556" s="650"/>
      <c r="E3556" s="648"/>
      <c r="F3556" s="86" t="str">
        <f>IF(LEN(検索!I1783)&gt;0,検索!I1783,"")</f>
        <v/>
      </c>
      <c r="G3556" s="86" t="str">
        <f>IF(LEN(検索!Q1783)&gt;0,検索!Q1783,"")</f>
        <v/>
      </c>
      <c r="H3556" s="648"/>
    </row>
    <row r="3557" spans="1:8" ht="28.5" customHeight="1">
      <c r="A3557" s="88" t="str">
        <f>IF(LEN(検索!A1784)&gt;0,検索!A1784,"")</f>
        <v/>
      </c>
      <c r="B3557" s="89" t="str">
        <f>IF(LEN(検索!E1784)&gt;0,検索!E1784,"")</f>
        <v/>
      </c>
      <c r="C3557" s="90" t="str">
        <f>IF(LEN(検索!J1784)&gt;0,検索!J1784,"")</f>
        <v/>
      </c>
      <c r="D3557" s="649" t="str">
        <f>IF(LEN(検索!L1784)&gt;0,検索!L1784,"")</f>
        <v/>
      </c>
      <c r="E3557" s="647" t="str">
        <f>IF(LEN(検索!M1784)&gt;0,検索!M1784 &amp; 検索!N1784,"")</f>
        <v/>
      </c>
      <c r="F3557" s="94" t="str">
        <f>IF(LEN(検索!O1784)&gt;0,検索!O1784,"")</f>
        <v/>
      </c>
      <c r="G3557" s="94" t="str">
        <f>IF(LEN(検索!P1784)&gt;0,検索!P1784,"")</f>
        <v/>
      </c>
      <c r="H3557" s="647" t="str">
        <f>IF(LEN(検索!R1784)&gt;0,検索!R1784,"")</f>
        <v/>
      </c>
    </row>
    <row r="3558" spans="1:8" ht="28.5" customHeight="1">
      <c r="A3558" s="91" t="str">
        <f>IF(LEN(検索!B1784)&gt;0,検索!B1784,"")</f>
        <v/>
      </c>
      <c r="B3558" s="92" t="str">
        <f>IF(LEN(検索!G1784)&gt;0,検索!G1784,"")</f>
        <v/>
      </c>
      <c r="C3558" s="93" t="str">
        <f>IF(LEN(検索!K1784)&gt;0,検索!K1784,"")</f>
        <v/>
      </c>
      <c r="D3558" s="650"/>
      <c r="E3558" s="648"/>
      <c r="F3558" s="86" t="str">
        <f>IF(LEN(検索!I1784)&gt;0,検索!I1784,"")</f>
        <v/>
      </c>
      <c r="G3558" s="86" t="str">
        <f>IF(LEN(検索!Q1784)&gt;0,検索!Q1784,"")</f>
        <v/>
      </c>
      <c r="H3558" s="648"/>
    </row>
    <row r="3559" spans="1:8" ht="28.5" customHeight="1">
      <c r="A3559" s="88" t="str">
        <f>IF(LEN(検索!A1785)&gt;0,検索!A1785,"")</f>
        <v/>
      </c>
      <c r="B3559" s="89" t="str">
        <f>IF(LEN(検索!E1785)&gt;0,検索!E1785,"")</f>
        <v/>
      </c>
      <c r="C3559" s="90" t="str">
        <f>IF(LEN(検索!J1785)&gt;0,検索!J1785,"")</f>
        <v/>
      </c>
      <c r="D3559" s="649" t="str">
        <f>IF(LEN(検索!L1785)&gt;0,検索!L1785,"")</f>
        <v/>
      </c>
      <c r="E3559" s="647" t="str">
        <f>IF(LEN(検索!M1785)&gt;0,検索!M1785 &amp; 検索!N1785,"")</f>
        <v/>
      </c>
      <c r="F3559" s="94" t="str">
        <f>IF(LEN(検索!O1785)&gt;0,検索!O1785,"")</f>
        <v/>
      </c>
      <c r="G3559" s="94" t="str">
        <f>IF(LEN(検索!P1785)&gt;0,検索!P1785,"")</f>
        <v/>
      </c>
      <c r="H3559" s="647" t="str">
        <f>IF(LEN(検索!R1785)&gt;0,検索!R1785,"")</f>
        <v/>
      </c>
    </row>
    <row r="3560" spans="1:8" ht="28.5" customHeight="1">
      <c r="A3560" s="91" t="str">
        <f>IF(LEN(検索!B1785)&gt;0,検索!B1785,"")</f>
        <v/>
      </c>
      <c r="B3560" s="92" t="str">
        <f>IF(LEN(検索!G1785)&gt;0,検索!G1785,"")</f>
        <v/>
      </c>
      <c r="C3560" s="93" t="str">
        <f>IF(LEN(検索!K1785)&gt;0,検索!K1785,"")</f>
        <v/>
      </c>
      <c r="D3560" s="650"/>
      <c r="E3560" s="648"/>
      <c r="F3560" s="86" t="str">
        <f>IF(LEN(検索!I1785)&gt;0,検索!I1785,"")</f>
        <v/>
      </c>
      <c r="G3560" s="86" t="str">
        <f>IF(LEN(検索!Q1785)&gt;0,検索!Q1785,"")</f>
        <v/>
      </c>
      <c r="H3560" s="648"/>
    </row>
    <row r="3561" spans="1:8" ht="28.5" customHeight="1">
      <c r="A3561" s="88" t="str">
        <f>IF(LEN(検索!A1786)&gt;0,検索!A1786,"")</f>
        <v/>
      </c>
      <c r="B3561" s="89" t="str">
        <f>IF(LEN(検索!E1786)&gt;0,検索!E1786,"")</f>
        <v/>
      </c>
      <c r="C3561" s="90" t="str">
        <f>IF(LEN(検索!J1786)&gt;0,検索!J1786,"")</f>
        <v/>
      </c>
      <c r="D3561" s="649" t="str">
        <f>IF(LEN(検索!L1786)&gt;0,検索!L1786,"")</f>
        <v/>
      </c>
      <c r="E3561" s="647" t="str">
        <f>IF(LEN(検索!M1786)&gt;0,検索!M1786 &amp; 検索!N1786,"")</f>
        <v/>
      </c>
      <c r="F3561" s="94" t="str">
        <f>IF(LEN(検索!O1786)&gt;0,検索!O1786,"")</f>
        <v/>
      </c>
      <c r="G3561" s="94" t="str">
        <f>IF(LEN(検索!P1786)&gt;0,検索!P1786,"")</f>
        <v/>
      </c>
      <c r="H3561" s="647" t="str">
        <f>IF(LEN(検索!R1786)&gt;0,検索!R1786,"")</f>
        <v/>
      </c>
    </row>
    <row r="3562" spans="1:8" ht="28.5" customHeight="1">
      <c r="A3562" s="91" t="str">
        <f>IF(LEN(検索!B1786)&gt;0,検索!B1786,"")</f>
        <v/>
      </c>
      <c r="B3562" s="92" t="str">
        <f>IF(LEN(検索!G1786)&gt;0,検索!G1786,"")</f>
        <v/>
      </c>
      <c r="C3562" s="93" t="str">
        <f>IF(LEN(検索!K1786)&gt;0,検索!K1786,"")</f>
        <v/>
      </c>
      <c r="D3562" s="650"/>
      <c r="E3562" s="648"/>
      <c r="F3562" s="86" t="str">
        <f>IF(LEN(検索!I1786)&gt;0,検索!I1786,"")</f>
        <v/>
      </c>
      <c r="G3562" s="86" t="str">
        <f>IF(LEN(検索!Q1786)&gt;0,検索!Q1786,"")</f>
        <v/>
      </c>
      <c r="H3562" s="648"/>
    </row>
    <row r="3563" spans="1:8" ht="28.5" customHeight="1">
      <c r="A3563" s="88" t="str">
        <f>IF(LEN(検索!A1787)&gt;0,検索!A1787,"")</f>
        <v/>
      </c>
      <c r="B3563" s="89" t="str">
        <f>IF(LEN(検索!E1787)&gt;0,検索!E1787,"")</f>
        <v/>
      </c>
      <c r="C3563" s="90" t="str">
        <f>IF(LEN(検索!J1787)&gt;0,検索!J1787,"")</f>
        <v/>
      </c>
      <c r="D3563" s="649" t="str">
        <f>IF(LEN(検索!L1787)&gt;0,検索!L1787,"")</f>
        <v/>
      </c>
      <c r="E3563" s="647" t="str">
        <f>IF(LEN(検索!M1787)&gt;0,検索!M1787 &amp; 検索!N1787,"")</f>
        <v/>
      </c>
      <c r="F3563" s="94" t="str">
        <f>IF(LEN(検索!O1787)&gt;0,検索!O1787,"")</f>
        <v/>
      </c>
      <c r="G3563" s="94" t="str">
        <f>IF(LEN(検索!P1787)&gt;0,検索!P1787,"")</f>
        <v/>
      </c>
      <c r="H3563" s="647" t="str">
        <f>IF(LEN(検索!R1787)&gt;0,検索!R1787,"")</f>
        <v/>
      </c>
    </row>
    <row r="3564" spans="1:8" ht="28.5" customHeight="1">
      <c r="A3564" s="91" t="str">
        <f>IF(LEN(検索!B1787)&gt;0,検索!B1787,"")</f>
        <v/>
      </c>
      <c r="B3564" s="92" t="str">
        <f>IF(LEN(検索!G1787)&gt;0,検索!G1787,"")</f>
        <v/>
      </c>
      <c r="C3564" s="93" t="str">
        <f>IF(LEN(検索!K1787)&gt;0,検索!K1787,"")</f>
        <v/>
      </c>
      <c r="D3564" s="650"/>
      <c r="E3564" s="648"/>
      <c r="F3564" s="86" t="str">
        <f>IF(LEN(検索!I1787)&gt;0,検索!I1787,"")</f>
        <v/>
      </c>
      <c r="G3564" s="86" t="str">
        <f>IF(LEN(検索!Q1787)&gt;0,検索!Q1787,"")</f>
        <v/>
      </c>
      <c r="H3564" s="648"/>
    </row>
    <row r="3565" spans="1:8" ht="28.5" customHeight="1">
      <c r="A3565" s="88" t="str">
        <f>IF(LEN(検索!A1788)&gt;0,検索!A1788,"")</f>
        <v/>
      </c>
      <c r="B3565" s="89" t="str">
        <f>IF(LEN(検索!E1788)&gt;0,検索!E1788,"")</f>
        <v/>
      </c>
      <c r="C3565" s="90" t="str">
        <f>IF(LEN(検索!J1788)&gt;0,検索!J1788,"")</f>
        <v/>
      </c>
      <c r="D3565" s="649" t="str">
        <f>IF(LEN(検索!L1788)&gt;0,検索!L1788,"")</f>
        <v/>
      </c>
      <c r="E3565" s="647" t="str">
        <f>IF(LEN(検索!M1788)&gt;0,検索!M1788 &amp; 検索!N1788,"")</f>
        <v/>
      </c>
      <c r="F3565" s="94" t="str">
        <f>IF(LEN(検索!O1788)&gt;0,検索!O1788,"")</f>
        <v/>
      </c>
      <c r="G3565" s="94" t="str">
        <f>IF(LEN(検索!P1788)&gt;0,検索!P1788,"")</f>
        <v/>
      </c>
      <c r="H3565" s="647" t="str">
        <f>IF(LEN(検索!R1788)&gt;0,検索!R1788,"")</f>
        <v/>
      </c>
    </row>
    <row r="3566" spans="1:8" ht="28.5" customHeight="1">
      <c r="A3566" s="91" t="str">
        <f>IF(LEN(検索!B1788)&gt;0,検索!B1788,"")</f>
        <v/>
      </c>
      <c r="B3566" s="92" t="str">
        <f>IF(LEN(検索!G1788)&gt;0,検索!G1788,"")</f>
        <v/>
      </c>
      <c r="C3566" s="93" t="str">
        <f>IF(LEN(検索!K1788)&gt;0,検索!K1788,"")</f>
        <v/>
      </c>
      <c r="D3566" s="650"/>
      <c r="E3566" s="648"/>
      <c r="F3566" s="86" t="str">
        <f>IF(LEN(検索!I1788)&gt;0,検索!I1788,"")</f>
        <v/>
      </c>
      <c r="G3566" s="86" t="str">
        <f>IF(LEN(検索!Q1788)&gt;0,検索!Q1788,"")</f>
        <v/>
      </c>
      <c r="H3566" s="648"/>
    </row>
    <row r="3567" spans="1:8" ht="28.5" customHeight="1">
      <c r="A3567" s="88" t="str">
        <f>IF(LEN(検索!A1789)&gt;0,検索!A1789,"")</f>
        <v/>
      </c>
      <c r="B3567" s="89" t="str">
        <f>IF(LEN(検索!E1789)&gt;0,検索!E1789,"")</f>
        <v/>
      </c>
      <c r="C3567" s="90" t="str">
        <f>IF(LEN(検索!J1789)&gt;0,検索!J1789,"")</f>
        <v/>
      </c>
      <c r="D3567" s="649" t="str">
        <f>IF(LEN(検索!L1789)&gt;0,検索!L1789,"")</f>
        <v/>
      </c>
      <c r="E3567" s="647" t="str">
        <f>IF(LEN(検索!M1789)&gt;0,検索!M1789 &amp; 検索!N1789,"")</f>
        <v/>
      </c>
      <c r="F3567" s="94" t="str">
        <f>IF(LEN(検索!O1789)&gt;0,検索!O1789,"")</f>
        <v/>
      </c>
      <c r="G3567" s="94" t="str">
        <f>IF(LEN(検索!P1789)&gt;0,検索!P1789,"")</f>
        <v/>
      </c>
      <c r="H3567" s="647" t="str">
        <f>IF(LEN(検索!R1789)&gt;0,検索!R1789,"")</f>
        <v/>
      </c>
    </row>
    <row r="3568" spans="1:8" ht="28.5" customHeight="1">
      <c r="A3568" s="91" t="str">
        <f>IF(LEN(検索!B1789)&gt;0,検索!B1789,"")</f>
        <v/>
      </c>
      <c r="B3568" s="92" t="str">
        <f>IF(LEN(検索!G1789)&gt;0,検索!G1789,"")</f>
        <v/>
      </c>
      <c r="C3568" s="93" t="str">
        <f>IF(LEN(検索!K1789)&gt;0,検索!K1789,"")</f>
        <v/>
      </c>
      <c r="D3568" s="650"/>
      <c r="E3568" s="648"/>
      <c r="F3568" s="86" t="str">
        <f>IF(LEN(検索!I1789)&gt;0,検索!I1789,"")</f>
        <v/>
      </c>
      <c r="G3568" s="86" t="str">
        <f>IF(LEN(検索!Q1789)&gt;0,検索!Q1789,"")</f>
        <v/>
      </c>
      <c r="H3568" s="648"/>
    </row>
    <row r="3569" spans="1:8" ht="28.5" customHeight="1">
      <c r="A3569" s="88" t="str">
        <f>IF(LEN(検索!A1790)&gt;0,検索!A1790,"")</f>
        <v/>
      </c>
      <c r="B3569" s="89" t="str">
        <f>IF(LEN(検索!E1790)&gt;0,検索!E1790,"")</f>
        <v/>
      </c>
      <c r="C3569" s="90" t="str">
        <f>IF(LEN(検索!J1790)&gt;0,検索!J1790,"")</f>
        <v/>
      </c>
      <c r="D3569" s="649" t="str">
        <f>IF(LEN(検索!L1790)&gt;0,検索!L1790,"")</f>
        <v/>
      </c>
      <c r="E3569" s="647" t="str">
        <f>IF(LEN(検索!M1790)&gt;0,検索!M1790 &amp; 検索!N1790,"")</f>
        <v/>
      </c>
      <c r="F3569" s="94" t="str">
        <f>IF(LEN(検索!O1790)&gt;0,検索!O1790,"")</f>
        <v/>
      </c>
      <c r="G3569" s="94" t="str">
        <f>IF(LEN(検索!P1790)&gt;0,検索!P1790,"")</f>
        <v/>
      </c>
      <c r="H3569" s="647" t="str">
        <f>IF(LEN(検索!R1790)&gt;0,検索!R1790,"")</f>
        <v/>
      </c>
    </row>
    <row r="3570" spans="1:8" ht="28.5" customHeight="1">
      <c r="A3570" s="91" t="str">
        <f>IF(LEN(検索!B1790)&gt;0,検索!B1790,"")</f>
        <v/>
      </c>
      <c r="B3570" s="92" t="str">
        <f>IF(LEN(検索!G1790)&gt;0,検索!G1790,"")</f>
        <v/>
      </c>
      <c r="C3570" s="93" t="str">
        <f>IF(LEN(検索!K1790)&gt;0,検索!K1790,"")</f>
        <v/>
      </c>
      <c r="D3570" s="650"/>
      <c r="E3570" s="648"/>
      <c r="F3570" s="86" t="str">
        <f>IF(LEN(検索!I1790)&gt;0,検索!I1790,"")</f>
        <v/>
      </c>
      <c r="G3570" s="86" t="str">
        <f>IF(LEN(検索!Q1790)&gt;0,検索!Q1790,"")</f>
        <v/>
      </c>
      <c r="H3570" s="648"/>
    </row>
    <row r="3571" spans="1:8" ht="28.5" customHeight="1">
      <c r="A3571" s="88" t="str">
        <f>IF(LEN(検索!A1791)&gt;0,検索!A1791,"")</f>
        <v/>
      </c>
      <c r="B3571" s="89" t="str">
        <f>IF(LEN(検索!E1791)&gt;0,検索!E1791,"")</f>
        <v/>
      </c>
      <c r="C3571" s="90" t="str">
        <f>IF(LEN(検索!J1791)&gt;0,検索!J1791,"")</f>
        <v/>
      </c>
      <c r="D3571" s="649" t="str">
        <f>IF(LEN(検索!L1791)&gt;0,検索!L1791,"")</f>
        <v/>
      </c>
      <c r="E3571" s="647" t="str">
        <f>IF(LEN(検索!M1791)&gt;0,検索!M1791 &amp; 検索!N1791,"")</f>
        <v/>
      </c>
      <c r="F3571" s="94" t="str">
        <f>IF(LEN(検索!O1791)&gt;0,検索!O1791,"")</f>
        <v/>
      </c>
      <c r="G3571" s="94" t="str">
        <f>IF(LEN(検索!P1791)&gt;0,検索!P1791,"")</f>
        <v/>
      </c>
      <c r="H3571" s="647" t="str">
        <f>IF(LEN(検索!R1791)&gt;0,検索!R1791,"")</f>
        <v/>
      </c>
    </row>
    <row r="3572" spans="1:8" ht="28.5" customHeight="1">
      <c r="A3572" s="91" t="str">
        <f>IF(LEN(検索!B1791)&gt;0,検索!B1791,"")</f>
        <v/>
      </c>
      <c r="B3572" s="92" t="str">
        <f>IF(LEN(検索!G1791)&gt;0,検索!G1791,"")</f>
        <v/>
      </c>
      <c r="C3572" s="93" t="str">
        <f>IF(LEN(検索!K1791)&gt;0,検索!K1791,"")</f>
        <v/>
      </c>
      <c r="D3572" s="650"/>
      <c r="E3572" s="648"/>
      <c r="F3572" s="86" t="str">
        <f>IF(LEN(検索!I1791)&gt;0,検索!I1791,"")</f>
        <v/>
      </c>
      <c r="G3572" s="86" t="str">
        <f>IF(LEN(検索!Q1791)&gt;0,検索!Q1791,"")</f>
        <v/>
      </c>
      <c r="H3572" s="648"/>
    </row>
    <row r="3573" spans="1:8" ht="28.5" customHeight="1">
      <c r="A3573" s="88" t="str">
        <f>IF(LEN(検索!A1792)&gt;0,検索!A1792,"")</f>
        <v/>
      </c>
      <c r="B3573" s="89" t="str">
        <f>IF(LEN(検索!E1792)&gt;0,検索!E1792,"")</f>
        <v/>
      </c>
      <c r="C3573" s="90" t="str">
        <f>IF(LEN(検索!J1792)&gt;0,検索!J1792,"")</f>
        <v/>
      </c>
      <c r="D3573" s="649" t="str">
        <f>IF(LEN(検索!L1792)&gt;0,検索!L1792,"")</f>
        <v/>
      </c>
      <c r="E3573" s="647" t="str">
        <f>IF(LEN(検索!M1792)&gt;0,検索!M1792 &amp; 検索!N1792,"")</f>
        <v/>
      </c>
      <c r="F3573" s="94" t="str">
        <f>IF(LEN(検索!O1792)&gt;0,検索!O1792,"")</f>
        <v/>
      </c>
      <c r="G3573" s="94" t="str">
        <f>IF(LEN(検索!P1792)&gt;0,検索!P1792,"")</f>
        <v/>
      </c>
      <c r="H3573" s="647" t="str">
        <f>IF(LEN(検索!R1792)&gt;0,検索!R1792,"")</f>
        <v/>
      </c>
    </row>
    <row r="3574" spans="1:8" ht="28.5" customHeight="1">
      <c r="A3574" s="91" t="str">
        <f>IF(LEN(検索!B1792)&gt;0,検索!B1792,"")</f>
        <v/>
      </c>
      <c r="B3574" s="92" t="str">
        <f>IF(LEN(検索!G1792)&gt;0,検索!G1792,"")</f>
        <v/>
      </c>
      <c r="C3574" s="93" t="str">
        <f>IF(LEN(検索!K1792)&gt;0,検索!K1792,"")</f>
        <v/>
      </c>
      <c r="D3574" s="650"/>
      <c r="E3574" s="648"/>
      <c r="F3574" s="86" t="str">
        <f>IF(LEN(検索!I1792)&gt;0,検索!I1792,"")</f>
        <v/>
      </c>
      <c r="G3574" s="86" t="str">
        <f>IF(LEN(検索!Q1792)&gt;0,検索!Q1792,"")</f>
        <v/>
      </c>
      <c r="H3574" s="648"/>
    </row>
    <row r="3575" spans="1:8" ht="28.5" customHeight="1">
      <c r="A3575" s="88" t="str">
        <f>IF(LEN(検索!A1793)&gt;0,検索!A1793,"")</f>
        <v/>
      </c>
      <c r="B3575" s="89" t="str">
        <f>IF(LEN(検索!E1793)&gt;0,検索!E1793,"")</f>
        <v/>
      </c>
      <c r="C3575" s="90" t="str">
        <f>IF(LEN(検索!J1793)&gt;0,検索!J1793,"")</f>
        <v/>
      </c>
      <c r="D3575" s="649" t="str">
        <f>IF(LEN(検索!L1793)&gt;0,検索!L1793,"")</f>
        <v/>
      </c>
      <c r="E3575" s="647" t="str">
        <f>IF(LEN(検索!M1793)&gt;0,検索!M1793 &amp; 検索!N1793,"")</f>
        <v/>
      </c>
      <c r="F3575" s="94" t="str">
        <f>IF(LEN(検索!O1793)&gt;0,検索!O1793,"")</f>
        <v/>
      </c>
      <c r="G3575" s="94" t="str">
        <f>IF(LEN(検索!P1793)&gt;0,検索!P1793,"")</f>
        <v/>
      </c>
      <c r="H3575" s="647" t="str">
        <f>IF(LEN(検索!R1793)&gt;0,検索!R1793,"")</f>
        <v/>
      </c>
    </row>
    <row r="3576" spans="1:8" ht="28.5" customHeight="1">
      <c r="A3576" s="91" t="str">
        <f>IF(LEN(検索!B1793)&gt;0,検索!B1793,"")</f>
        <v/>
      </c>
      <c r="B3576" s="92" t="str">
        <f>IF(LEN(検索!G1793)&gt;0,検索!G1793,"")</f>
        <v/>
      </c>
      <c r="C3576" s="93" t="str">
        <f>IF(LEN(検索!K1793)&gt;0,検索!K1793,"")</f>
        <v/>
      </c>
      <c r="D3576" s="650"/>
      <c r="E3576" s="648"/>
      <c r="F3576" s="86" t="str">
        <f>IF(LEN(検索!I1793)&gt;0,検索!I1793,"")</f>
        <v/>
      </c>
      <c r="G3576" s="86" t="str">
        <f>IF(LEN(検索!Q1793)&gt;0,検索!Q1793,"")</f>
        <v/>
      </c>
      <c r="H3576" s="648"/>
    </row>
    <row r="3577" spans="1:8" ht="28.5" customHeight="1">
      <c r="A3577" s="88" t="str">
        <f>IF(LEN(検索!A1794)&gt;0,検索!A1794,"")</f>
        <v/>
      </c>
      <c r="B3577" s="89" t="str">
        <f>IF(LEN(検索!E1794)&gt;0,検索!E1794,"")</f>
        <v/>
      </c>
      <c r="C3577" s="90" t="str">
        <f>IF(LEN(検索!J1794)&gt;0,検索!J1794,"")</f>
        <v/>
      </c>
      <c r="D3577" s="649" t="str">
        <f>IF(LEN(検索!L1794)&gt;0,検索!L1794,"")</f>
        <v/>
      </c>
      <c r="E3577" s="647" t="str">
        <f>IF(LEN(検索!M1794)&gt;0,検索!M1794 &amp; 検索!N1794,"")</f>
        <v/>
      </c>
      <c r="F3577" s="94" t="str">
        <f>IF(LEN(検索!O1794)&gt;0,検索!O1794,"")</f>
        <v/>
      </c>
      <c r="G3577" s="94" t="str">
        <f>IF(LEN(検索!P1794)&gt;0,検索!P1794,"")</f>
        <v/>
      </c>
      <c r="H3577" s="647" t="str">
        <f>IF(LEN(検索!R1794)&gt;0,検索!R1794,"")</f>
        <v/>
      </c>
    </row>
    <row r="3578" spans="1:8" ht="28.5" customHeight="1">
      <c r="A3578" s="91" t="str">
        <f>IF(LEN(検索!B1794)&gt;0,検索!B1794,"")</f>
        <v/>
      </c>
      <c r="B3578" s="92" t="str">
        <f>IF(LEN(検索!G1794)&gt;0,検索!G1794,"")</f>
        <v/>
      </c>
      <c r="C3578" s="93" t="str">
        <f>IF(LEN(検索!K1794)&gt;0,検索!K1794,"")</f>
        <v/>
      </c>
      <c r="D3578" s="650"/>
      <c r="E3578" s="648"/>
      <c r="F3578" s="86" t="str">
        <f>IF(LEN(検索!I1794)&gt;0,検索!I1794,"")</f>
        <v/>
      </c>
      <c r="G3578" s="86" t="str">
        <f>IF(LEN(検索!Q1794)&gt;0,検索!Q1794,"")</f>
        <v/>
      </c>
      <c r="H3578" s="648"/>
    </row>
    <row r="3579" spans="1:8" ht="28.5" customHeight="1">
      <c r="A3579" s="88" t="str">
        <f>IF(LEN(検索!A1795)&gt;0,検索!A1795,"")</f>
        <v/>
      </c>
      <c r="B3579" s="89" t="str">
        <f>IF(LEN(検索!E1795)&gt;0,検索!E1795,"")</f>
        <v/>
      </c>
      <c r="C3579" s="90" t="str">
        <f>IF(LEN(検索!J1795)&gt;0,検索!J1795,"")</f>
        <v/>
      </c>
      <c r="D3579" s="649" t="str">
        <f>IF(LEN(検索!L1795)&gt;0,検索!L1795,"")</f>
        <v/>
      </c>
      <c r="E3579" s="647" t="str">
        <f>IF(LEN(検索!M1795)&gt;0,検索!M1795 &amp; 検索!N1795,"")</f>
        <v/>
      </c>
      <c r="F3579" s="94" t="str">
        <f>IF(LEN(検索!O1795)&gt;0,検索!O1795,"")</f>
        <v/>
      </c>
      <c r="G3579" s="94" t="str">
        <f>IF(LEN(検索!P1795)&gt;0,検索!P1795,"")</f>
        <v/>
      </c>
      <c r="H3579" s="647" t="str">
        <f>IF(LEN(検索!R1795)&gt;0,検索!R1795,"")</f>
        <v/>
      </c>
    </row>
    <row r="3580" spans="1:8" ht="28.5" customHeight="1">
      <c r="A3580" s="91" t="str">
        <f>IF(LEN(検索!B1795)&gt;0,検索!B1795,"")</f>
        <v/>
      </c>
      <c r="B3580" s="92" t="str">
        <f>IF(LEN(検索!G1795)&gt;0,検索!G1795,"")</f>
        <v/>
      </c>
      <c r="C3580" s="93" t="str">
        <f>IF(LEN(検索!K1795)&gt;0,検索!K1795,"")</f>
        <v/>
      </c>
      <c r="D3580" s="650"/>
      <c r="E3580" s="648"/>
      <c r="F3580" s="86" t="str">
        <f>IF(LEN(検索!I1795)&gt;0,検索!I1795,"")</f>
        <v/>
      </c>
      <c r="G3580" s="86" t="str">
        <f>IF(LEN(検索!Q1795)&gt;0,検索!Q1795,"")</f>
        <v/>
      </c>
      <c r="H3580" s="648"/>
    </row>
    <row r="3581" spans="1:8" ht="28.5" customHeight="1">
      <c r="A3581" s="88" t="str">
        <f>IF(LEN(検索!A1796)&gt;0,検索!A1796,"")</f>
        <v/>
      </c>
      <c r="B3581" s="89" t="str">
        <f>IF(LEN(検索!E1796)&gt;0,検索!E1796,"")</f>
        <v/>
      </c>
      <c r="C3581" s="90" t="str">
        <f>IF(LEN(検索!J1796)&gt;0,検索!J1796,"")</f>
        <v/>
      </c>
      <c r="D3581" s="649" t="str">
        <f>IF(LEN(検索!L1796)&gt;0,検索!L1796,"")</f>
        <v/>
      </c>
      <c r="E3581" s="647" t="str">
        <f>IF(LEN(検索!M1796)&gt;0,検索!M1796 &amp; 検索!N1796,"")</f>
        <v/>
      </c>
      <c r="F3581" s="94" t="str">
        <f>IF(LEN(検索!O1796)&gt;0,検索!O1796,"")</f>
        <v/>
      </c>
      <c r="G3581" s="94" t="str">
        <f>IF(LEN(検索!P1796)&gt;0,検索!P1796,"")</f>
        <v/>
      </c>
      <c r="H3581" s="647" t="str">
        <f>IF(LEN(検索!R1796)&gt;0,検索!R1796,"")</f>
        <v/>
      </c>
    </row>
    <row r="3582" spans="1:8" ht="28.5" customHeight="1">
      <c r="A3582" s="91" t="str">
        <f>IF(LEN(検索!B1796)&gt;0,検索!B1796,"")</f>
        <v/>
      </c>
      <c r="B3582" s="92" t="str">
        <f>IF(LEN(検索!G1796)&gt;0,検索!G1796,"")</f>
        <v/>
      </c>
      <c r="C3582" s="93" t="str">
        <f>IF(LEN(検索!K1796)&gt;0,検索!K1796,"")</f>
        <v/>
      </c>
      <c r="D3582" s="650"/>
      <c r="E3582" s="648"/>
      <c r="F3582" s="86" t="str">
        <f>IF(LEN(検索!I1796)&gt;0,検索!I1796,"")</f>
        <v/>
      </c>
      <c r="G3582" s="86" t="str">
        <f>IF(LEN(検索!Q1796)&gt;0,検索!Q1796,"")</f>
        <v/>
      </c>
      <c r="H3582" s="648"/>
    </row>
    <row r="3583" spans="1:8" ht="28.5" customHeight="1">
      <c r="A3583" s="88" t="str">
        <f>IF(LEN(検索!A1797)&gt;0,検索!A1797,"")</f>
        <v/>
      </c>
      <c r="B3583" s="89" t="str">
        <f>IF(LEN(検索!E1797)&gt;0,検索!E1797,"")</f>
        <v/>
      </c>
      <c r="C3583" s="90" t="str">
        <f>IF(LEN(検索!J1797)&gt;0,検索!J1797,"")</f>
        <v/>
      </c>
      <c r="D3583" s="649" t="str">
        <f>IF(LEN(検索!L1797)&gt;0,検索!L1797,"")</f>
        <v/>
      </c>
      <c r="E3583" s="647" t="str">
        <f>IF(LEN(検索!M1797)&gt;0,検索!M1797 &amp; 検索!N1797,"")</f>
        <v/>
      </c>
      <c r="F3583" s="94" t="str">
        <f>IF(LEN(検索!O1797)&gt;0,検索!O1797,"")</f>
        <v/>
      </c>
      <c r="G3583" s="94" t="str">
        <f>IF(LEN(検索!P1797)&gt;0,検索!P1797,"")</f>
        <v/>
      </c>
      <c r="H3583" s="647" t="str">
        <f>IF(LEN(検索!R1797)&gt;0,検索!R1797,"")</f>
        <v/>
      </c>
    </row>
    <row r="3584" spans="1:8" ht="28.5" customHeight="1">
      <c r="A3584" s="91" t="str">
        <f>IF(LEN(検索!B1797)&gt;0,検索!B1797,"")</f>
        <v/>
      </c>
      <c r="B3584" s="92" t="str">
        <f>IF(LEN(検索!G1797)&gt;0,検索!G1797,"")</f>
        <v/>
      </c>
      <c r="C3584" s="93" t="str">
        <f>IF(LEN(検索!K1797)&gt;0,検索!K1797,"")</f>
        <v/>
      </c>
      <c r="D3584" s="650"/>
      <c r="E3584" s="648"/>
      <c r="F3584" s="86" t="str">
        <f>IF(LEN(検索!I1797)&gt;0,検索!I1797,"")</f>
        <v/>
      </c>
      <c r="G3584" s="86" t="str">
        <f>IF(LEN(検索!Q1797)&gt;0,検索!Q1797,"")</f>
        <v/>
      </c>
      <c r="H3584" s="648"/>
    </row>
    <row r="3585" spans="1:8" ht="28.5" customHeight="1">
      <c r="A3585" s="88" t="str">
        <f>IF(LEN(検索!A1798)&gt;0,検索!A1798,"")</f>
        <v/>
      </c>
      <c r="B3585" s="89" t="str">
        <f>IF(LEN(検索!E1798)&gt;0,検索!E1798,"")</f>
        <v/>
      </c>
      <c r="C3585" s="90" t="str">
        <f>IF(LEN(検索!J1798)&gt;0,検索!J1798,"")</f>
        <v/>
      </c>
      <c r="D3585" s="649" t="str">
        <f>IF(LEN(検索!L1798)&gt;0,検索!L1798,"")</f>
        <v/>
      </c>
      <c r="E3585" s="647" t="str">
        <f>IF(LEN(検索!M1798)&gt;0,検索!M1798 &amp; 検索!N1798,"")</f>
        <v/>
      </c>
      <c r="F3585" s="94" t="str">
        <f>IF(LEN(検索!O1798)&gt;0,検索!O1798,"")</f>
        <v/>
      </c>
      <c r="G3585" s="94" t="str">
        <f>IF(LEN(検索!P1798)&gt;0,検索!P1798,"")</f>
        <v/>
      </c>
      <c r="H3585" s="647" t="str">
        <f>IF(LEN(検索!R1798)&gt;0,検索!R1798,"")</f>
        <v/>
      </c>
    </row>
    <row r="3586" spans="1:8" ht="28.5" customHeight="1">
      <c r="A3586" s="91" t="str">
        <f>IF(LEN(検索!B1798)&gt;0,検索!B1798,"")</f>
        <v/>
      </c>
      <c r="B3586" s="92" t="str">
        <f>IF(LEN(検索!G1798)&gt;0,検索!G1798,"")</f>
        <v/>
      </c>
      <c r="C3586" s="93" t="str">
        <f>IF(LEN(検索!K1798)&gt;0,検索!K1798,"")</f>
        <v/>
      </c>
      <c r="D3586" s="650"/>
      <c r="E3586" s="648"/>
      <c r="F3586" s="86" t="str">
        <f>IF(LEN(検索!I1798)&gt;0,検索!I1798,"")</f>
        <v/>
      </c>
      <c r="G3586" s="86" t="str">
        <f>IF(LEN(検索!Q1798)&gt;0,検索!Q1798,"")</f>
        <v/>
      </c>
      <c r="H3586" s="648"/>
    </row>
    <row r="3587" spans="1:8" ht="28.5" customHeight="1">
      <c r="A3587" s="88" t="str">
        <f>IF(LEN(検索!A1799)&gt;0,検索!A1799,"")</f>
        <v/>
      </c>
      <c r="B3587" s="89" t="str">
        <f>IF(LEN(検索!E1799)&gt;0,検索!E1799,"")</f>
        <v/>
      </c>
      <c r="C3587" s="90" t="str">
        <f>IF(LEN(検索!J1799)&gt;0,検索!J1799,"")</f>
        <v/>
      </c>
      <c r="D3587" s="649" t="str">
        <f>IF(LEN(検索!L1799)&gt;0,検索!L1799,"")</f>
        <v/>
      </c>
      <c r="E3587" s="647" t="str">
        <f>IF(LEN(検索!M1799)&gt;0,検索!M1799 &amp; 検索!N1799,"")</f>
        <v/>
      </c>
      <c r="F3587" s="94" t="str">
        <f>IF(LEN(検索!O1799)&gt;0,検索!O1799,"")</f>
        <v/>
      </c>
      <c r="G3587" s="94" t="str">
        <f>IF(LEN(検索!P1799)&gt;0,検索!P1799,"")</f>
        <v/>
      </c>
      <c r="H3587" s="647" t="str">
        <f>IF(LEN(検索!R1799)&gt;0,検索!R1799,"")</f>
        <v/>
      </c>
    </row>
    <row r="3588" spans="1:8" ht="28.5" customHeight="1">
      <c r="A3588" s="91" t="str">
        <f>IF(LEN(検索!B1799)&gt;0,検索!B1799,"")</f>
        <v/>
      </c>
      <c r="B3588" s="92" t="str">
        <f>IF(LEN(検索!G1799)&gt;0,検索!G1799,"")</f>
        <v/>
      </c>
      <c r="C3588" s="93" t="str">
        <f>IF(LEN(検索!K1799)&gt;0,検索!K1799,"")</f>
        <v/>
      </c>
      <c r="D3588" s="650"/>
      <c r="E3588" s="648"/>
      <c r="F3588" s="86" t="str">
        <f>IF(LEN(検索!I1799)&gt;0,検索!I1799,"")</f>
        <v/>
      </c>
      <c r="G3588" s="86" t="str">
        <f>IF(LEN(検索!Q1799)&gt;0,検索!Q1799,"")</f>
        <v/>
      </c>
      <c r="H3588" s="648"/>
    </row>
    <row r="3589" spans="1:8" ht="28.5" customHeight="1">
      <c r="A3589" s="88" t="str">
        <f>IF(LEN(検索!A1800)&gt;0,検索!A1800,"")</f>
        <v/>
      </c>
      <c r="B3589" s="89" t="str">
        <f>IF(LEN(検索!E1800)&gt;0,検索!E1800,"")</f>
        <v/>
      </c>
      <c r="C3589" s="90" t="str">
        <f>IF(LEN(検索!J1800)&gt;0,検索!J1800,"")</f>
        <v/>
      </c>
      <c r="D3589" s="649" t="str">
        <f>IF(LEN(検索!L1800)&gt;0,検索!L1800,"")</f>
        <v/>
      </c>
      <c r="E3589" s="647" t="str">
        <f>IF(LEN(検索!M1800)&gt;0,検索!M1800 &amp; 検索!N1800,"")</f>
        <v/>
      </c>
      <c r="F3589" s="94" t="str">
        <f>IF(LEN(検索!O1800)&gt;0,検索!O1800,"")</f>
        <v/>
      </c>
      <c r="G3589" s="94" t="str">
        <f>IF(LEN(検索!P1800)&gt;0,検索!P1800,"")</f>
        <v/>
      </c>
      <c r="H3589" s="647" t="str">
        <f>IF(LEN(検索!R1800)&gt;0,検索!R1800,"")</f>
        <v/>
      </c>
    </row>
    <row r="3590" spans="1:8" ht="28.5" customHeight="1">
      <c r="A3590" s="91" t="str">
        <f>IF(LEN(検索!B1800)&gt;0,検索!B1800,"")</f>
        <v/>
      </c>
      <c r="B3590" s="92" t="str">
        <f>IF(LEN(検索!G1800)&gt;0,検索!G1800,"")</f>
        <v/>
      </c>
      <c r="C3590" s="93" t="str">
        <f>IF(LEN(検索!K1800)&gt;0,検索!K1800,"")</f>
        <v/>
      </c>
      <c r="D3590" s="650"/>
      <c r="E3590" s="648"/>
      <c r="F3590" s="86" t="str">
        <f>IF(LEN(検索!I1800)&gt;0,検索!I1800,"")</f>
        <v/>
      </c>
      <c r="G3590" s="86" t="str">
        <f>IF(LEN(検索!Q1800)&gt;0,検索!Q1800,"")</f>
        <v/>
      </c>
      <c r="H3590" s="648"/>
    </row>
    <row r="3591" spans="1:8" ht="28.5" customHeight="1">
      <c r="A3591" s="88" t="str">
        <f>IF(LEN(検索!A1801)&gt;0,検索!A1801,"")</f>
        <v/>
      </c>
      <c r="B3591" s="89" t="str">
        <f>IF(LEN(検索!E1801)&gt;0,検索!E1801,"")</f>
        <v/>
      </c>
      <c r="C3591" s="90" t="str">
        <f>IF(LEN(検索!J1801)&gt;0,検索!J1801,"")</f>
        <v/>
      </c>
      <c r="D3591" s="649" t="str">
        <f>IF(LEN(検索!L1801)&gt;0,検索!L1801,"")</f>
        <v/>
      </c>
      <c r="E3591" s="647" t="str">
        <f>IF(LEN(検索!M1801)&gt;0,検索!M1801 &amp; 検索!N1801,"")</f>
        <v/>
      </c>
      <c r="F3591" s="94" t="str">
        <f>IF(LEN(検索!O1801)&gt;0,検索!O1801,"")</f>
        <v/>
      </c>
      <c r="G3591" s="94" t="str">
        <f>IF(LEN(検索!P1801)&gt;0,検索!P1801,"")</f>
        <v/>
      </c>
      <c r="H3591" s="647" t="str">
        <f>IF(LEN(検索!R1801)&gt;0,検索!R1801,"")</f>
        <v/>
      </c>
    </row>
    <row r="3592" spans="1:8" ht="28.5" customHeight="1">
      <c r="A3592" s="91" t="str">
        <f>IF(LEN(検索!B1801)&gt;0,検索!B1801,"")</f>
        <v/>
      </c>
      <c r="B3592" s="92" t="str">
        <f>IF(LEN(検索!G1801)&gt;0,検索!G1801,"")</f>
        <v/>
      </c>
      <c r="C3592" s="93" t="str">
        <f>IF(LEN(検索!K1801)&gt;0,検索!K1801,"")</f>
        <v/>
      </c>
      <c r="D3592" s="650"/>
      <c r="E3592" s="648"/>
      <c r="F3592" s="86" t="str">
        <f>IF(LEN(検索!I1801)&gt;0,検索!I1801,"")</f>
        <v/>
      </c>
      <c r="G3592" s="86" t="str">
        <f>IF(LEN(検索!Q1801)&gt;0,検索!Q1801,"")</f>
        <v/>
      </c>
      <c r="H3592" s="648"/>
    </row>
    <row r="3593" spans="1:8" ht="28.5" customHeight="1">
      <c r="A3593" s="88" t="str">
        <f>IF(LEN(検索!A1802)&gt;0,検索!A1802,"")</f>
        <v/>
      </c>
      <c r="B3593" s="89" t="str">
        <f>IF(LEN(検索!E1802)&gt;0,検索!E1802,"")</f>
        <v/>
      </c>
      <c r="C3593" s="90" t="str">
        <f>IF(LEN(検索!J1802)&gt;0,検索!J1802,"")</f>
        <v/>
      </c>
      <c r="D3593" s="649" t="str">
        <f>IF(LEN(検索!L1802)&gt;0,検索!L1802,"")</f>
        <v/>
      </c>
      <c r="E3593" s="647" t="str">
        <f>IF(LEN(検索!M1802)&gt;0,検索!M1802 &amp; 検索!N1802,"")</f>
        <v/>
      </c>
      <c r="F3593" s="94" t="str">
        <f>IF(LEN(検索!O1802)&gt;0,検索!O1802,"")</f>
        <v/>
      </c>
      <c r="G3593" s="94" t="str">
        <f>IF(LEN(検索!P1802)&gt;0,検索!P1802,"")</f>
        <v/>
      </c>
      <c r="H3593" s="647" t="str">
        <f>IF(LEN(検索!R1802)&gt;0,検索!R1802,"")</f>
        <v/>
      </c>
    </row>
    <row r="3594" spans="1:8" ht="28.5" customHeight="1">
      <c r="A3594" s="91" t="str">
        <f>IF(LEN(検索!B1802)&gt;0,検索!B1802,"")</f>
        <v/>
      </c>
      <c r="B3594" s="92" t="str">
        <f>IF(LEN(検索!G1802)&gt;0,検索!G1802,"")</f>
        <v/>
      </c>
      <c r="C3594" s="93" t="str">
        <f>IF(LEN(検索!K1802)&gt;0,検索!K1802,"")</f>
        <v/>
      </c>
      <c r="D3594" s="650"/>
      <c r="E3594" s="648"/>
      <c r="F3594" s="86" t="str">
        <f>IF(LEN(検索!I1802)&gt;0,検索!I1802,"")</f>
        <v/>
      </c>
      <c r="G3594" s="86" t="str">
        <f>IF(LEN(検索!Q1802)&gt;0,検索!Q1802,"")</f>
        <v/>
      </c>
      <c r="H3594" s="648"/>
    </row>
    <row r="3595" spans="1:8" ht="28.5" customHeight="1">
      <c r="A3595" s="88" t="str">
        <f>IF(LEN(検索!A1803)&gt;0,検索!A1803,"")</f>
        <v/>
      </c>
      <c r="B3595" s="89" t="str">
        <f>IF(LEN(検索!E1803)&gt;0,検索!E1803,"")</f>
        <v/>
      </c>
      <c r="C3595" s="90" t="str">
        <f>IF(LEN(検索!J1803)&gt;0,検索!J1803,"")</f>
        <v/>
      </c>
      <c r="D3595" s="649" t="str">
        <f>IF(LEN(検索!L1803)&gt;0,検索!L1803,"")</f>
        <v/>
      </c>
      <c r="E3595" s="647" t="str">
        <f>IF(LEN(検索!M1803)&gt;0,検索!M1803 &amp; 検索!N1803,"")</f>
        <v/>
      </c>
      <c r="F3595" s="94" t="str">
        <f>IF(LEN(検索!O1803)&gt;0,検索!O1803,"")</f>
        <v/>
      </c>
      <c r="G3595" s="94" t="str">
        <f>IF(LEN(検索!P1803)&gt;0,検索!P1803,"")</f>
        <v/>
      </c>
      <c r="H3595" s="647" t="str">
        <f>IF(LEN(検索!R1803)&gt;0,検索!R1803,"")</f>
        <v/>
      </c>
    </row>
    <row r="3596" spans="1:8" ht="28.5" customHeight="1">
      <c r="A3596" s="91" t="str">
        <f>IF(LEN(検索!B1803)&gt;0,検索!B1803,"")</f>
        <v/>
      </c>
      <c r="B3596" s="92" t="str">
        <f>IF(LEN(検索!G1803)&gt;0,検索!G1803,"")</f>
        <v/>
      </c>
      <c r="C3596" s="93" t="str">
        <f>IF(LEN(検索!K1803)&gt;0,検索!K1803,"")</f>
        <v/>
      </c>
      <c r="D3596" s="650"/>
      <c r="E3596" s="648"/>
      <c r="F3596" s="86" t="str">
        <f>IF(LEN(検索!I1803)&gt;0,検索!I1803,"")</f>
        <v/>
      </c>
      <c r="G3596" s="86" t="str">
        <f>IF(LEN(検索!Q1803)&gt;0,検索!Q1803,"")</f>
        <v/>
      </c>
      <c r="H3596" s="648"/>
    </row>
    <row r="3597" spans="1:8" ht="28.5" customHeight="1">
      <c r="A3597" s="88" t="str">
        <f>IF(LEN(検索!A1804)&gt;0,検索!A1804,"")</f>
        <v/>
      </c>
      <c r="B3597" s="89" t="str">
        <f>IF(LEN(検索!E1804)&gt;0,検索!E1804,"")</f>
        <v/>
      </c>
      <c r="C3597" s="90" t="str">
        <f>IF(LEN(検索!J1804)&gt;0,検索!J1804,"")</f>
        <v/>
      </c>
      <c r="D3597" s="649" t="str">
        <f>IF(LEN(検索!L1804)&gt;0,検索!L1804,"")</f>
        <v/>
      </c>
      <c r="E3597" s="647" t="str">
        <f>IF(LEN(検索!M1804)&gt;0,検索!M1804 &amp; 検索!N1804,"")</f>
        <v/>
      </c>
      <c r="F3597" s="94" t="str">
        <f>IF(LEN(検索!O1804)&gt;0,検索!O1804,"")</f>
        <v/>
      </c>
      <c r="G3597" s="94" t="str">
        <f>IF(LEN(検索!P1804)&gt;0,検索!P1804,"")</f>
        <v/>
      </c>
      <c r="H3597" s="647" t="str">
        <f>IF(LEN(検索!R1804)&gt;0,検索!R1804,"")</f>
        <v/>
      </c>
    </row>
    <row r="3598" spans="1:8" ht="28.5" customHeight="1">
      <c r="A3598" s="91" t="str">
        <f>IF(LEN(検索!B1804)&gt;0,検索!B1804,"")</f>
        <v/>
      </c>
      <c r="B3598" s="92" t="str">
        <f>IF(LEN(検索!G1804)&gt;0,検索!G1804,"")</f>
        <v/>
      </c>
      <c r="C3598" s="93" t="str">
        <f>IF(LEN(検索!K1804)&gt;0,検索!K1804,"")</f>
        <v/>
      </c>
      <c r="D3598" s="650"/>
      <c r="E3598" s="648"/>
      <c r="F3598" s="86" t="str">
        <f>IF(LEN(検索!I1804)&gt;0,検索!I1804,"")</f>
        <v/>
      </c>
      <c r="G3598" s="86" t="str">
        <f>IF(LEN(検索!Q1804)&gt;0,検索!Q1804,"")</f>
        <v/>
      </c>
      <c r="H3598" s="648"/>
    </row>
    <row r="3599" spans="1:8" ht="28.5" customHeight="1">
      <c r="A3599" s="88" t="str">
        <f>IF(LEN(検索!A1805)&gt;0,検索!A1805,"")</f>
        <v/>
      </c>
      <c r="B3599" s="89" t="str">
        <f>IF(LEN(検索!E1805)&gt;0,検索!E1805,"")</f>
        <v/>
      </c>
      <c r="C3599" s="90" t="str">
        <f>IF(LEN(検索!J1805)&gt;0,検索!J1805,"")</f>
        <v/>
      </c>
      <c r="D3599" s="649" t="str">
        <f>IF(LEN(検索!L1805)&gt;0,検索!L1805,"")</f>
        <v/>
      </c>
      <c r="E3599" s="647" t="str">
        <f>IF(LEN(検索!M1805)&gt;0,検索!M1805 &amp; 検索!N1805,"")</f>
        <v/>
      </c>
      <c r="F3599" s="94" t="str">
        <f>IF(LEN(検索!O1805)&gt;0,検索!O1805,"")</f>
        <v/>
      </c>
      <c r="G3599" s="94" t="str">
        <f>IF(LEN(検索!P1805)&gt;0,検索!P1805,"")</f>
        <v/>
      </c>
      <c r="H3599" s="647" t="str">
        <f>IF(LEN(検索!R1805)&gt;0,検索!R1805,"")</f>
        <v/>
      </c>
    </row>
    <row r="3600" spans="1:8" ht="28.5" customHeight="1">
      <c r="A3600" s="91" t="str">
        <f>IF(LEN(検索!B1805)&gt;0,検索!B1805,"")</f>
        <v/>
      </c>
      <c r="B3600" s="92" t="str">
        <f>IF(LEN(検索!G1805)&gt;0,検索!G1805,"")</f>
        <v/>
      </c>
      <c r="C3600" s="93" t="str">
        <f>IF(LEN(検索!K1805)&gt;0,検索!K1805,"")</f>
        <v/>
      </c>
      <c r="D3600" s="650"/>
      <c r="E3600" s="648"/>
      <c r="F3600" s="86" t="str">
        <f>IF(LEN(検索!I1805)&gt;0,検索!I1805,"")</f>
        <v/>
      </c>
      <c r="G3600" s="86" t="str">
        <f>IF(LEN(検索!Q1805)&gt;0,検索!Q1805,"")</f>
        <v/>
      </c>
      <c r="H3600" s="648"/>
    </row>
    <row r="3601" spans="1:8" ht="28.5" customHeight="1">
      <c r="A3601" s="88" t="str">
        <f>IF(LEN(検索!A1806)&gt;0,検索!A1806,"")</f>
        <v/>
      </c>
      <c r="B3601" s="89" t="str">
        <f>IF(LEN(検索!E1806)&gt;0,検索!E1806,"")</f>
        <v/>
      </c>
      <c r="C3601" s="90" t="str">
        <f>IF(LEN(検索!J1806)&gt;0,検索!J1806,"")</f>
        <v/>
      </c>
      <c r="D3601" s="649" t="str">
        <f>IF(LEN(検索!L1806)&gt;0,検索!L1806,"")</f>
        <v/>
      </c>
      <c r="E3601" s="647" t="str">
        <f>IF(LEN(検索!M1806)&gt;0,検索!M1806 &amp; 検索!N1806,"")</f>
        <v/>
      </c>
      <c r="F3601" s="94" t="str">
        <f>IF(LEN(検索!O1806)&gt;0,検索!O1806,"")</f>
        <v/>
      </c>
      <c r="G3601" s="94" t="str">
        <f>IF(LEN(検索!P1806)&gt;0,検索!P1806,"")</f>
        <v/>
      </c>
      <c r="H3601" s="647" t="str">
        <f>IF(LEN(検索!R1806)&gt;0,検索!R1806,"")</f>
        <v/>
      </c>
    </row>
    <row r="3602" spans="1:8" ht="28.5" customHeight="1">
      <c r="A3602" s="91" t="str">
        <f>IF(LEN(検索!B1806)&gt;0,検索!B1806,"")</f>
        <v/>
      </c>
      <c r="B3602" s="92" t="str">
        <f>IF(LEN(検索!G1806)&gt;0,検索!G1806,"")</f>
        <v/>
      </c>
      <c r="C3602" s="93" t="str">
        <f>IF(LEN(検索!K1806)&gt;0,検索!K1806,"")</f>
        <v/>
      </c>
      <c r="D3602" s="650"/>
      <c r="E3602" s="648"/>
      <c r="F3602" s="86" t="str">
        <f>IF(LEN(検索!I1806)&gt;0,検索!I1806,"")</f>
        <v/>
      </c>
      <c r="G3602" s="86" t="str">
        <f>IF(LEN(検索!Q1806)&gt;0,検索!Q1806,"")</f>
        <v/>
      </c>
      <c r="H3602" s="648"/>
    </row>
    <row r="3603" spans="1:8" ht="28.5" customHeight="1">
      <c r="A3603" s="88" t="str">
        <f>IF(LEN(検索!A1807)&gt;0,検索!A1807,"")</f>
        <v/>
      </c>
      <c r="B3603" s="89" t="str">
        <f>IF(LEN(検索!E1807)&gt;0,検索!E1807,"")</f>
        <v/>
      </c>
      <c r="C3603" s="90" t="str">
        <f>IF(LEN(検索!J1807)&gt;0,検索!J1807,"")</f>
        <v/>
      </c>
      <c r="D3603" s="649" t="str">
        <f>IF(LEN(検索!L1807)&gt;0,検索!L1807,"")</f>
        <v/>
      </c>
      <c r="E3603" s="647" t="str">
        <f>IF(LEN(検索!M1807)&gt;0,検索!M1807 &amp; 検索!N1807,"")</f>
        <v/>
      </c>
      <c r="F3603" s="94" t="str">
        <f>IF(LEN(検索!O1807)&gt;0,検索!O1807,"")</f>
        <v/>
      </c>
      <c r="G3603" s="94" t="str">
        <f>IF(LEN(検索!P1807)&gt;0,検索!P1807,"")</f>
        <v/>
      </c>
      <c r="H3603" s="647" t="str">
        <f>IF(LEN(検索!R1807)&gt;0,検索!R1807,"")</f>
        <v/>
      </c>
    </row>
    <row r="3604" spans="1:8" ht="28.5" customHeight="1">
      <c r="A3604" s="91" t="str">
        <f>IF(LEN(検索!B1807)&gt;0,検索!B1807,"")</f>
        <v/>
      </c>
      <c r="B3604" s="92" t="str">
        <f>IF(LEN(検索!G1807)&gt;0,検索!G1807,"")</f>
        <v/>
      </c>
      <c r="C3604" s="93" t="str">
        <f>IF(LEN(検索!K1807)&gt;0,検索!K1807,"")</f>
        <v/>
      </c>
      <c r="D3604" s="650"/>
      <c r="E3604" s="648"/>
      <c r="F3604" s="86" t="str">
        <f>IF(LEN(検索!I1807)&gt;0,検索!I1807,"")</f>
        <v/>
      </c>
      <c r="G3604" s="86" t="str">
        <f>IF(LEN(検索!Q1807)&gt;0,検索!Q1807,"")</f>
        <v/>
      </c>
      <c r="H3604" s="648"/>
    </row>
    <row r="3605" spans="1:8" ht="28.5" customHeight="1">
      <c r="A3605" s="88" t="str">
        <f>IF(LEN(検索!A1808)&gt;0,検索!A1808,"")</f>
        <v/>
      </c>
      <c r="B3605" s="89" t="str">
        <f>IF(LEN(検索!E1808)&gt;0,検索!E1808,"")</f>
        <v/>
      </c>
      <c r="C3605" s="90" t="str">
        <f>IF(LEN(検索!J1808)&gt;0,検索!J1808,"")</f>
        <v/>
      </c>
      <c r="D3605" s="649" t="str">
        <f>IF(LEN(検索!L1808)&gt;0,検索!L1808,"")</f>
        <v/>
      </c>
      <c r="E3605" s="647" t="str">
        <f>IF(LEN(検索!M1808)&gt;0,検索!M1808 &amp; 検索!N1808,"")</f>
        <v/>
      </c>
      <c r="F3605" s="94" t="str">
        <f>IF(LEN(検索!O1808)&gt;0,検索!O1808,"")</f>
        <v/>
      </c>
      <c r="G3605" s="94" t="str">
        <f>IF(LEN(検索!P1808)&gt;0,検索!P1808,"")</f>
        <v/>
      </c>
      <c r="H3605" s="647" t="str">
        <f>IF(LEN(検索!R1808)&gt;0,検索!R1808,"")</f>
        <v/>
      </c>
    </row>
    <row r="3606" spans="1:8" ht="28.5" customHeight="1">
      <c r="A3606" s="91" t="str">
        <f>IF(LEN(検索!B1808)&gt;0,検索!B1808,"")</f>
        <v/>
      </c>
      <c r="B3606" s="92" t="str">
        <f>IF(LEN(検索!G1808)&gt;0,検索!G1808,"")</f>
        <v/>
      </c>
      <c r="C3606" s="93" t="str">
        <f>IF(LEN(検索!K1808)&gt;0,検索!K1808,"")</f>
        <v/>
      </c>
      <c r="D3606" s="650"/>
      <c r="E3606" s="648"/>
      <c r="F3606" s="86" t="str">
        <f>IF(LEN(検索!I1808)&gt;0,検索!I1808,"")</f>
        <v/>
      </c>
      <c r="G3606" s="86" t="str">
        <f>IF(LEN(検索!Q1808)&gt;0,検索!Q1808,"")</f>
        <v/>
      </c>
      <c r="H3606" s="648"/>
    </row>
    <row r="3607" spans="1:8" ht="28.5" customHeight="1">
      <c r="A3607" s="88" t="str">
        <f>IF(LEN(検索!A1809)&gt;0,検索!A1809,"")</f>
        <v/>
      </c>
      <c r="B3607" s="89" t="str">
        <f>IF(LEN(検索!E1809)&gt;0,検索!E1809,"")</f>
        <v/>
      </c>
      <c r="C3607" s="90" t="str">
        <f>IF(LEN(検索!J1809)&gt;0,検索!J1809,"")</f>
        <v/>
      </c>
      <c r="D3607" s="649" t="str">
        <f>IF(LEN(検索!L1809)&gt;0,検索!L1809,"")</f>
        <v/>
      </c>
      <c r="E3607" s="647" t="str">
        <f>IF(LEN(検索!M1809)&gt;0,検索!M1809 &amp; 検索!N1809,"")</f>
        <v/>
      </c>
      <c r="F3607" s="94" t="str">
        <f>IF(LEN(検索!O1809)&gt;0,検索!O1809,"")</f>
        <v/>
      </c>
      <c r="G3607" s="94" t="str">
        <f>IF(LEN(検索!P1809)&gt;0,検索!P1809,"")</f>
        <v/>
      </c>
      <c r="H3607" s="647" t="str">
        <f>IF(LEN(検索!R1809)&gt;0,検索!R1809,"")</f>
        <v/>
      </c>
    </row>
    <row r="3608" spans="1:8" ht="28.5" customHeight="1">
      <c r="A3608" s="91" t="str">
        <f>IF(LEN(検索!B1809)&gt;0,検索!B1809,"")</f>
        <v/>
      </c>
      <c r="B3608" s="92" t="str">
        <f>IF(LEN(検索!G1809)&gt;0,検索!G1809,"")</f>
        <v/>
      </c>
      <c r="C3608" s="93" t="str">
        <f>IF(LEN(検索!K1809)&gt;0,検索!K1809,"")</f>
        <v/>
      </c>
      <c r="D3608" s="650"/>
      <c r="E3608" s="648"/>
      <c r="F3608" s="86" t="str">
        <f>IF(LEN(検索!I1809)&gt;0,検索!I1809,"")</f>
        <v/>
      </c>
      <c r="G3608" s="86" t="str">
        <f>IF(LEN(検索!Q1809)&gt;0,検索!Q1809,"")</f>
        <v/>
      </c>
      <c r="H3608" s="648"/>
    </row>
    <row r="3609" spans="1:8" ht="28.5" customHeight="1">
      <c r="A3609" s="88" t="str">
        <f>IF(LEN(検索!A1810)&gt;0,検索!A1810,"")</f>
        <v/>
      </c>
      <c r="B3609" s="89" t="str">
        <f>IF(LEN(検索!E1810)&gt;0,検索!E1810,"")</f>
        <v/>
      </c>
      <c r="C3609" s="90" t="str">
        <f>IF(LEN(検索!J1810)&gt;0,検索!J1810,"")</f>
        <v/>
      </c>
      <c r="D3609" s="649" t="str">
        <f>IF(LEN(検索!L1810)&gt;0,検索!L1810,"")</f>
        <v/>
      </c>
      <c r="E3609" s="647" t="str">
        <f>IF(LEN(検索!M1810)&gt;0,検索!M1810 &amp; 検索!N1810,"")</f>
        <v/>
      </c>
      <c r="F3609" s="94" t="str">
        <f>IF(LEN(検索!O1810)&gt;0,検索!O1810,"")</f>
        <v/>
      </c>
      <c r="G3609" s="94" t="str">
        <f>IF(LEN(検索!P1810)&gt;0,検索!P1810,"")</f>
        <v/>
      </c>
      <c r="H3609" s="647" t="str">
        <f>IF(LEN(検索!R1810)&gt;0,検索!R1810,"")</f>
        <v/>
      </c>
    </row>
    <row r="3610" spans="1:8" ht="28.5" customHeight="1">
      <c r="A3610" s="91" t="str">
        <f>IF(LEN(検索!B1810)&gt;0,検索!B1810,"")</f>
        <v/>
      </c>
      <c r="B3610" s="92" t="str">
        <f>IF(LEN(検索!G1810)&gt;0,検索!G1810,"")</f>
        <v/>
      </c>
      <c r="C3610" s="93" t="str">
        <f>IF(LEN(検索!K1810)&gt;0,検索!K1810,"")</f>
        <v/>
      </c>
      <c r="D3610" s="650"/>
      <c r="E3610" s="648"/>
      <c r="F3610" s="86" t="str">
        <f>IF(LEN(検索!I1810)&gt;0,検索!I1810,"")</f>
        <v/>
      </c>
      <c r="G3610" s="86" t="str">
        <f>IF(LEN(検索!Q1810)&gt;0,検索!Q1810,"")</f>
        <v/>
      </c>
      <c r="H3610" s="648"/>
    </row>
    <row r="3611" spans="1:8" ht="28.5" customHeight="1">
      <c r="A3611" s="88" t="str">
        <f>IF(LEN(検索!A1811)&gt;0,検索!A1811,"")</f>
        <v/>
      </c>
      <c r="B3611" s="89" t="str">
        <f>IF(LEN(検索!E1811)&gt;0,検索!E1811,"")</f>
        <v/>
      </c>
      <c r="C3611" s="90" t="str">
        <f>IF(LEN(検索!J1811)&gt;0,検索!J1811,"")</f>
        <v/>
      </c>
      <c r="D3611" s="649" t="str">
        <f>IF(LEN(検索!L1811)&gt;0,検索!L1811,"")</f>
        <v/>
      </c>
      <c r="E3611" s="647" t="str">
        <f>IF(LEN(検索!M1811)&gt;0,検索!M1811 &amp; 検索!N1811,"")</f>
        <v/>
      </c>
      <c r="F3611" s="94" t="str">
        <f>IF(LEN(検索!O1811)&gt;0,検索!O1811,"")</f>
        <v/>
      </c>
      <c r="G3611" s="94" t="str">
        <f>IF(LEN(検索!P1811)&gt;0,検索!P1811,"")</f>
        <v/>
      </c>
      <c r="H3611" s="647" t="str">
        <f>IF(LEN(検索!R1811)&gt;0,検索!R1811,"")</f>
        <v/>
      </c>
    </row>
    <row r="3612" spans="1:8" ht="28.5" customHeight="1">
      <c r="A3612" s="91" t="str">
        <f>IF(LEN(検索!B1811)&gt;0,検索!B1811,"")</f>
        <v/>
      </c>
      <c r="B3612" s="92" t="str">
        <f>IF(LEN(検索!G1811)&gt;0,検索!G1811,"")</f>
        <v/>
      </c>
      <c r="C3612" s="93" t="str">
        <f>IF(LEN(検索!K1811)&gt;0,検索!K1811,"")</f>
        <v/>
      </c>
      <c r="D3612" s="650"/>
      <c r="E3612" s="648"/>
      <c r="F3612" s="86" t="str">
        <f>IF(LEN(検索!I1811)&gt;0,検索!I1811,"")</f>
        <v/>
      </c>
      <c r="G3612" s="86" t="str">
        <f>IF(LEN(検索!Q1811)&gt;0,検索!Q1811,"")</f>
        <v/>
      </c>
      <c r="H3612" s="648"/>
    </row>
    <row r="3613" spans="1:8" ht="28.5" customHeight="1">
      <c r="A3613" s="88" t="str">
        <f>IF(LEN(検索!A1812)&gt;0,検索!A1812,"")</f>
        <v/>
      </c>
      <c r="B3613" s="89" t="str">
        <f>IF(LEN(検索!E1812)&gt;0,検索!E1812,"")</f>
        <v/>
      </c>
      <c r="C3613" s="90" t="str">
        <f>IF(LEN(検索!J1812)&gt;0,検索!J1812,"")</f>
        <v/>
      </c>
      <c r="D3613" s="649" t="str">
        <f>IF(LEN(検索!L1812)&gt;0,検索!L1812,"")</f>
        <v/>
      </c>
      <c r="E3613" s="647" t="str">
        <f>IF(LEN(検索!M1812)&gt;0,検索!M1812 &amp; 検索!N1812,"")</f>
        <v/>
      </c>
      <c r="F3613" s="94" t="str">
        <f>IF(LEN(検索!O1812)&gt;0,検索!O1812,"")</f>
        <v/>
      </c>
      <c r="G3613" s="94" t="str">
        <f>IF(LEN(検索!P1812)&gt;0,検索!P1812,"")</f>
        <v/>
      </c>
      <c r="H3613" s="647" t="str">
        <f>IF(LEN(検索!R1812)&gt;0,検索!R1812,"")</f>
        <v/>
      </c>
    </row>
    <row r="3614" spans="1:8" ht="28.5" customHeight="1">
      <c r="A3614" s="91" t="str">
        <f>IF(LEN(検索!B1812)&gt;0,検索!B1812,"")</f>
        <v/>
      </c>
      <c r="B3614" s="92" t="str">
        <f>IF(LEN(検索!G1812)&gt;0,検索!G1812,"")</f>
        <v/>
      </c>
      <c r="C3614" s="93" t="str">
        <f>IF(LEN(検索!K1812)&gt;0,検索!K1812,"")</f>
        <v/>
      </c>
      <c r="D3614" s="650"/>
      <c r="E3614" s="648"/>
      <c r="F3614" s="86" t="str">
        <f>IF(LEN(検索!I1812)&gt;0,検索!I1812,"")</f>
        <v/>
      </c>
      <c r="G3614" s="86" t="str">
        <f>IF(LEN(検索!Q1812)&gt;0,検索!Q1812,"")</f>
        <v/>
      </c>
      <c r="H3614" s="648"/>
    </row>
    <row r="3615" spans="1:8" ht="28.5" customHeight="1">
      <c r="A3615" s="88" t="str">
        <f>IF(LEN(検索!A1813)&gt;0,検索!A1813,"")</f>
        <v/>
      </c>
      <c r="B3615" s="89" t="str">
        <f>IF(LEN(検索!E1813)&gt;0,検索!E1813,"")</f>
        <v/>
      </c>
      <c r="C3615" s="90" t="str">
        <f>IF(LEN(検索!J1813)&gt;0,検索!J1813,"")</f>
        <v/>
      </c>
      <c r="D3615" s="649" t="str">
        <f>IF(LEN(検索!L1813)&gt;0,検索!L1813,"")</f>
        <v/>
      </c>
      <c r="E3615" s="647" t="str">
        <f>IF(LEN(検索!M1813)&gt;0,検索!M1813 &amp; 検索!N1813,"")</f>
        <v/>
      </c>
      <c r="F3615" s="94" t="str">
        <f>IF(LEN(検索!O1813)&gt;0,検索!O1813,"")</f>
        <v/>
      </c>
      <c r="G3615" s="94" t="str">
        <f>IF(LEN(検索!P1813)&gt;0,検索!P1813,"")</f>
        <v/>
      </c>
      <c r="H3615" s="647" t="str">
        <f>IF(LEN(検索!R1813)&gt;0,検索!R1813,"")</f>
        <v/>
      </c>
    </row>
    <row r="3616" spans="1:8" ht="28.5" customHeight="1">
      <c r="A3616" s="91" t="str">
        <f>IF(LEN(検索!B1813)&gt;0,検索!B1813,"")</f>
        <v/>
      </c>
      <c r="B3616" s="92" t="str">
        <f>IF(LEN(検索!G1813)&gt;0,検索!G1813,"")</f>
        <v/>
      </c>
      <c r="C3616" s="93" t="str">
        <f>IF(LEN(検索!K1813)&gt;0,検索!K1813,"")</f>
        <v/>
      </c>
      <c r="D3616" s="650"/>
      <c r="E3616" s="648"/>
      <c r="F3616" s="86" t="str">
        <f>IF(LEN(検索!I1813)&gt;0,検索!I1813,"")</f>
        <v/>
      </c>
      <c r="G3616" s="86" t="str">
        <f>IF(LEN(検索!Q1813)&gt;0,検索!Q1813,"")</f>
        <v/>
      </c>
      <c r="H3616" s="648"/>
    </row>
    <row r="3617" spans="1:8" ht="28.5" customHeight="1">
      <c r="A3617" s="88" t="str">
        <f>IF(LEN(検索!A1814)&gt;0,検索!A1814,"")</f>
        <v/>
      </c>
      <c r="B3617" s="89" t="str">
        <f>IF(LEN(検索!E1814)&gt;0,検索!E1814,"")</f>
        <v/>
      </c>
      <c r="C3617" s="90" t="str">
        <f>IF(LEN(検索!J1814)&gt;0,検索!J1814,"")</f>
        <v/>
      </c>
      <c r="D3617" s="649" t="str">
        <f>IF(LEN(検索!L1814)&gt;0,検索!L1814,"")</f>
        <v/>
      </c>
      <c r="E3617" s="647" t="str">
        <f>IF(LEN(検索!M1814)&gt;0,検索!M1814 &amp; 検索!N1814,"")</f>
        <v/>
      </c>
      <c r="F3617" s="94" t="str">
        <f>IF(LEN(検索!O1814)&gt;0,検索!O1814,"")</f>
        <v/>
      </c>
      <c r="G3617" s="94" t="str">
        <f>IF(LEN(検索!P1814)&gt;0,検索!P1814,"")</f>
        <v/>
      </c>
      <c r="H3617" s="647" t="str">
        <f>IF(LEN(検索!R1814)&gt;0,検索!R1814,"")</f>
        <v/>
      </c>
    </row>
    <row r="3618" spans="1:8" ht="28.5" customHeight="1">
      <c r="A3618" s="91" t="str">
        <f>IF(LEN(検索!B1814)&gt;0,検索!B1814,"")</f>
        <v/>
      </c>
      <c r="B3618" s="92" t="str">
        <f>IF(LEN(検索!G1814)&gt;0,検索!G1814,"")</f>
        <v/>
      </c>
      <c r="C3618" s="93" t="str">
        <f>IF(LEN(検索!K1814)&gt;0,検索!K1814,"")</f>
        <v/>
      </c>
      <c r="D3618" s="650"/>
      <c r="E3618" s="648"/>
      <c r="F3618" s="86" t="str">
        <f>IF(LEN(検索!I1814)&gt;0,検索!I1814,"")</f>
        <v/>
      </c>
      <c r="G3618" s="86" t="str">
        <f>IF(LEN(検索!Q1814)&gt;0,検索!Q1814,"")</f>
        <v/>
      </c>
      <c r="H3618" s="648"/>
    </row>
    <row r="3619" spans="1:8" ht="28.5" customHeight="1">
      <c r="A3619" s="88" t="str">
        <f>IF(LEN(検索!A1815)&gt;0,検索!A1815,"")</f>
        <v/>
      </c>
      <c r="B3619" s="89" t="str">
        <f>IF(LEN(検索!E1815)&gt;0,検索!E1815,"")</f>
        <v/>
      </c>
      <c r="C3619" s="90" t="str">
        <f>IF(LEN(検索!J1815)&gt;0,検索!J1815,"")</f>
        <v/>
      </c>
      <c r="D3619" s="649" t="str">
        <f>IF(LEN(検索!L1815)&gt;0,検索!L1815,"")</f>
        <v/>
      </c>
      <c r="E3619" s="647" t="str">
        <f>IF(LEN(検索!M1815)&gt;0,検索!M1815 &amp; 検索!N1815,"")</f>
        <v/>
      </c>
      <c r="F3619" s="94" t="str">
        <f>IF(LEN(検索!O1815)&gt;0,検索!O1815,"")</f>
        <v/>
      </c>
      <c r="G3619" s="94" t="str">
        <f>IF(LEN(検索!P1815)&gt;0,検索!P1815,"")</f>
        <v/>
      </c>
      <c r="H3619" s="647" t="str">
        <f>IF(LEN(検索!R1815)&gt;0,検索!R1815,"")</f>
        <v/>
      </c>
    </row>
    <row r="3620" spans="1:8" ht="28.5" customHeight="1">
      <c r="A3620" s="91" t="str">
        <f>IF(LEN(検索!B1815)&gt;0,検索!B1815,"")</f>
        <v/>
      </c>
      <c r="B3620" s="92" t="str">
        <f>IF(LEN(検索!G1815)&gt;0,検索!G1815,"")</f>
        <v/>
      </c>
      <c r="C3620" s="93" t="str">
        <f>IF(LEN(検索!K1815)&gt;0,検索!K1815,"")</f>
        <v/>
      </c>
      <c r="D3620" s="650"/>
      <c r="E3620" s="648"/>
      <c r="F3620" s="86" t="str">
        <f>IF(LEN(検索!I1815)&gt;0,検索!I1815,"")</f>
        <v/>
      </c>
      <c r="G3620" s="86" t="str">
        <f>IF(LEN(検索!Q1815)&gt;0,検索!Q1815,"")</f>
        <v/>
      </c>
      <c r="H3620" s="648"/>
    </row>
    <row r="3621" spans="1:8" ht="28.5" customHeight="1">
      <c r="A3621" s="88" t="str">
        <f>IF(LEN(検索!A1816)&gt;0,検索!A1816,"")</f>
        <v/>
      </c>
      <c r="B3621" s="89" t="str">
        <f>IF(LEN(検索!E1816)&gt;0,検索!E1816,"")</f>
        <v/>
      </c>
      <c r="C3621" s="90" t="str">
        <f>IF(LEN(検索!J1816)&gt;0,検索!J1816,"")</f>
        <v/>
      </c>
      <c r="D3621" s="649" t="str">
        <f>IF(LEN(検索!L1816)&gt;0,検索!L1816,"")</f>
        <v/>
      </c>
      <c r="E3621" s="647" t="str">
        <f>IF(LEN(検索!M1816)&gt;0,検索!M1816 &amp; 検索!N1816,"")</f>
        <v/>
      </c>
      <c r="F3621" s="94" t="str">
        <f>IF(LEN(検索!O1816)&gt;0,検索!O1816,"")</f>
        <v/>
      </c>
      <c r="G3621" s="94" t="str">
        <f>IF(LEN(検索!P1816)&gt;0,検索!P1816,"")</f>
        <v/>
      </c>
      <c r="H3621" s="647" t="str">
        <f>IF(LEN(検索!R1816)&gt;0,検索!R1816,"")</f>
        <v/>
      </c>
    </row>
    <row r="3622" spans="1:8" ht="28.5" customHeight="1">
      <c r="A3622" s="91" t="str">
        <f>IF(LEN(検索!B1816)&gt;0,検索!B1816,"")</f>
        <v/>
      </c>
      <c r="B3622" s="92" t="str">
        <f>IF(LEN(検索!G1816)&gt;0,検索!G1816,"")</f>
        <v/>
      </c>
      <c r="C3622" s="93" t="str">
        <f>IF(LEN(検索!K1816)&gt;0,検索!K1816,"")</f>
        <v/>
      </c>
      <c r="D3622" s="650"/>
      <c r="E3622" s="648"/>
      <c r="F3622" s="86" t="str">
        <f>IF(LEN(検索!I1816)&gt;0,検索!I1816,"")</f>
        <v/>
      </c>
      <c r="G3622" s="86" t="str">
        <f>IF(LEN(検索!Q1816)&gt;0,検索!Q1816,"")</f>
        <v/>
      </c>
      <c r="H3622" s="648"/>
    </row>
    <row r="3623" spans="1:8" ht="28.5" customHeight="1">
      <c r="A3623" s="88" t="str">
        <f>IF(LEN(検索!A1817)&gt;0,検索!A1817,"")</f>
        <v/>
      </c>
      <c r="B3623" s="89" t="str">
        <f>IF(LEN(検索!E1817)&gt;0,検索!E1817,"")</f>
        <v/>
      </c>
      <c r="C3623" s="90" t="str">
        <f>IF(LEN(検索!J1817)&gt;0,検索!J1817,"")</f>
        <v/>
      </c>
      <c r="D3623" s="649" t="str">
        <f>IF(LEN(検索!L1817)&gt;0,検索!L1817,"")</f>
        <v/>
      </c>
      <c r="E3623" s="647" t="str">
        <f>IF(LEN(検索!M1817)&gt;0,検索!M1817 &amp; 検索!N1817,"")</f>
        <v/>
      </c>
      <c r="F3623" s="94" t="str">
        <f>IF(LEN(検索!O1817)&gt;0,検索!O1817,"")</f>
        <v/>
      </c>
      <c r="G3623" s="94" t="str">
        <f>IF(LEN(検索!P1817)&gt;0,検索!P1817,"")</f>
        <v/>
      </c>
      <c r="H3623" s="647" t="str">
        <f>IF(LEN(検索!R1817)&gt;0,検索!R1817,"")</f>
        <v/>
      </c>
    </row>
    <row r="3624" spans="1:8" ht="28.5" customHeight="1">
      <c r="A3624" s="91" t="str">
        <f>IF(LEN(検索!B1817)&gt;0,検索!B1817,"")</f>
        <v/>
      </c>
      <c r="B3624" s="92" t="str">
        <f>IF(LEN(検索!G1817)&gt;0,検索!G1817,"")</f>
        <v/>
      </c>
      <c r="C3624" s="93" t="str">
        <f>IF(LEN(検索!K1817)&gt;0,検索!K1817,"")</f>
        <v/>
      </c>
      <c r="D3624" s="650"/>
      <c r="E3624" s="648"/>
      <c r="F3624" s="86" t="str">
        <f>IF(LEN(検索!I1817)&gt;0,検索!I1817,"")</f>
        <v/>
      </c>
      <c r="G3624" s="86" t="str">
        <f>IF(LEN(検索!Q1817)&gt;0,検索!Q1817,"")</f>
        <v/>
      </c>
      <c r="H3624" s="648"/>
    </row>
    <row r="3625" spans="1:8" ht="28.5" customHeight="1">
      <c r="A3625" s="88" t="str">
        <f>IF(LEN(検索!A1818)&gt;0,検索!A1818,"")</f>
        <v/>
      </c>
      <c r="B3625" s="89" t="str">
        <f>IF(LEN(検索!E1818)&gt;0,検索!E1818,"")</f>
        <v/>
      </c>
      <c r="C3625" s="90" t="str">
        <f>IF(LEN(検索!J1818)&gt;0,検索!J1818,"")</f>
        <v/>
      </c>
      <c r="D3625" s="649" t="str">
        <f>IF(LEN(検索!L1818)&gt;0,検索!L1818,"")</f>
        <v/>
      </c>
      <c r="E3625" s="647" t="str">
        <f>IF(LEN(検索!M1818)&gt;0,検索!M1818 &amp; 検索!N1818,"")</f>
        <v/>
      </c>
      <c r="F3625" s="94" t="str">
        <f>IF(LEN(検索!O1818)&gt;0,検索!O1818,"")</f>
        <v/>
      </c>
      <c r="G3625" s="94" t="str">
        <f>IF(LEN(検索!P1818)&gt;0,検索!P1818,"")</f>
        <v/>
      </c>
      <c r="H3625" s="647" t="str">
        <f>IF(LEN(検索!R1818)&gt;0,検索!R1818,"")</f>
        <v/>
      </c>
    </row>
    <row r="3626" spans="1:8" ht="28.5" customHeight="1">
      <c r="A3626" s="91" t="str">
        <f>IF(LEN(検索!B1818)&gt;0,検索!B1818,"")</f>
        <v/>
      </c>
      <c r="B3626" s="92" t="str">
        <f>IF(LEN(検索!G1818)&gt;0,検索!G1818,"")</f>
        <v/>
      </c>
      <c r="C3626" s="93" t="str">
        <f>IF(LEN(検索!K1818)&gt;0,検索!K1818,"")</f>
        <v/>
      </c>
      <c r="D3626" s="650"/>
      <c r="E3626" s="648"/>
      <c r="F3626" s="86" t="str">
        <f>IF(LEN(検索!I1818)&gt;0,検索!I1818,"")</f>
        <v/>
      </c>
      <c r="G3626" s="86" t="str">
        <f>IF(LEN(検索!Q1818)&gt;0,検索!Q1818,"")</f>
        <v/>
      </c>
      <c r="H3626" s="648"/>
    </row>
    <row r="3627" spans="1:8" ht="28.5" customHeight="1">
      <c r="A3627" s="88" t="str">
        <f>IF(LEN(検索!A1819)&gt;0,検索!A1819,"")</f>
        <v/>
      </c>
      <c r="B3627" s="89" t="str">
        <f>IF(LEN(検索!E1819)&gt;0,検索!E1819,"")</f>
        <v/>
      </c>
      <c r="C3627" s="90" t="str">
        <f>IF(LEN(検索!J1819)&gt;0,検索!J1819,"")</f>
        <v/>
      </c>
      <c r="D3627" s="649" t="str">
        <f>IF(LEN(検索!L1819)&gt;0,検索!L1819,"")</f>
        <v/>
      </c>
      <c r="E3627" s="647" t="str">
        <f>IF(LEN(検索!M1819)&gt;0,検索!M1819 &amp; 検索!N1819,"")</f>
        <v/>
      </c>
      <c r="F3627" s="94" t="str">
        <f>IF(LEN(検索!O1819)&gt;0,検索!O1819,"")</f>
        <v/>
      </c>
      <c r="G3627" s="94" t="str">
        <f>IF(LEN(検索!P1819)&gt;0,検索!P1819,"")</f>
        <v/>
      </c>
      <c r="H3627" s="647" t="str">
        <f>IF(LEN(検索!R1819)&gt;0,検索!R1819,"")</f>
        <v/>
      </c>
    </row>
    <row r="3628" spans="1:8" ht="28.5" customHeight="1">
      <c r="A3628" s="91" t="str">
        <f>IF(LEN(検索!B1819)&gt;0,検索!B1819,"")</f>
        <v/>
      </c>
      <c r="B3628" s="92" t="str">
        <f>IF(LEN(検索!G1819)&gt;0,検索!G1819,"")</f>
        <v/>
      </c>
      <c r="C3628" s="93" t="str">
        <f>IF(LEN(検索!K1819)&gt;0,検索!K1819,"")</f>
        <v/>
      </c>
      <c r="D3628" s="650"/>
      <c r="E3628" s="648"/>
      <c r="F3628" s="86" t="str">
        <f>IF(LEN(検索!I1819)&gt;0,検索!I1819,"")</f>
        <v/>
      </c>
      <c r="G3628" s="86" t="str">
        <f>IF(LEN(検索!Q1819)&gt;0,検索!Q1819,"")</f>
        <v/>
      </c>
      <c r="H3628" s="648"/>
    </row>
    <row r="3629" spans="1:8" ht="28.5" customHeight="1">
      <c r="A3629" s="88" t="str">
        <f>IF(LEN(検索!A1820)&gt;0,検索!A1820,"")</f>
        <v/>
      </c>
      <c r="B3629" s="89" t="str">
        <f>IF(LEN(検索!E1820)&gt;0,検索!E1820,"")</f>
        <v/>
      </c>
      <c r="C3629" s="90" t="str">
        <f>IF(LEN(検索!J1820)&gt;0,検索!J1820,"")</f>
        <v/>
      </c>
      <c r="D3629" s="649" t="str">
        <f>IF(LEN(検索!L1820)&gt;0,検索!L1820,"")</f>
        <v/>
      </c>
      <c r="E3629" s="647" t="str">
        <f>IF(LEN(検索!M1820)&gt;0,検索!M1820 &amp; 検索!N1820,"")</f>
        <v/>
      </c>
      <c r="F3629" s="94" t="str">
        <f>IF(LEN(検索!O1820)&gt;0,検索!O1820,"")</f>
        <v/>
      </c>
      <c r="G3629" s="94" t="str">
        <f>IF(LEN(検索!P1820)&gt;0,検索!P1820,"")</f>
        <v/>
      </c>
      <c r="H3629" s="647" t="str">
        <f>IF(LEN(検索!R1820)&gt;0,検索!R1820,"")</f>
        <v/>
      </c>
    </row>
    <row r="3630" spans="1:8" ht="28.5" customHeight="1">
      <c r="A3630" s="91" t="str">
        <f>IF(LEN(検索!B1820)&gt;0,検索!B1820,"")</f>
        <v/>
      </c>
      <c r="B3630" s="92" t="str">
        <f>IF(LEN(検索!G1820)&gt;0,検索!G1820,"")</f>
        <v/>
      </c>
      <c r="C3630" s="93" t="str">
        <f>IF(LEN(検索!K1820)&gt;0,検索!K1820,"")</f>
        <v/>
      </c>
      <c r="D3630" s="650"/>
      <c r="E3630" s="648"/>
      <c r="F3630" s="86" t="str">
        <f>IF(LEN(検索!I1820)&gt;0,検索!I1820,"")</f>
        <v/>
      </c>
      <c r="G3630" s="86" t="str">
        <f>IF(LEN(検索!Q1820)&gt;0,検索!Q1820,"")</f>
        <v/>
      </c>
      <c r="H3630" s="648"/>
    </row>
    <row r="3631" spans="1:8" ht="28.5" customHeight="1">
      <c r="A3631" s="88" t="str">
        <f>IF(LEN(検索!A1821)&gt;0,検索!A1821,"")</f>
        <v/>
      </c>
      <c r="B3631" s="89" t="str">
        <f>IF(LEN(検索!E1821)&gt;0,検索!E1821,"")</f>
        <v/>
      </c>
      <c r="C3631" s="90" t="str">
        <f>IF(LEN(検索!J1821)&gt;0,検索!J1821,"")</f>
        <v/>
      </c>
      <c r="D3631" s="649" t="str">
        <f>IF(LEN(検索!L1821)&gt;0,検索!L1821,"")</f>
        <v/>
      </c>
      <c r="E3631" s="647" t="str">
        <f>IF(LEN(検索!M1821)&gt;0,検索!M1821 &amp; 検索!N1821,"")</f>
        <v/>
      </c>
      <c r="F3631" s="94" t="str">
        <f>IF(LEN(検索!O1821)&gt;0,検索!O1821,"")</f>
        <v/>
      </c>
      <c r="G3631" s="94" t="str">
        <f>IF(LEN(検索!P1821)&gt;0,検索!P1821,"")</f>
        <v/>
      </c>
      <c r="H3631" s="647" t="str">
        <f>IF(LEN(検索!R1821)&gt;0,検索!R1821,"")</f>
        <v/>
      </c>
    </row>
    <row r="3632" spans="1:8" ht="28.5" customHeight="1">
      <c r="A3632" s="91" t="str">
        <f>IF(LEN(検索!B1821)&gt;0,検索!B1821,"")</f>
        <v/>
      </c>
      <c r="B3632" s="92" t="str">
        <f>IF(LEN(検索!G1821)&gt;0,検索!G1821,"")</f>
        <v/>
      </c>
      <c r="C3632" s="93" t="str">
        <f>IF(LEN(検索!K1821)&gt;0,検索!K1821,"")</f>
        <v/>
      </c>
      <c r="D3632" s="650"/>
      <c r="E3632" s="648"/>
      <c r="F3632" s="86" t="str">
        <f>IF(LEN(検索!I1821)&gt;0,検索!I1821,"")</f>
        <v/>
      </c>
      <c r="G3632" s="86" t="str">
        <f>IF(LEN(検索!Q1821)&gt;0,検索!Q1821,"")</f>
        <v/>
      </c>
      <c r="H3632" s="648"/>
    </row>
    <row r="3633" spans="1:8" ht="28.5" customHeight="1">
      <c r="A3633" s="88" t="str">
        <f>IF(LEN(検索!A1822)&gt;0,検索!A1822,"")</f>
        <v/>
      </c>
      <c r="B3633" s="89" t="str">
        <f>IF(LEN(検索!E1822)&gt;0,検索!E1822,"")</f>
        <v/>
      </c>
      <c r="C3633" s="90" t="str">
        <f>IF(LEN(検索!J1822)&gt;0,検索!J1822,"")</f>
        <v/>
      </c>
      <c r="D3633" s="649" t="str">
        <f>IF(LEN(検索!L1822)&gt;0,検索!L1822,"")</f>
        <v/>
      </c>
      <c r="E3633" s="647" t="str">
        <f>IF(LEN(検索!M1822)&gt;0,検索!M1822 &amp; 検索!N1822,"")</f>
        <v/>
      </c>
      <c r="F3633" s="94" t="str">
        <f>IF(LEN(検索!O1822)&gt;0,検索!O1822,"")</f>
        <v/>
      </c>
      <c r="G3633" s="94" t="str">
        <f>IF(LEN(検索!P1822)&gt;0,検索!P1822,"")</f>
        <v/>
      </c>
      <c r="H3633" s="647" t="str">
        <f>IF(LEN(検索!R1822)&gt;0,検索!R1822,"")</f>
        <v/>
      </c>
    </row>
    <row r="3634" spans="1:8" ht="28.5" customHeight="1">
      <c r="A3634" s="91" t="str">
        <f>IF(LEN(検索!B1822)&gt;0,検索!B1822,"")</f>
        <v/>
      </c>
      <c r="B3634" s="92" t="str">
        <f>IF(LEN(検索!G1822)&gt;0,検索!G1822,"")</f>
        <v/>
      </c>
      <c r="C3634" s="93" t="str">
        <f>IF(LEN(検索!K1822)&gt;0,検索!K1822,"")</f>
        <v/>
      </c>
      <c r="D3634" s="650"/>
      <c r="E3634" s="648"/>
      <c r="F3634" s="86" t="str">
        <f>IF(LEN(検索!I1822)&gt;0,検索!I1822,"")</f>
        <v/>
      </c>
      <c r="G3634" s="86" t="str">
        <f>IF(LEN(検索!Q1822)&gt;0,検索!Q1822,"")</f>
        <v/>
      </c>
      <c r="H3634" s="648"/>
    </row>
    <row r="3635" spans="1:8" ht="28.5" customHeight="1">
      <c r="A3635" s="88" t="str">
        <f>IF(LEN(検索!A1823)&gt;0,検索!A1823,"")</f>
        <v/>
      </c>
      <c r="B3635" s="89" t="str">
        <f>IF(LEN(検索!E1823)&gt;0,検索!E1823,"")</f>
        <v/>
      </c>
      <c r="C3635" s="90" t="str">
        <f>IF(LEN(検索!J1823)&gt;0,検索!J1823,"")</f>
        <v/>
      </c>
      <c r="D3635" s="649" t="str">
        <f>IF(LEN(検索!L1823)&gt;0,検索!L1823,"")</f>
        <v/>
      </c>
      <c r="E3635" s="647" t="str">
        <f>IF(LEN(検索!M1823)&gt;0,検索!M1823 &amp; 検索!N1823,"")</f>
        <v/>
      </c>
      <c r="F3635" s="94" t="str">
        <f>IF(LEN(検索!O1823)&gt;0,検索!O1823,"")</f>
        <v/>
      </c>
      <c r="G3635" s="94" t="str">
        <f>IF(LEN(検索!P1823)&gt;0,検索!P1823,"")</f>
        <v/>
      </c>
      <c r="H3635" s="647" t="str">
        <f>IF(LEN(検索!R1823)&gt;0,検索!R1823,"")</f>
        <v/>
      </c>
    </row>
    <row r="3636" spans="1:8" ht="28.5" customHeight="1">
      <c r="A3636" s="91" t="str">
        <f>IF(LEN(検索!B1823)&gt;0,検索!B1823,"")</f>
        <v/>
      </c>
      <c r="B3636" s="92" t="str">
        <f>IF(LEN(検索!G1823)&gt;0,検索!G1823,"")</f>
        <v/>
      </c>
      <c r="C3636" s="93" t="str">
        <f>IF(LEN(検索!K1823)&gt;0,検索!K1823,"")</f>
        <v/>
      </c>
      <c r="D3636" s="650"/>
      <c r="E3636" s="648"/>
      <c r="F3636" s="86" t="str">
        <f>IF(LEN(検索!I1823)&gt;0,検索!I1823,"")</f>
        <v/>
      </c>
      <c r="G3636" s="86" t="str">
        <f>IF(LEN(検索!Q1823)&gt;0,検索!Q1823,"")</f>
        <v/>
      </c>
      <c r="H3636" s="648"/>
    </row>
    <row r="3637" spans="1:8" ht="28.5" customHeight="1">
      <c r="A3637" s="88" t="str">
        <f>IF(LEN(検索!A1824)&gt;0,検索!A1824,"")</f>
        <v/>
      </c>
      <c r="B3637" s="89" t="str">
        <f>IF(LEN(検索!E1824)&gt;0,検索!E1824,"")</f>
        <v/>
      </c>
      <c r="C3637" s="90" t="str">
        <f>IF(LEN(検索!J1824)&gt;0,検索!J1824,"")</f>
        <v/>
      </c>
      <c r="D3637" s="649" t="str">
        <f>IF(LEN(検索!L1824)&gt;0,検索!L1824,"")</f>
        <v/>
      </c>
      <c r="E3637" s="647" t="str">
        <f>IF(LEN(検索!M1824)&gt;0,検索!M1824 &amp; 検索!N1824,"")</f>
        <v/>
      </c>
      <c r="F3637" s="94" t="str">
        <f>IF(LEN(検索!O1824)&gt;0,検索!O1824,"")</f>
        <v/>
      </c>
      <c r="G3637" s="94" t="str">
        <f>IF(LEN(検索!P1824)&gt;0,検索!P1824,"")</f>
        <v/>
      </c>
      <c r="H3637" s="647" t="str">
        <f>IF(LEN(検索!R1824)&gt;0,検索!R1824,"")</f>
        <v/>
      </c>
    </row>
    <row r="3638" spans="1:8" ht="28.5" customHeight="1">
      <c r="A3638" s="91" t="str">
        <f>IF(LEN(検索!B1824)&gt;0,検索!B1824,"")</f>
        <v/>
      </c>
      <c r="B3638" s="92" t="str">
        <f>IF(LEN(検索!G1824)&gt;0,検索!G1824,"")</f>
        <v/>
      </c>
      <c r="C3638" s="93" t="str">
        <f>IF(LEN(検索!K1824)&gt;0,検索!K1824,"")</f>
        <v/>
      </c>
      <c r="D3638" s="650"/>
      <c r="E3638" s="648"/>
      <c r="F3638" s="86" t="str">
        <f>IF(LEN(検索!I1824)&gt;0,検索!I1824,"")</f>
        <v/>
      </c>
      <c r="G3638" s="86" t="str">
        <f>IF(LEN(検索!Q1824)&gt;0,検索!Q1824,"")</f>
        <v/>
      </c>
      <c r="H3638" s="648"/>
    </row>
    <row r="3639" spans="1:8" ht="28.5" customHeight="1">
      <c r="A3639" s="88" t="str">
        <f>IF(LEN(検索!A1825)&gt;0,検索!A1825,"")</f>
        <v/>
      </c>
      <c r="B3639" s="89" t="str">
        <f>IF(LEN(検索!E1825)&gt;0,検索!E1825,"")</f>
        <v/>
      </c>
      <c r="C3639" s="90" t="str">
        <f>IF(LEN(検索!J1825)&gt;0,検索!J1825,"")</f>
        <v/>
      </c>
      <c r="D3639" s="649" t="str">
        <f>IF(LEN(検索!L1825)&gt;0,検索!L1825,"")</f>
        <v/>
      </c>
      <c r="E3639" s="647" t="str">
        <f>IF(LEN(検索!M1825)&gt;0,検索!M1825 &amp; 検索!N1825,"")</f>
        <v/>
      </c>
      <c r="F3639" s="94" t="str">
        <f>IF(LEN(検索!O1825)&gt;0,検索!O1825,"")</f>
        <v/>
      </c>
      <c r="G3639" s="94" t="str">
        <f>IF(LEN(検索!P1825)&gt;0,検索!P1825,"")</f>
        <v/>
      </c>
      <c r="H3639" s="647" t="str">
        <f>IF(LEN(検索!R1825)&gt;0,検索!R1825,"")</f>
        <v/>
      </c>
    </row>
    <row r="3640" spans="1:8" ht="28.5" customHeight="1">
      <c r="A3640" s="91" t="str">
        <f>IF(LEN(検索!B1825)&gt;0,検索!B1825,"")</f>
        <v/>
      </c>
      <c r="B3640" s="92" t="str">
        <f>IF(LEN(検索!G1825)&gt;0,検索!G1825,"")</f>
        <v/>
      </c>
      <c r="C3640" s="93" t="str">
        <f>IF(LEN(検索!K1825)&gt;0,検索!K1825,"")</f>
        <v/>
      </c>
      <c r="D3640" s="650"/>
      <c r="E3640" s="648"/>
      <c r="F3640" s="86" t="str">
        <f>IF(LEN(検索!I1825)&gt;0,検索!I1825,"")</f>
        <v/>
      </c>
      <c r="G3640" s="86" t="str">
        <f>IF(LEN(検索!Q1825)&gt;0,検索!Q1825,"")</f>
        <v/>
      </c>
      <c r="H3640" s="648"/>
    </row>
    <row r="3641" spans="1:8" ht="28.5" customHeight="1">
      <c r="A3641" s="88" t="str">
        <f>IF(LEN(検索!A1826)&gt;0,検索!A1826,"")</f>
        <v/>
      </c>
      <c r="B3641" s="89" t="str">
        <f>IF(LEN(検索!E1826)&gt;0,検索!E1826,"")</f>
        <v/>
      </c>
      <c r="C3641" s="90" t="str">
        <f>IF(LEN(検索!J1826)&gt;0,検索!J1826,"")</f>
        <v/>
      </c>
      <c r="D3641" s="649" t="str">
        <f>IF(LEN(検索!L1826)&gt;0,検索!L1826,"")</f>
        <v/>
      </c>
      <c r="E3641" s="647" t="str">
        <f>IF(LEN(検索!M1826)&gt;0,検索!M1826 &amp; 検索!N1826,"")</f>
        <v/>
      </c>
      <c r="F3641" s="94" t="str">
        <f>IF(LEN(検索!O1826)&gt;0,検索!O1826,"")</f>
        <v/>
      </c>
      <c r="G3641" s="94" t="str">
        <f>IF(LEN(検索!P1826)&gt;0,検索!P1826,"")</f>
        <v/>
      </c>
      <c r="H3641" s="647" t="str">
        <f>IF(LEN(検索!R1826)&gt;0,検索!R1826,"")</f>
        <v/>
      </c>
    </row>
    <row r="3642" spans="1:8" ht="28.5" customHeight="1">
      <c r="A3642" s="91" t="str">
        <f>IF(LEN(検索!B1826)&gt;0,検索!B1826,"")</f>
        <v/>
      </c>
      <c r="B3642" s="92" t="str">
        <f>IF(LEN(検索!G1826)&gt;0,検索!G1826,"")</f>
        <v/>
      </c>
      <c r="C3642" s="93" t="str">
        <f>IF(LEN(検索!K1826)&gt;0,検索!K1826,"")</f>
        <v/>
      </c>
      <c r="D3642" s="650"/>
      <c r="E3642" s="648"/>
      <c r="F3642" s="86" t="str">
        <f>IF(LEN(検索!I1826)&gt;0,検索!I1826,"")</f>
        <v/>
      </c>
      <c r="G3642" s="86" t="str">
        <f>IF(LEN(検索!Q1826)&gt;0,検索!Q1826,"")</f>
        <v/>
      </c>
      <c r="H3642" s="648"/>
    </row>
    <row r="3643" spans="1:8" ht="28.5" customHeight="1">
      <c r="A3643" s="88" t="str">
        <f>IF(LEN(検索!A1827)&gt;0,検索!A1827,"")</f>
        <v/>
      </c>
      <c r="B3643" s="89" t="str">
        <f>IF(LEN(検索!E1827)&gt;0,検索!E1827,"")</f>
        <v/>
      </c>
      <c r="C3643" s="90" t="str">
        <f>IF(LEN(検索!J1827)&gt;0,検索!J1827,"")</f>
        <v/>
      </c>
      <c r="D3643" s="649" t="str">
        <f>IF(LEN(検索!L1827)&gt;0,検索!L1827,"")</f>
        <v/>
      </c>
      <c r="E3643" s="647" t="str">
        <f>IF(LEN(検索!M1827)&gt;0,検索!M1827 &amp; 検索!N1827,"")</f>
        <v/>
      </c>
      <c r="F3643" s="94" t="str">
        <f>IF(LEN(検索!O1827)&gt;0,検索!O1827,"")</f>
        <v/>
      </c>
      <c r="G3643" s="94" t="str">
        <f>IF(LEN(検索!P1827)&gt;0,検索!P1827,"")</f>
        <v/>
      </c>
      <c r="H3643" s="647" t="str">
        <f>IF(LEN(検索!R1827)&gt;0,検索!R1827,"")</f>
        <v/>
      </c>
    </row>
    <row r="3644" spans="1:8" ht="28.5" customHeight="1">
      <c r="A3644" s="91" t="str">
        <f>IF(LEN(検索!B1827)&gt;0,検索!B1827,"")</f>
        <v/>
      </c>
      <c r="B3644" s="92" t="str">
        <f>IF(LEN(検索!G1827)&gt;0,検索!G1827,"")</f>
        <v/>
      </c>
      <c r="C3644" s="93" t="str">
        <f>IF(LEN(検索!K1827)&gt;0,検索!K1827,"")</f>
        <v/>
      </c>
      <c r="D3644" s="650"/>
      <c r="E3644" s="648"/>
      <c r="F3644" s="86" t="str">
        <f>IF(LEN(検索!I1827)&gt;0,検索!I1827,"")</f>
        <v/>
      </c>
      <c r="G3644" s="86" t="str">
        <f>IF(LEN(検索!Q1827)&gt;0,検索!Q1827,"")</f>
        <v/>
      </c>
      <c r="H3644" s="648"/>
    </row>
    <row r="3645" spans="1:8" ht="28.5" customHeight="1">
      <c r="A3645" s="88" t="str">
        <f>IF(LEN(検索!A1828)&gt;0,検索!A1828,"")</f>
        <v/>
      </c>
      <c r="B3645" s="89" t="str">
        <f>IF(LEN(検索!E1828)&gt;0,検索!E1828,"")</f>
        <v/>
      </c>
      <c r="C3645" s="90" t="str">
        <f>IF(LEN(検索!J1828)&gt;0,検索!J1828,"")</f>
        <v/>
      </c>
      <c r="D3645" s="649" t="str">
        <f>IF(LEN(検索!L1828)&gt;0,検索!L1828,"")</f>
        <v/>
      </c>
      <c r="E3645" s="647" t="str">
        <f>IF(LEN(検索!M1828)&gt;0,検索!M1828 &amp; 検索!N1828,"")</f>
        <v/>
      </c>
      <c r="F3645" s="94" t="str">
        <f>IF(LEN(検索!O1828)&gt;0,検索!O1828,"")</f>
        <v/>
      </c>
      <c r="G3645" s="94" t="str">
        <f>IF(LEN(検索!P1828)&gt;0,検索!P1828,"")</f>
        <v/>
      </c>
      <c r="H3645" s="647" t="str">
        <f>IF(LEN(検索!R1828)&gt;0,検索!R1828,"")</f>
        <v/>
      </c>
    </row>
    <row r="3646" spans="1:8" ht="28.5" customHeight="1">
      <c r="A3646" s="91" t="str">
        <f>IF(LEN(検索!B1828)&gt;0,検索!B1828,"")</f>
        <v/>
      </c>
      <c r="B3646" s="92" t="str">
        <f>IF(LEN(検索!G1828)&gt;0,検索!G1828,"")</f>
        <v/>
      </c>
      <c r="C3646" s="93" t="str">
        <f>IF(LEN(検索!K1828)&gt;0,検索!K1828,"")</f>
        <v/>
      </c>
      <c r="D3646" s="650"/>
      <c r="E3646" s="648"/>
      <c r="F3646" s="86" t="str">
        <f>IF(LEN(検索!I1828)&gt;0,検索!I1828,"")</f>
        <v/>
      </c>
      <c r="G3646" s="86" t="str">
        <f>IF(LEN(検索!Q1828)&gt;0,検索!Q1828,"")</f>
        <v/>
      </c>
      <c r="H3646" s="648"/>
    </row>
    <row r="3647" spans="1:8" ht="28.5" customHeight="1">
      <c r="A3647" s="88" t="str">
        <f>IF(LEN(検索!A1829)&gt;0,検索!A1829,"")</f>
        <v/>
      </c>
      <c r="B3647" s="89" t="str">
        <f>IF(LEN(検索!E1829)&gt;0,検索!E1829,"")</f>
        <v/>
      </c>
      <c r="C3647" s="90" t="str">
        <f>IF(LEN(検索!J1829)&gt;0,検索!J1829,"")</f>
        <v/>
      </c>
      <c r="D3647" s="649" t="str">
        <f>IF(LEN(検索!L1829)&gt;0,検索!L1829,"")</f>
        <v/>
      </c>
      <c r="E3647" s="647" t="str">
        <f>IF(LEN(検索!M1829)&gt;0,検索!M1829 &amp; 検索!N1829,"")</f>
        <v/>
      </c>
      <c r="F3647" s="94" t="str">
        <f>IF(LEN(検索!O1829)&gt;0,検索!O1829,"")</f>
        <v/>
      </c>
      <c r="G3647" s="94" t="str">
        <f>IF(LEN(検索!P1829)&gt;0,検索!P1829,"")</f>
        <v/>
      </c>
      <c r="H3647" s="647" t="str">
        <f>IF(LEN(検索!R1829)&gt;0,検索!R1829,"")</f>
        <v/>
      </c>
    </row>
    <row r="3648" spans="1:8" ht="28.5" customHeight="1">
      <c r="A3648" s="91" t="str">
        <f>IF(LEN(検索!B1829)&gt;0,検索!B1829,"")</f>
        <v/>
      </c>
      <c r="B3648" s="92" t="str">
        <f>IF(LEN(検索!G1829)&gt;0,検索!G1829,"")</f>
        <v/>
      </c>
      <c r="C3648" s="93" t="str">
        <f>IF(LEN(検索!K1829)&gt;0,検索!K1829,"")</f>
        <v/>
      </c>
      <c r="D3648" s="650"/>
      <c r="E3648" s="648"/>
      <c r="F3648" s="86" t="str">
        <f>IF(LEN(検索!I1829)&gt;0,検索!I1829,"")</f>
        <v/>
      </c>
      <c r="G3648" s="86" t="str">
        <f>IF(LEN(検索!Q1829)&gt;0,検索!Q1829,"")</f>
        <v/>
      </c>
      <c r="H3648" s="648"/>
    </row>
    <row r="3649" spans="1:8" ht="28.5" customHeight="1">
      <c r="A3649" s="88" t="str">
        <f>IF(LEN(検索!A1830)&gt;0,検索!A1830,"")</f>
        <v/>
      </c>
      <c r="B3649" s="89" t="str">
        <f>IF(LEN(検索!E1830)&gt;0,検索!E1830,"")</f>
        <v/>
      </c>
      <c r="C3649" s="90" t="str">
        <f>IF(LEN(検索!J1830)&gt;0,検索!J1830,"")</f>
        <v/>
      </c>
      <c r="D3649" s="649" t="str">
        <f>IF(LEN(検索!L1830)&gt;0,検索!L1830,"")</f>
        <v/>
      </c>
      <c r="E3649" s="647" t="str">
        <f>IF(LEN(検索!M1830)&gt;0,検索!M1830 &amp; 検索!N1830,"")</f>
        <v/>
      </c>
      <c r="F3649" s="94" t="str">
        <f>IF(LEN(検索!O1830)&gt;0,検索!O1830,"")</f>
        <v/>
      </c>
      <c r="G3649" s="94" t="str">
        <f>IF(LEN(検索!P1830)&gt;0,検索!P1830,"")</f>
        <v/>
      </c>
      <c r="H3649" s="647" t="str">
        <f>IF(LEN(検索!R1830)&gt;0,検索!R1830,"")</f>
        <v/>
      </c>
    </row>
    <row r="3650" spans="1:8" ht="28.5" customHeight="1">
      <c r="A3650" s="91" t="str">
        <f>IF(LEN(検索!B1830)&gt;0,検索!B1830,"")</f>
        <v/>
      </c>
      <c r="B3650" s="92" t="str">
        <f>IF(LEN(検索!G1830)&gt;0,検索!G1830,"")</f>
        <v/>
      </c>
      <c r="C3650" s="93" t="str">
        <f>IF(LEN(検索!K1830)&gt;0,検索!K1830,"")</f>
        <v/>
      </c>
      <c r="D3650" s="650"/>
      <c r="E3650" s="648"/>
      <c r="F3650" s="86" t="str">
        <f>IF(LEN(検索!I1830)&gt;0,検索!I1830,"")</f>
        <v/>
      </c>
      <c r="G3650" s="86" t="str">
        <f>IF(LEN(検索!Q1830)&gt;0,検索!Q1830,"")</f>
        <v/>
      </c>
      <c r="H3650" s="648"/>
    </row>
    <row r="3651" spans="1:8" ht="28.5" customHeight="1">
      <c r="A3651" s="88" t="str">
        <f>IF(LEN(検索!A1831)&gt;0,検索!A1831,"")</f>
        <v/>
      </c>
      <c r="B3651" s="89" t="str">
        <f>IF(LEN(検索!E1831)&gt;0,検索!E1831,"")</f>
        <v/>
      </c>
      <c r="C3651" s="90" t="str">
        <f>IF(LEN(検索!J1831)&gt;0,検索!J1831,"")</f>
        <v/>
      </c>
      <c r="D3651" s="649" t="str">
        <f>IF(LEN(検索!L1831)&gt;0,検索!L1831,"")</f>
        <v/>
      </c>
      <c r="E3651" s="647" t="str">
        <f>IF(LEN(検索!M1831)&gt;0,検索!M1831 &amp; 検索!N1831,"")</f>
        <v/>
      </c>
      <c r="F3651" s="94" t="str">
        <f>IF(LEN(検索!O1831)&gt;0,検索!O1831,"")</f>
        <v/>
      </c>
      <c r="G3651" s="94" t="str">
        <f>IF(LEN(検索!P1831)&gt;0,検索!P1831,"")</f>
        <v/>
      </c>
      <c r="H3651" s="647" t="str">
        <f>IF(LEN(検索!R1831)&gt;0,検索!R1831,"")</f>
        <v/>
      </c>
    </row>
    <row r="3652" spans="1:8" ht="28.5" customHeight="1">
      <c r="A3652" s="91" t="str">
        <f>IF(LEN(検索!B1831)&gt;0,検索!B1831,"")</f>
        <v/>
      </c>
      <c r="B3652" s="92" t="str">
        <f>IF(LEN(検索!G1831)&gt;0,検索!G1831,"")</f>
        <v/>
      </c>
      <c r="C3652" s="93" t="str">
        <f>IF(LEN(検索!K1831)&gt;0,検索!K1831,"")</f>
        <v/>
      </c>
      <c r="D3652" s="650"/>
      <c r="E3652" s="648"/>
      <c r="F3652" s="86" t="str">
        <f>IF(LEN(検索!I1831)&gt;0,検索!I1831,"")</f>
        <v/>
      </c>
      <c r="G3652" s="86" t="str">
        <f>IF(LEN(検索!Q1831)&gt;0,検索!Q1831,"")</f>
        <v/>
      </c>
      <c r="H3652" s="648"/>
    </row>
    <row r="3653" spans="1:8" ht="28.5" customHeight="1">
      <c r="A3653" s="88" t="str">
        <f>IF(LEN(検索!A1832)&gt;0,検索!A1832,"")</f>
        <v/>
      </c>
      <c r="B3653" s="89" t="str">
        <f>IF(LEN(検索!E1832)&gt;0,検索!E1832,"")</f>
        <v/>
      </c>
      <c r="C3653" s="90" t="str">
        <f>IF(LEN(検索!J1832)&gt;0,検索!J1832,"")</f>
        <v/>
      </c>
      <c r="D3653" s="649" t="str">
        <f>IF(LEN(検索!L1832)&gt;0,検索!L1832,"")</f>
        <v/>
      </c>
      <c r="E3653" s="647" t="str">
        <f>IF(LEN(検索!M1832)&gt;0,検索!M1832 &amp; 検索!N1832,"")</f>
        <v/>
      </c>
      <c r="F3653" s="94" t="str">
        <f>IF(LEN(検索!O1832)&gt;0,検索!O1832,"")</f>
        <v/>
      </c>
      <c r="G3653" s="94" t="str">
        <f>IF(LEN(検索!P1832)&gt;0,検索!P1832,"")</f>
        <v/>
      </c>
      <c r="H3653" s="647" t="str">
        <f>IF(LEN(検索!R1832)&gt;0,検索!R1832,"")</f>
        <v/>
      </c>
    </row>
    <row r="3654" spans="1:8" ht="28.5" customHeight="1">
      <c r="A3654" s="91" t="str">
        <f>IF(LEN(検索!B1832)&gt;0,検索!B1832,"")</f>
        <v/>
      </c>
      <c r="B3654" s="92" t="str">
        <f>IF(LEN(検索!G1832)&gt;0,検索!G1832,"")</f>
        <v/>
      </c>
      <c r="C3654" s="93" t="str">
        <f>IF(LEN(検索!K1832)&gt;0,検索!K1832,"")</f>
        <v/>
      </c>
      <c r="D3654" s="650"/>
      <c r="E3654" s="648"/>
      <c r="F3654" s="86" t="str">
        <f>IF(LEN(検索!I1832)&gt;0,検索!I1832,"")</f>
        <v/>
      </c>
      <c r="G3654" s="86" t="str">
        <f>IF(LEN(検索!Q1832)&gt;0,検索!Q1832,"")</f>
        <v/>
      </c>
      <c r="H3654" s="648"/>
    </row>
    <row r="3655" spans="1:8" ht="28.5" customHeight="1">
      <c r="A3655" s="88" t="str">
        <f>IF(LEN(検索!A1833)&gt;0,検索!A1833,"")</f>
        <v/>
      </c>
      <c r="B3655" s="89" t="str">
        <f>IF(LEN(検索!E1833)&gt;0,検索!E1833,"")</f>
        <v/>
      </c>
      <c r="C3655" s="90" t="str">
        <f>IF(LEN(検索!J1833)&gt;0,検索!J1833,"")</f>
        <v/>
      </c>
      <c r="D3655" s="649" t="str">
        <f>IF(LEN(検索!L1833)&gt;0,検索!L1833,"")</f>
        <v/>
      </c>
      <c r="E3655" s="647" t="str">
        <f>IF(LEN(検索!M1833)&gt;0,検索!M1833 &amp; 検索!N1833,"")</f>
        <v/>
      </c>
      <c r="F3655" s="94" t="str">
        <f>IF(LEN(検索!O1833)&gt;0,検索!O1833,"")</f>
        <v/>
      </c>
      <c r="G3655" s="94" t="str">
        <f>IF(LEN(検索!P1833)&gt;0,検索!P1833,"")</f>
        <v/>
      </c>
      <c r="H3655" s="647" t="str">
        <f>IF(LEN(検索!R1833)&gt;0,検索!R1833,"")</f>
        <v/>
      </c>
    </row>
    <row r="3656" spans="1:8" ht="28.5" customHeight="1">
      <c r="A3656" s="91" t="str">
        <f>IF(LEN(検索!B1833)&gt;0,検索!B1833,"")</f>
        <v/>
      </c>
      <c r="B3656" s="92" t="str">
        <f>IF(LEN(検索!G1833)&gt;0,検索!G1833,"")</f>
        <v/>
      </c>
      <c r="C3656" s="93" t="str">
        <f>IF(LEN(検索!K1833)&gt;0,検索!K1833,"")</f>
        <v/>
      </c>
      <c r="D3656" s="650"/>
      <c r="E3656" s="648"/>
      <c r="F3656" s="86" t="str">
        <f>IF(LEN(検索!I1833)&gt;0,検索!I1833,"")</f>
        <v/>
      </c>
      <c r="G3656" s="86" t="str">
        <f>IF(LEN(検索!Q1833)&gt;0,検索!Q1833,"")</f>
        <v/>
      </c>
      <c r="H3656" s="648"/>
    </row>
    <row r="3657" spans="1:8" ht="28.5" customHeight="1">
      <c r="A3657" s="88" t="str">
        <f>IF(LEN(検索!A1834)&gt;0,検索!A1834,"")</f>
        <v/>
      </c>
      <c r="B3657" s="89" t="str">
        <f>IF(LEN(検索!E1834)&gt;0,検索!E1834,"")</f>
        <v/>
      </c>
      <c r="C3657" s="90" t="str">
        <f>IF(LEN(検索!J1834)&gt;0,検索!J1834,"")</f>
        <v/>
      </c>
      <c r="D3657" s="649" t="str">
        <f>IF(LEN(検索!L1834)&gt;0,検索!L1834,"")</f>
        <v/>
      </c>
      <c r="E3657" s="647" t="str">
        <f>IF(LEN(検索!M1834)&gt;0,検索!M1834 &amp; 検索!N1834,"")</f>
        <v/>
      </c>
      <c r="F3657" s="94" t="str">
        <f>IF(LEN(検索!O1834)&gt;0,検索!O1834,"")</f>
        <v/>
      </c>
      <c r="G3657" s="94" t="str">
        <f>IF(LEN(検索!P1834)&gt;0,検索!P1834,"")</f>
        <v/>
      </c>
      <c r="H3657" s="647" t="str">
        <f>IF(LEN(検索!R1834)&gt;0,検索!R1834,"")</f>
        <v/>
      </c>
    </row>
    <row r="3658" spans="1:8" ht="28.5" customHeight="1">
      <c r="A3658" s="91" t="str">
        <f>IF(LEN(検索!B1834)&gt;0,検索!B1834,"")</f>
        <v/>
      </c>
      <c r="B3658" s="92" t="str">
        <f>IF(LEN(検索!G1834)&gt;0,検索!G1834,"")</f>
        <v/>
      </c>
      <c r="C3658" s="93" t="str">
        <f>IF(LEN(検索!K1834)&gt;0,検索!K1834,"")</f>
        <v/>
      </c>
      <c r="D3658" s="650"/>
      <c r="E3658" s="648"/>
      <c r="F3658" s="86" t="str">
        <f>IF(LEN(検索!I1834)&gt;0,検索!I1834,"")</f>
        <v/>
      </c>
      <c r="G3658" s="86" t="str">
        <f>IF(LEN(検索!Q1834)&gt;0,検索!Q1834,"")</f>
        <v/>
      </c>
      <c r="H3658" s="648"/>
    </row>
    <row r="3659" spans="1:8" ht="28.5" customHeight="1">
      <c r="A3659" s="88" t="str">
        <f>IF(LEN(検索!A1835)&gt;0,検索!A1835,"")</f>
        <v/>
      </c>
      <c r="B3659" s="89" t="str">
        <f>IF(LEN(検索!E1835)&gt;0,検索!E1835,"")</f>
        <v/>
      </c>
      <c r="C3659" s="90" t="str">
        <f>IF(LEN(検索!J1835)&gt;0,検索!J1835,"")</f>
        <v/>
      </c>
      <c r="D3659" s="649" t="str">
        <f>IF(LEN(検索!L1835)&gt;0,検索!L1835,"")</f>
        <v/>
      </c>
      <c r="E3659" s="647" t="str">
        <f>IF(LEN(検索!M1835)&gt;0,検索!M1835 &amp; 検索!N1835,"")</f>
        <v/>
      </c>
      <c r="F3659" s="94" t="str">
        <f>IF(LEN(検索!O1835)&gt;0,検索!O1835,"")</f>
        <v/>
      </c>
      <c r="G3659" s="94" t="str">
        <f>IF(LEN(検索!P1835)&gt;0,検索!P1835,"")</f>
        <v/>
      </c>
      <c r="H3659" s="647" t="str">
        <f>IF(LEN(検索!R1835)&gt;0,検索!R1835,"")</f>
        <v/>
      </c>
    </row>
    <row r="3660" spans="1:8" ht="28.5" customHeight="1">
      <c r="A3660" s="91" t="str">
        <f>IF(LEN(検索!B1835)&gt;0,検索!B1835,"")</f>
        <v/>
      </c>
      <c r="B3660" s="92" t="str">
        <f>IF(LEN(検索!G1835)&gt;0,検索!G1835,"")</f>
        <v/>
      </c>
      <c r="C3660" s="93" t="str">
        <f>IF(LEN(検索!K1835)&gt;0,検索!K1835,"")</f>
        <v/>
      </c>
      <c r="D3660" s="650"/>
      <c r="E3660" s="648"/>
      <c r="F3660" s="86" t="str">
        <f>IF(LEN(検索!I1835)&gt;0,検索!I1835,"")</f>
        <v/>
      </c>
      <c r="G3660" s="86" t="str">
        <f>IF(LEN(検索!Q1835)&gt;0,検索!Q1835,"")</f>
        <v/>
      </c>
      <c r="H3660" s="648"/>
    </row>
    <row r="3661" spans="1:8" ht="28.5" customHeight="1">
      <c r="A3661" s="88" t="str">
        <f>IF(LEN(検索!A1836)&gt;0,検索!A1836,"")</f>
        <v/>
      </c>
      <c r="B3661" s="89" t="str">
        <f>IF(LEN(検索!E1836)&gt;0,検索!E1836,"")</f>
        <v/>
      </c>
      <c r="C3661" s="90" t="str">
        <f>IF(LEN(検索!J1836)&gt;0,検索!J1836,"")</f>
        <v/>
      </c>
      <c r="D3661" s="649" t="str">
        <f>IF(LEN(検索!L1836)&gt;0,検索!L1836,"")</f>
        <v/>
      </c>
      <c r="E3661" s="647" t="str">
        <f>IF(LEN(検索!M1836)&gt;0,検索!M1836 &amp; 検索!N1836,"")</f>
        <v/>
      </c>
      <c r="F3661" s="94" t="str">
        <f>IF(LEN(検索!O1836)&gt;0,検索!O1836,"")</f>
        <v/>
      </c>
      <c r="G3661" s="94" t="str">
        <f>IF(LEN(検索!P1836)&gt;0,検索!P1836,"")</f>
        <v/>
      </c>
      <c r="H3661" s="647" t="str">
        <f>IF(LEN(検索!R1836)&gt;0,検索!R1836,"")</f>
        <v/>
      </c>
    </row>
    <row r="3662" spans="1:8" ht="28.5" customHeight="1">
      <c r="A3662" s="91" t="str">
        <f>IF(LEN(検索!B1836)&gt;0,検索!B1836,"")</f>
        <v/>
      </c>
      <c r="B3662" s="92" t="str">
        <f>IF(LEN(検索!G1836)&gt;0,検索!G1836,"")</f>
        <v/>
      </c>
      <c r="C3662" s="93" t="str">
        <f>IF(LEN(検索!K1836)&gt;0,検索!K1836,"")</f>
        <v/>
      </c>
      <c r="D3662" s="650"/>
      <c r="E3662" s="648"/>
      <c r="F3662" s="86" t="str">
        <f>IF(LEN(検索!I1836)&gt;0,検索!I1836,"")</f>
        <v/>
      </c>
      <c r="G3662" s="86" t="str">
        <f>IF(LEN(検索!Q1836)&gt;0,検索!Q1836,"")</f>
        <v/>
      </c>
      <c r="H3662" s="648"/>
    </row>
    <row r="3663" spans="1:8" ht="28.5" customHeight="1">
      <c r="A3663" s="88" t="str">
        <f>IF(LEN(検索!A1837)&gt;0,検索!A1837,"")</f>
        <v/>
      </c>
      <c r="B3663" s="89" t="str">
        <f>IF(LEN(検索!E1837)&gt;0,検索!E1837,"")</f>
        <v/>
      </c>
      <c r="C3663" s="90" t="str">
        <f>IF(LEN(検索!J1837)&gt;0,検索!J1837,"")</f>
        <v/>
      </c>
      <c r="D3663" s="649" t="str">
        <f>IF(LEN(検索!L1837)&gt;0,検索!L1837,"")</f>
        <v/>
      </c>
      <c r="E3663" s="647" t="str">
        <f>IF(LEN(検索!M1837)&gt;0,検索!M1837 &amp; 検索!N1837,"")</f>
        <v/>
      </c>
      <c r="F3663" s="94" t="str">
        <f>IF(LEN(検索!O1837)&gt;0,検索!O1837,"")</f>
        <v/>
      </c>
      <c r="G3663" s="94" t="str">
        <f>IF(LEN(検索!P1837)&gt;0,検索!P1837,"")</f>
        <v/>
      </c>
      <c r="H3663" s="647" t="str">
        <f>IF(LEN(検索!R1837)&gt;0,検索!R1837,"")</f>
        <v/>
      </c>
    </row>
    <row r="3664" spans="1:8" ht="28.5" customHeight="1">
      <c r="A3664" s="91" t="str">
        <f>IF(LEN(検索!B1837)&gt;0,検索!B1837,"")</f>
        <v/>
      </c>
      <c r="B3664" s="92" t="str">
        <f>IF(LEN(検索!G1837)&gt;0,検索!G1837,"")</f>
        <v/>
      </c>
      <c r="C3664" s="93" t="str">
        <f>IF(LEN(検索!K1837)&gt;0,検索!K1837,"")</f>
        <v/>
      </c>
      <c r="D3664" s="650"/>
      <c r="E3664" s="648"/>
      <c r="F3664" s="86" t="str">
        <f>IF(LEN(検索!I1837)&gt;0,検索!I1837,"")</f>
        <v/>
      </c>
      <c r="G3664" s="86" t="str">
        <f>IF(LEN(検索!Q1837)&gt;0,検索!Q1837,"")</f>
        <v/>
      </c>
      <c r="H3664" s="648"/>
    </row>
    <row r="3665" spans="1:8" ht="28.5" customHeight="1">
      <c r="A3665" s="88" t="str">
        <f>IF(LEN(検索!A1838)&gt;0,検索!A1838,"")</f>
        <v/>
      </c>
      <c r="B3665" s="89" t="str">
        <f>IF(LEN(検索!E1838)&gt;0,検索!E1838,"")</f>
        <v/>
      </c>
      <c r="C3665" s="90" t="str">
        <f>IF(LEN(検索!J1838)&gt;0,検索!J1838,"")</f>
        <v/>
      </c>
      <c r="D3665" s="649" t="str">
        <f>IF(LEN(検索!L1838)&gt;0,検索!L1838,"")</f>
        <v/>
      </c>
      <c r="E3665" s="647" t="str">
        <f>IF(LEN(検索!M1838)&gt;0,検索!M1838 &amp; 検索!N1838,"")</f>
        <v/>
      </c>
      <c r="F3665" s="94" t="str">
        <f>IF(LEN(検索!O1838)&gt;0,検索!O1838,"")</f>
        <v/>
      </c>
      <c r="G3665" s="94" t="str">
        <f>IF(LEN(検索!P1838)&gt;0,検索!P1838,"")</f>
        <v/>
      </c>
      <c r="H3665" s="647" t="str">
        <f>IF(LEN(検索!R1838)&gt;0,検索!R1838,"")</f>
        <v/>
      </c>
    </row>
    <row r="3666" spans="1:8" ht="28.5" customHeight="1">
      <c r="A3666" s="91" t="str">
        <f>IF(LEN(検索!B1838)&gt;0,検索!B1838,"")</f>
        <v/>
      </c>
      <c r="B3666" s="92" t="str">
        <f>IF(LEN(検索!G1838)&gt;0,検索!G1838,"")</f>
        <v/>
      </c>
      <c r="C3666" s="93" t="str">
        <f>IF(LEN(検索!K1838)&gt;0,検索!K1838,"")</f>
        <v/>
      </c>
      <c r="D3666" s="650"/>
      <c r="E3666" s="648"/>
      <c r="F3666" s="86" t="str">
        <f>IF(LEN(検索!I1838)&gt;0,検索!I1838,"")</f>
        <v/>
      </c>
      <c r="G3666" s="86" t="str">
        <f>IF(LEN(検索!Q1838)&gt;0,検索!Q1838,"")</f>
        <v/>
      </c>
      <c r="H3666" s="648"/>
    </row>
    <row r="3667" spans="1:8" ht="28.5" customHeight="1">
      <c r="A3667" s="88" t="str">
        <f>IF(LEN(検索!A1839)&gt;0,検索!A1839,"")</f>
        <v/>
      </c>
      <c r="B3667" s="89" t="str">
        <f>IF(LEN(検索!E1839)&gt;0,検索!E1839,"")</f>
        <v/>
      </c>
      <c r="C3667" s="90" t="str">
        <f>IF(LEN(検索!J1839)&gt;0,検索!J1839,"")</f>
        <v/>
      </c>
      <c r="D3667" s="649" t="str">
        <f>IF(LEN(検索!L1839)&gt;0,検索!L1839,"")</f>
        <v/>
      </c>
      <c r="E3667" s="647" t="str">
        <f>IF(LEN(検索!M1839)&gt;0,検索!M1839 &amp; 検索!N1839,"")</f>
        <v/>
      </c>
      <c r="F3667" s="94" t="str">
        <f>IF(LEN(検索!O1839)&gt;0,検索!O1839,"")</f>
        <v/>
      </c>
      <c r="G3667" s="94" t="str">
        <f>IF(LEN(検索!P1839)&gt;0,検索!P1839,"")</f>
        <v/>
      </c>
      <c r="H3667" s="647" t="str">
        <f>IF(LEN(検索!R1839)&gt;0,検索!R1839,"")</f>
        <v/>
      </c>
    </row>
    <row r="3668" spans="1:8" ht="28.5" customHeight="1">
      <c r="A3668" s="91" t="str">
        <f>IF(LEN(検索!B1839)&gt;0,検索!B1839,"")</f>
        <v/>
      </c>
      <c r="B3668" s="92" t="str">
        <f>IF(LEN(検索!G1839)&gt;0,検索!G1839,"")</f>
        <v/>
      </c>
      <c r="C3668" s="93" t="str">
        <f>IF(LEN(検索!K1839)&gt;0,検索!K1839,"")</f>
        <v/>
      </c>
      <c r="D3668" s="650"/>
      <c r="E3668" s="648"/>
      <c r="F3668" s="86" t="str">
        <f>IF(LEN(検索!I1839)&gt;0,検索!I1839,"")</f>
        <v/>
      </c>
      <c r="G3668" s="86" t="str">
        <f>IF(LEN(検索!Q1839)&gt;0,検索!Q1839,"")</f>
        <v/>
      </c>
      <c r="H3668" s="648"/>
    </row>
    <row r="3669" spans="1:8" ht="28.5" customHeight="1">
      <c r="A3669" s="88" t="str">
        <f>IF(LEN(検索!A1840)&gt;0,検索!A1840,"")</f>
        <v/>
      </c>
      <c r="B3669" s="89" t="str">
        <f>IF(LEN(検索!E1840)&gt;0,検索!E1840,"")</f>
        <v/>
      </c>
      <c r="C3669" s="90" t="str">
        <f>IF(LEN(検索!J1840)&gt;0,検索!J1840,"")</f>
        <v/>
      </c>
      <c r="D3669" s="649" t="str">
        <f>IF(LEN(検索!L1840)&gt;0,検索!L1840,"")</f>
        <v/>
      </c>
      <c r="E3669" s="647" t="str">
        <f>IF(LEN(検索!M1840)&gt;0,検索!M1840 &amp; 検索!N1840,"")</f>
        <v/>
      </c>
      <c r="F3669" s="94" t="str">
        <f>IF(LEN(検索!O1840)&gt;0,検索!O1840,"")</f>
        <v/>
      </c>
      <c r="G3669" s="94" t="str">
        <f>IF(LEN(検索!P1840)&gt;0,検索!P1840,"")</f>
        <v/>
      </c>
      <c r="H3669" s="647" t="str">
        <f>IF(LEN(検索!R1840)&gt;0,検索!R1840,"")</f>
        <v/>
      </c>
    </row>
    <row r="3670" spans="1:8" ht="28.5" customHeight="1">
      <c r="A3670" s="91" t="str">
        <f>IF(LEN(検索!B1840)&gt;0,検索!B1840,"")</f>
        <v/>
      </c>
      <c r="B3670" s="92" t="str">
        <f>IF(LEN(検索!G1840)&gt;0,検索!G1840,"")</f>
        <v/>
      </c>
      <c r="C3670" s="93" t="str">
        <f>IF(LEN(検索!K1840)&gt;0,検索!K1840,"")</f>
        <v/>
      </c>
      <c r="D3670" s="650"/>
      <c r="E3670" s="648"/>
      <c r="F3670" s="86" t="str">
        <f>IF(LEN(検索!I1840)&gt;0,検索!I1840,"")</f>
        <v/>
      </c>
      <c r="G3670" s="86" t="str">
        <f>IF(LEN(検索!Q1840)&gt;0,検索!Q1840,"")</f>
        <v/>
      </c>
      <c r="H3670" s="648"/>
    </row>
    <row r="3671" spans="1:8" ht="28.5" customHeight="1">
      <c r="A3671" s="88" t="str">
        <f>IF(LEN(検索!A1841)&gt;0,検索!A1841,"")</f>
        <v/>
      </c>
      <c r="B3671" s="89" t="str">
        <f>IF(LEN(検索!E1841)&gt;0,検索!E1841,"")</f>
        <v/>
      </c>
      <c r="C3671" s="90" t="str">
        <f>IF(LEN(検索!J1841)&gt;0,検索!J1841,"")</f>
        <v/>
      </c>
      <c r="D3671" s="649" t="str">
        <f>IF(LEN(検索!L1841)&gt;0,検索!L1841,"")</f>
        <v/>
      </c>
      <c r="E3671" s="647" t="str">
        <f>IF(LEN(検索!M1841)&gt;0,検索!M1841 &amp; 検索!N1841,"")</f>
        <v/>
      </c>
      <c r="F3671" s="94" t="str">
        <f>IF(LEN(検索!O1841)&gt;0,検索!O1841,"")</f>
        <v/>
      </c>
      <c r="G3671" s="94" t="str">
        <f>IF(LEN(検索!P1841)&gt;0,検索!P1841,"")</f>
        <v/>
      </c>
      <c r="H3671" s="647" t="str">
        <f>IF(LEN(検索!R1841)&gt;0,検索!R1841,"")</f>
        <v/>
      </c>
    </row>
    <row r="3672" spans="1:8" ht="28.5" customHeight="1">
      <c r="A3672" s="91" t="str">
        <f>IF(LEN(検索!B1841)&gt;0,検索!B1841,"")</f>
        <v/>
      </c>
      <c r="B3672" s="92" t="str">
        <f>IF(LEN(検索!G1841)&gt;0,検索!G1841,"")</f>
        <v/>
      </c>
      <c r="C3672" s="93" t="str">
        <f>IF(LEN(検索!K1841)&gt;0,検索!K1841,"")</f>
        <v/>
      </c>
      <c r="D3672" s="650"/>
      <c r="E3672" s="648"/>
      <c r="F3672" s="86" t="str">
        <f>IF(LEN(検索!I1841)&gt;0,検索!I1841,"")</f>
        <v/>
      </c>
      <c r="G3672" s="86" t="str">
        <f>IF(LEN(検索!Q1841)&gt;0,検索!Q1841,"")</f>
        <v/>
      </c>
      <c r="H3672" s="648"/>
    </row>
    <row r="3673" spans="1:8" ht="28.5" customHeight="1">
      <c r="A3673" s="88" t="str">
        <f>IF(LEN(検索!A1842)&gt;0,検索!A1842,"")</f>
        <v/>
      </c>
      <c r="B3673" s="89" t="str">
        <f>IF(LEN(検索!E1842)&gt;0,検索!E1842,"")</f>
        <v/>
      </c>
      <c r="C3673" s="90" t="str">
        <f>IF(LEN(検索!J1842)&gt;0,検索!J1842,"")</f>
        <v/>
      </c>
      <c r="D3673" s="649" t="str">
        <f>IF(LEN(検索!L1842)&gt;0,検索!L1842,"")</f>
        <v/>
      </c>
      <c r="E3673" s="647" t="str">
        <f>IF(LEN(検索!M1842)&gt;0,検索!M1842 &amp; 検索!N1842,"")</f>
        <v/>
      </c>
      <c r="F3673" s="94" t="str">
        <f>IF(LEN(検索!O1842)&gt;0,検索!O1842,"")</f>
        <v/>
      </c>
      <c r="G3673" s="94" t="str">
        <f>IF(LEN(検索!P1842)&gt;0,検索!P1842,"")</f>
        <v/>
      </c>
      <c r="H3673" s="647" t="str">
        <f>IF(LEN(検索!R1842)&gt;0,検索!R1842,"")</f>
        <v/>
      </c>
    </row>
    <row r="3674" spans="1:8" ht="28.5" customHeight="1">
      <c r="A3674" s="91" t="str">
        <f>IF(LEN(検索!B1842)&gt;0,検索!B1842,"")</f>
        <v/>
      </c>
      <c r="B3674" s="92" t="str">
        <f>IF(LEN(検索!G1842)&gt;0,検索!G1842,"")</f>
        <v/>
      </c>
      <c r="C3674" s="93" t="str">
        <f>IF(LEN(検索!K1842)&gt;0,検索!K1842,"")</f>
        <v/>
      </c>
      <c r="D3674" s="650"/>
      <c r="E3674" s="648"/>
      <c r="F3674" s="86" t="str">
        <f>IF(LEN(検索!I1842)&gt;0,検索!I1842,"")</f>
        <v/>
      </c>
      <c r="G3674" s="86" t="str">
        <f>IF(LEN(検索!Q1842)&gt;0,検索!Q1842,"")</f>
        <v/>
      </c>
      <c r="H3674" s="648"/>
    </row>
    <row r="3675" spans="1:8" ht="28.5" customHeight="1">
      <c r="A3675" s="88" t="str">
        <f>IF(LEN(検索!A1843)&gt;0,検索!A1843,"")</f>
        <v/>
      </c>
      <c r="B3675" s="89" t="str">
        <f>IF(LEN(検索!E1843)&gt;0,検索!E1843,"")</f>
        <v/>
      </c>
      <c r="C3675" s="90" t="str">
        <f>IF(LEN(検索!J1843)&gt;0,検索!J1843,"")</f>
        <v/>
      </c>
      <c r="D3675" s="649" t="str">
        <f>IF(LEN(検索!L1843)&gt;0,検索!L1843,"")</f>
        <v/>
      </c>
      <c r="E3675" s="647" t="str">
        <f>IF(LEN(検索!M1843)&gt;0,検索!M1843 &amp; 検索!N1843,"")</f>
        <v/>
      </c>
      <c r="F3675" s="94" t="str">
        <f>IF(LEN(検索!O1843)&gt;0,検索!O1843,"")</f>
        <v/>
      </c>
      <c r="G3675" s="94" t="str">
        <f>IF(LEN(検索!P1843)&gt;0,検索!P1843,"")</f>
        <v/>
      </c>
      <c r="H3675" s="647" t="str">
        <f>IF(LEN(検索!R1843)&gt;0,検索!R1843,"")</f>
        <v/>
      </c>
    </row>
    <row r="3676" spans="1:8" ht="28.5" customHeight="1">
      <c r="A3676" s="91" t="str">
        <f>IF(LEN(検索!B1843)&gt;0,検索!B1843,"")</f>
        <v/>
      </c>
      <c r="B3676" s="92" t="str">
        <f>IF(LEN(検索!G1843)&gt;0,検索!G1843,"")</f>
        <v/>
      </c>
      <c r="C3676" s="93" t="str">
        <f>IF(LEN(検索!K1843)&gt;0,検索!K1843,"")</f>
        <v/>
      </c>
      <c r="D3676" s="650"/>
      <c r="E3676" s="648"/>
      <c r="F3676" s="86" t="str">
        <f>IF(LEN(検索!I1843)&gt;0,検索!I1843,"")</f>
        <v/>
      </c>
      <c r="G3676" s="86" t="str">
        <f>IF(LEN(検索!Q1843)&gt;0,検索!Q1843,"")</f>
        <v/>
      </c>
      <c r="H3676" s="648"/>
    </row>
    <row r="3677" spans="1:8" ht="28.5" customHeight="1">
      <c r="A3677" s="88" t="str">
        <f>IF(LEN(検索!A1844)&gt;0,検索!A1844,"")</f>
        <v/>
      </c>
      <c r="B3677" s="89" t="str">
        <f>IF(LEN(検索!E1844)&gt;0,検索!E1844,"")</f>
        <v/>
      </c>
      <c r="C3677" s="90" t="str">
        <f>IF(LEN(検索!J1844)&gt;0,検索!J1844,"")</f>
        <v/>
      </c>
      <c r="D3677" s="649" t="str">
        <f>IF(LEN(検索!L1844)&gt;0,検索!L1844,"")</f>
        <v/>
      </c>
      <c r="E3677" s="647" t="str">
        <f>IF(LEN(検索!M1844)&gt;0,検索!M1844 &amp; 検索!N1844,"")</f>
        <v/>
      </c>
      <c r="F3677" s="94" t="str">
        <f>IF(LEN(検索!O1844)&gt;0,検索!O1844,"")</f>
        <v/>
      </c>
      <c r="G3677" s="94" t="str">
        <f>IF(LEN(検索!P1844)&gt;0,検索!P1844,"")</f>
        <v/>
      </c>
      <c r="H3677" s="647" t="str">
        <f>IF(LEN(検索!R1844)&gt;0,検索!R1844,"")</f>
        <v/>
      </c>
    </row>
    <row r="3678" spans="1:8" ht="28.5" customHeight="1">
      <c r="A3678" s="91" t="str">
        <f>IF(LEN(検索!B1844)&gt;0,検索!B1844,"")</f>
        <v/>
      </c>
      <c r="B3678" s="92" t="str">
        <f>IF(LEN(検索!G1844)&gt;0,検索!G1844,"")</f>
        <v/>
      </c>
      <c r="C3678" s="93" t="str">
        <f>IF(LEN(検索!K1844)&gt;0,検索!K1844,"")</f>
        <v/>
      </c>
      <c r="D3678" s="650"/>
      <c r="E3678" s="648"/>
      <c r="F3678" s="86" t="str">
        <f>IF(LEN(検索!I1844)&gt;0,検索!I1844,"")</f>
        <v/>
      </c>
      <c r="G3678" s="86" t="str">
        <f>IF(LEN(検索!Q1844)&gt;0,検索!Q1844,"")</f>
        <v/>
      </c>
      <c r="H3678" s="648"/>
    </row>
    <row r="3679" spans="1:8" ht="28.5" customHeight="1">
      <c r="A3679" s="88" t="str">
        <f>IF(LEN(検索!A1845)&gt;0,検索!A1845,"")</f>
        <v/>
      </c>
      <c r="B3679" s="89" t="str">
        <f>IF(LEN(検索!E1845)&gt;0,検索!E1845,"")</f>
        <v/>
      </c>
      <c r="C3679" s="90" t="str">
        <f>IF(LEN(検索!J1845)&gt;0,検索!J1845,"")</f>
        <v/>
      </c>
      <c r="D3679" s="649" t="str">
        <f>IF(LEN(検索!L1845)&gt;0,検索!L1845,"")</f>
        <v/>
      </c>
      <c r="E3679" s="647" t="str">
        <f>IF(LEN(検索!M1845)&gt;0,検索!M1845 &amp; 検索!N1845,"")</f>
        <v/>
      </c>
      <c r="F3679" s="94" t="str">
        <f>IF(LEN(検索!O1845)&gt;0,検索!O1845,"")</f>
        <v/>
      </c>
      <c r="G3679" s="94" t="str">
        <f>IF(LEN(検索!P1845)&gt;0,検索!P1845,"")</f>
        <v/>
      </c>
      <c r="H3679" s="647" t="str">
        <f>IF(LEN(検索!R1845)&gt;0,検索!R1845,"")</f>
        <v/>
      </c>
    </row>
    <row r="3680" spans="1:8" ht="28.5" customHeight="1">
      <c r="A3680" s="91" t="str">
        <f>IF(LEN(検索!B1845)&gt;0,検索!B1845,"")</f>
        <v/>
      </c>
      <c r="B3680" s="92" t="str">
        <f>IF(LEN(検索!G1845)&gt;0,検索!G1845,"")</f>
        <v/>
      </c>
      <c r="C3680" s="93" t="str">
        <f>IF(LEN(検索!K1845)&gt;0,検索!K1845,"")</f>
        <v/>
      </c>
      <c r="D3680" s="650"/>
      <c r="E3680" s="648"/>
      <c r="F3680" s="86" t="str">
        <f>IF(LEN(検索!I1845)&gt;0,検索!I1845,"")</f>
        <v/>
      </c>
      <c r="G3680" s="86" t="str">
        <f>IF(LEN(検索!Q1845)&gt;0,検索!Q1845,"")</f>
        <v/>
      </c>
      <c r="H3680" s="648"/>
    </row>
    <row r="3681" spans="1:8" ht="28.5" customHeight="1">
      <c r="A3681" s="88" t="str">
        <f>IF(LEN(検索!A1846)&gt;0,検索!A1846,"")</f>
        <v/>
      </c>
      <c r="B3681" s="89" t="str">
        <f>IF(LEN(検索!E1846)&gt;0,検索!E1846,"")</f>
        <v/>
      </c>
      <c r="C3681" s="90" t="str">
        <f>IF(LEN(検索!J1846)&gt;0,検索!J1846,"")</f>
        <v/>
      </c>
      <c r="D3681" s="649" t="str">
        <f>IF(LEN(検索!L1846)&gt;0,検索!L1846,"")</f>
        <v/>
      </c>
      <c r="E3681" s="647" t="str">
        <f>IF(LEN(検索!M1846)&gt;0,検索!M1846 &amp; 検索!N1846,"")</f>
        <v/>
      </c>
      <c r="F3681" s="94" t="str">
        <f>IF(LEN(検索!O1846)&gt;0,検索!O1846,"")</f>
        <v/>
      </c>
      <c r="G3681" s="94" t="str">
        <f>IF(LEN(検索!P1846)&gt;0,検索!P1846,"")</f>
        <v/>
      </c>
      <c r="H3681" s="647" t="str">
        <f>IF(LEN(検索!R1846)&gt;0,検索!R1846,"")</f>
        <v/>
      </c>
    </row>
    <row r="3682" spans="1:8" ht="28.5" customHeight="1">
      <c r="A3682" s="91" t="str">
        <f>IF(LEN(検索!B1846)&gt;0,検索!B1846,"")</f>
        <v/>
      </c>
      <c r="B3682" s="92" t="str">
        <f>IF(LEN(検索!G1846)&gt;0,検索!G1846,"")</f>
        <v/>
      </c>
      <c r="C3682" s="93" t="str">
        <f>IF(LEN(検索!K1846)&gt;0,検索!K1846,"")</f>
        <v/>
      </c>
      <c r="D3682" s="650"/>
      <c r="E3682" s="648"/>
      <c r="F3682" s="86" t="str">
        <f>IF(LEN(検索!I1846)&gt;0,検索!I1846,"")</f>
        <v/>
      </c>
      <c r="G3682" s="86" t="str">
        <f>IF(LEN(検索!Q1846)&gt;0,検索!Q1846,"")</f>
        <v/>
      </c>
      <c r="H3682" s="648"/>
    </row>
    <row r="3683" spans="1:8" ht="28.5" customHeight="1">
      <c r="A3683" s="88" t="str">
        <f>IF(LEN(検索!A1847)&gt;0,検索!A1847,"")</f>
        <v/>
      </c>
      <c r="B3683" s="89" t="str">
        <f>IF(LEN(検索!E1847)&gt;0,検索!E1847,"")</f>
        <v/>
      </c>
      <c r="C3683" s="90" t="str">
        <f>IF(LEN(検索!J1847)&gt;0,検索!J1847,"")</f>
        <v/>
      </c>
      <c r="D3683" s="649" t="str">
        <f>IF(LEN(検索!L1847)&gt;0,検索!L1847,"")</f>
        <v/>
      </c>
      <c r="E3683" s="647" t="str">
        <f>IF(LEN(検索!M1847)&gt;0,検索!M1847 &amp; 検索!N1847,"")</f>
        <v/>
      </c>
      <c r="F3683" s="94" t="str">
        <f>IF(LEN(検索!O1847)&gt;0,検索!O1847,"")</f>
        <v/>
      </c>
      <c r="G3683" s="94" t="str">
        <f>IF(LEN(検索!P1847)&gt;0,検索!P1847,"")</f>
        <v/>
      </c>
      <c r="H3683" s="647" t="str">
        <f>IF(LEN(検索!R1847)&gt;0,検索!R1847,"")</f>
        <v/>
      </c>
    </row>
    <row r="3684" spans="1:8" ht="28.5" customHeight="1">
      <c r="A3684" s="91" t="str">
        <f>IF(LEN(検索!B1847)&gt;0,検索!B1847,"")</f>
        <v/>
      </c>
      <c r="B3684" s="92" t="str">
        <f>IF(LEN(検索!G1847)&gt;0,検索!G1847,"")</f>
        <v/>
      </c>
      <c r="C3684" s="93" t="str">
        <f>IF(LEN(検索!K1847)&gt;0,検索!K1847,"")</f>
        <v/>
      </c>
      <c r="D3684" s="650"/>
      <c r="E3684" s="648"/>
      <c r="F3684" s="86" t="str">
        <f>IF(LEN(検索!I1847)&gt;0,検索!I1847,"")</f>
        <v/>
      </c>
      <c r="G3684" s="86" t="str">
        <f>IF(LEN(検索!Q1847)&gt;0,検索!Q1847,"")</f>
        <v/>
      </c>
      <c r="H3684" s="648"/>
    </row>
    <row r="3685" spans="1:8" ht="28.5" customHeight="1">
      <c r="A3685" s="88" t="str">
        <f>IF(LEN(検索!A1848)&gt;0,検索!A1848,"")</f>
        <v/>
      </c>
      <c r="B3685" s="89" t="str">
        <f>IF(LEN(検索!E1848)&gt;0,検索!E1848,"")</f>
        <v/>
      </c>
      <c r="C3685" s="90" t="str">
        <f>IF(LEN(検索!J1848)&gt;0,検索!J1848,"")</f>
        <v/>
      </c>
      <c r="D3685" s="649" t="str">
        <f>IF(LEN(検索!L1848)&gt;0,検索!L1848,"")</f>
        <v/>
      </c>
      <c r="E3685" s="647" t="str">
        <f>IF(LEN(検索!M1848)&gt;0,検索!M1848 &amp; 検索!N1848,"")</f>
        <v/>
      </c>
      <c r="F3685" s="94" t="str">
        <f>IF(LEN(検索!O1848)&gt;0,検索!O1848,"")</f>
        <v/>
      </c>
      <c r="G3685" s="94" t="str">
        <f>IF(LEN(検索!P1848)&gt;0,検索!P1848,"")</f>
        <v/>
      </c>
      <c r="H3685" s="647" t="str">
        <f>IF(LEN(検索!R1848)&gt;0,検索!R1848,"")</f>
        <v/>
      </c>
    </row>
    <row r="3686" spans="1:8" ht="28.5" customHeight="1">
      <c r="A3686" s="91" t="str">
        <f>IF(LEN(検索!B1848)&gt;0,検索!B1848,"")</f>
        <v/>
      </c>
      <c r="B3686" s="92" t="str">
        <f>IF(LEN(検索!G1848)&gt;0,検索!G1848,"")</f>
        <v/>
      </c>
      <c r="C3686" s="93" t="str">
        <f>IF(LEN(検索!K1848)&gt;0,検索!K1848,"")</f>
        <v/>
      </c>
      <c r="D3686" s="650"/>
      <c r="E3686" s="648"/>
      <c r="F3686" s="86" t="str">
        <f>IF(LEN(検索!I1848)&gt;0,検索!I1848,"")</f>
        <v/>
      </c>
      <c r="G3686" s="86" t="str">
        <f>IF(LEN(検索!Q1848)&gt;0,検索!Q1848,"")</f>
        <v/>
      </c>
      <c r="H3686" s="648"/>
    </row>
    <row r="3687" spans="1:8" ht="28.5" customHeight="1">
      <c r="A3687" s="88" t="str">
        <f>IF(LEN(検索!A1849)&gt;0,検索!A1849,"")</f>
        <v/>
      </c>
      <c r="B3687" s="89" t="str">
        <f>IF(LEN(検索!E1849)&gt;0,検索!E1849,"")</f>
        <v/>
      </c>
      <c r="C3687" s="90" t="str">
        <f>IF(LEN(検索!J1849)&gt;0,検索!J1849,"")</f>
        <v/>
      </c>
      <c r="D3687" s="649" t="str">
        <f>IF(LEN(検索!L1849)&gt;0,検索!L1849,"")</f>
        <v/>
      </c>
      <c r="E3687" s="647" t="str">
        <f>IF(LEN(検索!M1849)&gt;0,検索!M1849 &amp; 検索!N1849,"")</f>
        <v/>
      </c>
      <c r="F3687" s="94" t="str">
        <f>IF(LEN(検索!O1849)&gt;0,検索!O1849,"")</f>
        <v/>
      </c>
      <c r="G3687" s="94" t="str">
        <f>IF(LEN(検索!P1849)&gt;0,検索!P1849,"")</f>
        <v/>
      </c>
      <c r="H3687" s="647" t="str">
        <f>IF(LEN(検索!R1849)&gt;0,検索!R1849,"")</f>
        <v/>
      </c>
    </row>
    <row r="3688" spans="1:8" ht="28.5" customHeight="1">
      <c r="A3688" s="91" t="str">
        <f>IF(LEN(検索!B1849)&gt;0,検索!B1849,"")</f>
        <v/>
      </c>
      <c r="B3688" s="92" t="str">
        <f>IF(LEN(検索!G1849)&gt;0,検索!G1849,"")</f>
        <v/>
      </c>
      <c r="C3688" s="93" t="str">
        <f>IF(LEN(検索!K1849)&gt;0,検索!K1849,"")</f>
        <v/>
      </c>
      <c r="D3688" s="650"/>
      <c r="E3688" s="648"/>
      <c r="F3688" s="86" t="str">
        <f>IF(LEN(検索!I1849)&gt;0,検索!I1849,"")</f>
        <v/>
      </c>
      <c r="G3688" s="86" t="str">
        <f>IF(LEN(検索!Q1849)&gt;0,検索!Q1849,"")</f>
        <v/>
      </c>
      <c r="H3688" s="648"/>
    </row>
    <row r="3689" spans="1:8" ht="28.5" customHeight="1">
      <c r="A3689" s="88" t="str">
        <f>IF(LEN(検索!A1850)&gt;0,検索!A1850,"")</f>
        <v/>
      </c>
      <c r="B3689" s="89" t="str">
        <f>IF(LEN(検索!E1850)&gt;0,検索!E1850,"")</f>
        <v/>
      </c>
      <c r="C3689" s="90" t="str">
        <f>IF(LEN(検索!J1850)&gt;0,検索!J1850,"")</f>
        <v/>
      </c>
      <c r="D3689" s="649" t="str">
        <f>IF(LEN(検索!L1850)&gt;0,検索!L1850,"")</f>
        <v/>
      </c>
      <c r="E3689" s="647" t="str">
        <f>IF(LEN(検索!M1850)&gt;0,検索!M1850 &amp; 検索!N1850,"")</f>
        <v/>
      </c>
      <c r="F3689" s="94" t="str">
        <f>IF(LEN(検索!O1850)&gt;0,検索!O1850,"")</f>
        <v/>
      </c>
      <c r="G3689" s="94" t="str">
        <f>IF(LEN(検索!P1850)&gt;0,検索!P1850,"")</f>
        <v/>
      </c>
      <c r="H3689" s="647" t="str">
        <f>IF(LEN(検索!R1850)&gt;0,検索!R1850,"")</f>
        <v/>
      </c>
    </row>
    <row r="3690" spans="1:8" ht="28.5" customHeight="1">
      <c r="A3690" s="91" t="str">
        <f>IF(LEN(検索!B1850)&gt;0,検索!B1850,"")</f>
        <v/>
      </c>
      <c r="B3690" s="92" t="str">
        <f>IF(LEN(検索!G1850)&gt;0,検索!G1850,"")</f>
        <v/>
      </c>
      <c r="C3690" s="93" t="str">
        <f>IF(LEN(検索!K1850)&gt;0,検索!K1850,"")</f>
        <v/>
      </c>
      <c r="D3690" s="650"/>
      <c r="E3690" s="648"/>
      <c r="F3690" s="86" t="str">
        <f>IF(LEN(検索!I1850)&gt;0,検索!I1850,"")</f>
        <v/>
      </c>
      <c r="G3690" s="86" t="str">
        <f>IF(LEN(検索!Q1850)&gt;0,検索!Q1850,"")</f>
        <v/>
      </c>
      <c r="H3690" s="648"/>
    </row>
    <row r="3691" spans="1:8" ht="28.5" customHeight="1">
      <c r="A3691" s="88" t="str">
        <f>IF(LEN(検索!A1851)&gt;0,検索!A1851,"")</f>
        <v/>
      </c>
      <c r="B3691" s="89" t="str">
        <f>IF(LEN(検索!E1851)&gt;0,検索!E1851,"")</f>
        <v/>
      </c>
      <c r="C3691" s="90" t="str">
        <f>IF(LEN(検索!J1851)&gt;0,検索!J1851,"")</f>
        <v/>
      </c>
      <c r="D3691" s="649" t="str">
        <f>IF(LEN(検索!L1851)&gt;0,検索!L1851,"")</f>
        <v/>
      </c>
      <c r="E3691" s="647" t="str">
        <f>IF(LEN(検索!M1851)&gt;0,検索!M1851 &amp; 検索!N1851,"")</f>
        <v/>
      </c>
      <c r="F3691" s="94" t="str">
        <f>IF(LEN(検索!O1851)&gt;0,検索!O1851,"")</f>
        <v/>
      </c>
      <c r="G3691" s="94" t="str">
        <f>IF(LEN(検索!P1851)&gt;0,検索!P1851,"")</f>
        <v/>
      </c>
      <c r="H3691" s="647" t="str">
        <f>IF(LEN(検索!R1851)&gt;0,検索!R1851,"")</f>
        <v/>
      </c>
    </row>
    <row r="3692" spans="1:8" ht="28.5" customHeight="1">
      <c r="A3692" s="91" t="str">
        <f>IF(LEN(検索!B1851)&gt;0,検索!B1851,"")</f>
        <v/>
      </c>
      <c r="B3692" s="92" t="str">
        <f>IF(LEN(検索!G1851)&gt;0,検索!G1851,"")</f>
        <v/>
      </c>
      <c r="C3692" s="93" t="str">
        <f>IF(LEN(検索!K1851)&gt;0,検索!K1851,"")</f>
        <v/>
      </c>
      <c r="D3692" s="650"/>
      <c r="E3692" s="648"/>
      <c r="F3692" s="86" t="str">
        <f>IF(LEN(検索!I1851)&gt;0,検索!I1851,"")</f>
        <v/>
      </c>
      <c r="G3692" s="86" t="str">
        <f>IF(LEN(検索!Q1851)&gt;0,検索!Q1851,"")</f>
        <v/>
      </c>
      <c r="H3692" s="648"/>
    </row>
    <row r="3693" spans="1:8" ht="28.5" customHeight="1">
      <c r="A3693" s="88" t="str">
        <f>IF(LEN(検索!A1852)&gt;0,検索!A1852,"")</f>
        <v/>
      </c>
      <c r="B3693" s="89" t="str">
        <f>IF(LEN(検索!E1852)&gt;0,検索!E1852,"")</f>
        <v/>
      </c>
      <c r="C3693" s="90" t="str">
        <f>IF(LEN(検索!J1852)&gt;0,検索!J1852,"")</f>
        <v/>
      </c>
      <c r="D3693" s="649" t="str">
        <f>IF(LEN(検索!L1852)&gt;0,検索!L1852,"")</f>
        <v/>
      </c>
      <c r="E3693" s="647" t="str">
        <f>IF(LEN(検索!M1852)&gt;0,検索!M1852 &amp; 検索!N1852,"")</f>
        <v/>
      </c>
      <c r="F3693" s="94" t="str">
        <f>IF(LEN(検索!O1852)&gt;0,検索!O1852,"")</f>
        <v/>
      </c>
      <c r="G3693" s="94" t="str">
        <f>IF(LEN(検索!P1852)&gt;0,検索!P1852,"")</f>
        <v/>
      </c>
      <c r="H3693" s="647" t="str">
        <f>IF(LEN(検索!R1852)&gt;0,検索!R1852,"")</f>
        <v/>
      </c>
    </row>
    <row r="3694" spans="1:8" ht="28.5" customHeight="1">
      <c r="A3694" s="91" t="str">
        <f>IF(LEN(検索!B1852)&gt;0,検索!B1852,"")</f>
        <v/>
      </c>
      <c r="B3694" s="92" t="str">
        <f>IF(LEN(検索!G1852)&gt;0,検索!G1852,"")</f>
        <v/>
      </c>
      <c r="C3694" s="93" t="str">
        <f>IF(LEN(検索!K1852)&gt;0,検索!K1852,"")</f>
        <v/>
      </c>
      <c r="D3694" s="650"/>
      <c r="E3694" s="648"/>
      <c r="F3694" s="86" t="str">
        <f>IF(LEN(検索!I1852)&gt;0,検索!I1852,"")</f>
        <v/>
      </c>
      <c r="G3694" s="86" t="str">
        <f>IF(LEN(検索!Q1852)&gt;0,検索!Q1852,"")</f>
        <v/>
      </c>
      <c r="H3694" s="648"/>
    </row>
    <row r="3695" spans="1:8" ht="28.5" customHeight="1">
      <c r="A3695" s="88" t="str">
        <f>IF(LEN(検索!A1853)&gt;0,検索!A1853,"")</f>
        <v/>
      </c>
      <c r="B3695" s="89" t="str">
        <f>IF(LEN(検索!E1853)&gt;0,検索!E1853,"")</f>
        <v/>
      </c>
      <c r="C3695" s="90" t="str">
        <f>IF(LEN(検索!J1853)&gt;0,検索!J1853,"")</f>
        <v/>
      </c>
      <c r="D3695" s="649" t="str">
        <f>IF(LEN(検索!L1853)&gt;0,検索!L1853,"")</f>
        <v/>
      </c>
      <c r="E3695" s="647" t="str">
        <f>IF(LEN(検索!M1853)&gt;0,検索!M1853 &amp; 検索!N1853,"")</f>
        <v/>
      </c>
      <c r="F3695" s="94" t="str">
        <f>IF(LEN(検索!O1853)&gt;0,検索!O1853,"")</f>
        <v/>
      </c>
      <c r="G3695" s="94" t="str">
        <f>IF(LEN(検索!P1853)&gt;0,検索!P1853,"")</f>
        <v/>
      </c>
      <c r="H3695" s="647" t="str">
        <f>IF(LEN(検索!R1853)&gt;0,検索!R1853,"")</f>
        <v/>
      </c>
    </row>
    <row r="3696" spans="1:8" ht="28.5" customHeight="1">
      <c r="A3696" s="91" t="str">
        <f>IF(LEN(検索!B1853)&gt;0,検索!B1853,"")</f>
        <v/>
      </c>
      <c r="B3696" s="92" t="str">
        <f>IF(LEN(検索!G1853)&gt;0,検索!G1853,"")</f>
        <v/>
      </c>
      <c r="C3696" s="93" t="str">
        <f>IF(LEN(検索!K1853)&gt;0,検索!K1853,"")</f>
        <v/>
      </c>
      <c r="D3696" s="650"/>
      <c r="E3696" s="648"/>
      <c r="F3696" s="86" t="str">
        <f>IF(LEN(検索!I1853)&gt;0,検索!I1853,"")</f>
        <v/>
      </c>
      <c r="G3696" s="86" t="str">
        <f>IF(LEN(検索!Q1853)&gt;0,検索!Q1853,"")</f>
        <v/>
      </c>
      <c r="H3696" s="648"/>
    </row>
    <row r="3697" spans="1:8" ht="28.5" customHeight="1">
      <c r="A3697" s="88" t="str">
        <f>IF(LEN(検索!A1854)&gt;0,検索!A1854,"")</f>
        <v/>
      </c>
      <c r="B3697" s="89" t="str">
        <f>IF(LEN(検索!E1854)&gt;0,検索!E1854,"")</f>
        <v/>
      </c>
      <c r="C3697" s="90" t="str">
        <f>IF(LEN(検索!J1854)&gt;0,検索!J1854,"")</f>
        <v/>
      </c>
      <c r="D3697" s="649" t="str">
        <f>IF(LEN(検索!L1854)&gt;0,検索!L1854,"")</f>
        <v/>
      </c>
      <c r="E3697" s="647" t="str">
        <f>IF(LEN(検索!M1854)&gt;0,検索!M1854 &amp; 検索!N1854,"")</f>
        <v/>
      </c>
      <c r="F3697" s="94" t="str">
        <f>IF(LEN(検索!O1854)&gt;0,検索!O1854,"")</f>
        <v/>
      </c>
      <c r="G3697" s="94" t="str">
        <f>IF(LEN(検索!P1854)&gt;0,検索!P1854,"")</f>
        <v/>
      </c>
      <c r="H3697" s="647" t="str">
        <f>IF(LEN(検索!R1854)&gt;0,検索!R1854,"")</f>
        <v/>
      </c>
    </row>
    <row r="3698" spans="1:8" ht="28.5" customHeight="1">
      <c r="A3698" s="91" t="str">
        <f>IF(LEN(検索!B1854)&gt;0,検索!B1854,"")</f>
        <v/>
      </c>
      <c r="B3698" s="92" t="str">
        <f>IF(LEN(検索!G1854)&gt;0,検索!G1854,"")</f>
        <v/>
      </c>
      <c r="C3698" s="93" t="str">
        <f>IF(LEN(検索!K1854)&gt;0,検索!K1854,"")</f>
        <v/>
      </c>
      <c r="D3698" s="650"/>
      <c r="E3698" s="648"/>
      <c r="F3698" s="86" t="str">
        <f>IF(LEN(検索!I1854)&gt;0,検索!I1854,"")</f>
        <v/>
      </c>
      <c r="G3698" s="86" t="str">
        <f>IF(LEN(検索!Q1854)&gt;0,検索!Q1854,"")</f>
        <v/>
      </c>
      <c r="H3698" s="648"/>
    </row>
    <row r="3699" spans="1:8" ht="28.5" customHeight="1">
      <c r="A3699" s="88" t="str">
        <f>IF(LEN(検索!A1855)&gt;0,検索!A1855,"")</f>
        <v/>
      </c>
      <c r="B3699" s="89" t="str">
        <f>IF(LEN(検索!E1855)&gt;0,検索!E1855,"")</f>
        <v/>
      </c>
      <c r="C3699" s="90" t="str">
        <f>IF(LEN(検索!J1855)&gt;0,検索!J1855,"")</f>
        <v/>
      </c>
      <c r="D3699" s="649" t="str">
        <f>IF(LEN(検索!L1855)&gt;0,検索!L1855,"")</f>
        <v/>
      </c>
      <c r="E3699" s="647" t="str">
        <f>IF(LEN(検索!M1855)&gt;0,検索!M1855 &amp; 検索!N1855,"")</f>
        <v/>
      </c>
      <c r="F3699" s="94" t="str">
        <f>IF(LEN(検索!O1855)&gt;0,検索!O1855,"")</f>
        <v/>
      </c>
      <c r="G3699" s="94" t="str">
        <f>IF(LEN(検索!P1855)&gt;0,検索!P1855,"")</f>
        <v/>
      </c>
      <c r="H3699" s="647" t="str">
        <f>IF(LEN(検索!R1855)&gt;0,検索!R1855,"")</f>
        <v/>
      </c>
    </row>
    <row r="3700" spans="1:8" ht="28.5" customHeight="1">
      <c r="A3700" s="91" t="str">
        <f>IF(LEN(検索!B1855)&gt;0,検索!B1855,"")</f>
        <v/>
      </c>
      <c r="B3700" s="92" t="str">
        <f>IF(LEN(検索!G1855)&gt;0,検索!G1855,"")</f>
        <v/>
      </c>
      <c r="C3700" s="93" t="str">
        <f>IF(LEN(検索!K1855)&gt;0,検索!K1855,"")</f>
        <v/>
      </c>
      <c r="D3700" s="650"/>
      <c r="E3700" s="648"/>
      <c r="F3700" s="86" t="str">
        <f>IF(LEN(検索!I1855)&gt;0,検索!I1855,"")</f>
        <v/>
      </c>
      <c r="G3700" s="86" t="str">
        <f>IF(LEN(検索!Q1855)&gt;0,検索!Q1855,"")</f>
        <v/>
      </c>
      <c r="H3700" s="648"/>
    </row>
    <row r="3701" spans="1:8" ht="28.5" customHeight="1">
      <c r="A3701" s="88" t="str">
        <f>IF(LEN(検索!A1856)&gt;0,検索!A1856,"")</f>
        <v/>
      </c>
      <c r="B3701" s="89" t="str">
        <f>IF(LEN(検索!E1856)&gt;0,検索!E1856,"")</f>
        <v/>
      </c>
      <c r="C3701" s="90" t="str">
        <f>IF(LEN(検索!J1856)&gt;0,検索!J1856,"")</f>
        <v/>
      </c>
      <c r="D3701" s="649" t="str">
        <f>IF(LEN(検索!L1856)&gt;0,検索!L1856,"")</f>
        <v/>
      </c>
      <c r="E3701" s="647" t="str">
        <f>IF(LEN(検索!M1856)&gt;0,検索!M1856 &amp; 検索!N1856,"")</f>
        <v/>
      </c>
      <c r="F3701" s="94" t="str">
        <f>IF(LEN(検索!O1856)&gt;0,検索!O1856,"")</f>
        <v/>
      </c>
      <c r="G3701" s="94" t="str">
        <f>IF(LEN(検索!P1856)&gt;0,検索!P1856,"")</f>
        <v/>
      </c>
      <c r="H3701" s="647" t="str">
        <f>IF(LEN(検索!R1856)&gt;0,検索!R1856,"")</f>
        <v/>
      </c>
    </row>
    <row r="3702" spans="1:8" ht="28.5" customHeight="1">
      <c r="A3702" s="91" t="str">
        <f>IF(LEN(検索!B1856)&gt;0,検索!B1856,"")</f>
        <v/>
      </c>
      <c r="B3702" s="92" t="str">
        <f>IF(LEN(検索!G1856)&gt;0,検索!G1856,"")</f>
        <v/>
      </c>
      <c r="C3702" s="93" t="str">
        <f>IF(LEN(検索!K1856)&gt;0,検索!K1856,"")</f>
        <v/>
      </c>
      <c r="D3702" s="650"/>
      <c r="E3702" s="648"/>
      <c r="F3702" s="86" t="str">
        <f>IF(LEN(検索!I1856)&gt;0,検索!I1856,"")</f>
        <v/>
      </c>
      <c r="G3702" s="86" t="str">
        <f>IF(LEN(検索!Q1856)&gt;0,検索!Q1856,"")</f>
        <v/>
      </c>
      <c r="H3702" s="648"/>
    </row>
    <row r="3703" spans="1:8" ht="28.5" customHeight="1">
      <c r="A3703" s="88" t="str">
        <f>IF(LEN(検索!A1857)&gt;0,検索!A1857,"")</f>
        <v/>
      </c>
      <c r="B3703" s="89" t="str">
        <f>IF(LEN(検索!E1857)&gt;0,検索!E1857,"")</f>
        <v/>
      </c>
      <c r="C3703" s="90" t="str">
        <f>IF(LEN(検索!J1857)&gt;0,検索!J1857,"")</f>
        <v/>
      </c>
      <c r="D3703" s="649" t="str">
        <f>IF(LEN(検索!L1857)&gt;0,検索!L1857,"")</f>
        <v/>
      </c>
      <c r="E3703" s="647" t="str">
        <f>IF(LEN(検索!M1857)&gt;0,検索!M1857 &amp; 検索!N1857,"")</f>
        <v/>
      </c>
      <c r="F3703" s="94" t="str">
        <f>IF(LEN(検索!O1857)&gt;0,検索!O1857,"")</f>
        <v/>
      </c>
      <c r="G3703" s="94" t="str">
        <f>IF(LEN(検索!P1857)&gt;0,検索!P1857,"")</f>
        <v/>
      </c>
      <c r="H3703" s="647" t="str">
        <f>IF(LEN(検索!R1857)&gt;0,検索!R1857,"")</f>
        <v/>
      </c>
    </row>
    <row r="3704" spans="1:8" ht="28.5" customHeight="1">
      <c r="A3704" s="91" t="str">
        <f>IF(LEN(検索!B1857)&gt;0,検索!B1857,"")</f>
        <v/>
      </c>
      <c r="B3704" s="92" t="str">
        <f>IF(LEN(検索!G1857)&gt;0,検索!G1857,"")</f>
        <v/>
      </c>
      <c r="C3704" s="93" t="str">
        <f>IF(LEN(検索!K1857)&gt;0,検索!K1857,"")</f>
        <v/>
      </c>
      <c r="D3704" s="650"/>
      <c r="E3704" s="648"/>
      <c r="F3704" s="86" t="str">
        <f>IF(LEN(検索!I1857)&gt;0,検索!I1857,"")</f>
        <v/>
      </c>
      <c r="G3704" s="86" t="str">
        <f>IF(LEN(検索!Q1857)&gt;0,検索!Q1857,"")</f>
        <v/>
      </c>
      <c r="H3704" s="648"/>
    </row>
    <row r="3705" spans="1:8" ht="28.5" customHeight="1">
      <c r="A3705" s="88" t="str">
        <f>IF(LEN(検索!A1858)&gt;0,検索!A1858,"")</f>
        <v/>
      </c>
      <c r="B3705" s="89" t="str">
        <f>IF(LEN(検索!E1858)&gt;0,検索!E1858,"")</f>
        <v/>
      </c>
      <c r="C3705" s="90" t="str">
        <f>IF(LEN(検索!J1858)&gt;0,検索!J1858,"")</f>
        <v/>
      </c>
      <c r="D3705" s="649" t="str">
        <f>IF(LEN(検索!L1858)&gt;0,検索!L1858,"")</f>
        <v/>
      </c>
      <c r="E3705" s="647" t="str">
        <f>IF(LEN(検索!M1858)&gt;0,検索!M1858 &amp; 検索!N1858,"")</f>
        <v/>
      </c>
      <c r="F3705" s="94" t="str">
        <f>IF(LEN(検索!O1858)&gt;0,検索!O1858,"")</f>
        <v/>
      </c>
      <c r="G3705" s="94" t="str">
        <f>IF(LEN(検索!P1858)&gt;0,検索!P1858,"")</f>
        <v/>
      </c>
      <c r="H3705" s="647" t="str">
        <f>IF(LEN(検索!R1858)&gt;0,検索!R1858,"")</f>
        <v/>
      </c>
    </row>
    <row r="3706" spans="1:8" ht="28.5" customHeight="1">
      <c r="A3706" s="91" t="str">
        <f>IF(LEN(検索!B1858)&gt;0,検索!B1858,"")</f>
        <v/>
      </c>
      <c r="B3706" s="92" t="str">
        <f>IF(LEN(検索!G1858)&gt;0,検索!G1858,"")</f>
        <v/>
      </c>
      <c r="C3706" s="93" t="str">
        <f>IF(LEN(検索!K1858)&gt;0,検索!K1858,"")</f>
        <v/>
      </c>
      <c r="D3706" s="650"/>
      <c r="E3706" s="648"/>
      <c r="F3706" s="86" t="str">
        <f>IF(LEN(検索!I1858)&gt;0,検索!I1858,"")</f>
        <v/>
      </c>
      <c r="G3706" s="86" t="str">
        <f>IF(LEN(検索!Q1858)&gt;0,検索!Q1858,"")</f>
        <v/>
      </c>
      <c r="H3706" s="648"/>
    </row>
    <row r="3707" spans="1:8" ht="28.5" customHeight="1">
      <c r="A3707" s="88" t="str">
        <f>IF(LEN(検索!A1859)&gt;0,検索!A1859,"")</f>
        <v/>
      </c>
      <c r="B3707" s="89" t="str">
        <f>IF(LEN(検索!E1859)&gt;0,検索!E1859,"")</f>
        <v/>
      </c>
      <c r="C3707" s="90" t="str">
        <f>IF(LEN(検索!J1859)&gt;0,検索!J1859,"")</f>
        <v/>
      </c>
      <c r="D3707" s="649" t="str">
        <f>IF(LEN(検索!L1859)&gt;0,検索!L1859,"")</f>
        <v/>
      </c>
      <c r="E3707" s="647" t="str">
        <f>IF(LEN(検索!M1859)&gt;0,検索!M1859 &amp; 検索!N1859,"")</f>
        <v/>
      </c>
      <c r="F3707" s="94" t="str">
        <f>IF(LEN(検索!O1859)&gt;0,検索!O1859,"")</f>
        <v/>
      </c>
      <c r="G3707" s="94" t="str">
        <f>IF(LEN(検索!P1859)&gt;0,検索!P1859,"")</f>
        <v/>
      </c>
      <c r="H3707" s="647" t="str">
        <f>IF(LEN(検索!R1859)&gt;0,検索!R1859,"")</f>
        <v/>
      </c>
    </row>
    <row r="3708" spans="1:8" ht="28.5" customHeight="1">
      <c r="A3708" s="91" t="str">
        <f>IF(LEN(検索!B1859)&gt;0,検索!B1859,"")</f>
        <v/>
      </c>
      <c r="B3708" s="92" t="str">
        <f>IF(LEN(検索!G1859)&gt;0,検索!G1859,"")</f>
        <v/>
      </c>
      <c r="C3708" s="93" t="str">
        <f>IF(LEN(検索!K1859)&gt;0,検索!K1859,"")</f>
        <v/>
      </c>
      <c r="D3708" s="650"/>
      <c r="E3708" s="648"/>
      <c r="F3708" s="86" t="str">
        <f>IF(LEN(検索!I1859)&gt;0,検索!I1859,"")</f>
        <v/>
      </c>
      <c r="G3708" s="86" t="str">
        <f>IF(LEN(検索!Q1859)&gt;0,検索!Q1859,"")</f>
        <v/>
      </c>
      <c r="H3708" s="648"/>
    </row>
    <row r="3709" spans="1:8" ht="28.5" customHeight="1">
      <c r="A3709" s="88" t="str">
        <f>IF(LEN(検索!A1860)&gt;0,検索!A1860,"")</f>
        <v/>
      </c>
      <c r="B3709" s="89" t="str">
        <f>IF(LEN(検索!E1860)&gt;0,検索!E1860,"")</f>
        <v/>
      </c>
      <c r="C3709" s="90" t="str">
        <f>IF(LEN(検索!J1860)&gt;0,検索!J1860,"")</f>
        <v/>
      </c>
      <c r="D3709" s="649" t="str">
        <f>IF(LEN(検索!L1860)&gt;0,検索!L1860,"")</f>
        <v/>
      </c>
      <c r="E3709" s="647" t="str">
        <f>IF(LEN(検索!M1860)&gt;0,検索!M1860 &amp; 検索!N1860,"")</f>
        <v/>
      </c>
      <c r="F3709" s="94" t="str">
        <f>IF(LEN(検索!O1860)&gt;0,検索!O1860,"")</f>
        <v/>
      </c>
      <c r="G3709" s="94" t="str">
        <f>IF(LEN(検索!P1860)&gt;0,検索!P1860,"")</f>
        <v/>
      </c>
      <c r="H3709" s="647" t="str">
        <f>IF(LEN(検索!R1860)&gt;0,検索!R1860,"")</f>
        <v/>
      </c>
    </row>
    <row r="3710" spans="1:8" ht="28.5" customHeight="1">
      <c r="A3710" s="91" t="str">
        <f>IF(LEN(検索!B1860)&gt;0,検索!B1860,"")</f>
        <v/>
      </c>
      <c r="B3710" s="92" t="str">
        <f>IF(LEN(検索!G1860)&gt;0,検索!G1860,"")</f>
        <v/>
      </c>
      <c r="C3710" s="93" t="str">
        <f>IF(LEN(検索!K1860)&gt;0,検索!K1860,"")</f>
        <v/>
      </c>
      <c r="D3710" s="650"/>
      <c r="E3710" s="648"/>
      <c r="F3710" s="86" t="str">
        <f>IF(LEN(検索!I1860)&gt;0,検索!I1860,"")</f>
        <v/>
      </c>
      <c r="G3710" s="86" t="str">
        <f>IF(LEN(検索!Q1860)&gt;0,検索!Q1860,"")</f>
        <v/>
      </c>
      <c r="H3710" s="648"/>
    </row>
    <row r="3711" spans="1:8" ht="28.5" customHeight="1">
      <c r="A3711" s="88" t="str">
        <f>IF(LEN(検索!A1861)&gt;0,検索!A1861,"")</f>
        <v/>
      </c>
      <c r="B3711" s="89" t="str">
        <f>IF(LEN(検索!E1861)&gt;0,検索!E1861,"")</f>
        <v/>
      </c>
      <c r="C3711" s="90" t="str">
        <f>IF(LEN(検索!J1861)&gt;0,検索!J1861,"")</f>
        <v/>
      </c>
      <c r="D3711" s="649" t="str">
        <f>IF(LEN(検索!L1861)&gt;0,検索!L1861,"")</f>
        <v/>
      </c>
      <c r="E3711" s="647" t="str">
        <f>IF(LEN(検索!M1861)&gt;0,検索!M1861 &amp; 検索!N1861,"")</f>
        <v/>
      </c>
      <c r="F3711" s="94" t="str">
        <f>IF(LEN(検索!O1861)&gt;0,検索!O1861,"")</f>
        <v/>
      </c>
      <c r="G3711" s="94" t="str">
        <f>IF(LEN(検索!P1861)&gt;0,検索!P1861,"")</f>
        <v/>
      </c>
      <c r="H3711" s="647" t="str">
        <f>IF(LEN(検索!R1861)&gt;0,検索!R1861,"")</f>
        <v/>
      </c>
    </row>
    <row r="3712" spans="1:8" ht="28.5" customHeight="1">
      <c r="A3712" s="91" t="str">
        <f>IF(LEN(検索!B1861)&gt;0,検索!B1861,"")</f>
        <v/>
      </c>
      <c r="B3712" s="92" t="str">
        <f>IF(LEN(検索!G1861)&gt;0,検索!G1861,"")</f>
        <v/>
      </c>
      <c r="C3712" s="93" t="str">
        <f>IF(LEN(検索!K1861)&gt;0,検索!K1861,"")</f>
        <v/>
      </c>
      <c r="D3712" s="650"/>
      <c r="E3712" s="648"/>
      <c r="F3712" s="86" t="str">
        <f>IF(LEN(検索!I1861)&gt;0,検索!I1861,"")</f>
        <v/>
      </c>
      <c r="G3712" s="86" t="str">
        <f>IF(LEN(検索!Q1861)&gt;0,検索!Q1861,"")</f>
        <v/>
      </c>
      <c r="H3712" s="648"/>
    </row>
    <row r="3713" spans="1:8" ht="28.5" customHeight="1">
      <c r="A3713" s="88" t="str">
        <f>IF(LEN(検索!A1862)&gt;0,検索!A1862,"")</f>
        <v/>
      </c>
      <c r="B3713" s="89" t="str">
        <f>IF(LEN(検索!E1862)&gt;0,検索!E1862,"")</f>
        <v/>
      </c>
      <c r="C3713" s="90" t="str">
        <f>IF(LEN(検索!J1862)&gt;0,検索!J1862,"")</f>
        <v/>
      </c>
      <c r="D3713" s="649" t="str">
        <f>IF(LEN(検索!L1862)&gt;0,検索!L1862,"")</f>
        <v/>
      </c>
      <c r="E3713" s="647" t="str">
        <f>IF(LEN(検索!M1862)&gt;0,検索!M1862 &amp; 検索!N1862,"")</f>
        <v/>
      </c>
      <c r="F3713" s="94" t="str">
        <f>IF(LEN(検索!O1862)&gt;0,検索!O1862,"")</f>
        <v/>
      </c>
      <c r="G3713" s="94" t="str">
        <f>IF(LEN(検索!P1862)&gt;0,検索!P1862,"")</f>
        <v/>
      </c>
      <c r="H3713" s="647" t="str">
        <f>IF(LEN(検索!R1862)&gt;0,検索!R1862,"")</f>
        <v/>
      </c>
    </row>
    <row r="3714" spans="1:8" ht="28.5" customHeight="1">
      <c r="A3714" s="91" t="str">
        <f>IF(LEN(検索!B1862)&gt;0,検索!B1862,"")</f>
        <v/>
      </c>
      <c r="B3714" s="92" t="str">
        <f>IF(LEN(検索!G1862)&gt;0,検索!G1862,"")</f>
        <v/>
      </c>
      <c r="C3714" s="93" t="str">
        <f>IF(LEN(検索!K1862)&gt;0,検索!K1862,"")</f>
        <v/>
      </c>
      <c r="D3714" s="650"/>
      <c r="E3714" s="648"/>
      <c r="F3714" s="86" t="str">
        <f>IF(LEN(検索!I1862)&gt;0,検索!I1862,"")</f>
        <v/>
      </c>
      <c r="G3714" s="86" t="str">
        <f>IF(LEN(検索!Q1862)&gt;0,検索!Q1862,"")</f>
        <v/>
      </c>
      <c r="H3714" s="648"/>
    </row>
    <row r="3715" spans="1:8" ht="28.5" customHeight="1">
      <c r="A3715" s="88" t="str">
        <f>IF(LEN(検索!A1863)&gt;0,検索!A1863,"")</f>
        <v/>
      </c>
      <c r="B3715" s="89" t="str">
        <f>IF(LEN(検索!E1863)&gt;0,検索!E1863,"")</f>
        <v/>
      </c>
      <c r="C3715" s="90" t="str">
        <f>IF(LEN(検索!J1863)&gt;0,検索!J1863,"")</f>
        <v/>
      </c>
      <c r="D3715" s="649" t="str">
        <f>IF(LEN(検索!L1863)&gt;0,検索!L1863,"")</f>
        <v/>
      </c>
      <c r="E3715" s="647" t="str">
        <f>IF(LEN(検索!M1863)&gt;0,検索!M1863 &amp; 検索!N1863,"")</f>
        <v/>
      </c>
      <c r="F3715" s="94" t="str">
        <f>IF(LEN(検索!O1863)&gt;0,検索!O1863,"")</f>
        <v/>
      </c>
      <c r="G3715" s="94" t="str">
        <f>IF(LEN(検索!P1863)&gt;0,検索!P1863,"")</f>
        <v/>
      </c>
      <c r="H3715" s="647" t="str">
        <f>IF(LEN(検索!R1863)&gt;0,検索!R1863,"")</f>
        <v/>
      </c>
    </row>
    <row r="3716" spans="1:8" ht="28.5" customHeight="1">
      <c r="A3716" s="91" t="str">
        <f>IF(LEN(検索!B1863)&gt;0,検索!B1863,"")</f>
        <v/>
      </c>
      <c r="B3716" s="92" t="str">
        <f>IF(LEN(検索!G1863)&gt;0,検索!G1863,"")</f>
        <v/>
      </c>
      <c r="C3716" s="93" t="str">
        <f>IF(LEN(検索!K1863)&gt;0,検索!K1863,"")</f>
        <v/>
      </c>
      <c r="D3716" s="650"/>
      <c r="E3716" s="648"/>
      <c r="F3716" s="86" t="str">
        <f>IF(LEN(検索!I1863)&gt;0,検索!I1863,"")</f>
        <v/>
      </c>
      <c r="G3716" s="86" t="str">
        <f>IF(LEN(検索!Q1863)&gt;0,検索!Q1863,"")</f>
        <v/>
      </c>
      <c r="H3716" s="648"/>
    </row>
    <row r="3717" spans="1:8" ht="28.5" customHeight="1">
      <c r="A3717" s="88" t="str">
        <f>IF(LEN(検索!A1864)&gt;0,検索!A1864,"")</f>
        <v/>
      </c>
      <c r="B3717" s="89" t="str">
        <f>IF(LEN(検索!E1864)&gt;0,検索!E1864,"")</f>
        <v/>
      </c>
      <c r="C3717" s="90" t="str">
        <f>IF(LEN(検索!J1864)&gt;0,検索!J1864,"")</f>
        <v/>
      </c>
      <c r="D3717" s="649" t="str">
        <f>IF(LEN(検索!L1864)&gt;0,検索!L1864,"")</f>
        <v/>
      </c>
      <c r="E3717" s="647" t="str">
        <f>IF(LEN(検索!M1864)&gt;0,検索!M1864 &amp; 検索!N1864,"")</f>
        <v/>
      </c>
      <c r="F3717" s="94" t="str">
        <f>IF(LEN(検索!O1864)&gt;0,検索!O1864,"")</f>
        <v/>
      </c>
      <c r="G3717" s="94" t="str">
        <f>IF(LEN(検索!P1864)&gt;0,検索!P1864,"")</f>
        <v/>
      </c>
      <c r="H3717" s="647" t="str">
        <f>IF(LEN(検索!R1864)&gt;0,検索!R1864,"")</f>
        <v/>
      </c>
    </row>
    <row r="3718" spans="1:8" ht="28.5" customHeight="1">
      <c r="A3718" s="91" t="str">
        <f>IF(LEN(検索!B1864)&gt;0,検索!B1864,"")</f>
        <v/>
      </c>
      <c r="B3718" s="92" t="str">
        <f>IF(LEN(検索!G1864)&gt;0,検索!G1864,"")</f>
        <v/>
      </c>
      <c r="C3718" s="93" t="str">
        <f>IF(LEN(検索!K1864)&gt;0,検索!K1864,"")</f>
        <v/>
      </c>
      <c r="D3718" s="650"/>
      <c r="E3718" s="648"/>
      <c r="F3718" s="86" t="str">
        <f>IF(LEN(検索!I1864)&gt;0,検索!I1864,"")</f>
        <v/>
      </c>
      <c r="G3718" s="86" t="str">
        <f>IF(LEN(検索!Q1864)&gt;0,検索!Q1864,"")</f>
        <v/>
      </c>
      <c r="H3718" s="648"/>
    </row>
    <row r="3719" spans="1:8" ht="28.5" customHeight="1">
      <c r="A3719" s="88" t="str">
        <f>IF(LEN(検索!A1865)&gt;0,検索!A1865,"")</f>
        <v/>
      </c>
      <c r="B3719" s="89" t="str">
        <f>IF(LEN(検索!E1865)&gt;0,検索!E1865,"")</f>
        <v/>
      </c>
      <c r="C3719" s="90" t="str">
        <f>IF(LEN(検索!J1865)&gt;0,検索!J1865,"")</f>
        <v/>
      </c>
      <c r="D3719" s="649" t="str">
        <f>IF(LEN(検索!L1865)&gt;0,検索!L1865,"")</f>
        <v/>
      </c>
      <c r="E3719" s="647" t="str">
        <f>IF(LEN(検索!M1865)&gt;0,検索!M1865 &amp; 検索!N1865,"")</f>
        <v/>
      </c>
      <c r="F3719" s="94" t="str">
        <f>IF(LEN(検索!O1865)&gt;0,検索!O1865,"")</f>
        <v/>
      </c>
      <c r="G3719" s="94" t="str">
        <f>IF(LEN(検索!P1865)&gt;0,検索!P1865,"")</f>
        <v/>
      </c>
      <c r="H3719" s="647" t="str">
        <f>IF(LEN(検索!R1865)&gt;0,検索!R1865,"")</f>
        <v/>
      </c>
    </row>
    <row r="3720" spans="1:8" ht="28.5" customHeight="1">
      <c r="A3720" s="91" t="str">
        <f>IF(LEN(検索!B1865)&gt;0,検索!B1865,"")</f>
        <v/>
      </c>
      <c r="B3720" s="92" t="str">
        <f>IF(LEN(検索!G1865)&gt;0,検索!G1865,"")</f>
        <v/>
      </c>
      <c r="C3720" s="93" t="str">
        <f>IF(LEN(検索!K1865)&gt;0,検索!K1865,"")</f>
        <v/>
      </c>
      <c r="D3720" s="650"/>
      <c r="E3720" s="648"/>
      <c r="F3720" s="86" t="str">
        <f>IF(LEN(検索!I1865)&gt;0,検索!I1865,"")</f>
        <v/>
      </c>
      <c r="G3720" s="86" t="str">
        <f>IF(LEN(検索!Q1865)&gt;0,検索!Q1865,"")</f>
        <v/>
      </c>
      <c r="H3720" s="648"/>
    </row>
    <row r="3721" spans="1:8" ht="28.5" customHeight="1">
      <c r="A3721" s="88" t="str">
        <f>IF(LEN(検索!A1866)&gt;0,検索!A1866,"")</f>
        <v/>
      </c>
      <c r="B3721" s="89" t="str">
        <f>IF(LEN(検索!E1866)&gt;0,検索!E1866,"")</f>
        <v/>
      </c>
      <c r="C3721" s="90" t="str">
        <f>IF(LEN(検索!J1866)&gt;0,検索!J1866,"")</f>
        <v/>
      </c>
      <c r="D3721" s="649" t="str">
        <f>IF(LEN(検索!L1866)&gt;0,検索!L1866,"")</f>
        <v/>
      </c>
      <c r="E3721" s="647" t="str">
        <f>IF(LEN(検索!M1866)&gt;0,検索!M1866 &amp; 検索!N1866,"")</f>
        <v/>
      </c>
      <c r="F3721" s="94" t="str">
        <f>IF(LEN(検索!O1866)&gt;0,検索!O1866,"")</f>
        <v/>
      </c>
      <c r="G3721" s="94" t="str">
        <f>IF(LEN(検索!P1866)&gt;0,検索!P1866,"")</f>
        <v/>
      </c>
      <c r="H3721" s="647" t="str">
        <f>IF(LEN(検索!R1866)&gt;0,検索!R1866,"")</f>
        <v/>
      </c>
    </row>
    <row r="3722" spans="1:8" ht="28.5" customHeight="1">
      <c r="A3722" s="91" t="str">
        <f>IF(LEN(検索!B1866)&gt;0,検索!B1866,"")</f>
        <v/>
      </c>
      <c r="B3722" s="92" t="str">
        <f>IF(LEN(検索!G1866)&gt;0,検索!G1866,"")</f>
        <v/>
      </c>
      <c r="C3722" s="93" t="str">
        <f>IF(LEN(検索!K1866)&gt;0,検索!K1866,"")</f>
        <v/>
      </c>
      <c r="D3722" s="650"/>
      <c r="E3722" s="648"/>
      <c r="F3722" s="86" t="str">
        <f>IF(LEN(検索!I1866)&gt;0,検索!I1866,"")</f>
        <v/>
      </c>
      <c r="G3722" s="86" t="str">
        <f>IF(LEN(検索!Q1866)&gt;0,検索!Q1866,"")</f>
        <v/>
      </c>
      <c r="H3722" s="648"/>
    </row>
    <row r="3723" spans="1:8" ht="28.5" customHeight="1">
      <c r="A3723" s="88" t="str">
        <f>IF(LEN(検索!A1867)&gt;0,検索!A1867,"")</f>
        <v/>
      </c>
      <c r="B3723" s="89" t="str">
        <f>IF(LEN(検索!E1867)&gt;0,検索!E1867,"")</f>
        <v/>
      </c>
      <c r="C3723" s="90" t="str">
        <f>IF(LEN(検索!J1867)&gt;0,検索!J1867,"")</f>
        <v/>
      </c>
      <c r="D3723" s="649" t="str">
        <f>IF(LEN(検索!L1867)&gt;0,検索!L1867,"")</f>
        <v/>
      </c>
      <c r="E3723" s="647" t="str">
        <f>IF(LEN(検索!M1867)&gt;0,検索!M1867 &amp; 検索!N1867,"")</f>
        <v/>
      </c>
      <c r="F3723" s="94" t="str">
        <f>IF(LEN(検索!O1867)&gt;0,検索!O1867,"")</f>
        <v/>
      </c>
      <c r="G3723" s="94" t="str">
        <f>IF(LEN(検索!P1867)&gt;0,検索!P1867,"")</f>
        <v/>
      </c>
      <c r="H3723" s="647" t="str">
        <f>IF(LEN(検索!R1867)&gt;0,検索!R1867,"")</f>
        <v/>
      </c>
    </row>
    <row r="3724" spans="1:8" ht="28.5" customHeight="1">
      <c r="A3724" s="91" t="str">
        <f>IF(LEN(検索!B1867)&gt;0,検索!B1867,"")</f>
        <v/>
      </c>
      <c r="B3724" s="92" t="str">
        <f>IF(LEN(検索!G1867)&gt;0,検索!G1867,"")</f>
        <v/>
      </c>
      <c r="C3724" s="93" t="str">
        <f>IF(LEN(検索!K1867)&gt;0,検索!K1867,"")</f>
        <v/>
      </c>
      <c r="D3724" s="650"/>
      <c r="E3724" s="648"/>
      <c r="F3724" s="86" t="str">
        <f>IF(LEN(検索!I1867)&gt;0,検索!I1867,"")</f>
        <v/>
      </c>
      <c r="G3724" s="86" t="str">
        <f>IF(LEN(検索!Q1867)&gt;0,検索!Q1867,"")</f>
        <v/>
      </c>
      <c r="H3724" s="648"/>
    </row>
    <row r="3725" spans="1:8" ht="28.5" customHeight="1">
      <c r="A3725" s="88" t="str">
        <f>IF(LEN(検索!A1868)&gt;0,検索!A1868,"")</f>
        <v/>
      </c>
      <c r="B3725" s="89" t="str">
        <f>IF(LEN(検索!E1868)&gt;0,検索!E1868,"")</f>
        <v/>
      </c>
      <c r="C3725" s="90" t="str">
        <f>IF(LEN(検索!J1868)&gt;0,検索!J1868,"")</f>
        <v/>
      </c>
      <c r="D3725" s="649" t="str">
        <f>IF(LEN(検索!L1868)&gt;0,検索!L1868,"")</f>
        <v/>
      </c>
      <c r="E3725" s="647" t="str">
        <f>IF(LEN(検索!M1868)&gt;0,検索!M1868 &amp; 検索!N1868,"")</f>
        <v/>
      </c>
      <c r="F3725" s="94" t="str">
        <f>IF(LEN(検索!O1868)&gt;0,検索!O1868,"")</f>
        <v/>
      </c>
      <c r="G3725" s="94" t="str">
        <f>IF(LEN(検索!P1868)&gt;0,検索!P1868,"")</f>
        <v/>
      </c>
      <c r="H3725" s="647" t="str">
        <f>IF(LEN(検索!R1868)&gt;0,検索!R1868,"")</f>
        <v/>
      </c>
    </row>
    <row r="3726" spans="1:8" ht="28.5" customHeight="1">
      <c r="A3726" s="91" t="str">
        <f>IF(LEN(検索!B1868)&gt;0,検索!B1868,"")</f>
        <v/>
      </c>
      <c r="B3726" s="92" t="str">
        <f>IF(LEN(検索!G1868)&gt;0,検索!G1868,"")</f>
        <v/>
      </c>
      <c r="C3726" s="93" t="str">
        <f>IF(LEN(検索!K1868)&gt;0,検索!K1868,"")</f>
        <v/>
      </c>
      <c r="D3726" s="650"/>
      <c r="E3726" s="648"/>
      <c r="F3726" s="86" t="str">
        <f>IF(LEN(検索!I1868)&gt;0,検索!I1868,"")</f>
        <v/>
      </c>
      <c r="G3726" s="86" t="str">
        <f>IF(LEN(検索!Q1868)&gt;0,検索!Q1868,"")</f>
        <v/>
      </c>
      <c r="H3726" s="648"/>
    </row>
    <row r="3727" spans="1:8" ht="28.5" customHeight="1">
      <c r="A3727" s="88" t="str">
        <f>IF(LEN(検索!A1869)&gt;0,検索!A1869,"")</f>
        <v/>
      </c>
      <c r="B3727" s="89" t="str">
        <f>IF(LEN(検索!E1869)&gt;0,検索!E1869,"")</f>
        <v/>
      </c>
      <c r="C3727" s="90" t="str">
        <f>IF(LEN(検索!J1869)&gt;0,検索!J1869,"")</f>
        <v/>
      </c>
      <c r="D3727" s="649" t="str">
        <f>IF(LEN(検索!L1869)&gt;0,検索!L1869,"")</f>
        <v/>
      </c>
      <c r="E3727" s="647" t="str">
        <f>IF(LEN(検索!M1869)&gt;0,検索!M1869 &amp; 検索!N1869,"")</f>
        <v/>
      </c>
      <c r="F3727" s="94" t="str">
        <f>IF(LEN(検索!O1869)&gt;0,検索!O1869,"")</f>
        <v/>
      </c>
      <c r="G3727" s="94" t="str">
        <f>IF(LEN(検索!P1869)&gt;0,検索!P1869,"")</f>
        <v/>
      </c>
      <c r="H3727" s="647" t="str">
        <f>IF(LEN(検索!R1869)&gt;0,検索!R1869,"")</f>
        <v/>
      </c>
    </row>
    <row r="3728" spans="1:8" ht="28.5" customHeight="1">
      <c r="A3728" s="91" t="str">
        <f>IF(LEN(検索!B1869)&gt;0,検索!B1869,"")</f>
        <v/>
      </c>
      <c r="B3728" s="92" t="str">
        <f>IF(LEN(検索!G1869)&gt;0,検索!G1869,"")</f>
        <v/>
      </c>
      <c r="C3728" s="93" t="str">
        <f>IF(LEN(検索!K1869)&gt;0,検索!K1869,"")</f>
        <v/>
      </c>
      <c r="D3728" s="650"/>
      <c r="E3728" s="648"/>
      <c r="F3728" s="86" t="str">
        <f>IF(LEN(検索!I1869)&gt;0,検索!I1869,"")</f>
        <v/>
      </c>
      <c r="G3728" s="86" t="str">
        <f>IF(LEN(検索!Q1869)&gt;0,検索!Q1869,"")</f>
        <v/>
      </c>
      <c r="H3728" s="648"/>
    </row>
    <row r="3729" spans="1:8" ht="28.5" customHeight="1">
      <c r="A3729" s="88" t="str">
        <f>IF(LEN(検索!A1870)&gt;0,検索!A1870,"")</f>
        <v/>
      </c>
      <c r="B3729" s="89" t="str">
        <f>IF(LEN(検索!E1870)&gt;0,検索!E1870,"")</f>
        <v/>
      </c>
      <c r="C3729" s="90" t="str">
        <f>IF(LEN(検索!J1870)&gt;0,検索!J1870,"")</f>
        <v/>
      </c>
      <c r="D3729" s="649" t="str">
        <f>IF(LEN(検索!L1870)&gt;0,検索!L1870,"")</f>
        <v/>
      </c>
      <c r="E3729" s="647" t="str">
        <f>IF(LEN(検索!M1870)&gt;0,検索!M1870 &amp; 検索!N1870,"")</f>
        <v/>
      </c>
      <c r="F3729" s="94" t="str">
        <f>IF(LEN(検索!O1870)&gt;0,検索!O1870,"")</f>
        <v/>
      </c>
      <c r="G3729" s="94" t="str">
        <f>IF(LEN(検索!P1870)&gt;0,検索!P1870,"")</f>
        <v/>
      </c>
      <c r="H3729" s="647" t="str">
        <f>IF(LEN(検索!R1870)&gt;0,検索!R1870,"")</f>
        <v/>
      </c>
    </row>
    <row r="3730" spans="1:8" ht="28.5" customHeight="1">
      <c r="A3730" s="91" t="str">
        <f>IF(LEN(検索!B1870)&gt;0,検索!B1870,"")</f>
        <v/>
      </c>
      <c r="B3730" s="92" t="str">
        <f>IF(LEN(検索!G1870)&gt;0,検索!G1870,"")</f>
        <v/>
      </c>
      <c r="C3730" s="93" t="str">
        <f>IF(LEN(検索!K1870)&gt;0,検索!K1870,"")</f>
        <v/>
      </c>
      <c r="D3730" s="650"/>
      <c r="E3730" s="648"/>
      <c r="F3730" s="86" t="str">
        <f>IF(LEN(検索!I1870)&gt;0,検索!I1870,"")</f>
        <v/>
      </c>
      <c r="G3730" s="86" t="str">
        <f>IF(LEN(検索!Q1870)&gt;0,検索!Q1870,"")</f>
        <v/>
      </c>
      <c r="H3730" s="648"/>
    </row>
    <row r="3731" spans="1:8" ht="28.5" customHeight="1">
      <c r="A3731" s="88" t="str">
        <f>IF(LEN(検索!A1871)&gt;0,検索!A1871,"")</f>
        <v/>
      </c>
      <c r="B3731" s="89" t="str">
        <f>IF(LEN(検索!E1871)&gt;0,検索!E1871,"")</f>
        <v/>
      </c>
      <c r="C3731" s="90" t="str">
        <f>IF(LEN(検索!J1871)&gt;0,検索!J1871,"")</f>
        <v/>
      </c>
      <c r="D3731" s="649" t="str">
        <f>IF(LEN(検索!L1871)&gt;0,検索!L1871,"")</f>
        <v/>
      </c>
      <c r="E3731" s="647" t="str">
        <f>IF(LEN(検索!M1871)&gt;0,検索!M1871 &amp; 検索!N1871,"")</f>
        <v/>
      </c>
      <c r="F3731" s="94" t="str">
        <f>IF(LEN(検索!O1871)&gt;0,検索!O1871,"")</f>
        <v/>
      </c>
      <c r="G3731" s="94" t="str">
        <f>IF(LEN(検索!P1871)&gt;0,検索!P1871,"")</f>
        <v/>
      </c>
      <c r="H3731" s="647" t="str">
        <f>IF(LEN(検索!R1871)&gt;0,検索!R1871,"")</f>
        <v/>
      </c>
    </row>
    <row r="3732" spans="1:8" ht="28.5" customHeight="1">
      <c r="A3732" s="91" t="str">
        <f>IF(LEN(検索!B1871)&gt;0,検索!B1871,"")</f>
        <v/>
      </c>
      <c r="B3732" s="92" t="str">
        <f>IF(LEN(検索!G1871)&gt;0,検索!G1871,"")</f>
        <v/>
      </c>
      <c r="C3732" s="93" t="str">
        <f>IF(LEN(検索!K1871)&gt;0,検索!K1871,"")</f>
        <v/>
      </c>
      <c r="D3732" s="650"/>
      <c r="E3732" s="648"/>
      <c r="F3732" s="86" t="str">
        <f>IF(LEN(検索!I1871)&gt;0,検索!I1871,"")</f>
        <v/>
      </c>
      <c r="G3732" s="86" t="str">
        <f>IF(LEN(検索!Q1871)&gt;0,検索!Q1871,"")</f>
        <v/>
      </c>
      <c r="H3732" s="648"/>
    </row>
    <row r="3733" spans="1:8" ht="28.5" customHeight="1">
      <c r="A3733" s="88" t="str">
        <f>IF(LEN(検索!A1872)&gt;0,検索!A1872,"")</f>
        <v/>
      </c>
      <c r="B3733" s="89" t="str">
        <f>IF(LEN(検索!E1872)&gt;0,検索!E1872,"")</f>
        <v/>
      </c>
      <c r="C3733" s="90" t="str">
        <f>IF(LEN(検索!J1872)&gt;0,検索!J1872,"")</f>
        <v/>
      </c>
      <c r="D3733" s="649" t="str">
        <f>IF(LEN(検索!L1872)&gt;0,検索!L1872,"")</f>
        <v/>
      </c>
      <c r="E3733" s="647" t="str">
        <f>IF(LEN(検索!M1872)&gt;0,検索!M1872 &amp; 検索!N1872,"")</f>
        <v/>
      </c>
      <c r="F3733" s="94" t="str">
        <f>IF(LEN(検索!O1872)&gt;0,検索!O1872,"")</f>
        <v/>
      </c>
      <c r="G3733" s="94" t="str">
        <f>IF(LEN(検索!P1872)&gt;0,検索!P1872,"")</f>
        <v/>
      </c>
      <c r="H3733" s="647" t="str">
        <f>IF(LEN(検索!R1872)&gt;0,検索!R1872,"")</f>
        <v/>
      </c>
    </row>
    <row r="3734" spans="1:8" ht="28.5" customHeight="1">
      <c r="A3734" s="91" t="str">
        <f>IF(LEN(検索!B1872)&gt;0,検索!B1872,"")</f>
        <v/>
      </c>
      <c r="B3734" s="92" t="str">
        <f>IF(LEN(検索!G1872)&gt;0,検索!G1872,"")</f>
        <v/>
      </c>
      <c r="C3734" s="93" t="str">
        <f>IF(LEN(検索!K1872)&gt;0,検索!K1872,"")</f>
        <v/>
      </c>
      <c r="D3734" s="650"/>
      <c r="E3734" s="648"/>
      <c r="F3734" s="86" t="str">
        <f>IF(LEN(検索!I1872)&gt;0,検索!I1872,"")</f>
        <v/>
      </c>
      <c r="G3734" s="86" t="str">
        <f>IF(LEN(検索!Q1872)&gt;0,検索!Q1872,"")</f>
        <v/>
      </c>
      <c r="H3734" s="648"/>
    </row>
    <row r="3735" spans="1:8" ht="28.5" customHeight="1">
      <c r="A3735" s="88" t="str">
        <f>IF(LEN(検索!A1873)&gt;0,検索!A1873,"")</f>
        <v/>
      </c>
      <c r="B3735" s="89" t="str">
        <f>IF(LEN(検索!E1873)&gt;0,検索!E1873,"")</f>
        <v/>
      </c>
      <c r="C3735" s="90" t="str">
        <f>IF(LEN(検索!J1873)&gt;0,検索!J1873,"")</f>
        <v/>
      </c>
      <c r="D3735" s="649" t="str">
        <f>IF(LEN(検索!L1873)&gt;0,検索!L1873,"")</f>
        <v/>
      </c>
      <c r="E3735" s="647" t="str">
        <f>IF(LEN(検索!M1873)&gt;0,検索!M1873 &amp; 検索!N1873,"")</f>
        <v/>
      </c>
      <c r="F3735" s="94" t="str">
        <f>IF(LEN(検索!O1873)&gt;0,検索!O1873,"")</f>
        <v/>
      </c>
      <c r="G3735" s="94" t="str">
        <f>IF(LEN(検索!P1873)&gt;0,検索!P1873,"")</f>
        <v/>
      </c>
      <c r="H3735" s="647" t="str">
        <f>IF(LEN(検索!R1873)&gt;0,検索!R1873,"")</f>
        <v/>
      </c>
    </row>
    <row r="3736" spans="1:8" ht="28.5" customHeight="1">
      <c r="A3736" s="91" t="str">
        <f>IF(LEN(検索!B1873)&gt;0,検索!B1873,"")</f>
        <v/>
      </c>
      <c r="B3736" s="92" t="str">
        <f>IF(LEN(検索!G1873)&gt;0,検索!G1873,"")</f>
        <v/>
      </c>
      <c r="C3736" s="93" t="str">
        <f>IF(LEN(検索!K1873)&gt;0,検索!K1873,"")</f>
        <v/>
      </c>
      <c r="D3736" s="650"/>
      <c r="E3736" s="648"/>
      <c r="F3736" s="86" t="str">
        <f>IF(LEN(検索!I1873)&gt;0,検索!I1873,"")</f>
        <v/>
      </c>
      <c r="G3736" s="86" t="str">
        <f>IF(LEN(検索!Q1873)&gt;0,検索!Q1873,"")</f>
        <v/>
      </c>
      <c r="H3736" s="648"/>
    </row>
    <row r="3737" spans="1:8" ht="28.5" customHeight="1">
      <c r="A3737" s="88" t="str">
        <f>IF(LEN(検索!A1874)&gt;0,検索!A1874,"")</f>
        <v/>
      </c>
      <c r="B3737" s="89" t="str">
        <f>IF(LEN(検索!E1874)&gt;0,検索!E1874,"")</f>
        <v/>
      </c>
      <c r="C3737" s="90" t="str">
        <f>IF(LEN(検索!J1874)&gt;0,検索!J1874,"")</f>
        <v/>
      </c>
      <c r="D3737" s="649" t="str">
        <f>IF(LEN(検索!L1874)&gt;0,検索!L1874,"")</f>
        <v/>
      </c>
      <c r="E3737" s="647" t="str">
        <f>IF(LEN(検索!M1874)&gt;0,検索!M1874 &amp; 検索!N1874,"")</f>
        <v/>
      </c>
      <c r="F3737" s="94" t="str">
        <f>IF(LEN(検索!O1874)&gt;0,検索!O1874,"")</f>
        <v/>
      </c>
      <c r="G3737" s="94" t="str">
        <f>IF(LEN(検索!P1874)&gt;0,検索!P1874,"")</f>
        <v/>
      </c>
      <c r="H3737" s="647" t="str">
        <f>IF(LEN(検索!R1874)&gt;0,検索!R1874,"")</f>
        <v/>
      </c>
    </row>
    <row r="3738" spans="1:8" ht="28.5" customHeight="1">
      <c r="A3738" s="91" t="str">
        <f>IF(LEN(検索!B1874)&gt;0,検索!B1874,"")</f>
        <v/>
      </c>
      <c r="B3738" s="92" t="str">
        <f>IF(LEN(検索!G1874)&gt;0,検索!G1874,"")</f>
        <v/>
      </c>
      <c r="C3738" s="93" t="str">
        <f>IF(LEN(検索!K1874)&gt;0,検索!K1874,"")</f>
        <v/>
      </c>
      <c r="D3738" s="650"/>
      <c r="E3738" s="648"/>
      <c r="F3738" s="86" t="str">
        <f>IF(LEN(検索!I1874)&gt;0,検索!I1874,"")</f>
        <v/>
      </c>
      <c r="G3738" s="86" t="str">
        <f>IF(LEN(検索!Q1874)&gt;0,検索!Q1874,"")</f>
        <v/>
      </c>
      <c r="H3738" s="648"/>
    </row>
    <row r="3739" spans="1:8" ht="28.5" customHeight="1">
      <c r="A3739" s="88" t="str">
        <f>IF(LEN(検索!A1875)&gt;0,検索!A1875,"")</f>
        <v/>
      </c>
      <c r="B3739" s="89" t="str">
        <f>IF(LEN(検索!E1875)&gt;0,検索!E1875,"")</f>
        <v/>
      </c>
      <c r="C3739" s="90" t="str">
        <f>IF(LEN(検索!J1875)&gt;0,検索!J1875,"")</f>
        <v/>
      </c>
      <c r="D3739" s="649" t="str">
        <f>IF(LEN(検索!L1875)&gt;0,検索!L1875,"")</f>
        <v/>
      </c>
      <c r="E3739" s="647" t="str">
        <f>IF(LEN(検索!M1875)&gt;0,検索!M1875 &amp; 検索!N1875,"")</f>
        <v/>
      </c>
      <c r="F3739" s="94" t="str">
        <f>IF(LEN(検索!O1875)&gt;0,検索!O1875,"")</f>
        <v/>
      </c>
      <c r="G3739" s="94" t="str">
        <f>IF(LEN(検索!P1875)&gt;0,検索!P1875,"")</f>
        <v/>
      </c>
      <c r="H3739" s="647" t="str">
        <f>IF(LEN(検索!R1875)&gt;0,検索!R1875,"")</f>
        <v/>
      </c>
    </row>
    <row r="3740" spans="1:8" ht="28.5" customHeight="1">
      <c r="A3740" s="91" t="str">
        <f>IF(LEN(検索!B1875)&gt;0,検索!B1875,"")</f>
        <v/>
      </c>
      <c r="B3740" s="92" t="str">
        <f>IF(LEN(検索!G1875)&gt;0,検索!G1875,"")</f>
        <v/>
      </c>
      <c r="C3740" s="93" t="str">
        <f>IF(LEN(検索!K1875)&gt;0,検索!K1875,"")</f>
        <v/>
      </c>
      <c r="D3740" s="650"/>
      <c r="E3740" s="648"/>
      <c r="F3740" s="86" t="str">
        <f>IF(LEN(検索!I1875)&gt;0,検索!I1875,"")</f>
        <v/>
      </c>
      <c r="G3740" s="86" t="str">
        <f>IF(LEN(検索!Q1875)&gt;0,検索!Q1875,"")</f>
        <v/>
      </c>
      <c r="H3740" s="648"/>
    </row>
    <row r="3741" spans="1:8" ht="28.5" customHeight="1">
      <c r="A3741" s="88" t="str">
        <f>IF(LEN(検索!A1876)&gt;0,検索!A1876,"")</f>
        <v/>
      </c>
      <c r="B3741" s="89" t="str">
        <f>IF(LEN(検索!E1876)&gt;0,検索!E1876,"")</f>
        <v/>
      </c>
      <c r="C3741" s="90" t="str">
        <f>IF(LEN(検索!J1876)&gt;0,検索!J1876,"")</f>
        <v/>
      </c>
      <c r="D3741" s="649" t="str">
        <f>IF(LEN(検索!L1876)&gt;0,検索!L1876,"")</f>
        <v/>
      </c>
      <c r="E3741" s="647" t="str">
        <f>IF(LEN(検索!M1876)&gt;0,検索!M1876 &amp; 検索!N1876,"")</f>
        <v/>
      </c>
      <c r="F3741" s="94" t="str">
        <f>IF(LEN(検索!O1876)&gt;0,検索!O1876,"")</f>
        <v/>
      </c>
      <c r="G3741" s="94" t="str">
        <f>IF(LEN(検索!P1876)&gt;0,検索!P1876,"")</f>
        <v/>
      </c>
      <c r="H3741" s="647" t="str">
        <f>IF(LEN(検索!R1876)&gt;0,検索!R1876,"")</f>
        <v/>
      </c>
    </row>
    <row r="3742" spans="1:8" ht="28.5" customHeight="1">
      <c r="A3742" s="91" t="str">
        <f>IF(LEN(検索!B1876)&gt;0,検索!B1876,"")</f>
        <v/>
      </c>
      <c r="B3742" s="92" t="str">
        <f>IF(LEN(検索!G1876)&gt;0,検索!G1876,"")</f>
        <v/>
      </c>
      <c r="C3742" s="93" t="str">
        <f>IF(LEN(検索!K1876)&gt;0,検索!K1876,"")</f>
        <v/>
      </c>
      <c r="D3742" s="650"/>
      <c r="E3742" s="648"/>
      <c r="F3742" s="86" t="str">
        <f>IF(LEN(検索!I1876)&gt;0,検索!I1876,"")</f>
        <v/>
      </c>
      <c r="G3742" s="86" t="str">
        <f>IF(LEN(検索!Q1876)&gt;0,検索!Q1876,"")</f>
        <v/>
      </c>
      <c r="H3742" s="648"/>
    </row>
    <row r="3743" spans="1:8" ht="28.5" customHeight="1">
      <c r="A3743" s="88" t="str">
        <f>IF(LEN(検索!A1877)&gt;0,検索!A1877,"")</f>
        <v/>
      </c>
      <c r="B3743" s="89" t="str">
        <f>IF(LEN(検索!E1877)&gt;0,検索!E1877,"")</f>
        <v/>
      </c>
      <c r="C3743" s="90" t="str">
        <f>IF(LEN(検索!J1877)&gt;0,検索!J1877,"")</f>
        <v/>
      </c>
      <c r="D3743" s="649" t="str">
        <f>IF(LEN(検索!L1877)&gt;0,検索!L1877,"")</f>
        <v/>
      </c>
      <c r="E3743" s="647" t="str">
        <f>IF(LEN(検索!M1877)&gt;0,検索!M1877 &amp; 検索!N1877,"")</f>
        <v/>
      </c>
      <c r="F3743" s="94" t="str">
        <f>IF(LEN(検索!O1877)&gt;0,検索!O1877,"")</f>
        <v/>
      </c>
      <c r="G3743" s="94" t="str">
        <f>IF(LEN(検索!P1877)&gt;0,検索!P1877,"")</f>
        <v/>
      </c>
      <c r="H3743" s="647" t="str">
        <f>IF(LEN(検索!R1877)&gt;0,検索!R1877,"")</f>
        <v/>
      </c>
    </row>
    <row r="3744" spans="1:8" ht="28.5" customHeight="1">
      <c r="A3744" s="91" t="str">
        <f>IF(LEN(検索!B1877)&gt;0,検索!B1877,"")</f>
        <v/>
      </c>
      <c r="B3744" s="92" t="str">
        <f>IF(LEN(検索!G1877)&gt;0,検索!G1877,"")</f>
        <v/>
      </c>
      <c r="C3744" s="93" t="str">
        <f>IF(LEN(検索!K1877)&gt;0,検索!K1877,"")</f>
        <v/>
      </c>
      <c r="D3744" s="650"/>
      <c r="E3744" s="648"/>
      <c r="F3744" s="86" t="str">
        <f>IF(LEN(検索!I1877)&gt;0,検索!I1877,"")</f>
        <v/>
      </c>
      <c r="G3744" s="86" t="str">
        <f>IF(LEN(検索!Q1877)&gt;0,検索!Q1877,"")</f>
        <v/>
      </c>
      <c r="H3744" s="648"/>
    </row>
    <row r="3745" spans="1:8" ht="28.5" customHeight="1">
      <c r="A3745" s="88" t="str">
        <f>IF(LEN(検索!A1878)&gt;0,検索!A1878,"")</f>
        <v/>
      </c>
      <c r="B3745" s="89" t="str">
        <f>IF(LEN(検索!E1878)&gt;0,検索!E1878,"")</f>
        <v/>
      </c>
      <c r="C3745" s="90" t="str">
        <f>IF(LEN(検索!J1878)&gt;0,検索!J1878,"")</f>
        <v/>
      </c>
      <c r="D3745" s="649" t="str">
        <f>IF(LEN(検索!L1878)&gt;0,検索!L1878,"")</f>
        <v/>
      </c>
      <c r="E3745" s="647" t="str">
        <f>IF(LEN(検索!M1878)&gt;0,検索!M1878 &amp; 検索!N1878,"")</f>
        <v/>
      </c>
      <c r="F3745" s="94" t="str">
        <f>IF(LEN(検索!O1878)&gt;0,検索!O1878,"")</f>
        <v/>
      </c>
      <c r="G3745" s="94" t="str">
        <f>IF(LEN(検索!P1878)&gt;0,検索!P1878,"")</f>
        <v/>
      </c>
      <c r="H3745" s="647" t="str">
        <f>IF(LEN(検索!R1878)&gt;0,検索!R1878,"")</f>
        <v/>
      </c>
    </row>
    <row r="3746" spans="1:8" ht="28.5" customHeight="1">
      <c r="A3746" s="91" t="str">
        <f>IF(LEN(検索!B1878)&gt;0,検索!B1878,"")</f>
        <v/>
      </c>
      <c r="B3746" s="92" t="str">
        <f>IF(LEN(検索!G1878)&gt;0,検索!G1878,"")</f>
        <v/>
      </c>
      <c r="C3746" s="93" t="str">
        <f>IF(LEN(検索!K1878)&gt;0,検索!K1878,"")</f>
        <v/>
      </c>
      <c r="D3746" s="650"/>
      <c r="E3746" s="648"/>
      <c r="F3746" s="86" t="str">
        <f>IF(LEN(検索!I1878)&gt;0,検索!I1878,"")</f>
        <v/>
      </c>
      <c r="G3746" s="86" t="str">
        <f>IF(LEN(検索!Q1878)&gt;0,検索!Q1878,"")</f>
        <v/>
      </c>
      <c r="H3746" s="648"/>
    </row>
    <row r="3747" spans="1:8" ht="28.5" customHeight="1">
      <c r="A3747" s="88" t="str">
        <f>IF(LEN(検索!A1879)&gt;0,検索!A1879,"")</f>
        <v/>
      </c>
      <c r="B3747" s="89" t="str">
        <f>IF(LEN(検索!E1879)&gt;0,検索!E1879,"")</f>
        <v/>
      </c>
      <c r="C3747" s="90" t="str">
        <f>IF(LEN(検索!J1879)&gt;0,検索!J1879,"")</f>
        <v/>
      </c>
      <c r="D3747" s="649" t="str">
        <f>IF(LEN(検索!L1879)&gt;0,検索!L1879,"")</f>
        <v/>
      </c>
      <c r="E3747" s="647" t="str">
        <f>IF(LEN(検索!M1879)&gt;0,検索!M1879 &amp; 検索!N1879,"")</f>
        <v/>
      </c>
      <c r="F3747" s="94" t="str">
        <f>IF(LEN(検索!O1879)&gt;0,検索!O1879,"")</f>
        <v/>
      </c>
      <c r="G3747" s="94" t="str">
        <f>IF(LEN(検索!P1879)&gt;0,検索!P1879,"")</f>
        <v/>
      </c>
      <c r="H3747" s="647" t="str">
        <f>IF(LEN(検索!R1879)&gt;0,検索!R1879,"")</f>
        <v/>
      </c>
    </row>
    <row r="3748" spans="1:8" ht="28.5" customHeight="1">
      <c r="A3748" s="91" t="str">
        <f>IF(LEN(検索!B1879)&gt;0,検索!B1879,"")</f>
        <v/>
      </c>
      <c r="B3748" s="92" t="str">
        <f>IF(LEN(検索!G1879)&gt;0,検索!G1879,"")</f>
        <v/>
      </c>
      <c r="C3748" s="93" t="str">
        <f>IF(LEN(検索!K1879)&gt;0,検索!K1879,"")</f>
        <v/>
      </c>
      <c r="D3748" s="650"/>
      <c r="E3748" s="648"/>
      <c r="F3748" s="86" t="str">
        <f>IF(LEN(検索!I1879)&gt;0,検索!I1879,"")</f>
        <v/>
      </c>
      <c r="G3748" s="86" t="str">
        <f>IF(LEN(検索!Q1879)&gt;0,検索!Q1879,"")</f>
        <v/>
      </c>
      <c r="H3748" s="648"/>
    </row>
    <row r="3749" spans="1:8" ht="28.5" customHeight="1">
      <c r="A3749" s="88" t="str">
        <f>IF(LEN(検索!A1880)&gt;0,検索!A1880,"")</f>
        <v/>
      </c>
      <c r="B3749" s="89" t="str">
        <f>IF(LEN(検索!E1880)&gt;0,検索!E1880,"")</f>
        <v/>
      </c>
      <c r="C3749" s="90" t="str">
        <f>IF(LEN(検索!J1880)&gt;0,検索!J1880,"")</f>
        <v/>
      </c>
      <c r="D3749" s="649" t="str">
        <f>IF(LEN(検索!L1880)&gt;0,検索!L1880,"")</f>
        <v/>
      </c>
      <c r="E3749" s="647" t="str">
        <f>IF(LEN(検索!M1880)&gt;0,検索!M1880 &amp; 検索!N1880,"")</f>
        <v/>
      </c>
      <c r="F3749" s="94" t="str">
        <f>IF(LEN(検索!O1880)&gt;0,検索!O1880,"")</f>
        <v/>
      </c>
      <c r="G3749" s="94" t="str">
        <f>IF(LEN(検索!P1880)&gt;0,検索!P1880,"")</f>
        <v/>
      </c>
      <c r="H3749" s="647" t="str">
        <f>IF(LEN(検索!R1880)&gt;0,検索!R1880,"")</f>
        <v/>
      </c>
    </row>
    <row r="3750" spans="1:8" ht="28.5" customHeight="1">
      <c r="A3750" s="91" t="str">
        <f>IF(LEN(検索!B1880)&gt;0,検索!B1880,"")</f>
        <v/>
      </c>
      <c r="B3750" s="92" t="str">
        <f>IF(LEN(検索!G1880)&gt;0,検索!G1880,"")</f>
        <v/>
      </c>
      <c r="C3750" s="93" t="str">
        <f>IF(LEN(検索!K1880)&gt;0,検索!K1880,"")</f>
        <v/>
      </c>
      <c r="D3750" s="650"/>
      <c r="E3750" s="648"/>
      <c r="F3750" s="86" t="str">
        <f>IF(LEN(検索!I1880)&gt;0,検索!I1880,"")</f>
        <v/>
      </c>
      <c r="G3750" s="86" t="str">
        <f>IF(LEN(検索!Q1880)&gt;0,検索!Q1880,"")</f>
        <v/>
      </c>
      <c r="H3750" s="648"/>
    </row>
    <row r="3751" spans="1:8" ht="28.5" customHeight="1">
      <c r="A3751" s="88" t="str">
        <f>IF(LEN(検索!A1881)&gt;0,検索!A1881,"")</f>
        <v/>
      </c>
      <c r="B3751" s="89" t="str">
        <f>IF(LEN(検索!E1881)&gt;0,検索!E1881,"")</f>
        <v/>
      </c>
      <c r="C3751" s="90" t="str">
        <f>IF(LEN(検索!J1881)&gt;0,検索!J1881,"")</f>
        <v/>
      </c>
      <c r="D3751" s="649" t="str">
        <f>IF(LEN(検索!L1881)&gt;0,検索!L1881,"")</f>
        <v/>
      </c>
      <c r="E3751" s="647" t="str">
        <f>IF(LEN(検索!M1881)&gt;0,検索!M1881 &amp; 検索!N1881,"")</f>
        <v/>
      </c>
      <c r="F3751" s="94" t="str">
        <f>IF(LEN(検索!O1881)&gt;0,検索!O1881,"")</f>
        <v/>
      </c>
      <c r="G3751" s="94" t="str">
        <f>IF(LEN(検索!P1881)&gt;0,検索!P1881,"")</f>
        <v/>
      </c>
      <c r="H3751" s="647" t="str">
        <f>IF(LEN(検索!R1881)&gt;0,検索!R1881,"")</f>
        <v/>
      </c>
    </row>
    <row r="3752" spans="1:8" ht="28.5" customHeight="1">
      <c r="A3752" s="91" t="str">
        <f>IF(LEN(検索!B1881)&gt;0,検索!B1881,"")</f>
        <v/>
      </c>
      <c r="B3752" s="92" t="str">
        <f>IF(LEN(検索!G1881)&gt;0,検索!G1881,"")</f>
        <v/>
      </c>
      <c r="C3752" s="93" t="str">
        <f>IF(LEN(検索!K1881)&gt;0,検索!K1881,"")</f>
        <v/>
      </c>
      <c r="D3752" s="650"/>
      <c r="E3752" s="648"/>
      <c r="F3752" s="86" t="str">
        <f>IF(LEN(検索!I1881)&gt;0,検索!I1881,"")</f>
        <v/>
      </c>
      <c r="G3752" s="86" t="str">
        <f>IF(LEN(検索!Q1881)&gt;0,検索!Q1881,"")</f>
        <v/>
      </c>
      <c r="H3752" s="648"/>
    </row>
    <row r="3753" spans="1:8" ht="28.5" customHeight="1">
      <c r="A3753" s="88" t="str">
        <f>IF(LEN(検索!A1882)&gt;0,検索!A1882,"")</f>
        <v/>
      </c>
      <c r="B3753" s="89" t="str">
        <f>IF(LEN(検索!E1882)&gt;0,検索!E1882,"")</f>
        <v/>
      </c>
      <c r="C3753" s="90" t="str">
        <f>IF(LEN(検索!J1882)&gt;0,検索!J1882,"")</f>
        <v/>
      </c>
      <c r="D3753" s="649" t="str">
        <f>IF(LEN(検索!L1882)&gt;0,検索!L1882,"")</f>
        <v/>
      </c>
      <c r="E3753" s="647" t="str">
        <f>IF(LEN(検索!M1882)&gt;0,検索!M1882 &amp; 検索!N1882,"")</f>
        <v/>
      </c>
      <c r="F3753" s="94" t="str">
        <f>IF(LEN(検索!O1882)&gt;0,検索!O1882,"")</f>
        <v/>
      </c>
      <c r="G3753" s="94" t="str">
        <f>IF(LEN(検索!P1882)&gt;0,検索!P1882,"")</f>
        <v/>
      </c>
      <c r="H3753" s="647" t="str">
        <f>IF(LEN(検索!R1882)&gt;0,検索!R1882,"")</f>
        <v/>
      </c>
    </row>
    <row r="3754" spans="1:8" ht="28.5" customHeight="1">
      <c r="A3754" s="91" t="str">
        <f>IF(LEN(検索!B1882)&gt;0,検索!B1882,"")</f>
        <v/>
      </c>
      <c r="B3754" s="92" t="str">
        <f>IF(LEN(検索!G1882)&gt;0,検索!G1882,"")</f>
        <v/>
      </c>
      <c r="C3754" s="93" t="str">
        <f>IF(LEN(検索!K1882)&gt;0,検索!K1882,"")</f>
        <v/>
      </c>
      <c r="D3754" s="650"/>
      <c r="E3754" s="648"/>
      <c r="F3754" s="86" t="str">
        <f>IF(LEN(検索!I1882)&gt;0,検索!I1882,"")</f>
        <v/>
      </c>
      <c r="G3754" s="86" t="str">
        <f>IF(LEN(検索!Q1882)&gt;0,検索!Q1882,"")</f>
        <v/>
      </c>
      <c r="H3754" s="648"/>
    </row>
    <row r="3755" spans="1:8" ht="28.5" customHeight="1">
      <c r="A3755" s="88" t="str">
        <f>IF(LEN(検索!A1883)&gt;0,検索!A1883,"")</f>
        <v/>
      </c>
      <c r="B3755" s="89" t="str">
        <f>IF(LEN(検索!E1883)&gt;0,検索!E1883,"")</f>
        <v/>
      </c>
      <c r="C3755" s="90" t="str">
        <f>IF(LEN(検索!J1883)&gt;0,検索!J1883,"")</f>
        <v/>
      </c>
      <c r="D3755" s="649" t="str">
        <f>IF(LEN(検索!L1883)&gt;0,検索!L1883,"")</f>
        <v/>
      </c>
      <c r="E3755" s="647" t="str">
        <f>IF(LEN(検索!M1883)&gt;0,検索!M1883 &amp; 検索!N1883,"")</f>
        <v/>
      </c>
      <c r="F3755" s="94" t="str">
        <f>IF(LEN(検索!O1883)&gt;0,検索!O1883,"")</f>
        <v/>
      </c>
      <c r="G3755" s="94" t="str">
        <f>IF(LEN(検索!P1883)&gt;0,検索!P1883,"")</f>
        <v/>
      </c>
      <c r="H3755" s="647" t="str">
        <f>IF(LEN(検索!R1883)&gt;0,検索!R1883,"")</f>
        <v/>
      </c>
    </row>
    <row r="3756" spans="1:8" ht="28.5" customHeight="1">
      <c r="A3756" s="91" t="str">
        <f>IF(LEN(検索!B1883)&gt;0,検索!B1883,"")</f>
        <v/>
      </c>
      <c r="B3756" s="92" t="str">
        <f>IF(LEN(検索!G1883)&gt;0,検索!G1883,"")</f>
        <v/>
      </c>
      <c r="C3756" s="93" t="str">
        <f>IF(LEN(検索!K1883)&gt;0,検索!K1883,"")</f>
        <v/>
      </c>
      <c r="D3756" s="650"/>
      <c r="E3756" s="648"/>
      <c r="F3756" s="86" t="str">
        <f>IF(LEN(検索!I1883)&gt;0,検索!I1883,"")</f>
        <v/>
      </c>
      <c r="G3756" s="86" t="str">
        <f>IF(LEN(検索!Q1883)&gt;0,検索!Q1883,"")</f>
        <v/>
      </c>
      <c r="H3756" s="648"/>
    </row>
    <row r="3757" spans="1:8" ht="28.5" customHeight="1">
      <c r="A3757" s="88" t="str">
        <f>IF(LEN(検索!A1884)&gt;0,検索!A1884,"")</f>
        <v/>
      </c>
      <c r="B3757" s="89" t="str">
        <f>IF(LEN(検索!E1884)&gt;0,検索!E1884,"")</f>
        <v/>
      </c>
      <c r="C3757" s="90" t="str">
        <f>IF(LEN(検索!J1884)&gt;0,検索!J1884,"")</f>
        <v/>
      </c>
      <c r="D3757" s="649" t="str">
        <f>IF(LEN(検索!L1884)&gt;0,検索!L1884,"")</f>
        <v/>
      </c>
      <c r="E3757" s="647" t="str">
        <f>IF(LEN(検索!M1884)&gt;0,検索!M1884 &amp; 検索!N1884,"")</f>
        <v/>
      </c>
      <c r="F3757" s="94" t="str">
        <f>IF(LEN(検索!O1884)&gt;0,検索!O1884,"")</f>
        <v/>
      </c>
      <c r="G3757" s="94" t="str">
        <f>IF(LEN(検索!P1884)&gt;0,検索!P1884,"")</f>
        <v/>
      </c>
      <c r="H3757" s="647" t="str">
        <f>IF(LEN(検索!R1884)&gt;0,検索!R1884,"")</f>
        <v/>
      </c>
    </row>
    <row r="3758" spans="1:8" ht="28.5" customHeight="1">
      <c r="A3758" s="91" t="str">
        <f>IF(LEN(検索!B1884)&gt;0,検索!B1884,"")</f>
        <v/>
      </c>
      <c r="B3758" s="92" t="str">
        <f>IF(LEN(検索!G1884)&gt;0,検索!G1884,"")</f>
        <v/>
      </c>
      <c r="C3758" s="93" t="str">
        <f>IF(LEN(検索!K1884)&gt;0,検索!K1884,"")</f>
        <v/>
      </c>
      <c r="D3758" s="650"/>
      <c r="E3758" s="648"/>
      <c r="F3758" s="86" t="str">
        <f>IF(LEN(検索!I1884)&gt;0,検索!I1884,"")</f>
        <v/>
      </c>
      <c r="G3758" s="86" t="str">
        <f>IF(LEN(検索!Q1884)&gt;0,検索!Q1884,"")</f>
        <v/>
      </c>
      <c r="H3758" s="648"/>
    </row>
    <row r="3759" spans="1:8" ht="28.5" customHeight="1">
      <c r="A3759" s="88" t="str">
        <f>IF(LEN(検索!A1885)&gt;0,検索!A1885,"")</f>
        <v/>
      </c>
      <c r="B3759" s="89" t="str">
        <f>IF(LEN(検索!E1885)&gt;0,検索!E1885,"")</f>
        <v/>
      </c>
      <c r="C3759" s="90" t="str">
        <f>IF(LEN(検索!J1885)&gt;0,検索!J1885,"")</f>
        <v/>
      </c>
      <c r="D3759" s="649" t="str">
        <f>IF(LEN(検索!L1885)&gt;0,検索!L1885,"")</f>
        <v/>
      </c>
      <c r="E3759" s="647" t="str">
        <f>IF(LEN(検索!M1885)&gt;0,検索!M1885 &amp; 検索!N1885,"")</f>
        <v/>
      </c>
      <c r="F3759" s="94" t="str">
        <f>IF(LEN(検索!O1885)&gt;0,検索!O1885,"")</f>
        <v/>
      </c>
      <c r="G3759" s="94" t="str">
        <f>IF(LEN(検索!P1885)&gt;0,検索!P1885,"")</f>
        <v/>
      </c>
      <c r="H3759" s="647" t="str">
        <f>IF(LEN(検索!R1885)&gt;0,検索!R1885,"")</f>
        <v/>
      </c>
    </row>
    <row r="3760" spans="1:8" ht="28.5" customHeight="1">
      <c r="A3760" s="91" t="str">
        <f>IF(LEN(検索!B1885)&gt;0,検索!B1885,"")</f>
        <v/>
      </c>
      <c r="B3760" s="92" t="str">
        <f>IF(LEN(検索!G1885)&gt;0,検索!G1885,"")</f>
        <v/>
      </c>
      <c r="C3760" s="93" t="str">
        <f>IF(LEN(検索!K1885)&gt;0,検索!K1885,"")</f>
        <v/>
      </c>
      <c r="D3760" s="650"/>
      <c r="E3760" s="648"/>
      <c r="F3760" s="86" t="str">
        <f>IF(LEN(検索!I1885)&gt;0,検索!I1885,"")</f>
        <v/>
      </c>
      <c r="G3760" s="86" t="str">
        <f>IF(LEN(検索!Q1885)&gt;0,検索!Q1885,"")</f>
        <v/>
      </c>
      <c r="H3760" s="648"/>
    </row>
    <row r="3761" spans="1:8" ht="28.5" customHeight="1">
      <c r="A3761" s="88" t="str">
        <f>IF(LEN(検索!A1886)&gt;0,検索!A1886,"")</f>
        <v/>
      </c>
      <c r="B3761" s="89" t="str">
        <f>IF(LEN(検索!E1886)&gt;0,検索!E1886,"")</f>
        <v/>
      </c>
      <c r="C3761" s="90" t="str">
        <f>IF(LEN(検索!J1886)&gt;0,検索!J1886,"")</f>
        <v/>
      </c>
      <c r="D3761" s="649" t="str">
        <f>IF(LEN(検索!L1886)&gt;0,検索!L1886,"")</f>
        <v/>
      </c>
      <c r="E3761" s="647" t="str">
        <f>IF(LEN(検索!M1886)&gt;0,検索!M1886 &amp; 検索!N1886,"")</f>
        <v/>
      </c>
      <c r="F3761" s="94" t="str">
        <f>IF(LEN(検索!O1886)&gt;0,検索!O1886,"")</f>
        <v/>
      </c>
      <c r="G3761" s="94" t="str">
        <f>IF(LEN(検索!P1886)&gt;0,検索!P1886,"")</f>
        <v/>
      </c>
      <c r="H3761" s="647" t="str">
        <f>IF(LEN(検索!R1886)&gt;0,検索!R1886,"")</f>
        <v/>
      </c>
    </row>
    <row r="3762" spans="1:8" ht="28.5" customHeight="1">
      <c r="A3762" s="91" t="str">
        <f>IF(LEN(検索!B1886)&gt;0,検索!B1886,"")</f>
        <v/>
      </c>
      <c r="B3762" s="92" t="str">
        <f>IF(LEN(検索!G1886)&gt;0,検索!G1886,"")</f>
        <v/>
      </c>
      <c r="C3762" s="93" t="str">
        <f>IF(LEN(検索!K1886)&gt;0,検索!K1886,"")</f>
        <v/>
      </c>
      <c r="D3762" s="650"/>
      <c r="E3762" s="648"/>
      <c r="F3762" s="86" t="str">
        <f>IF(LEN(検索!I1886)&gt;0,検索!I1886,"")</f>
        <v/>
      </c>
      <c r="G3762" s="86" t="str">
        <f>IF(LEN(検索!Q1886)&gt;0,検索!Q1886,"")</f>
        <v/>
      </c>
      <c r="H3762" s="648"/>
    </row>
    <row r="3763" spans="1:8" ht="28.5" customHeight="1">
      <c r="A3763" s="88" t="str">
        <f>IF(LEN(検索!A1887)&gt;0,検索!A1887,"")</f>
        <v/>
      </c>
      <c r="B3763" s="89" t="str">
        <f>IF(LEN(検索!E1887)&gt;0,検索!E1887,"")</f>
        <v/>
      </c>
      <c r="C3763" s="90" t="str">
        <f>IF(LEN(検索!J1887)&gt;0,検索!J1887,"")</f>
        <v/>
      </c>
      <c r="D3763" s="649" t="str">
        <f>IF(LEN(検索!L1887)&gt;0,検索!L1887,"")</f>
        <v/>
      </c>
      <c r="E3763" s="647" t="str">
        <f>IF(LEN(検索!M1887)&gt;0,検索!M1887 &amp; 検索!N1887,"")</f>
        <v/>
      </c>
      <c r="F3763" s="94" t="str">
        <f>IF(LEN(検索!O1887)&gt;0,検索!O1887,"")</f>
        <v/>
      </c>
      <c r="G3763" s="94" t="str">
        <f>IF(LEN(検索!P1887)&gt;0,検索!P1887,"")</f>
        <v/>
      </c>
      <c r="H3763" s="647" t="str">
        <f>IF(LEN(検索!R1887)&gt;0,検索!R1887,"")</f>
        <v/>
      </c>
    </row>
    <row r="3764" spans="1:8" ht="28.5" customHeight="1">
      <c r="A3764" s="91" t="str">
        <f>IF(LEN(検索!B1887)&gt;0,検索!B1887,"")</f>
        <v/>
      </c>
      <c r="B3764" s="92" t="str">
        <f>IF(LEN(検索!G1887)&gt;0,検索!G1887,"")</f>
        <v/>
      </c>
      <c r="C3764" s="93" t="str">
        <f>IF(LEN(検索!K1887)&gt;0,検索!K1887,"")</f>
        <v/>
      </c>
      <c r="D3764" s="650"/>
      <c r="E3764" s="648"/>
      <c r="F3764" s="86" t="str">
        <f>IF(LEN(検索!I1887)&gt;0,検索!I1887,"")</f>
        <v/>
      </c>
      <c r="G3764" s="86" t="str">
        <f>IF(LEN(検索!Q1887)&gt;0,検索!Q1887,"")</f>
        <v/>
      </c>
      <c r="H3764" s="648"/>
    </row>
    <row r="3765" spans="1:8" ht="28.5" customHeight="1">
      <c r="A3765" s="88" t="str">
        <f>IF(LEN(検索!A1888)&gt;0,検索!A1888,"")</f>
        <v/>
      </c>
      <c r="B3765" s="89" t="str">
        <f>IF(LEN(検索!E1888)&gt;0,検索!E1888,"")</f>
        <v/>
      </c>
      <c r="C3765" s="90" t="str">
        <f>IF(LEN(検索!J1888)&gt;0,検索!J1888,"")</f>
        <v/>
      </c>
      <c r="D3765" s="649" t="str">
        <f>IF(LEN(検索!L1888)&gt;0,検索!L1888,"")</f>
        <v/>
      </c>
      <c r="E3765" s="647" t="str">
        <f>IF(LEN(検索!M1888)&gt;0,検索!M1888 &amp; 検索!N1888,"")</f>
        <v/>
      </c>
      <c r="F3765" s="94" t="str">
        <f>IF(LEN(検索!O1888)&gt;0,検索!O1888,"")</f>
        <v/>
      </c>
      <c r="G3765" s="94" t="str">
        <f>IF(LEN(検索!P1888)&gt;0,検索!P1888,"")</f>
        <v/>
      </c>
      <c r="H3765" s="647" t="str">
        <f>IF(LEN(検索!R1888)&gt;0,検索!R1888,"")</f>
        <v/>
      </c>
    </row>
    <row r="3766" spans="1:8" ht="28.5" customHeight="1">
      <c r="A3766" s="91" t="str">
        <f>IF(LEN(検索!B1888)&gt;0,検索!B1888,"")</f>
        <v/>
      </c>
      <c r="B3766" s="92" t="str">
        <f>IF(LEN(検索!G1888)&gt;0,検索!G1888,"")</f>
        <v/>
      </c>
      <c r="C3766" s="93" t="str">
        <f>IF(LEN(検索!K1888)&gt;0,検索!K1888,"")</f>
        <v/>
      </c>
      <c r="D3766" s="650"/>
      <c r="E3766" s="648"/>
      <c r="F3766" s="86" t="str">
        <f>IF(LEN(検索!I1888)&gt;0,検索!I1888,"")</f>
        <v/>
      </c>
      <c r="G3766" s="86" t="str">
        <f>IF(LEN(検索!Q1888)&gt;0,検索!Q1888,"")</f>
        <v/>
      </c>
      <c r="H3766" s="648"/>
    </row>
    <row r="3767" spans="1:8" ht="28.5" customHeight="1">
      <c r="A3767" s="88" t="str">
        <f>IF(LEN(検索!A1889)&gt;0,検索!A1889,"")</f>
        <v/>
      </c>
      <c r="B3767" s="89" t="str">
        <f>IF(LEN(検索!E1889)&gt;0,検索!E1889,"")</f>
        <v/>
      </c>
      <c r="C3767" s="90" t="str">
        <f>IF(LEN(検索!J1889)&gt;0,検索!J1889,"")</f>
        <v/>
      </c>
      <c r="D3767" s="649" t="str">
        <f>IF(LEN(検索!L1889)&gt;0,検索!L1889,"")</f>
        <v/>
      </c>
      <c r="E3767" s="647" t="str">
        <f>IF(LEN(検索!M1889)&gt;0,検索!M1889 &amp; 検索!N1889,"")</f>
        <v/>
      </c>
      <c r="F3767" s="94" t="str">
        <f>IF(LEN(検索!O1889)&gt;0,検索!O1889,"")</f>
        <v/>
      </c>
      <c r="G3767" s="94" t="str">
        <f>IF(LEN(検索!P1889)&gt;0,検索!P1889,"")</f>
        <v/>
      </c>
      <c r="H3767" s="647" t="str">
        <f>IF(LEN(検索!R1889)&gt;0,検索!R1889,"")</f>
        <v/>
      </c>
    </row>
    <row r="3768" spans="1:8" ht="28.5" customHeight="1">
      <c r="A3768" s="91" t="str">
        <f>IF(LEN(検索!B1889)&gt;0,検索!B1889,"")</f>
        <v/>
      </c>
      <c r="B3768" s="92" t="str">
        <f>IF(LEN(検索!G1889)&gt;0,検索!G1889,"")</f>
        <v/>
      </c>
      <c r="C3768" s="93" t="str">
        <f>IF(LEN(検索!K1889)&gt;0,検索!K1889,"")</f>
        <v/>
      </c>
      <c r="D3768" s="650"/>
      <c r="E3768" s="648"/>
      <c r="F3768" s="86" t="str">
        <f>IF(LEN(検索!I1889)&gt;0,検索!I1889,"")</f>
        <v/>
      </c>
      <c r="G3768" s="86" t="str">
        <f>IF(LEN(検索!Q1889)&gt;0,検索!Q1889,"")</f>
        <v/>
      </c>
      <c r="H3768" s="648"/>
    </row>
    <row r="3769" spans="1:8" ht="28.5" customHeight="1">
      <c r="A3769" s="88" t="str">
        <f>IF(LEN(検索!A1890)&gt;0,検索!A1890,"")</f>
        <v/>
      </c>
      <c r="B3769" s="89" t="str">
        <f>IF(LEN(検索!E1890)&gt;0,検索!E1890,"")</f>
        <v/>
      </c>
      <c r="C3769" s="90" t="str">
        <f>IF(LEN(検索!J1890)&gt;0,検索!J1890,"")</f>
        <v/>
      </c>
      <c r="D3769" s="649" t="str">
        <f>IF(LEN(検索!L1890)&gt;0,検索!L1890,"")</f>
        <v/>
      </c>
      <c r="E3769" s="647" t="str">
        <f>IF(LEN(検索!M1890)&gt;0,検索!M1890 &amp; 検索!N1890,"")</f>
        <v/>
      </c>
      <c r="F3769" s="94" t="str">
        <f>IF(LEN(検索!O1890)&gt;0,検索!O1890,"")</f>
        <v/>
      </c>
      <c r="G3769" s="94" t="str">
        <f>IF(LEN(検索!P1890)&gt;0,検索!P1890,"")</f>
        <v/>
      </c>
      <c r="H3769" s="647" t="str">
        <f>IF(LEN(検索!R1890)&gt;0,検索!R1890,"")</f>
        <v/>
      </c>
    </row>
    <row r="3770" spans="1:8" ht="28.5" customHeight="1">
      <c r="A3770" s="91" t="str">
        <f>IF(LEN(検索!B1890)&gt;0,検索!B1890,"")</f>
        <v/>
      </c>
      <c r="B3770" s="92" t="str">
        <f>IF(LEN(検索!G1890)&gt;0,検索!G1890,"")</f>
        <v/>
      </c>
      <c r="C3770" s="93" t="str">
        <f>IF(LEN(検索!K1890)&gt;0,検索!K1890,"")</f>
        <v/>
      </c>
      <c r="D3770" s="650"/>
      <c r="E3770" s="648"/>
      <c r="F3770" s="86" t="str">
        <f>IF(LEN(検索!I1890)&gt;0,検索!I1890,"")</f>
        <v/>
      </c>
      <c r="G3770" s="86" t="str">
        <f>IF(LEN(検索!Q1890)&gt;0,検索!Q1890,"")</f>
        <v/>
      </c>
      <c r="H3770" s="648"/>
    </row>
    <row r="3771" spans="1:8" ht="28.5" customHeight="1">
      <c r="A3771" s="88" t="str">
        <f>IF(LEN(検索!A1891)&gt;0,検索!A1891,"")</f>
        <v/>
      </c>
      <c r="B3771" s="89" t="str">
        <f>IF(LEN(検索!E1891)&gt;0,検索!E1891,"")</f>
        <v/>
      </c>
      <c r="C3771" s="90" t="str">
        <f>IF(LEN(検索!J1891)&gt;0,検索!J1891,"")</f>
        <v/>
      </c>
      <c r="D3771" s="649" t="str">
        <f>IF(LEN(検索!L1891)&gt;0,検索!L1891,"")</f>
        <v/>
      </c>
      <c r="E3771" s="647" t="str">
        <f>IF(LEN(検索!M1891)&gt;0,検索!M1891 &amp; 検索!N1891,"")</f>
        <v/>
      </c>
      <c r="F3771" s="94" t="str">
        <f>IF(LEN(検索!O1891)&gt;0,検索!O1891,"")</f>
        <v/>
      </c>
      <c r="G3771" s="94" t="str">
        <f>IF(LEN(検索!P1891)&gt;0,検索!P1891,"")</f>
        <v/>
      </c>
      <c r="H3771" s="647" t="str">
        <f>IF(LEN(検索!R1891)&gt;0,検索!R1891,"")</f>
        <v/>
      </c>
    </row>
    <row r="3772" spans="1:8" ht="28.5" customHeight="1">
      <c r="A3772" s="91" t="str">
        <f>IF(LEN(検索!B1891)&gt;0,検索!B1891,"")</f>
        <v/>
      </c>
      <c r="B3772" s="92" t="str">
        <f>IF(LEN(検索!G1891)&gt;0,検索!G1891,"")</f>
        <v/>
      </c>
      <c r="C3772" s="93" t="str">
        <f>IF(LEN(検索!K1891)&gt;0,検索!K1891,"")</f>
        <v/>
      </c>
      <c r="D3772" s="650"/>
      <c r="E3772" s="648"/>
      <c r="F3772" s="86" t="str">
        <f>IF(LEN(検索!I1891)&gt;0,検索!I1891,"")</f>
        <v/>
      </c>
      <c r="G3772" s="86" t="str">
        <f>IF(LEN(検索!Q1891)&gt;0,検索!Q1891,"")</f>
        <v/>
      </c>
      <c r="H3772" s="648"/>
    </row>
    <row r="3773" spans="1:8" ht="28.5" customHeight="1">
      <c r="A3773" s="88" t="str">
        <f>IF(LEN(検索!A1892)&gt;0,検索!A1892,"")</f>
        <v/>
      </c>
      <c r="B3773" s="89" t="str">
        <f>IF(LEN(検索!E1892)&gt;0,検索!E1892,"")</f>
        <v/>
      </c>
      <c r="C3773" s="90" t="str">
        <f>IF(LEN(検索!J1892)&gt;0,検索!J1892,"")</f>
        <v/>
      </c>
      <c r="D3773" s="649" t="str">
        <f>IF(LEN(検索!L1892)&gt;0,検索!L1892,"")</f>
        <v/>
      </c>
      <c r="E3773" s="647" t="str">
        <f>IF(LEN(検索!M1892)&gt;0,検索!M1892 &amp; 検索!N1892,"")</f>
        <v/>
      </c>
      <c r="F3773" s="94" t="str">
        <f>IF(LEN(検索!O1892)&gt;0,検索!O1892,"")</f>
        <v/>
      </c>
      <c r="G3773" s="94" t="str">
        <f>IF(LEN(検索!P1892)&gt;0,検索!P1892,"")</f>
        <v/>
      </c>
      <c r="H3773" s="647" t="str">
        <f>IF(LEN(検索!R1892)&gt;0,検索!R1892,"")</f>
        <v/>
      </c>
    </row>
    <row r="3774" spans="1:8" ht="28.5" customHeight="1">
      <c r="A3774" s="91" t="str">
        <f>IF(LEN(検索!B1892)&gt;0,検索!B1892,"")</f>
        <v/>
      </c>
      <c r="B3774" s="92" t="str">
        <f>IF(LEN(検索!G1892)&gt;0,検索!G1892,"")</f>
        <v/>
      </c>
      <c r="C3774" s="93" t="str">
        <f>IF(LEN(検索!K1892)&gt;0,検索!K1892,"")</f>
        <v/>
      </c>
      <c r="D3774" s="650"/>
      <c r="E3774" s="648"/>
      <c r="F3774" s="86" t="str">
        <f>IF(LEN(検索!I1892)&gt;0,検索!I1892,"")</f>
        <v/>
      </c>
      <c r="G3774" s="86" t="str">
        <f>IF(LEN(検索!Q1892)&gt;0,検索!Q1892,"")</f>
        <v/>
      </c>
      <c r="H3774" s="648"/>
    </row>
    <row r="3775" spans="1:8" ht="28.5" customHeight="1">
      <c r="A3775" s="88" t="str">
        <f>IF(LEN(検索!A1893)&gt;0,検索!A1893,"")</f>
        <v/>
      </c>
      <c r="B3775" s="89" t="str">
        <f>IF(LEN(検索!E1893)&gt;0,検索!E1893,"")</f>
        <v/>
      </c>
      <c r="C3775" s="90" t="str">
        <f>IF(LEN(検索!J1893)&gt;0,検索!J1893,"")</f>
        <v/>
      </c>
      <c r="D3775" s="649" t="str">
        <f>IF(LEN(検索!L1893)&gt;0,検索!L1893,"")</f>
        <v/>
      </c>
      <c r="E3775" s="647" t="str">
        <f>IF(LEN(検索!M1893)&gt;0,検索!M1893 &amp; 検索!N1893,"")</f>
        <v/>
      </c>
      <c r="F3775" s="94" t="str">
        <f>IF(LEN(検索!O1893)&gt;0,検索!O1893,"")</f>
        <v/>
      </c>
      <c r="G3775" s="94" t="str">
        <f>IF(LEN(検索!P1893)&gt;0,検索!P1893,"")</f>
        <v/>
      </c>
      <c r="H3775" s="647" t="str">
        <f>IF(LEN(検索!R1893)&gt;0,検索!R1893,"")</f>
        <v/>
      </c>
    </row>
    <row r="3776" spans="1:8" ht="28.5" customHeight="1">
      <c r="A3776" s="91" t="str">
        <f>IF(LEN(検索!B1893)&gt;0,検索!B1893,"")</f>
        <v/>
      </c>
      <c r="B3776" s="92" t="str">
        <f>IF(LEN(検索!G1893)&gt;0,検索!G1893,"")</f>
        <v/>
      </c>
      <c r="C3776" s="93" t="str">
        <f>IF(LEN(検索!K1893)&gt;0,検索!K1893,"")</f>
        <v/>
      </c>
      <c r="D3776" s="650"/>
      <c r="E3776" s="648"/>
      <c r="F3776" s="86" t="str">
        <f>IF(LEN(検索!I1893)&gt;0,検索!I1893,"")</f>
        <v/>
      </c>
      <c r="G3776" s="86" t="str">
        <f>IF(LEN(検索!Q1893)&gt;0,検索!Q1893,"")</f>
        <v/>
      </c>
      <c r="H3776" s="648"/>
    </row>
    <row r="3777" spans="1:8" ht="28.5" customHeight="1">
      <c r="A3777" s="88" t="str">
        <f>IF(LEN(検索!A1894)&gt;0,検索!A1894,"")</f>
        <v/>
      </c>
      <c r="B3777" s="89" t="str">
        <f>IF(LEN(検索!E1894)&gt;0,検索!E1894,"")</f>
        <v/>
      </c>
      <c r="C3777" s="90" t="str">
        <f>IF(LEN(検索!J1894)&gt;0,検索!J1894,"")</f>
        <v/>
      </c>
      <c r="D3777" s="649" t="str">
        <f>IF(LEN(検索!L1894)&gt;0,検索!L1894,"")</f>
        <v/>
      </c>
      <c r="E3777" s="647" t="str">
        <f>IF(LEN(検索!M1894)&gt;0,検索!M1894 &amp; 検索!N1894,"")</f>
        <v/>
      </c>
      <c r="F3777" s="94" t="str">
        <f>IF(LEN(検索!O1894)&gt;0,検索!O1894,"")</f>
        <v/>
      </c>
      <c r="G3777" s="94" t="str">
        <f>IF(LEN(検索!P1894)&gt;0,検索!P1894,"")</f>
        <v/>
      </c>
      <c r="H3777" s="647" t="str">
        <f>IF(LEN(検索!R1894)&gt;0,検索!R1894,"")</f>
        <v/>
      </c>
    </row>
    <row r="3778" spans="1:8" ht="28.5" customHeight="1">
      <c r="A3778" s="91" t="str">
        <f>IF(LEN(検索!B1894)&gt;0,検索!B1894,"")</f>
        <v/>
      </c>
      <c r="B3778" s="92" t="str">
        <f>IF(LEN(検索!G1894)&gt;0,検索!G1894,"")</f>
        <v/>
      </c>
      <c r="C3778" s="93" t="str">
        <f>IF(LEN(検索!K1894)&gt;0,検索!K1894,"")</f>
        <v/>
      </c>
      <c r="D3778" s="650"/>
      <c r="E3778" s="648"/>
      <c r="F3778" s="86" t="str">
        <f>IF(LEN(検索!I1894)&gt;0,検索!I1894,"")</f>
        <v/>
      </c>
      <c r="G3778" s="86" t="str">
        <f>IF(LEN(検索!Q1894)&gt;0,検索!Q1894,"")</f>
        <v/>
      </c>
      <c r="H3778" s="648"/>
    </row>
    <row r="3779" spans="1:8" ht="28.5" customHeight="1">
      <c r="A3779" s="88" t="str">
        <f>IF(LEN(検索!A1895)&gt;0,検索!A1895,"")</f>
        <v/>
      </c>
      <c r="B3779" s="89" t="str">
        <f>IF(LEN(検索!E1895)&gt;0,検索!E1895,"")</f>
        <v/>
      </c>
      <c r="C3779" s="90" t="str">
        <f>IF(LEN(検索!J1895)&gt;0,検索!J1895,"")</f>
        <v/>
      </c>
      <c r="D3779" s="649" t="str">
        <f>IF(LEN(検索!L1895)&gt;0,検索!L1895,"")</f>
        <v/>
      </c>
      <c r="E3779" s="647" t="str">
        <f>IF(LEN(検索!M1895)&gt;0,検索!M1895 &amp; 検索!N1895,"")</f>
        <v/>
      </c>
      <c r="F3779" s="94" t="str">
        <f>IF(LEN(検索!O1895)&gt;0,検索!O1895,"")</f>
        <v/>
      </c>
      <c r="G3779" s="94" t="str">
        <f>IF(LEN(検索!P1895)&gt;0,検索!P1895,"")</f>
        <v/>
      </c>
      <c r="H3779" s="647" t="str">
        <f>IF(LEN(検索!R1895)&gt;0,検索!R1895,"")</f>
        <v/>
      </c>
    </row>
    <row r="3780" spans="1:8" ht="28.5" customHeight="1">
      <c r="A3780" s="91" t="str">
        <f>IF(LEN(検索!B1895)&gt;0,検索!B1895,"")</f>
        <v/>
      </c>
      <c r="B3780" s="92" t="str">
        <f>IF(LEN(検索!G1895)&gt;0,検索!G1895,"")</f>
        <v/>
      </c>
      <c r="C3780" s="93" t="str">
        <f>IF(LEN(検索!K1895)&gt;0,検索!K1895,"")</f>
        <v/>
      </c>
      <c r="D3780" s="650"/>
      <c r="E3780" s="648"/>
      <c r="F3780" s="86" t="str">
        <f>IF(LEN(検索!I1895)&gt;0,検索!I1895,"")</f>
        <v/>
      </c>
      <c r="G3780" s="86" t="str">
        <f>IF(LEN(検索!Q1895)&gt;0,検索!Q1895,"")</f>
        <v/>
      </c>
      <c r="H3780" s="648"/>
    </row>
    <row r="3781" spans="1:8" ht="28.5" customHeight="1">
      <c r="A3781" s="88" t="str">
        <f>IF(LEN(検索!A1896)&gt;0,検索!A1896,"")</f>
        <v/>
      </c>
      <c r="B3781" s="89" t="str">
        <f>IF(LEN(検索!E1896)&gt;0,検索!E1896,"")</f>
        <v/>
      </c>
      <c r="C3781" s="90" t="str">
        <f>IF(LEN(検索!J1896)&gt;0,検索!J1896,"")</f>
        <v/>
      </c>
      <c r="D3781" s="649" t="str">
        <f>IF(LEN(検索!L1896)&gt;0,検索!L1896,"")</f>
        <v/>
      </c>
      <c r="E3781" s="647" t="str">
        <f>IF(LEN(検索!M1896)&gt;0,検索!M1896 &amp; 検索!N1896,"")</f>
        <v/>
      </c>
      <c r="F3781" s="94" t="str">
        <f>IF(LEN(検索!O1896)&gt;0,検索!O1896,"")</f>
        <v/>
      </c>
      <c r="G3781" s="94" t="str">
        <f>IF(LEN(検索!P1896)&gt;0,検索!P1896,"")</f>
        <v/>
      </c>
      <c r="H3781" s="647" t="str">
        <f>IF(LEN(検索!R1896)&gt;0,検索!R1896,"")</f>
        <v/>
      </c>
    </row>
    <row r="3782" spans="1:8" ht="28.5" customHeight="1">
      <c r="A3782" s="91" t="str">
        <f>IF(LEN(検索!B1896)&gt;0,検索!B1896,"")</f>
        <v/>
      </c>
      <c r="B3782" s="92" t="str">
        <f>IF(LEN(検索!G1896)&gt;0,検索!G1896,"")</f>
        <v/>
      </c>
      <c r="C3782" s="93" t="str">
        <f>IF(LEN(検索!K1896)&gt;0,検索!K1896,"")</f>
        <v/>
      </c>
      <c r="D3782" s="650"/>
      <c r="E3782" s="648"/>
      <c r="F3782" s="86" t="str">
        <f>IF(LEN(検索!I1896)&gt;0,検索!I1896,"")</f>
        <v/>
      </c>
      <c r="G3782" s="86" t="str">
        <f>IF(LEN(検索!Q1896)&gt;0,検索!Q1896,"")</f>
        <v/>
      </c>
      <c r="H3782" s="648"/>
    </row>
    <row r="3783" spans="1:8" ht="28.5" customHeight="1">
      <c r="A3783" s="88" t="str">
        <f>IF(LEN(検索!A1897)&gt;0,検索!A1897,"")</f>
        <v/>
      </c>
      <c r="B3783" s="89" t="str">
        <f>IF(LEN(検索!E1897)&gt;0,検索!E1897,"")</f>
        <v/>
      </c>
      <c r="C3783" s="90" t="str">
        <f>IF(LEN(検索!J1897)&gt;0,検索!J1897,"")</f>
        <v/>
      </c>
      <c r="D3783" s="649" t="str">
        <f>IF(LEN(検索!L1897)&gt;0,検索!L1897,"")</f>
        <v/>
      </c>
      <c r="E3783" s="647" t="str">
        <f>IF(LEN(検索!M1897)&gt;0,検索!M1897 &amp; 検索!N1897,"")</f>
        <v/>
      </c>
      <c r="F3783" s="94" t="str">
        <f>IF(LEN(検索!O1897)&gt;0,検索!O1897,"")</f>
        <v/>
      </c>
      <c r="G3783" s="94" t="str">
        <f>IF(LEN(検索!P1897)&gt;0,検索!P1897,"")</f>
        <v/>
      </c>
      <c r="H3783" s="647" t="str">
        <f>IF(LEN(検索!R1897)&gt;0,検索!R1897,"")</f>
        <v/>
      </c>
    </row>
    <row r="3784" spans="1:8" ht="28.5" customHeight="1">
      <c r="A3784" s="91" t="str">
        <f>IF(LEN(検索!B1897)&gt;0,検索!B1897,"")</f>
        <v/>
      </c>
      <c r="B3784" s="92" t="str">
        <f>IF(LEN(検索!G1897)&gt;0,検索!G1897,"")</f>
        <v/>
      </c>
      <c r="C3784" s="93" t="str">
        <f>IF(LEN(検索!K1897)&gt;0,検索!K1897,"")</f>
        <v/>
      </c>
      <c r="D3784" s="650"/>
      <c r="E3784" s="648"/>
      <c r="F3784" s="86" t="str">
        <f>IF(LEN(検索!I1897)&gt;0,検索!I1897,"")</f>
        <v/>
      </c>
      <c r="G3784" s="86" t="str">
        <f>IF(LEN(検索!Q1897)&gt;0,検索!Q1897,"")</f>
        <v/>
      </c>
      <c r="H3784" s="648"/>
    </row>
    <row r="3785" spans="1:8" ht="28.5" customHeight="1">
      <c r="A3785" s="88" t="str">
        <f>IF(LEN(検索!A1898)&gt;0,検索!A1898,"")</f>
        <v/>
      </c>
      <c r="B3785" s="89" t="str">
        <f>IF(LEN(検索!E1898)&gt;0,検索!E1898,"")</f>
        <v/>
      </c>
      <c r="C3785" s="90" t="str">
        <f>IF(LEN(検索!J1898)&gt;0,検索!J1898,"")</f>
        <v/>
      </c>
      <c r="D3785" s="649" t="str">
        <f>IF(LEN(検索!L1898)&gt;0,検索!L1898,"")</f>
        <v/>
      </c>
      <c r="E3785" s="647" t="str">
        <f>IF(LEN(検索!M1898)&gt;0,検索!M1898 &amp; 検索!N1898,"")</f>
        <v/>
      </c>
      <c r="F3785" s="94" t="str">
        <f>IF(LEN(検索!O1898)&gt;0,検索!O1898,"")</f>
        <v/>
      </c>
      <c r="G3785" s="94" t="str">
        <f>IF(LEN(検索!P1898)&gt;0,検索!P1898,"")</f>
        <v/>
      </c>
      <c r="H3785" s="647" t="str">
        <f>IF(LEN(検索!R1898)&gt;0,検索!R1898,"")</f>
        <v/>
      </c>
    </row>
    <row r="3786" spans="1:8" ht="28.5" customHeight="1">
      <c r="A3786" s="91" t="str">
        <f>IF(LEN(検索!B1898)&gt;0,検索!B1898,"")</f>
        <v/>
      </c>
      <c r="B3786" s="92" t="str">
        <f>IF(LEN(検索!G1898)&gt;0,検索!G1898,"")</f>
        <v/>
      </c>
      <c r="C3786" s="93" t="str">
        <f>IF(LEN(検索!K1898)&gt;0,検索!K1898,"")</f>
        <v/>
      </c>
      <c r="D3786" s="650"/>
      <c r="E3786" s="648"/>
      <c r="F3786" s="86" t="str">
        <f>IF(LEN(検索!I1898)&gt;0,検索!I1898,"")</f>
        <v/>
      </c>
      <c r="G3786" s="86" t="str">
        <f>IF(LEN(検索!Q1898)&gt;0,検索!Q1898,"")</f>
        <v/>
      </c>
      <c r="H3786" s="648"/>
    </row>
    <row r="3787" spans="1:8" ht="28.5" customHeight="1">
      <c r="A3787" s="88" t="str">
        <f>IF(LEN(検索!A1899)&gt;0,検索!A1899,"")</f>
        <v/>
      </c>
      <c r="B3787" s="89" t="str">
        <f>IF(LEN(検索!E1899)&gt;0,検索!E1899,"")</f>
        <v/>
      </c>
      <c r="C3787" s="90" t="str">
        <f>IF(LEN(検索!J1899)&gt;0,検索!J1899,"")</f>
        <v/>
      </c>
      <c r="D3787" s="649" t="str">
        <f>IF(LEN(検索!L1899)&gt;0,検索!L1899,"")</f>
        <v/>
      </c>
      <c r="E3787" s="647" t="str">
        <f>IF(LEN(検索!M1899)&gt;0,検索!M1899 &amp; 検索!N1899,"")</f>
        <v/>
      </c>
      <c r="F3787" s="94" t="str">
        <f>IF(LEN(検索!O1899)&gt;0,検索!O1899,"")</f>
        <v/>
      </c>
      <c r="G3787" s="94" t="str">
        <f>IF(LEN(検索!P1899)&gt;0,検索!P1899,"")</f>
        <v/>
      </c>
      <c r="H3787" s="647" t="str">
        <f>IF(LEN(検索!R1899)&gt;0,検索!R1899,"")</f>
        <v/>
      </c>
    </row>
    <row r="3788" spans="1:8" ht="28.5" customHeight="1">
      <c r="A3788" s="91" t="str">
        <f>IF(LEN(検索!B1899)&gt;0,検索!B1899,"")</f>
        <v/>
      </c>
      <c r="B3788" s="92" t="str">
        <f>IF(LEN(検索!G1899)&gt;0,検索!G1899,"")</f>
        <v/>
      </c>
      <c r="C3788" s="93" t="str">
        <f>IF(LEN(検索!K1899)&gt;0,検索!K1899,"")</f>
        <v/>
      </c>
      <c r="D3788" s="650"/>
      <c r="E3788" s="648"/>
      <c r="F3788" s="86" t="str">
        <f>IF(LEN(検索!I1899)&gt;0,検索!I1899,"")</f>
        <v/>
      </c>
      <c r="G3788" s="86" t="str">
        <f>IF(LEN(検索!Q1899)&gt;0,検索!Q1899,"")</f>
        <v/>
      </c>
      <c r="H3788" s="648"/>
    </row>
    <row r="3789" spans="1:8" ht="28.5" customHeight="1">
      <c r="A3789" s="88" t="str">
        <f>IF(LEN(検索!A1900)&gt;0,検索!A1900,"")</f>
        <v/>
      </c>
      <c r="B3789" s="89" t="str">
        <f>IF(LEN(検索!E1900)&gt;0,検索!E1900,"")</f>
        <v/>
      </c>
      <c r="C3789" s="90" t="str">
        <f>IF(LEN(検索!J1900)&gt;0,検索!J1900,"")</f>
        <v/>
      </c>
      <c r="D3789" s="649" t="str">
        <f>IF(LEN(検索!L1900)&gt;0,検索!L1900,"")</f>
        <v/>
      </c>
      <c r="E3789" s="647" t="str">
        <f>IF(LEN(検索!M1900)&gt;0,検索!M1900 &amp; 検索!N1900,"")</f>
        <v/>
      </c>
      <c r="F3789" s="94" t="str">
        <f>IF(LEN(検索!O1900)&gt;0,検索!O1900,"")</f>
        <v/>
      </c>
      <c r="G3789" s="94" t="str">
        <f>IF(LEN(検索!P1900)&gt;0,検索!P1900,"")</f>
        <v/>
      </c>
      <c r="H3789" s="647" t="str">
        <f>IF(LEN(検索!R1900)&gt;0,検索!R1900,"")</f>
        <v/>
      </c>
    </row>
    <row r="3790" spans="1:8" ht="28.5" customHeight="1">
      <c r="A3790" s="91" t="str">
        <f>IF(LEN(検索!B1900)&gt;0,検索!B1900,"")</f>
        <v/>
      </c>
      <c r="B3790" s="92" t="str">
        <f>IF(LEN(検索!G1900)&gt;0,検索!G1900,"")</f>
        <v/>
      </c>
      <c r="C3790" s="93" t="str">
        <f>IF(LEN(検索!K1900)&gt;0,検索!K1900,"")</f>
        <v/>
      </c>
      <c r="D3790" s="650"/>
      <c r="E3790" s="648"/>
      <c r="F3790" s="86" t="str">
        <f>IF(LEN(検索!I1900)&gt;0,検索!I1900,"")</f>
        <v/>
      </c>
      <c r="G3790" s="86" t="str">
        <f>IF(LEN(検索!Q1900)&gt;0,検索!Q1900,"")</f>
        <v/>
      </c>
      <c r="H3790" s="648"/>
    </row>
    <row r="3791" spans="1:8" ht="28.5" customHeight="1">
      <c r="A3791" s="88" t="str">
        <f>IF(LEN(検索!A1901)&gt;0,検索!A1901,"")</f>
        <v/>
      </c>
      <c r="B3791" s="89" t="str">
        <f>IF(LEN(検索!E1901)&gt;0,検索!E1901,"")</f>
        <v/>
      </c>
      <c r="C3791" s="90" t="str">
        <f>IF(LEN(検索!J1901)&gt;0,検索!J1901,"")</f>
        <v/>
      </c>
      <c r="D3791" s="649" t="str">
        <f>IF(LEN(検索!L1901)&gt;0,検索!L1901,"")</f>
        <v/>
      </c>
      <c r="E3791" s="647" t="str">
        <f>IF(LEN(検索!M1901)&gt;0,検索!M1901 &amp; 検索!N1901,"")</f>
        <v/>
      </c>
      <c r="F3791" s="94" t="str">
        <f>IF(LEN(検索!O1901)&gt;0,検索!O1901,"")</f>
        <v/>
      </c>
      <c r="G3791" s="94" t="str">
        <f>IF(LEN(検索!P1901)&gt;0,検索!P1901,"")</f>
        <v/>
      </c>
      <c r="H3791" s="647" t="str">
        <f>IF(LEN(検索!R1901)&gt;0,検索!R1901,"")</f>
        <v/>
      </c>
    </row>
    <row r="3792" spans="1:8" ht="28.5" customHeight="1">
      <c r="A3792" s="91" t="str">
        <f>IF(LEN(検索!B1901)&gt;0,検索!B1901,"")</f>
        <v/>
      </c>
      <c r="B3792" s="92" t="str">
        <f>IF(LEN(検索!G1901)&gt;0,検索!G1901,"")</f>
        <v/>
      </c>
      <c r="C3792" s="93" t="str">
        <f>IF(LEN(検索!K1901)&gt;0,検索!K1901,"")</f>
        <v/>
      </c>
      <c r="D3792" s="650"/>
      <c r="E3792" s="648"/>
      <c r="F3792" s="86" t="str">
        <f>IF(LEN(検索!I1901)&gt;0,検索!I1901,"")</f>
        <v/>
      </c>
      <c r="G3792" s="86" t="str">
        <f>IF(LEN(検索!Q1901)&gt;0,検索!Q1901,"")</f>
        <v/>
      </c>
      <c r="H3792" s="648"/>
    </row>
    <row r="3793" spans="1:8" ht="28.5" customHeight="1">
      <c r="A3793" s="88" t="str">
        <f>IF(LEN(検索!A1902)&gt;0,検索!A1902,"")</f>
        <v/>
      </c>
      <c r="B3793" s="89" t="str">
        <f>IF(LEN(検索!E1902)&gt;0,検索!E1902,"")</f>
        <v/>
      </c>
      <c r="C3793" s="90" t="str">
        <f>IF(LEN(検索!J1902)&gt;0,検索!J1902,"")</f>
        <v/>
      </c>
      <c r="D3793" s="649" t="str">
        <f>IF(LEN(検索!L1902)&gt;0,検索!L1902,"")</f>
        <v/>
      </c>
      <c r="E3793" s="647" t="str">
        <f>IF(LEN(検索!M1902)&gt;0,検索!M1902 &amp; 検索!N1902,"")</f>
        <v/>
      </c>
      <c r="F3793" s="94" t="str">
        <f>IF(LEN(検索!O1902)&gt;0,検索!O1902,"")</f>
        <v/>
      </c>
      <c r="G3793" s="94" t="str">
        <f>IF(LEN(検索!P1902)&gt;0,検索!P1902,"")</f>
        <v/>
      </c>
      <c r="H3793" s="647" t="str">
        <f>IF(LEN(検索!R1902)&gt;0,検索!R1902,"")</f>
        <v/>
      </c>
    </row>
    <row r="3794" spans="1:8" ht="28.5" customHeight="1">
      <c r="A3794" s="91" t="str">
        <f>IF(LEN(検索!B1902)&gt;0,検索!B1902,"")</f>
        <v/>
      </c>
      <c r="B3794" s="92" t="str">
        <f>IF(LEN(検索!G1902)&gt;0,検索!G1902,"")</f>
        <v/>
      </c>
      <c r="C3794" s="93" t="str">
        <f>IF(LEN(検索!K1902)&gt;0,検索!K1902,"")</f>
        <v/>
      </c>
      <c r="D3794" s="650"/>
      <c r="E3794" s="648"/>
      <c r="F3794" s="86" t="str">
        <f>IF(LEN(検索!I1902)&gt;0,検索!I1902,"")</f>
        <v/>
      </c>
      <c r="G3794" s="86" t="str">
        <f>IF(LEN(検索!Q1902)&gt;0,検索!Q1902,"")</f>
        <v/>
      </c>
      <c r="H3794" s="648"/>
    </row>
    <row r="3795" spans="1:8" ht="28.5" customHeight="1">
      <c r="A3795" s="88" t="str">
        <f>IF(LEN(検索!A1903)&gt;0,検索!A1903,"")</f>
        <v/>
      </c>
      <c r="B3795" s="89" t="str">
        <f>IF(LEN(検索!E1903)&gt;0,検索!E1903,"")</f>
        <v/>
      </c>
      <c r="C3795" s="90" t="str">
        <f>IF(LEN(検索!J1903)&gt;0,検索!J1903,"")</f>
        <v/>
      </c>
      <c r="D3795" s="649" t="str">
        <f>IF(LEN(検索!L1903)&gt;0,検索!L1903,"")</f>
        <v/>
      </c>
      <c r="E3795" s="647" t="str">
        <f>IF(LEN(検索!M1903)&gt;0,検索!M1903 &amp; 検索!N1903,"")</f>
        <v/>
      </c>
      <c r="F3795" s="94" t="str">
        <f>IF(LEN(検索!O1903)&gt;0,検索!O1903,"")</f>
        <v/>
      </c>
      <c r="G3795" s="94" t="str">
        <f>IF(LEN(検索!P1903)&gt;0,検索!P1903,"")</f>
        <v/>
      </c>
      <c r="H3795" s="647" t="str">
        <f>IF(LEN(検索!R1903)&gt;0,検索!R1903,"")</f>
        <v/>
      </c>
    </row>
    <row r="3796" spans="1:8" ht="28.5" customHeight="1">
      <c r="A3796" s="91" t="str">
        <f>IF(LEN(検索!B1903)&gt;0,検索!B1903,"")</f>
        <v/>
      </c>
      <c r="B3796" s="92" t="str">
        <f>IF(LEN(検索!G1903)&gt;0,検索!G1903,"")</f>
        <v/>
      </c>
      <c r="C3796" s="93" t="str">
        <f>IF(LEN(検索!K1903)&gt;0,検索!K1903,"")</f>
        <v/>
      </c>
      <c r="D3796" s="650"/>
      <c r="E3796" s="648"/>
      <c r="F3796" s="86" t="str">
        <f>IF(LEN(検索!I1903)&gt;0,検索!I1903,"")</f>
        <v/>
      </c>
      <c r="G3796" s="86" t="str">
        <f>IF(LEN(検索!Q1903)&gt;0,検索!Q1903,"")</f>
        <v/>
      </c>
      <c r="H3796" s="648"/>
    </row>
    <row r="3797" spans="1:8" ht="28.5" customHeight="1">
      <c r="A3797" s="88" t="str">
        <f>IF(LEN(検索!A1904)&gt;0,検索!A1904,"")</f>
        <v/>
      </c>
      <c r="B3797" s="89" t="str">
        <f>IF(LEN(検索!E1904)&gt;0,検索!E1904,"")</f>
        <v/>
      </c>
      <c r="C3797" s="90" t="str">
        <f>IF(LEN(検索!J1904)&gt;0,検索!J1904,"")</f>
        <v/>
      </c>
      <c r="D3797" s="649" t="str">
        <f>IF(LEN(検索!L1904)&gt;0,検索!L1904,"")</f>
        <v/>
      </c>
      <c r="E3797" s="647" t="str">
        <f>IF(LEN(検索!M1904)&gt;0,検索!M1904 &amp; 検索!N1904,"")</f>
        <v/>
      </c>
      <c r="F3797" s="94" t="str">
        <f>IF(LEN(検索!O1904)&gt;0,検索!O1904,"")</f>
        <v/>
      </c>
      <c r="G3797" s="94" t="str">
        <f>IF(LEN(検索!P1904)&gt;0,検索!P1904,"")</f>
        <v/>
      </c>
      <c r="H3797" s="647" t="str">
        <f>IF(LEN(検索!R1904)&gt;0,検索!R1904,"")</f>
        <v/>
      </c>
    </row>
    <row r="3798" spans="1:8" ht="28.5" customHeight="1">
      <c r="A3798" s="91" t="str">
        <f>IF(LEN(検索!B1904)&gt;0,検索!B1904,"")</f>
        <v/>
      </c>
      <c r="B3798" s="92" t="str">
        <f>IF(LEN(検索!G1904)&gt;0,検索!G1904,"")</f>
        <v/>
      </c>
      <c r="C3798" s="93" t="str">
        <f>IF(LEN(検索!K1904)&gt;0,検索!K1904,"")</f>
        <v/>
      </c>
      <c r="D3798" s="650"/>
      <c r="E3798" s="648"/>
      <c r="F3798" s="86" t="str">
        <f>IF(LEN(検索!I1904)&gt;0,検索!I1904,"")</f>
        <v/>
      </c>
      <c r="G3798" s="86" t="str">
        <f>IF(LEN(検索!Q1904)&gt;0,検索!Q1904,"")</f>
        <v/>
      </c>
      <c r="H3798" s="648"/>
    </row>
    <row r="3799" spans="1:8" ht="28.5" customHeight="1">
      <c r="A3799" s="88" t="str">
        <f>IF(LEN(検索!A1905)&gt;0,検索!A1905,"")</f>
        <v/>
      </c>
      <c r="B3799" s="89" t="str">
        <f>IF(LEN(検索!E1905)&gt;0,検索!E1905,"")</f>
        <v/>
      </c>
      <c r="C3799" s="90" t="str">
        <f>IF(LEN(検索!J1905)&gt;0,検索!J1905,"")</f>
        <v/>
      </c>
      <c r="D3799" s="649" t="str">
        <f>IF(LEN(検索!L1905)&gt;0,検索!L1905,"")</f>
        <v/>
      </c>
      <c r="E3799" s="647" t="str">
        <f>IF(LEN(検索!M1905)&gt;0,検索!M1905 &amp; 検索!N1905,"")</f>
        <v/>
      </c>
      <c r="F3799" s="94" t="str">
        <f>IF(LEN(検索!O1905)&gt;0,検索!O1905,"")</f>
        <v/>
      </c>
      <c r="G3799" s="94" t="str">
        <f>IF(LEN(検索!P1905)&gt;0,検索!P1905,"")</f>
        <v/>
      </c>
      <c r="H3799" s="647" t="str">
        <f>IF(LEN(検索!R1905)&gt;0,検索!R1905,"")</f>
        <v/>
      </c>
    </row>
    <row r="3800" spans="1:8" ht="28.5" customHeight="1">
      <c r="A3800" s="91" t="str">
        <f>IF(LEN(検索!B1905)&gt;0,検索!B1905,"")</f>
        <v/>
      </c>
      <c r="B3800" s="92" t="str">
        <f>IF(LEN(検索!G1905)&gt;0,検索!G1905,"")</f>
        <v/>
      </c>
      <c r="C3800" s="93" t="str">
        <f>IF(LEN(検索!K1905)&gt;0,検索!K1905,"")</f>
        <v/>
      </c>
      <c r="D3800" s="650"/>
      <c r="E3800" s="648"/>
      <c r="F3800" s="86" t="str">
        <f>IF(LEN(検索!I1905)&gt;0,検索!I1905,"")</f>
        <v/>
      </c>
      <c r="G3800" s="86" t="str">
        <f>IF(LEN(検索!Q1905)&gt;0,検索!Q1905,"")</f>
        <v/>
      </c>
      <c r="H3800" s="648"/>
    </row>
    <row r="3801" spans="1:8" ht="28.5" customHeight="1">
      <c r="A3801" s="88" t="str">
        <f>IF(LEN(検索!A1906)&gt;0,検索!A1906,"")</f>
        <v/>
      </c>
      <c r="B3801" s="89" t="str">
        <f>IF(LEN(検索!E1906)&gt;0,検索!E1906,"")</f>
        <v/>
      </c>
      <c r="C3801" s="90" t="str">
        <f>IF(LEN(検索!J1906)&gt;0,検索!J1906,"")</f>
        <v/>
      </c>
      <c r="D3801" s="649" t="str">
        <f>IF(LEN(検索!L1906)&gt;0,検索!L1906,"")</f>
        <v/>
      </c>
      <c r="E3801" s="647" t="str">
        <f>IF(LEN(検索!M1906)&gt;0,検索!M1906 &amp; 検索!N1906,"")</f>
        <v/>
      </c>
      <c r="F3801" s="94" t="str">
        <f>IF(LEN(検索!O1906)&gt;0,検索!O1906,"")</f>
        <v/>
      </c>
      <c r="G3801" s="94" t="str">
        <f>IF(LEN(検索!P1906)&gt;0,検索!P1906,"")</f>
        <v/>
      </c>
      <c r="H3801" s="647" t="str">
        <f>IF(LEN(検索!R1906)&gt;0,検索!R1906,"")</f>
        <v/>
      </c>
    </row>
    <row r="3802" spans="1:8" ht="28.5" customHeight="1">
      <c r="A3802" s="91" t="str">
        <f>IF(LEN(検索!B1906)&gt;0,検索!B1906,"")</f>
        <v/>
      </c>
      <c r="B3802" s="92" t="str">
        <f>IF(LEN(検索!G1906)&gt;0,検索!G1906,"")</f>
        <v/>
      </c>
      <c r="C3802" s="93" t="str">
        <f>IF(LEN(検索!K1906)&gt;0,検索!K1906,"")</f>
        <v/>
      </c>
      <c r="D3802" s="650"/>
      <c r="E3802" s="648"/>
      <c r="F3802" s="86" t="str">
        <f>IF(LEN(検索!I1906)&gt;0,検索!I1906,"")</f>
        <v/>
      </c>
      <c r="G3802" s="86" t="str">
        <f>IF(LEN(検索!Q1906)&gt;0,検索!Q1906,"")</f>
        <v/>
      </c>
      <c r="H3802" s="648"/>
    </row>
    <row r="3803" spans="1:8" ht="28.5" customHeight="1">
      <c r="A3803" s="88" t="str">
        <f>IF(LEN(検索!A1907)&gt;0,検索!A1907,"")</f>
        <v/>
      </c>
      <c r="B3803" s="89" t="str">
        <f>IF(LEN(検索!E1907)&gt;0,検索!E1907,"")</f>
        <v/>
      </c>
      <c r="C3803" s="90" t="str">
        <f>IF(LEN(検索!J1907)&gt;0,検索!J1907,"")</f>
        <v/>
      </c>
      <c r="D3803" s="649" t="str">
        <f>IF(LEN(検索!L1907)&gt;0,検索!L1907,"")</f>
        <v/>
      </c>
      <c r="E3803" s="647" t="str">
        <f>IF(LEN(検索!M1907)&gt;0,検索!M1907 &amp; 検索!N1907,"")</f>
        <v/>
      </c>
      <c r="F3803" s="94" t="str">
        <f>IF(LEN(検索!O1907)&gt;0,検索!O1907,"")</f>
        <v/>
      </c>
      <c r="G3803" s="94" t="str">
        <f>IF(LEN(検索!P1907)&gt;0,検索!P1907,"")</f>
        <v/>
      </c>
      <c r="H3803" s="647" t="str">
        <f>IF(LEN(検索!R1907)&gt;0,検索!R1907,"")</f>
        <v/>
      </c>
    </row>
    <row r="3804" spans="1:8" ht="28.5" customHeight="1">
      <c r="A3804" s="91" t="str">
        <f>IF(LEN(検索!B1907)&gt;0,検索!B1907,"")</f>
        <v/>
      </c>
      <c r="B3804" s="92" t="str">
        <f>IF(LEN(検索!G1907)&gt;0,検索!G1907,"")</f>
        <v/>
      </c>
      <c r="C3804" s="93" t="str">
        <f>IF(LEN(検索!K1907)&gt;0,検索!K1907,"")</f>
        <v/>
      </c>
      <c r="D3804" s="650"/>
      <c r="E3804" s="648"/>
      <c r="F3804" s="86" t="str">
        <f>IF(LEN(検索!I1907)&gt;0,検索!I1907,"")</f>
        <v/>
      </c>
      <c r="G3804" s="86" t="str">
        <f>IF(LEN(検索!Q1907)&gt;0,検索!Q1907,"")</f>
        <v/>
      </c>
      <c r="H3804" s="648"/>
    </row>
    <row r="3805" spans="1:8" ht="28.5" customHeight="1">
      <c r="A3805" s="88" t="str">
        <f>IF(LEN(検索!A1908)&gt;0,検索!A1908,"")</f>
        <v/>
      </c>
      <c r="B3805" s="89" t="str">
        <f>IF(LEN(検索!E1908)&gt;0,検索!E1908,"")</f>
        <v/>
      </c>
      <c r="C3805" s="90" t="str">
        <f>IF(LEN(検索!J1908)&gt;0,検索!J1908,"")</f>
        <v/>
      </c>
      <c r="D3805" s="649" t="str">
        <f>IF(LEN(検索!L1908)&gt;0,検索!L1908,"")</f>
        <v/>
      </c>
      <c r="E3805" s="647" t="str">
        <f>IF(LEN(検索!M1908)&gt;0,検索!M1908 &amp; 検索!N1908,"")</f>
        <v/>
      </c>
      <c r="F3805" s="94" t="str">
        <f>IF(LEN(検索!O1908)&gt;0,検索!O1908,"")</f>
        <v/>
      </c>
      <c r="G3805" s="94" t="str">
        <f>IF(LEN(検索!P1908)&gt;0,検索!P1908,"")</f>
        <v/>
      </c>
      <c r="H3805" s="647" t="str">
        <f>IF(LEN(検索!R1908)&gt;0,検索!R1908,"")</f>
        <v/>
      </c>
    </row>
    <row r="3806" spans="1:8" ht="28.5" customHeight="1">
      <c r="A3806" s="91" t="str">
        <f>IF(LEN(検索!B1908)&gt;0,検索!B1908,"")</f>
        <v/>
      </c>
      <c r="B3806" s="92" t="str">
        <f>IF(LEN(検索!G1908)&gt;0,検索!G1908,"")</f>
        <v/>
      </c>
      <c r="C3806" s="93" t="str">
        <f>IF(LEN(検索!K1908)&gt;0,検索!K1908,"")</f>
        <v/>
      </c>
      <c r="D3806" s="650"/>
      <c r="E3806" s="648"/>
      <c r="F3806" s="86" t="str">
        <f>IF(LEN(検索!I1908)&gt;0,検索!I1908,"")</f>
        <v/>
      </c>
      <c r="G3806" s="86" t="str">
        <f>IF(LEN(検索!Q1908)&gt;0,検索!Q1908,"")</f>
        <v/>
      </c>
      <c r="H3806" s="648"/>
    </row>
    <row r="3807" spans="1:8" ht="28.5" customHeight="1">
      <c r="A3807" s="88" t="str">
        <f>IF(LEN(検索!A1909)&gt;0,検索!A1909,"")</f>
        <v/>
      </c>
      <c r="B3807" s="89" t="str">
        <f>IF(LEN(検索!E1909)&gt;0,検索!E1909,"")</f>
        <v/>
      </c>
      <c r="C3807" s="90" t="str">
        <f>IF(LEN(検索!J1909)&gt;0,検索!J1909,"")</f>
        <v/>
      </c>
      <c r="D3807" s="649" t="str">
        <f>IF(LEN(検索!L1909)&gt;0,検索!L1909,"")</f>
        <v/>
      </c>
      <c r="E3807" s="647" t="str">
        <f>IF(LEN(検索!M1909)&gt;0,検索!M1909 &amp; 検索!N1909,"")</f>
        <v/>
      </c>
      <c r="F3807" s="94" t="str">
        <f>IF(LEN(検索!O1909)&gt;0,検索!O1909,"")</f>
        <v/>
      </c>
      <c r="G3807" s="94" t="str">
        <f>IF(LEN(検索!P1909)&gt;0,検索!P1909,"")</f>
        <v/>
      </c>
      <c r="H3807" s="647" t="str">
        <f>IF(LEN(検索!R1909)&gt;0,検索!R1909,"")</f>
        <v/>
      </c>
    </row>
    <row r="3808" spans="1:8" ht="28.5" customHeight="1">
      <c r="A3808" s="91" t="str">
        <f>IF(LEN(検索!B1909)&gt;0,検索!B1909,"")</f>
        <v/>
      </c>
      <c r="B3808" s="92" t="str">
        <f>IF(LEN(検索!G1909)&gt;0,検索!G1909,"")</f>
        <v/>
      </c>
      <c r="C3808" s="93" t="str">
        <f>IF(LEN(検索!K1909)&gt;0,検索!K1909,"")</f>
        <v/>
      </c>
      <c r="D3808" s="650"/>
      <c r="E3808" s="648"/>
      <c r="F3808" s="86" t="str">
        <f>IF(LEN(検索!I1909)&gt;0,検索!I1909,"")</f>
        <v/>
      </c>
      <c r="G3808" s="86" t="str">
        <f>IF(LEN(検索!Q1909)&gt;0,検索!Q1909,"")</f>
        <v/>
      </c>
      <c r="H3808" s="648"/>
    </row>
    <row r="3809" spans="1:8" ht="28.5" customHeight="1">
      <c r="A3809" s="88" t="str">
        <f>IF(LEN(検索!A1910)&gt;0,検索!A1910,"")</f>
        <v/>
      </c>
      <c r="B3809" s="89" t="str">
        <f>IF(LEN(検索!E1910)&gt;0,検索!E1910,"")</f>
        <v/>
      </c>
      <c r="C3809" s="90" t="str">
        <f>IF(LEN(検索!J1910)&gt;0,検索!J1910,"")</f>
        <v/>
      </c>
      <c r="D3809" s="649" t="str">
        <f>IF(LEN(検索!L1910)&gt;0,検索!L1910,"")</f>
        <v/>
      </c>
      <c r="E3809" s="647" t="str">
        <f>IF(LEN(検索!M1910)&gt;0,検索!M1910 &amp; 検索!N1910,"")</f>
        <v/>
      </c>
      <c r="F3809" s="94" t="str">
        <f>IF(LEN(検索!O1910)&gt;0,検索!O1910,"")</f>
        <v/>
      </c>
      <c r="G3809" s="94" t="str">
        <f>IF(LEN(検索!P1910)&gt;0,検索!P1910,"")</f>
        <v/>
      </c>
      <c r="H3809" s="647" t="str">
        <f>IF(LEN(検索!R1910)&gt;0,検索!R1910,"")</f>
        <v/>
      </c>
    </row>
    <row r="3810" spans="1:8" ht="28.5" customHeight="1">
      <c r="A3810" s="91" t="str">
        <f>IF(LEN(検索!B1910)&gt;0,検索!B1910,"")</f>
        <v/>
      </c>
      <c r="B3810" s="92" t="str">
        <f>IF(LEN(検索!G1910)&gt;0,検索!G1910,"")</f>
        <v/>
      </c>
      <c r="C3810" s="93" t="str">
        <f>IF(LEN(検索!K1910)&gt;0,検索!K1910,"")</f>
        <v/>
      </c>
      <c r="D3810" s="650"/>
      <c r="E3810" s="648"/>
      <c r="F3810" s="86" t="str">
        <f>IF(LEN(検索!I1910)&gt;0,検索!I1910,"")</f>
        <v/>
      </c>
      <c r="G3810" s="86" t="str">
        <f>IF(LEN(検索!Q1910)&gt;0,検索!Q1910,"")</f>
        <v/>
      </c>
      <c r="H3810" s="648"/>
    </row>
    <row r="3811" spans="1:8" ht="28.5" customHeight="1">
      <c r="A3811" s="88" t="str">
        <f>IF(LEN(検索!A1911)&gt;0,検索!A1911,"")</f>
        <v/>
      </c>
      <c r="B3811" s="89" t="str">
        <f>IF(LEN(検索!E1911)&gt;0,検索!E1911,"")</f>
        <v/>
      </c>
      <c r="C3811" s="90" t="str">
        <f>IF(LEN(検索!J1911)&gt;0,検索!J1911,"")</f>
        <v/>
      </c>
      <c r="D3811" s="649" t="str">
        <f>IF(LEN(検索!L1911)&gt;0,検索!L1911,"")</f>
        <v/>
      </c>
      <c r="E3811" s="647" t="str">
        <f>IF(LEN(検索!M1911)&gt;0,検索!M1911 &amp; 検索!N1911,"")</f>
        <v/>
      </c>
      <c r="F3811" s="94" t="str">
        <f>IF(LEN(検索!O1911)&gt;0,検索!O1911,"")</f>
        <v/>
      </c>
      <c r="G3811" s="94" t="str">
        <f>IF(LEN(検索!P1911)&gt;0,検索!P1911,"")</f>
        <v/>
      </c>
      <c r="H3811" s="647" t="str">
        <f>IF(LEN(検索!R1911)&gt;0,検索!R1911,"")</f>
        <v/>
      </c>
    </row>
    <row r="3812" spans="1:8" ht="28.5" customHeight="1">
      <c r="A3812" s="91" t="str">
        <f>IF(LEN(検索!B1911)&gt;0,検索!B1911,"")</f>
        <v/>
      </c>
      <c r="B3812" s="92" t="str">
        <f>IF(LEN(検索!G1911)&gt;0,検索!G1911,"")</f>
        <v/>
      </c>
      <c r="C3812" s="93" t="str">
        <f>IF(LEN(検索!K1911)&gt;0,検索!K1911,"")</f>
        <v/>
      </c>
      <c r="D3812" s="650"/>
      <c r="E3812" s="648"/>
      <c r="F3812" s="86" t="str">
        <f>IF(LEN(検索!I1911)&gt;0,検索!I1911,"")</f>
        <v/>
      </c>
      <c r="G3812" s="86" t="str">
        <f>IF(LEN(検索!Q1911)&gt;0,検索!Q1911,"")</f>
        <v/>
      </c>
      <c r="H3812" s="648"/>
    </row>
    <row r="3813" spans="1:8" ht="28.5" customHeight="1">
      <c r="A3813" s="88" t="str">
        <f>IF(LEN(検索!A1912)&gt;0,検索!A1912,"")</f>
        <v/>
      </c>
      <c r="B3813" s="89" t="str">
        <f>IF(LEN(検索!E1912)&gt;0,検索!E1912,"")</f>
        <v/>
      </c>
      <c r="C3813" s="90" t="str">
        <f>IF(LEN(検索!J1912)&gt;0,検索!J1912,"")</f>
        <v/>
      </c>
      <c r="D3813" s="649" t="str">
        <f>IF(LEN(検索!L1912)&gt;0,検索!L1912,"")</f>
        <v/>
      </c>
      <c r="E3813" s="647" t="str">
        <f>IF(LEN(検索!M1912)&gt;0,検索!M1912 &amp; 検索!N1912,"")</f>
        <v/>
      </c>
      <c r="F3813" s="94" t="str">
        <f>IF(LEN(検索!O1912)&gt;0,検索!O1912,"")</f>
        <v/>
      </c>
      <c r="G3813" s="94" t="str">
        <f>IF(LEN(検索!P1912)&gt;0,検索!P1912,"")</f>
        <v/>
      </c>
      <c r="H3813" s="647" t="str">
        <f>IF(LEN(検索!R1912)&gt;0,検索!R1912,"")</f>
        <v/>
      </c>
    </row>
    <row r="3814" spans="1:8" ht="28.5" customHeight="1">
      <c r="A3814" s="91" t="str">
        <f>IF(LEN(検索!B1912)&gt;0,検索!B1912,"")</f>
        <v/>
      </c>
      <c r="B3814" s="92" t="str">
        <f>IF(LEN(検索!G1912)&gt;0,検索!G1912,"")</f>
        <v/>
      </c>
      <c r="C3814" s="93" t="str">
        <f>IF(LEN(検索!K1912)&gt;0,検索!K1912,"")</f>
        <v/>
      </c>
      <c r="D3814" s="650"/>
      <c r="E3814" s="648"/>
      <c r="F3814" s="86" t="str">
        <f>IF(LEN(検索!I1912)&gt;0,検索!I1912,"")</f>
        <v/>
      </c>
      <c r="G3814" s="86" t="str">
        <f>IF(LEN(検索!Q1912)&gt;0,検索!Q1912,"")</f>
        <v/>
      </c>
      <c r="H3814" s="648"/>
    </row>
    <row r="3815" spans="1:8" ht="28.5" customHeight="1">
      <c r="A3815" s="88" t="str">
        <f>IF(LEN(検索!A1913)&gt;0,検索!A1913,"")</f>
        <v/>
      </c>
      <c r="B3815" s="89" t="str">
        <f>IF(LEN(検索!E1913)&gt;0,検索!E1913,"")</f>
        <v/>
      </c>
      <c r="C3815" s="90" t="str">
        <f>IF(LEN(検索!J1913)&gt;0,検索!J1913,"")</f>
        <v/>
      </c>
      <c r="D3815" s="649" t="str">
        <f>IF(LEN(検索!L1913)&gt;0,検索!L1913,"")</f>
        <v/>
      </c>
      <c r="E3815" s="647" t="str">
        <f>IF(LEN(検索!M1913)&gt;0,検索!M1913 &amp; 検索!N1913,"")</f>
        <v/>
      </c>
      <c r="F3815" s="94" t="str">
        <f>IF(LEN(検索!O1913)&gt;0,検索!O1913,"")</f>
        <v/>
      </c>
      <c r="G3815" s="94" t="str">
        <f>IF(LEN(検索!P1913)&gt;0,検索!P1913,"")</f>
        <v/>
      </c>
      <c r="H3815" s="647" t="str">
        <f>IF(LEN(検索!R1913)&gt;0,検索!R1913,"")</f>
        <v/>
      </c>
    </row>
    <row r="3816" spans="1:8" ht="28.5" customHeight="1">
      <c r="A3816" s="91" t="str">
        <f>IF(LEN(検索!B1913)&gt;0,検索!B1913,"")</f>
        <v/>
      </c>
      <c r="B3816" s="92" t="str">
        <f>IF(LEN(検索!G1913)&gt;0,検索!G1913,"")</f>
        <v/>
      </c>
      <c r="C3816" s="93" t="str">
        <f>IF(LEN(検索!K1913)&gt;0,検索!K1913,"")</f>
        <v/>
      </c>
      <c r="D3816" s="650"/>
      <c r="E3816" s="648"/>
      <c r="F3816" s="86" t="str">
        <f>IF(LEN(検索!I1913)&gt;0,検索!I1913,"")</f>
        <v/>
      </c>
      <c r="G3816" s="86" t="str">
        <f>IF(LEN(検索!Q1913)&gt;0,検索!Q1913,"")</f>
        <v/>
      </c>
      <c r="H3816" s="648"/>
    </row>
    <row r="3817" spans="1:8" ht="28.5" customHeight="1">
      <c r="A3817" s="88" t="str">
        <f>IF(LEN(検索!A1914)&gt;0,検索!A1914,"")</f>
        <v/>
      </c>
      <c r="B3817" s="89" t="str">
        <f>IF(LEN(検索!E1914)&gt;0,検索!E1914,"")</f>
        <v/>
      </c>
      <c r="C3817" s="90" t="str">
        <f>IF(LEN(検索!J1914)&gt;0,検索!J1914,"")</f>
        <v/>
      </c>
      <c r="D3817" s="649" t="str">
        <f>IF(LEN(検索!L1914)&gt;0,検索!L1914,"")</f>
        <v/>
      </c>
      <c r="E3817" s="647" t="str">
        <f>IF(LEN(検索!M1914)&gt;0,検索!M1914 &amp; 検索!N1914,"")</f>
        <v/>
      </c>
      <c r="F3817" s="94" t="str">
        <f>IF(LEN(検索!O1914)&gt;0,検索!O1914,"")</f>
        <v/>
      </c>
      <c r="G3817" s="94" t="str">
        <f>IF(LEN(検索!P1914)&gt;0,検索!P1914,"")</f>
        <v/>
      </c>
      <c r="H3817" s="647" t="str">
        <f>IF(LEN(検索!R1914)&gt;0,検索!R1914,"")</f>
        <v/>
      </c>
    </row>
    <row r="3818" spans="1:8" ht="28.5" customHeight="1">
      <c r="A3818" s="91" t="str">
        <f>IF(LEN(検索!B1914)&gt;0,検索!B1914,"")</f>
        <v/>
      </c>
      <c r="B3818" s="92" t="str">
        <f>IF(LEN(検索!G1914)&gt;0,検索!G1914,"")</f>
        <v/>
      </c>
      <c r="C3818" s="93" t="str">
        <f>IF(LEN(検索!K1914)&gt;0,検索!K1914,"")</f>
        <v/>
      </c>
      <c r="D3818" s="650"/>
      <c r="E3818" s="648"/>
      <c r="F3818" s="86" t="str">
        <f>IF(LEN(検索!I1914)&gt;0,検索!I1914,"")</f>
        <v/>
      </c>
      <c r="G3818" s="86" t="str">
        <f>IF(LEN(検索!Q1914)&gt;0,検索!Q1914,"")</f>
        <v/>
      </c>
      <c r="H3818" s="648"/>
    </row>
    <row r="3819" spans="1:8" ht="28.5" customHeight="1">
      <c r="A3819" s="88" t="str">
        <f>IF(LEN(検索!A1915)&gt;0,検索!A1915,"")</f>
        <v/>
      </c>
      <c r="B3819" s="89" t="str">
        <f>IF(LEN(検索!E1915)&gt;0,検索!E1915,"")</f>
        <v/>
      </c>
      <c r="C3819" s="90" t="str">
        <f>IF(LEN(検索!J1915)&gt;0,検索!J1915,"")</f>
        <v/>
      </c>
      <c r="D3819" s="649" t="str">
        <f>IF(LEN(検索!L1915)&gt;0,検索!L1915,"")</f>
        <v/>
      </c>
      <c r="E3819" s="647" t="str">
        <f>IF(LEN(検索!M1915)&gt;0,検索!M1915 &amp; 検索!N1915,"")</f>
        <v/>
      </c>
      <c r="F3819" s="94" t="str">
        <f>IF(LEN(検索!O1915)&gt;0,検索!O1915,"")</f>
        <v/>
      </c>
      <c r="G3819" s="94" t="str">
        <f>IF(LEN(検索!P1915)&gt;0,検索!P1915,"")</f>
        <v/>
      </c>
      <c r="H3819" s="647" t="str">
        <f>IF(LEN(検索!R1915)&gt;0,検索!R1915,"")</f>
        <v/>
      </c>
    </row>
    <row r="3820" spans="1:8" ht="28.5" customHeight="1">
      <c r="A3820" s="91" t="str">
        <f>IF(LEN(検索!B1915)&gt;0,検索!B1915,"")</f>
        <v/>
      </c>
      <c r="B3820" s="92" t="str">
        <f>IF(LEN(検索!G1915)&gt;0,検索!G1915,"")</f>
        <v/>
      </c>
      <c r="C3820" s="93" t="str">
        <f>IF(LEN(検索!K1915)&gt;0,検索!K1915,"")</f>
        <v/>
      </c>
      <c r="D3820" s="650"/>
      <c r="E3820" s="648"/>
      <c r="F3820" s="86" t="str">
        <f>IF(LEN(検索!I1915)&gt;0,検索!I1915,"")</f>
        <v/>
      </c>
      <c r="G3820" s="86" t="str">
        <f>IF(LEN(検索!Q1915)&gt;0,検索!Q1915,"")</f>
        <v/>
      </c>
      <c r="H3820" s="648"/>
    </row>
    <row r="3821" spans="1:8" ht="28.5" customHeight="1">
      <c r="A3821" s="88" t="str">
        <f>IF(LEN(検索!A1916)&gt;0,検索!A1916,"")</f>
        <v/>
      </c>
      <c r="B3821" s="89" t="str">
        <f>IF(LEN(検索!E1916)&gt;0,検索!E1916,"")</f>
        <v/>
      </c>
      <c r="C3821" s="90" t="str">
        <f>IF(LEN(検索!J1916)&gt;0,検索!J1916,"")</f>
        <v/>
      </c>
      <c r="D3821" s="649" t="str">
        <f>IF(LEN(検索!L1916)&gt;0,検索!L1916,"")</f>
        <v/>
      </c>
      <c r="E3821" s="647" t="str">
        <f>IF(LEN(検索!M1916)&gt;0,検索!M1916 &amp; 検索!N1916,"")</f>
        <v/>
      </c>
      <c r="F3821" s="94" t="str">
        <f>IF(LEN(検索!O1916)&gt;0,検索!O1916,"")</f>
        <v/>
      </c>
      <c r="G3821" s="94" t="str">
        <f>IF(LEN(検索!P1916)&gt;0,検索!P1916,"")</f>
        <v/>
      </c>
      <c r="H3821" s="647" t="str">
        <f>IF(LEN(検索!R1916)&gt;0,検索!R1916,"")</f>
        <v/>
      </c>
    </row>
    <row r="3822" spans="1:8" ht="28.5" customHeight="1">
      <c r="A3822" s="91" t="str">
        <f>IF(LEN(検索!B1916)&gt;0,検索!B1916,"")</f>
        <v/>
      </c>
      <c r="B3822" s="92" t="str">
        <f>IF(LEN(検索!G1916)&gt;0,検索!G1916,"")</f>
        <v/>
      </c>
      <c r="C3822" s="93" t="str">
        <f>IF(LEN(検索!K1916)&gt;0,検索!K1916,"")</f>
        <v/>
      </c>
      <c r="D3822" s="650"/>
      <c r="E3822" s="648"/>
      <c r="F3822" s="86" t="str">
        <f>IF(LEN(検索!I1916)&gt;0,検索!I1916,"")</f>
        <v/>
      </c>
      <c r="G3822" s="86" t="str">
        <f>IF(LEN(検索!Q1916)&gt;0,検索!Q1916,"")</f>
        <v/>
      </c>
      <c r="H3822" s="648"/>
    </row>
    <row r="3823" spans="1:8" ht="28.5" customHeight="1">
      <c r="A3823" s="88" t="str">
        <f>IF(LEN(検索!A1917)&gt;0,検索!A1917,"")</f>
        <v/>
      </c>
      <c r="B3823" s="89" t="str">
        <f>IF(LEN(検索!E1917)&gt;0,検索!E1917,"")</f>
        <v/>
      </c>
      <c r="C3823" s="90" t="str">
        <f>IF(LEN(検索!J1917)&gt;0,検索!J1917,"")</f>
        <v/>
      </c>
      <c r="D3823" s="649" t="str">
        <f>IF(LEN(検索!L1917)&gt;0,検索!L1917,"")</f>
        <v/>
      </c>
      <c r="E3823" s="647" t="str">
        <f>IF(LEN(検索!M1917)&gt;0,検索!M1917 &amp; 検索!N1917,"")</f>
        <v/>
      </c>
      <c r="F3823" s="94" t="str">
        <f>IF(LEN(検索!O1917)&gt;0,検索!O1917,"")</f>
        <v/>
      </c>
      <c r="G3823" s="94" t="str">
        <f>IF(LEN(検索!P1917)&gt;0,検索!P1917,"")</f>
        <v/>
      </c>
      <c r="H3823" s="647" t="str">
        <f>IF(LEN(検索!R1917)&gt;0,検索!R1917,"")</f>
        <v/>
      </c>
    </row>
    <row r="3824" spans="1:8" ht="28.5" customHeight="1">
      <c r="A3824" s="91" t="str">
        <f>IF(LEN(検索!B1917)&gt;0,検索!B1917,"")</f>
        <v/>
      </c>
      <c r="B3824" s="92" t="str">
        <f>IF(LEN(検索!G1917)&gt;0,検索!G1917,"")</f>
        <v/>
      </c>
      <c r="C3824" s="93" t="str">
        <f>IF(LEN(検索!K1917)&gt;0,検索!K1917,"")</f>
        <v/>
      </c>
      <c r="D3824" s="650"/>
      <c r="E3824" s="648"/>
      <c r="F3824" s="86" t="str">
        <f>IF(LEN(検索!I1917)&gt;0,検索!I1917,"")</f>
        <v/>
      </c>
      <c r="G3824" s="86" t="str">
        <f>IF(LEN(検索!Q1917)&gt;0,検索!Q1917,"")</f>
        <v/>
      </c>
      <c r="H3824" s="648"/>
    </row>
    <row r="3825" spans="1:8" ht="28.5" customHeight="1">
      <c r="A3825" s="88" t="str">
        <f>IF(LEN(検索!A1918)&gt;0,検索!A1918,"")</f>
        <v/>
      </c>
      <c r="B3825" s="89" t="str">
        <f>IF(LEN(検索!E1918)&gt;0,検索!E1918,"")</f>
        <v/>
      </c>
      <c r="C3825" s="90" t="str">
        <f>IF(LEN(検索!J1918)&gt;0,検索!J1918,"")</f>
        <v/>
      </c>
      <c r="D3825" s="649" t="str">
        <f>IF(LEN(検索!L1918)&gt;0,検索!L1918,"")</f>
        <v/>
      </c>
      <c r="E3825" s="647" t="str">
        <f>IF(LEN(検索!M1918)&gt;0,検索!M1918 &amp; 検索!N1918,"")</f>
        <v/>
      </c>
      <c r="F3825" s="94" t="str">
        <f>IF(LEN(検索!O1918)&gt;0,検索!O1918,"")</f>
        <v/>
      </c>
      <c r="G3825" s="94" t="str">
        <f>IF(LEN(検索!P1918)&gt;0,検索!P1918,"")</f>
        <v/>
      </c>
      <c r="H3825" s="647" t="str">
        <f>IF(LEN(検索!R1918)&gt;0,検索!R1918,"")</f>
        <v/>
      </c>
    </row>
    <row r="3826" spans="1:8" ht="28.5" customHeight="1">
      <c r="A3826" s="91" t="str">
        <f>IF(LEN(検索!B1918)&gt;0,検索!B1918,"")</f>
        <v/>
      </c>
      <c r="B3826" s="92" t="str">
        <f>IF(LEN(検索!G1918)&gt;0,検索!G1918,"")</f>
        <v/>
      </c>
      <c r="C3826" s="93" t="str">
        <f>IF(LEN(検索!K1918)&gt;0,検索!K1918,"")</f>
        <v/>
      </c>
      <c r="D3826" s="650"/>
      <c r="E3826" s="648"/>
      <c r="F3826" s="86" t="str">
        <f>IF(LEN(検索!I1918)&gt;0,検索!I1918,"")</f>
        <v/>
      </c>
      <c r="G3826" s="86" t="str">
        <f>IF(LEN(検索!Q1918)&gt;0,検索!Q1918,"")</f>
        <v/>
      </c>
      <c r="H3826" s="648"/>
    </row>
    <row r="3827" spans="1:8" ht="28.5" customHeight="1">
      <c r="A3827" s="88" t="str">
        <f>IF(LEN(検索!A1919)&gt;0,検索!A1919,"")</f>
        <v/>
      </c>
      <c r="B3827" s="89" t="str">
        <f>IF(LEN(検索!E1919)&gt;0,検索!E1919,"")</f>
        <v/>
      </c>
      <c r="C3827" s="90" t="str">
        <f>IF(LEN(検索!J1919)&gt;0,検索!J1919,"")</f>
        <v/>
      </c>
      <c r="D3827" s="649" t="str">
        <f>IF(LEN(検索!L1919)&gt;0,検索!L1919,"")</f>
        <v/>
      </c>
      <c r="E3827" s="647" t="str">
        <f>IF(LEN(検索!M1919)&gt;0,検索!M1919 &amp; 検索!N1919,"")</f>
        <v/>
      </c>
      <c r="F3827" s="94" t="str">
        <f>IF(LEN(検索!O1919)&gt;0,検索!O1919,"")</f>
        <v/>
      </c>
      <c r="G3827" s="94" t="str">
        <f>IF(LEN(検索!P1919)&gt;0,検索!P1919,"")</f>
        <v/>
      </c>
      <c r="H3827" s="647" t="str">
        <f>IF(LEN(検索!R1919)&gt;0,検索!R1919,"")</f>
        <v/>
      </c>
    </row>
    <row r="3828" spans="1:8" ht="28.5" customHeight="1">
      <c r="A3828" s="91" t="str">
        <f>IF(LEN(検索!B1919)&gt;0,検索!B1919,"")</f>
        <v/>
      </c>
      <c r="B3828" s="92" t="str">
        <f>IF(LEN(検索!G1919)&gt;0,検索!G1919,"")</f>
        <v/>
      </c>
      <c r="C3828" s="93" t="str">
        <f>IF(LEN(検索!K1919)&gt;0,検索!K1919,"")</f>
        <v/>
      </c>
      <c r="D3828" s="650"/>
      <c r="E3828" s="648"/>
      <c r="F3828" s="86" t="str">
        <f>IF(LEN(検索!I1919)&gt;0,検索!I1919,"")</f>
        <v/>
      </c>
      <c r="G3828" s="86" t="str">
        <f>IF(LEN(検索!Q1919)&gt;0,検索!Q1919,"")</f>
        <v/>
      </c>
      <c r="H3828" s="648"/>
    </row>
    <row r="3829" spans="1:8" ht="28.5" customHeight="1">
      <c r="A3829" s="88" t="str">
        <f>IF(LEN(検索!A1920)&gt;0,検索!A1920,"")</f>
        <v/>
      </c>
      <c r="B3829" s="89" t="str">
        <f>IF(LEN(検索!E1920)&gt;0,検索!E1920,"")</f>
        <v/>
      </c>
      <c r="C3829" s="90" t="str">
        <f>IF(LEN(検索!J1920)&gt;0,検索!J1920,"")</f>
        <v/>
      </c>
      <c r="D3829" s="649" t="str">
        <f>IF(LEN(検索!L1920)&gt;0,検索!L1920,"")</f>
        <v/>
      </c>
      <c r="E3829" s="647" t="str">
        <f>IF(LEN(検索!M1920)&gt;0,検索!M1920 &amp; 検索!N1920,"")</f>
        <v/>
      </c>
      <c r="F3829" s="94" t="str">
        <f>IF(LEN(検索!O1920)&gt;0,検索!O1920,"")</f>
        <v/>
      </c>
      <c r="G3829" s="94" t="str">
        <f>IF(LEN(検索!P1920)&gt;0,検索!P1920,"")</f>
        <v/>
      </c>
      <c r="H3829" s="647" t="str">
        <f>IF(LEN(検索!R1920)&gt;0,検索!R1920,"")</f>
        <v/>
      </c>
    </row>
    <row r="3830" spans="1:8" ht="28.5" customHeight="1">
      <c r="A3830" s="91" t="str">
        <f>IF(LEN(検索!B1920)&gt;0,検索!B1920,"")</f>
        <v/>
      </c>
      <c r="B3830" s="92" t="str">
        <f>IF(LEN(検索!G1920)&gt;0,検索!G1920,"")</f>
        <v/>
      </c>
      <c r="C3830" s="93" t="str">
        <f>IF(LEN(検索!K1920)&gt;0,検索!K1920,"")</f>
        <v/>
      </c>
      <c r="D3830" s="650"/>
      <c r="E3830" s="648"/>
      <c r="F3830" s="86" t="str">
        <f>IF(LEN(検索!I1920)&gt;0,検索!I1920,"")</f>
        <v/>
      </c>
      <c r="G3830" s="86" t="str">
        <f>IF(LEN(検索!Q1920)&gt;0,検索!Q1920,"")</f>
        <v/>
      </c>
      <c r="H3830" s="648"/>
    </row>
    <row r="3831" spans="1:8" ht="28.5" customHeight="1">
      <c r="A3831" s="88" t="str">
        <f>IF(LEN(検索!A1921)&gt;0,検索!A1921,"")</f>
        <v/>
      </c>
      <c r="B3831" s="89" t="str">
        <f>IF(LEN(検索!E1921)&gt;0,検索!E1921,"")</f>
        <v/>
      </c>
      <c r="C3831" s="90" t="str">
        <f>IF(LEN(検索!J1921)&gt;0,検索!J1921,"")</f>
        <v/>
      </c>
      <c r="D3831" s="649" t="str">
        <f>IF(LEN(検索!L1921)&gt;0,検索!L1921,"")</f>
        <v/>
      </c>
      <c r="E3831" s="647" t="str">
        <f>IF(LEN(検索!M1921)&gt;0,検索!M1921 &amp; 検索!N1921,"")</f>
        <v/>
      </c>
      <c r="F3831" s="94" t="str">
        <f>IF(LEN(検索!O1921)&gt;0,検索!O1921,"")</f>
        <v/>
      </c>
      <c r="G3831" s="94" t="str">
        <f>IF(LEN(検索!P1921)&gt;0,検索!P1921,"")</f>
        <v/>
      </c>
      <c r="H3831" s="647" t="str">
        <f>IF(LEN(検索!R1921)&gt;0,検索!R1921,"")</f>
        <v/>
      </c>
    </row>
    <row r="3832" spans="1:8" ht="28.5" customHeight="1">
      <c r="A3832" s="91" t="str">
        <f>IF(LEN(検索!B1921)&gt;0,検索!B1921,"")</f>
        <v/>
      </c>
      <c r="B3832" s="92" t="str">
        <f>IF(LEN(検索!G1921)&gt;0,検索!G1921,"")</f>
        <v/>
      </c>
      <c r="C3832" s="93" t="str">
        <f>IF(LEN(検索!K1921)&gt;0,検索!K1921,"")</f>
        <v/>
      </c>
      <c r="D3832" s="650"/>
      <c r="E3832" s="648"/>
      <c r="F3832" s="86" t="str">
        <f>IF(LEN(検索!I1921)&gt;0,検索!I1921,"")</f>
        <v/>
      </c>
      <c r="G3832" s="86" t="str">
        <f>IF(LEN(検索!Q1921)&gt;0,検索!Q1921,"")</f>
        <v/>
      </c>
      <c r="H3832" s="648"/>
    </row>
    <row r="3833" spans="1:8" ht="28.5" customHeight="1">
      <c r="A3833" s="88" t="str">
        <f>IF(LEN(検索!A1922)&gt;0,検索!A1922,"")</f>
        <v/>
      </c>
      <c r="B3833" s="89" t="str">
        <f>IF(LEN(検索!E1922)&gt;0,検索!E1922,"")</f>
        <v/>
      </c>
      <c r="C3833" s="90" t="str">
        <f>IF(LEN(検索!J1922)&gt;0,検索!J1922,"")</f>
        <v/>
      </c>
      <c r="D3833" s="649" t="str">
        <f>IF(LEN(検索!L1922)&gt;0,検索!L1922,"")</f>
        <v/>
      </c>
      <c r="E3833" s="647" t="str">
        <f>IF(LEN(検索!M1922)&gt;0,検索!M1922 &amp; 検索!N1922,"")</f>
        <v/>
      </c>
      <c r="F3833" s="94" t="str">
        <f>IF(LEN(検索!O1922)&gt;0,検索!O1922,"")</f>
        <v/>
      </c>
      <c r="G3833" s="94" t="str">
        <f>IF(LEN(検索!P1922)&gt;0,検索!P1922,"")</f>
        <v/>
      </c>
      <c r="H3833" s="647" t="str">
        <f>IF(LEN(検索!R1922)&gt;0,検索!R1922,"")</f>
        <v/>
      </c>
    </row>
    <row r="3834" spans="1:8" ht="28.5" customHeight="1">
      <c r="A3834" s="91" t="str">
        <f>IF(LEN(検索!B1922)&gt;0,検索!B1922,"")</f>
        <v/>
      </c>
      <c r="B3834" s="92" t="str">
        <f>IF(LEN(検索!G1922)&gt;0,検索!G1922,"")</f>
        <v/>
      </c>
      <c r="C3834" s="93" t="str">
        <f>IF(LEN(検索!K1922)&gt;0,検索!K1922,"")</f>
        <v/>
      </c>
      <c r="D3834" s="650"/>
      <c r="E3834" s="648"/>
      <c r="F3834" s="86" t="str">
        <f>IF(LEN(検索!I1922)&gt;0,検索!I1922,"")</f>
        <v/>
      </c>
      <c r="G3834" s="86" t="str">
        <f>IF(LEN(検索!Q1922)&gt;0,検索!Q1922,"")</f>
        <v/>
      </c>
      <c r="H3834" s="648"/>
    </row>
    <row r="3835" spans="1:8" ht="28.5" customHeight="1">
      <c r="A3835" s="88" t="str">
        <f>IF(LEN(検索!A1923)&gt;0,検索!A1923,"")</f>
        <v/>
      </c>
      <c r="B3835" s="89" t="str">
        <f>IF(LEN(検索!E1923)&gt;0,検索!E1923,"")</f>
        <v/>
      </c>
      <c r="C3835" s="90" t="str">
        <f>IF(LEN(検索!J1923)&gt;0,検索!J1923,"")</f>
        <v/>
      </c>
      <c r="D3835" s="649" t="str">
        <f>IF(LEN(検索!L1923)&gt;0,検索!L1923,"")</f>
        <v/>
      </c>
      <c r="E3835" s="647" t="str">
        <f>IF(LEN(検索!M1923)&gt;0,検索!M1923 &amp; 検索!N1923,"")</f>
        <v/>
      </c>
      <c r="F3835" s="94" t="str">
        <f>IF(LEN(検索!O1923)&gt;0,検索!O1923,"")</f>
        <v/>
      </c>
      <c r="G3835" s="94" t="str">
        <f>IF(LEN(検索!P1923)&gt;0,検索!P1923,"")</f>
        <v/>
      </c>
      <c r="H3835" s="647" t="str">
        <f>IF(LEN(検索!R1923)&gt;0,検索!R1923,"")</f>
        <v/>
      </c>
    </row>
    <row r="3836" spans="1:8" ht="28.5" customHeight="1">
      <c r="A3836" s="91" t="str">
        <f>IF(LEN(検索!B1923)&gt;0,検索!B1923,"")</f>
        <v/>
      </c>
      <c r="B3836" s="92" t="str">
        <f>IF(LEN(検索!G1923)&gt;0,検索!G1923,"")</f>
        <v/>
      </c>
      <c r="C3836" s="93" t="str">
        <f>IF(LEN(検索!K1923)&gt;0,検索!K1923,"")</f>
        <v/>
      </c>
      <c r="D3836" s="650"/>
      <c r="E3836" s="648"/>
      <c r="F3836" s="86" t="str">
        <f>IF(LEN(検索!I1923)&gt;0,検索!I1923,"")</f>
        <v/>
      </c>
      <c r="G3836" s="86" t="str">
        <f>IF(LEN(検索!Q1923)&gt;0,検索!Q1923,"")</f>
        <v/>
      </c>
      <c r="H3836" s="648"/>
    </row>
    <row r="3837" spans="1:8" ht="28.5" customHeight="1">
      <c r="A3837" s="88" t="str">
        <f>IF(LEN(検索!A1924)&gt;0,検索!A1924,"")</f>
        <v/>
      </c>
      <c r="B3837" s="89" t="str">
        <f>IF(LEN(検索!E1924)&gt;0,検索!E1924,"")</f>
        <v/>
      </c>
      <c r="C3837" s="90" t="str">
        <f>IF(LEN(検索!J1924)&gt;0,検索!J1924,"")</f>
        <v/>
      </c>
      <c r="D3837" s="649" t="str">
        <f>IF(LEN(検索!L1924)&gt;0,検索!L1924,"")</f>
        <v/>
      </c>
      <c r="E3837" s="647" t="str">
        <f>IF(LEN(検索!M1924)&gt;0,検索!M1924 &amp; 検索!N1924,"")</f>
        <v/>
      </c>
      <c r="F3837" s="94" t="str">
        <f>IF(LEN(検索!O1924)&gt;0,検索!O1924,"")</f>
        <v/>
      </c>
      <c r="G3837" s="94" t="str">
        <f>IF(LEN(検索!P1924)&gt;0,検索!P1924,"")</f>
        <v/>
      </c>
      <c r="H3837" s="647" t="str">
        <f>IF(LEN(検索!R1924)&gt;0,検索!R1924,"")</f>
        <v/>
      </c>
    </row>
    <row r="3838" spans="1:8" ht="28.5" customHeight="1">
      <c r="A3838" s="91" t="str">
        <f>IF(LEN(検索!B1924)&gt;0,検索!B1924,"")</f>
        <v/>
      </c>
      <c r="B3838" s="92" t="str">
        <f>IF(LEN(検索!G1924)&gt;0,検索!G1924,"")</f>
        <v/>
      </c>
      <c r="C3838" s="93" t="str">
        <f>IF(LEN(検索!K1924)&gt;0,検索!K1924,"")</f>
        <v/>
      </c>
      <c r="D3838" s="650"/>
      <c r="E3838" s="648"/>
      <c r="F3838" s="86" t="str">
        <f>IF(LEN(検索!I1924)&gt;0,検索!I1924,"")</f>
        <v/>
      </c>
      <c r="G3838" s="86" t="str">
        <f>IF(LEN(検索!Q1924)&gt;0,検索!Q1924,"")</f>
        <v/>
      </c>
      <c r="H3838" s="648"/>
    </row>
    <row r="3839" spans="1:8" ht="28.5" customHeight="1">
      <c r="A3839" s="88" t="str">
        <f>IF(LEN(検索!A1925)&gt;0,検索!A1925,"")</f>
        <v/>
      </c>
      <c r="B3839" s="89" t="str">
        <f>IF(LEN(検索!E1925)&gt;0,検索!E1925,"")</f>
        <v/>
      </c>
      <c r="C3839" s="90" t="str">
        <f>IF(LEN(検索!J1925)&gt;0,検索!J1925,"")</f>
        <v/>
      </c>
      <c r="D3839" s="649" t="str">
        <f>IF(LEN(検索!L1925)&gt;0,検索!L1925,"")</f>
        <v/>
      </c>
      <c r="E3839" s="647" t="str">
        <f>IF(LEN(検索!M1925)&gt;0,検索!M1925 &amp; 検索!N1925,"")</f>
        <v/>
      </c>
      <c r="F3839" s="94" t="str">
        <f>IF(LEN(検索!O1925)&gt;0,検索!O1925,"")</f>
        <v/>
      </c>
      <c r="G3839" s="94" t="str">
        <f>IF(LEN(検索!P1925)&gt;0,検索!P1925,"")</f>
        <v/>
      </c>
      <c r="H3839" s="647" t="str">
        <f>IF(LEN(検索!R1925)&gt;0,検索!R1925,"")</f>
        <v/>
      </c>
    </row>
    <row r="3840" spans="1:8" ht="28.5" customHeight="1">
      <c r="A3840" s="91" t="str">
        <f>IF(LEN(検索!B1925)&gt;0,検索!B1925,"")</f>
        <v/>
      </c>
      <c r="B3840" s="92" t="str">
        <f>IF(LEN(検索!G1925)&gt;0,検索!G1925,"")</f>
        <v/>
      </c>
      <c r="C3840" s="93" t="str">
        <f>IF(LEN(検索!K1925)&gt;0,検索!K1925,"")</f>
        <v/>
      </c>
      <c r="D3840" s="650"/>
      <c r="E3840" s="648"/>
      <c r="F3840" s="86" t="str">
        <f>IF(LEN(検索!I1925)&gt;0,検索!I1925,"")</f>
        <v/>
      </c>
      <c r="G3840" s="86" t="str">
        <f>IF(LEN(検索!Q1925)&gt;0,検索!Q1925,"")</f>
        <v/>
      </c>
      <c r="H3840" s="648"/>
    </row>
    <row r="3841" spans="1:8" ht="28.5" customHeight="1">
      <c r="A3841" s="88" t="str">
        <f>IF(LEN(検索!A1926)&gt;0,検索!A1926,"")</f>
        <v/>
      </c>
      <c r="B3841" s="89" t="str">
        <f>IF(LEN(検索!E1926)&gt;0,検索!E1926,"")</f>
        <v/>
      </c>
      <c r="C3841" s="90" t="str">
        <f>IF(LEN(検索!J1926)&gt;0,検索!J1926,"")</f>
        <v/>
      </c>
      <c r="D3841" s="649" t="str">
        <f>IF(LEN(検索!L1926)&gt;0,検索!L1926,"")</f>
        <v/>
      </c>
      <c r="E3841" s="647" t="str">
        <f>IF(LEN(検索!M1926)&gt;0,検索!M1926 &amp; 検索!N1926,"")</f>
        <v/>
      </c>
      <c r="F3841" s="94" t="str">
        <f>IF(LEN(検索!O1926)&gt;0,検索!O1926,"")</f>
        <v/>
      </c>
      <c r="G3841" s="94" t="str">
        <f>IF(LEN(検索!P1926)&gt;0,検索!P1926,"")</f>
        <v/>
      </c>
      <c r="H3841" s="647" t="str">
        <f>IF(LEN(検索!R1926)&gt;0,検索!R1926,"")</f>
        <v/>
      </c>
    </row>
    <row r="3842" spans="1:8" ht="28.5" customHeight="1">
      <c r="A3842" s="91" t="str">
        <f>IF(LEN(検索!B1926)&gt;0,検索!B1926,"")</f>
        <v/>
      </c>
      <c r="B3842" s="92" t="str">
        <f>IF(LEN(検索!G1926)&gt;0,検索!G1926,"")</f>
        <v/>
      </c>
      <c r="C3842" s="93" t="str">
        <f>IF(LEN(検索!K1926)&gt;0,検索!K1926,"")</f>
        <v/>
      </c>
      <c r="D3842" s="650"/>
      <c r="E3842" s="648"/>
      <c r="F3842" s="86" t="str">
        <f>IF(LEN(検索!I1926)&gt;0,検索!I1926,"")</f>
        <v/>
      </c>
      <c r="G3842" s="86" t="str">
        <f>IF(LEN(検索!Q1926)&gt;0,検索!Q1926,"")</f>
        <v/>
      </c>
      <c r="H3842" s="648"/>
    </row>
    <row r="3843" spans="1:8" ht="28.5" customHeight="1">
      <c r="A3843" s="88" t="str">
        <f>IF(LEN(検索!A1927)&gt;0,検索!A1927,"")</f>
        <v/>
      </c>
      <c r="B3843" s="89" t="str">
        <f>IF(LEN(検索!E1927)&gt;0,検索!E1927,"")</f>
        <v/>
      </c>
      <c r="C3843" s="90" t="str">
        <f>IF(LEN(検索!J1927)&gt;0,検索!J1927,"")</f>
        <v/>
      </c>
      <c r="D3843" s="649" t="str">
        <f>IF(LEN(検索!L1927)&gt;0,検索!L1927,"")</f>
        <v/>
      </c>
      <c r="E3843" s="647" t="str">
        <f>IF(LEN(検索!M1927)&gt;0,検索!M1927 &amp; 検索!N1927,"")</f>
        <v/>
      </c>
      <c r="F3843" s="94" t="str">
        <f>IF(LEN(検索!O1927)&gt;0,検索!O1927,"")</f>
        <v/>
      </c>
      <c r="G3843" s="94" t="str">
        <f>IF(LEN(検索!P1927)&gt;0,検索!P1927,"")</f>
        <v/>
      </c>
      <c r="H3843" s="647" t="str">
        <f>IF(LEN(検索!R1927)&gt;0,検索!R1927,"")</f>
        <v/>
      </c>
    </row>
    <row r="3844" spans="1:8" ht="28.5" customHeight="1">
      <c r="A3844" s="91" t="str">
        <f>IF(LEN(検索!B1927)&gt;0,検索!B1927,"")</f>
        <v/>
      </c>
      <c r="B3844" s="92" t="str">
        <f>IF(LEN(検索!G1927)&gt;0,検索!G1927,"")</f>
        <v/>
      </c>
      <c r="C3844" s="93" t="str">
        <f>IF(LEN(検索!K1927)&gt;0,検索!K1927,"")</f>
        <v/>
      </c>
      <c r="D3844" s="650"/>
      <c r="E3844" s="648"/>
      <c r="F3844" s="86" t="str">
        <f>IF(LEN(検索!I1927)&gt;0,検索!I1927,"")</f>
        <v/>
      </c>
      <c r="G3844" s="86" t="str">
        <f>IF(LEN(検索!Q1927)&gt;0,検索!Q1927,"")</f>
        <v/>
      </c>
      <c r="H3844" s="648"/>
    </row>
    <row r="3845" spans="1:8" ht="28.5" customHeight="1">
      <c r="A3845" s="88" t="str">
        <f>IF(LEN(検索!A1928)&gt;0,検索!A1928,"")</f>
        <v/>
      </c>
      <c r="B3845" s="89" t="str">
        <f>IF(LEN(検索!E1928)&gt;0,検索!E1928,"")</f>
        <v/>
      </c>
      <c r="C3845" s="90" t="str">
        <f>IF(LEN(検索!J1928)&gt;0,検索!J1928,"")</f>
        <v/>
      </c>
      <c r="D3845" s="649" t="str">
        <f>IF(LEN(検索!L1928)&gt;0,検索!L1928,"")</f>
        <v/>
      </c>
      <c r="E3845" s="647" t="str">
        <f>IF(LEN(検索!M1928)&gt;0,検索!M1928 &amp; 検索!N1928,"")</f>
        <v/>
      </c>
      <c r="F3845" s="94" t="str">
        <f>IF(LEN(検索!O1928)&gt;0,検索!O1928,"")</f>
        <v/>
      </c>
      <c r="G3845" s="94" t="str">
        <f>IF(LEN(検索!P1928)&gt;0,検索!P1928,"")</f>
        <v/>
      </c>
      <c r="H3845" s="647" t="str">
        <f>IF(LEN(検索!R1928)&gt;0,検索!R1928,"")</f>
        <v/>
      </c>
    </row>
    <row r="3846" spans="1:8" ht="28.5" customHeight="1">
      <c r="A3846" s="91" t="str">
        <f>IF(LEN(検索!B1928)&gt;0,検索!B1928,"")</f>
        <v/>
      </c>
      <c r="B3846" s="92" t="str">
        <f>IF(LEN(検索!G1928)&gt;0,検索!G1928,"")</f>
        <v/>
      </c>
      <c r="C3846" s="93" t="str">
        <f>IF(LEN(検索!K1928)&gt;0,検索!K1928,"")</f>
        <v/>
      </c>
      <c r="D3846" s="650"/>
      <c r="E3846" s="648"/>
      <c r="F3846" s="86" t="str">
        <f>IF(LEN(検索!I1928)&gt;0,検索!I1928,"")</f>
        <v/>
      </c>
      <c r="G3846" s="86" t="str">
        <f>IF(LEN(検索!Q1928)&gt;0,検索!Q1928,"")</f>
        <v/>
      </c>
      <c r="H3846" s="648"/>
    </row>
    <row r="3847" spans="1:8" ht="28.5" customHeight="1">
      <c r="A3847" s="88" t="str">
        <f>IF(LEN(検索!A1929)&gt;0,検索!A1929,"")</f>
        <v/>
      </c>
      <c r="B3847" s="89" t="str">
        <f>IF(LEN(検索!E1929)&gt;0,検索!E1929,"")</f>
        <v/>
      </c>
      <c r="C3847" s="90" t="str">
        <f>IF(LEN(検索!J1929)&gt;0,検索!J1929,"")</f>
        <v/>
      </c>
      <c r="D3847" s="649" t="str">
        <f>IF(LEN(検索!L1929)&gt;0,検索!L1929,"")</f>
        <v/>
      </c>
      <c r="E3847" s="647" t="str">
        <f>IF(LEN(検索!M1929)&gt;0,検索!M1929 &amp; 検索!N1929,"")</f>
        <v/>
      </c>
      <c r="F3847" s="94" t="str">
        <f>IF(LEN(検索!O1929)&gt;0,検索!O1929,"")</f>
        <v/>
      </c>
      <c r="G3847" s="94" t="str">
        <f>IF(LEN(検索!P1929)&gt;0,検索!P1929,"")</f>
        <v/>
      </c>
      <c r="H3847" s="647" t="str">
        <f>IF(LEN(検索!R1929)&gt;0,検索!R1929,"")</f>
        <v/>
      </c>
    </row>
    <row r="3848" spans="1:8" ht="28.5" customHeight="1">
      <c r="A3848" s="91" t="str">
        <f>IF(LEN(検索!B1929)&gt;0,検索!B1929,"")</f>
        <v/>
      </c>
      <c r="B3848" s="92" t="str">
        <f>IF(LEN(検索!G1929)&gt;0,検索!G1929,"")</f>
        <v/>
      </c>
      <c r="C3848" s="93" t="str">
        <f>IF(LEN(検索!K1929)&gt;0,検索!K1929,"")</f>
        <v/>
      </c>
      <c r="D3848" s="650"/>
      <c r="E3848" s="648"/>
      <c r="F3848" s="86" t="str">
        <f>IF(LEN(検索!I1929)&gt;0,検索!I1929,"")</f>
        <v/>
      </c>
      <c r="G3848" s="86" t="str">
        <f>IF(LEN(検索!Q1929)&gt;0,検索!Q1929,"")</f>
        <v/>
      </c>
      <c r="H3848" s="648"/>
    </row>
    <row r="3849" spans="1:8" ht="28.5" customHeight="1">
      <c r="A3849" s="88" t="str">
        <f>IF(LEN(検索!A1930)&gt;0,検索!A1930,"")</f>
        <v/>
      </c>
      <c r="B3849" s="89" t="str">
        <f>IF(LEN(検索!E1930)&gt;0,検索!E1930,"")</f>
        <v/>
      </c>
      <c r="C3849" s="90" t="str">
        <f>IF(LEN(検索!J1930)&gt;0,検索!J1930,"")</f>
        <v/>
      </c>
      <c r="D3849" s="649" t="str">
        <f>IF(LEN(検索!L1930)&gt;0,検索!L1930,"")</f>
        <v/>
      </c>
      <c r="E3849" s="647" t="str">
        <f>IF(LEN(検索!M1930)&gt;0,検索!M1930 &amp; 検索!N1930,"")</f>
        <v/>
      </c>
      <c r="F3849" s="94" t="str">
        <f>IF(LEN(検索!O1930)&gt;0,検索!O1930,"")</f>
        <v/>
      </c>
      <c r="G3849" s="94" t="str">
        <f>IF(LEN(検索!P1930)&gt;0,検索!P1930,"")</f>
        <v/>
      </c>
      <c r="H3849" s="647" t="str">
        <f>IF(LEN(検索!R1930)&gt;0,検索!R1930,"")</f>
        <v/>
      </c>
    </row>
    <row r="3850" spans="1:8" ht="28.5" customHeight="1">
      <c r="A3850" s="91" t="str">
        <f>IF(LEN(検索!B1930)&gt;0,検索!B1930,"")</f>
        <v/>
      </c>
      <c r="B3850" s="92" t="str">
        <f>IF(LEN(検索!G1930)&gt;0,検索!G1930,"")</f>
        <v/>
      </c>
      <c r="C3850" s="93" t="str">
        <f>IF(LEN(検索!K1930)&gt;0,検索!K1930,"")</f>
        <v/>
      </c>
      <c r="D3850" s="650"/>
      <c r="E3850" s="648"/>
      <c r="F3850" s="86" t="str">
        <f>IF(LEN(検索!I1930)&gt;0,検索!I1930,"")</f>
        <v/>
      </c>
      <c r="G3850" s="86" t="str">
        <f>IF(LEN(検索!Q1930)&gt;0,検索!Q1930,"")</f>
        <v/>
      </c>
      <c r="H3850" s="648"/>
    </row>
    <row r="3851" spans="1:8" ht="28.5" customHeight="1">
      <c r="A3851" s="88" t="str">
        <f>IF(LEN(検索!A1931)&gt;0,検索!A1931,"")</f>
        <v/>
      </c>
      <c r="B3851" s="89" t="str">
        <f>IF(LEN(検索!E1931)&gt;0,検索!E1931,"")</f>
        <v/>
      </c>
      <c r="C3851" s="90" t="str">
        <f>IF(LEN(検索!J1931)&gt;0,検索!J1931,"")</f>
        <v/>
      </c>
      <c r="D3851" s="649" t="str">
        <f>IF(LEN(検索!L1931)&gt;0,検索!L1931,"")</f>
        <v/>
      </c>
      <c r="E3851" s="647" t="str">
        <f>IF(LEN(検索!M1931)&gt;0,検索!M1931 &amp; 検索!N1931,"")</f>
        <v/>
      </c>
      <c r="F3851" s="94" t="str">
        <f>IF(LEN(検索!O1931)&gt;0,検索!O1931,"")</f>
        <v/>
      </c>
      <c r="G3851" s="94" t="str">
        <f>IF(LEN(検索!P1931)&gt;0,検索!P1931,"")</f>
        <v/>
      </c>
      <c r="H3851" s="647" t="str">
        <f>IF(LEN(検索!R1931)&gt;0,検索!R1931,"")</f>
        <v/>
      </c>
    </row>
    <row r="3852" spans="1:8" ht="28.5" customHeight="1">
      <c r="A3852" s="91" t="str">
        <f>IF(LEN(検索!B1931)&gt;0,検索!B1931,"")</f>
        <v/>
      </c>
      <c r="B3852" s="92" t="str">
        <f>IF(LEN(検索!G1931)&gt;0,検索!G1931,"")</f>
        <v/>
      </c>
      <c r="C3852" s="93" t="str">
        <f>IF(LEN(検索!K1931)&gt;0,検索!K1931,"")</f>
        <v/>
      </c>
      <c r="D3852" s="650"/>
      <c r="E3852" s="648"/>
      <c r="F3852" s="86" t="str">
        <f>IF(LEN(検索!I1931)&gt;0,検索!I1931,"")</f>
        <v/>
      </c>
      <c r="G3852" s="86" t="str">
        <f>IF(LEN(検索!Q1931)&gt;0,検索!Q1931,"")</f>
        <v/>
      </c>
      <c r="H3852" s="648"/>
    </row>
    <row r="3853" spans="1:8" ht="28.5" customHeight="1">
      <c r="A3853" s="88" t="str">
        <f>IF(LEN(検索!A1932)&gt;0,検索!A1932,"")</f>
        <v/>
      </c>
      <c r="B3853" s="89" t="str">
        <f>IF(LEN(検索!E1932)&gt;0,検索!E1932,"")</f>
        <v/>
      </c>
      <c r="C3853" s="90" t="str">
        <f>IF(LEN(検索!J1932)&gt;0,検索!J1932,"")</f>
        <v/>
      </c>
      <c r="D3853" s="649" t="str">
        <f>IF(LEN(検索!L1932)&gt;0,検索!L1932,"")</f>
        <v/>
      </c>
      <c r="E3853" s="647" t="str">
        <f>IF(LEN(検索!M1932)&gt;0,検索!M1932 &amp; 検索!N1932,"")</f>
        <v/>
      </c>
      <c r="F3853" s="94" t="str">
        <f>IF(LEN(検索!O1932)&gt;0,検索!O1932,"")</f>
        <v/>
      </c>
      <c r="G3853" s="94" t="str">
        <f>IF(LEN(検索!P1932)&gt;0,検索!P1932,"")</f>
        <v/>
      </c>
      <c r="H3853" s="647" t="str">
        <f>IF(LEN(検索!R1932)&gt;0,検索!R1932,"")</f>
        <v/>
      </c>
    </row>
    <row r="3854" spans="1:8" ht="28.5" customHeight="1">
      <c r="A3854" s="91" t="str">
        <f>IF(LEN(検索!B1932)&gt;0,検索!B1932,"")</f>
        <v/>
      </c>
      <c r="B3854" s="92" t="str">
        <f>IF(LEN(検索!G1932)&gt;0,検索!G1932,"")</f>
        <v/>
      </c>
      <c r="C3854" s="93" t="str">
        <f>IF(LEN(検索!K1932)&gt;0,検索!K1932,"")</f>
        <v/>
      </c>
      <c r="D3854" s="650"/>
      <c r="E3854" s="648"/>
      <c r="F3854" s="86" t="str">
        <f>IF(LEN(検索!I1932)&gt;0,検索!I1932,"")</f>
        <v/>
      </c>
      <c r="G3854" s="86" t="str">
        <f>IF(LEN(検索!Q1932)&gt;0,検索!Q1932,"")</f>
        <v/>
      </c>
      <c r="H3854" s="648"/>
    </row>
    <row r="3855" spans="1:8" ht="28.5" customHeight="1">
      <c r="A3855" s="88" t="str">
        <f>IF(LEN(検索!A1933)&gt;0,検索!A1933,"")</f>
        <v/>
      </c>
      <c r="B3855" s="89" t="str">
        <f>IF(LEN(検索!E1933)&gt;0,検索!E1933,"")</f>
        <v/>
      </c>
      <c r="C3855" s="90" t="str">
        <f>IF(LEN(検索!J1933)&gt;0,検索!J1933,"")</f>
        <v/>
      </c>
      <c r="D3855" s="649" t="str">
        <f>IF(LEN(検索!L1933)&gt;0,検索!L1933,"")</f>
        <v/>
      </c>
      <c r="E3855" s="647" t="str">
        <f>IF(LEN(検索!M1933)&gt;0,検索!M1933 &amp; 検索!N1933,"")</f>
        <v/>
      </c>
      <c r="F3855" s="94" t="str">
        <f>IF(LEN(検索!O1933)&gt;0,検索!O1933,"")</f>
        <v/>
      </c>
      <c r="G3855" s="94" t="str">
        <f>IF(LEN(検索!P1933)&gt;0,検索!P1933,"")</f>
        <v/>
      </c>
      <c r="H3855" s="647" t="str">
        <f>IF(LEN(検索!R1933)&gt;0,検索!R1933,"")</f>
        <v/>
      </c>
    </row>
    <row r="3856" spans="1:8" ht="28.5" customHeight="1">
      <c r="A3856" s="91" t="str">
        <f>IF(LEN(検索!B1933)&gt;0,検索!B1933,"")</f>
        <v/>
      </c>
      <c r="B3856" s="92" t="str">
        <f>IF(LEN(検索!G1933)&gt;0,検索!G1933,"")</f>
        <v/>
      </c>
      <c r="C3856" s="93" t="str">
        <f>IF(LEN(検索!K1933)&gt;0,検索!K1933,"")</f>
        <v/>
      </c>
      <c r="D3856" s="650"/>
      <c r="E3856" s="648"/>
      <c r="F3856" s="86" t="str">
        <f>IF(LEN(検索!I1933)&gt;0,検索!I1933,"")</f>
        <v/>
      </c>
      <c r="G3856" s="86" t="str">
        <f>IF(LEN(検索!Q1933)&gt;0,検索!Q1933,"")</f>
        <v/>
      </c>
      <c r="H3856" s="648"/>
    </row>
    <row r="3857" spans="1:8" ht="28.5" customHeight="1">
      <c r="A3857" s="88" t="str">
        <f>IF(LEN(検索!A1934)&gt;0,検索!A1934,"")</f>
        <v/>
      </c>
      <c r="B3857" s="89" t="str">
        <f>IF(LEN(検索!E1934)&gt;0,検索!E1934,"")</f>
        <v/>
      </c>
      <c r="C3857" s="90" t="str">
        <f>IF(LEN(検索!J1934)&gt;0,検索!J1934,"")</f>
        <v/>
      </c>
      <c r="D3857" s="649" t="str">
        <f>IF(LEN(検索!L1934)&gt;0,検索!L1934,"")</f>
        <v/>
      </c>
      <c r="E3857" s="647" t="str">
        <f>IF(LEN(検索!M1934)&gt;0,検索!M1934 &amp; 検索!N1934,"")</f>
        <v/>
      </c>
      <c r="F3857" s="94" t="str">
        <f>IF(LEN(検索!O1934)&gt;0,検索!O1934,"")</f>
        <v/>
      </c>
      <c r="G3857" s="94" t="str">
        <f>IF(LEN(検索!P1934)&gt;0,検索!P1934,"")</f>
        <v/>
      </c>
      <c r="H3857" s="647" t="str">
        <f>IF(LEN(検索!R1934)&gt;0,検索!R1934,"")</f>
        <v/>
      </c>
    </row>
    <row r="3858" spans="1:8" ht="28.5" customHeight="1">
      <c r="A3858" s="91" t="str">
        <f>IF(LEN(検索!B1934)&gt;0,検索!B1934,"")</f>
        <v/>
      </c>
      <c r="B3858" s="92" t="str">
        <f>IF(LEN(検索!G1934)&gt;0,検索!G1934,"")</f>
        <v/>
      </c>
      <c r="C3858" s="93" t="str">
        <f>IF(LEN(検索!K1934)&gt;0,検索!K1934,"")</f>
        <v/>
      </c>
      <c r="D3858" s="650"/>
      <c r="E3858" s="648"/>
      <c r="F3858" s="86" t="str">
        <f>IF(LEN(検索!I1934)&gt;0,検索!I1934,"")</f>
        <v/>
      </c>
      <c r="G3858" s="86" t="str">
        <f>IF(LEN(検索!Q1934)&gt;0,検索!Q1934,"")</f>
        <v/>
      </c>
      <c r="H3858" s="648"/>
    </row>
    <row r="3859" spans="1:8" ht="28.5" customHeight="1">
      <c r="A3859" s="88" t="str">
        <f>IF(LEN(検索!A1935)&gt;0,検索!A1935,"")</f>
        <v/>
      </c>
      <c r="B3859" s="89" t="str">
        <f>IF(LEN(検索!E1935)&gt;0,検索!E1935,"")</f>
        <v/>
      </c>
      <c r="C3859" s="90" t="str">
        <f>IF(LEN(検索!J1935)&gt;0,検索!J1935,"")</f>
        <v/>
      </c>
      <c r="D3859" s="649" t="str">
        <f>IF(LEN(検索!L1935)&gt;0,検索!L1935,"")</f>
        <v/>
      </c>
      <c r="E3859" s="647" t="str">
        <f>IF(LEN(検索!M1935)&gt;0,検索!M1935 &amp; 検索!N1935,"")</f>
        <v/>
      </c>
      <c r="F3859" s="94" t="str">
        <f>IF(LEN(検索!O1935)&gt;0,検索!O1935,"")</f>
        <v/>
      </c>
      <c r="G3859" s="94" t="str">
        <f>IF(LEN(検索!P1935)&gt;0,検索!P1935,"")</f>
        <v/>
      </c>
      <c r="H3859" s="647" t="str">
        <f>IF(LEN(検索!R1935)&gt;0,検索!R1935,"")</f>
        <v/>
      </c>
    </row>
    <row r="3860" spans="1:8" ht="28.5" customHeight="1">
      <c r="A3860" s="91" t="str">
        <f>IF(LEN(検索!B1935)&gt;0,検索!B1935,"")</f>
        <v/>
      </c>
      <c r="B3860" s="92" t="str">
        <f>IF(LEN(検索!G1935)&gt;0,検索!G1935,"")</f>
        <v/>
      </c>
      <c r="C3860" s="93" t="str">
        <f>IF(LEN(検索!K1935)&gt;0,検索!K1935,"")</f>
        <v/>
      </c>
      <c r="D3860" s="650"/>
      <c r="E3860" s="648"/>
      <c r="F3860" s="86" t="str">
        <f>IF(LEN(検索!I1935)&gt;0,検索!I1935,"")</f>
        <v/>
      </c>
      <c r="G3860" s="86" t="str">
        <f>IF(LEN(検索!Q1935)&gt;0,検索!Q1935,"")</f>
        <v/>
      </c>
      <c r="H3860" s="648"/>
    </row>
    <row r="3861" spans="1:8" ht="28.5" customHeight="1">
      <c r="A3861" s="88" t="str">
        <f>IF(LEN(検索!A1936)&gt;0,検索!A1936,"")</f>
        <v/>
      </c>
      <c r="B3861" s="89" t="str">
        <f>IF(LEN(検索!E1936)&gt;0,検索!E1936,"")</f>
        <v/>
      </c>
      <c r="C3861" s="90" t="str">
        <f>IF(LEN(検索!J1936)&gt;0,検索!J1936,"")</f>
        <v/>
      </c>
      <c r="D3861" s="649" t="str">
        <f>IF(LEN(検索!L1936)&gt;0,検索!L1936,"")</f>
        <v/>
      </c>
      <c r="E3861" s="647" t="str">
        <f>IF(LEN(検索!M1936)&gt;0,検索!M1936 &amp; 検索!N1936,"")</f>
        <v/>
      </c>
      <c r="F3861" s="94" t="str">
        <f>IF(LEN(検索!O1936)&gt;0,検索!O1936,"")</f>
        <v/>
      </c>
      <c r="G3861" s="94" t="str">
        <f>IF(LEN(検索!P1936)&gt;0,検索!P1936,"")</f>
        <v/>
      </c>
      <c r="H3861" s="647" t="str">
        <f>IF(LEN(検索!R1936)&gt;0,検索!R1936,"")</f>
        <v/>
      </c>
    </row>
    <row r="3862" spans="1:8" ht="28.5" customHeight="1">
      <c r="A3862" s="91" t="str">
        <f>IF(LEN(検索!B1936)&gt;0,検索!B1936,"")</f>
        <v/>
      </c>
      <c r="B3862" s="92" t="str">
        <f>IF(LEN(検索!G1936)&gt;0,検索!G1936,"")</f>
        <v/>
      </c>
      <c r="C3862" s="93" t="str">
        <f>IF(LEN(検索!K1936)&gt;0,検索!K1936,"")</f>
        <v/>
      </c>
      <c r="D3862" s="650"/>
      <c r="E3862" s="648"/>
      <c r="F3862" s="86" t="str">
        <f>IF(LEN(検索!I1936)&gt;0,検索!I1936,"")</f>
        <v/>
      </c>
      <c r="G3862" s="86" t="str">
        <f>IF(LEN(検索!Q1936)&gt;0,検索!Q1936,"")</f>
        <v/>
      </c>
      <c r="H3862" s="648"/>
    </row>
    <row r="3863" spans="1:8" ht="28.5" customHeight="1">
      <c r="A3863" s="88" t="str">
        <f>IF(LEN(検索!A1937)&gt;0,検索!A1937,"")</f>
        <v/>
      </c>
      <c r="B3863" s="89" t="str">
        <f>IF(LEN(検索!E1937)&gt;0,検索!E1937,"")</f>
        <v/>
      </c>
      <c r="C3863" s="90" t="str">
        <f>IF(LEN(検索!J1937)&gt;0,検索!J1937,"")</f>
        <v/>
      </c>
      <c r="D3863" s="649" t="str">
        <f>IF(LEN(検索!L1937)&gt;0,検索!L1937,"")</f>
        <v/>
      </c>
      <c r="E3863" s="647" t="str">
        <f>IF(LEN(検索!M1937)&gt;0,検索!M1937 &amp; 検索!N1937,"")</f>
        <v/>
      </c>
      <c r="F3863" s="94" t="str">
        <f>IF(LEN(検索!O1937)&gt;0,検索!O1937,"")</f>
        <v/>
      </c>
      <c r="G3863" s="94" t="str">
        <f>IF(LEN(検索!P1937)&gt;0,検索!P1937,"")</f>
        <v/>
      </c>
      <c r="H3863" s="647" t="str">
        <f>IF(LEN(検索!R1937)&gt;0,検索!R1937,"")</f>
        <v/>
      </c>
    </row>
    <row r="3864" spans="1:8" ht="28.5" customHeight="1">
      <c r="A3864" s="91" t="str">
        <f>IF(LEN(検索!B1937)&gt;0,検索!B1937,"")</f>
        <v/>
      </c>
      <c r="B3864" s="92" t="str">
        <f>IF(LEN(検索!G1937)&gt;0,検索!G1937,"")</f>
        <v/>
      </c>
      <c r="C3864" s="93" t="str">
        <f>IF(LEN(検索!K1937)&gt;0,検索!K1937,"")</f>
        <v/>
      </c>
      <c r="D3864" s="650"/>
      <c r="E3864" s="648"/>
      <c r="F3864" s="86" t="str">
        <f>IF(LEN(検索!I1937)&gt;0,検索!I1937,"")</f>
        <v/>
      </c>
      <c r="G3864" s="86" t="str">
        <f>IF(LEN(検索!Q1937)&gt;0,検索!Q1937,"")</f>
        <v/>
      </c>
      <c r="H3864" s="648"/>
    </row>
    <row r="3865" spans="1:8" ht="28.5" customHeight="1">
      <c r="A3865" s="88" t="str">
        <f>IF(LEN(検索!A1938)&gt;0,検索!A1938,"")</f>
        <v/>
      </c>
      <c r="B3865" s="89" t="str">
        <f>IF(LEN(検索!E1938)&gt;0,検索!E1938,"")</f>
        <v/>
      </c>
      <c r="C3865" s="90" t="str">
        <f>IF(LEN(検索!J1938)&gt;0,検索!J1938,"")</f>
        <v/>
      </c>
      <c r="D3865" s="649" t="str">
        <f>IF(LEN(検索!L1938)&gt;0,検索!L1938,"")</f>
        <v/>
      </c>
      <c r="E3865" s="647" t="str">
        <f>IF(LEN(検索!M1938)&gt;0,検索!M1938 &amp; 検索!N1938,"")</f>
        <v/>
      </c>
      <c r="F3865" s="94" t="str">
        <f>IF(LEN(検索!O1938)&gt;0,検索!O1938,"")</f>
        <v/>
      </c>
      <c r="G3865" s="94" t="str">
        <f>IF(LEN(検索!P1938)&gt;0,検索!P1938,"")</f>
        <v/>
      </c>
      <c r="H3865" s="647" t="str">
        <f>IF(LEN(検索!R1938)&gt;0,検索!R1938,"")</f>
        <v/>
      </c>
    </row>
    <row r="3866" spans="1:8" ht="28.5" customHeight="1">
      <c r="A3866" s="91" t="str">
        <f>IF(LEN(検索!B1938)&gt;0,検索!B1938,"")</f>
        <v/>
      </c>
      <c r="B3866" s="92" t="str">
        <f>IF(LEN(検索!G1938)&gt;0,検索!G1938,"")</f>
        <v/>
      </c>
      <c r="C3866" s="93" t="str">
        <f>IF(LEN(検索!K1938)&gt;0,検索!K1938,"")</f>
        <v/>
      </c>
      <c r="D3866" s="650"/>
      <c r="E3866" s="648"/>
      <c r="F3866" s="86" t="str">
        <f>IF(LEN(検索!I1938)&gt;0,検索!I1938,"")</f>
        <v/>
      </c>
      <c r="G3866" s="86" t="str">
        <f>IF(LEN(検索!Q1938)&gt;0,検索!Q1938,"")</f>
        <v/>
      </c>
      <c r="H3866" s="648"/>
    </row>
    <row r="3867" spans="1:8" ht="28.5" customHeight="1">
      <c r="A3867" s="88" t="str">
        <f>IF(LEN(検索!A1939)&gt;0,検索!A1939,"")</f>
        <v/>
      </c>
      <c r="B3867" s="89" t="str">
        <f>IF(LEN(検索!E1939)&gt;0,検索!E1939,"")</f>
        <v/>
      </c>
      <c r="C3867" s="90" t="str">
        <f>IF(LEN(検索!J1939)&gt;0,検索!J1939,"")</f>
        <v/>
      </c>
      <c r="D3867" s="649" t="str">
        <f>IF(LEN(検索!L1939)&gt;0,検索!L1939,"")</f>
        <v/>
      </c>
      <c r="E3867" s="647" t="str">
        <f>IF(LEN(検索!M1939)&gt;0,検索!M1939 &amp; 検索!N1939,"")</f>
        <v/>
      </c>
      <c r="F3867" s="94" t="str">
        <f>IF(LEN(検索!O1939)&gt;0,検索!O1939,"")</f>
        <v/>
      </c>
      <c r="G3867" s="94" t="str">
        <f>IF(LEN(検索!P1939)&gt;0,検索!P1939,"")</f>
        <v/>
      </c>
      <c r="H3867" s="647" t="str">
        <f>IF(LEN(検索!R1939)&gt;0,検索!R1939,"")</f>
        <v/>
      </c>
    </row>
    <row r="3868" spans="1:8" ht="28.5" customHeight="1">
      <c r="A3868" s="91" t="str">
        <f>IF(LEN(検索!B1939)&gt;0,検索!B1939,"")</f>
        <v/>
      </c>
      <c r="B3868" s="92" t="str">
        <f>IF(LEN(検索!G1939)&gt;0,検索!G1939,"")</f>
        <v/>
      </c>
      <c r="C3868" s="93" t="str">
        <f>IF(LEN(検索!K1939)&gt;0,検索!K1939,"")</f>
        <v/>
      </c>
      <c r="D3868" s="650"/>
      <c r="E3868" s="648"/>
      <c r="F3868" s="86" t="str">
        <f>IF(LEN(検索!I1939)&gt;0,検索!I1939,"")</f>
        <v/>
      </c>
      <c r="G3868" s="86" t="str">
        <f>IF(LEN(検索!Q1939)&gt;0,検索!Q1939,"")</f>
        <v/>
      </c>
      <c r="H3868" s="648"/>
    </row>
    <row r="3869" spans="1:8" ht="28.5" customHeight="1">
      <c r="A3869" s="88" t="str">
        <f>IF(LEN(検索!A1940)&gt;0,検索!A1940,"")</f>
        <v/>
      </c>
      <c r="B3869" s="89" t="str">
        <f>IF(LEN(検索!E1940)&gt;0,検索!E1940,"")</f>
        <v/>
      </c>
      <c r="C3869" s="90" t="str">
        <f>IF(LEN(検索!J1940)&gt;0,検索!J1940,"")</f>
        <v/>
      </c>
      <c r="D3869" s="649" t="str">
        <f>IF(LEN(検索!L1940)&gt;0,検索!L1940,"")</f>
        <v/>
      </c>
      <c r="E3869" s="647" t="str">
        <f>IF(LEN(検索!M1940)&gt;0,検索!M1940 &amp; 検索!N1940,"")</f>
        <v/>
      </c>
      <c r="F3869" s="94" t="str">
        <f>IF(LEN(検索!O1940)&gt;0,検索!O1940,"")</f>
        <v/>
      </c>
      <c r="G3869" s="94" t="str">
        <f>IF(LEN(検索!P1940)&gt;0,検索!P1940,"")</f>
        <v/>
      </c>
      <c r="H3869" s="647" t="str">
        <f>IF(LEN(検索!R1940)&gt;0,検索!R1940,"")</f>
        <v/>
      </c>
    </row>
    <row r="3870" spans="1:8" ht="28.5" customHeight="1">
      <c r="A3870" s="91" t="str">
        <f>IF(LEN(検索!B1940)&gt;0,検索!B1940,"")</f>
        <v/>
      </c>
      <c r="B3870" s="92" t="str">
        <f>IF(LEN(検索!G1940)&gt;0,検索!G1940,"")</f>
        <v/>
      </c>
      <c r="C3870" s="93" t="str">
        <f>IF(LEN(検索!K1940)&gt;0,検索!K1940,"")</f>
        <v/>
      </c>
      <c r="D3870" s="650"/>
      <c r="E3870" s="648"/>
      <c r="F3870" s="86" t="str">
        <f>IF(LEN(検索!I1940)&gt;0,検索!I1940,"")</f>
        <v/>
      </c>
      <c r="G3870" s="86" t="str">
        <f>IF(LEN(検索!Q1940)&gt;0,検索!Q1940,"")</f>
        <v/>
      </c>
      <c r="H3870" s="648"/>
    </row>
    <row r="3871" spans="1:8" ht="28.5" customHeight="1">
      <c r="A3871" s="88" t="str">
        <f>IF(LEN(検索!A1941)&gt;0,検索!A1941,"")</f>
        <v/>
      </c>
      <c r="B3871" s="89" t="str">
        <f>IF(LEN(検索!E1941)&gt;0,検索!E1941,"")</f>
        <v/>
      </c>
      <c r="C3871" s="90" t="str">
        <f>IF(LEN(検索!J1941)&gt;0,検索!J1941,"")</f>
        <v/>
      </c>
      <c r="D3871" s="649" t="str">
        <f>IF(LEN(検索!L1941)&gt;0,検索!L1941,"")</f>
        <v/>
      </c>
      <c r="E3871" s="647" t="str">
        <f>IF(LEN(検索!M1941)&gt;0,検索!M1941 &amp; 検索!N1941,"")</f>
        <v/>
      </c>
      <c r="F3871" s="94" t="str">
        <f>IF(LEN(検索!O1941)&gt;0,検索!O1941,"")</f>
        <v/>
      </c>
      <c r="G3871" s="94" t="str">
        <f>IF(LEN(検索!P1941)&gt;0,検索!P1941,"")</f>
        <v/>
      </c>
      <c r="H3871" s="647" t="str">
        <f>IF(LEN(検索!R1941)&gt;0,検索!R1941,"")</f>
        <v/>
      </c>
    </row>
    <row r="3872" spans="1:8" ht="28.5" customHeight="1">
      <c r="A3872" s="91" t="str">
        <f>IF(LEN(検索!B1941)&gt;0,検索!B1941,"")</f>
        <v/>
      </c>
      <c r="B3872" s="92" t="str">
        <f>IF(LEN(検索!G1941)&gt;0,検索!G1941,"")</f>
        <v/>
      </c>
      <c r="C3872" s="93" t="str">
        <f>IF(LEN(検索!K1941)&gt;0,検索!K1941,"")</f>
        <v/>
      </c>
      <c r="D3872" s="650"/>
      <c r="E3872" s="648"/>
      <c r="F3872" s="86" t="str">
        <f>IF(LEN(検索!I1941)&gt;0,検索!I1941,"")</f>
        <v/>
      </c>
      <c r="G3872" s="86" t="str">
        <f>IF(LEN(検索!Q1941)&gt;0,検索!Q1941,"")</f>
        <v/>
      </c>
      <c r="H3872" s="648"/>
    </row>
    <row r="3873" spans="1:8" ht="28.5" customHeight="1">
      <c r="A3873" s="88" t="str">
        <f>IF(LEN(検索!A1942)&gt;0,検索!A1942,"")</f>
        <v/>
      </c>
      <c r="B3873" s="89" t="str">
        <f>IF(LEN(検索!E1942)&gt;0,検索!E1942,"")</f>
        <v/>
      </c>
      <c r="C3873" s="90" t="str">
        <f>IF(LEN(検索!J1942)&gt;0,検索!J1942,"")</f>
        <v/>
      </c>
      <c r="D3873" s="649" t="str">
        <f>IF(LEN(検索!L1942)&gt;0,検索!L1942,"")</f>
        <v/>
      </c>
      <c r="E3873" s="647" t="str">
        <f>IF(LEN(検索!M1942)&gt;0,検索!M1942 &amp; 検索!N1942,"")</f>
        <v/>
      </c>
      <c r="F3873" s="94" t="str">
        <f>IF(LEN(検索!O1942)&gt;0,検索!O1942,"")</f>
        <v/>
      </c>
      <c r="G3873" s="94" t="str">
        <f>IF(LEN(検索!P1942)&gt;0,検索!P1942,"")</f>
        <v/>
      </c>
      <c r="H3873" s="647" t="str">
        <f>IF(LEN(検索!R1942)&gt;0,検索!R1942,"")</f>
        <v/>
      </c>
    </row>
    <row r="3874" spans="1:8" ht="28.5" customHeight="1">
      <c r="A3874" s="91" t="str">
        <f>IF(LEN(検索!B1942)&gt;0,検索!B1942,"")</f>
        <v/>
      </c>
      <c r="B3874" s="92" t="str">
        <f>IF(LEN(検索!G1942)&gt;0,検索!G1942,"")</f>
        <v/>
      </c>
      <c r="C3874" s="93" t="str">
        <f>IF(LEN(検索!K1942)&gt;0,検索!K1942,"")</f>
        <v/>
      </c>
      <c r="D3874" s="650"/>
      <c r="E3874" s="648"/>
      <c r="F3874" s="86" t="str">
        <f>IF(LEN(検索!I1942)&gt;0,検索!I1942,"")</f>
        <v/>
      </c>
      <c r="G3874" s="86" t="str">
        <f>IF(LEN(検索!Q1942)&gt;0,検索!Q1942,"")</f>
        <v/>
      </c>
      <c r="H3874" s="648"/>
    </row>
    <row r="3875" spans="1:8" ht="28.5" customHeight="1">
      <c r="A3875" s="88" t="str">
        <f>IF(LEN(検索!A1943)&gt;0,検索!A1943,"")</f>
        <v/>
      </c>
      <c r="B3875" s="89" t="str">
        <f>IF(LEN(検索!E1943)&gt;0,検索!E1943,"")</f>
        <v/>
      </c>
      <c r="C3875" s="90" t="str">
        <f>IF(LEN(検索!J1943)&gt;0,検索!J1943,"")</f>
        <v/>
      </c>
      <c r="D3875" s="649" t="str">
        <f>IF(LEN(検索!L1943)&gt;0,検索!L1943,"")</f>
        <v/>
      </c>
      <c r="E3875" s="647" t="str">
        <f>IF(LEN(検索!M1943)&gt;0,検索!M1943 &amp; 検索!N1943,"")</f>
        <v/>
      </c>
      <c r="F3875" s="94" t="str">
        <f>IF(LEN(検索!O1943)&gt;0,検索!O1943,"")</f>
        <v/>
      </c>
      <c r="G3875" s="94" t="str">
        <f>IF(LEN(検索!P1943)&gt;0,検索!P1943,"")</f>
        <v/>
      </c>
      <c r="H3875" s="647" t="str">
        <f>IF(LEN(検索!R1943)&gt;0,検索!R1943,"")</f>
        <v/>
      </c>
    </row>
    <row r="3876" spans="1:8" ht="28.5" customHeight="1">
      <c r="A3876" s="91" t="str">
        <f>IF(LEN(検索!B1943)&gt;0,検索!B1943,"")</f>
        <v/>
      </c>
      <c r="B3876" s="92" t="str">
        <f>IF(LEN(検索!G1943)&gt;0,検索!G1943,"")</f>
        <v/>
      </c>
      <c r="C3876" s="93" t="str">
        <f>IF(LEN(検索!K1943)&gt;0,検索!K1943,"")</f>
        <v/>
      </c>
      <c r="D3876" s="650"/>
      <c r="E3876" s="648"/>
      <c r="F3876" s="86" t="str">
        <f>IF(LEN(検索!I1943)&gt;0,検索!I1943,"")</f>
        <v/>
      </c>
      <c r="G3876" s="86" t="str">
        <f>IF(LEN(検索!Q1943)&gt;0,検索!Q1943,"")</f>
        <v/>
      </c>
      <c r="H3876" s="648"/>
    </row>
    <row r="3877" spans="1:8" ht="28.5" customHeight="1">
      <c r="A3877" s="88" t="str">
        <f>IF(LEN(検索!A1944)&gt;0,検索!A1944,"")</f>
        <v/>
      </c>
      <c r="B3877" s="89" t="str">
        <f>IF(LEN(検索!E1944)&gt;0,検索!E1944,"")</f>
        <v/>
      </c>
      <c r="C3877" s="90" t="str">
        <f>IF(LEN(検索!J1944)&gt;0,検索!J1944,"")</f>
        <v/>
      </c>
      <c r="D3877" s="649" t="str">
        <f>IF(LEN(検索!L1944)&gt;0,検索!L1944,"")</f>
        <v/>
      </c>
      <c r="E3877" s="647" t="str">
        <f>IF(LEN(検索!M1944)&gt;0,検索!M1944 &amp; 検索!N1944,"")</f>
        <v/>
      </c>
      <c r="F3877" s="94" t="str">
        <f>IF(LEN(検索!O1944)&gt;0,検索!O1944,"")</f>
        <v/>
      </c>
      <c r="G3877" s="94" t="str">
        <f>IF(LEN(検索!P1944)&gt;0,検索!P1944,"")</f>
        <v/>
      </c>
      <c r="H3877" s="647" t="str">
        <f>IF(LEN(検索!R1944)&gt;0,検索!R1944,"")</f>
        <v/>
      </c>
    </row>
    <row r="3878" spans="1:8" ht="28.5" customHeight="1">
      <c r="A3878" s="91" t="str">
        <f>IF(LEN(検索!B1944)&gt;0,検索!B1944,"")</f>
        <v/>
      </c>
      <c r="B3878" s="92" t="str">
        <f>IF(LEN(検索!G1944)&gt;0,検索!G1944,"")</f>
        <v/>
      </c>
      <c r="C3878" s="93" t="str">
        <f>IF(LEN(検索!K1944)&gt;0,検索!K1944,"")</f>
        <v/>
      </c>
      <c r="D3878" s="650"/>
      <c r="E3878" s="648"/>
      <c r="F3878" s="86" t="str">
        <f>IF(LEN(検索!I1944)&gt;0,検索!I1944,"")</f>
        <v/>
      </c>
      <c r="G3878" s="86" t="str">
        <f>IF(LEN(検索!Q1944)&gt;0,検索!Q1944,"")</f>
        <v/>
      </c>
      <c r="H3878" s="648"/>
    </row>
    <row r="3879" spans="1:8" ht="28.5" customHeight="1">
      <c r="A3879" s="88" t="str">
        <f>IF(LEN(検索!A1945)&gt;0,検索!A1945,"")</f>
        <v/>
      </c>
      <c r="B3879" s="89" t="str">
        <f>IF(LEN(検索!E1945)&gt;0,検索!E1945,"")</f>
        <v/>
      </c>
      <c r="C3879" s="90" t="str">
        <f>IF(LEN(検索!J1945)&gt;0,検索!J1945,"")</f>
        <v/>
      </c>
      <c r="D3879" s="649" t="str">
        <f>IF(LEN(検索!L1945)&gt;0,検索!L1945,"")</f>
        <v/>
      </c>
      <c r="E3879" s="647" t="str">
        <f>IF(LEN(検索!M1945)&gt;0,検索!M1945 &amp; 検索!N1945,"")</f>
        <v/>
      </c>
      <c r="F3879" s="94" t="str">
        <f>IF(LEN(検索!O1945)&gt;0,検索!O1945,"")</f>
        <v/>
      </c>
      <c r="G3879" s="94" t="str">
        <f>IF(LEN(検索!P1945)&gt;0,検索!P1945,"")</f>
        <v/>
      </c>
      <c r="H3879" s="647" t="str">
        <f>IF(LEN(検索!R1945)&gt;0,検索!R1945,"")</f>
        <v/>
      </c>
    </row>
    <row r="3880" spans="1:8" ht="28.5" customHeight="1">
      <c r="A3880" s="91" t="str">
        <f>IF(LEN(検索!B1945)&gt;0,検索!B1945,"")</f>
        <v/>
      </c>
      <c r="B3880" s="92" t="str">
        <f>IF(LEN(検索!G1945)&gt;0,検索!G1945,"")</f>
        <v/>
      </c>
      <c r="C3880" s="93" t="str">
        <f>IF(LEN(検索!K1945)&gt;0,検索!K1945,"")</f>
        <v/>
      </c>
      <c r="D3880" s="650"/>
      <c r="E3880" s="648"/>
      <c r="F3880" s="86" t="str">
        <f>IF(LEN(検索!I1945)&gt;0,検索!I1945,"")</f>
        <v/>
      </c>
      <c r="G3880" s="86" t="str">
        <f>IF(LEN(検索!Q1945)&gt;0,検索!Q1945,"")</f>
        <v/>
      </c>
      <c r="H3880" s="648"/>
    </row>
    <row r="3881" spans="1:8" ht="28.5" customHeight="1">
      <c r="A3881" s="88" t="str">
        <f>IF(LEN(検索!A1946)&gt;0,検索!A1946,"")</f>
        <v/>
      </c>
      <c r="B3881" s="89" t="str">
        <f>IF(LEN(検索!E1946)&gt;0,検索!E1946,"")</f>
        <v/>
      </c>
      <c r="C3881" s="90" t="str">
        <f>IF(LEN(検索!J1946)&gt;0,検索!J1946,"")</f>
        <v/>
      </c>
      <c r="D3881" s="649" t="str">
        <f>IF(LEN(検索!L1946)&gt;0,検索!L1946,"")</f>
        <v/>
      </c>
      <c r="E3881" s="647" t="str">
        <f>IF(LEN(検索!M1946)&gt;0,検索!M1946 &amp; 検索!N1946,"")</f>
        <v/>
      </c>
      <c r="F3881" s="94" t="str">
        <f>IF(LEN(検索!O1946)&gt;0,検索!O1946,"")</f>
        <v/>
      </c>
      <c r="G3881" s="94" t="str">
        <f>IF(LEN(検索!P1946)&gt;0,検索!P1946,"")</f>
        <v/>
      </c>
      <c r="H3881" s="647" t="str">
        <f>IF(LEN(検索!R1946)&gt;0,検索!R1946,"")</f>
        <v/>
      </c>
    </row>
    <row r="3882" spans="1:8" ht="28.5" customHeight="1">
      <c r="A3882" s="91" t="str">
        <f>IF(LEN(検索!B1946)&gt;0,検索!B1946,"")</f>
        <v/>
      </c>
      <c r="B3882" s="92" t="str">
        <f>IF(LEN(検索!G1946)&gt;0,検索!G1946,"")</f>
        <v/>
      </c>
      <c r="C3882" s="93" t="str">
        <f>IF(LEN(検索!K1946)&gt;0,検索!K1946,"")</f>
        <v/>
      </c>
      <c r="D3882" s="650"/>
      <c r="E3882" s="648"/>
      <c r="F3882" s="86" t="str">
        <f>IF(LEN(検索!I1946)&gt;0,検索!I1946,"")</f>
        <v/>
      </c>
      <c r="G3882" s="86" t="str">
        <f>IF(LEN(検索!Q1946)&gt;0,検索!Q1946,"")</f>
        <v/>
      </c>
      <c r="H3882" s="648"/>
    </row>
    <row r="3883" spans="1:8" ht="28.5" customHeight="1">
      <c r="A3883" s="88" t="str">
        <f>IF(LEN(検索!A1947)&gt;0,検索!A1947,"")</f>
        <v/>
      </c>
      <c r="B3883" s="89" t="str">
        <f>IF(LEN(検索!E1947)&gt;0,検索!E1947,"")</f>
        <v/>
      </c>
      <c r="C3883" s="90" t="str">
        <f>IF(LEN(検索!J1947)&gt;0,検索!J1947,"")</f>
        <v/>
      </c>
      <c r="D3883" s="649" t="str">
        <f>IF(LEN(検索!L1947)&gt;0,検索!L1947,"")</f>
        <v/>
      </c>
      <c r="E3883" s="647" t="str">
        <f>IF(LEN(検索!M1947)&gt;0,検索!M1947 &amp; 検索!N1947,"")</f>
        <v/>
      </c>
      <c r="F3883" s="94" t="str">
        <f>IF(LEN(検索!O1947)&gt;0,検索!O1947,"")</f>
        <v/>
      </c>
      <c r="G3883" s="94" t="str">
        <f>IF(LEN(検索!P1947)&gt;0,検索!P1947,"")</f>
        <v/>
      </c>
      <c r="H3883" s="647" t="str">
        <f>IF(LEN(検索!R1947)&gt;0,検索!R1947,"")</f>
        <v/>
      </c>
    </row>
    <row r="3884" spans="1:8" ht="28.5" customHeight="1">
      <c r="A3884" s="91" t="str">
        <f>IF(LEN(検索!B1947)&gt;0,検索!B1947,"")</f>
        <v/>
      </c>
      <c r="B3884" s="92" t="str">
        <f>IF(LEN(検索!G1947)&gt;0,検索!G1947,"")</f>
        <v/>
      </c>
      <c r="C3884" s="93" t="str">
        <f>IF(LEN(検索!K1947)&gt;0,検索!K1947,"")</f>
        <v/>
      </c>
      <c r="D3884" s="650"/>
      <c r="E3884" s="648"/>
      <c r="F3884" s="86" t="str">
        <f>IF(LEN(検索!I1947)&gt;0,検索!I1947,"")</f>
        <v/>
      </c>
      <c r="G3884" s="86" t="str">
        <f>IF(LEN(検索!Q1947)&gt;0,検索!Q1947,"")</f>
        <v/>
      </c>
      <c r="H3884" s="648"/>
    </row>
    <row r="3885" spans="1:8" ht="28.5" customHeight="1">
      <c r="A3885" s="88" t="str">
        <f>IF(LEN(検索!A1948)&gt;0,検索!A1948,"")</f>
        <v/>
      </c>
      <c r="B3885" s="89" t="str">
        <f>IF(LEN(検索!E1948)&gt;0,検索!E1948,"")</f>
        <v/>
      </c>
      <c r="C3885" s="90" t="str">
        <f>IF(LEN(検索!J1948)&gt;0,検索!J1948,"")</f>
        <v/>
      </c>
      <c r="D3885" s="649" t="str">
        <f>IF(LEN(検索!L1948)&gt;0,検索!L1948,"")</f>
        <v/>
      </c>
      <c r="E3885" s="647" t="str">
        <f>IF(LEN(検索!M1948)&gt;0,検索!M1948 &amp; 検索!N1948,"")</f>
        <v/>
      </c>
      <c r="F3885" s="94" t="str">
        <f>IF(LEN(検索!O1948)&gt;0,検索!O1948,"")</f>
        <v/>
      </c>
      <c r="G3885" s="94" t="str">
        <f>IF(LEN(検索!P1948)&gt;0,検索!P1948,"")</f>
        <v/>
      </c>
      <c r="H3885" s="647" t="str">
        <f>IF(LEN(検索!R1948)&gt;0,検索!R1948,"")</f>
        <v/>
      </c>
    </row>
    <row r="3886" spans="1:8" ht="28.5" customHeight="1">
      <c r="A3886" s="91" t="str">
        <f>IF(LEN(検索!B1948)&gt;0,検索!B1948,"")</f>
        <v/>
      </c>
      <c r="B3886" s="92" t="str">
        <f>IF(LEN(検索!G1948)&gt;0,検索!G1948,"")</f>
        <v/>
      </c>
      <c r="C3886" s="93" t="str">
        <f>IF(LEN(検索!K1948)&gt;0,検索!K1948,"")</f>
        <v/>
      </c>
      <c r="D3886" s="650"/>
      <c r="E3886" s="648"/>
      <c r="F3886" s="86" t="str">
        <f>IF(LEN(検索!I1948)&gt;0,検索!I1948,"")</f>
        <v/>
      </c>
      <c r="G3886" s="86" t="str">
        <f>IF(LEN(検索!Q1948)&gt;0,検索!Q1948,"")</f>
        <v/>
      </c>
      <c r="H3886" s="648"/>
    </row>
    <row r="3887" spans="1:8" ht="28.5" customHeight="1">
      <c r="A3887" s="88" t="str">
        <f>IF(LEN(検索!A1949)&gt;0,検索!A1949,"")</f>
        <v/>
      </c>
      <c r="B3887" s="89" t="str">
        <f>IF(LEN(検索!E1949)&gt;0,検索!E1949,"")</f>
        <v/>
      </c>
      <c r="C3887" s="90" t="str">
        <f>IF(LEN(検索!J1949)&gt;0,検索!J1949,"")</f>
        <v/>
      </c>
      <c r="D3887" s="649" t="str">
        <f>IF(LEN(検索!L1949)&gt;0,検索!L1949,"")</f>
        <v/>
      </c>
      <c r="E3887" s="647" t="str">
        <f>IF(LEN(検索!M1949)&gt;0,検索!M1949 &amp; 検索!N1949,"")</f>
        <v/>
      </c>
      <c r="F3887" s="94" t="str">
        <f>IF(LEN(検索!O1949)&gt;0,検索!O1949,"")</f>
        <v/>
      </c>
      <c r="G3887" s="94" t="str">
        <f>IF(LEN(検索!P1949)&gt;0,検索!P1949,"")</f>
        <v/>
      </c>
      <c r="H3887" s="647" t="str">
        <f>IF(LEN(検索!R1949)&gt;0,検索!R1949,"")</f>
        <v/>
      </c>
    </row>
    <row r="3888" spans="1:8" ht="28.5" customHeight="1">
      <c r="A3888" s="91" t="str">
        <f>IF(LEN(検索!B1949)&gt;0,検索!B1949,"")</f>
        <v/>
      </c>
      <c r="B3888" s="92" t="str">
        <f>IF(LEN(検索!G1949)&gt;0,検索!G1949,"")</f>
        <v/>
      </c>
      <c r="C3888" s="93" t="str">
        <f>IF(LEN(検索!K1949)&gt;0,検索!K1949,"")</f>
        <v/>
      </c>
      <c r="D3888" s="650"/>
      <c r="E3888" s="648"/>
      <c r="F3888" s="86" t="str">
        <f>IF(LEN(検索!I1949)&gt;0,検索!I1949,"")</f>
        <v/>
      </c>
      <c r="G3888" s="86" t="str">
        <f>IF(LEN(検索!Q1949)&gt;0,検索!Q1949,"")</f>
        <v/>
      </c>
      <c r="H3888" s="648"/>
    </row>
    <row r="3889" spans="1:8" ht="28.5" customHeight="1">
      <c r="A3889" s="88" t="str">
        <f>IF(LEN(検索!A1950)&gt;0,検索!A1950,"")</f>
        <v/>
      </c>
      <c r="B3889" s="89" t="str">
        <f>IF(LEN(検索!E1950)&gt;0,検索!E1950,"")</f>
        <v/>
      </c>
      <c r="C3889" s="90" t="str">
        <f>IF(LEN(検索!J1950)&gt;0,検索!J1950,"")</f>
        <v/>
      </c>
      <c r="D3889" s="649" t="str">
        <f>IF(LEN(検索!L1950)&gt;0,検索!L1950,"")</f>
        <v/>
      </c>
      <c r="E3889" s="647" t="str">
        <f>IF(LEN(検索!M1950)&gt;0,検索!M1950 &amp; 検索!N1950,"")</f>
        <v/>
      </c>
      <c r="F3889" s="94" t="str">
        <f>IF(LEN(検索!O1950)&gt;0,検索!O1950,"")</f>
        <v/>
      </c>
      <c r="G3889" s="94" t="str">
        <f>IF(LEN(検索!P1950)&gt;0,検索!P1950,"")</f>
        <v/>
      </c>
      <c r="H3889" s="647" t="str">
        <f>IF(LEN(検索!R1950)&gt;0,検索!R1950,"")</f>
        <v/>
      </c>
    </row>
    <row r="3890" spans="1:8" ht="28.5" customHeight="1">
      <c r="A3890" s="91" t="str">
        <f>IF(LEN(検索!B1950)&gt;0,検索!B1950,"")</f>
        <v/>
      </c>
      <c r="B3890" s="92" t="str">
        <f>IF(LEN(検索!G1950)&gt;0,検索!G1950,"")</f>
        <v/>
      </c>
      <c r="C3890" s="93" t="str">
        <f>IF(LEN(検索!K1950)&gt;0,検索!K1950,"")</f>
        <v/>
      </c>
      <c r="D3890" s="650"/>
      <c r="E3890" s="648"/>
      <c r="F3890" s="86" t="str">
        <f>IF(LEN(検索!I1950)&gt;0,検索!I1950,"")</f>
        <v/>
      </c>
      <c r="G3890" s="86" t="str">
        <f>IF(LEN(検索!Q1950)&gt;0,検索!Q1950,"")</f>
        <v/>
      </c>
      <c r="H3890" s="648"/>
    </row>
    <row r="3891" spans="1:8" ht="28.5" customHeight="1">
      <c r="A3891" s="88" t="str">
        <f>IF(LEN(検索!A1951)&gt;0,検索!A1951,"")</f>
        <v/>
      </c>
      <c r="B3891" s="89" t="str">
        <f>IF(LEN(検索!E1951)&gt;0,検索!E1951,"")</f>
        <v/>
      </c>
      <c r="C3891" s="90" t="str">
        <f>IF(LEN(検索!J1951)&gt;0,検索!J1951,"")</f>
        <v/>
      </c>
      <c r="D3891" s="649" t="str">
        <f>IF(LEN(検索!L1951)&gt;0,検索!L1951,"")</f>
        <v/>
      </c>
      <c r="E3891" s="647" t="str">
        <f>IF(LEN(検索!M1951)&gt;0,検索!M1951 &amp; 検索!N1951,"")</f>
        <v/>
      </c>
      <c r="F3891" s="94" t="str">
        <f>IF(LEN(検索!O1951)&gt;0,検索!O1951,"")</f>
        <v/>
      </c>
      <c r="G3891" s="94" t="str">
        <f>IF(LEN(検索!P1951)&gt;0,検索!P1951,"")</f>
        <v/>
      </c>
      <c r="H3891" s="647" t="str">
        <f>IF(LEN(検索!R1951)&gt;0,検索!R1951,"")</f>
        <v/>
      </c>
    </row>
    <row r="3892" spans="1:8" ht="28.5" customHeight="1">
      <c r="A3892" s="91" t="str">
        <f>IF(LEN(検索!B1951)&gt;0,検索!B1951,"")</f>
        <v/>
      </c>
      <c r="B3892" s="92" t="str">
        <f>IF(LEN(検索!G1951)&gt;0,検索!G1951,"")</f>
        <v/>
      </c>
      <c r="C3892" s="93" t="str">
        <f>IF(LEN(検索!K1951)&gt;0,検索!K1951,"")</f>
        <v/>
      </c>
      <c r="D3892" s="650"/>
      <c r="E3892" s="648"/>
      <c r="F3892" s="86" t="str">
        <f>IF(LEN(検索!I1951)&gt;0,検索!I1951,"")</f>
        <v/>
      </c>
      <c r="G3892" s="86" t="str">
        <f>IF(LEN(検索!Q1951)&gt;0,検索!Q1951,"")</f>
        <v/>
      </c>
      <c r="H3892" s="648"/>
    </row>
    <row r="3893" spans="1:8" ht="28.5" customHeight="1">
      <c r="A3893" s="88" t="str">
        <f>IF(LEN(検索!A1952)&gt;0,検索!A1952,"")</f>
        <v/>
      </c>
      <c r="B3893" s="89" t="str">
        <f>IF(LEN(検索!E1952)&gt;0,検索!E1952,"")</f>
        <v/>
      </c>
      <c r="C3893" s="90" t="str">
        <f>IF(LEN(検索!J1952)&gt;0,検索!J1952,"")</f>
        <v/>
      </c>
      <c r="D3893" s="649" t="str">
        <f>IF(LEN(検索!L1952)&gt;0,検索!L1952,"")</f>
        <v/>
      </c>
      <c r="E3893" s="647" t="str">
        <f>IF(LEN(検索!M1952)&gt;0,検索!M1952 &amp; 検索!N1952,"")</f>
        <v/>
      </c>
      <c r="F3893" s="94" t="str">
        <f>IF(LEN(検索!O1952)&gt;0,検索!O1952,"")</f>
        <v/>
      </c>
      <c r="G3893" s="94" t="str">
        <f>IF(LEN(検索!P1952)&gt;0,検索!P1952,"")</f>
        <v/>
      </c>
      <c r="H3893" s="647" t="str">
        <f>IF(LEN(検索!R1952)&gt;0,検索!R1952,"")</f>
        <v/>
      </c>
    </row>
    <row r="3894" spans="1:8" ht="28.5" customHeight="1">
      <c r="A3894" s="91" t="str">
        <f>IF(LEN(検索!B1952)&gt;0,検索!B1952,"")</f>
        <v/>
      </c>
      <c r="B3894" s="92" t="str">
        <f>IF(LEN(検索!G1952)&gt;0,検索!G1952,"")</f>
        <v/>
      </c>
      <c r="C3894" s="93" t="str">
        <f>IF(LEN(検索!K1952)&gt;0,検索!K1952,"")</f>
        <v/>
      </c>
      <c r="D3894" s="650"/>
      <c r="E3894" s="648"/>
      <c r="F3894" s="86" t="str">
        <f>IF(LEN(検索!I1952)&gt;0,検索!I1952,"")</f>
        <v/>
      </c>
      <c r="G3894" s="86" t="str">
        <f>IF(LEN(検索!Q1952)&gt;0,検索!Q1952,"")</f>
        <v/>
      </c>
      <c r="H3894" s="648"/>
    </row>
    <row r="3895" spans="1:8" ht="28.5" customHeight="1">
      <c r="A3895" s="88" t="str">
        <f>IF(LEN(検索!A1953)&gt;0,検索!A1953,"")</f>
        <v/>
      </c>
      <c r="B3895" s="89" t="str">
        <f>IF(LEN(検索!E1953)&gt;0,検索!E1953,"")</f>
        <v/>
      </c>
      <c r="C3895" s="90" t="str">
        <f>IF(LEN(検索!J1953)&gt;0,検索!J1953,"")</f>
        <v/>
      </c>
      <c r="D3895" s="649" t="str">
        <f>IF(LEN(検索!L1953)&gt;0,検索!L1953,"")</f>
        <v/>
      </c>
      <c r="E3895" s="647" t="str">
        <f>IF(LEN(検索!M1953)&gt;0,検索!M1953 &amp; 検索!N1953,"")</f>
        <v/>
      </c>
      <c r="F3895" s="94" t="str">
        <f>IF(LEN(検索!O1953)&gt;0,検索!O1953,"")</f>
        <v/>
      </c>
      <c r="G3895" s="94" t="str">
        <f>IF(LEN(検索!P1953)&gt;0,検索!P1953,"")</f>
        <v/>
      </c>
      <c r="H3895" s="647" t="str">
        <f>IF(LEN(検索!R1953)&gt;0,検索!R1953,"")</f>
        <v/>
      </c>
    </row>
    <row r="3896" spans="1:8" ht="28.5" customHeight="1">
      <c r="A3896" s="91" t="str">
        <f>IF(LEN(検索!B1953)&gt;0,検索!B1953,"")</f>
        <v/>
      </c>
      <c r="B3896" s="92" t="str">
        <f>IF(LEN(検索!G1953)&gt;0,検索!G1953,"")</f>
        <v/>
      </c>
      <c r="C3896" s="93" t="str">
        <f>IF(LEN(検索!K1953)&gt;0,検索!K1953,"")</f>
        <v/>
      </c>
      <c r="D3896" s="650"/>
      <c r="E3896" s="648"/>
      <c r="F3896" s="86" t="str">
        <f>IF(LEN(検索!I1953)&gt;0,検索!I1953,"")</f>
        <v/>
      </c>
      <c r="G3896" s="86" t="str">
        <f>IF(LEN(検索!Q1953)&gt;0,検索!Q1953,"")</f>
        <v/>
      </c>
      <c r="H3896" s="648"/>
    </row>
    <row r="3897" spans="1:8" ht="28.5" customHeight="1">
      <c r="A3897" s="88" t="str">
        <f>IF(LEN(検索!A1954)&gt;0,検索!A1954,"")</f>
        <v/>
      </c>
      <c r="B3897" s="89" t="str">
        <f>IF(LEN(検索!E1954)&gt;0,検索!E1954,"")</f>
        <v/>
      </c>
      <c r="C3897" s="90" t="str">
        <f>IF(LEN(検索!J1954)&gt;0,検索!J1954,"")</f>
        <v/>
      </c>
      <c r="D3897" s="649" t="str">
        <f>IF(LEN(検索!L1954)&gt;0,検索!L1954,"")</f>
        <v/>
      </c>
      <c r="E3897" s="647" t="str">
        <f>IF(LEN(検索!M1954)&gt;0,検索!M1954 &amp; 検索!N1954,"")</f>
        <v/>
      </c>
      <c r="F3897" s="94" t="str">
        <f>IF(LEN(検索!O1954)&gt;0,検索!O1954,"")</f>
        <v/>
      </c>
      <c r="G3897" s="94" t="str">
        <f>IF(LEN(検索!P1954)&gt;0,検索!P1954,"")</f>
        <v/>
      </c>
      <c r="H3897" s="647" t="str">
        <f>IF(LEN(検索!R1954)&gt;0,検索!R1954,"")</f>
        <v/>
      </c>
    </row>
    <row r="3898" spans="1:8" ht="28.5" customHeight="1">
      <c r="A3898" s="91" t="str">
        <f>IF(LEN(検索!B1954)&gt;0,検索!B1954,"")</f>
        <v/>
      </c>
      <c r="B3898" s="92" t="str">
        <f>IF(LEN(検索!G1954)&gt;0,検索!G1954,"")</f>
        <v/>
      </c>
      <c r="C3898" s="93" t="str">
        <f>IF(LEN(検索!K1954)&gt;0,検索!K1954,"")</f>
        <v/>
      </c>
      <c r="D3898" s="650"/>
      <c r="E3898" s="648"/>
      <c r="F3898" s="86" t="str">
        <f>IF(LEN(検索!I1954)&gt;0,検索!I1954,"")</f>
        <v/>
      </c>
      <c r="G3898" s="86" t="str">
        <f>IF(LEN(検索!Q1954)&gt;0,検索!Q1954,"")</f>
        <v/>
      </c>
      <c r="H3898" s="648"/>
    </row>
    <row r="3899" spans="1:8" ht="28.5" customHeight="1">
      <c r="A3899" s="88" t="str">
        <f>IF(LEN(検索!A1955)&gt;0,検索!A1955,"")</f>
        <v/>
      </c>
      <c r="B3899" s="89" t="str">
        <f>IF(LEN(検索!E1955)&gt;0,検索!E1955,"")</f>
        <v/>
      </c>
      <c r="C3899" s="90" t="str">
        <f>IF(LEN(検索!J1955)&gt;0,検索!J1955,"")</f>
        <v/>
      </c>
      <c r="D3899" s="649" t="str">
        <f>IF(LEN(検索!L1955)&gt;0,検索!L1955,"")</f>
        <v/>
      </c>
      <c r="E3899" s="647" t="str">
        <f>IF(LEN(検索!M1955)&gt;0,検索!M1955 &amp; 検索!N1955,"")</f>
        <v/>
      </c>
      <c r="F3899" s="94" t="str">
        <f>IF(LEN(検索!O1955)&gt;0,検索!O1955,"")</f>
        <v/>
      </c>
      <c r="G3899" s="94" t="str">
        <f>IF(LEN(検索!P1955)&gt;0,検索!P1955,"")</f>
        <v/>
      </c>
      <c r="H3899" s="647" t="str">
        <f>IF(LEN(検索!R1955)&gt;0,検索!R1955,"")</f>
        <v/>
      </c>
    </row>
    <row r="3900" spans="1:8" ht="28.5" customHeight="1">
      <c r="A3900" s="91" t="str">
        <f>IF(LEN(検索!B1955)&gt;0,検索!B1955,"")</f>
        <v/>
      </c>
      <c r="B3900" s="92" t="str">
        <f>IF(LEN(検索!G1955)&gt;0,検索!G1955,"")</f>
        <v/>
      </c>
      <c r="C3900" s="93" t="str">
        <f>IF(LEN(検索!K1955)&gt;0,検索!K1955,"")</f>
        <v/>
      </c>
      <c r="D3900" s="650"/>
      <c r="E3900" s="648"/>
      <c r="F3900" s="86" t="str">
        <f>IF(LEN(検索!I1955)&gt;0,検索!I1955,"")</f>
        <v/>
      </c>
      <c r="G3900" s="86" t="str">
        <f>IF(LEN(検索!Q1955)&gt;0,検索!Q1955,"")</f>
        <v/>
      </c>
      <c r="H3900" s="648"/>
    </row>
    <row r="3901" spans="1:8" ht="28.5" customHeight="1">
      <c r="A3901" s="88" t="str">
        <f>IF(LEN(検索!A1956)&gt;0,検索!A1956,"")</f>
        <v/>
      </c>
      <c r="B3901" s="89" t="str">
        <f>IF(LEN(検索!E1956)&gt;0,検索!E1956,"")</f>
        <v/>
      </c>
      <c r="C3901" s="90" t="str">
        <f>IF(LEN(検索!J1956)&gt;0,検索!J1956,"")</f>
        <v/>
      </c>
      <c r="D3901" s="649" t="str">
        <f>IF(LEN(検索!L1956)&gt;0,検索!L1956,"")</f>
        <v/>
      </c>
      <c r="E3901" s="647" t="str">
        <f>IF(LEN(検索!M1956)&gt;0,検索!M1956 &amp; 検索!N1956,"")</f>
        <v/>
      </c>
      <c r="F3901" s="94" t="str">
        <f>IF(LEN(検索!O1956)&gt;0,検索!O1956,"")</f>
        <v/>
      </c>
      <c r="G3901" s="94" t="str">
        <f>IF(LEN(検索!P1956)&gt;0,検索!P1956,"")</f>
        <v/>
      </c>
      <c r="H3901" s="647" t="str">
        <f>IF(LEN(検索!R1956)&gt;0,検索!R1956,"")</f>
        <v/>
      </c>
    </row>
    <row r="3902" spans="1:8" ht="28.5" customHeight="1">
      <c r="A3902" s="91" t="str">
        <f>IF(LEN(検索!B1956)&gt;0,検索!B1956,"")</f>
        <v/>
      </c>
      <c r="B3902" s="92" t="str">
        <f>IF(LEN(検索!G1956)&gt;0,検索!G1956,"")</f>
        <v/>
      </c>
      <c r="C3902" s="93" t="str">
        <f>IF(LEN(検索!K1956)&gt;0,検索!K1956,"")</f>
        <v/>
      </c>
      <c r="D3902" s="650"/>
      <c r="E3902" s="648"/>
      <c r="F3902" s="86" t="str">
        <f>IF(LEN(検索!I1956)&gt;0,検索!I1956,"")</f>
        <v/>
      </c>
      <c r="G3902" s="86" t="str">
        <f>IF(LEN(検索!Q1956)&gt;0,検索!Q1956,"")</f>
        <v/>
      </c>
      <c r="H3902" s="648"/>
    </row>
    <row r="3903" spans="1:8" ht="28.5" customHeight="1">
      <c r="A3903" s="88" t="str">
        <f>IF(LEN(検索!A1957)&gt;0,検索!A1957,"")</f>
        <v/>
      </c>
      <c r="B3903" s="89" t="str">
        <f>IF(LEN(検索!E1957)&gt;0,検索!E1957,"")</f>
        <v/>
      </c>
      <c r="C3903" s="90" t="str">
        <f>IF(LEN(検索!J1957)&gt;0,検索!J1957,"")</f>
        <v/>
      </c>
      <c r="D3903" s="649" t="str">
        <f>IF(LEN(検索!L1957)&gt;0,検索!L1957,"")</f>
        <v/>
      </c>
      <c r="E3903" s="647" t="str">
        <f>IF(LEN(検索!M1957)&gt;0,検索!M1957 &amp; 検索!N1957,"")</f>
        <v/>
      </c>
      <c r="F3903" s="94" t="str">
        <f>IF(LEN(検索!O1957)&gt;0,検索!O1957,"")</f>
        <v/>
      </c>
      <c r="G3903" s="94" t="str">
        <f>IF(LEN(検索!P1957)&gt;0,検索!P1957,"")</f>
        <v/>
      </c>
      <c r="H3903" s="647" t="str">
        <f>IF(LEN(検索!R1957)&gt;0,検索!R1957,"")</f>
        <v/>
      </c>
    </row>
    <row r="3904" spans="1:8" ht="28.5" customHeight="1">
      <c r="A3904" s="91" t="str">
        <f>IF(LEN(検索!B1957)&gt;0,検索!B1957,"")</f>
        <v/>
      </c>
      <c r="B3904" s="92" t="str">
        <f>IF(LEN(検索!G1957)&gt;0,検索!G1957,"")</f>
        <v/>
      </c>
      <c r="C3904" s="93" t="str">
        <f>IF(LEN(検索!K1957)&gt;0,検索!K1957,"")</f>
        <v/>
      </c>
      <c r="D3904" s="650"/>
      <c r="E3904" s="648"/>
      <c r="F3904" s="86" t="str">
        <f>IF(LEN(検索!I1957)&gt;0,検索!I1957,"")</f>
        <v/>
      </c>
      <c r="G3904" s="86" t="str">
        <f>IF(LEN(検索!Q1957)&gt;0,検索!Q1957,"")</f>
        <v/>
      </c>
      <c r="H3904" s="648"/>
    </row>
    <row r="3905" spans="1:8" ht="28.5" customHeight="1">
      <c r="A3905" s="88" t="str">
        <f>IF(LEN(検索!A1958)&gt;0,検索!A1958,"")</f>
        <v/>
      </c>
      <c r="B3905" s="89" t="str">
        <f>IF(LEN(検索!E1958)&gt;0,検索!E1958,"")</f>
        <v/>
      </c>
      <c r="C3905" s="90" t="str">
        <f>IF(LEN(検索!J1958)&gt;0,検索!J1958,"")</f>
        <v/>
      </c>
      <c r="D3905" s="649" t="str">
        <f>IF(LEN(検索!L1958)&gt;0,検索!L1958,"")</f>
        <v/>
      </c>
      <c r="E3905" s="647" t="str">
        <f>IF(LEN(検索!M1958)&gt;0,検索!M1958 &amp; 検索!N1958,"")</f>
        <v/>
      </c>
      <c r="F3905" s="94" t="str">
        <f>IF(LEN(検索!O1958)&gt;0,検索!O1958,"")</f>
        <v/>
      </c>
      <c r="G3905" s="94" t="str">
        <f>IF(LEN(検索!P1958)&gt;0,検索!P1958,"")</f>
        <v/>
      </c>
      <c r="H3905" s="647" t="str">
        <f>IF(LEN(検索!R1958)&gt;0,検索!R1958,"")</f>
        <v/>
      </c>
    </row>
    <row r="3906" spans="1:8" ht="28.5" customHeight="1">
      <c r="A3906" s="91" t="str">
        <f>IF(LEN(検索!B1958)&gt;0,検索!B1958,"")</f>
        <v/>
      </c>
      <c r="B3906" s="92" t="str">
        <f>IF(LEN(検索!G1958)&gt;0,検索!G1958,"")</f>
        <v/>
      </c>
      <c r="C3906" s="93" t="str">
        <f>IF(LEN(検索!K1958)&gt;0,検索!K1958,"")</f>
        <v/>
      </c>
      <c r="D3906" s="650"/>
      <c r="E3906" s="648"/>
      <c r="F3906" s="86" t="str">
        <f>IF(LEN(検索!I1958)&gt;0,検索!I1958,"")</f>
        <v/>
      </c>
      <c r="G3906" s="86" t="str">
        <f>IF(LEN(検索!Q1958)&gt;0,検索!Q1958,"")</f>
        <v/>
      </c>
      <c r="H3906" s="648"/>
    </row>
    <row r="3907" spans="1:8" ht="28.5" customHeight="1">
      <c r="A3907" s="88" t="str">
        <f>IF(LEN(検索!A1959)&gt;0,検索!A1959,"")</f>
        <v/>
      </c>
      <c r="B3907" s="89" t="str">
        <f>IF(LEN(検索!E1959)&gt;0,検索!E1959,"")</f>
        <v/>
      </c>
      <c r="C3907" s="90" t="str">
        <f>IF(LEN(検索!J1959)&gt;0,検索!J1959,"")</f>
        <v/>
      </c>
      <c r="D3907" s="649" t="str">
        <f>IF(LEN(検索!L1959)&gt;0,検索!L1959,"")</f>
        <v/>
      </c>
      <c r="E3907" s="647" t="str">
        <f>IF(LEN(検索!M1959)&gt;0,検索!M1959 &amp; 検索!N1959,"")</f>
        <v/>
      </c>
      <c r="F3907" s="94" t="str">
        <f>IF(LEN(検索!O1959)&gt;0,検索!O1959,"")</f>
        <v/>
      </c>
      <c r="G3907" s="94" t="str">
        <f>IF(LEN(検索!P1959)&gt;0,検索!P1959,"")</f>
        <v/>
      </c>
      <c r="H3907" s="647" t="str">
        <f>IF(LEN(検索!R1959)&gt;0,検索!R1959,"")</f>
        <v/>
      </c>
    </row>
    <row r="3908" spans="1:8" ht="28.5" customHeight="1">
      <c r="A3908" s="91" t="str">
        <f>IF(LEN(検索!B1959)&gt;0,検索!B1959,"")</f>
        <v/>
      </c>
      <c r="B3908" s="92" t="str">
        <f>IF(LEN(検索!G1959)&gt;0,検索!G1959,"")</f>
        <v/>
      </c>
      <c r="C3908" s="93" t="str">
        <f>IF(LEN(検索!K1959)&gt;0,検索!K1959,"")</f>
        <v/>
      </c>
      <c r="D3908" s="650"/>
      <c r="E3908" s="648"/>
      <c r="F3908" s="86" t="str">
        <f>IF(LEN(検索!I1959)&gt;0,検索!I1959,"")</f>
        <v/>
      </c>
      <c r="G3908" s="86" t="str">
        <f>IF(LEN(検索!Q1959)&gt;0,検索!Q1959,"")</f>
        <v/>
      </c>
      <c r="H3908" s="648"/>
    </row>
    <row r="3909" spans="1:8" ht="28.5" customHeight="1">
      <c r="A3909" s="88" t="str">
        <f>IF(LEN(検索!A1960)&gt;0,検索!A1960,"")</f>
        <v/>
      </c>
      <c r="B3909" s="89" t="str">
        <f>IF(LEN(検索!E1960)&gt;0,検索!E1960,"")</f>
        <v/>
      </c>
      <c r="C3909" s="90" t="str">
        <f>IF(LEN(検索!J1960)&gt;0,検索!J1960,"")</f>
        <v/>
      </c>
      <c r="D3909" s="649" t="str">
        <f>IF(LEN(検索!L1960)&gt;0,検索!L1960,"")</f>
        <v/>
      </c>
      <c r="E3909" s="647" t="str">
        <f>IF(LEN(検索!M1960)&gt;0,検索!M1960 &amp; 検索!N1960,"")</f>
        <v/>
      </c>
      <c r="F3909" s="94" t="str">
        <f>IF(LEN(検索!O1960)&gt;0,検索!O1960,"")</f>
        <v/>
      </c>
      <c r="G3909" s="94" t="str">
        <f>IF(LEN(検索!P1960)&gt;0,検索!P1960,"")</f>
        <v/>
      </c>
      <c r="H3909" s="647" t="str">
        <f>IF(LEN(検索!R1960)&gt;0,検索!R1960,"")</f>
        <v/>
      </c>
    </row>
    <row r="3910" spans="1:8" ht="28.5" customHeight="1">
      <c r="A3910" s="91" t="str">
        <f>IF(LEN(検索!B1960)&gt;0,検索!B1960,"")</f>
        <v/>
      </c>
      <c r="B3910" s="92" t="str">
        <f>IF(LEN(検索!G1960)&gt;0,検索!G1960,"")</f>
        <v/>
      </c>
      <c r="C3910" s="93" t="str">
        <f>IF(LEN(検索!K1960)&gt;0,検索!K1960,"")</f>
        <v/>
      </c>
      <c r="D3910" s="650"/>
      <c r="E3910" s="648"/>
      <c r="F3910" s="86" t="str">
        <f>IF(LEN(検索!I1960)&gt;0,検索!I1960,"")</f>
        <v/>
      </c>
      <c r="G3910" s="86" t="str">
        <f>IF(LEN(検索!Q1960)&gt;0,検索!Q1960,"")</f>
        <v/>
      </c>
      <c r="H3910" s="648"/>
    </row>
    <row r="3911" spans="1:8" ht="28.5" customHeight="1">
      <c r="A3911" s="88" t="str">
        <f>IF(LEN(検索!A1961)&gt;0,検索!A1961,"")</f>
        <v/>
      </c>
      <c r="B3911" s="89" t="str">
        <f>IF(LEN(検索!E1961)&gt;0,検索!E1961,"")</f>
        <v/>
      </c>
      <c r="C3911" s="90" t="str">
        <f>IF(LEN(検索!J1961)&gt;0,検索!J1961,"")</f>
        <v/>
      </c>
      <c r="D3911" s="649" t="str">
        <f>IF(LEN(検索!L1961)&gt;0,検索!L1961,"")</f>
        <v/>
      </c>
      <c r="E3911" s="647" t="str">
        <f>IF(LEN(検索!M1961)&gt;0,検索!M1961 &amp; 検索!N1961,"")</f>
        <v/>
      </c>
      <c r="F3911" s="94" t="str">
        <f>IF(LEN(検索!O1961)&gt;0,検索!O1961,"")</f>
        <v/>
      </c>
      <c r="G3911" s="94" t="str">
        <f>IF(LEN(検索!P1961)&gt;0,検索!P1961,"")</f>
        <v/>
      </c>
      <c r="H3911" s="647" t="str">
        <f>IF(LEN(検索!R1961)&gt;0,検索!R1961,"")</f>
        <v/>
      </c>
    </row>
    <row r="3912" spans="1:8" ht="28.5" customHeight="1">
      <c r="A3912" s="91" t="str">
        <f>IF(LEN(検索!B1961)&gt;0,検索!B1961,"")</f>
        <v/>
      </c>
      <c r="B3912" s="92" t="str">
        <f>IF(LEN(検索!G1961)&gt;0,検索!G1961,"")</f>
        <v/>
      </c>
      <c r="C3912" s="93" t="str">
        <f>IF(LEN(検索!K1961)&gt;0,検索!K1961,"")</f>
        <v/>
      </c>
      <c r="D3912" s="650"/>
      <c r="E3912" s="648"/>
      <c r="F3912" s="86" t="str">
        <f>IF(LEN(検索!I1961)&gt;0,検索!I1961,"")</f>
        <v/>
      </c>
      <c r="G3912" s="86" t="str">
        <f>IF(LEN(検索!Q1961)&gt;0,検索!Q1961,"")</f>
        <v/>
      </c>
      <c r="H3912" s="648"/>
    </row>
    <row r="3913" spans="1:8" ht="28.5" customHeight="1">
      <c r="A3913" s="88" t="str">
        <f>IF(LEN(検索!A1962)&gt;0,検索!A1962,"")</f>
        <v/>
      </c>
      <c r="B3913" s="89" t="str">
        <f>IF(LEN(検索!E1962)&gt;0,検索!E1962,"")</f>
        <v/>
      </c>
      <c r="C3913" s="90" t="str">
        <f>IF(LEN(検索!J1962)&gt;0,検索!J1962,"")</f>
        <v/>
      </c>
      <c r="D3913" s="649" t="str">
        <f>IF(LEN(検索!L1962)&gt;0,検索!L1962,"")</f>
        <v/>
      </c>
      <c r="E3913" s="647" t="str">
        <f>IF(LEN(検索!M1962)&gt;0,検索!M1962 &amp; 検索!N1962,"")</f>
        <v/>
      </c>
      <c r="F3913" s="94" t="str">
        <f>IF(LEN(検索!O1962)&gt;0,検索!O1962,"")</f>
        <v/>
      </c>
      <c r="G3913" s="94" t="str">
        <f>IF(LEN(検索!P1962)&gt;0,検索!P1962,"")</f>
        <v/>
      </c>
      <c r="H3913" s="647" t="str">
        <f>IF(LEN(検索!R1962)&gt;0,検索!R1962,"")</f>
        <v/>
      </c>
    </row>
    <row r="3914" spans="1:8" ht="28.5" customHeight="1">
      <c r="A3914" s="91" t="str">
        <f>IF(LEN(検索!B1962)&gt;0,検索!B1962,"")</f>
        <v/>
      </c>
      <c r="B3914" s="92" t="str">
        <f>IF(LEN(検索!G1962)&gt;0,検索!G1962,"")</f>
        <v/>
      </c>
      <c r="C3914" s="93" t="str">
        <f>IF(LEN(検索!K1962)&gt;0,検索!K1962,"")</f>
        <v/>
      </c>
      <c r="D3914" s="650"/>
      <c r="E3914" s="648"/>
      <c r="F3914" s="86" t="str">
        <f>IF(LEN(検索!I1962)&gt;0,検索!I1962,"")</f>
        <v/>
      </c>
      <c r="G3914" s="86" t="str">
        <f>IF(LEN(検索!Q1962)&gt;0,検索!Q1962,"")</f>
        <v/>
      </c>
      <c r="H3914" s="648"/>
    </row>
    <row r="3915" spans="1:8" ht="28.5" customHeight="1">
      <c r="A3915" s="88" t="str">
        <f>IF(LEN(検索!A1963)&gt;0,検索!A1963,"")</f>
        <v/>
      </c>
      <c r="B3915" s="89" t="str">
        <f>IF(LEN(検索!E1963)&gt;0,検索!E1963,"")</f>
        <v/>
      </c>
      <c r="C3915" s="90" t="str">
        <f>IF(LEN(検索!J1963)&gt;0,検索!J1963,"")</f>
        <v/>
      </c>
      <c r="D3915" s="649" t="str">
        <f>IF(LEN(検索!L1963)&gt;0,検索!L1963,"")</f>
        <v/>
      </c>
      <c r="E3915" s="647" t="str">
        <f>IF(LEN(検索!M1963)&gt;0,検索!M1963 &amp; 検索!N1963,"")</f>
        <v/>
      </c>
      <c r="F3915" s="94" t="str">
        <f>IF(LEN(検索!O1963)&gt;0,検索!O1963,"")</f>
        <v/>
      </c>
      <c r="G3915" s="94" t="str">
        <f>IF(LEN(検索!P1963)&gt;0,検索!P1963,"")</f>
        <v/>
      </c>
      <c r="H3915" s="647" t="str">
        <f>IF(LEN(検索!R1963)&gt;0,検索!R1963,"")</f>
        <v/>
      </c>
    </row>
    <row r="3916" spans="1:8" ht="28.5" customHeight="1">
      <c r="A3916" s="91" t="str">
        <f>IF(LEN(検索!B1963)&gt;0,検索!B1963,"")</f>
        <v/>
      </c>
      <c r="B3916" s="92" t="str">
        <f>IF(LEN(検索!G1963)&gt;0,検索!G1963,"")</f>
        <v/>
      </c>
      <c r="C3916" s="93" t="str">
        <f>IF(LEN(検索!K1963)&gt;0,検索!K1963,"")</f>
        <v/>
      </c>
      <c r="D3916" s="650"/>
      <c r="E3916" s="648"/>
      <c r="F3916" s="86" t="str">
        <f>IF(LEN(検索!I1963)&gt;0,検索!I1963,"")</f>
        <v/>
      </c>
      <c r="G3916" s="86" t="str">
        <f>IF(LEN(検索!Q1963)&gt;0,検索!Q1963,"")</f>
        <v/>
      </c>
      <c r="H3916" s="648"/>
    </row>
    <row r="3917" spans="1:8" ht="28.5" customHeight="1">
      <c r="A3917" s="88" t="str">
        <f>IF(LEN(検索!A1964)&gt;0,検索!A1964,"")</f>
        <v/>
      </c>
      <c r="B3917" s="89" t="str">
        <f>IF(LEN(検索!E1964)&gt;0,検索!E1964,"")</f>
        <v/>
      </c>
      <c r="C3917" s="90" t="str">
        <f>IF(LEN(検索!J1964)&gt;0,検索!J1964,"")</f>
        <v/>
      </c>
      <c r="D3917" s="649" t="str">
        <f>IF(LEN(検索!L1964)&gt;0,検索!L1964,"")</f>
        <v/>
      </c>
      <c r="E3917" s="647" t="str">
        <f>IF(LEN(検索!M1964)&gt;0,検索!M1964 &amp; 検索!N1964,"")</f>
        <v/>
      </c>
      <c r="F3917" s="94" t="str">
        <f>IF(LEN(検索!O1964)&gt;0,検索!O1964,"")</f>
        <v/>
      </c>
      <c r="G3917" s="94" t="str">
        <f>IF(LEN(検索!P1964)&gt;0,検索!P1964,"")</f>
        <v/>
      </c>
      <c r="H3917" s="647" t="str">
        <f>IF(LEN(検索!R1964)&gt;0,検索!R1964,"")</f>
        <v/>
      </c>
    </row>
    <row r="3918" spans="1:8" ht="28.5" customHeight="1">
      <c r="A3918" s="91" t="str">
        <f>IF(LEN(検索!B1964)&gt;0,検索!B1964,"")</f>
        <v/>
      </c>
      <c r="B3918" s="92" t="str">
        <f>IF(LEN(検索!G1964)&gt;0,検索!G1964,"")</f>
        <v/>
      </c>
      <c r="C3918" s="93" t="str">
        <f>IF(LEN(検索!K1964)&gt;0,検索!K1964,"")</f>
        <v/>
      </c>
      <c r="D3918" s="650"/>
      <c r="E3918" s="648"/>
      <c r="F3918" s="86" t="str">
        <f>IF(LEN(検索!I1964)&gt;0,検索!I1964,"")</f>
        <v/>
      </c>
      <c r="G3918" s="86" t="str">
        <f>IF(LEN(検索!Q1964)&gt;0,検索!Q1964,"")</f>
        <v/>
      </c>
      <c r="H3918" s="648"/>
    </row>
    <row r="3919" spans="1:8" ht="28.5" customHeight="1">
      <c r="A3919" s="88" t="str">
        <f>IF(LEN(検索!A1965)&gt;0,検索!A1965,"")</f>
        <v/>
      </c>
      <c r="B3919" s="89" t="str">
        <f>IF(LEN(検索!E1965)&gt;0,検索!E1965,"")</f>
        <v/>
      </c>
      <c r="C3919" s="90" t="str">
        <f>IF(LEN(検索!J1965)&gt;0,検索!J1965,"")</f>
        <v/>
      </c>
      <c r="D3919" s="649" t="str">
        <f>IF(LEN(検索!L1965)&gt;0,検索!L1965,"")</f>
        <v/>
      </c>
      <c r="E3919" s="647" t="str">
        <f>IF(LEN(検索!M1965)&gt;0,検索!M1965 &amp; 検索!N1965,"")</f>
        <v/>
      </c>
      <c r="F3919" s="94" t="str">
        <f>IF(LEN(検索!O1965)&gt;0,検索!O1965,"")</f>
        <v/>
      </c>
      <c r="G3919" s="94" t="str">
        <f>IF(LEN(検索!P1965)&gt;0,検索!P1965,"")</f>
        <v/>
      </c>
      <c r="H3919" s="647" t="str">
        <f>IF(LEN(検索!R1965)&gt;0,検索!R1965,"")</f>
        <v/>
      </c>
    </row>
    <row r="3920" spans="1:8" ht="28.5" customHeight="1">
      <c r="A3920" s="91" t="str">
        <f>IF(LEN(検索!B1965)&gt;0,検索!B1965,"")</f>
        <v/>
      </c>
      <c r="B3920" s="92" t="str">
        <f>IF(LEN(検索!G1965)&gt;0,検索!G1965,"")</f>
        <v/>
      </c>
      <c r="C3920" s="93" t="str">
        <f>IF(LEN(検索!K1965)&gt;0,検索!K1965,"")</f>
        <v/>
      </c>
      <c r="D3920" s="650"/>
      <c r="E3920" s="648"/>
      <c r="F3920" s="86" t="str">
        <f>IF(LEN(検索!I1965)&gt;0,検索!I1965,"")</f>
        <v/>
      </c>
      <c r="G3920" s="86" t="str">
        <f>IF(LEN(検索!Q1965)&gt;0,検索!Q1965,"")</f>
        <v/>
      </c>
      <c r="H3920" s="648"/>
    </row>
    <row r="3921" spans="1:8" ht="28.5" customHeight="1">
      <c r="A3921" s="88" t="str">
        <f>IF(LEN(検索!A1966)&gt;0,検索!A1966,"")</f>
        <v/>
      </c>
      <c r="B3921" s="89" t="str">
        <f>IF(LEN(検索!E1966)&gt;0,検索!E1966,"")</f>
        <v/>
      </c>
      <c r="C3921" s="90" t="str">
        <f>IF(LEN(検索!J1966)&gt;0,検索!J1966,"")</f>
        <v/>
      </c>
      <c r="D3921" s="649" t="str">
        <f>IF(LEN(検索!L1966)&gt;0,検索!L1966,"")</f>
        <v/>
      </c>
      <c r="E3921" s="647" t="str">
        <f>IF(LEN(検索!M1966)&gt;0,検索!M1966 &amp; 検索!N1966,"")</f>
        <v/>
      </c>
      <c r="F3921" s="94" t="str">
        <f>IF(LEN(検索!O1966)&gt;0,検索!O1966,"")</f>
        <v/>
      </c>
      <c r="G3921" s="94" t="str">
        <f>IF(LEN(検索!P1966)&gt;0,検索!P1966,"")</f>
        <v/>
      </c>
      <c r="H3921" s="647" t="str">
        <f>IF(LEN(検索!R1966)&gt;0,検索!R1966,"")</f>
        <v/>
      </c>
    </row>
    <row r="3922" spans="1:8" ht="28.5" customHeight="1">
      <c r="A3922" s="91" t="str">
        <f>IF(LEN(検索!B1966)&gt;0,検索!B1966,"")</f>
        <v/>
      </c>
      <c r="B3922" s="92" t="str">
        <f>IF(LEN(検索!G1966)&gt;0,検索!G1966,"")</f>
        <v/>
      </c>
      <c r="C3922" s="93" t="str">
        <f>IF(LEN(検索!K1966)&gt;0,検索!K1966,"")</f>
        <v/>
      </c>
      <c r="D3922" s="650"/>
      <c r="E3922" s="648"/>
      <c r="F3922" s="86" t="str">
        <f>IF(LEN(検索!I1966)&gt;0,検索!I1966,"")</f>
        <v/>
      </c>
      <c r="G3922" s="86" t="str">
        <f>IF(LEN(検索!Q1966)&gt;0,検索!Q1966,"")</f>
        <v/>
      </c>
      <c r="H3922" s="648"/>
    </row>
    <row r="3923" spans="1:8" ht="28.5" customHeight="1">
      <c r="A3923" s="88" t="str">
        <f>IF(LEN(検索!A1967)&gt;0,検索!A1967,"")</f>
        <v/>
      </c>
      <c r="B3923" s="89" t="str">
        <f>IF(LEN(検索!E1967)&gt;0,検索!E1967,"")</f>
        <v/>
      </c>
      <c r="C3923" s="90" t="str">
        <f>IF(LEN(検索!J1967)&gt;0,検索!J1967,"")</f>
        <v/>
      </c>
      <c r="D3923" s="649" t="str">
        <f>IF(LEN(検索!L1967)&gt;0,検索!L1967,"")</f>
        <v/>
      </c>
      <c r="E3923" s="647" t="str">
        <f>IF(LEN(検索!M1967)&gt;0,検索!M1967 &amp; 検索!N1967,"")</f>
        <v/>
      </c>
      <c r="F3923" s="94" t="str">
        <f>IF(LEN(検索!O1967)&gt;0,検索!O1967,"")</f>
        <v/>
      </c>
      <c r="G3923" s="94" t="str">
        <f>IF(LEN(検索!P1967)&gt;0,検索!P1967,"")</f>
        <v/>
      </c>
      <c r="H3923" s="647" t="str">
        <f>IF(LEN(検索!R1967)&gt;0,検索!R1967,"")</f>
        <v/>
      </c>
    </row>
    <row r="3924" spans="1:8" ht="28.5" customHeight="1">
      <c r="A3924" s="91" t="str">
        <f>IF(LEN(検索!B1967)&gt;0,検索!B1967,"")</f>
        <v/>
      </c>
      <c r="B3924" s="92" t="str">
        <f>IF(LEN(検索!G1967)&gt;0,検索!G1967,"")</f>
        <v/>
      </c>
      <c r="C3924" s="93" t="str">
        <f>IF(LEN(検索!K1967)&gt;0,検索!K1967,"")</f>
        <v/>
      </c>
      <c r="D3924" s="650"/>
      <c r="E3924" s="648"/>
      <c r="F3924" s="86" t="str">
        <f>IF(LEN(検索!I1967)&gt;0,検索!I1967,"")</f>
        <v/>
      </c>
      <c r="G3924" s="86" t="str">
        <f>IF(LEN(検索!Q1967)&gt;0,検索!Q1967,"")</f>
        <v/>
      </c>
      <c r="H3924" s="648"/>
    </row>
    <row r="3925" spans="1:8" ht="28.5" customHeight="1">
      <c r="A3925" s="88" t="str">
        <f>IF(LEN(検索!A1968)&gt;0,検索!A1968,"")</f>
        <v/>
      </c>
      <c r="B3925" s="89" t="str">
        <f>IF(LEN(検索!E1968)&gt;0,検索!E1968,"")</f>
        <v/>
      </c>
      <c r="C3925" s="90" t="str">
        <f>IF(LEN(検索!J1968)&gt;0,検索!J1968,"")</f>
        <v/>
      </c>
      <c r="D3925" s="649" t="str">
        <f>IF(LEN(検索!L1968)&gt;0,検索!L1968,"")</f>
        <v/>
      </c>
      <c r="E3925" s="647" t="str">
        <f>IF(LEN(検索!M1968)&gt;0,検索!M1968 &amp; 検索!N1968,"")</f>
        <v/>
      </c>
      <c r="F3925" s="94" t="str">
        <f>IF(LEN(検索!O1968)&gt;0,検索!O1968,"")</f>
        <v/>
      </c>
      <c r="G3925" s="94" t="str">
        <f>IF(LEN(検索!P1968)&gt;0,検索!P1968,"")</f>
        <v/>
      </c>
      <c r="H3925" s="647" t="str">
        <f>IF(LEN(検索!R1968)&gt;0,検索!R1968,"")</f>
        <v/>
      </c>
    </row>
    <row r="3926" spans="1:8" ht="28.5" customHeight="1">
      <c r="A3926" s="91" t="str">
        <f>IF(LEN(検索!B1968)&gt;0,検索!B1968,"")</f>
        <v/>
      </c>
      <c r="B3926" s="92" t="str">
        <f>IF(LEN(検索!G1968)&gt;0,検索!G1968,"")</f>
        <v/>
      </c>
      <c r="C3926" s="93" t="str">
        <f>IF(LEN(検索!K1968)&gt;0,検索!K1968,"")</f>
        <v/>
      </c>
      <c r="D3926" s="650"/>
      <c r="E3926" s="648"/>
      <c r="F3926" s="86" t="str">
        <f>IF(LEN(検索!I1968)&gt;0,検索!I1968,"")</f>
        <v/>
      </c>
      <c r="G3926" s="86" t="str">
        <f>IF(LEN(検索!Q1968)&gt;0,検索!Q1968,"")</f>
        <v/>
      </c>
      <c r="H3926" s="648"/>
    </row>
    <row r="3927" spans="1:8" ht="28.5" customHeight="1">
      <c r="A3927" s="88" t="str">
        <f>IF(LEN(検索!A1969)&gt;0,検索!A1969,"")</f>
        <v/>
      </c>
      <c r="B3927" s="89" t="str">
        <f>IF(LEN(検索!E1969)&gt;0,検索!E1969,"")</f>
        <v/>
      </c>
      <c r="C3927" s="90" t="str">
        <f>IF(LEN(検索!J1969)&gt;0,検索!J1969,"")</f>
        <v/>
      </c>
      <c r="D3927" s="649" t="str">
        <f>IF(LEN(検索!L1969)&gt;0,検索!L1969,"")</f>
        <v/>
      </c>
      <c r="E3927" s="647" t="str">
        <f>IF(LEN(検索!M1969)&gt;0,検索!M1969 &amp; 検索!N1969,"")</f>
        <v/>
      </c>
      <c r="F3927" s="94" t="str">
        <f>IF(LEN(検索!O1969)&gt;0,検索!O1969,"")</f>
        <v/>
      </c>
      <c r="G3927" s="94" t="str">
        <f>IF(LEN(検索!P1969)&gt;0,検索!P1969,"")</f>
        <v/>
      </c>
      <c r="H3927" s="647" t="str">
        <f>IF(LEN(検索!R1969)&gt;0,検索!R1969,"")</f>
        <v/>
      </c>
    </row>
    <row r="3928" spans="1:8" ht="28.5" customHeight="1">
      <c r="A3928" s="91" t="str">
        <f>IF(LEN(検索!B1969)&gt;0,検索!B1969,"")</f>
        <v/>
      </c>
      <c r="B3928" s="92" t="str">
        <f>IF(LEN(検索!G1969)&gt;0,検索!G1969,"")</f>
        <v/>
      </c>
      <c r="C3928" s="93" t="str">
        <f>IF(LEN(検索!K1969)&gt;0,検索!K1969,"")</f>
        <v/>
      </c>
      <c r="D3928" s="650"/>
      <c r="E3928" s="648"/>
      <c r="F3928" s="86" t="str">
        <f>IF(LEN(検索!I1969)&gt;0,検索!I1969,"")</f>
        <v/>
      </c>
      <c r="G3928" s="86" t="str">
        <f>IF(LEN(検索!Q1969)&gt;0,検索!Q1969,"")</f>
        <v/>
      </c>
      <c r="H3928" s="648"/>
    </row>
    <row r="3929" spans="1:8" ht="28.5" customHeight="1">
      <c r="A3929" s="88" t="str">
        <f>IF(LEN(検索!A1970)&gt;0,検索!A1970,"")</f>
        <v/>
      </c>
      <c r="B3929" s="89" t="str">
        <f>IF(LEN(検索!E1970)&gt;0,検索!E1970,"")</f>
        <v/>
      </c>
      <c r="C3929" s="90" t="str">
        <f>IF(LEN(検索!J1970)&gt;0,検索!J1970,"")</f>
        <v/>
      </c>
      <c r="D3929" s="649" t="str">
        <f>IF(LEN(検索!L1970)&gt;0,検索!L1970,"")</f>
        <v/>
      </c>
      <c r="E3929" s="647" t="str">
        <f>IF(LEN(検索!M1970)&gt;0,検索!M1970 &amp; 検索!N1970,"")</f>
        <v/>
      </c>
      <c r="F3929" s="94" t="str">
        <f>IF(LEN(検索!O1970)&gt;0,検索!O1970,"")</f>
        <v/>
      </c>
      <c r="G3929" s="94" t="str">
        <f>IF(LEN(検索!P1970)&gt;0,検索!P1970,"")</f>
        <v/>
      </c>
      <c r="H3929" s="647" t="str">
        <f>IF(LEN(検索!R1970)&gt;0,検索!R1970,"")</f>
        <v/>
      </c>
    </row>
    <row r="3930" spans="1:8" ht="28.5" customHeight="1">
      <c r="A3930" s="91" t="str">
        <f>IF(LEN(検索!B1970)&gt;0,検索!B1970,"")</f>
        <v/>
      </c>
      <c r="B3930" s="92" t="str">
        <f>IF(LEN(検索!G1970)&gt;0,検索!G1970,"")</f>
        <v/>
      </c>
      <c r="C3930" s="93" t="str">
        <f>IF(LEN(検索!K1970)&gt;0,検索!K1970,"")</f>
        <v/>
      </c>
      <c r="D3930" s="650"/>
      <c r="E3930" s="648"/>
      <c r="F3930" s="86" t="str">
        <f>IF(LEN(検索!I1970)&gt;0,検索!I1970,"")</f>
        <v/>
      </c>
      <c r="G3930" s="86" t="str">
        <f>IF(LEN(検索!Q1970)&gt;0,検索!Q1970,"")</f>
        <v/>
      </c>
      <c r="H3930" s="648"/>
    </row>
    <row r="3931" spans="1:8" ht="28.5" customHeight="1">
      <c r="A3931" s="88" t="str">
        <f>IF(LEN(検索!A1971)&gt;0,検索!A1971,"")</f>
        <v/>
      </c>
      <c r="B3931" s="89" t="str">
        <f>IF(LEN(検索!E1971)&gt;0,検索!E1971,"")</f>
        <v/>
      </c>
      <c r="C3931" s="90" t="str">
        <f>IF(LEN(検索!J1971)&gt;0,検索!J1971,"")</f>
        <v/>
      </c>
      <c r="D3931" s="649" t="str">
        <f>IF(LEN(検索!L1971)&gt;0,検索!L1971,"")</f>
        <v/>
      </c>
      <c r="E3931" s="647" t="str">
        <f>IF(LEN(検索!M1971)&gt;0,検索!M1971 &amp; 検索!N1971,"")</f>
        <v/>
      </c>
      <c r="F3931" s="94" t="str">
        <f>IF(LEN(検索!O1971)&gt;0,検索!O1971,"")</f>
        <v/>
      </c>
      <c r="G3931" s="94" t="str">
        <f>IF(LEN(検索!P1971)&gt;0,検索!P1971,"")</f>
        <v/>
      </c>
      <c r="H3931" s="647" t="str">
        <f>IF(LEN(検索!R1971)&gt;0,検索!R1971,"")</f>
        <v/>
      </c>
    </row>
    <row r="3932" spans="1:8" ht="28.5" customHeight="1">
      <c r="A3932" s="91" t="str">
        <f>IF(LEN(検索!B1971)&gt;0,検索!B1971,"")</f>
        <v/>
      </c>
      <c r="B3932" s="92" t="str">
        <f>IF(LEN(検索!G1971)&gt;0,検索!G1971,"")</f>
        <v/>
      </c>
      <c r="C3932" s="93" t="str">
        <f>IF(LEN(検索!K1971)&gt;0,検索!K1971,"")</f>
        <v/>
      </c>
      <c r="D3932" s="650"/>
      <c r="E3932" s="648"/>
      <c r="F3932" s="86" t="str">
        <f>IF(LEN(検索!I1971)&gt;0,検索!I1971,"")</f>
        <v/>
      </c>
      <c r="G3932" s="86" t="str">
        <f>IF(LEN(検索!Q1971)&gt;0,検索!Q1971,"")</f>
        <v/>
      </c>
      <c r="H3932" s="648"/>
    </row>
    <row r="3933" spans="1:8" ht="28.5" customHeight="1">
      <c r="A3933" s="88" t="str">
        <f>IF(LEN(検索!A1972)&gt;0,検索!A1972,"")</f>
        <v/>
      </c>
      <c r="B3933" s="89" t="str">
        <f>IF(LEN(検索!E1972)&gt;0,検索!E1972,"")</f>
        <v/>
      </c>
      <c r="C3933" s="90" t="str">
        <f>IF(LEN(検索!J1972)&gt;0,検索!J1972,"")</f>
        <v/>
      </c>
      <c r="D3933" s="649" t="str">
        <f>IF(LEN(検索!L1972)&gt;0,検索!L1972,"")</f>
        <v/>
      </c>
      <c r="E3933" s="647" t="str">
        <f>IF(LEN(検索!M1972)&gt;0,検索!M1972 &amp; 検索!N1972,"")</f>
        <v/>
      </c>
      <c r="F3933" s="94" t="str">
        <f>IF(LEN(検索!O1972)&gt;0,検索!O1972,"")</f>
        <v/>
      </c>
      <c r="G3933" s="94" t="str">
        <f>IF(LEN(検索!P1972)&gt;0,検索!P1972,"")</f>
        <v/>
      </c>
      <c r="H3933" s="647" t="str">
        <f>IF(LEN(検索!R1972)&gt;0,検索!R1972,"")</f>
        <v/>
      </c>
    </row>
    <row r="3934" spans="1:8" ht="28.5" customHeight="1">
      <c r="A3934" s="91" t="str">
        <f>IF(LEN(検索!B1972)&gt;0,検索!B1972,"")</f>
        <v/>
      </c>
      <c r="B3934" s="92" t="str">
        <f>IF(LEN(検索!G1972)&gt;0,検索!G1972,"")</f>
        <v/>
      </c>
      <c r="C3934" s="93" t="str">
        <f>IF(LEN(検索!K1972)&gt;0,検索!K1972,"")</f>
        <v/>
      </c>
      <c r="D3934" s="650"/>
      <c r="E3934" s="648"/>
      <c r="F3934" s="86" t="str">
        <f>IF(LEN(検索!I1972)&gt;0,検索!I1972,"")</f>
        <v/>
      </c>
      <c r="G3934" s="86" t="str">
        <f>IF(LEN(検索!Q1972)&gt;0,検索!Q1972,"")</f>
        <v/>
      </c>
      <c r="H3934" s="648"/>
    </row>
    <row r="3935" spans="1:8" ht="28.5" customHeight="1">
      <c r="A3935" s="88" t="str">
        <f>IF(LEN(検索!A1973)&gt;0,検索!A1973,"")</f>
        <v/>
      </c>
      <c r="B3935" s="89" t="str">
        <f>IF(LEN(検索!E1973)&gt;0,検索!E1973,"")</f>
        <v/>
      </c>
      <c r="C3935" s="90" t="str">
        <f>IF(LEN(検索!J1973)&gt;0,検索!J1973,"")</f>
        <v/>
      </c>
      <c r="D3935" s="649" t="str">
        <f>IF(LEN(検索!L1973)&gt;0,検索!L1973,"")</f>
        <v/>
      </c>
      <c r="E3935" s="647" t="str">
        <f>IF(LEN(検索!M1973)&gt;0,検索!M1973 &amp; 検索!N1973,"")</f>
        <v/>
      </c>
      <c r="F3935" s="94" t="str">
        <f>IF(LEN(検索!O1973)&gt;0,検索!O1973,"")</f>
        <v/>
      </c>
      <c r="G3935" s="94" t="str">
        <f>IF(LEN(検索!P1973)&gt;0,検索!P1973,"")</f>
        <v/>
      </c>
      <c r="H3935" s="647" t="str">
        <f>IF(LEN(検索!R1973)&gt;0,検索!R1973,"")</f>
        <v/>
      </c>
    </row>
    <row r="3936" spans="1:8" ht="28.5" customHeight="1">
      <c r="A3936" s="91" t="str">
        <f>IF(LEN(検索!B1973)&gt;0,検索!B1973,"")</f>
        <v/>
      </c>
      <c r="B3936" s="92" t="str">
        <f>IF(LEN(検索!G1973)&gt;0,検索!G1973,"")</f>
        <v/>
      </c>
      <c r="C3936" s="93" t="str">
        <f>IF(LEN(検索!K1973)&gt;0,検索!K1973,"")</f>
        <v/>
      </c>
      <c r="D3936" s="650"/>
      <c r="E3936" s="648"/>
      <c r="F3936" s="86" t="str">
        <f>IF(LEN(検索!I1973)&gt;0,検索!I1973,"")</f>
        <v/>
      </c>
      <c r="G3936" s="86" t="str">
        <f>IF(LEN(検索!Q1973)&gt;0,検索!Q1973,"")</f>
        <v/>
      </c>
      <c r="H3936" s="648"/>
    </row>
    <row r="3937" spans="1:8" ht="28.5" customHeight="1">
      <c r="A3937" s="88" t="str">
        <f>IF(LEN(検索!A1974)&gt;0,検索!A1974,"")</f>
        <v/>
      </c>
      <c r="B3937" s="89" t="str">
        <f>IF(LEN(検索!E1974)&gt;0,検索!E1974,"")</f>
        <v/>
      </c>
      <c r="C3937" s="90" t="str">
        <f>IF(LEN(検索!J1974)&gt;0,検索!J1974,"")</f>
        <v/>
      </c>
      <c r="D3937" s="649" t="str">
        <f>IF(LEN(検索!L1974)&gt;0,検索!L1974,"")</f>
        <v/>
      </c>
      <c r="E3937" s="647" t="str">
        <f>IF(LEN(検索!M1974)&gt;0,検索!M1974 &amp; 検索!N1974,"")</f>
        <v/>
      </c>
      <c r="F3937" s="94" t="str">
        <f>IF(LEN(検索!O1974)&gt;0,検索!O1974,"")</f>
        <v/>
      </c>
      <c r="G3937" s="94" t="str">
        <f>IF(LEN(検索!P1974)&gt;0,検索!P1974,"")</f>
        <v/>
      </c>
      <c r="H3937" s="647" t="str">
        <f>IF(LEN(検索!R1974)&gt;0,検索!R1974,"")</f>
        <v/>
      </c>
    </row>
    <row r="3938" spans="1:8" ht="28.5" customHeight="1">
      <c r="A3938" s="91" t="str">
        <f>IF(LEN(検索!B1974)&gt;0,検索!B1974,"")</f>
        <v/>
      </c>
      <c r="B3938" s="92" t="str">
        <f>IF(LEN(検索!G1974)&gt;0,検索!G1974,"")</f>
        <v/>
      </c>
      <c r="C3938" s="93" t="str">
        <f>IF(LEN(検索!K1974)&gt;0,検索!K1974,"")</f>
        <v/>
      </c>
      <c r="D3938" s="650"/>
      <c r="E3938" s="648"/>
      <c r="F3938" s="86" t="str">
        <f>IF(LEN(検索!I1974)&gt;0,検索!I1974,"")</f>
        <v/>
      </c>
      <c r="G3938" s="86" t="str">
        <f>IF(LEN(検索!Q1974)&gt;0,検索!Q1974,"")</f>
        <v/>
      </c>
      <c r="H3938" s="648"/>
    </row>
    <row r="3939" spans="1:8" ht="28.5" customHeight="1">
      <c r="A3939" s="88" t="str">
        <f>IF(LEN(検索!A1975)&gt;0,検索!A1975,"")</f>
        <v/>
      </c>
      <c r="B3939" s="89" t="str">
        <f>IF(LEN(検索!E1975)&gt;0,検索!E1975,"")</f>
        <v/>
      </c>
      <c r="C3939" s="90" t="str">
        <f>IF(LEN(検索!J1975)&gt;0,検索!J1975,"")</f>
        <v/>
      </c>
      <c r="D3939" s="649" t="str">
        <f>IF(LEN(検索!L1975)&gt;0,検索!L1975,"")</f>
        <v/>
      </c>
      <c r="E3939" s="647" t="str">
        <f>IF(LEN(検索!M1975)&gt;0,検索!M1975 &amp; 検索!N1975,"")</f>
        <v/>
      </c>
      <c r="F3939" s="94" t="str">
        <f>IF(LEN(検索!O1975)&gt;0,検索!O1975,"")</f>
        <v/>
      </c>
      <c r="G3939" s="94" t="str">
        <f>IF(LEN(検索!P1975)&gt;0,検索!P1975,"")</f>
        <v/>
      </c>
      <c r="H3939" s="647" t="str">
        <f>IF(LEN(検索!R1975)&gt;0,検索!R1975,"")</f>
        <v/>
      </c>
    </row>
    <row r="3940" spans="1:8" ht="28.5" customHeight="1">
      <c r="A3940" s="91" t="str">
        <f>IF(LEN(検索!B1975)&gt;0,検索!B1975,"")</f>
        <v/>
      </c>
      <c r="B3940" s="92" t="str">
        <f>IF(LEN(検索!G1975)&gt;0,検索!G1975,"")</f>
        <v/>
      </c>
      <c r="C3940" s="93" t="str">
        <f>IF(LEN(検索!K1975)&gt;0,検索!K1975,"")</f>
        <v/>
      </c>
      <c r="D3940" s="650"/>
      <c r="E3940" s="648"/>
      <c r="F3940" s="86" t="str">
        <f>IF(LEN(検索!I1975)&gt;0,検索!I1975,"")</f>
        <v/>
      </c>
      <c r="G3940" s="86" t="str">
        <f>IF(LEN(検索!Q1975)&gt;0,検索!Q1975,"")</f>
        <v/>
      </c>
      <c r="H3940" s="648"/>
    </row>
    <row r="3941" spans="1:8" ht="28.5" customHeight="1">
      <c r="A3941" s="88" t="str">
        <f>IF(LEN(検索!A1976)&gt;0,検索!A1976,"")</f>
        <v/>
      </c>
      <c r="B3941" s="89" t="str">
        <f>IF(LEN(検索!E1976)&gt;0,検索!E1976,"")</f>
        <v/>
      </c>
      <c r="C3941" s="90" t="str">
        <f>IF(LEN(検索!J1976)&gt;0,検索!J1976,"")</f>
        <v/>
      </c>
      <c r="D3941" s="649" t="str">
        <f>IF(LEN(検索!L1976)&gt;0,検索!L1976,"")</f>
        <v/>
      </c>
      <c r="E3941" s="647" t="str">
        <f>IF(LEN(検索!M1976)&gt;0,検索!M1976 &amp; 検索!N1976,"")</f>
        <v/>
      </c>
      <c r="F3941" s="94" t="str">
        <f>IF(LEN(検索!O1976)&gt;0,検索!O1976,"")</f>
        <v/>
      </c>
      <c r="G3941" s="94" t="str">
        <f>IF(LEN(検索!P1976)&gt;0,検索!P1976,"")</f>
        <v/>
      </c>
      <c r="H3941" s="647" t="str">
        <f>IF(LEN(検索!R1976)&gt;0,検索!R1976,"")</f>
        <v/>
      </c>
    </row>
    <row r="3942" spans="1:8" ht="28.5" customHeight="1">
      <c r="A3942" s="91" t="str">
        <f>IF(LEN(検索!B1976)&gt;0,検索!B1976,"")</f>
        <v/>
      </c>
      <c r="B3942" s="92" t="str">
        <f>IF(LEN(検索!G1976)&gt;0,検索!G1976,"")</f>
        <v/>
      </c>
      <c r="C3942" s="93" t="str">
        <f>IF(LEN(検索!K1976)&gt;0,検索!K1976,"")</f>
        <v/>
      </c>
      <c r="D3942" s="650"/>
      <c r="E3942" s="648"/>
      <c r="F3942" s="86" t="str">
        <f>IF(LEN(検索!I1976)&gt;0,検索!I1976,"")</f>
        <v/>
      </c>
      <c r="G3942" s="86" t="str">
        <f>IF(LEN(検索!Q1976)&gt;0,検索!Q1976,"")</f>
        <v/>
      </c>
      <c r="H3942" s="648"/>
    </row>
    <row r="3943" spans="1:8" ht="28.5" customHeight="1">
      <c r="A3943" s="88" t="str">
        <f>IF(LEN(検索!A1977)&gt;0,検索!A1977,"")</f>
        <v/>
      </c>
      <c r="B3943" s="89" t="str">
        <f>IF(LEN(検索!E1977)&gt;0,検索!E1977,"")</f>
        <v/>
      </c>
      <c r="C3943" s="90" t="str">
        <f>IF(LEN(検索!J1977)&gt;0,検索!J1977,"")</f>
        <v/>
      </c>
      <c r="D3943" s="649" t="str">
        <f>IF(LEN(検索!L1977)&gt;0,検索!L1977,"")</f>
        <v/>
      </c>
      <c r="E3943" s="647" t="str">
        <f>IF(LEN(検索!M1977)&gt;0,検索!M1977 &amp; 検索!N1977,"")</f>
        <v/>
      </c>
      <c r="F3943" s="94" t="str">
        <f>IF(LEN(検索!O1977)&gt;0,検索!O1977,"")</f>
        <v/>
      </c>
      <c r="G3943" s="94" t="str">
        <f>IF(LEN(検索!P1977)&gt;0,検索!P1977,"")</f>
        <v/>
      </c>
      <c r="H3943" s="647" t="str">
        <f>IF(LEN(検索!R1977)&gt;0,検索!R1977,"")</f>
        <v/>
      </c>
    </row>
    <row r="3944" spans="1:8" ht="28.5" customHeight="1">
      <c r="A3944" s="91" t="str">
        <f>IF(LEN(検索!B1977)&gt;0,検索!B1977,"")</f>
        <v/>
      </c>
      <c r="B3944" s="92" t="str">
        <f>IF(LEN(検索!G1977)&gt;0,検索!G1977,"")</f>
        <v/>
      </c>
      <c r="C3944" s="93" t="str">
        <f>IF(LEN(検索!K1977)&gt;0,検索!K1977,"")</f>
        <v/>
      </c>
      <c r="D3944" s="650"/>
      <c r="E3944" s="648"/>
      <c r="F3944" s="86" t="str">
        <f>IF(LEN(検索!I1977)&gt;0,検索!I1977,"")</f>
        <v/>
      </c>
      <c r="G3944" s="86" t="str">
        <f>IF(LEN(検索!Q1977)&gt;0,検索!Q1977,"")</f>
        <v/>
      </c>
      <c r="H3944" s="648"/>
    </row>
    <row r="3945" spans="1:8" ht="28.5" customHeight="1">
      <c r="A3945" s="88" t="str">
        <f>IF(LEN(検索!A1978)&gt;0,検索!A1978,"")</f>
        <v/>
      </c>
      <c r="B3945" s="89" t="str">
        <f>IF(LEN(検索!E1978)&gt;0,検索!E1978,"")</f>
        <v/>
      </c>
      <c r="C3945" s="90" t="str">
        <f>IF(LEN(検索!J1978)&gt;0,検索!J1978,"")</f>
        <v/>
      </c>
      <c r="D3945" s="649" t="str">
        <f>IF(LEN(検索!L1978)&gt;0,検索!L1978,"")</f>
        <v/>
      </c>
      <c r="E3945" s="647" t="str">
        <f>IF(LEN(検索!M1978)&gt;0,検索!M1978 &amp; 検索!N1978,"")</f>
        <v/>
      </c>
      <c r="F3945" s="94" t="str">
        <f>IF(LEN(検索!O1978)&gt;0,検索!O1978,"")</f>
        <v/>
      </c>
      <c r="G3945" s="94" t="str">
        <f>IF(LEN(検索!P1978)&gt;0,検索!P1978,"")</f>
        <v/>
      </c>
      <c r="H3945" s="647" t="str">
        <f>IF(LEN(検索!R1978)&gt;0,検索!R1978,"")</f>
        <v/>
      </c>
    </row>
    <row r="3946" spans="1:8" ht="28.5" customHeight="1">
      <c r="A3946" s="91" t="str">
        <f>IF(LEN(検索!B1978)&gt;0,検索!B1978,"")</f>
        <v/>
      </c>
      <c r="B3946" s="92" t="str">
        <f>IF(LEN(検索!G1978)&gt;0,検索!G1978,"")</f>
        <v/>
      </c>
      <c r="C3946" s="93" t="str">
        <f>IF(LEN(検索!K1978)&gt;0,検索!K1978,"")</f>
        <v/>
      </c>
      <c r="D3946" s="650"/>
      <c r="E3946" s="648"/>
      <c r="F3946" s="86" t="str">
        <f>IF(LEN(検索!I1978)&gt;0,検索!I1978,"")</f>
        <v/>
      </c>
      <c r="G3946" s="86" t="str">
        <f>IF(LEN(検索!Q1978)&gt;0,検索!Q1978,"")</f>
        <v/>
      </c>
      <c r="H3946" s="648"/>
    </row>
    <row r="3947" spans="1:8" ht="28.5" customHeight="1">
      <c r="A3947" s="88" t="str">
        <f>IF(LEN(検索!A1979)&gt;0,検索!A1979,"")</f>
        <v/>
      </c>
      <c r="B3947" s="89" t="str">
        <f>IF(LEN(検索!E1979)&gt;0,検索!E1979,"")</f>
        <v/>
      </c>
      <c r="C3947" s="90" t="str">
        <f>IF(LEN(検索!J1979)&gt;0,検索!J1979,"")</f>
        <v/>
      </c>
      <c r="D3947" s="649" t="str">
        <f>IF(LEN(検索!L1979)&gt;0,検索!L1979,"")</f>
        <v/>
      </c>
      <c r="E3947" s="647" t="str">
        <f>IF(LEN(検索!M1979)&gt;0,検索!M1979 &amp; 検索!N1979,"")</f>
        <v/>
      </c>
      <c r="F3947" s="94" t="str">
        <f>IF(LEN(検索!O1979)&gt;0,検索!O1979,"")</f>
        <v/>
      </c>
      <c r="G3947" s="94" t="str">
        <f>IF(LEN(検索!P1979)&gt;0,検索!P1979,"")</f>
        <v/>
      </c>
      <c r="H3947" s="647" t="str">
        <f>IF(LEN(検索!R1979)&gt;0,検索!R1979,"")</f>
        <v/>
      </c>
    </row>
    <row r="3948" spans="1:8" ht="28.5" customHeight="1">
      <c r="A3948" s="91" t="str">
        <f>IF(LEN(検索!B1979)&gt;0,検索!B1979,"")</f>
        <v/>
      </c>
      <c r="B3948" s="92" t="str">
        <f>IF(LEN(検索!G1979)&gt;0,検索!G1979,"")</f>
        <v/>
      </c>
      <c r="C3948" s="93" t="str">
        <f>IF(LEN(検索!K1979)&gt;0,検索!K1979,"")</f>
        <v/>
      </c>
      <c r="D3948" s="650"/>
      <c r="E3948" s="648"/>
      <c r="F3948" s="86" t="str">
        <f>IF(LEN(検索!I1979)&gt;0,検索!I1979,"")</f>
        <v/>
      </c>
      <c r="G3948" s="86" t="str">
        <f>IF(LEN(検索!Q1979)&gt;0,検索!Q1979,"")</f>
        <v/>
      </c>
      <c r="H3948" s="648"/>
    </row>
    <row r="3949" spans="1:8" ht="28.5" customHeight="1">
      <c r="A3949" s="88" t="str">
        <f>IF(LEN(検索!A1980)&gt;0,検索!A1980,"")</f>
        <v/>
      </c>
      <c r="B3949" s="89" t="str">
        <f>IF(LEN(検索!E1980)&gt;0,検索!E1980,"")</f>
        <v/>
      </c>
      <c r="C3949" s="90" t="str">
        <f>IF(LEN(検索!J1980)&gt;0,検索!J1980,"")</f>
        <v/>
      </c>
      <c r="D3949" s="649" t="str">
        <f>IF(LEN(検索!L1980)&gt;0,検索!L1980,"")</f>
        <v/>
      </c>
      <c r="E3949" s="647" t="str">
        <f>IF(LEN(検索!M1980)&gt;0,検索!M1980 &amp; 検索!N1980,"")</f>
        <v/>
      </c>
      <c r="F3949" s="94" t="str">
        <f>IF(LEN(検索!O1980)&gt;0,検索!O1980,"")</f>
        <v/>
      </c>
      <c r="G3949" s="94" t="str">
        <f>IF(LEN(検索!P1980)&gt;0,検索!P1980,"")</f>
        <v/>
      </c>
      <c r="H3949" s="647" t="str">
        <f>IF(LEN(検索!R1980)&gt;0,検索!R1980,"")</f>
        <v/>
      </c>
    </row>
    <row r="3950" spans="1:8" ht="28.5" customHeight="1">
      <c r="A3950" s="91" t="str">
        <f>IF(LEN(検索!B1980)&gt;0,検索!B1980,"")</f>
        <v/>
      </c>
      <c r="B3950" s="92" t="str">
        <f>IF(LEN(検索!G1980)&gt;0,検索!G1980,"")</f>
        <v/>
      </c>
      <c r="C3950" s="93" t="str">
        <f>IF(LEN(検索!K1980)&gt;0,検索!K1980,"")</f>
        <v/>
      </c>
      <c r="D3950" s="650"/>
      <c r="E3950" s="648"/>
      <c r="F3950" s="86" t="str">
        <f>IF(LEN(検索!I1980)&gt;0,検索!I1980,"")</f>
        <v/>
      </c>
      <c r="G3950" s="86" t="str">
        <f>IF(LEN(検索!Q1980)&gt;0,検索!Q1980,"")</f>
        <v/>
      </c>
      <c r="H3950" s="648"/>
    </row>
    <row r="3951" spans="1:8" ht="28.5" customHeight="1">
      <c r="A3951" s="88" t="str">
        <f>IF(LEN(検索!A1981)&gt;0,検索!A1981,"")</f>
        <v/>
      </c>
      <c r="B3951" s="89" t="str">
        <f>IF(LEN(検索!E1981)&gt;0,検索!E1981,"")</f>
        <v/>
      </c>
      <c r="C3951" s="90" t="str">
        <f>IF(LEN(検索!J1981)&gt;0,検索!J1981,"")</f>
        <v/>
      </c>
      <c r="D3951" s="649" t="str">
        <f>IF(LEN(検索!L1981)&gt;0,検索!L1981,"")</f>
        <v/>
      </c>
      <c r="E3951" s="647" t="str">
        <f>IF(LEN(検索!M1981)&gt;0,検索!M1981 &amp; 検索!N1981,"")</f>
        <v/>
      </c>
      <c r="F3951" s="94" t="str">
        <f>IF(LEN(検索!O1981)&gt;0,検索!O1981,"")</f>
        <v/>
      </c>
      <c r="G3951" s="94" t="str">
        <f>IF(LEN(検索!P1981)&gt;0,検索!P1981,"")</f>
        <v/>
      </c>
      <c r="H3951" s="647" t="str">
        <f>IF(LEN(検索!R1981)&gt;0,検索!R1981,"")</f>
        <v/>
      </c>
    </row>
    <row r="3952" spans="1:8" ht="28.5" customHeight="1">
      <c r="A3952" s="91" t="str">
        <f>IF(LEN(検索!B1981)&gt;0,検索!B1981,"")</f>
        <v/>
      </c>
      <c r="B3952" s="92" t="str">
        <f>IF(LEN(検索!G1981)&gt;0,検索!G1981,"")</f>
        <v/>
      </c>
      <c r="C3952" s="93" t="str">
        <f>IF(LEN(検索!K1981)&gt;0,検索!K1981,"")</f>
        <v/>
      </c>
      <c r="D3952" s="650"/>
      <c r="E3952" s="648"/>
      <c r="F3952" s="86" t="str">
        <f>IF(LEN(検索!I1981)&gt;0,検索!I1981,"")</f>
        <v/>
      </c>
      <c r="G3952" s="86" t="str">
        <f>IF(LEN(検索!Q1981)&gt;0,検索!Q1981,"")</f>
        <v/>
      </c>
      <c r="H3952" s="648"/>
    </row>
    <row r="3953" spans="1:8" ht="28.5" customHeight="1">
      <c r="A3953" s="88" t="str">
        <f>IF(LEN(検索!A1982)&gt;0,検索!A1982,"")</f>
        <v/>
      </c>
      <c r="B3953" s="89" t="str">
        <f>IF(LEN(検索!E1982)&gt;0,検索!E1982,"")</f>
        <v/>
      </c>
      <c r="C3953" s="90" t="str">
        <f>IF(LEN(検索!J1982)&gt;0,検索!J1982,"")</f>
        <v/>
      </c>
      <c r="D3953" s="649" t="str">
        <f>IF(LEN(検索!L1982)&gt;0,検索!L1982,"")</f>
        <v/>
      </c>
      <c r="E3953" s="647" t="str">
        <f>IF(LEN(検索!M1982)&gt;0,検索!M1982 &amp; 検索!N1982,"")</f>
        <v/>
      </c>
      <c r="F3953" s="94" t="str">
        <f>IF(LEN(検索!O1982)&gt;0,検索!O1982,"")</f>
        <v/>
      </c>
      <c r="G3953" s="94" t="str">
        <f>IF(LEN(検索!P1982)&gt;0,検索!P1982,"")</f>
        <v/>
      </c>
      <c r="H3953" s="647" t="str">
        <f>IF(LEN(検索!R1982)&gt;0,検索!R1982,"")</f>
        <v/>
      </c>
    </row>
    <row r="3954" spans="1:8" ht="28.5" customHeight="1">
      <c r="A3954" s="91" t="str">
        <f>IF(LEN(検索!B1982)&gt;0,検索!B1982,"")</f>
        <v/>
      </c>
      <c r="B3954" s="92" t="str">
        <f>IF(LEN(検索!G1982)&gt;0,検索!G1982,"")</f>
        <v/>
      </c>
      <c r="C3954" s="93" t="str">
        <f>IF(LEN(検索!K1982)&gt;0,検索!K1982,"")</f>
        <v/>
      </c>
      <c r="D3954" s="650"/>
      <c r="E3954" s="648"/>
      <c r="F3954" s="86" t="str">
        <f>IF(LEN(検索!I1982)&gt;0,検索!I1982,"")</f>
        <v/>
      </c>
      <c r="G3954" s="86" t="str">
        <f>IF(LEN(検索!Q1982)&gt;0,検索!Q1982,"")</f>
        <v/>
      </c>
      <c r="H3954" s="648"/>
    </row>
    <row r="3955" spans="1:8" ht="28.5" customHeight="1">
      <c r="A3955" s="88" t="str">
        <f>IF(LEN(検索!A1983)&gt;0,検索!A1983,"")</f>
        <v/>
      </c>
      <c r="B3955" s="89" t="str">
        <f>IF(LEN(検索!E1983)&gt;0,検索!E1983,"")</f>
        <v/>
      </c>
      <c r="C3955" s="90" t="str">
        <f>IF(LEN(検索!J1983)&gt;0,検索!J1983,"")</f>
        <v/>
      </c>
      <c r="D3955" s="649" t="str">
        <f>IF(LEN(検索!L1983)&gt;0,検索!L1983,"")</f>
        <v/>
      </c>
      <c r="E3955" s="647" t="str">
        <f>IF(LEN(検索!M1983)&gt;0,検索!M1983 &amp; 検索!N1983,"")</f>
        <v/>
      </c>
      <c r="F3955" s="94" t="str">
        <f>IF(LEN(検索!O1983)&gt;0,検索!O1983,"")</f>
        <v/>
      </c>
      <c r="G3955" s="94" t="str">
        <f>IF(LEN(検索!P1983)&gt;0,検索!P1983,"")</f>
        <v/>
      </c>
      <c r="H3955" s="647" t="str">
        <f>IF(LEN(検索!R1983)&gt;0,検索!R1983,"")</f>
        <v/>
      </c>
    </row>
    <row r="3956" spans="1:8" ht="28.5" customHeight="1">
      <c r="A3956" s="91" t="str">
        <f>IF(LEN(検索!B1983)&gt;0,検索!B1983,"")</f>
        <v/>
      </c>
      <c r="B3956" s="92" t="str">
        <f>IF(LEN(検索!G1983)&gt;0,検索!G1983,"")</f>
        <v/>
      </c>
      <c r="C3956" s="93" t="str">
        <f>IF(LEN(検索!K1983)&gt;0,検索!K1983,"")</f>
        <v/>
      </c>
      <c r="D3956" s="650"/>
      <c r="E3956" s="648"/>
      <c r="F3956" s="86" t="str">
        <f>IF(LEN(検索!I1983)&gt;0,検索!I1983,"")</f>
        <v/>
      </c>
      <c r="G3956" s="86" t="str">
        <f>IF(LEN(検索!Q1983)&gt;0,検索!Q1983,"")</f>
        <v/>
      </c>
      <c r="H3956" s="648"/>
    </row>
    <row r="3957" spans="1:8" ht="28.5" customHeight="1">
      <c r="A3957" s="88" t="str">
        <f>IF(LEN(検索!A1984)&gt;0,検索!A1984,"")</f>
        <v/>
      </c>
      <c r="B3957" s="89" t="str">
        <f>IF(LEN(検索!E1984)&gt;0,検索!E1984,"")</f>
        <v/>
      </c>
      <c r="C3957" s="90" t="str">
        <f>IF(LEN(検索!J1984)&gt;0,検索!J1984,"")</f>
        <v/>
      </c>
      <c r="D3957" s="649" t="str">
        <f>IF(LEN(検索!L1984)&gt;0,検索!L1984,"")</f>
        <v/>
      </c>
      <c r="E3957" s="647" t="str">
        <f>IF(LEN(検索!M1984)&gt;0,検索!M1984 &amp; 検索!N1984,"")</f>
        <v/>
      </c>
      <c r="F3957" s="94" t="str">
        <f>IF(LEN(検索!O1984)&gt;0,検索!O1984,"")</f>
        <v/>
      </c>
      <c r="G3957" s="94" t="str">
        <f>IF(LEN(検索!P1984)&gt;0,検索!P1984,"")</f>
        <v/>
      </c>
      <c r="H3957" s="647" t="str">
        <f>IF(LEN(検索!R1984)&gt;0,検索!R1984,"")</f>
        <v/>
      </c>
    </row>
    <row r="3958" spans="1:8" ht="28.5" customHeight="1">
      <c r="A3958" s="91" t="str">
        <f>IF(LEN(検索!B1984)&gt;0,検索!B1984,"")</f>
        <v/>
      </c>
      <c r="B3958" s="92" t="str">
        <f>IF(LEN(検索!G1984)&gt;0,検索!G1984,"")</f>
        <v/>
      </c>
      <c r="C3958" s="93" t="str">
        <f>IF(LEN(検索!K1984)&gt;0,検索!K1984,"")</f>
        <v/>
      </c>
      <c r="D3958" s="650"/>
      <c r="E3958" s="648"/>
      <c r="F3958" s="86" t="str">
        <f>IF(LEN(検索!I1984)&gt;0,検索!I1984,"")</f>
        <v/>
      </c>
      <c r="G3958" s="86" t="str">
        <f>IF(LEN(検索!Q1984)&gt;0,検索!Q1984,"")</f>
        <v/>
      </c>
      <c r="H3958" s="648"/>
    </row>
    <row r="3959" spans="1:8" ht="28.5" customHeight="1">
      <c r="A3959" s="88" t="str">
        <f>IF(LEN(検索!A1985)&gt;0,検索!A1985,"")</f>
        <v/>
      </c>
      <c r="B3959" s="89" t="str">
        <f>IF(LEN(検索!E1985)&gt;0,検索!E1985,"")</f>
        <v/>
      </c>
      <c r="C3959" s="90" t="str">
        <f>IF(LEN(検索!J1985)&gt;0,検索!J1985,"")</f>
        <v/>
      </c>
      <c r="D3959" s="649" t="str">
        <f>IF(LEN(検索!L1985)&gt;0,検索!L1985,"")</f>
        <v/>
      </c>
      <c r="E3959" s="647" t="str">
        <f>IF(LEN(検索!M1985)&gt;0,検索!M1985 &amp; 検索!N1985,"")</f>
        <v/>
      </c>
      <c r="F3959" s="94" t="str">
        <f>IF(LEN(検索!O1985)&gt;0,検索!O1985,"")</f>
        <v/>
      </c>
      <c r="G3959" s="94" t="str">
        <f>IF(LEN(検索!P1985)&gt;0,検索!P1985,"")</f>
        <v/>
      </c>
      <c r="H3959" s="647" t="str">
        <f>IF(LEN(検索!R1985)&gt;0,検索!R1985,"")</f>
        <v/>
      </c>
    </row>
    <row r="3960" spans="1:8" ht="28.5" customHeight="1">
      <c r="A3960" s="91" t="str">
        <f>IF(LEN(検索!B1985)&gt;0,検索!B1985,"")</f>
        <v/>
      </c>
      <c r="B3960" s="92" t="str">
        <f>IF(LEN(検索!G1985)&gt;0,検索!G1985,"")</f>
        <v/>
      </c>
      <c r="C3960" s="93" t="str">
        <f>IF(LEN(検索!K1985)&gt;0,検索!K1985,"")</f>
        <v/>
      </c>
      <c r="D3960" s="650"/>
      <c r="E3960" s="648"/>
      <c r="F3960" s="86" t="str">
        <f>IF(LEN(検索!I1985)&gt;0,検索!I1985,"")</f>
        <v/>
      </c>
      <c r="G3960" s="86" t="str">
        <f>IF(LEN(検索!Q1985)&gt;0,検索!Q1985,"")</f>
        <v/>
      </c>
      <c r="H3960" s="648"/>
    </row>
    <row r="3961" spans="1:8" ht="28.5" customHeight="1">
      <c r="A3961" s="88" t="str">
        <f>IF(LEN(検索!A1986)&gt;0,検索!A1986,"")</f>
        <v/>
      </c>
      <c r="B3961" s="89" t="str">
        <f>IF(LEN(検索!E1986)&gt;0,検索!E1986,"")</f>
        <v/>
      </c>
      <c r="C3961" s="90" t="str">
        <f>IF(LEN(検索!J1986)&gt;0,検索!J1986,"")</f>
        <v/>
      </c>
      <c r="D3961" s="649" t="str">
        <f>IF(LEN(検索!L1986)&gt;0,検索!L1986,"")</f>
        <v/>
      </c>
      <c r="E3961" s="647" t="str">
        <f>IF(LEN(検索!M1986)&gt;0,検索!M1986 &amp; 検索!N1986,"")</f>
        <v/>
      </c>
      <c r="F3961" s="94" t="str">
        <f>IF(LEN(検索!O1986)&gt;0,検索!O1986,"")</f>
        <v/>
      </c>
      <c r="G3961" s="94" t="str">
        <f>IF(LEN(検索!P1986)&gt;0,検索!P1986,"")</f>
        <v/>
      </c>
      <c r="H3961" s="647" t="str">
        <f>IF(LEN(検索!R1986)&gt;0,検索!R1986,"")</f>
        <v/>
      </c>
    </row>
    <row r="3962" spans="1:8" ht="28.5" customHeight="1">
      <c r="A3962" s="91" t="str">
        <f>IF(LEN(検索!B1986)&gt;0,検索!B1986,"")</f>
        <v/>
      </c>
      <c r="B3962" s="92" t="str">
        <f>IF(LEN(検索!G1986)&gt;0,検索!G1986,"")</f>
        <v/>
      </c>
      <c r="C3962" s="93" t="str">
        <f>IF(LEN(検索!K1986)&gt;0,検索!K1986,"")</f>
        <v/>
      </c>
      <c r="D3962" s="650"/>
      <c r="E3962" s="648"/>
      <c r="F3962" s="86" t="str">
        <f>IF(LEN(検索!I1986)&gt;0,検索!I1986,"")</f>
        <v/>
      </c>
      <c r="G3962" s="86" t="str">
        <f>IF(LEN(検索!Q1986)&gt;0,検索!Q1986,"")</f>
        <v/>
      </c>
      <c r="H3962" s="648"/>
    </row>
    <row r="3963" spans="1:8" ht="28.5" customHeight="1">
      <c r="A3963" s="88" t="str">
        <f>IF(LEN(検索!A1987)&gt;0,検索!A1987,"")</f>
        <v/>
      </c>
      <c r="B3963" s="89" t="str">
        <f>IF(LEN(検索!E1987)&gt;0,検索!E1987,"")</f>
        <v/>
      </c>
      <c r="C3963" s="90" t="str">
        <f>IF(LEN(検索!J1987)&gt;0,検索!J1987,"")</f>
        <v/>
      </c>
      <c r="D3963" s="649" t="str">
        <f>IF(LEN(検索!L1987)&gt;0,検索!L1987,"")</f>
        <v/>
      </c>
      <c r="E3963" s="647" t="str">
        <f>IF(LEN(検索!M1987)&gt;0,検索!M1987 &amp; 検索!N1987,"")</f>
        <v/>
      </c>
      <c r="F3963" s="94" t="str">
        <f>IF(LEN(検索!O1987)&gt;0,検索!O1987,"")</f>
        <v/>
      </c>
      <c r="G3963" s="94" t="str">
        <f>IF(LEN(検索!P1987)&gt;0,検索!P1987,"")</f>
        <v/>
      </c>
      <c r="H3963" s="647" t="str">
        <f>IF(LEN(検索!R1987)&gt;0,検索!R1987,"")</f>
        <v/>
      </c>
    </row>
    <row r="3964" spans="1:8" ht="28.5" customHeight="1">
      <c r="A3964" s="91" t="str">
        <f>IF(LEN(検索!B1987)&gt;0,検索!B1987,"")</f>
        <v/>
      </c>
      <c r="B3964" s="92" t="str">
        <f>IF(LEN(検索!G1987)&gt;0,検索!G1987,"")</f>
        <v/>
      </c>
      <c r="C3964" s="93" t="str">
        <f>IF(LEN(検索!K1987)&gt;0,検索!K1987,"")</f>
        <v/>
      </c>
      <c r="D3964" s="650"/>
      <c r="E3964" s="648"/>
      <c r="F3964" s="86" t="str">
        <f>IF(LEN(検索!I1987)&gt;0,検索!I1987,"")</f>
        <v/>
      </c>
      <c r="G3964" s="86" t="str">
        <f>IF(LEN(検索!Q1987)&gt;0,検索!Q1987,"")</f>
        <v/>
      </c>
      <c r="H3964" s="648"/>
    </row>
    <row r="3965" spans="1:8" ht="28.5" customHeight="1">
      <c r="A3965" s="88" t="str">
        <f>IF(LEN(検索!A1988)&gt;0,検索!A1988,"")</f>
        <v/>
      </c>
      <c r="B3965" s="89" t="str">
        <f>IF(LEN(検索!E1988)&gt;0,検索!E1988,"")</f>
        <v/>
      </c>
      <c r="C3965" s="90" t="str">
        <f>IF(LEN(検索!J1988)&gt;0,検索!J1988,"")</f>
        <v/>
      </c>
      <c r="D3965" s="649" t="str">
        <f>IF(LEN(検索!L1988)&gt;0,検索!L1988,"")</f>
        <v/>
      </c>
      <c r="E3965" s="647" t="str">
        <f>IF(LEN(検索!M1988)&gt;0,検索!M1988 &amp; 検索!N1988,"")</f>
        <v/>
      </c>
      <c r="F3965" s="94" t="str">
        <f>IF(LEN(検索!O1988)&gt;0,検索!O1988,"")</f>
        <v/>
      </c>
      <c r="G3965" s="94" t="str">
        <f>IF(LEN(検索!P1988)&gt;0,検索!P1988,"")</f>
        <v/>
      </c>
      <c r="H3965" s="647" t="str">
        <f>IF(LEN(検索!R1988)&gt;0,検索!R1988,"")</f>
        <v/>
      </c>
    </row>
    <row r="3966" spans="1:8" ht="28.5" customHeight="1">
      <c r="A3966" s="91" t="str">
        <f>IF(LEN(検索!B1988)&gt;0,検索!B1988,"")</f>
        <v/>
      </c>
      <c r="B3966" s="92" t="str">
        <f>IF(LEN(検索!G1988)&gt;0,検索!G1988,"")</f>
        <v/>
      </c>
      <c r="C3966" s="93" t="str">
        <f>IF(LEN(検索!K1988)&gt;0,検索!K1988,"")</f>
        <v/>
      </c>
      <c r="D3966" s="650"/>
      <c r="E3966" s="648"/>
      <c r="F3966" s="86" t="str">
        <f>IF(LEN(検索!I1988)&gt;0,検索!I1988,"")</f>
        <v/>
      </c>
      <c r="G3966" s="86" t="str">
        <f>IF(LEN(検索!Q1988)&gt;0,検索!Q1988,"")</f>
        <v/>
      </c>
      <c r="H3966" s="648"/>
    </row>
    <row r="3967" spans="1:8" ht="28.5" customHeight="1">
      <c r="A3967" s="88" t="str">
        <f>IF(LEN(検索!A1989)&gt;0,検索!A1989,"")</f>
        <v/>
      </c>
      <c r="B3967" s="89" t="str">
        <f>IF(LEN(検索!E1989)&gt;0,検索!E1989,"")</f>
        <v/>
      </c>
      <c r="C3967" s="90" t="str">
        <f>IF(LEN(検索!J1989)&gt;0,検索!J1989,"")</f>
        <v/>
      </c>
      <c r="D3967" s="649" t="str">
        <f>IF(LEN(検索!L1989)&gt;0,検索!L1989,"")</f>
        <v/>
      </c>
      <c r="E3967" s="647" t="str">
        <f>IF(LEN(検索!M1989)&gt;0,検索!M1989 &amp; 検索!N1989,"")</f>
        <v/>
      </c>
      <c r="F3967" s="94" t="str">
        <f>IF(LEN(検索!O1989)&gt;0,検索!O1989,"")</f>
        <v/>
      </c>
      <c r="G3967" s="94" t="str">
        <f>IF(LEN(検索!P1989)&gt;0,検索!P1989,"")</f>
        <v/>
      </c>
      <c r="H3967" s="647" t="str">
        <f>IF(LEN(検索!R1989)&gt;0,検索!R1989,"")</f>
        <v/>
      </c>
    </row>
    <row r="3968" spans="1:8" ht="28.5" customHeight="1">
      <c r="A3968" s="91" t="str">
        <f>IF(LEN(検索!B1989)&gt;0,検索!B1989,"")</f>
        <v/>
      </c>
      <c r="B3968" s="92" t="str">
        <f>IF(LEN(検索!G1989)&gt;0,検索!G1989,"")</f>
        <v/>
      </c>
      <c r="C3968" s="93" t="str">
        <f>IF(LEN(検索!K1989)&gt;0,検索!K1989,"")</f>
        <v/>
      </c>
      <c r="D3968" s="650"/>
      <c r="E3968" s="648"/>
      <c r="F3968" s="86" t="str">
        <f>IF(LEN(検索!I1989)&gt;0,検索!I1989,"")</f>
        <v/>
      </c>
      <c r="G3968" s="86" t="str">
        <f>IF(LEN(検索!Q1989)&gt;0,検索!Q1989,"")</f>
        <v/>
      </c>
      <c r="H3968" s="648"/>
    </row>
    <row r="3969" spans="1:8" ht="28.5" customHeight="1">
      <c r="A3969" s="88" t="str">
        <f>IF(LEN(検索!A1990)&gt;0,検索!A1990,"")</f>
        <v/>
      </c>
      <c r="B3969" s="89" t="str">
        <f>IF(LEN(検索!E1990)&gt;0,検索!E1990,"")</f>
        <v/>
      </c>
      <c r="C3969" s="90" t="str">
        <f>IF(LEN(検索!J1990)&gt;0,検索!J1990,"")</f>
        <v/>
      </c>
      <c r="D3969" s="649" t="str">
        <f>IF(LEN(検索!L1990)&gt;0,検索!L1990,"")</f>
        <v/>
      </c>
      <c r="E3969" s="647" t="str">
        <f>IF(LEN(検索!M1990)&gt;0,検索!M1990 &amp; 検索!N1990,"")</f>
        <v/>
      </c>
      <c r="F3969" s="94" t="str">
        <f>IF(LEN(検索!O1990)&gt;0,検索!O1990,"")</f>
        <v/>
      </c>
      <c r="G3969" s="94" t="str">
        <f>IF(LEN(検索!P1990)&gt;0,検索!P1990,"")</f>
        <v/>
      </c>
      <c r="H3969" s="647" t="str">
        <f>IF(LEN(検索!R1990)&gt;0,検索!R1990,"")</f>
        <v/>
      </c>
    </row>
    <row r="3970" spans="1:8" ht="28.5" customHeight="1">
      <c r="A3970" s="91" t="str">
        <f>IF(LEN(検索!B1990)&gt;0,検索!B1990,"")</f>
        <v/>
      </c>
      <c r="B3970" s="92" t="str">
        <f>IF(LEN(検索!G1990)&gt;0,検索!G1990,"")</f>
        <v/>
      </c>
      <c r="C3970" s="93" t="str">
        <f>IF(LEN(検索!K1990)&gt;0,検索!K1990,"")</f>
        <v/>
      </c>
      <c r="D3970" s="650"/>
      <c r="E3970" s="648"/>
      <c r="F3970" s="86" t="str">
        <f>IF(LEN(検索!I1990)&gt;0,検索!I1990,"")</f>
        <v/>
      </c>
      <c r="G3970" s="86" t="str">
        <f>IF(LEN(検索!Q1990)&gt;0,検索!Q1990,"")</f>
        <v/>
      </c>
      <c r="H3970" s="648"/>
    </row>
    <row r="3971" spans="1:8" ht="28.5" customHeight="1">
      <c r="A3971" s="88" t="str">
        <f>IF(LEN(検索!A1991)&gt;0,検索!A1991,"")</f>
        <v/>
      </c>
      <c r="B3971" s="89" t="str">
        <f>IF(LEN(検索!E1991)&gt;0,検索!E1991,"")</f>
        <v/>
      </c>
      <c r="C3971" s="90" t="str">
        <f>IF(LEN(検索!J1991)&gt;0,検索!J1991,"")</f>
        <v/>
      </c>
      <c r="D3971" s="649" t="str">
        <f>IF(LEN(検索!L1991)&gt;0,検索!L1991,"")</f>
        <v/>
      </c>
      <c r="E3971" s="647" t="str">
        <f>IF(LEN(検索!M1991)&gt;0,検索!M1991 &amp; 検索!N1991,"")</f>
        <v/>
      </c>
      <c r="F3971" s="94" t="str">
        <f>IF(LEN(検索!O1991)&gt;0,検索!O1991,"")</f>
        <v/>
      </c>
      <c r="G3971" s="94" t="str">
        <f>IF(LEN(検索!P1991)&gt;0,検索!P1991,"")</f>
        <v/>
      </c>
      <c r="H3971" s="647" t="str">
        <f>IF(LEN(検索!R1991)&gt;0,検索!R1991,"")</f>
        <v/>
      </c>
    </row>
    <row r="3972" spans="1:8" ht="28.5" customHeight="1">
      <c r="A3972" s="91" t="str">
        <f>IF(LEN(検索!B1991)&gt;0,検索!B1991,"")</f>
        <v/>
      </c>
      <c r="B3972" s="92" t="str">
        <f>IF(LEN(検索!G1991)&gt;0,検索!G1991,"")</f>
        <v/>
      </c>
      <c r="C3972" s="93" t="str">
        <f>IF(LEN(検索!K1991)&gt;0,検索!K1991,"")</f>
        <v/>
      </c>
      <c r="D3972" s="650"/>
      <c r="E3972" s="648"/>
      <c r="F3972" s="86" t="str">
        <f>IF(LEN(検索!I1991)&gt;0,検索!I1991,"")</f>
        <v/>
      </c>
      <c r="G3972" s="86" t="str">
        <f>IF(LEN(検索!Q1991)&gt;0,検索!Q1991,"")</f>
        <v/>
      </c>
      <c r="H3972" s="648"/>
    </row>
    <row r="3973" spans="1:8" ht="28.5" customHeight="1">
      <c r="A3973" s="88" t="str">
        <f>IF(LEN(検索!A1992)&gt;0,検索!A1992,"")</f>
        <v/>
      </c>
      <c r="B3973" s="89" t="str">
        <f>IF(LEN(検索!E1992)&gt;0,検索!E1992,"")</f>
        <v/>
      </c>
      <c r="C3973" s="90" t="str">
        <f>IF(LEN(検索!J1992)&gt;0,検索!J1992,"")</f>
        <v/>
      </c>
      <c r="D3973" s="649" t="str">
        <f>IF(LEN(検索!L1992)&gt;0,検索!L1992,"")</f>
        <v/>
      </c>
      <c r="E3973" s="647" t="str">
        <f>IF(LEN(検索!M1992)&gt;0,検索!M1992 &amp; 検索!N1992,"")</f>
        <v/>
      </c>
      <c r="F3973" s="94" t="str">
        <f>IF(LEN(検索!O1992)&gt;0,検索!O1992,"")</f>
        <v/>
      </c>
      <c r="G3973" s="94" t="str">
        <f>IF(LEN(検索!P1992)&gt;0,検索!P1992,"")</f>
        <v/>
      </c>
      <c r="H3973" s="647" t="str">
        <f>IF(LEN(検索!R1992)&gt;0,検索!R1992,"")</f>
        <v/>
      </c>
    </row>
    <row r="3974" spans="1:8" ht="28.5" customHeight="1">
      <c r="A3974" s="91" t="str">
        <f>IF(LEN(検索!B1992)&gt;0,検索!B1992,"")</f>
        <v/>
      </c>
      <c r="B3974" s="92" t="str">
        <f>IF(LEN(検索!G1992)&gt;0,検索!G1992,"")</f>
        <v/>
      </c>
      <c r="C3974" s="93" t="str">
        <f>IF(LEN(検索!K1992)&gt;0,検索!K1992,"")</f>
        <v/>
      </c>
      <c r="D3974" s="650"/>
      <c r="E3974" s="648"/>
      <c r="F3974" s="86" t="str">
        <f>IF(LEN(検索!I1992)&gt;0,検索!I1992,"")</f>
        <v/>
      </c>
      <c r="G3974" s="86" t="str">
        <f>IF(LEN(検索!Q1992)&gt;0,検索!Q1992,"")</f>
        <v/>
      </c>
      <c r="H3974" s="648"/>
    </row>
    <row r="3975" spans="1:8" ht="28.5" customHeight="1">
      <c r="A3975" s="88" t="str">
        <f>IF(LEN(検索!A1993)&gt;0,検索!A1993,"")</f>
        <v/>
      </c>
      <c r="B3975" s="89" t="str">
        <f>IF(LEN(検索!E1993)&gt;0,検索!E1993,"")</f>
        <v/>
      </c>
      <c r="C3975" s="90" t="str">
        <f>IF(LEN(検索!J1993)&gt;0,検索!J1993,"")</f>
        <v/>
      </c>
      <c r="D3975" s="649" t="str">
        <f>IF(LEN(検索!L1993)&gt;0,検索!L1993,"")</f>
        <v/>
      </c>
      <c r="E3975" s="647" t="str">
        <f>IF(LEN(検索!M1993)&gt;0,検索!M1993 &amp; 検索!N1993,"")</f>
        <v/>
      </c>
      <c r="F3975" s="94" t="str">
        <f>IF(LEN(検索!O1993)&gt;0,検索!O1993,"")</f>
        <v/>
      </c>
      <c r="G3975" s="94" t="str">
        <f>IF(LEN(検索!P1993)&gt;0,検索!P1993,"")</f>
        <v/>
      </c>
      <c r="H3975" s="647" t="str">
        <f>IF(LEN(検索!R1993)&gt;0,検索!R1993,"")</f>
        <v/>
      </c>
    </row>
    <row r="3976" spans="1:8" ht="28.5" customHeight="1">
      <c r="A3976" s="91" t="str">
        <f>IF(LEN(検索!B1993)&gt;0,検索!B1993,"")</f>
        <v/>
      </c>
      <c r="B3976" s="92" t="str">
        <f>IF(LEN(検索!G1993)&gt;0,検索!G1993,"")</f>
        <v/>
      </c>
      <c r="C3976" s="93" t="str">
        <f>IF(LEN(検索!K1993)&gt;0,検索!K1993,"")</f>
        <v/>
      </c>
      <c r="D3976" s="650"/>
      <c r="E3976" s="648"/>
      <c r="F3976" s="86" t="str">
        <f>IF(LEN(検索!I1993)&gt;0,検索!I1993,"")</f>
        <v/>
      </c>
      <c r="G3976" s="86" t="str">
        <f>IF(LEN(検索!Q1993)&gt;0,検索!Q1993,"")</f>
        <v/>
      </c>
      <c r="H3976" s="648"/>
    </row>
    <row r="3977" spans="1:8" ht="28.5" customHeight="1">
      <c r="A3977" s="88" t="str">
        <f>IF(LEN(検索!A1994)&gt;0,検索!A1994,"")</f>
        <v/>
      </c>
      <c r="B3977" s="89" t="str">
        <f>IF(LEN(検索!E1994)&gt;0,検索!E1994,"")</f>
        <v/>
      </c>
      <c r="C3977" s="90" t="str">
        <f>IF(LEN(検索!J1994)&gt;0,検索!J1994,"")</f>
        <v/>
      </c>
      <c r="D3977" s="649" t="str">
        <f>IF(LEN(検索!L1994)&gt;0,検索!L1994,"")</f>
        <v/>
      </c>
      <c r="E3977" s="647" t="str">
        <f>IF(LEN(検索!M1994)&gt;0,検索!M1994 &amp; 検索!N1994,"")</f>
        <v/>
      </c>
      <c r="F3977" s="94" t="str">
        <f>IF(LEN(検索!O1994)&gt;0,検索!O1994,"")</f>
        <v/>
      </c>
      <c r="G3977" s="94" t="str">
        <f>IF(LEN(検索!P1994)&gt;0,検索!P1994,"")</f>
        <v/>
      </c>
      <c r="H3977" s="647" t="str">
        <f>IF(LEN(検索!R1994)&gt;0,検索!R1994,"")</f>
        <v/>
      </c>
    </row>
    <row r="3978" spans="1:8" ht="28.5" customHeight="1">
      <c r="A3978" s="91" t="str">
        <f>IF(LEN(検索!B1994)&gt;0,検索!B1994,"")</f>
        <v/>
      </c>
      <c r="B3978" s="92" t="str">
        <f>IF(LEN(検索!G1994)&gt;0,検索!G1994,"")</f>
        <v/>
      </c>
      <c r="C3978" s="93" t="str">
        <f>IF(LEN(検索!K1994)&gt;0,検索!K1994,"")</f>
        <v/>
      </c>
      <c r="D3978" s="650"/>
      <c r="E3978" s="648"/>
      <c r="F3978" s="86" t="str">
        <f>IF(LEN(検索!I1994)&gt;0,検索!I1994,"")</f>
        <v/>
      </c>
      <c r="G3978" s="86" t="str">
        <f>IF(LEN(検索!Q1994)&gt;0,検索!Q1994,"")</f>
        <v/>
      </c>
      <c r="H3978" s="648"/>
    </row>
    <row r="3979" spans="1:8" ht="28.5" customHeight="1">
      <c r="A3979" s="88" t="str">
        <f>IF(LEN(検索!A1995)&gt;0,検索!A1995,"")</f>
        <v/>
      </c>
      <c r="B3979" s="89" t="str">
        <f>IF(LEN(検索!E1995)&gt;0,検索!E1995,"")</f>
        <v/>
      </c>
      <c r="C3979" s="90" t="str">
        <f>IF(LEN(検索!J1995)&gt;0,検索!J1995,"")</f>
        <v/>
      </c>
      <c r="D3979" s="649" t="str">
        <f>IF(LEN(検索!L1995)&gt;0,検索!L1995,"")</f>
        <v/>
      </c>
      <c r="E3979" s="647" t="str">
        <f>IF(LEN(検索!M1995)&gt;0,検索!M1995 &amp; 検索!N1995,"")</f>
        <v/>
      </c>
      <c r="F3979" s="94" t="str">
        <f>IF(LEN(検索!O1995)&gt;0,検索!O1995,"")</f>
        <v/>
      </c>
      <c r="G3979" s="94" t="str">
        <f>IF(LEN(検索!P1995)&gt;0,検索!P1995,"")</f>
        <v/>
      </c>
      <c r="H3979" s="647" t="str">
        <f>IF(LEN(検索!R1995)&gt;0,検索!R1995,"")</f>
        <v/>
      </c>
    </row>
    <row r="3980" spans="1:8" ht="28.5" customHeight="1">
      <c r="A3980" s="91" t="str">
        <f>IF(LEN(検索!B1995)&gt;0,検索!B1995,"")</f>
        <v/>
      </c>
      <c r="B3980" s="92" t="str">
        <f>IF(LEN(検索!G1995)&gt;0,検索!G1995,"")</f>
        <v/>
      </c>
      <c r="C3980" s="93" t="str">
        <f>IF(LEN(検索!K1995)&gt;0,検索!K1995,"")</f>
        <v/>
      </c>
      <c r="D3980" s="650"/>
      <c r="E3980" s="648"/>
      <c r="F3980" s="86" t="str">
        <f>IF(LEN(検索!I1995)&gt;0,検索!I1995,"")</f>
        <v/>
      </c>
      <c r="G3980" s="86" t="str">
        <f>IF(LEN(検索!Q1995)&gt;0,検索!Q1995,"")</f>
        <v/>
      </c>
      <c r="H3980" s="648"/>
    </row>
    <row r="3981" spans="1:8" ht="28.5" customHeight="1">
      <c r="A3981" s="88" t="str">
        <f>IF(LEN(検索!A1996)&gt;0,検索!A1996,"")</f>
        <v/>
      </c>
      <c r="B3981" s="89" t="str">
        <f>IF(LEN(検索!E1996)&gt;0,検索!E1996,"")</f>
        <v/>
      </c>
      <c r="C3981" s="90" t="str">
        <f>IF(LEN(検索!J1996)&gt;0,検索!J1996,"")</f>
        <v/>
      </c>
      <c r="D3981" s="649" t="str">
        <f>IF(LEN(検索!L1996)&gt;0,検索!L1996,"")</f>
        <v/>
      </c>
      <c r="E3981" s="647" t="str">
        <f>IF(LEN(検索!M1996)&gt;0,検索!M1996 &amp; 検索!N1996,"")</f>
        <v/>
      </c>
      <c r="F3981" s="94" t="str">
        <f>IF(LEN(検索!O1996)&gt;0,検索!O1996,"")</f>
        <v/>
      </c>
      <c r="G3981" s="94" t="str">
        <f>IF(LEN(検索!P1996)&gt;0,検索!P1996,"")</f>
        <v/>
      </c>
      <c r="H3981" s="647" t="str">
        <f>IF(LEN(検索!R1996)&gt;0,検索!R1996,"")</f>
        <v/>
      </c>
    </row>
    <row r="3982" spans="1:8" ht="28.5" customHeight="1">
      <c r="A3982" s="91" t="str">
        <f>IF(LEN(検索!B1996)&gt;0,検索!B1996,"")</f>
        <v/>
      </c>
      <c r="B3982" s="92" t="str">
        <f>IF(LEN(検索!G1996)&gt;0,検索!G1996,"")</f>
        <v/>
      </c>
      <c r="C3982" s="93" t="str">
        <f>IF(LEN(検索!K1996)&gt;0,検索!K1996,"")</f>
        <v/>
      </c>
      <c r="D3982" s="650"/>
      <c r="E3982" s="648"/>
      <c r="F3982" s="86" t="str">
        <f>IF(LEN(検索!I1996)&gt;0,検索!I1996,"")</f>
        <v/>
      </c>
      <c r="G3982" s="86" t="str">
        <f>IF(LEN(検索!Q1996)&gt;0,検索!Q1996,"")</f>
        <v/>
      </c>
      <c r="H3982" s="648"/>
    </row>
    <row r="3983" spans="1:8" ht="28.5" customHeight="1">
      <c r="A3983" s="88" t="str">
        <f>IF(LEN(検索!A1997)&gt;0,検索!A1997,"")</f>
        <v/>
      </c>
      <c r="B3983" s="89" t="str">
        <f>IF(LEN(検索!E1997)&gt;0,検索!E1997,"")</f>
        <v/>
      </c>
      <c r="C3983" s="90" t="str">
        <f>IF(LEN(検索!J1997)&gt;0,検索!J1997,"")</f>
        <v/>
      </c>
      <c r="D3983" s="649" t="str">
        <f>IF(LEN(検索!L1997)&gt;0,検索!L1997,"")</f>
        <v/>
      </c>
      <c r="E3983" s="647" t="str">
        <f>IF(LEN(検索!M1997)&gt;0,検索!M1997 &amp; 検索!N1997,"")</f>
        <v/>
      </c>
      <c r="F3983" s="94" t="str">
        <f>IF(LEN(検索!O1997)&gt;0,検索!O1997,"")</f>
        <v/>
      </c>
      <c r="G3983" s="94" t="str">
        <f>IF(LEN(検索!P1997)&gt;0,検索!P1997,"")</f>
        <v/>
      </c>
      <c r="H3983" s="647" t="str">
        <f>IF(LEN(検索!R1997)&gt;0,検索!R1997,"")</f>
        <v/>
      </c>
    </row>
    <row r="3984" spans="1:8" ht="28.5" customHeight="1">
      <c r="A3984" s="91" t="str">
        <f>IF(LEN(検索!B1997)&gt;0,検索!B1997,"")</f>
        <v/>
      </c>
      <c r="B3984" s="92" t="str">
        <f>IF(LEN(検索!G1997)&gt;0,検索!G1997,"")</f>
        <v/>
      </c>
      <c r="C3984" s="93" t="str">
        <f>IF(LEN(検索!K1997)&gt;0,検索!K1997,"")</f>
        <v/>
      </c>
      <c r="D3984" s="650"/>
      <c r="E3984" s="648"/>
      <c r="F3984" s="86" t="str">
        <f>IF(LEN(検索!I1997)&gt;0,検索!I1997,"")</f>
        <v/>
      </c>
      <c r="G3984" s="86" t="str">
        <f>IF(LEN(検索!Q1997)&gt;0,検索!Q1997,"")</f>
        <v/>
      </c>
      <c r="H3984" s="648"/>
    </row>
    <row r="3985" spans="1:8" ht="28.5" customHeight="1">
      <c r="A3985" s="88" t="str">
        <f>IF(LEN(検索!A1998)&gt;0,検索!A1998,"")</f>
        <v/>
      </c>
      <c r="B3985" s="89" t="str">
        <f>IF(LEN(検索!E1998)&gt;0,検索!E1998,"")</f>
        <v/>
      </c>
      <c r="C3985" s="90" t="str">
        <f>IF(LEN(検索!J1998)&gt;0,検索!J1998,"")</f>
        <v/>
      </c>
      <c r="D3985" s="649" t="str">
        <f>IF(LEN(検索!L1998)&gt;0,検索!L1998,"")</f>
        <v/>
      </c>
      <c r="E3985" s="647" t="str">
        <f>IF(LEN(検索!M1998)&gt;0,検索!M1998 &amp; 検索!N1998,"")</f>
        <v/>
      </c>
      <c r="F3985" s="94" t="str">
        <f>IF(LEN(検索!O1998)&gt;0,検索!O1998,"")</f>
        <v/>
      </c>
      <c r="G3985" s="94" t="str">
        <f>IF(LEN(検索!P1998)&gt;0,検索!P1998,"")</f>
        <v/>
      </c>
      <c r="H3985" s="647" t="str">
        <f>IF(LEN(検索!R1998)&gt;0,検索!R1998,"")</f>
        <v/>
      </c>
    </row>
    <row r="3986" spans="1:8" ht="28.5" customHeight="1">
      <c r="A3986" s="91" t="str">
        <f>IF(LEN(検索!B1998)&gt;0,検索!B1998,"")</f>
        <v/>
      </c>
      <c r="B3986" s="92" t="str">
        <f>IF(LEN(検索!G1998)&gt;0,検索!G1998,"")</f>
        <v/>
      </c>
      <c r="C3986" s="93" t="str">
        <f>IF(LEN(検索!K1998)&gt;0,検索!K1998,"")</f>
        <v/>
      </c>
      <c r="D3986" s="650"/>
      <c r="E3986" s="648"/>
      <c r="F3986" s="86" t="str">
        <f>IF(LEN(検索!I1998)&gt;0,検索!I1998,"")</f>
        <v/>
      </c>
      <c r="G3986" s="86" t="str">
        <f>IF(LEN(検索!Q1998)&gt;0,検索!Q1998,"")</f>
        <v/>
      </c>
      <c r="H3986" s="648"/>
    </row>
    <row r="3987" spans="1:8" ht="28.5" customHeight="1">
      <c r="A3987" s="88" t="str">
        <f>IF(LEN(検索!A1999)&gt;0,検索!A1999,"")</f>
        <v/>
      </c>
      <c r="B3987" s="89" t="str">
        <f>IF(LEN(検索!E1999)&gt;0,検索!E1999,"")</f>
        <v/>
      </c>
      <c r="C3987" s="90" t="str">
        <f>IF(LEN(検索!J1999)&gt;0,検索!J1999,"")</f>
        <v/>
      </c>
      <c r="D3987" s="649" t="str">
        <f>IF(LEN(検索!L1999)&gt;0,検索!L1999,"")</f>
        <v/>
      </c>
      <c r="E3987" s="647" t="str">
        <f>IF(LEN(検索!M1999)&gt;0,検索!M1999 &amp; 検索!N1999,"")</f>
        <v/>
      </c>
      <c r="F3987" s="94" t="str">
        <f>IF(LEN(検索!O1999)&gt;0,検索!O1999,"")</f>
        <v/>
      </c>
      <c r="G3987" s="94" t="str">
        <f>IF(LEN(検索!P1999)&gt;0,検索!P1999,"")</f>
        <v/>
      </c>
      <c r="H3987" s="647" t="str">
        <f>IF(LEN(検索!R1999)&gt;0,検索!R1999,"")</f>
        <v/>
      </c>
    </row>
    <row r="3988" spans="1:8" ht="28.5" customHeight="1">
      <c r="A3988" s="91" t="str">
        <f>IF(LEN(検索!B1999)&gt;0,検索!B1999,"")</f>
        <v/>
      </c>
      <c r="B3988" s="92" t="str">
        <f>IF(LEN(検索!G1999)&gt;0,検索!G1999,"")</f>
        <v/>
      </c>
      <c r="C3988" s="93" t="str">
        <f>IF(LEN(検索!K1999)&gt;0,検索!K1999,"")</f>
        <v/>
      </c>
      <c r="D3988" s="650"/>
      <c r="E3988" s="648"/>
      <c r="F3988" s="86" t="str">
        <f>IF(LEN(検索!I1999)&gt;0,検索!I1999,"")</f>
        <v/>
      </c>
      <c r="G3988" s="86" t="str">
        <f>IF(LEN(検索!Q1999)&gt;0,検索!Q1999,"")</f>
        <v/>
      </c>
      <c r="H3988" s="648"/>
    </row>
    <row r="3989" spans="1:8" ht="28.5" customHeight="1">
      <c r="A3989" s="88" t="str">
        <f>IF(LEN(検索!A2000)&gt;0,検索!A2000,"")</f>
        <v/>
      </c>
      <c r="B3989" s="89" t="str">
        <f>IF(LEN(検索!E2000)&gt;0,検索!E2000,"")</f>
        <v/>
      </c>
      <c r="C3989" s="90" t="str">
        <f>IF(LEN(検索!J2000)&gt;0,検索!J2000,"")</f>
        <v/>
      </c>
      <c r="D3989" s="649" t="str">
        <f>IF(LEN(検索!L2000)&gt;0,検索!L2000,"")</f>
        <v/>
      </c>
      <c r="E3989" s="647" t="str">
        <f>IF(LEN(検索!M2000)&gt;0,検索!M2000 &amp; 検索!N2000,"")</f>
        <v/>
      </c>
      <c r="F3989" s="94" t="str">
        <f>IF(LEN(検索!O2000)&gt;0,検索!O2000,"")</f>
        <v/>
      </c>
      <c r="G3989" s="94" t="str">
        <f>IF(LEN(検索!P2000)&gt;0,検索!P2000,"")</f>
        <v/>
      </c>
      <c r="H3989" s="647" t="str">
        <f>IF(LEN(検索!R2000)&gt;0,検索!R2000,"")</f>
        <v/>
      </c>
    </row>
    <row r="3990" spans="1:8" ht="28.5" customHeight="1">
      <c r="A3990" s="91" t="str">
        <f>IF(LEN(検索!B2000)&gt;0,検索!B2000,"")</f>
        <v/>
      </c>
      <c r="B3990" s="92" t="str">
        <f>IF(LEN(検索!G2000)&gt;0,検索!G2000,"")</f>
        <v/>
      </c>
      <c r="C3990" s="93" t="str">
        <f>IF(LEN(検索!K2000)&gt;0,検索!K2000,"")</f>
        <v/>
      </c>
      <c r="D3990" s="650"/>
      <c r="E3990" s="648"/>
      <c r="F3990" s="86" t="str">
        <f>IF(LEN(検索!I2000)&gt;0,検索!I2000,"")</f>
        <v/>
      </c>
      <c r="G3990" s="86" t="str">
        <f>IF(LEN(検索!Q2000)&gt;0,検索!Q2000,"")</f>
        <v/>
      </c>
      <c r="H3990" s="648"/>
    </row>
    <row r="3991" spans="1:8" ht="28.5" customHeight="1">
      <c r="A3991" s="88" t="str">
        <f>IF(LEN(検索!A2001)&gt;0,検索!A2001,"")</f>
        <v/>
      </c>
      <c r="B3991" s="89" t="str">
        <f>IF(LEN(検索!E2001)&gt;0,検索!E2001,"")</f>
        <v/>
      </c>
      <c r="C3991" s="90" t="str">
        <f>IF(LEN(検索!J2001)&gt;0,検索!J2001,"")</f>
        <v/>
      </c>
      <c r="D3991" s="649" t="str">
        <f>IF(LEN(検索!L2001)&gt;0,検索!L2001,"")</f>
        <v/>
      </c>
      <c r="E3991" s="647" t="str">
        <f>IF(LEN(検索!M2001)&gt;0,検索!M2001 &amp; 検索!N2001,"")</f>
        <v/>
      </c>
      <c r="F3991" s="94" t="str">
        <f>IF(LEN(検索!O2001)&gt;0,検索!O2001,"")</f>
        <v/>
      </c>
      <c r="G3991" s="94" t="str">
        <f>IF(LEN(検索!P2001)&gt;0,検索!P2001,"")</f>
        <v/>
      </c>
      <c r="H3991" s="647" t="str">
        <f>IF(LEN(検索!R2001)&gt;0,検索!R2001,"")</f>
        <v/>
      </c>
    </row>
    <row r="3992" spans="1:8" ht="28.5" customHeight="1">
      <c r="A3992" s="91" t="str">
        <f>IF(LEN(検索!B2001)&gt;0,検索!B2001,"")</f>
        <v/>
      </c>
      <c r="B3992" s="92" t="str">
        <f>IF(LEN(検索!G2001)&gt;0,検索!G2001,"")</f>
        <v/>
      </c>
      <c r="C3992" s="93" t="str">
        <f>IF(LEN(検索!K2001)&gt;0,検索!K2001,"")</f>
        <v/>
      </c>
      <c r="D3992" s="650"/>
      <c r="E3992" s="648"/>
      <c r="F3992" s="86" t="str">
        <f>IF(LEN(検索!I2001)&gt;0,検索!I2001,"")</f>
        <v/>
      </c>
      <c r="G3992" s="86" t="str">
        <f>IF(LEN(検索!Q2001)&gt;0,検索!Q2001,"")</f>
        <v/>
      </c>
      <c r="H3992" s="648"/>
    </row>
    <row r="3993" spans="1:8" ht="28.5" customHeight="1">
      <c r="A3993" s="88" t="str">
        <f>IF(LEN(検索!A2002)&gt;0,検索!A2002,"")</f>
        <v/>
      </c>
      <c r="B3993" s="89" t="str">
        <f>IF(LEN(検索!E2002)&gt;0,検索!E2002,"")</f>
        <v/>
      </c>
      <c r="C3993" s="90" t="str">
        <f>IF(LEN(検索!J2002)&gt;0,検索!J2002,"")</f>
        <v/>
      </c>
      <c r="D3993" s="649" t="str">
        <f>IF(LEN(検索!L2002)&gt;0,検索!L2002,"")</f>
        <v/>
      </c>
      <c r="E3993" s="647" t="str">
        <f>IF(LEN(検索!M2002)&gt;0,検索!M2002 &amp; 検索!N2002,"")</f>
        <v/>
      </c>
      <c r="F3993" s="94" t="str">
        <f>IF(LEN(検索!O2002)&gt;0,検索!O2002,"")</f>
        <v/>
      </c>
      <c r="G3993" s="94" t="str">
        <f>IF(LEN(検索!P2002)&gt;0,検索!P2002,"")</f>
        <v/>
      </c>
      <c r="H3993" s="647" t="str">
        <f>IF(LEN(検索!R2002)&gt;0,検索!R2002,"")</f>
        <v/>
      </c>
    </row>
    <row r="3994" spans="1:8" ht="28.5" customHeight="1">
      <c r="A3994" s="91" t="str">
        <f>IF(LEN(検索!B2002)&gt;0,検索!B2002,"")</f>
        <v/>
      </c>
      <c r="B3994" s="92" t="str">
        <f>IF(LEN(検索!G2002)&gt;0,検索!G2002,"")</f>
        <v/>
      </c>
      <c r="C3994" s="93" t="str">
        <f>IF(LEN(検索!K2002)&gt;0,検索!K2002,"")</f>
        <v/>
      </c>
      <c r="D3994" s="650"/>
      <c r="E3994" s="648"/>
      <c r="F3994" s="86" t="str">
        <f>IF(LEN(検索!I2002)&gt;0,検索!I2002,"")</f>
        <v/>
      </c>
      <c r="G3994" s="86" t="str">
        <f>IF(LEN(検索!Q2002)&gt;0,検索!Q2002,"")</f>
        <v/>
      </c>
      <c r="H3994" s="648"/>
    </row>
    <row r="3995" spans="1:8" ht="28.5" customHeight="1">
      <c r="A3995" s="88" t="str">
        <f>IF(LEN(検索!A2003)&gt;0,検索!A2003,"")</f>
        <v/>
      </c>
      <c r="B3995" s="89" t="str">
        <f>IF(LEN(検索!E2003)&gt;0,検索!E2003,"")</f>
        <v/>
      </c>
      <c r="C3995" s="90" t="str">
        <f>IF(LEN(検索!J2003)&gt;0,検索!J2003,"")</f>
        <v/>
      </c>
      <c r="D3995" s="649" t="str">
        <f>IF(LEN(検索!L2003)&gt;0,検索!L2003,"")</f>
        <v/>
      </c>
      <c r="E3995" s="647" t="str">
        <f>IF(LEN(検索!M2003)&gt;0,検索!M2003 &amp; 検索!N2003,"")</f>
        <v/>
      </c>
      <c r="F3995" s="94" t="str">
        <f>IF(LEN(検索!O2003)&gt;0,検索!O2003,"")</f>
        <v/>
      </c>
      <c r="G3995" s="94" t="str">
        <f>IF(LEN(検索!P2003)&gt;0,検索!P2003,"")</f>
        <v/>
      </c>
      <c r="H3995" s="647" t="str">
        <f>IF(LEN(検索!R2003)&gt;0,検索!R2003,"")</f>
        <v/>
      </c>
    </row>
    <row r="3996" spans="1:8" ht="28.5" customHeight="1">
      <c r="A3996" s="91" t="str">
        <f>IF(LEN(検索!B2003)&gt;0,検索!B2003,"")</f>
        <v/>
      </c>
      <c r="B3996" s="92" t="str">
        <f>IF(LEN(検索!G2003)&gt;0,検索!G2003,"")</f>
        <v/>
      </c>
      <c r="C3996" s="93" t="str">
        <f>IF(LEN(検索!K2003)&gt;0,検索!K2003,"")</f>
        <v/>
      </c>
      <c r="D3996" s="650"/>
      <c r="E3996" s="648"/>
      <c r="F3996" s="86" t="str">
        <f>IF(LEN(検索!I2003)&gt;0,検索!I2003,"")</f>
        <v/>
      </c>
      <c r="G3996" s="86" t="str">
        <f>IF(LEN(検索!Q2003)&gt;0,検索!Q2003,"")</f>
        <v/>
      </c>
      <c r="H3996" s="648"/>
    </row>
    <row r="3997" spans="1:8" ht="28.5" customHeight="1">
      <c r="A3997" s="88" t="str">
        <f>IF(LEN(検索!A2004)&gt;0,検索!A2004,"")</f>
        <v/>
      </c>
      <c r="B3997" s="89" t="str">
        <f>IF(LEN(検索!E2004)&gt;0,検索!E2004,"")</f>
        <v/>
      </c>
      <c r="C3997" s="90" t="str">
        <f>IF(LEN(検索!J2004)&gt;0,検索!J2004,"")</f>
        <v/>
      </c>
      <c r="D3997" s="649" t="str">
        <f>IF(LEN(検索!L2004)&gt;0,検索!L2004,"")</f>
        <v/>
      </c>
      <c r="E3997" s="647" t="str">
        <f>IF(LEN(検索!M2004)&gt;0,検索!M2004 &amp; 検索!N2004,"")</f>
        <v/>
      </c>
      <c r="F3997" s="94" t="str">
        <f>IF(LEN(検索!O2004)&gt;0,検索!O2004,"")</f>
        <v/>
      </c>
      <c r="G3997" s="94" t="str">
        <f>IF(LEN(検索!P2004)&gt;0,検索!P2004,"")</f>
        <v/>
      </c>
      <c r="H3997" s="647" t="str">
        <f>IF(LEN(検索!R2004)&gt;0,検索!R2004,"")</f>
        <v/>
      </c>
    </row>
    <row r="3998" spans="1:8" ht="28.5" customHeight="1">
      <c r="A3998" s="91" t="str">
        <f>IF(LEN(検索!B2004)&gt;0,検索!B2004,"")</f>
        <v/>
      </c>
      <c r="B3998" s="92" t="str">
        <f>IF(LEN(検索!G2004)&gt;0,検索!G2004,"")</f>
        <v/>
      </c>
      <c r="C3998" s="93" t="str">
        <f>IF(LEN(検索!K2004)&gt;0,検索!K2004,"")</f>
        <v/>
      </c>
      <c r="D3998" s="650"/>
      <c r="E3998" s="648"/>
      <c r="F3998" s="86" t="str">
        <f>IF(LEN(検索!I2004)&gt;0,検索!I2004,"")</f>
        <v/>
      </c>
      <c r="G3998" s="86" t="str">
        <f>IF(LEN(検索!Q2004)&gt;0,検索!Q2004,"")</f>
        <v/>
      </c>
      <c r="H3998" s="648"/>
    </row>
    <row r="3999" spans="1:8" ht="28.5" customHeight="1">
      <c r="A3999" s="88" t="str">
        <f>IF(LEN(検索!A2005)&gt;0,検索!A2005,"")</f>
        <v/>
      </c>
      <c r="B3999" s="89" t="str">
        <f>IF(LEN(検索!E2005)&gt;0,検索!E2005,"")</f>
        <v/>
      </c>
      <c r="C3999" s="90" t="str">
        <f>IF(LEN(検索!J2005)&gt;0,検索!J2005,"")</f>
        <v/>
      </c>
      <c r="D3999" s="649" t="str">
        <f>IF(LEN(検索!L2005)&gt;0,検索!L2005,"")</f>
        <v/>
      </c>
      <c r="E3999" s="647" t="str">
        <f>IF(LEN(検索!M2005)&gt;0,検索!M2005 &amp; 検索!N2005,"")</f>
        <v/>
      </c>
      <c r="F3999" s="94" t="str">
        <f>IF(LEN(検索!O2005)&gt;0,検索!O2005,"")</f>
        <v/>
      </c>
      <c r="G3999" s="94" t="str">
        <f>IF(LEN(検索!P2005)&gt;0,検索!P2005,"")</f>
        <v/>
      </c>
      <c r="H3999" s="647" t="str">
        <f>IF(LEN(検索!R2005)&gt;0,検索!R2005,"")</f>
        <v/>
      </c>
    </row>
    <row r="4000" spans="1:8" ht="28.5" customHeight="1">
      <c r="A4000" s="91" t="str">
        <f>IF(LEN(検索!B2005)&gt;0,検索!B2005,"")</f>
        <v/>
      </c>
      <c r="B4000" s="92" t="str">
        <f>IF(LEN(検索!G2005)&gt;0,検索!G2005,"")</f>
        <v/>
      </c>
      <c r="C4000" s="93" t="str">
        <f>IF(LEN(検索!K2005)&gt;0,検索!K2005,"")</f>
        <v/>
      </c>
      <c r="D4000" s="650"/>
      <c r="E4000" s="648"/>
      <c r="F4000" s="86" t="str">
        <f>IF(LEN(検索!I2005)&gt;0,検索!I2005,"")</f>
        <v/>
      </c>
      <c r="G4000" s="86" t="str">
        <f>IF(LEN(検索!Q2005)&gt;0,検索!Q2005,"")</f>
        <v/>
      </c>
      <c r="H4000" s="648"/>
    </row>
    <row r="4001" spans="1:8" ht="28.5" customHeight="1">
      <c r="A4001" s="88" t="str">
        <f>IF(LEN(検索!A2006)&gt;0,検索!A2006,"")</f>
        <v/>
      </c>
      <c r="B4001" s="89" t="str">
        <f>IF(LEN(検索!E2006)&gt;0,検索!E2006,"")</f>
        <v/>
      </c>
      <c r="C4001" s="90" t="str">
        <f>IF(LEN(検索!J2006)&gt;0,検索!J2006,"")</f>
        <v/>
      </c>
      <c r="D4001" s="649" t="str">
        <f>IF(LEN(検索!L2006)&gt;0,検索!L2006,"")</f>
        <v/>
      </c>
      <c r="E4001" s="647" t="str">
        <f>IF(LEN(検索!M2006)&gt;0,検索!M2006 &amp; 検索!N2006,"")</f>
        <v/>
      </c>
      <c r="F4001" s="94" t="str">
        <f>IF(LEN(検索!O2006)&gt;0,検索!O2006,"")</f>
        <v/>
      </c>
      <c r="G4001" s="94" t="str">
        <f>IF(LEN(検索!P2006)&gt;0,検索!P2006,"")</f>
        <v/>
      </c>
      <c r="H4001" s="647" t="str">
        <f>IF(LEN(検索!R2006)&gt;0,検索!R2006,"")</f>
        <v/>
      </c>
    </row>
    <row r="4002" spans="1:8" ht="28.5" customHeight="1">
      <c r="A4002" s="91" t="str">
        <f>IF(LEN(検索!B2006)&gt;0,検索!B2006,"")</f>
        <v/>
      </c>
      <c r="B4002" s="92" t="str">
        <f>IF(LEN(検索!G2006)&gt;0,検索!G2006,"")</f>
        <v/>
      </c>
      <c r="C4002" s="93" t="str">
        <f>IF(LEN(検索!K2006)&gt;0,検索!K2006,"")</f>
        <v/>
      </c>
      <c r="D4002" s="650"/>
      <c r="E4002" s="648"/>
      <c r="F4002" s="86" t="str">
        <f>IF(LEN(検索!I2006)&gt;0,検索!I2006,"")</f>
        <v/>
      </c>
      <c r="G4002" s="86" t="str">
        <f>IF(LEN(検索!Q2006)&gt;0,検索!Q2006,"")</f>
        <v/>
      </c>
      <c r="H4002" s="648"/>
    </row>
  </sheetData>
  <mergeCells count="6003">
    <mergeCell ref="D15:D16"/>
    <mergeCell ref="D3:D4"/>
    <mergeCell ref="D5:D6"/>
    <mergeCell ref="D7:D8"/>
    <mergeCell ref="D9:D10"/>
    <mergeCell ref="D11:D12"/>
    <mergeCell ref="D13:D14"/>
    <mergeCell ref="D17:D18"/>
    <mergeCell ref="D19:D20"/>
    <mergeCell ref="D21:D22"/>
    <mergeCell ref="D23:D24"/>
    <mergeCell ref="D25:D26"/>
    <mergeCell ref="D33:D34"/>
    <mergeCell ref="D27:D28"/>
    <mergeCell ref="D29:D30"/>
    <mergeCell ref="D31:D32"/>
    <mergeCell ref="D35:D36"/>
    <mergeCell ref="D37:D38"/>
    <mergeCell ref="D123:D124"/>
    <mergeCell ref="D125:D126"/>
    <mergeCell ref="D127:D128"/>
    <mergeCell ref="D61:D62"/>
    <mergeCell ref="D39:D40"/>
    <mergeCell ref="D41:D42"/>
    <mergeCell ref="D43:D44"/>
    <mergeCell ref="D45:D46"/>
    <mergeCell ref="D47:D48"/>
    <mergeCell ref="D49:D50"/>
    <mergeCell ref="D63:D64"/>
    <mergeCell ref="D65:D66"/>
    <mergeCell ref="D67:D68"/>
    <mergeCell ref="D59:D60"/>
    <mergeCell ref="D69:D70"/>
    <mergeCell ref="D71:D72"/>
    <mergeCell ref="D51:D52"/>
    <mergeCell ref="D53:D54"/>
    <mergeCell ref="D55:D56"/>
    <mergeCell ref="D57:D58"/>
    <mergeCell ref="D73:D74"/>
    <mergeCell ref="D159:D160"/>
    <mergeCell ref="D161:D162"/>
    <mergeCell ref="D95:D96"/>
    <mergeCell ref="D97:D98"/>
    <mergeCell ref="D75:D76"/>
    <mergeCell ref="D77:D78"/>
    <mergeCell ref="D79:D80"/>
    <mergeCell ref="D81:D82"/>
    <mergeCell ref="D83:D84"/>
    <mergeCell ref="D85:D86"/>
    <mergeCell ref="D99:D100"/>
    <mergeCell ref="D101:D102"/>
    <mergeCell ref="D103:D104"/>
    <mergeCell ref="D105:D106"/>
    <mergeCell ref="D107:D108"/>
    <mergeCell ref="D87:D88"/>
    <mergeCell ref="D89:D90"/>
    <mergeCell ref="D91:D92"/>
    <mergeCell ref="D93:D94"/>
    <mergeCell ref="D109:D110"/>
    <mergeCell ref="D195:D196"/>
    <mergeCell ref="D129:D130"/>
    <mergeCell ref="D131:D132"/>
    <mergeCell ref="D133:D134"/>
    <mergeCell ref="D111:D112"/>
    <mergeCell ref="D113:D114"/>
    <mergeCell ref="D115:D116"/>
    <mergeCell ref="D117:D118"/>
    <mergeCell ref="D119:D120"/>
    <mergeCell ref="D121:D122"/>
    <mergeCell ref="D135:D136"/>
    <mergeCell ref="D137:D138"/>
    <mergeCell ref="D139:D140"/>
    <mergeCell ref="D141:D142"/>
    <mergeCell ref="D143:D144"/>
    <mergeCell ref="D145:D146"/>
    <mergeCell ref="D163:D164"/>
    <mergeCell ref="D165:D166"/>
    <mergeCell ref="D167:D168"/>
    <mergeCell ref="D169:D170"/>
    <mergeCell ref="D147:D148"/>
    <mergeCell ref="D149:D150"/>
    <mergeCell ref="D151:D152"/>
    <mergeCell ref="D153:D154"/>
    <mergeCell ref="D155:D156"/>
    <mergeCell ref="D157:D158"/>
    <mergeCell ref="D193:D194"/>
    <mergeCell ref="D171:D172"/>
    <mergeCell ref="D173:D174"/>
    <mergeCell ref="D175:D176"/>
    <mergeCell ref="D177:D178"/>
    <mergeCell ref="D179:D180"/>
    <mergeCell ref="D181:D182"/>
    <mergeCell ref="D197:D198"/>
    <mergeCell ref="D199:D200"/>
    <mergeCell ref="D201:D202"/>
    <mergeCell ref="D203:D204"/>
    <mergeCell ref="D205:D206"/>
    <mergeCell ref="D183:D184"/>
    <mergeCell ref="D185:D186"/>
    <mergeCell ref="D187:D188"/>
    <mergeCell ref="D189:D190"/>
    <mergeCell ref="D191:D192"/>
    <mergeCell ref="D207:D208"/>
    <mergeCell ref="D209:D210"/>
    <mergeCell ref="D211:D212"/>
    <mergeCell ref="D213:D214"/>
    <mergeCell ref="D215:D216"/>
    <mergeCell ref="D217:D218"/>
    <mergeCell ref="D219:D220"/>
    <mergeCell ref="D221:D222"/>
    <mergeCell ref="D223:D224"/>
    <mergeCell ref="D225:D226"/>
    <mergeCell ref="D227:D228"/>
    <mergeCell ref="D229:D230"/>
    <mergeCell ref="D231:D232"/>
    <mergeCell ref="D233:D234"/>
    <mergeCell ref="D235:D236"/>
    <mergeCell ref="D237:D238"/>
    <mergeCell ref="D239:D240"/>
    <mergeCell ref="D241:D242"/>
    <mergeCell ref="D243:D244"/>
    <mergeCell ref="D245:D246"/>
    <mergeCell ref="D247:D248"/>
    <mergeCell ref="D249:D250"/>
    <mergeCell ref="D251:D252"/>
    <mergeCell ref="D253:D254"/>
    <mergeCell ref="D255:D256"/>
    <mergeCell ref="D257:D258"/>
    <mergeCell ref="D259:D260"/>
    <mergeCell ref="D261:D262"/>
    <mergeCell ref="D263:D264"/>
    <mergeCell ref="D265:D266"/>
    <mergeCell ref="D267:D268"/>
    <mergeCell ref="D269:D270"/>
    <mergeCell ref="D271:D272"/>
    <mergeCell ref="D273:D274"/>
    <mergeCell ref="D275:D276"/>
    <mergeCell ref="D277:D278"/>
    <mergeCell ref="D279:D280"/>
    <mergeCell ref="D281:D282"/>
    <mergeCell ref="D283:D284"/>
    <mergeCell ref="D285:D286"/>
    <mergeCell ref="D287:D288"/>
    <mergeCell ref="D289:D290"/>
    <mergeCell ref="D291:D292"/>
    <mergeCell ref="D293:D294"/>
    <mergeCell ref="D295:D296"/>
    <mergeCell ref="D297:D298"/>
    <mergeCell ref="D299:D300"/>
    <mergeCell ref="D301:D302"/>
    <mergeCell ref="D303:D304"/>
    <mergeCell ref="D305:D306"/>
    <mergeCell ref="D307:D308"/>
    <mergeCell ref="D309:D310"/>
    <mergeCell ref="D311:D312"/>
    <mergeCell ref="D313:D314"/>
    <mergeCell ref="D315:D316"/>
    <mergeCell ref="D317:D318"/>
    <mergeCell ref="D319:D320"/>
    <mergeCell ref="D321:D322"/>
    <mergeCell ref="D323:D324"/>
    <mergeCell ref="D325:D326"/>
    <mergeCell ref="D327:D328"/>
    <mergeCell ref="D329:D330"/>
    <mergeCell ref="D331:D332"/>
    <mergeCell ref="D333:D334"/>
    <mergeCell ref="D335:D336"/>
    <mergeCell ref="D337:D338"/>
    <mergeCell ref="D339:D340"/>
    <mergeCell ref="D341:D342"/>
    <mergeCell ref="D343:D344"/>
    <mergeCell ref="D345:D346"/>
    <mergeCell ref="D347:D348"/>
    <mergeCell ref="D349:D350"/>
    <mergeCell ref="D351:D352"/>
    <mergeCell ref="D353:D354"/>
    <mergeCell ref="D355:D356"/>
    <mergeCell ref="D357:D358"/>
    <mergeCell ref="D359:D360"/>
    <mergeCell ref="D361:D362"/>
    <mergeCell ref="D363:D364"/>
    <mergeCell ref="D365:D366"/>
    <mergeCell ref="D367:D368"/>
    <mergeCell ref="D369:D370"/>
    <mergeCell ref="D371:D372"/>
    <mergeCell ref="D373:D374"/>
    <mergeCell ref="D375:D376"/>
    <mergeCell ref="D377:D378"/>
    <mergeCell ref="D379:D380"/>
    <mergeCell ref="D381:D382"/>
    <mergeCell ref="D383:D384"/>
    <mergeCell ref="D385:D386"/>
    <mergeCell ref="D387:D388"/>
    <mergeCell ref="D389:D390"/>
    <mergeCell ref="D391:D392"/>
    <mergeCell ref="D393:D394"/>
    <mergeCell ref="D395:D396"/>
    <mergeCell ref="D397:D398"/>
    <mergeCell ref="D399:D400"/>
    <mergeCell ref="D401:D402"/>
    <mergeCell ref="D403:D404"/>
    <mergeCell ref="D405:D406"/>
    <mergeCell ref="D407:D408"/>
    <mergeCell ref="D409:D410"/>
    <mergeCell ref="D411:D412"/>
    <mergeCell ref="D413:D414"/>
    <mergeCell ref="D415:D416"/>
    <mergeCell ref="D417:D418"/>
    <mergeCell ref="D419:D420"/>
    <mergeCell ref="D421:D422"/>
    <mergeCell ref="D423:D424"/>
    <mergeCell ref="D425:D426"/>
    <mergeCell ref="D427:D428"/>
    <mergeCell ref="D429:D430"/>
    <mergeCell ref="D431:D432"/>
    <mergeCell ref="D433:D434"/>
    <mergeCell ref="D435:D436"/>
    <mergeCell ref="D437:D438"/>
    <mergeCell ref="D439:D440"/>
    <mergeCell ref="D441:D442"/>
    <mergeCell ref="D443:D444"/>
    <mergeCell ref="D445:D446"/>
    <mergeCell ref="D447:D448"/>
    <mergeCell ref="D449:D450"/>
    <mergeCell ref="D451:D452"/>
    <mergeCell ref="D453:D454"/>
    <mergeCell ref="D455:D456"/>
    <mergeCell ref="D457:D458"/>
    <mergeCell ref="D459:D460"/>
    <mergeCell ref="D461:D462"/>
    <mergeCell ref="D463:D464"/>
    <mergeCell ref="D465:D466"/>
    <mergeCell ref="D467:D468"/>
    <mergeCell ref="D469:D470"/>
    <mergeCell ref="D471:D472"/>
    <mergeCell ref="D473:D474"/>
    <mergeCell ref="D475:D476"/>
    <mergeCell ref="D477:D478"/>
    <mergeCell ref="D479:D480"/>
    <mergeCell ref="D481:D482"/>
    <mergeCell ref="D483:D484"/>
    <mergeCell ref="D485:D486"/>
    <mergeCell ref="D487:D488"/>
    <mergeCell ref="D489:D490"/>
    <mergeCell ref="D491:D492"/>
    <mergeCell ref="D493:D494"/>
    <mergeCell ref="D495:D496"/>
    <mergeCell ref="D497:D498"/>
    <mergeCell ref="D499:D500"/>
    <mergeCell ref="D501:D502"/>
    <mergeCell ref="D503:D504"/>
    <mergeCell ref="D505:D506"/>
    <mergeCell ref="D507:D508"/>
    <mergeCell ref="D509:D510"/>
    <mergeCell ref="D511:D512"/>
    <mergeCell ref="D513:D514"/>
    <mergeCell ref="D515:D516"/>
    <mergeCell ref="D517:D518"/>
    <mergeCell ref="D519:D520"/>
    <mergeCell ref="D521:D522"/>
    <mergeCell ref="D523:D524"/>
    <mergeCell ref="D525:D526"/>
    <mergeCell ref="D527:D528"/>
    <mergeCell ref="D529:D530"/>
    <mergeCell ref="D531:D532"/>
    <mergeCell ref="D533:D534"/>
    <mergeCell ref="D535:D536"/>
    <mergeCell ref="D537:D538"/>
    <mergeCell ref="D539:D540"/>
    <mergeCell ref="D541:D542"/>
    <mergeCell ref="D543:D544"/>
    <mergeCell ref="D545:D546"/>
    <mergeCell ref="D547:D548"/>
    <mergeCell ref="D549:D550"/>
    <mergeCell ref="D551:D552"/>
    <mergeCell ref="D553:D554"/>
    <mergeCell ref="D555:D556"/>
    <mergeCell ref="D557:D558"/>
    <mergeCell ref="D559:D560"/>
    <mergeCell ref="D561:D562"/>
    <mergeCell ref="D563:D564"/>
    <mergeCell ref="D565:D566"/>
    <mergeCell ref="D567:D568"/>
    <mergeCell ref="D569:D570"/>
    <mergeCell ref="D571:D572"/>
    <mergeCell ref="D573:D574"/>
    <mergeCell ref="D575:D576"/>
    <mergeCell ref="D577:D578"/>
    <mergeCell ref="D579:D580"/>
    <mergeCell ref="D581:D582"/>
    <mergeCell ref="D583:D584"/>
    <mergeCell ref="D585:D586"/>
    <mergeCell ref="D587:D588"/>
    <mergeCell ref="D589:D590"/>
    <mergeCell ref="D591:D592"/>
    <mergeCell ref="D593:D594"/>
    <mergeCell ref="D595:D596"/>
    <mergeCell ref="D597:D598"/>
    <mergeCell ref="D599:D600"/>
    <mergeCell ref="D601:D602"/>
    <mergeCell ref="D603:D604"/>
    <mergeCell ref="D605:D606"/>
    <mergeCell ref="D607:D608"/>
    <mergeCell ref="D609:D610"/>
    <mergeCell ref="D611:D612"/>
    <mergeCell ref="D613:D614"/>
    <mergeCell ref="D615:D616"/>
    <mergeCell ref="D617:D618"/>
    <mergeCell ref="D619:D620"/>
    <mergeCell ref="D621:D622"/>
    <mergeCell ref="D623:D624"/>
    <mergeCell ref="D625:D626"/>
    <mergeCell ref="D627:D628"/>
    <mergeCell ref="D629:D630"/>
    <mergeCell ref="D631:D632"/>
    <mergeCell ref="D633:D634"/>
    <mergeCell ref="D635:D636"/>
    <mergeCell ref="D637:D638"/>
    <mergeCell ref="D639:D640"/>
    <mergeCell ref="D641:D642"/>
    <mergeCell ref="D643:D644"/>
    <mergeCell ref="D645:D646"/>
    <mergeCell ref="D647:D648"/>
    <mergeCell ref="D649:D650"/>
    <mergeCell ref="D651:D652"/>
    <mergeCell ref="D653:D654"/>
    <mergeCell ref="D655:D656"/>
    <mergeCell ref="D657:D658"/>
    <mergeCell ref="D659:D660"/>
    <mergeCell ref="D661:D662"/>
    <mergeCell ref="D663:D664"/>
    <mergeCell ref="D665:D666"/>
    <mergeCell ref="D667:D668"/>
    <mergeCell ref="D669:D670"/>
    <mergeCell ref="D671:D672"/>
    <mergeCell ref="D673:D674"/>
    <mergeCell ref="D675:D676"/>
    <mergeCell ref="D677:D678"/>
    <mergeCell ref="D679:D680"/>
    <mergeCell ref="D681:D682"/>
    <mergeCell ref="D683:D684"/>
    <mergeCell ref="D685:D686"/>
    <mergeCell ref="D687:D688"/>
    <mergeCell ref="D689:D690"/>
    <mergeCell ref="D691:D692"/>
    <mergeCell ref="D693:D694"/>
    <mergeCell ref="D695:D696"/>
    <mergeCell ref="D697:D698"/>
    <mergeCell ref="D699:D700"/>
    <mergeCell ref="D701:D702"/>
    <mergeCell ref="D703:D704"/>
    <mergeCell ref="D705:D706"/>
    <mergeCell ref="D707:D708"/>
    <mergeCell ref="D709:D710"/>
    <mergeCell ref="D711:D712"/>
    <mergeCell ref="D713:D714"/>
    <mergeCell ref="D715:D716"/>
    <mergeCell ref="D717:D718"/>
    <mergeCell ref="D719:D720"/>
    <mergeCell ref="D721:D722"/>
    <mergeCell ref="D723:D724"/>
    <mergeCell ref="D725:D726"/>
    <mergeCell ref="D727:D728"/>
    <mergeCell ref="D729:D730"/>
    <mergeCell ref="D731:D732"/>
    <mergeCell ref="D733:D734"/>
    <mergeCell ref="D735:D736"/>
    <mergeCell ref="D737:D738"/>
    <mergeCell ref="D739:D740"/>
    <mergeCell ref="D741:D742"/>
    <mergeCell ref="D743:D744"/>
    <mergeCell ref="D745:D746"/>
    <mergeCell ref="D747:D748"/>
    <mergeCell ref="D749:D750"/>
    <mergeCell ref="D751:D752"/>
    <mergeCell ref="D753:D754"/>
    <mergeCell ref="D755:D756"/>
    <mergeCell ref="D757:D758"/>
    <mergeCell ref="D759:D760"/>
    <mergeCell ref="D761:D762"/>
    <mergeCell ref="D763:D764"/>
    <mergeCell ref="D765:D766"/>
    <mergeCell ref="D767:D768"/>
    <mergeCell ref="D769:D770"/>
    <mergeCell ref="D771:D772"/>
    <mergeCell ref="D773:D774"/>
    <mergeCell ref="D775:D776"/>
    <mergeCell ref="D777:D778"/>
    <mergeCell ref="D779:D780"/>
    <mergeCell ref="D781:D782"/>
    <mergeCell ref="D783:D784"/>
    <mergeCell ref="D785:D786"/>
    <mergeCell ref="D787:D788"/>
    <mergeCell ref="D789:D790"/>
    <mergeCell ref="D791:D792"/>
    <mergeCell ref="D793:D794"/>
    <mergeCell ref="D795:D796"/>
    <mergeCell ref="D797:D798"/>
    <mergeCell ref="D799:D800"/>
    <mergeCell ref="D801:D802"/>
    <mergeCell ref="D803:D804"/>
    <mergeCell ref="D805:D806"/>
    <mergeCell ref="D807:D808"/>
    <mergeCell ref="D809:D810"/>
    <mergeCell ref="D811:D812"/>
    <mergeCell ref="D813:D814"/>
    <mergeCell ref="D815:D816"/>
    <mergeCell ref="D817:D818"/>
    <mergeCell ref="D819:D820"/>
    <mergeCell ref="D821:D822"/>
    <mergeCell ref="D823:D824"/>
    <mergeCell ref="D825:D826"/>
    <mergeCell ref="D827:D828"/>
    <mergeCell ref="D829:D830"/>
    <mergeCell ref="D831:D832"/>
    <mergeCell ref="D833:D834"/>
    <mergeCell ref="D835:D836"/>
    <mergeCell ref="D837:D838"/>
    <mergeCell ref="D839:D840"/>
    <mergeCell ref="D841:D842"/>
    <mergeCell ref="D843:D844"/>
    <mergeCell ref="D845:D846"/>
    <mergeCell ref="D847:D848"/>
    <mergeCell ref="D849:D850"/>
    <mergeCell ref="D851:D852"/>
    <mergeCell ref="D853:D854"/>
    <mergeCell ref="D855:D856"/>
    <mergeCell ref="D857:D858"/>
    <mergeCell ref="D859:D860"/>
    <mergeCell ref="D861:D862"/>
    <mergeCell ref="D863:D864"/>
    <mergeCell ref="D865:D866"/>
    <mergeCell ref="D867:D868"/>
    <mergeCell ref="D869:D870"/>
    <mergeCell ref="D871:D872"/>
    <mergeCell ref="D873:D874"/>
    <mergeCell ref="D875:D876"/>
    <mergeCell ref="D877:D878"/>
    <mergeCell ref="D879:D880"/>
    <mergeCell ref="D881:D882"/>
    <mergeCell ref="D883:D884"/>
    <mergeCell ref="D885:D886"/>
    <mergeCell ref="D887:D888"/>
    <mergeCell ref="D889:D890"/>
    <mergeCell ref="D891:D892"/>
    <mergeCell ref="D893:D894"/>
    <mergeCell ref="D895:D896"/>
    <mergeCell ref="D897:D898"/>
    <mergeCell ref="D899:D900"/>
    <mergeCell ref="D901:D902"/>
    <mergeCell ref="D903:D904"/>
    <mergeCell ref="D905:D906"/>
    <mergeCell ref="D907:D908"/>
    <mergeCell ref="D909:D910"/>
    <mergeCell ref="D911:D912"/>
    <mergeCell ref="D913:D914"/>
    <mergeCell ref="D915:D916"/>
    <mergeCell ref="D917:D918"/>
    <mergeCell ref="D919:D920"/>
    <mergeCell ref="D921:D922"/>
    <mergeCell ref="D923:D924"/>
    <mergeCell ref="D925:D926"/>
    <mergeCell ref="D927:D928"/>
    <mergeCell ref="D929:D930"/>
    <mergeCell ref="D931:D932"/>
    <mergeCell ref="D933:D934"/>
    <mergeCell ref="D935:D936"/>
    <mergeCell ref="D937:D938"/>
    <mergeCell ref="D939:D940"/>
    <mergeCell ref="D941:D942"/>
    <mergeCell ref="D943:D944"/>
    <mergeCell ref="D945:D946"/>
    <mergeCell ref="D947:D948"/>
    <mergeCell ref="D949:D950"/>
    <mergeCell ref="D951:D952"/>
    <mergeCell ref="D953:D954"/>
    <mergeCell ref="D955:D956"/>
    <mergeCell ref="D957:D958"/>
    <mergeCell ref="D959:D960"/>
    <mergeCell ref="D961:D962"/>
    <mergeCell ref="D963:D964"/>
    <mergeCell ref="D965:D966"/>
    <mergeCell ref="D967:D968"/>
    <mergeCell ref="D969:D970"/>
    <mergeCell ref="D971:D972"/>
    <mergeCell ref="D973:D974"/>
    <mergeCell ref="D975:D976"/>
    <mergeCell ref="D977:D978"/>
    <mergeCell ref="D979:D980"/>
    <mergeCell ref="D981:D982"/>
    <mergeCell ref="D983:D984"/>
    <mergeCell ref="D985:D986"/>
    <mergeCell ref="D987:D988"/>
    <mergeCell ref="D989:D990"/>
    <mergeCell ref="D991:D992"/>
    <mergeCell ref="D993:D994"/>
    <mergeCell ref="D995:D996"/>
    <mergeCell ref="D997:D998"/>
    <mergeCell ref="D999:D1000"/>
    <mergeCell ref="D1001:D1002"/>
    <mergeCell ref="D1003:D1004"/>
    <mergeCell ref="D1005:D1006"/>
    <mergeCell ref="D1007:D1008"/>
    <mergeCell ref="D1009:D1010"/>
    <mergeCell ref="D1011:D1012"/>
    <mergeCell ref="D1013:D1014"/>
    <mergeCell ref="D1015:D1016"/>
    <mergeCell ref="D1017:D1018"/>
    <mergeCell ref="D1019:D1020"/>
    <mergeCell ref="D1021:D1022"/>
    <mergeCell ref="D1023:D1024"/>
    <mergeCell ref="D1025:D1026"/>
    <mergeCell ref="D1027:D1028"/>
    <mergeCell ref="D1029:D1030"/>
    <mergeCell ref="D1031:D1032"/>
    <mergeCell ref="D1033:D1034"/>
    <mergeCell ref="D1035:D1036"/>
    <mergeCell ref="D1037:D1038"/>
    <mergeCell ref="D1039:D1040"/>
    <mergeCell ref="D1041:D1042"/>
    <mergeCell ref="D1043:D1044"/>
    <mergeCell ref="D1045:D1046"/>
    <mergeCell ref="D1047:D1048"/>
    <mergeCell ref="D1049:D1050"/>
    <mergeCell ref="D1051:D1052"/>
    <mergeCell ref="D1053:D1054"/>
    <mergeCell ref="D1055:D1056"/>
    <mergeCell ref="D1057:D1058"/>
    <mergeCell ref="D1059:D1060"/>
    <mergeCell ref="D1061:D1062"/>
    <mergeCell ref="D1063:D1064"/>
    <mergeCell ref="D1065:D1066"/>
    <mergeCell ref="D1067:D1068"/>
    <mergeCell ref="D1069:D1070"/>
    <mergeCell ref="D1071:D1072"/>
    <mergeCell ref="D1073:D1074"/>
    <mergeCell ref="D1075:D1076"/>
    <mergeCell ref="D1077:D1078"/>
    <mergeCell ref="D1079:D1080"/>
    <mergeCell ref="D1081:D1082"/>
    <mergeCell ref="D1083:D1084"/>
    <mergeCell ref="D1085:D1086"/>
    <mergeCell ref="D1087:D1088"/>
    <mergeCell ref="D1089:D1090"/>
    <mergeCell ref="D1091:D1092"/>
    <mergeCell ref="D1093:D1094"/>
    <mergeCell ref="D1095:D1096"/>
    <mergeCell ref="D1097:D1098"/>
    <mergeCell ref="D1099:D1100"/>
    <mergeCell ref="D1101:D1102"/>
    <mergeCell ref="D1103:D1104"/>
    <mergeCell ref="D1105:D1106"/>
    <mergeCell ref="D1107:D1108"/>
    <mergeCell ref="D1109:D1110"/>
    <mergeCell ref="D1111:D1112"/>
    <mergeCell ref="D1113:D1114"/>
    <mergeCell ref="D1115:D1116"/>
    <mergeCell ref="D1117:D1118"/>
    <mergeCell ref="D1119:D1120"/>
    <mergeCell ref="D1121:D1122"/>
    <mergeCell ref="D1123:D1124"/>
    <mergeCell ref="D1125:D1126"/>
    <mergeCell ref="D1127:D1128"/>
    <mergeCell ref="D1129:D1130"/>
    <mergeCell ref="D1131:D1132"/>
    <mergeCell ref="D1133:D1134"/>
    <mergeCell ref="D1135:D1136"/>
    <mergeCell ref="D1137:D1138"/>
    <mergeCell ref="D1139:D1140"/>
    <mergeCell ref="D1141:D1142"/>
    <mergeCell ref="D1143:D1144"/>
    <mergeCell ref="D1145:D1146"/>
    <mergeCell ref="D1147:D1148"/>
    <mergeCell ref="D1149:D1150"/>
    <mergeCell ref="D1151:D1152"/>
    <mergeCell ref="D1153:D1154"/>
    <mergeCell ref="D1155:D1156"/>
    <mergeCell ref="D1157:D1158"/>
    <mergeCell ref="D1159:D1160"/>
    <mergeCell ref="D1161:D1162"/>
    <mergeCell ref="D1163:D1164"/>
    <mergeCell ref="D1165:D1166"/>
    <mergeCell ref="D1167:D1168"/>
    <mergeCell ref="D1169:D1170"/>
    <mergeCell ref="D1171:D1172"/>
    <mergeCell ref="D1173:D1174"/>
    <mergeCell ref="D1175:D1176"/>
    <mergeCell ref="D1177:D1178"/>
    <mergeCell ref="D1179:D1180"/>
    <mergeCell ref="D1181:D1182"/>
    <mergeCell ref="D1183:D1184"/>
    <mergeCell ref="D1185:D1186"/>
    <mergeCell ref="D1187:D1188"/>
    <mergeCell ref="D1189:D1190"/>
    <mergeCell ref="D1191:D1192"/>
    <mergeCell ref="D1193:D1194"/>
    <mergeCell ref="D1195:D1196"/>
    <mergeCell ref="D1197:D1198"/>
    <mergeCell ref="D1199:D1200"/>
    <mergeCell ref="D1201:D1202"/>
    <mergeCell ref="D1203:D1204"/>
    <mergeCell ref="D1205:D1206"/>
    <mergeCell ref="D1207:D1208"/>
    <mergeCell ref="D1209:D1210"/>
    <mergeCell ref="D1211:D1212"/>
    <mergeCell ref="D1213:D1214"/>
    <mergeCell ref="D1215:D1216"/>
    <mergeCell ref="D1217:D1218"/>
    <mergeCell ref="D1219:D1220"/>
    <mergeCell ref="D1221:D1222"/>
    <mergeCell ref="D1223:D1224"/>
    <mergeCell ref="D1225:D1226"/>
    <mergeCell ref="D1227:D1228"/>
    <mergeCell ref="D1229:D1230"/>
    <mergeCell ref="D1231:D1232"/>
    <mergeCell ref="D1233:D1234"/>
    <mergeCell ref="D1235:D1236"/>
    <mergeCell ref="D1237:D1238"/>
    <mergeCell ref="D1239:D1240"/>
    <mergeCell ref="D1241:D1242"/>
    <mergeCell ref="D1243:D1244"/>
    <mergeCell ref="D1245:D1246"/>
    <mergeCell ref="D1247:D1248"/>
    <mergeCell ref="D1249:D1250"/>
    <mergeCell ref="D1251:D1252"/>
    <mergeCell ref="D1253:D1254"/>
    <mergeCell ref="D1255:D1256"/>
    <mergeCell ref="D1257:D1258"/>
    <mergeCell ref="D1259:D1260"/>
    <mergeCell ref="D1261:D1262"/>
    <mergeCell ref="D1263:D1264"/>
    <mergeCell ref="D1265:D1266"/>
    <mergeCell ref="D1267:D1268"/>
    <mergeCell ref="D1269:D1270"/>
    <mergeCell ref="D1271:D1272"/>
    <mergeCell ref="D1273:D1274"/>
    <mergeCell ref="D1275:D1276"/>
    <mergeCell ref="D1277:D1278"/>
    <mergeCell ref="D1279:D1280"/>
    <mergeCell ref="D1281:D1282"/>
    <mergeCell ref="D1283:D1284"/>
    <mergeCell ref="D1285:D1286"/>
    <mergeCell ref="D1287:D1288"/>
    <mergeCell ref="D1289:D1290"/>
    <mergeCell ref="D1291:D1292"/>
    <mergeCell ref="D1293:D1294"/>
    <mergeCell ref="D1295:D1296"/>
    <mergeCell ref="D1297:D1298"/>
    <mergeCell ref="D1299:D1300"/>
    <mergeCell ref="D1301:D1302"/>
    <mergeCell ref="D1303:D1304"/>
    <mergeCell ref="D1305:D1306"/>
    <mergeCell ref="D1307:D1308"/>
    <mergeCell ref="D1309:D1310"/>
    <mergeCell ref="D1311:D1312"/>
    <mergeCell ref="D1313:D1314"/>
    <mergeCell ref="D1315:D1316"/>
    <mergeCell ref="D1317:D1318"/>
    <mergeCell ref="D1319:D1320"/>
    <mergeCell ref="D1321:D1322"/>
    <mergeCell ref="D1323:D1324"/>
    <mergeCell ref="D1325:D1326"/>
    <mergeCell ref="D1327:D1328"/>
    <mergeCell ref="D1329:D1330"/>
    <mergeCell ref="D1331:D1332"/>
    <mergeCell ref="D1333:D1334"/>
    <mergeCell ref="D1335:D1336"/>
    <mergeCell ref="D1337:D1338"/>
    <mergeCell ref="D1339:D1340"/>
    <mergeCell ref="D1341:D1342"/>
    <mergeCell ref="D1343:D1344"/>
    <mergeCell ref="D1345:D1346"/>
    <mergeCell ref="D1347:D1348"/>
    <mergeCell ref="D1349:D1350"/>
    <mergeCell ref="D1351:D1352"/>
    <mergeCell ref="D1353:D1354"/>
    <mergeCell ref="D1355:D1356"/>
    <mergeCell ref="D1357:D1358"/>
    <mergeCell ref="D1359:D1360"/>
    <mergeCell ref="D1361:D1362"/>
    <mergeCell ref="D1363:D1364"/>
    <mergeCell ref="D1365:D1366"/>
    <mergeCell ref="D1367:D1368"/>
    <mergeCell ref="D1369:D1370"/>
    <mergeCell ref="D1371:D1372"/>
    <mergeCell ref="D1373:D1374"/>
    <mergeCell ref="D1375:D1376"/>
    <mergeCell ref="D1377:D1378"/>
    <mergeCell ref="D1379:D1380"/>
    <mergeCell ref="D1381:D1382"/>
    <mergeCell ref="D1383:D1384"/>
    <mergeCell ref="D1385:D1386"/>
    <mergeCell ref="D1387:D1388"/>
    <mergeCell ref="D1389:D1390"/>
    <mergeCell ref="D1391:D1392"/>
    <mergeCell ref="D1393:D1394"/>
    <mergeCell ref="D1395:D1396"/>
    <mergeCell ref="D1397:D1398"/>
    <mergeCell ref="D1399:D1400"/>
    <mergeCell ref="D1401:D1402"/>
    <mergeCell ref="D1403:D1404"/>
    <mergeCell ref="D1405:D1406"/>
    <mergeCell ref="D1407:D1408"/>
    <mergeCell ref="D1409:D1410"/>
    <mergeCell ref="D1411:D1412"/>
    <mergeCell ref="D1413:D1414"/>
    <mergeCell ref="D1415:D1416"/>
    <mergeCell ref="D1417:D1418"/>
    <mergeCell ref="D1419:D1420"/>
    <mergeCell ref="D1421:D1422"/>
    <mergeCell ref="D1423:D1424"/>
    <mergeCell ref="D1425:D1426"/>
    <mergeCell ref="D1427:D1428"/>
    <mergeCell ref="D1429:D1430"/>
    <mergeCell ref="D1431:D1432"/>
    <mergeCell ref="D1433:D1434"/>
    <mergeCell ref="D1435:D1436"/>
    <mergeCell ref="D1437:D1438"/>
    <mergeCell ref="D1439:D1440"/>
    <mergeCell ref="D1441:D1442"/>
    <mergeCell ref="D1443:D1444"/>
    <mergeCell ref="D1445:D1446"/>
    <mergeCell ref="D1447:D1448"/>
    <mergeCell ref="D1449:D1450"/>
    <mergeCell ref="D1451:D1452"/>
    <mergeCell ref="D1453:D1454"/>
    <mergeCell ref="D1455:D1456"/>
    <mergeCell ref="D1457:D1458"/>
    <mergeCell ref="D1459:D1460"/>
    <mergeCell ref="D1461:D1462"/>
    <mergeCell ref="D1463:D1464"/>
    <mergeCell ref="D1465:D1466"/>
    <mergeCell ref="D1467:D1468"/>
    <mergeCell ref="D1469:D1470"/>
    <mergeCell ref="D1471:D1472"/>
    <mergeCell ref="D1473:D1474"/>
    <mergeCell ref="D1475:D1476"/>
    <mergeCell ref="D1477:D1478"/>
    <mergeCell ref="D1479:D1480"/>
    <mergeCell ref="D1481:D1482"/>
    <mergeCell ref="D1483:D1484"/>
    <mergeCell ref="D1485:D1486"/>
    <mergeCell ref="D1487:D1488"/>
    <mergeCell ref="D1489:D1490"/>
    <mergeCell ref="D1491:D1492"/>
    <mergeCell ref="D1493:D1494"/>
    <mergeCell ref="D1495:D1496"/>
    <mergeCell ref="D1497:D1498"/>
    <mergeCell ref="D1499:D1500"/>
    <mergeCell ref="D1501:D1502"/>
    <mergeCell ref="D1503:D1504"/>
    <mergeCell ref="D1505:D1506"/>
    <mergeCell ref="D1507:D1508"/>
    <mergeCell ref="D1509:D1510"/>
    <mergeCell ref="D1511:D1512"/>
    <mergeCell ref="D1513:D1514"/>
    <mergeCell ref="D1515:D1516"/>
    <mergeCell ref="D1517:D1518"/>
    <mergeCell ref="D1519:D1520"/>
    <mergeCell ref="D1521:D1522"/>
    <mergeCell ref="D1523:D1524"/>
    <mergeCell ref="D1525:D1526"/>
    <mergeCell ref="D1527:D1528"/>
    <mergeCell ref="D1529:D1530"/>
    <mergeCell ref="D1531:D1532"/>
    <mergeCell ref="D1533:D1534"/>
    <mergeCell ref="D1535:D1536"/>
    <mergeCell ref="D1537:D1538"/>
    <mergeCell ref="D1539:D1540"/>
    <mergeCell ref="D1541:D1542"/>
    <mergeCell ref="D1543:D1544"/>
    <mergeCell ref="D1545:D1546"/>
    <mergeCell ref="D1547:D1548"/>
    <mergeCell ref="D1549:D1550"/>
    <mergeCell ref="D1551:D1552"/>
    <mergeCell ref="D1553:D1554"/>
    <mergeCell ref="D1555:D1556"/>
    <mergeCell ref="D1557:D1558"/>
    <mergeCell ref="D1559:D1560"/>
    <mergeCell ref="D1561:D1562"/>
    <mergeCell ref="D1563:D1564"/>
    <mergeCell ref="D1565:D1566"/>
    <mergeCell ref="D1567:D1568"/>
    <mergeCell ref="D1569:D1570"/>
    <mergeCell ref="D1571:D1572"/>
    <mergeCell ref="D1573:D1574"/>
    <mergeCell ref="D1575:D1576"/>
    <mergeCell ref="D1577:D1578"/>
    <mergeCell ref="D1579:D1580"/>
    <mergeCell ref="D1581:D1582"/>
    <mergeCell ref="D1583:D1584"/>
    <mergeCell ref="D1585:D1586"/>
    <mergeCell ref="D1587:D1588"/>
    <mergeCell ref="D1589:D1590"/>
    <mergeCell ref="D1591:D1592"/>
    <mergeCell ref="D1593:D1594"/>
    <mergeCell ref="D1595:D1596"/>
    <mergeCell ref="D1597:D1598"/>
    <mergeCell ref="D1599:D1600"/>
    <mergeCell ref="D1601:D1602"/>
    <mergeCell ref="D1603:D1604"/>
    <mergeCell ref="D1605:D1606"/>
    <mergeCell ref="D1607:D1608"/>
    <mergeCell ref="D1609:D1610"/>
    <mergeCell ref="D1611:D1612"/>
    <mergeCell ref="D1613:D1614"/>
    <mergeCell ref="D1615:D1616"/>
    <mergeCell ref="D1617:D1618"/>
    <mergeCell ref="D1619:D1620"/>
    <mergeCell ref="D1621:D1622"/>
    <mergeCell ref="D1623:D1624"/>
    <mergeCell ref="D1625:D1626"/>
    <mergeCell ref="D1627:D1628"/>
    <mergeCell ref="D1629:D1630"/>
    <mergeCell ref="D1631:D1632"/>
    <mergeCell ref="D1633:D1634"/>
    <mergeCell ref="D1635:D1636"/>
    <mergeCell ref="D1637:D1638"/>
    <mergeCell ref="D1639:D1640"/>
    <mergeCell ref="D1641:D1642"/>
    <mergeCell ref="D1643:D1644"/>
    <mergeCell ref="D1645:D1646"/>
    <mergeCell ref="D1647:D1648"/>
    <mergeCell ref="D1649:D1650"/>
    <mergeCell ref="D1651:D1652"/>
    <mergeCell ref="D1653:D1654"/>
    <mergeCell ref="D1655:D1656"/>
    <mergeCell ref="D1657:D1658"/>
    <mergeCell ref="D1659:D1660"/>
    <mergeCell ref="D1661:D1662"/>
    <mergeCell ref="D1663:D1664"/>
    <mergeCell ref="D1665:D1666"/>
    <mergeCell ref="D1667:D1668"/>
    <mergeCell ref="D1669:D1670"/>
    <mergeCell ref="D1671:D1672"/>
    <mergeCell ref="D1673:D1674"/>
    <mergeCell ref="D1675:D1676"/>
    <mergeCell ref="D1677:D1678"/>
    <mergeCell ref="D1679:D1680"/>
    <mergeCell ref="D1681:D1682"/>
    <mergeCell ref="D1683:D1684"/>
    <mergeCell ref="D1685:D1686"/>
    <mergeCell ref="D1687:D1688"/>
    <mergeCell ref="D1689:D1690"/>
    <mergeCell ref="D1691:D1692"/>
    <mergeCell ref="D1693:D1694"/>
    <mergeCell ref="D1695:D1696"/>
    <mergeCell ref="D1697:D1698"/>
    <mergeCell ref="D1699:D1700"/>
    <mergeCell ref="D1701:D1702"/>
    <mergeCell ref="D1703:D1704"/>
    <mergeCell ref="D1705:D1706"/>
    <mergeCell ref="D1707:D1708"/>
    <mergeCell ref="D1709:D1710"/>
    <mergeCell ref="D1711:D1712"/>
    <mergeCell ref="D1713:D1714"/>
    <mergeCell ref="D1715:D1716"/>
    <mergeCell ref="D1717:D1718"/>
    <mergeCell ref="D1719:D1720"/>
    <mergeCell ref="D1721:D1722"/>
    <mergeCell ref="D1723:D1724"/>
    <mergeCell ref="D1725:D1726"/>
    <mergeCell ref="D1727:D1728"/>
    <mergeCell ref="D1729:D1730"/>
    <mergeCell ref="D1731:D1732"/>
    <mergeCell ref="D1733:D1734"/>
    <mergeCell ref="D1735:D1736"/>
    <mergeCell ref="D1737:D1738"/>
    <mergeCell ref="D1739:D1740"/>
    <mergeCell ref="D1741:D1742"/>
    <mergeCell ref="D1743:D1744"/>
    <mergeCell ref="D1745:D1746"/>
    <mergeCell ref="D1747:D1748"/>
    <mergeCell ref="D1749:D1750"/>
    <mergeCell ref="D1751:D1752"/>
    <mergeCell ref="D1753:D1754"/>
    <mergeCell ref="D1755:D1756"/>
    <mergeCell ref="D1757:D1758"/>
    <mergeCell ref="D1759:D1760"/>
    <mergeCell ref="D1761:D1762"/>
    <mergeCell ref="D1763:D1764"/>
    <mergeCell ref="D1765:D1766"/>
    <mergeCell ref="D1767:D1768"/>
    <mergeCell ref="D1769:D1770"/>
    <mergeCell ref="D1771:D1772"/>
    <mergeCell ref="D1773:D1774"/>
    <mergeCell ref="D1775:D1776"/>
    <mergeCell ref="D1777:D1778"/>
    <mergeCell ref="D1779:D1780"/>
    <mergeCell ref="D1781:D1782"/>
    <mergeCell ref="D1783:D1784"/>
    <mergeCell ref="D1785:D1786"/>
    <mergeCell ref="D1787:D1788"/>
    <mergeCell ref="D1789:D1790"/>
    <mergeCell ref="D1791:D1792"/>
    <mergeCell ref="D1793:D1794"/>
    <mergeCell ref="D1795:D1796"/>
    <mergeCell ref="D1797:D1798"/>
    <mergeCell ref="D1799:D1800"/>
    <mergeCell ref="D1801:D1802"/>
    <mergeCell ref="D1803:D1804"/>
    <mergeCell ref="D1805:D1806"/>
    <mergeCell ref="D1807:D1808"/>
    <mergeCell ref="D1809:D1810"/>
    <mergeCell ref="D1811:D1812"/>
    <mergeCell ref="D1813:D1814"/>
    <mergeCell ref="D1815:D1816"/>
    <mergeCell ref="D1817:D1818"/>
    <mergeCell ref="D1819:D1820"/>
    <mergeCell ref="D1821:D1822"/>
    <mergeCell ref="D1823:D1824"/>
    <mergeCell ref="D1825:D1826"/>
    <mergeCell ref="D1827:D1828"/>
    <mergeCell ref="D1829:D1830"/>
    <mergeCell ref="D1831:D1832"/>
    <mergeCell ref="D1833:D1834"/>
    <mergeCell ref="D1835:D1836"/>
    <mergeCell ref="D1837:D1838"/>
    <mergeCell ref="D1839:D1840"/>
    <mergeCell ref="D1841:D1842"/>
    <mergeCell ref="D1843:D1844"/>
    <mergeCell ref="D1845:D1846"/>
    <mergeCell ref="D1847:D1848"/>
    <mergeCell ref="D1849:D1850"/>
    <mergeCell ref="D1851:D1852"/>
    <mergeCell ref="D1853:D1854"/>
    <mergeCell ref="D1855:D1856"/>
    <mergeCell ref="D1857:D1858"/>
    <mergeCell ref="D1859:D1860"/>
    <mergeCell ref="D1861:D1862"/>
    <mergeCell ref="D1863:D1864"/>
    <mergeCell ref="D1865:D1866"/>
    <mergeCell ref="D1867:D1868"/>
    <mergeCell ref="D1869:D1870"/>
    <mergeCell ref="D1871:D1872"/>
    <mergeCell ref="D1873:D1874"/>
    <mergeCell ref="D1875:D1876"/>
    <mergeCell ref="D1877:D1878"/>
    <mergeCell ref="D1879:D1880"/>
    <mergeCell ref="D1881:D1882"/>
    <mergeCell ref="D1883:D1884"/>
    <mergeCell ref="D1885:D1886"/>
    <mergeCell ref="D1887:D1888"/>
    <mergeCell ref="D1889:D1890"/>
    <mergeCell ref="D1891:D1892"/>
    <mergeCell ref="D1893:D1894"/>
    <mergeCell ref="D1895:D1896"/>
    <mergeCell ref="D1897:D1898"/>
    <mergeCell ref="D1899:D1900"/>
    <mergeCell ref="D1901:D1902"/>
    <mergeCell ref="D1903:D1904"/>
    <mergeCell ref="D1905:D1906"/>
    <mergeCell ref="D1907:D1908"/>
    <mergeCell ref="D1909:D1910"/>
    <mergeCell ref="D1911:D1912"/>
    <mergeCell ref="D1913:D1914"/>
    <mergeCell ref="D1915:D1916"/>
    <mergeCell ref="D1917:D1918"/>
    <mergeCell ref="D1919:D1920"/>
    <mergeCell ref="D1921:D1922"/>
    <mergeCell ref="D1923:D1924"/>
    <mergeCell ref="D1925:D1926"/>
    <mergeCell ref="D1927:D1928"/>
    <mergeCell ref="D1929:D1930"/>
    <mergeCell ref="D1931:D1932"/>
    <mergeCell ref="D1933:D1934"/>
    <mergeCell ref="D1935:D1936"/>
    <mergeCell ref="D1937:D1938"/>
    <mergeCell ref="D1939:D1940"/>
    <mergeCell ref="D1941:D1942"/>
    <mergeCell ref="D1943:D1944"/>
    <mergeCell ref="D1945:D1946"/>
    <mergeCell ref="D1947:D1948"/>
    <mergeCell ref="D1949:D1950"/>
    <mergeCell ref="D1951:D1952"/>
    <mergeCell ref="D1953:D1954"/>
    <mergeCell ref="D1955:D1956"/>
    <mergeCell ref="D1957:D1958"/>
    <mergeCell ref="D1959:D1960"/>
    <mergeCell ref="D1961:D1962"/>
    <mergeCell ref="D1963:D1964"/>
    <mergeCell ref="D1965:D1966"/>
    <mergeCell ref="D1967:D1968"/>
    <mergeCell ref="D1969:D1970"/>
    <mergeCell ref="D1971:D1972"/>
    <mergeCell ref="D1973:D1974"/>
    <mergeCell ref="D1975:D1976"/>
    <mergeCell ref="D1977:D1978"/>
    <mergeCell ref="D1979:D1980"/>
    <mergeCell ref="D1981:D1982"/>
    <mergeCell ref="D1983:D1984"/>
    <mergeCell ref="D1985:D1986"/>
    <mergeCell ref="D1987:D1988"/>
    <mergeCell ref="D1989:D1990"/>
    <mergeCell ref="D1991:D1992"/>
    <mergeCell ref="D1993:D1994"/>
    <mergeCell ref="D1995:D1996"/>
    <mergeCell ref="D1997:D1998"/>
    <mergeCell ref="D1999:D2000"/>
    <mergeCell ref="D2001:D2002"/>
    <mergeCell ref="D2003:D2004"/>
    <mergeCell ref="D2005:D2006"/>
    <mergeCell ref="D2007:D2008"/>
    <mergeCell ref="D2009:D2010"/>
    <mergeCell ref="D2011:D2012"/>
    <mergeCell ref="D2013:D2014"/>
    <mergeCell ref="D2015:D2016"/>
    <mergeCell ref="D2017:D2018"/>
    <mergeCell ref="D2019:D2020"/>
    <mergeCell ref="D2021:D2022"/>
    <mergeCell ref="D2023:D2024"/>
    <mergeCell ref="D2025:D2026"/>
    <mergeCell ref="D2027:D2028"/>
    <mergeCell ref="D2029:D2030"/>
    <mergeCell ref="D2031:D2032"/>
    <mergeCell ref="D2033:D2034"/>
    <mergeCell ref="D2035:D2036"/>
    <mergeCell ref="D2037:D2038"/>
    <mergeCell ref="D2039:D2040"/>
    <mergeCell ref="D2041:D2042"/>
    <mergeCell ref="D2043:D2044"/>
    <mergeCell ref="D2045:D2046"/>
    <mergeCell ref="D2047:D2048"/>
    <mergeCell ref="D2049:D2050"/>
    <mergeCell ref="D2051:D2052"/>
    <mergeCell ref="D2053:D2054"/>
    <mergeCell ref="D2055:D2056"/>
    <mergeCell ref="D2057:D2058"/>
    <mergeCell ref="D2059:D2060"/>
    <mergeCell ref="D2061:D2062"/>
    <mergeCell ref="D2063:D2064"/>
    <mergeCell ref="D2065:D2066"/>
    <mergeCell ref="D2067:D2068"/>
    <mergeCell ref="D2069:D2070"/>
    <mergeCell ref="D2071:D2072"/>
    <mergeCell ref="D2073:D2074"/>
    <mergeCell ref="D2075:D2076"/>
    <mergeCell ref="D2077:D2078"/>
    <mergeCell ref="D2079:D2080"/>
    <mergeCell ref="D2081:D2082"/>
    <mergeCell ref="D2083:D2084"/>
    <mergeCell ref="D2085:D2086"/>
    <mergeCell ref="D2087:D2088"/>
    <mergeCell ref="D2089:D2090"/>
    <mergeCell ref="D2091:D2092"/>
    <mergeCell ref="D2093:D2094"/>
    <mergeCell ref="D2095:D2096"/>
    <mergeCell ref="D2097:D2098"/>
    <mergeCell ref="D2099:D2100"/>
    <mergeCell ref="D2101:D2102"/>
    <mergeCell ref="D2103:D2104"/>
    <mergeCell ref="D2105:D2106"/>
    <mergeCell ref="D2107:D2108"/>
    <mergeCell ref="D2109:D2110"/>
    <mergeCell ref="D2111:D2112"/>
    <mergeCell ref="D2113:D2114"/>
    <mergeCell ref="D2115:D2116"/>
    <mergeCell ref="D2117:D2118"/>
    <mergeCell ref="D2119:D2120"/>
    <mergeCell ref="D2121:D2122"/>
    <mergeCell ref="D2123:D2124"/>
    <mergeCell ref="D2125:D2126"/>
    <mergeCell ref="D2127:D2128"/>
    <mergeCell ref="D2129:D2130"/>
    <mergeCell ref="D2131:D2132"/>
    <mergeCell ref="D2133:D2134"/>
    <mergeCell ref="D2135:D2136"/>
    <mergeCell ref="D2137:D2138"/>
    <mergeCell ref="D2139:D2140"/>
    <mergeCell ref="D2141:D2142"/>
    <mergeCell ref="D2143:D2144"/>
    <mergeCell ref="D2145:D2146"/>
    <mergeCell ref="D2147:D2148"/>
    <mergeCell ref="D2149:D2150"/>
    <mergeCell ref="D2151:D2152"/>
    <mergeCell ref="D2153:D2154"/>
    <mergeCell ref="D2155:D2156"/>
    <mergeCell ref="D2157:D2158"/>
    <mergeCell ref="D2159:D2160"/>
    <mergeCell ref="D2161:D2162"/>
    <mergeCell ref="D2163:D2164"/>
    <mergeCell ref="D2165:D2166"/>
    <mergeCell ref="D2167:D2168"/>
    <mergeCell ref="D2169:D2170"/>
    <mergeCell ref="D2171:D2172"/>
    <mergeCell ref="D2173:D2174"/>
    <mergeCell ref="D2175:D2176"/>
    <mergeCell ref="D2177:D2178"/>
    <mergeCell ref="D2179:D2180"/>
    <mergeCell ref="D2181:D2182"/>
    <mergeCell ref="D2183:D2184"/>
    <mergeCell ref="D2185:D2186"/>
    <mergeCell ref="D2187:D2188"/>
    <mergeCell ref="D2189:D2190"/>
    <mergeCell ref="D2191:D2192"/>
    <mergeCell ref="D2193:D2194"/>
    <mergeCell ref="D2195:D2196"/>
    <mergeCell ref="D2197:D2198"/>
    <mergeCell ref="D2199:D2200"/>
    <mergeCell ref="D2201:D2202"/>
    <mergeCell ref="D2203:D2204"/>
    <mergeCell ref="D2205:D2206"/>
    <mergeCell ref="D2207:D2208"/>
    <mergeCell ref="D2209:D2210"/>
    <mergeCell ref="D2211:D2212"/>
    <mergeCell ref="D2213:D2214"/>
    <mergeCell ref="D2215:D2216"/>
    <mergeCell ref="D2217:D2218"/>
    <mergeCell ref="D2219:D2220"/>
    <mergeCell ref="D2221:D2222"/>
    <mergeCell ref="D2223:D2224"/>
    <mergeCell ref="D2225:D2226"/>
    <mergeCell ref="D2227:D2228"/>
    <mergeCell ref="D2229:D2230"/>
    <mergeCell ref="D2231:D2232"/>
    <mergeCell ref="D2233:D2234"/>
    <mergeCell ref="D2235:D2236"/>
    <mergeCell ref="D2237:D2238"/>
    <mergeCell ref="D2239:D2240"/>
    <mergeCell ref="D2241:D2242"/>
    <mergeCell ref="D2243:D2244"/>
    <mergeCell ref="D2245:D2246"/>
    <mergeCell ref="D2247:D2248"/>
    <mergeCell ref="D2249:D2250"/>
    <mergeCell ref="D2251:D2252"/>
    <mergeCell ref="D2253:D2254"/>
    <mergeCell ref="D2255:D2256"/>
    <mergeCell ref="D2257:D2258"/>
    <mergeCell ref="D2259:D2260"/>
    <mergeCell ref="D2261:D2262"/>
    <mergeCell ref="D2263:D2264"/>
    <mergeCell ref="D2265:D2266"/>
    <mergeCell ref="D2267:D2268"/>
    <mergeCell ref="D2269:D2270"/>
    <mergeCell ref="D2271:D2272"/>
    <mergeCell ref="D2273:D2274"/>
    <mergeCell ref="D2275:D2276"/>
    <mergeCell ref="D2277:D2278"/>
    <mergeCell ref="D2279:D2280"/>
    <mergeCell ref="D2281:D2282"/>
    <mergeCell ref="D2283:D2284"/>
    <mergeCell ref="D2285:D2286"/>
    <mergeCell ref="D2287:D2288"/>
    <mergeCell ref="D2289:D2290"/>
    <mergeCell ref="D2291:D2292"/>
    <mergeCell ref="D2293:D2294"/>
    <mergeCell ref="D2295:D2296"/>
    <mergeCell ref="D2297:D2298"/>
    <mergeCell ref="D2299:D2300"/>
    <mergeCell ref="D2301:D2302"/>
    <mergeCell ref="D2303:D2304"/>
    <mergeCell ref="D2305:D2306"/>
    <mergeCell ref="D2307:D2308"/>
    <mergeCell ref="D2309:D2310"/>
    <mergeCell ref="D2311:D2312"/>
    <mergeCell ref="D2313:D2314"/>
    <mergeCell ref="D2315:D2316"/>
    <mergeCell ref="D2317:D2318"/>
    <mergeCell ref="D2319:D2320"/>
    <mergeCell ref="D2321:D2322"/>
    <mergeCell ref="D2323:D2324"/>
    <mergeCell ref="D2325:D2326"/>
    <mergeCell ref="D2327:D2328"/>
    <mergeCell ref="D2329:D2330"/>
    <mergeCell ref="D2331:D2332"/>
    <mergeCell ref="D2333:D2334"/>
    <mergeCell ref="D2335:D2336"/>
    <mergeCell ref="D2337:D2338"/>
    <mergeCell ref="D2339:D2340"/>
    <mergeCell ref="D2341:D2342"/>
    <mergeCell ref="D2343:D2344"/>
    <mergeCell ref="D2345:D2346"/>
    <mergeCell ref="D2347:D2348"/>
    <mergeCell ref="D2349:D2350"/>
    <mergeCell ref="D2351:D2352"/>
    <mergeCell ref="D2353:D2354"/>
    <mergeCell ref="D2355:D2356"/>
    <mergeCell ref="D2357:D2358"/>
    <mergeCell ref="D2359:D2360"/>
    <mergeCell ref="D2361:D2362"/>
    <mergeCell ref="D2363:D2364"/>
    <mergeCell ref="D2365:D2366"/>
    <mergeCell ref="D2367:D2368"/>
    <mergeCell ref="D2369:D2370"/>
    <mergeCell ref="D2371:D2372"/>
    <mergeCell ref="D2373:D2374"/>
    <mergeCell ref="D2375:D2376"/>
    <mergeCell ref="D2377:D2378"/>
    <mergeCell ref="D2379:D2380"/>
    <mergeCell ref="D2381:D2382"/>
    <mergeCell ref="D2383:D2384"/>
    <mergeCell ref="D2385:D2386"/>
    <mergeCell ref="D2387:D2388"/>
    <mergeCell ref="D2389:D2390"/>
    <mergeCell ref="D2391:D2392"/>
    <mergeCell ref="D2393:D2394"/>
    <mergeCell ref="D2395:D2396"/>
    <mergeCell ref="D2397:D2398"/>
    <mergeCell ref="D2399:D2400"/>
    <mergeCell ref="D2401:D2402"/>
    <mergeCell ref="D2403:D2404"/>
    <mergeCell ref="D2405:D2406"/>
    <mergeCell ref="D2407:D2408"/>
    <mergeCell ref="D2409:D2410"/>
    <mergeCell ref="D2411:D2412"/>
    <mergeCell ref="D2413:D2414"/>
    <mergeCell ref="D2415:D2416"/>
    <mergeCell ref="D2417:D2418"/>
    <mergeCell ref="D2419:D2420"/>
    <mergeCell ref="D2421:D2422"/>
    <mergeCell ref="D2423:D2424"/>
    <mergeCell ref="D2425:D2426"/>
    <mergeCell ref="D2427:D2428"/>
    <mergeCell ref="D2429:D2430"/>
    <mergeCell ref="D2431:D2432"/>
    <mergeCell ref="D2433:D2434"/>
    <mergeCell ref="D2435:D2436"/>
    <mergeCell ref="D2437:D2438"/>
    <mergeCell ref="D2439:D2440"/>
    <mergeCell ref="D2441:D2442"/>
    <mergeCell ref="D2443:D2444"/>
    <mergeCell ref="D2445:D2446"/>
    <mergeCell ref="D2447:D2448"/>
    <mergeCell ref="D2449:D2450"/>
    <mergeCell ref="D2451:D2452"/>
    <mergeCell ref="D2453:D2454"/>
    <mergeCell ref="D2455:D2456"/>
    <mergeCell ref="D2457:D2458"/>
    <mergeCell ref="D2459:D2460"/>
    <mergeCell ref="D2461:D2462"/>
    <mergeCell ref="D2463:D2464"/>
    <mergeCell ref="D2465:D2466"/>
    <mergeCell ref="D2467:D2468"/>
    <mergeCell ref="D2469:D2470"/>
    <mergeCell ref="D2471:D2472"/>
    <mergeCell ref="D2473:D2474"/>
    <mergeCell ref="D2475:D2476"/>
    <mergeCell ref="D2477:D2478"/>
    <mergeCell ref="D2479:D2480"/>
    <mergeCell ref="D2481:D2482"/>
    <mergeCell ref="D2483:D2484"/>
    <mergeCell ref="D2485:D2486"/>
    <mergeCell ref="D2487:D2488"/>
    <mergeCell ref="D2489:D2490"/>
    <mergeCell ref="D2491:D2492"/>
    <mergeCell ref="D2493:D2494"/>
    <mergeCell ref="D2495:D2496"/>
    <mergeCell ref="D2497:D2498"/>
    <mergeCell ref="D2499:D2500"/>
    <mergeCell ref="D2501:D2502"/>
    <mergeCell ref="D2503:D2504"/>
    <mergeCell ref="D2505:D2506"/>
    <mergeCell ref="D2507:D2508"/>
    <mergeCell ref="D2509:D2510"/>
    <mergeCell ref="D2511:D2512"/>
    <mergeCell ref="D2513:D2514"/>
    <mergeCell ref="D2515:D2516"/>
    <mergeCell ref="D2517:D2518"/>
    <mergeCell ref="D2519:D2520"/>
    <mergeCell ref="D2521:D2522"/>
    <mergeCell ref="D2523:D2524"/>
    <mergeCell ref="D2525:D2526"/>
    <mergeCell ref="D2527:D2528"/>
    <mergeCell ref="D2529:D2530"/>
    <mergeCell ref="D2531:D2532"/>
    <mergeCell ref="D2533:D2534"/>
    <mergeCell ref="D2535:D2536"/>
    <mergeCell ref="D2537:D2538"/>
    <mergeCell ref="D2539:D2540"/>
    <mergeCell ref="D2541:D2542"/>
    <mergeCell ref="D2543:D2544"/>
    <mergeCell ref="D2545:D2546"/>
    <mergeCell ref="D2547:D2548"/>
    <mergeCell ref="D2549:D2550"/>
    <mergeCell ref="D2551:D2552"/>
    <mergeCell ref="D2553:D2554"/>
    <mergeCell ref="D2555:D2556"/>
    <mergeCell ref="D2557:D2558"/>
    <mergeCell ref="D2559:D2560"/>
    <mergeCell ref="D2561:D2562"/>
    <mergeCell ref="D2563:D2564"/>
    <mergeCell ref="D2565:D2566"/>
    <mergeCell ref="D2567:D2568"/>
    <mergeCell ref="D2569:D2570"/>
    <mergeCell ref="D2571:D2572"/>
    <mergeCell ref="D2573:D2574"/>
    <mergeCell ref="D2575:D2576"/>
    <mergeCell ref="D2577:D2578"/>
    <mergeCell ref="D2579:D2580"/>
    <mergeCell ref="D2581:D2582"/>
    <mergeCell ref="D2583:D2584"/>
    <mergeCell ref="D2585:D2586"/>
    <mergeCell ref="D2587:D2588"/>
    <mergeCell ref="D2589:D2590"/>
    <mergeCell ref="D2591:D2592"/>
    <mergeCell ref="D2593:D2594"/>
    <mergeCell ref="D2595:D2596"/>
    <mergeCell ref="D2597:D2598"/>
    <mergeCell ref="D2599:D2600"/>
    <mergeCell ref="D2601:D2602"/>
    <mergeCell ref="D2603:D2604"/>
    <mergeCell ref="D2605:D2606"/>
    <mergeCell ref="D2607:D2608"/>
    <mergeCell ref="D2609:D2610"/>
    <mergeCell ref="D2611:D2612"/>
    <mergeCell ref="D2613:D2614"/>
    <mergeCell ref="D2615:D2616"/>
    <mergeCell ref="D2617:D2618"/>
    <mergeCell ref="D2619:D2620"/>
    <mergeCell ref="D2621:D2622"/>
    <mergeCell ref="D2623:D2624"/>
    <mergeCell ref="D2625:D2626"/>
    <mergeCell ref="D2627:D2628"/>
    <mergeCell ref="D2629:D2630"/>
    <mergeCell ref="D2631:D2632"/>
    <mergeCell ref="D2633:D2634"/>
    <mergeCell ref="D2635:D2636"/>
    <mergeCell ref="D2637:D2638"/>
    <mergeCell ref="D2639:D2640"/>
    <mergeCell ref="D2641:D2642"/>
    <mergeCell ref="D2643:D2644"/>
    <mergeCell ref="D2645:D2646"/>
    <mergeCell ref="D2647:D2648"/>
    <mergeCell ref="D2649:D2650"/>
    <mergeCell ref="D2651:D2652"/>
    <mergeCell ref="D2653:D2654"/>
    <mergeCell ref="D2655:D2656"/>
    <mergeCell ref="D2657:D2658"/>
    <mergeCell ref="D2659:D2660"/>
    <mergeCell ref="D2661:D2662"/>
    <mergeCell ref="D2663:D2664"/>
    <mergeCell ref="D2665:D2666"/>
    <mergeCell ref="D2667:D2668"/>
    <mergeCell ref="D2669:D2670"/>
    <mergeCell ref="D2671:D2672"/>
    <mergeCell ref="D2673:D2674"/>
    <mergeCell ref="D2675:D2676"/>
    <mergeCell ref="D2677:D2678"/>
    <mergeCell ref="D2679:D2680"/>
    <mergeCell ref="D2681:D2682"/>
    <mergeCell ref="D2683:D2684"/>
    <mergeCell ref="D2685:D2686"/>
    <mergeCell ref="D2687:D2688"/>
    <mergeCell ref="D2689:D2690"/>
    <mergeCell ref="D2691:D2692"/>
    <mergeCell ref="D2693:D2694"/>
    <mergeCell ref="D2695:D2696"/>
    <mergeCell ref="D2697:D2698"/>
    <mergeCell ref="D2699:D2700"/>
    <mergeCell ref="D2701:D2702"/>
    <mergeCell ref="D2703:D2704"/>
    <mergeCell ref="D2705:D2706"/>
    <mergeCell ref="D2707:D2708"/>
    <mergeCell ref="D2709:D2710"/>
    <mergeCell ref="D2711:D2712"/>
    <mergeCell ref="D2713:D2714"/>
    <mergeCell ref="D2715:D2716"/>
    <mergeCell ref="D2717:D2718"/>
    <mergeCell ref="D2719:D2720"/>
    <mergeCell ref="D2721:D2722"/>
    <mergeCell ref="D2723:D2724"/>
    <mergeCell ref="D2725:D2726"/>
    <mergeCell ref="D2727:D2728"/>
    <mergeCell ref="D2729:D2730"/>
    <mergeCell ref="D2731:D2732"/>
    <mergeCell ref="D2733:D2734"/>
    <mergeCell ref="D2735:D2736"/>
    <mergeCell ref="D2737:D2738"/>
    <mergeCell ref="D2739:D2740"/>
    <mergeCell ref="D2741:D2742"/>
    <mergeCell ref="D2743:D2744"/>
    <mergeCell ref="D2745:D2746"/>
    <mergeCell ref="D2747:D2748"/>
    <mergeCell ref="D2749:D2750"/>
    <mergeCell ref="D2751:D2752"/>
    <mergeCell ref="D2753:D2754"/>
    <mergeCell ref="D2755:D2756"/>
    <mergeCell ref="D2757:D2758"/>
    <mergeCell ref="D2759:D2760"/>
    <mergeCell ref="D2761:D2762"/>
    <mergeCell ref="D2763:D2764"/>
    <mergeCell ref="D2765:D2766"/>
    <mergeCell ref="D2767:D2768"/>
    <mergeCell ref="D2769:D2770"/>
    <mergeCell ref="D2771:D2772"/>
    <mergeCell ref="D2773:D2774"/>
    <mergeCell ref="D2775:D2776"/>
    <mergeCell ref="D2777:D2778"/>
    <mergeCell ref="D2779:D2780"/>
    <mergeCell ref="D2781:D2782"/>
    <mergeCell ref="D2783:D2784"/>
    <mergeCell ref="D2785:D2786"/>
    <mergeCell ref="D2787:D2788"/>
    <mergeCell ref="D2789:D2790"/>
    <mergeCell ref="D2791:D2792"/>
    <mergeCell ref="D2793:D2794"/>
    <mergeCell ref="D2795:D2796"/>
    <mergeCell ref="D2797:D2798"/>
    <mergeCell ref="D2799:D2800"/>
    <mergeCell ref="D2801:D2802"/>
    <mergeCell ref="D2803:D2804"/>
    <mergeCell ref="D2805:D2806"/>
    <mergeCell ref="D2807:D2808"/>
    <mergeCell ref="D2809:D2810"/>
    <mergeCell ref="D2811:D2812"/>
    <mergeCell ref="D2813:D2814"/>
    <mergeCell ref="D2815:D2816"/>
    <mergeCell ref="D2817:D2818"/>
    <mergeCell ref="D2819:D2820"/>
    <mergeCell ref="D2821:D2822"/>
    <mergeCell ref="D2823:D2824"/>
    <mergeCell ref="D2825:D2826"/>
    <mergeCell ref="D2827:D2828"/>
    <mergeCell ref="D2829:D2830"/>
    <mergeCell ref="D2831:D2832"/>
    <mergeCell ref="D2833:D2834"/>
    <mergeCell ref="D2835:D2836"/>
    <mergeCell ref="D2837:D2838"/>
    <mergeCell ref="D2839:D2840"/>
    <mergeCell ref="D2841:D2842"/>
    <mergeCell ref="D2843:D2844"/>
    <mergeCell ref="D2845:D2846"/>
    <mergeCell ref="D2847:D2848"/>
    <mergeCell ref="D2849:D2850"/>
    <mergeCell ref="D2851:D2852"/>
    <mergeCell ref="D2853:D2854"/>
    <mergeCell ref="D2855:D2856"/>
    <mergeCell ref="D2857:D2858"/>
    <mergeCell ref="D2859:D2860"/>
    <mergeCell ref="D2861:D2862"/>
    <mergeCell ref="D2863:D2864"/>
    <mergeCell ref="D2865:D2866"/>
    <mergeCell ref="D2867:D2868"/>
    <mergeCell ref="D2869:D2870"/>
    <mergeCell ref="D2871:D2872"/>
    <mergeCell ref="D2873:D2874"/>
    <mergeCell ref="D2875:D2876"/>
    <mergeCell ref="D2877:D2878"/>
    <mergeCell ref="D2879:D2880"/>
    <mergeCell ref="D2881:D2882"/>
    <mergeCell ref="D2883:D2884"/>
    <mergeCell ref="D2885:D2886"/>
    <mergeCell ref="D2887:D2888"/>
    <mergeCell ref="D2889:D2890"/>
    <mergeCell ref="D2891:D2892"/>
    <mergeCell ref="D2893:D2894"/>
    <mergeCell ref="D2895:D2896"/>
    <mergeCell ref="D2897:D2898"/>
    <mergeCell ref="D2899:D2900"/>
    <mergeCell ref="D2901:D2902"/>
    <mergeCell ref="D2903:D2904"/>
    <mergeCell ref="D2905:D2906"/>
    <mergeCell ref="D2907:D2908"/>
    <mergeCell ref="D2909:D2910"/>
    <mergeCell ref="D2911:D2912"/>
    <mergeCell ref="D2913:D2914"/>
    <mergeCell ref="D2915:D2916"/>
    <mergeCell ref="D2917:D2918"/>
    <mergeCell ref="D2919:D2920"/>
    <mergeCell ref="D2921:D2922"/>
    <mergeCell ref="D2923:D2924"/>
    <mergeCell ref="D2925:D2926"/>
    <mergeCell ref="D2927:D2928"/>
    <mergeCell ref="D2929:D2930"/>
    <mergeCell ref="D2931:D2932"/>
    <mergeCell ref="D2933:D2934"/>
    <mergeCell ref="D2935:D2936"/>
    <mergeCell ref="D2937:D2938"/>
    <mergeCell ref="D2939:D2940"/>
    <mergeCell ref="D2941:D2942"/>
    <mergeCell ref="D2943:D2944"/>
    <mergeCell ref="D2945:D2946"/>
    <mergeCell ref="D2947:D2948"/>
    <mergeCell ref="D2949:D2950"/>
    <mergeCell ref="D2951:D2952"/>
    <mergeCell ref="D2953:D2954"/>
    <mergeCell ref="D2955:D2956"/>
    <mergeCell ref="D2957:D2958"/>
    <mergeCell ref="D2959:D2960"/>
    <mergeCell ref="D2961:D2962"/>
    <mergeCell ref="D2963:D2964"/>
    <mergeCell ref="D2965:D2966"/>
    <mergeCell ref="D2967:D2968"/>
    <mergeCell ref="D2969:D2970"/>
    <mergeCell ref="D2971:D2972"/>
    <mergeCell ref="D2973:D2974"/>
    <mergeCell ref="D2975:D2976"/>
    <mergeCell ref="D2977:D2978"/>
    <mergeCell ref="D2979:D2980"/>
    <mergeCell ref="D2981:D2982"/>
    <mergeCell ref="D2983:D2984"/>
    <mergeCell ref="D2985:D2986"/>
    <mergeCell ref="D2987:D2988"/>
    <mergeCell ref="D2989:D2990"/>
    <mergeCell ref="D2991:D2992"/>
    <mergeCell ref="D2993:D2994"/>
    <mergeCell ref="D2995:D2996"/>
    <mergeCell ref="D2997:D2998"/>
    <mergeCell ref="D2999:D3000"/>
    <mergeCell ref="D3001:D3002"/>
    <mergeCell ref="D3003:D3004"/>
    <mergeCell ref="D3005:D3006"/>
    <mergeCell ref="D3007:D3008"/>
    <mergeCell ref="D3009:D3010"/>
    <mergeCell ref="D3011:D3012"/>
    <mergeCell ref="D3013:D3014"/>
    <mergeCell ref="D3015:D3016"/>
    <mergeCell ref="D3017:D3018"/>
    <mergeCell ref="D3019:D3020"/>
    <mergeCell ref="D3021:D3022"/>
    <mergeCell ref="D3023:D3024"/>
    <mergeCell ref="D3025:D3026"/>
    <mergeCell ref="D3027:D3028"/>
    <mergeCell ref="D3029:D3030"/>
    <mergeCell ref="D3031:D3032"/>
    <mergeCell ref="D3033:D3034"/>
    <mergeCell ref="D3035:D3036"/>
    <mergeCell ref="D3037:D3038"/>
    <mergeCell ref="D3039:D3040"/>
    <mergeCell ref="D3041:D3042"/>
    <mergeCell ref="D3043:D3044"/>
    <mergeCell ref="D3045:D3046"/>
    <mergeCell ref="D3047:D3048"/>
    <mergeCell ref="D3049:D3050"/>
    <mergeCell ref="D3051:D3052"/>
    <mergeCell ref="D3053:D3054"/>
    <mergeCell ref="D3055:D3056"/>
    <mergeCell ref="D3057:D3058"/>
    <mergeCell ref="D3059:D3060"/>
    <mergeCell ref="D3061:D3062"/>
    <mergeCell ref="D3063:D3064"/>
    <mergeCell ref="D3065:D3066"/>
    <mergeCell ref="D3067:D3068"/>
    <mergeCell ref="D3069:D3070"/>
    <mergeCell ref="D3071:D3072"/>
    <mergeCell ref="D3073:D3074"/>
    <mergeCell ref="D3075:D3076"/>
    <mergeCell ref="D3077:D3078"/>
    <mergeCell ref="D3079:D3080"/>
    <mergeCell ref="D3081:D3082"/>
    <mergeCell ref="D3083:D3084"/>
    <mergeCell ref="D3085:D3086"/>
    <mergeCell ref="D3087:D3088"/>
    <mergeCell ref="D3089:D3090"/>
    <mergeCell ref="D3091:D3092"/>
    <mergeCell ref="D3093:D3094"/>
    <mergeCell ref="D3095:D3096"/>
    <mergeCell ref="D3097:D3098"/>
    <mergeCell ref="D3099:D3100"/>
    <mergeCell ref="D3101:D3102"/>
    <mergeCell ref="D3103:D3104"/>
    <mergeCell ref="D3105:D3106"/>
    <mergeCell ref="D3107:D3108"/>
    <mergeCell ref="D3109:D3110"/>
    <mergeCell ref="D3111:D3112"/>
    <mergeCell ref="D3113:D3114"/>
    <mergeCell ref="D3115:D3116"/>
    <mergeCell ref="D3117:D3118"/>
    <mergeCell ref="D3119:D3120"/>
    <mergeCell ref="D3121:D3122"/>
    <mergeCell ref="D3123:D3124"/>
    <mergeCell ref="D3125:D3126"/>
    <mergeCell ref="D3127:D3128"/>
    <mergeCell ref="D3129:D3130"/>
    <mergeCell ref="D3131:D3132"/>
    <mergeCell ref="D3133:D3134"/>
    <mergeCell ref="D3135:D3136"/>
    <mergeCell ref="D3137:D3138"/>
    <mergeCell ref="D3139:D3140"/>
    <mergeCell ref="D3141:D3142"/>
    <mergeCell ref="D3143:D3144"/>
    <mergeCell ref="D3145:D3146"/>
    <mergeCell ref="D3147:D3148"/>
    <mergeCell ref="D3149:D3150"/>
    <mergeCell ref="D3151:D3152"/>
    <mergeCell ref="D3153:D3154"/>
    <mergeCell ref="D3155:D3156"/>
    <mergeCell ref="D3157:D3158"/>
    <mergeCell ref="D3159:D3160"/>
    <mergeCell ref="D3161:D3162"/>
    <mergeCell ref="D3163:D3164"/>
    <mergeCell ref="D3165:D3166"/>
    <mergeCell ref="D3167:D3168"/>
    <mergeCell ref="D3169:D3170"/>
    <mergeCell ref="D3171:D3172"/>
    <mergeCell ref="D3173:D3174"/>
    <mergeCell ref="D3175:D3176"/>
    <mergeCell ref="D3177:D3178"/>
    <mergeCell ref="D3179:D3180"/>
    <mergeCell ref="D3181:D3182"/>
    <mergeCell ref="D3183:D3184"/>
    <mergeCell ref="D3185:D3186"/>
    <mergeCell ref="D3187:D3188"/>
    <mergeCell ref="D3189:D3190"/>
    <mergeCell ref="D3191:D3192"/>
    <mergeCell ref="D3193:D3194"/>
    <mergeCell ref="D3195:D3196"/>
    <mergeCell ref="D3197:D3198"/>
    <mergeCell ref="D3199:D3200"/>
    <mergeCell ref="D3201:D3202"/>
    <mergeCell ref="D3203:D3204"/>
    <mergeCell ref="D3205:D3206"/>
    <mergeCell ref="D3207:D3208"/>
    <mergeCell ref="D3209:D3210"/>
    <mergeCell ref="D3211:D3212"/>
    <mergeCell ref="D3213:D3214"/>
    <mergeCell ref="D3215:D3216"/>
    <mergeCell ref="D3217:D3218"/>
    <mergeCell ref="D3219:D3220"/>
    <mergeCell ref="D3221:D3222"/>
    <mergeCell ref="D3223:D3224"/>
    <mergeCell ref="D3225:D3226"/>
    <mergeCell ref="D3227:D3228"/>
    <mergeCell ref="D3229:D3230"/>
    <mergeCell ref="D3231:D3232"/>
    <mergeCell ref="D3233:D3234"/>
    <mergeCell ref="D3235:D3236"/>
    <mergeCell ref="D3237:D3238"/>
    <mergeCell ref="D3239:D3240"/>
    <mergeCell ref="D3241:D3242"/>
    <mergeCell ref="D3243:D3244"/>
    <mergeCell ref="D3245:D3246"/>
    <mergeCell ref="D3247:D3248"/>
    <mergeCell ref="D3249:D3250"/>
    <mergeCell ref="D3251:D3252"/>
    <mergeCell ref="D3253:D3254"/>
    <mergeCell ref="D3255:D3256"/>
    <mergeCell ref="D3257:D3258"/>
    <mergeCell ref="D3259:D3260"/>
    <mergeCell ref="D3261:D3262"/>
    <mergeCell ref="D3263:D3264"/>
    <mergeCell ref="D3265:D3266"/>
    <mergeCell ref="D3267:D3268"/>
    <mergeCell ref="D3269:D3270"/>
    <mergeCell ref="D3271:D3272"/>
    <mergeCell ref="D3273:D3274"/>
    <mergeCell ref="D3275:D3276"/>
    <mergeCell ref="D3277:D3278"/>
    <mergeCell ref="D3279:D3280"/>
    <mergeCell ref="D3281:D3282"/>
    <mergeCell ref="D3283:D3284"/>
    <mergeCell ref="D3285:D3286"/>
    <mergeCell ref="D3287:D3288"/>
    <mergeCell ref="D3289:D3290"/>
    <mergeCell ref="D3291:D3292"/>
    <mergeCell ref="D3293:D3294"/>
    <mergeCell ref="D3295:D3296"/>
    <mergeCell ref="D3297:D3298"/>
    <mergeCell ref="D3299:D3300"/>
    <mergeCell ref="D3301:D3302"/>
    <mergeCell ref="D3303:D3304"/>
    <mergeCell ref="D3305:D3306"/>
    <mergeCell ref="D3307:D3308"/>
    <mergeCell ref="D3309:D3310"/>
    <mergeCell ref="D3311:D3312"/>
    <mergeCell ref="D3313:D3314"/>
    <mergeCell ref="D3315:D3316"/>
    <mergeCell ref="D3317:D3318"/>
    <mergeCell ref="D3319:D3320"/>
    <mergeCell ref="D3321:D3322"/>
    <mergeCell ref="D3323:D3324"/>
    <mergeCell ref="D3325:D3326"/>
    <mergeCell ref="D3327:D3328"/>
    <mergeCell ref="D3329:D3330"/>
    <mergeCell ref="D3331:D3332"/>
    <mergeCell ref="D3333:D3334"/>
    <mergeCell ref="D3335:D3336"/>
    <mergeCell ref="D3337:D3338"/>
    <mergeCell ref="D3339:D3340"/>
    <mergeCell ref="D3341:D3342"/>
    <mergeCell ref="D3343:D3344"/>
    <mergeCell ref="D3345:D3346"/>
    <mergeCell ref="D3347:D3348"/>
    <mergeCell ref="D3349:D3350"/>
    <mergeCell ref="D3351:D3352"/>
    <mergeCell ref="D3353:D3354"/>
    <mergeCell ref="D3355:D3356"/>
    <mergeCell ref="D3357:D3358"/>
    <mergeCell ref="D3359:D3360"/>
    <mergeCell ref="D3361:D3362"/>
    <mergeCell ref="D3363:D3364"/>
    <mergeCell ref="D3365:D3366"/>
    <mergeCell ref="D3367:D3368"/>
    <mergeCell ref="D3369:D3370"/>
    <mergeCell ref="D3371:D3372"/>
    <mergeCell ref="D3373:D3374"/>
    <mergeCell ref="D3375:D3376"/>
    <mergeCell ref="D3377:D3378"/>
    <mergeCell ref="D3379:D3380"/>
    <mergeCell ref="D3381:D3382"/>
    <mergeCell ref="D3383:D3384"/>
    <mergeCell ref="D3385:D3386"/>
    <mergeCell ref="D3387:D3388"/>
    <mergeCell ref="D3389:D3390"/>
    <mergeCell ref="D3391:D3392"/>
    <mergeCell ref="D3393:D3394"/>
    <mergeCell ref="D3395:D3396"/>
    <mergeCell ref="D3397:D3398"/>
    <mergeCell ref="D3399:D3400"/>
    <mergeCell ref="D3401:D3402"/>
    <mergeCell ref="D3403:D3404"/>
    <mergeCell ref="D3405:D3406"/>
    <mergeCell ref="D3407:D3408"/>
    <mergeCell ref="D3409:D3410"/>
    <mergeCell ref="D3411:D3412"/>
    <mergeCell ref="D3413:D3414"/>
    <mergeCell ref="D3415:D3416"/>
    <mergeCell ref="D3417:D3418"/>
    <mergeCell ref="D3419:D3420"/>
    <mergeCell ref="D3421:D3422"/>
    <mergeCell ref="D3423:D3424"/>
    <mergeCell ref="D3425:D3426"/>
    <mergeCell ref="D3427:D3428"/>
    <mergeCell ref="D3429:D3430"/>
    <mergeCell ref="D3431:D3432"/>
    <mergeCell ref="D3433:D3434"/>
    <mergeCell ref="D3435:D3436"/>
    <mergeCell ref="D3437:D3438"/>
    <mergeCell ref="D3439:D3440"/>
    <mergeCell ref="D3441:D3442"/>
    <mergeCell ref="D3443:D3444"/>
    <mergeCell ref="D3445:D3446"/>
    <mergeCell ref="D3447:D3448"/>
    <mergeCell ref="D3449:D3450"/>
    <mergeCell ref="D3451:D3452"/>
    <mergeCell ref="D3453:D3454"/>
    <mergeCell ref="D3455:D3456"/>
    <mergeCell ref="D3457:D3458"/>
    <mergeCell ref="D3459:D3460"/>
    <mergeCell ref="D3461:D3462"/>
    <mergeCell ref="D3463:D3464"/>
    <mergeCell ref="D3465:D3466"/>
    <mergeCell ref="D3467:D3468"/>
    <mergeCell ref="D3469:D3470"/>
    <mergeCell ref="D3471:D3472"/>
    <mergeCell ref="D3473:D3474"/>
    <mergeCell ref="D3475:D3476"/>
    <mergeCell ref="D3477:D3478"/>
    <mergeCell ref="D3479:D3480"/>
    <mergeCell ref="D3481:D3482"/>
    <mergeCell ref="D3483:D3484"/>
    <mergeCell ref="D3485:D3486"/>
    <mergeCell ref="D3487:D3488"/>
    <mergeCell ref="D3489:D3490"/>
    <mergeCell ref="D3491:D3492"/>
    <mergeCell ref="D3493:D3494"/>
    <mergeCell ref="D3495:D3496"/>
    <mergeCell ref="D3497:D3498"/>
    <mergeCell ref="D3499:D3500"/>
    <mergeCell ref="D3501:D3502"/>
    <mergeCell ref="D3503:D3504"/>
    <mergeCell ref="D3505:D3506"/>
    <mergeCell ref="D3507:D3508"/>
    <mergeCell ref="D3509:D3510"/>
    <mergeCell ref="D3511:D3512"/>
    <mergeCell ref="D3513:D3514"/>
    <mergeCell ref="D3515:D3516"/>
    <mergeCell ref="D3517:D3518"/>
    <mergeCell ref="D3519:D3520"/>
    <mergeCell ref="D3521:D3522"/>
    <mergeCell ref="D3523:D3524"/>
    <mergeCell ref="D3525:D3526"/>
    <mergeCell ref="D3527:D3528"/>
    <mergeCell ref="D3529:D3530"/>
    <mergeCell ref="D3531:D3532"/>
    <mergeCell ref="D3533:D3534"/>
    <mergeCell ref="D3535:D3536"/>
    <mergeCell ref="D3537:D3538"/>
    <mergeCell ref="D3539:D3540"/>
    <mergeCell ref="D3541:D3542"/>
    <mergeCell ref="D3543:D3544"/>
    <mergeCell ref="D3545:D3546"/>
    <mergeCell ref="D3547:D3548"/>
    <mergeCell ref="D3549:D3550"/>
    <mergeCell ref="D3551:D3552"/>
    <mergeCell ref="D3553:D3554"/>
    <mergeCell ref="D3555:D3556"/>
    <mergeCell ref="D3557:D3558"/>
    <mergeCell ref="D3559:D3560"/>
    <mergeCell ref="D3561:D3562"/>
    <mergeCell ref="D3563:D3564"/>
    <mergeCell ref="D3565:D3566"/>
    <mergeCell ref="D3567:D3568"/>
    <mergeCell ref="D3569:D3570"/>
    <mergeCell ref="D3571:D3572"/>
    <mergeCell ref="D3573:D3574"/>
    <mergeCell ref="D3575:D3576"/>
    <mergeCell ref="D3577:D3578"/>
    <mergeCell ref="D3579:D3580"/>
    <mergeCell ref="D3581:D3582"/>
    <mergeCell ref="D3583:D3584"/>
    <mergeCell ref="D3585:D3586"/>
    <mergeCell ref="D3587:D3588"/>
    <mergeCell ref="D3589:D3590"/>
    <mergeCell ref="D3591:D3592"/>
    <mergeCell ref="D3593:D3594"/>
    <mergeCell ref="D3595:D3596"/>
    <mergeCell ref="D3597:D3598"/>
    <mergeCell ref="D3599:D3600"/>
    <mergeCell ref="D3601:D3602"/>
    <mergeCell ref="D3603:D3604"/>
    <mergeCell ref="D3605:D3606"/>
    <mergeCell ref="D3607:D3608"/>
    <mergeCell ref="D3609:D3610"/>
    <mergeCell ref="D3611:D3612"/>
    <mergeCell ref="D3613:D3614"/>
    <mergeCell ref="D3615:D3616"/>
    <mergeCell ref="D3617:D3618"/>
    <mergeCell ref="D3619:D3620"/>
    <mergeCell ref="D3621:D3622"/>
    <mergeCell ref="D3623:D3624"/>
    <mergeCell ref="D3625:D3626"/>
    <mergeCell ref="D3627:D3628"/>
    <mergeCell ref="D3629:D3630"/>
    <mergeCell ref="D3631:D3632"/>
    <mergeCell ref="D3633:D3634"/>
    <mergeCell ref="D3635:D3636"/>
    <mergeCell ref="D3637:D3638"/>
    <mergeCell ref="D3639:D3640"/>
    <mergeCell ref="D3641:D3642"/>
    <mergeCell ref="D3643:D3644"/>
    <mergeCell ref="D3645:D3646"/>
    <mergeCell ref="D3647:D3648"/>
    <mergeCell ref="D3649:D3650"/>
    <mergeCell ref="D3651:D3652"/>
    <mergeCell ref="D3653:D3654"/>
    <mergeCell ref="D3655:D3656"/>
    <mergeCell ref="D3657:D3658"/>
    <mergeCell ref="D3659:D3660"/>
    <mergeCell ref="D3661:D3662"/>
    <mergeCell ref="D3663:D3664"/>
    <mergeCell ref="D3665:D3666"/>
    <mergeCell ref="D3667:D3668"/>
    <mergeCell ref="D3669:D3670"/>
    <mergeCell ref="D3671:D3672"/>
    <mergeCell ref="D3673:D3674"/>
    <mergeCell ref="D3675:D3676"/>
    <mergeCell ref="D3677:D3678"/>
    <mergeCell ref="D3679:D3680"/>
    <mergeCell ref="D3681:D3682"/>
    <mergeCell ref="D3683:D3684"/>
    <mergeCell ref="D3685:D3686"/>
    <mergeCell ref="D3687:D3688"/>
    <mergeCell ref="D3689:D3690"/>
    <mergeCell ref="D3691:D3692"/>
    <mergeCell ref="D3693:D3694"/>
    <mergeCell ref="D3695:D3696"/>
    <mergeCell ref="D3697:D3698"/>
    <mergeCell ref="D3699:D3700"/>
    <mergeCell ref="D3701:D3702"/>
    <mergeCell ref="D3703:D3704"/>
    <mergeCell ref="D3705:D3706"/>
    <mergeCell ref="D3707:D3708"/>
    <mergeCell ref="D3709:D3710"/>
    <mergeCell ref="D3711:D3712"/>
    <mergeCell ref="D3713:D3714"/>
    <mergeCell ref="D3715:D3716"/>
    <mergeCell ref="D3717:D3718"/>
    <mergeCell ref="D3719:D3720"/>
    <mergeCell ref="D3721:D3722"/>
    <mergeCell ref="D3723:D3724"/>
    <mergeCell ref="D3725:D3726"/>
    <mergeCell ref="D3727:D3728"/>
    <mergeCell ref="D3729:D3730"/>
    <mergeCell ref="D3731:D3732"/>
    <mergeCell ref="D3733:D3734"/>
    <mergeCell ref="D3735:D3736"/>
    <mergeCell ref="D3737:D3738"/>
    <mergeCell ref="D3739:D3740"/>
    <mergeCell ref="D3741:D3742"/>
    <mergeCell ref="D3743:D3744"/>
    <mergeCell ref="D3745:D3746"/>
    <mergeCell ref="D3747:D3748"/>
    <mergeCell ref="D3749:D3750"/>
    <mergeCell ref="D3751:D3752"/>
    <mergeCell ref="D3753:D3754"/>
    <mergeCell ref="D3755:D3756"/>
    <mergeCell ref="D3757:D3758"/>
    <mergeCell ref="D3759:D3760"/>
    <mergeCell ref="D3761:D3762"/>
    <mergeCell ref="D3763:D3764"/>
    <mergeCell ref="D3765:D3766"/>
    <mergeCell ref="D3767:D3768"/>
    <mergeCell ref="D3769:D3770"/>
    <mergeCell ref="D3771:D3772"/>
    <mergeCell ref="D3773:D3774"/>
    <mergeCell ref="D3775:D3776"/>
    <mergeCell ref="D3777:D3778"/>
    <mergeCell ref="D3779:D3780"/>
    <mergeCell ref="D3781:D3782"/>
    <mergeCell ref="D3783:D3784"/>
    <mergeCell ref="D3785:D3786"/>
    <mergeCell ref="D3787:D3788"/>
    <mergeCell ref="D3789:D3790"/>
    <mergeCell ref="D3791:D3792"/>
    <mergeCell ref="D3793:D3794"/>
    <mergeCell ref="D3795:D3796"/>
    <mergeCell ref="D3797:D3798"/>
    <mergeCell ref="D3799:D3800"/>
    <mergeCell ref="D3801:D3802"/>
    <mergeCell ref="D3803:D3804"/>
    <mergeCell ref="D3805:D3806"/>
    <mergeCell ref="D3807:D3808"/>
    <mergeCell ref="D3809:D3810"/>
    <mergeCell ref="D3811:D3812"/>
    <mergeCell ref="D3813:D3814"/>
    <mergeCell ref="D3815:D3816"/>
    <mergeCell ref="D3817:D3818"/>
    <mergeCell ref="D3819:D3820"/>
    <mergeCell ref="D3821:D3822"/>
    <mergeCell ref="D3823:D3824"/>
    <mergeCell ref="D3825:D3826"/>
    <mergeCell ref="D3827:D3828"/>
    <mergeCell ref="D3829:D3830"/>
    <mergeCell ref="D3831:D3832"/>
    <mergeCell ref="D3833:D3834"/>
    <mergeCell ref="D3835:D3836"/>
    <mergeCell ref="D3837:D3838"/>
    <mergeCell ref="D3839:D3840"/>
    <mergeCell ref="D3841:D3842"/>
    <mergeCell ref="D3843:D3844"/>
    <mergeCell ref="D3845:D3846"/>
    <mergeCell ref="D3847:D3848"/>
    <mergeCell ref="D3849:D3850"/>
    <mergeCell ref="D3851:D3852"/>
    <mergeCell ref="D3853:D3854"/>
    <mergeCell ref="D3855:D3856"/>
    <mergeCell ref="D3857:D3858"/>
    <mergeCell ref="D3859:D3860"/>
    <mergeCell ref="D3861:D3862"/>
    <mergeCell ref="D3863:D3864"/>
    <mergeCell ref="D3865:D3866"/>
    <mergeCell ref="D3867:D3868"/>
    <mergeCell ref="D3869:D3870"/>
    <mergeCell ref="D3871:D3872"/>
    <mergeCell ref="D3873:D3874"/>
    <mergeCell ref="D3875:D3876"/>
    <mergeCell ref="D3877:D3878"/>
    <mergeCell ref="D3879:D3880"/>
    <mergeCell ref="D3881:D3882"/>
    <mergeCell ref="D3883:D3884"/>
    <mergeCell ref="D3885:D3886"/>
    <mergeCell ref="D3887:D3888"/>
    <mergeCell ref="D3889:D3890"/>
    <mergeCell ref="D3891:D3892"/>
    <mergeCell ref="D3893:D3894"/>
    <mergeCell ref="D3895:D3896"/>
    <mergeCell ref="D3897:D3898"/>
    <mergeCell ref="D3899:D3900"/>
    <mergeCell ref="D3901:D3902"/>
    <mergeCell ref="D3903:D3904"/>
    <mergeCell ref="D3905:D3906"/>
    <mergeCell ref="D3907:D3908"/>
    <mergeCell ref="D3909:D3910"/>
    <mergeCell ref="D3911:D3912"/>
    <mergeCell ref="D3913:D3914"/>
    <mergeCell ref="D3915:D3916"/>
    <mergeCell ref="D3917:D3918"/>
    <mergeCell ref="D3919:D3920"/>
    <mergeCell ref="D3921:D3922"/>
    <mergeCell ref="D3923:D3924"/>
    <mergeCell ref="D3925:D3926"/>
    <mergeCell ref="D3927:D3928"/>
    <mergeCell ref="D3929:D3930"/>
    <mergeCell ref="D3931:D3932"/>
    <mergeCell ref="D3933:D3934"/>
    <mergeCell ref="D3935:D3936"/>
    <mergeCell ref="D3937:D3938"/>
    <mergeCell ref="D3939:D3940"/>
    <mergeCell ref="D3941:D3942"/>
    <mergeCell ref="D3943:D3944"/>
    <mergeCell ref="D3945:D3946"/>
    <mergeCell ref="D3947:D3948"/>
    <mergeCell ref="D3949:D3950"/>
    <mergeCell ref="D3951:D3952"/>
    <mergeCell ref="D3953:D3954"/>
    <mergeCell ref="D3955:D3956"/>
    <mergeCell ref="D3957:D3958"/>
    <mergeCell ref="D3959:D3960"/>
    <mergeCell ref="D3961:D3962"/>
    <mergeCell ref="D3963:D3964"/>
    <mergeCell ref="D3965:D3966"/>
    <mergeCell ref="D3967:D3968"/>
    <mergeCell ref="D3969:D3970"/>
    <mergeCell ref="D3971:D3972"/>
    <mergeCell ref="D3973:D3974"/>
    <mergeCell ref="D3975:D3976"/>
    <mergeCell ref="D3977:D3978"/>
    <mergeCell ref="D3979:D3980"/>
    <mergeCell ref="D3981:D3982"/>
    <mergeCell ref="D3983:D3984"/>
    <mergeCell ref="D3985:D3986"/>
    <mergeCell ref="D3987:D3988"/>
    <mergeCell ref="D3989:D3990"/>
    <mergeCell ref="D3991:D3992"/>
    <mergeCell ref="D3993:D3994"/>
    <mergeCell ref="D3995:D3996"/>
    <mergeCell ref="D3997:D3998"/>
    <mergeCell ref="D3999:D4000"/>
    <mergeCell ref="D4001:D4002"/>
    <mergeCell ref="E3:E4"/>
    <mergeCell ref="E5:E6"/>
    <mergeCell ref="E7:E8"/>
    <mergeCell ref="E9:E10"/>
    <mergeCell ref="E11:E12"/>
    <mergeCell ref="E13:E14"/>
    <mergeCell ref="E15:E16"/>
    <mergeCell ref="E17:E18"/>
    <mergeCell ref="E19:E20"/>
    <mergeCell ref="E21:E22"/>
    <mergeCell ref="E23:E24"/>
    <mergeCell ref="E25:E26"/>
    <mergeCell ref="E27:E28"/>
    <mergeCell ref="E29:E30"/>
    <mergeCell ref="E31:E32"/>
    <mergeCell ref="E33:E34"/>
    <mergeCell ref="E35:E36"/>
    <mergeCell ref="E37:E38"/>
    <mergeCell ref="E39:E40"/>
    <mergeCell ref="E41:E42"/>
    <mergeCell ref="E43:E44"/>
    <mergeCell ref="E45:E46"/>
    <mergeCell ref="E47:E48"/>
    <mergeCell ref="E49:E50"/>
    <mergeCell ref="E51:E52"/>
    <mergeCell ref="E53:E54"/>
    <mergeCell ref="E55:E56"/>
    <mergeCell ref="E57:E58"/>
    <mergeCell ref="E59:E60"/>
    <mergeCell ref="E61:E62"/>
    <mergeCell ref="E63:E64"/>
    <mergeCell ref="E65:E66"/>
    <mergeCell ref="E67:E68"/>
    <mergeCell ref="E69:E70"/>
    <mergeCell ref="E71:E72"/>
    <mergeCell ref="E73:E74"/>
    <mergeCell ref="E75:E76"/>
    <mergeCell ref="E77:E78"/>
    <mergeCell ref="E79:E80"/>
    <mergeCell ref="E81:E82"/>
    <mergeCell ref="E83:E84"/>
    <mergeCell ref="E85:E86"/>
    <mergeCell ref="E87:E88"/>
    <mergeCell ref="E89:E90"/>
    <mergeCell ref="E91:E92"/>
    <mergeCell ref="E93:E94"/>
    <mergeCell ref="E95:E96"/>
    <mergeCell ref="E97:E98"/>
    <mergeCell ref="E99:E100"/>
    <mergeCell ref="E101:E102"/>
    <mergeCell ref="E103:E104"/>
    <mergeCell ref="E105:E106"/>
    <mergeCell ref="E107:E108"/>
    <mergeCell ref="E109:E110"/>
    <mergeCell ref="E111:E112"/>
    <mergeCell ref="E113:E114"/>
    <mergeCell ref="E115:E116"/>
    <mergeCell ref="E117:E118"/>
    <mergeCell ref="E119:E120"/>
    <mergeCell ref="E121:E122"/>
    <mergeCell ref="E123:E124"/>
    <mergeCell ref="E125:E126"/>
    <mergeCell ref="E127:E128"/>
    <mergeCell ref="E129:E130"/>
    <mergeCell ref="E131:E132"/>
    <mergeCell ref="E133:E134"/>
    <mergeCell ref="E135:E136"/>
    <mergeCell ref="E137:E138"/>
    <mergeCell ref="E139:E140"/>
    <mergeCell ref="E141:E142"/>
    <mergeCell ref="E143:E144"/>
    <mergeCell ref="E145:E146"/>
    <mergeCell ref="E147:E148"/>
    <mergeCell ref="E149:E150"/>
    <mergeCell ref="E151:E152"/>
    <mergeCell ref="E153:E154"/>
    <mergeCell ref="E155:E156"/>
    <mergeCell ref="E157:E158"/>
    <mergeCell ref="E159:E160"/>
    <mergeCell ref="E161:E162"/>
    <mergeCell ref="E163:E164"/>
    <mergeCell ref="E165:E166"/>
    <mergeCell ref="E167:E168"/>
    <mergeCell ref="E169:E170"/>
    <mergeCell ref="E171:E172"/>
    <mergeCell ref="E173:E174"/>
    <mergeCell ref="E175:E176"/>
    <mergeCell ref="E177:E178"/>
    <mergeCell ref="E179:E180"/>
    <mergeCell ref="E181:E182"/>
    <mergeCell ref="E183:E184"/>
    <mergeCell ref="E185:E186"/>
    <mergeCell ref="E187:E188"/>
    <mergeCell ref="E189:E190"/>
    <mergeCell ref="E191:E192"/>
    <mergeCell ref="E193:E194"/>
    <mergeCell ref="E195:E196"/>
    <mergeCell ref="E197:E198"/>
    <mergeCell ref="E199:E200"/>
    <mergeCell ref="E201:E202"/>
    <mergeCell ref="E203:E204"/>
    <mergeCell ref="E205:E206"/>
    <mergeCell ref="E207:E208"/>
    <mergeCell ref="E209:E210"/>
    <mergeCell ref="E211:E212"/>
    <mergeCell ref="E213:E214"/>
    <mergeCell ref="E215:E216"/>
    <mergeCell ref="E217:E218"/>
    <mergeCell ref="E219:E220"/>
    <mergeCell ref="E221:E222"/>
    <mergeCell ref="E223:E224"/>
    <mergeCell ref="E225:E226"/>
    <mergeCell ref="E227:E228"/>
    <mergeCell ref="E229:E230"/>
    <mergeCell ref="E231:E232"/>
    <mergeCell ref="E233:E234"/>
    <mergeCell ref="E235:E236"/>
    <mergeCell ref="E237:E238"/>
    <mergeCell ref="E239:E240"/>
    <mergeCell ref="E241:E242"/>
    <mergeCell ref="E243:E244"/>
    <mergeCell ref="E245:E246"/>
    <mergeCell ref="E247:E248"/>
    <mergeCell ref="E249:E250"/>
    <mergeCell ref="E251:E252"/>
    <mergeCell ref="E253:E254"/>
    <mergeCell ref="E255:E256"/>
    <mergeCell ref="E257:E258"/>
    <mergeCell ref="E259:E260"/>
    <mergeCell ref="E261:E262"/>
    <mergeCell ref="E263:E264"/>
    <mergeCell ref="E265:E266"/>
    <mergeCell ref="E267:E268"/>
    <mergeCell ref="E269:E270"/>
    <mergeCell ref="E271:E272"/>
    <mergeCell ref="E273:E274"/>
    <mergeCell ref="E275:E276"/>
    <mergeCell ref="E277:E278"/>
    <mergeCell ref="E279:E280"/>
    <mergeCell ref="E281:E282"/>
    <mergeCell ref="E283:E284"/>
    <mergeCell ref="E285:E286"/>
    <mergeCell ref="E287:E288"/>
    <mergeCell ref="E289:E290"/>
    <mergeCell ref="E291:E292"/>
    <mergeCell ref="E293:E294"/>
    <mergeCell ref="E295:E296"/>
    <mergeCell ref="E297:E298"/>
    <mergeCell ref="E299:E300"/>
    <mergeCell ref="E301:E302"/>
    <mergeCell ref="E303:E304"/>
    <mergeCell ref="E305:E306"/>
    <mergeCell ref="E307:E308"/>
    <mergeCell ref="E309:E310"/>
    <mergeCell ref="E311:E312"/>
    <mergeCell ref="E313:E314"/>
    <mergeCell ref="E315:E316"/>
    <mergeCell ref="E317:E318"/>
    <mergeCell ref="E319:E320"/>
    <mergeCell ref="E321:E322"/>
    <mergeCell ref="E323:E324"/>
    <mergeCell ref="E325:E326"/>
    <mergeCell ref="E327:E328"/>
    <mergeCell ref="E329:E330"/>
    <mergeCell ref="E331:E332"/>
    <mergeCell ref="E333:E334"/>
    <mergeCell ref="E335:E336"/>
    <mergeCell ref="E337:E338"/>
    <mergeCell ref="E339:E340"/>
    <mergeCell ref="E341:E342"/>
    <mergeCell ref="E343:E344"/>
    <mergeCell ref="E345:E346"/>
    <mergeCell ref="E347:E348"/>
    <mergeCell ref="E349:E350"/>
    <mergeCell ref="E351:E352"/>
    <mergeCell ref="E353:E354"/>
    <mergeCell ref="E355:E356"/>
    <mergeCell ref="E357:E358"/>
    <mergeCell ref="E359:E360"/>
    <mergeCell ref="E361:E362"/>
    <mergeCell ref="E363:E364"/>
    <mergeCell ref="E365:E366"/>
    <mergeCell ref="E367:E368"/>
    <mergeCell ref="E369:E370"/>
    <mergeCell ref="E371:E372"/>
    <mergeCell ref="E373:E374"/>
    <mergeCell ref="E375:E376"/>
    <mergeCell ref="E377:E378"/>
    <mergeCell ref="E379:E380"/>
    <mergeCell ref="E381:E382"/>
    <mergeCell ref="E383:E384"/>
    <mergeCell ref="E385:E386"/>
    <mergeCell ref="E387:E388"/>
    <mergeCell ref="E389:E390"/>
    <mergeCell ref="E391:E392"/>
    <mergeCell ref="E393:E394"/>
    <mergeCell ref="E395:E396"/>
    <mergeCell ref="E397:E398"/>
    <mergeCell ref="E399:E400"/>
    <mergeCell ref="E401:E402"/>
    <mergeCell ref="E403:E404"/>
    <mergeCell ref="E405:E406"/>
    <mergeCell ref="E407:E408"/>
    <mergeCell ref="E409:E410"/>
    <mergeCell ref="E411:E412"/>
    <mergeCell ref="E413:E414"/>
    <mergeCell ref="E415:E416"/>
    <mergeCell ref="E417:E418"/>
    <mergeCell ref="E419:E420"/>
    <mergeCell ref="E421:E422"/>
    <mergeCell ref="E423:E424"/>
    <mergeCell ref="E425:E426"/>
    <mergeCell ref="E427:E428"/>
    <mergeCell ref="E429:E430"/>
    <mergeCell ref="E431:E432"/>
    <mergeCell ref="E433:E434"/>
    <mergeCell ref="E435:E436"/>
    <mergeCell ref="E437:E438"/>
    <mergeCell ref="E439:E440"/>
    <mergeCell ref="E441:E442"/>
    <mergeCell ref="E443:E444"/>
    <mergeCell ref="E445:E446"/>
    <mergeCell ref="E447:E448"/>
    <mergeCell ref="E449:E450"/>
    <mergeCell ref="E451:E452"/>
    <mergeCell ref="E453:E454"/>
    <mergeCell ref="E455:E456"/>
    <mergeCell ref="E457:E458"/>
    <mergeCell ref="E459:E460"/>
    <mergeCell ref="E461:E462"/>
    <mergeCell ref="E463:E464"/>
    <mergeCell ref="E465:E466"/>
    <mergeCell ref="E467:E468"/>
    <mergeCell ref="E469:E470"/>
    <mergeCell ref="E471:E472"/>
    <mergeCell ref="E473:E474"/>
    <mergeCell ref="E475:E476"/>
    <mergeCell ref="E477:E478"/>
    <mergeCell ref="E479:E480"/>
    <mergeCell ref="E481:E482"/>
    <mergeCell ref="E483:E484"/>
    <mergeCell ref="E485:E486"/>
    <mergeCell ref="E487:E488"/>
    <mergeCell ref="E489:E490"/>
    <mergeCell ref="E491:E492"/>
    <mergeCell ref="E493:E494"/>
    <mergeCell ref="E495:E496"/>
    <mergeCell ref="E497:E498"/>
    <mergeCell ref="E499:E500"/>
    <mergeCell ref="E501:E502"/>
    <mergeCell ref="E503:E504"/>
    <mergeCell ref="E505:E506"/>
    <mergeCell ref="E507:E508"/>
    <mergeCell ref="E509:E510"/>
    <mergeCell ref="E511:E512"/>
    <mergeCell ref="E513:E514"/>
    <mergeCell ref="E515:E516"/>
    <mergeCell ref="E517:E518"/>
    <mergeCell ref="E519:E520"/>
    <mergeCell ref="E521:E522"/>
    <mergeCell ref="E523:E524"/>
    <mergeCell ref="E525:E526"/>
    <mergeCell ref="E527:E528"/>
    <mergeCell ref="E529:E530"/>
    <mergeCell ref="E531:E532"/>
    <mergeCell ref="E533:E534"/>
    <mergeCell ref="E535:E536"/>
    <mergeCell ref="E537:E538"/>
    <mergeCell ref="E539:E540"/>
    <mergeCell ref="E541:E542"/>
    <mergeCell ref="E543:E544"/>
    <mergeCell ref="E545:E546"/>
    <mergeCell ref="E547:E548"/>
    <mergeCell ref="E549:E550"/>
    <mergeCell ref="E551:E552"/>
    <mergeCell ref="E553:E554"/>
    <mergeCell ref="E555:E556"/>
    <mergeCell ref="E557:E558"/>
    <mergeCell ref="E559:E560"/>
    <mergeCell ref="E561:E562"/>
    <mergeCell ref="E563:E564"/>
    <mergeCell ref="E565:E566"/>
    <mergeCell ref="E567:E568"/>
    <mergeCell ref="E569:E570"/>
    <mergeCell ref="E571:E572"/>
    <mergeCell ref="E573:E574"/>
    <mergeCell ref="E575:E576"/>
    <mergeCell ref="E577:E578"/>
    <mergeCell ref="E579:E580"/>
    <mergeCell ref="E581:E582"/>
    <mergeCell ref="E583:E584"/>
    <mergeCell ref="E585:E586"/>
    <mergeCell ref="E587:E588"/>
    <mergeCell ref="E589:E590"/>
    <mergeCell ref="E591:E592"/>
    <mergeCell ref="E593:E594"/>
    <mergeCell ref="E595:E596"/>
    <mergeCell ref="E597:E598"/>
    <mergeCell ref="E599:E600"/>
    <mergeCell ref="E601:E602"/>
    <mergeCell ref="E603:E604"/>
    <mergeCell ref="E605:E606"/>
    <mergeCell ref="E607:E608"/>
    <mergeCell ref="E609:E610"/>
    <mergeCell ref="E611:E612"/>
    <mergeCell ref="E613:E614"/>
    <mergeCell ref="E615:E616"/>
    <mergeCell ref="E617:E618"/>
    <mergeCell ref="E619:E620"/>
    <mergeCell ref="E621:E622"/>
    <mergeCell ref="E623:E624"/>
    <mergeCell ref="E625:E626"/>
    <mergeCell ref="E627:E628"/>
    <mergeCell ref="E629:E630"/>
    <mergeCell ref="E631:E632"/>
    <mergeCell ref="E633:E634"/>
    <mergeCell ref="E635:E636"/>
    <mergeCell ref="E637:E638"/>
    <mergeCell ref="E639:E640"/>
    <mergeCell ref="E641:E642"/>
    <mergeCell ref="E643:E644"/>
    <mergeCell ref="E645:E646"/>
    <mergeCell ref="E647:E648"/>
    <mergeCell ref="E649:E650"/>
    <mergeCell ref="E651:E652"/>
    <mergeCell ref="E653:E654"/>
    <mergeCell ref="E655:E656"/>
    <mergeCell ref="E657:E658"/>
    <mergeCell ref="E659:E660"/>
    <mergeCell ref="E661:E662"/>
    <mergeCell ref="E663:E664"/>
    <mergeCell ref="E665:E666"/>
    <mergeCell ref="E667:E668"/>
    <mergeCell ref="E669:E670"/>
    <mergeCell ref="E671:E672"/>
    <mergeCell ref="E673:E674"/>
    <mergeCell ref="E675:E676"/>
    <mergeCell ref="E677:E678"/>
    <mergeCell ref="E679:E680"/>
    <mergeCell ref="E681:E682"/>
    <mergeCell ref="E683:E684"/>
    <mergeCell ref="E685:E686"/>
    <mergeCell ref="E687:E688"/>
    <mergeCell ref="E689:E690"/>
    <mergeCell ref="E691:E692"/>
    <mergeCell ref="E693:E694"/>
    <mergeCell ref="E695:E696"/>
    <mergeCell ref="E697:E698"/>
    <mergeCell ref="E699:E700"/>
    <mergeCell ref="E701:E702"/>
    <mergeCell ref="E703:E704"/>
    <mergeCell ref="E705:E706"/>
    <mergeCell ref="E707:E708"/>
    <mergeCell ref="E709:E710"/>
    <mergeCell ref="E711:E712"/>
    <mergeCell ref="E713:E714"/>
    <mergeCell ref="E715:E716"/>
    <mergeCell ref="E717:E718"/>
    <mergeCell ref="E719:E720"/>
    <mergeCell ref="E721:E722"/>
    <mergeCell ref="E723:E724"/>
    <mergeCell ref="E725:E726"/>
    <mergeCell ref="E727:E728"/>
    <mergeCell ref="E729:E730"/>
    <mergeCell ref="E731:E732"/>
    <mergeCell ref="E733:E734"/>
    <mergeCell ref="E735:E736"/>
    <mergeCell ref="E737:E738"/>
    <mergeCell ref="E739:E740"/>
    <mergeCell ref="E741:E742"/>
    <mergeCell ref="E743:E744"/>
    <mergeCell ref="E745:E746"/>
    <mergeCell ref="E747:E748"/>
    <mergeCell ref="E749:E750"/>
    <mergeCell ref="E751:E752"/>
    <mergeCell ref="E753:E754"/>
    <mergeCell ref="E755:E756"/>
    <mergeCell ref="E757:E758"/>
    <mergeCell ref="E759:E760"/>
    <mergeCell ref="E761:E762"/>
    <mergeCell ref="E763:E764"/>
    <mergeCell ref="E765:E766"/>
    <mergeCell ref="E767:E768"/>
    <mergeCell ref="E769:E770"/>
    <mergeCell ref="E771:E772"/>
    <mergeCell ref="E773:E774"/>
    <mergeCell ref="E775:E776"/>
    <mergeCell ref="E777:E778"/>
    <mergeCell ref="E779:E780"/>
    <mergeCell ref="E781:E782"/>
    <mergeCell ref="E783:E784"/>
    <mergeCell ref="E785:E786"/>
    <mergeCell ref="E787:E788"/>
    <mergeCell ref="E789:E790"/>
    <mergeCell ref="E791:E792"/>
    <mergeCell ref="E793:E794"/>
    <mergeCell ref="E795:E796"/>
    <mergeCell ref="E797:E798"/>
    <mergeCell ref="E799:E800"/>
    <mergeCell ref="E801:E802"/>
    <mergeCell ref="E803:E804"/>
    <mergeCell ref="E805:E806"/>
    <mergeCell ref="E807:E808"/>
    <mergeCell ref="E809:E810"/>
    <mergeCell ref="E811:E812"/>
    <mergeCell ref="E813:E814"/>
    <mergeCell ref="E815:E816"/>
    <mergeCell ref="E817:E818"/>
    <mergeCell ref="E819:E820"/>
    <mergeCell ref="E821:E822"/>
    <mergeCell ref="E823:E824"/>
    <mergeCell ref="E825:E826"/>
    <mergeCell ref="E827:E828"/>
    <mergeCell ref="E829:E830"/>
    <mergeCell ref="E831:E832"/>
    <mergeCell ref="E833:E834"/>
    <mergeCell ref="E835:E836"/>
    <mergeCell ref="E837:E838"/>
    <mergeCell ref="E839:E840"/>
    <mergeCell ref="E841:E842"/>
    <mergeCell ref="E843:E844"/>
    <mergeCell ref="E845:E846"/>
    <mergeCell ref="E847:E848"/>
    <mergeCell ref="E849:E850"/>
    <mergeCell ref="E851:E852"/>
    <mergeCell ref="E853:E854"/>
    <mergeCell ref="E855:E856"/>
    <mergeCell ref="E857:E858"/>
    <mergeCell ref="E859:E860"/>
    <mergeCell ref="E861:E862"/>
    <mergeCell ref="E863:E864"/>
    <mergeCell ref="E865:E866"/>
    <mergeCell ref="E867:E868"/>
    <mergeCell ref="E869:E870"/>
    <mergeCell ref="E871:E872"/>
    <mergeCell ref="E873:E874"/>
    <mergeCell ref="E875:E876"/>
    <mergeCell ref="E877:E878"/>
    <mergeCell ref="E879:E880"/>
    <mergeCell ref="E881:E882"/>
    <mergeCell ref="E883:E884"/>
    <mergeCell ref="E885:E886"/>
    <mergeCell ref="E887:E888"/>
    <mergeCell ref="E889:E890"/>
    <mergeCell ref="E891:E892"/>
    <mergeCell ref="E893:E894"/>
    <mergeCell ref="E895:E896"/>
    <mergeCell ref="E897:E898"/>
    <mergeCell ref="E899:E900"/>
    <mergeCell ref="E901:E902"/>
    <mergeCell ref="E903:E904"/>
    <mergeCell ref="E905:E906"/>
    <mergeCell ref="E907:E908"/>
    <mergeCell ref="E909:E910"/>
    <mergeCell ref="E911:E912"/>
    <mergeCell ref="E913:E914"/>
    <mergeCell ref="E915:E916"/>
    <mergeCell ref="E917:E918"/>
    <mergeCell ref="E919:E920"/>
    <mergeCell ref="E921:E922"/>
    <mergeCell ref="E923:E924"/>
    <mergeCell ref="E925:E926"/>
    <mergeCell ref="E927:E928"/>
    <mergeCell ref="E929:E930"/>
    <mergeCell ref="E931:E932"/>
    <mergeCell ref="E933:E934"/>
    <mergeCell ref="E935:E936"/>
    <mergeCell ref="E937:E938"/>
    <mergeCell ref="E939:E940"/>
    <mergeCell ref="E941:E942"/>
    <mergeCell ref="E943:E944"/>
    <mergeCell ref="E945:E946"/>
    <mergeCell ref="E947:E948"/>
    <mergeCell ref="E949:E950"/>
    <mergeCell ref="E951:E952"/>
    <mergeCell ref="E953:E954"/>
    <mergeCell ref="E955:E956"/>
    <mergeCell ref="E957:E958"/>
    <mergeCell ref="E959:E960"/>
    <mergeCell ref="E961:E962"/>
    <mergeCell ref="E963:E964"/>
    <mergeCell ref="E965:E966"/>
    <mergeCell ref="E967:E968"/>
    <mergeCell ref="E969:E970"/>
    <mergeCell ref="E971:E972"/>
    <mergeCell ref="E973:E974"/>
    <mergeCell ref="E975:E976"/>
    <mergeCell ref="E977:E978"/>
    <mergeCell ref="E979:E980"/>
    <mergeCell ref="E981:E982"/>
    <mergeCell ref="E983:E984"/>
    <mergeCell ref="E985:E986"/>
    <mergeCell ref="E987:E988"/>
    <mergeCell ref="E989:E990"/>
    <mergeCell ref="E991:E992"/>
    <mergeCell ref="E993:E994"/>
    <mergeCell ref="E995:E996"/>
    <mergeCell ref="E997:E998"/>
    <mergeCell ref="E999:E1000"/>
    <mergeCell ref="E1001:E1002"/>
    <mergeCell ref="E1003:E1004"/>
    <mergeCell ref="E1005:E1006"/>
    <mergeCell ref="E1007:E1008"/>
    <mergeCell ref="E1009:E1010"/>
    <mergeCell ref="E1011:E1012"/>
    <mergeCell ref="E1013:E1014"/>
    <mergeCell ref="E1015:E1016"/>
    <mergeCell ref="E1017:E1018"/>
    <mergeCell ref="E1019:E1020"/>
    <mergeCell ref="E1021:E1022"/>
    <mergeCell ref="E1023:E1024"/>
    <mergeCell ref="E1025:E1026"/>
    <mergeCell ref="E1027:E1028"/>
    <mergeCell ref="E1029:E1030"/>
    <mergeCell ref="E1031:E1032"/>
    <mergeCell ref="E1033:E1034"/>
    <mergeCell ref="E1035:E1036"/>
    <mergeCell ref="E1037:E1038"/>
    <mergeCell ref="E1039:E1040"/>
    <mergeCell ref="E1041:E1042"/>
    <mergeCell ref="E1043:E1044"/>
    <mergeCell ref="E1045:E1046"/>
    <mergeCell ref="E1047:E1048"/>
    <mergeCell ref="E1049:E1050"/>
    <mergeCell ref="E1051:E1052"/>
    <mergeCell ref="E1053:E1054"/>
    <mergeCell ref="E1055:E1056"/>
    <mergeCell ref="E1057:E1058"/>
    <mergeCell ref="E1059:E1060"/>
    <mergeCell ref="E1061:E1062"/>
    <mergeCell ref="E1063:E1064"/>
    <mergeCell ref="E1065:E1066"/>
    <mergeCell ref="E1067:E1068"/>
    <mergeCell ref="E1069:E1070"/>
    <mergeCell ref="E1071:E1072"/>
    <mergeCell ref="E1073:E1074"/>
    <mergeCell ref="E1075:E1076"/>
    <mergeCell ref="E1077:E1078"/>
    <mergeCell ref="E1079:E1080"/>
    <mergeCell ref="E1081:E1082"/>
    <mergeCell ref="E1083:E1084"/>
    <mergeCell ref="E1085:E1086"/>
    <mergeCell ref="E1087:E1088"/>
    <mergeCell ref="E1089:E1090"/>
    <mergeCell ref="E1091:E1092"/>
    <mergeCell ref="E1093:E1094"/>
    <mergeCell ref="E1095:E1096"/>
    <mergeCell ref="E1097:E1098"/>
    <mergeCell ref="E1099:E1100"/>
    <mergeCell ref="E1101:E1102"/>
    <mergeCell ref="E1103:E1104"/>
    <mergeCell ref="E1105:E1106"/>
    <mergeCell ref="E1107:E1108"/>
    <mergeCell ref="E1109:E1110"/>
    <mergeCell ref="E1111:E1112"/>
    <mergeCell ref="E1113:E1114"/>
    <mergeCell ref="E1115:E1116"/>
    <mergeCell ref="E1117:E1118"/>
    <mergeCell ref="E1119:E1120"/>
    <mergeCell ref="E1121:E1122"/>
    <mergeCell ref="E1123:E1124"/>
    <mergeCell ref="E1125:E1126"/>
    <mergeCell ref="E1127:E1128"/>
    <mergeCell ref="E1129:E1130"/>
    <mergeCell ref="E1131:E1132"/>
    <mergeCell ref="E1133:E1134"/>
    <mergeCell ref="E1135:E1136"/>
    <mergeCell ref="E1137:E1138"/>
    <mergeCell ref="E1139:E1140"/>
    <mergeCell ref="E1141:E1142"/>
    <mergeCell ref="E1143:E1144"/>
    <mergeCell ref="E1145:E1146"/>
    <mergeCell ref="E1147:E1148"/>
    <mergeCell ref="E1149:E1150"/>
    <mergeCell ref="E1151:E1152"/>
    <mergeCell ref="E1153:E1154"/>
    <mergeCell ref="E1155:E1156"/>
    <mergeCell ref="E1157:E1158"/>
    <mergeCell ref="E1159:E1160"/>
    <mergeCell ref="E1161:E1162"/>
    <mergeCell ref="E1163:E1164"/>
    <mergeCell ref="E1165:E1166"/>
    <mergeCell ref="E1167:E1168"/>
    <mergeCell ref="E1169:E1170"/>
    <mergeCell ref="E1171:E1172"/>
    <mergeCell ref="E1173:E1174"/>
    <mergeCell ref="E1175:E1176"/>
    <mergeCell ref="E1177:E1178"/>
    <mergeCell ref="E1179:E1180"/>
    <mergeCell ref="E1181:E1182"/>
    <mergeCell ref="E1183:E1184"/>
    <mergeCell ref="E1185:E1186"/>
    <mergeCell ref="E1187:E1188"/>
    <mergeCell ref="E1189:E1190"/>
    <mergeCell ref="E1191:E1192"/>
    <mergeCell ref="E1193:E1194"/>
    <mergeCell ref="E1195:E1196"/>
    <mergeCell ref="E1197:E1198"/>
    <mergeCell ref="E1199:E1200"/>
    <mergeCell ref="E1201:E1202"/>
    <mergeCell ref="E1203:E1204"/>
    <mergeCell ref="E1205:E1206"/>
    <mergeCell ref="E1207:E1208"/>
    <mergeCell ref="E1209:E1210"/>
    <mergeCell ref="E1211:E1212"/>
    <mergeCell ref="E1213:E1214"/>
    <mergeCell ref="E1215:E1216"/>
    <mergeCell ref="E1217:E1218"/>
    <mergeCell ref="E1219:E1220"/>
    <mergeCell ref="E1221:E1222"/>
    <mergeCell ref="E1223:E1224"/>
    <mergeCell ref="E1225:E1226"/>
    <mergeCell ref="E1227:E1228"/>
    <mergeCell ref="E1229:E1230"/>
    <mergeCell ref="E1231:E1232"/>
    <mergeCell ref="E1233:E1234"/>
    <mergeCell ref="E1235:E1236"/>
    <mergeCell ref="E1237:E1238"/>
    <mergeCell ref="E1239:E1240"/>
    <mergeCell ref="E1241:E1242"/>
    <mergeCell ref="E1243:E1244"/>
    <mergeCell ref="E1245:E1246"/>
    <mergeCell ref="E1247:E1248"/>
    <mergeCell ref="E1249:E1250"/>
    <mergeCell ref="E1251:E1252"/>
    <mergeCell ref="E1253:E1254"/>
    <mergeCell ref="E1255:E1256"/>
    <mergeCell ref="E1257:E1258"/>
    <mergeCell ref="E1259:E1260"/>
    <mergeCell ref="E1261:E1262"/>
    <mergeCell ref="E1263:E1264"/>
    <mergeCell ref="E1265:E1266"/>
    <mergeCell ref="E1267:E1268"/>
    <mergeCell ref="E1269:E1270"/>
    <mergeCell ref="E1271:E1272"/>
    <mergeCell ref="E1273:E1274"/>
    <mergeCell ref="E1275:E1276"/>
    <mergeCell ref="E1277:E1278"/>
    <mergeCell ref="E1279:E1280"/>
    <mergeCell ref="E1281:E1282"/>
    <mergeCell ref="E1283:E1284"/>
    <mergeCell ref="E1285:E1286"/>
    <mergeCell ref="E1287:E1288"/>
    <mergeCell ref="E1289:E1290"/>
    <mergeCell ref="E1291:E1292"/>
    <mergeCell ref="E1293:E1294"/>
    <mergeCell ref="E1295:E1296"/>
    <mergeCell ref="E1297:E1298"/>
    <mergeCell ref="E1299:E1300"/>
    <mergeCell ref="E1301:E1302"/>
    <mergeCell ref="E1303:E1304"/>
    <mergeCell ref="E1305:E1306"/>
    <mergeCell ref="E1307:E1308"/>
    <mergeCell ref="E1309:E1310"/>
    <mergeCell ref="E1311:E1312"/>
    <mergeCell ref="E1313:E1314"/>
    <mergeCell ref="E1315:E1316"/>
    <mergeCell ref="E1317:E1318"/>
    <mergeCell ref="E1319:E1320"/>
    <mergeCell ref="E1321:E1322"/>
    <mergeCell ref="E1323:E1324"/>
    <mergeCell ref="E1325:E1326"/>
    <mergeCell ref="E1327:E1328"/>
    <mergeCell ref="E1329:E1330"/>
    <mergeCell ref="E1331:E1332"/>
    <mergeCell ref="E1333:E1334"/>
    <mergeCell ref="E1335:E1336"/>
    <mergeCell ref="E1337:E1338"/>
    <mergeCell ref="E1339:E1340"/>
    <mergeCell ref="E1341:E1342"/>
    <mergeCell ref="E1343:E1344"/>
    <mergeCell ref="E1345:E1346"/>
    <mergeCell ref="E1347:E1348"/>
    <mergeCell ref="E1349:E1350"/>
    <mergeCell ref="E1351:E1352"/>
    <mergeCell ref="E1353:E1354"/>
    <mergeCell ref="E1355:E1356"/>
    <mergeCell ref="E1357:E1358"/>
    <mergeCell ref="E1359:E1360"/>
    <mergeCell ref="E1361:E1362"/>
    <mergeCell ref="E1363:E1364"/>
    <mergeCell ref="E1365:E1366"/>
    <mergeCell ref="E1367:E1368"/>
    <mergeCell ref="E1369:E1370"/>
    <mergeCell ref="E1371:E1372"/>
    <mergeCell ref="E1373:E1374"/>
    <mergeCell ref="E1375:E1376"/>
    <mergeCell ref="E1377:E1378"/>
    <mergeCell ref="E1379:E1380"/>
    <mergeCell ref="E1381:E1382"/>
    <mergeCell ref="E1383:E1384"/>
    <mergeCell ref="E1385:E1386"/>
    <mergeCell ref="E1387:E1388"/>
    <mergeCell ref="E1389:E1390"/>
    <mergeCell ref="E1391:E1392"/>
    <mergeCell ref="E1393:E1394"/>
    <mergeCell ref="E1395:E1396"/>
    <mergeCell ref="E1397:E1398"/>
    <mergeCell ref="E1399:E1400"/>
    <mergeCell ref="E1401:E1402"/>
    <mergeCell ref="E1403:E1404"/>
    <mergeCell ref="E1405:E1406"/>
    <mergeCell ref="E1407:E1408"/>
    <mergeCell ref="E1409:E1410"/>
    <mergeCell ref="E1411:E1412"/>
    <mergeCell ref="E1413:E1414"/>
    <mergeCell ref="E1415:E1416"/>
    <mergeCell ref="E1417:E1418"/>
    <mergeCell ref="E1419:E1420"/>
    <mergeCell ref="E1421:E1422"/>
    <mergeCell ref="E1423:E1424"/>
    <mergeCell ref="E1425:E1426"/>
    <mergeCell ref="E1427:E1428"/>
    <mergeCell ref="E1429:E1430"/>
    <mergeCell ref="E1431:E1432"/>
    <mergeCell ref="E1433:E1434"/>
    <mergeCell ref="E1435:E1436"/>
    <mergeCell ref="E1437:E1438"/>
    <mergeCell ref="E1439:E1440"/>
    <mergeCell ref="E1441:E1442"/>
    <mergeCell ref="E1443:E1444"/>
    <mergeCell ref="E1445:E1446"/>
    <mergeCell ref="E1447:E1448"/>
    <mergeCell ref="E1449:E1450"/>
    <mergeCell ref="E1451:E1452"/>
    <mergeCell ref="E1453:E1454"/>
    <mergeCell ref="E1455:E1456"/>
    <mergeCell ref="E1457:E1458"/>
    <mergeCell ref="E1459:E1460"/>
    <mergeCell ref="E1461:E1462"/>
    <mergeCell ref="E1463:E1464"/>
    <mergeCell ref="E1465:E1466"/>
    <mergeCell ref="E1467:E1468"/>
    <mergeCell ref="E1469:E1470"/>
    <mergeCell ref="E1471:E1472"/>
    <mergeCell ref="E1473:E1474"/>
    <mergeCell ref="E1475:E1476"/>
    <mergeCell ref="E1477:E1478"/>
    <mergeCell ref="E1479:E1480"/>
    <mergeCell ref="E1481:E1482"/>
    <mergeCell ref="E1483:E1484"/>
    <mergeCell ref="E1485:E1486"/>
    <mergeCell ref="E1487:E1488"/>
    <mergeCell ref="E1489:E1490"/>
    <mergeCell ref="E1491:E1492"/>
    <mergeCell ref="E1493:E1494"/>
    <mergeCell ref="E1495:E1496"/>
    <mergeCell ref="E1497:E1498"/>
    <mergeCell ref="E1499:E1500"/>
    <mergeCell ref="E1501:E1502"/>
    <mergeCell ref="E1503:E1504"/>
    <mergeCell ref="E1505:E1506"/>
    <mergeCell ref="E1507:E1508"/>
    <mergeCell ref="E1509:E1510"/>
    <mergeCell ref="E1511:E1512"/>
    <mergeCell ref="E1513:E1514"/>
    <mergeCell ref="E1515:E1516"/>
    <mergeCell ref="E1517:E1518"/>
    <mergeCell ref="E1519:E1520"/>
    <mergeCell ref="E1521:E1522"/>
    <mergeCell ref="E1523:E1524"/>
    <mergeCell ref="E1525:E1526"/>
    <mergeCell ref="E1527:E1528"/>
    <mergeCell ref="E1529:E1530"/>
    <mergeCell ref="E1531:E1532"/>
    <mergeCell ref="E1533:E1534"/>
    <mergeCell ref="E1535:E1536"/>
    <mergeCell ref="E1537:E1538"/>
    <mergeCell ref="E1539:E1540"/>
    <mergeCell ref="E1541:E1542"/>
    <mergeCell ref="E1543:E1544"/>
    <mergeCell ref="E1545:E1546"/>
    <mergeCell ref="E1547:E1548"/>
    <mergeCell ref="E1549:E1550"/>
    <mergeCell ref="E1551:E1552"/>
    <mergeCell ref="E1553:E1554"/>
    <mergeCell ref="E1555:E1556"/>
    <mergeCell ref="E1557:E1558"/>
    <mergeCell ref="E1559:E1560"/>
    <mergeCell ref="E1561:E1562"/>
    <mergeCell ref="E1563:E1564"/>
    <mergeCell ref="E1565:E1566"/>
    <mergeCell ref="E1567:E1568"/>
    <mergeCell ref="E1569:E1570"/>
    <mergeCell ref="E1571:E1572"/>
    <mergeCell ref="E1573:E1574"/>
    <mergeCell ref="E1575:E1576"/>
    <mergeCell ref="E1577:E1578"/>
    <mergeCell ref="E1579:E1580"/>
    <mergeCell ref="E1581:E1582"/>
    <mergeCell ref="E1583:E1584"/>
    <mergeCell ref="E1585:E1586"/>
    <mergeCell ref="E1587:E1588"/>
    <mergeCell ref="E1589:E1590"/>
    <mergeCell ref="E1591:E1592"/>
    <mergeCell ref="E1593:E1594"/>
    <mergeCell ref="E1595:E1596"/>
    <mergeCell ref="E1597:E1598"/>
    <mergeCell ref="E1599:E1600"/>
    <mergeCell ref="E1601:E1602"/>
    <mergeCell ref="E1603:E1604"/>
    <mergeCell ref="E1605:E1606"/>
    <mergeCell ref="E1607:E1608"/>
    <mergeCell ref="E1609:E1610"/>
    <mergeCell ref="E1611:E1612"/>
    <mergeCell ref="E1613:E1614"/>
    <mergeCell ref="E1615:E1616"/>
    <mergeCell ref="E1617:E1618"/>
    <mergeCell ref="E1619:E1620"/>
    <mergeCell ref="E1621:E1622"/>
    <mergeCell ref="E1623:E1624"/>
    <mergeCell ref="E1625:E1626"/>
    <mergeCell ref="E1627:E1628"/>
    <mergeCell ref="E1629:E1630"/>
    <mergeCell ref="E1631:E1632"/>
    <mergeCell ref="E1633:E1634"/>
    <mergeCell ref="E1635:E1636"/>
    <mergeCell ref="E1637:E1638"/>
    <mergeCell ref="E1639:E1640"/>
    <mergeCell ref="E1641:E1642"/>
    <mergeCell ref="E1643:E1644"/>
    <mergeCell ref="E1645:E1646"/>
    <mergeCell ref="E1647:E1648"/>
    <mergeCell ref="E1649:E1650"/>
    <mergeCell ref="E1651:E1652"/>
    <mergeCell ref="E1653:E1654"/>
    <mergeCell ref="E1655:E1656"/>
    <mergeCell ref="E1657:E1658"/>
    <mergeCell ref="E1659:E1660"/>
    <mergeCell ref="E1661:E1662"/>
    <mergeCell ref="E1663:E1664"/>
    <mergeCell ref="E1665:E1666"/>
    <mergeCell ref="E1667:E1668"/>
    <mergeCell ref="E1669:E1670"/>
    <mergeCell ref="E1671:E1672"/>
    <mergeCell ref="E1673:E1674"/>
    <mergeCell ref="E1675:E1676"/>
    <mergeCell ref="E1677:E1678"/>
    <mergeCell ref="E1679:E1680"/>
    <mergeCell ref="E1681:E1682"/>
    <mergeCell ref="E1683:E1684"/>
    <mergeCell ref="E1685:E1686"/>
    <mergeCell ref="E1687:E1688"/>
    <mergeCell ref="E1689:E1690"/>
    <mergeCell ref="E1691:E1692"/>
    <mergeCell ref="E1693:E1694"/>
    <mergeCell ref="E1695:E1696"/>
    <mergeCell ref="E1697:E1698"/>
    <mergeCell ref="E1699:E1700"/>
    <mergeCell ref="E1701:E1702"/>
    <mergeCell ref="E1703:E1704"/>
    <mergeCell ref="E1705:E1706"/>
    <mergeCell ref="E1707:E1708"/>
    <mergeCell ref="E1709:E1710"/>
    <mergeCell ref="E1711:E1712"/>
    <mergeCell ref="E1713:E1714"/>
    <mergeCell ref="E1715:E1716"/>
    <mergeCell ref="E1717:E1718"/>
    <mergeCell ref="E1719:E1720"/>
    <mergeCell ref="E1721:E1722"/>
    <mergeCell ref="E1723:E1724"/>
    <mergeCell ref="E1725:E1726"/>
    <mergeCell ref="E1727:E1728"/>
    <mergeCell ref="E1729:E1730"/>
    <mergeCell ref="E1731:E1732"/>
    <mergeCell ref="E1733:E1734"/>
    <mergeCell ref="E1735:E1736"/>
    <mergeCell ref="E1737:E1738"/>
    <mergeCell ref="E1739:E1740"/>
    <mergeCell ref="E1741:E1742"/>
    <mergeCell ref="E1743:E1744"/>
    <mergeCell ref="E1745:E1746"/>
    <mergeCell ref="E1747:E1748"/>
    <mergeCell ref="E1749:E1750"/>
    <mergeCell ref="E1751:E1752"/>
    <mergeCell ref="E1753:E1754"/>
    <mergeCell ref="E1755:E1756"/>
    <mergeCell ref="E1757:E1758"/>
    <mergeCell ref="E1759:E1760"/>
    <mergeCell ref="E1761:E1762"/>
    <mergeCell ref="E1763:E1764"/>
    <mergeCell ref="E1765:E1766"/>
    <mergeCell ref="E1767:E1768"/>
    <mergeCell ref="E1769:E1770"/>
    <mergeCell ref="E1771:E1772"/>
    <mergeCell ref="E1773:E1774"/>
    <mergeCell ref="E1775:E1776"/>
    <mergeCell ref="E1777:E1778"/>
    <mergeCell ref="E1779:E1780"/>
    <mergeCell ref="E1781:E1782"/>
    <mergeCell ref="E1783:E1784"/>
    <mergeCell ref="E1785:E1786"/>
    <mergeCell ref="E1787:E1788"/>
    <mergeCell ref="E1789:E1790"/>
    <mergeCell ref="E1791:E1792"/>
    <mergeCell ref="E1793:E1794"/>
    <mergeCell ref="E1795:E1796"/>
    <mergeCell ref="E1797:E1798"/>
    <mergeCell ref="E1799:E1800"/>
    <mergeCell ref="E1801:E1802"/>
    <mergeCell ref="E1803:E1804"/>
    <mergeCell ref="E1805:E1806"/>
    <mergeCell ref="E1807:E1808"/>
    <mergeCell ref="E1809:E1810"/>
    <mergeCell ref="E1811:E1812"/>
    <mergeCell ref="E1813:E1814"/>
    <mergeCell ref="E1815:E1816"/>
    <mergeCell ref="E1817:E1818"/>
    <mergeCell ref="E1819:E1820"/>
    <mergeCell ref="E1821:E1822"/>
    <mergeCell ref="E1823:E1824"/>
    <mergeCell ref="E1825:E1826"/>
    <mergeCell ref="E1827:E1828"/>
    <mergeCell ref="E1829:E1830"/>
    <mergeCell ref="E1831:E1832"/>
    <mergeCell ref="E1833:E1834"/>
    <mergeCell ref="E1835:E1836"/>
    <mergeCell ref="E1837:E1838"/>
    <mergeCell ref="E1839:E1840"/>
    <mergeCell ref="E1841:E1842"/>
    <mergeCell ref="E1843:E1844"/>
    <mergeCell ref="E1845:E1846"/>
    <mergeCell ref="E1847:E1848"/>
    <mergeCell ref="E1849:E1850"/>
    <mergeCell ref="E1851:E1852"/>
    <mergeCell ref="E1853:E1854"/>
    <mergeCell ref="E1855:E1856"/>
    <mergeCell ref="E1857:E1858"/>
    <mergeCell ref="E1859:E1860"/>
    <mergeCell ref="E1861:E1862"/>
    <mergeCell ref="E1863:E1864"/>
    <mergeCell ref="E1865:E1866"/>
    <mergeCell ref="E1867:E1868"/>
    <mergeCell ref="E1869:E1870"/>
    <mergeCell ref="E1871:E1872"/>
    <mergeCell ref="E1873:E1874"/>
    <mergeCell ref="E1875:E1876"/>
    <mergeCell ref="E1877:E1878"/>
    <mergeCell ref="E1879:E1880"/>
    <mergeCell ref="E1881:E1882"/>
    <mergeCell ref="E1883:E1884"/>
    <mergeCell ref="E1885:E1886"/>
    <mergeCell ref="E1887:E1888"/>
    <mergeCell ref="E1889:E1890"/>
    <mergeCell ref="E1891:E1892"/>
    <mergeCell ref="E1893:E1894"/>
    <mergeCell ref="E1895:E1896"/>
    <mergeCell ref="E1897:E1898"/>
    <mergeCell ref="E1899:E1900"/>
    <mergeCell ref="E1901:E1902"/>
    <mergeCell ref="E1903:E1904"/>
    <mergeCell ref="E1905:E1906"/>
    <mergeCell ref="E1907:E1908"/>
    <mergeCell ref="E1909:E1910"/>
    <mergeCell ref="E1911:E1912"/>
    <mergeCell ref="E1913:E1914"/>
    <mergeCell ref="E1915:E1916"/>
    <mergeCell ref="E1917:E1918"/>
    <mergeCell ref="E1919:E1920"/>
    <mergeCell ref="E1921:E1922"/>
    <mergeCell ref="E1923:E1924"/>
    <mergeCell ref="E1925:E1926"/>
    <mergeCell ref="E1927:E1928"/>
    <mergeCell ref="E1929:E1930"/>
    <mergeCell ref="E1931:E1932"/>
    <mergeCell ref="E1933:E1934"/>
    <mergeCell ref="E1935:E1936"/>
    <mergeCell ref="E1937:E1938"/>
    <mergeCell ref="E1939:E1940"/>
    <mergeCell ref="E1941:E1942"/>
    <mergeCell ref="E1943:E1944"/>
    <mergeCell ref="E1945:E1946"/>
    <mergeCell ref="E1947:E1948"/>
    <mergeCell ref="E1949:E1950"/>
    <mergeCell ref="E1951:E1952"/>
    <mergeCell ref="E1953:E1954"/>
    <mergeCell ref="E1955:E1956"/>
    <mergeCell ref="E1957:E1958"/>
    <mergeCell ref="E1959:E1960"/>
    <mergeCell ref="E1961:E1962"/>
    <mergeCell ref="E1963:E1964"/>
    <mergeCell ref="E1965:E1966"/>
    <mergeCell ref="E1967:E1968"/>
    <mergeCell ref="E1969:E1970"/>
    <mergeCell ref="E1971:E1972"/>
    <mergeCell ref="E1973:E1974"/>
    <mergeCell ref="E1975:E1976"/>
    <mergeCell ref="E1977:E1978"/>
    <mergeCell ref="E1979:E1980"/>
    <mergeCell ref="E1981:E1982"/>
    <mergeCell ref="E1983:E1984"/>
    <mergeCell ref="E1985:E1986"/>
    <mergeCell ref="E1987:E1988"/>
    <mergeCell ref="E1989:E1990"/>
    <mergeCell ref="E1991:E1992"/>
    <mergeCell ref="E1993:E1994"/>
    <mergeCell ref="E1995:E1996"/>
    <mergeCell ref="E1997:E1998"/>
    <mergeCell ref="E1999:E2000"/>
    <mergeCell ref="E2001:E2002"/>
    <mergeCell ref="E2003:E2004"/>
    <mergeCell ref="E2005:E2006"/>
    <mergeCell ref="E2007:E2008"/>
    <mergeCell ref="E2009:E2010"/>
    <mergeCell ref="E2011:E2012"/>
    <mergeCell ref="E2013:E2014"/>
    <mergeCell ref="E2015:E2016"/>
    <mergeCell ref="E2017:E2018"/>
    <mergeCell ref="E2019:E2020"/>
    <mergeCell ref="E2021:E2022"/>
    <mergeCell ref="E2023:E2024"/>
    <mergeCell ref="E2025:E2026"/>
    <mergeCell ref="E2027:E2028"/>
    <mergeCell ref="E2029:E2030"/>
    <mergeCell ref="E2031:E2032"/>
    <mergeCell ref="E2033:E2034"/>
    <mergeCell ref="E2035:E2036"/>
    <mergeCell ref="E2037:E2038"/>
    <mergeCell ref="E2039:E2040"/>
    <mergeCell ref="E2041:E2042"/>
    <mergeCell ref="E2043:E2044"/>
    <mergeCell ref="E2045:E2046"/>
    <mergeCell ref="E2047:E2048"/>
    <mergeCell ref="E2049:E2050"/>
    <mergeCell ref="E2051:E2052"/>
    <mergeCell ref="E2053:E2054"/>
    <mergeCell ref="E2055:E2056"/>
    <mergeCell ref="E2057:E2058"/>
    <mergeCell ref="E2059:E2060"/>
    <mergeCell ref="E2061:E2062"/>
    <mergeCell ref="E2063:E2064"/>
    <mergeCell ref="E2065:E2066"/>
    <mergeCell ref="E2067:E2068"/>
    <mergeCell ref="E2069:E2070"/>
    <mergeCell ref="E2071:E2072"/>
    <mergeCell ref="E2073:E2074"/>
    <mergeCell ref="E2075:E2076"/>
    <mergeCell ref="E2077:E2078"/>
    <mergeCell ref="E2079:E2080"/>
    <mergeCell ref="E2081:E2082"/>
    <mergeCell ref="E2083:E2084"/>
    <mergeCell ref="E2085:E2086"/>
    <mergeCell ref="E2087:E2088"/>
    <mergeCell ref="E2089:E2090"/>
    <mergeCell ref="E2091:E2092"/>
    <mergeCell ref="E2093:E2094"/>
    <mergeCell ref="E2095:E2096"/>
    <mergeCell ref="E2097:E2098"/>
    <mergeCell ref="E2099:E2100"/>
    <mergeCell ref="E2101:E2102"/>
    <mergeCell ref="E2103:E2104"/>
    <mergeCell ref="E2105:E2106"/>
    <mergeCell ref="E2107:E2108"/>
    <mergeCell ref="E2109:E2110"/>
    <mergeCell ref="E2111:E2112"/>
    <mergeCell ref="E2113:E2114"/>
    <mergeCell ref="E2115:E2116"/>
    <mergeCell ref="E2117:E2118"/>
    <mergeCell ref="E2119:E2120"/>
    <mergeCell ref="E2121:E2122"/>
    <mergeCell ref="E2123:E2124"/>
    <mergeCell ref="E2125:E2126"/>
    <mergeCell ref="E2127:E2128"/>
    <mergeCell ref="E2129:E2130"/>
    <mergeCell ref="E2131:E2132"/>
    <mergeCell ref="E2133:E2134"/>
    <mergeCell ref="E2135:E2136"/>
    <mergeCell ref="E2137:E2138"/>
    <mergeCell ref="E2139:E2140"/>
    <mergeCell ref="E2141:E2142"/>
    <mergeCell ref="E2143:E2144"/>
    <mergeCell ref="E2145:E2146"/>
    <mergeCell ref="E2147:E2148"/>
    <mergeCell ref="E2149:E2150"/>
    <mergeCell ref="E2151:E2152"/>
    <mergeCell ref="E2153:E2154"/>
    <mergeCell ref="E2155:E2156"/>
    <mergeCell ref="E2157:E2158"/>
    <mergeCell ref="E2159:E2160"/>
    <mergeCell ref="E2161:E2162"/>
    <mergeCell ref="E2163:E2164"/>
    <mergeCell ref="E2165:E2166"/>
    <mergeCell ref="E2167:E2168"/>
    <mergeCell ref="E2169:E2170"/>
    <mergeCell ref="E2171:E2172"/>
    <mergeCell ref="E2173:E2174"/>
    <mergeCell ref="E2175:E2176"/>
    <mergeCell ref="E2177:E2178"/>
    <mergeCell ref="E2179:E2180"/>
    <mergeCell ref="E2181:E2182"/>
    <mergeCell ref="E2183:E2184"/>
    <mergeCell ref="E2185:E2186"/>
    <mergeCell ref="E2187:E2188"/>
    <mergeCell ref="E2189:E2190"/>
    <mergeCell ref="E2191:E2192"/>
    <mergeCell ref="E2193:E2194"/>
    <mergeCell ref="E2195:E2196"/>
    <mergeCell ref="E2197:E2198"/>
    <mergeCell ref="E2199:E2200"/>
    <mergeCell ref="E2201:E2202"/>
    <mergeCell ref="E2203:E2204"/>
    <mergeCell ref="E2205:E2206"/>
    <mergeCell ref="E2207:E2208"/>
    <mergeCell ref="E2209:E2210"/>
    <mergeCell ref="E2211:E2212"/>
    <mergeCell ref="E2213:E2214"/>
    <mergeCell ref="E2215:E2216"/>
    <mergeCell ref="E2217:E2218"/>
    <mergeCell ref="E2219:E2220"/>
    <mergeCell ref="E2221:E2222"/>
    <mergeCell ref="E2223:E2224"/>
    <mergeCell ref="E2225:E2226"/>
    <mergeCell ref="E2227:E2228"/>
    <mergeCell ref="E2229:E2230"/>
    <mergeCell ref="E2231:E2232"/>
    <mergeCell ref="E2233:E2234"/>
    <mergeCell ref="E2235:E2236"/>
    <mergeCell ref="E2237:E2238"/>
    <mergeCell ref="E2239:E2240"/>
    <mergeCell ref="E2241:E2242"/>
    <mergeCell ref="E2243:E2244"/>
    <mergeCell ref="E2245:E2246"/>
    <mergeCell ref="E2247:E2248"/>
    <mergeCell ref="E2249:E2250"/>
    <mergeCell ref="E2251:E2252"/>
    <mergeCell ref="E2253:E2254"/>
    <mergeCell ref="E2255:E2256"/>
    <mergeCell ref="E2257:E2258"/>
    <mergeCell ref="E2259:E2260"/>
    <mergeCell ref="E2261:E2262"/>
    <mergeCell ref="E2263:E2264"/>
    <mergeCell ref="E2265:E2266"/>
    <mergeCell ref="E2267:E2268"/>
    <mergeCell ref="E2269:E2270"/>
    <mergeCell ref="E2271:E2272"/>
    <mergeCell ref="E2273:E2274"/>
    <mergeCell ref="E2275:E2276"/>
    <mergeCell ref="E2277:E2278"/>
    <mergeCell ref="E2279:E2280"/>
    <mergeCell ref="E2281:E2282"/>
    <mergeCell ref="E2283:E2284"/>
    <mergeCell ref="E2285:E2286"/>
    <mergeCell ref="E2287:E2288"/>
    <mergeCell ref="E2289:E2290"/>
    <mergeCell ref="E2291:E2292"/>
    <mergeCell ref="E2293:E2294"/>
    <mergeCell ref="E2295:E2296"/>
    <mergeCell ref="E2297:E2298"/>
    <mergeCell ref="E2299:E2300"/>
    <mergeCell ref="E2301:E2302"/>
    <mergeCell ref="E2303:E2304"/>
    <mergeCell ref="E2305:E2306"/>
    <mergeCell ref="E2307:E2308"/>
    <mergeCell ref="E2309:E2310"/>
    <mergeCell ref="E2311:E2312"/>
    <mergeCell ref="E2313:E2314"/>
    <mergeCell ref="E2315:E2316"/>
    <mergeCell ref="E2317:E2318"/>
    <mergeCell ref="E2319:E2320"/>
    <mergeCell ref="E2321:E2322"/>
    <mergeCell ref="E2323:E2324"/>
    <mergeCell ref="E2325:E2326"/>
    <mergeCell ref="E2327:E2328"/>
    <mergeCell ref="E2329:E2330"/>
    <mergeCell ref="E2331:E2332"/>
    <mergeCell ref="E2333:E2334"/>
    <mergeCell ref="E2335:E2336"/>
    <mergeCell ref="E2337:E2338"/>
    <mergeCell ref="E2339:E2340"/>
    <mergeCell ref="E2341:E2342"/>
    <mergeCell ref="E2343:E2344"/>
    <mergeCell ref="E2345:E2346"/>
    <mergeCell ref="E2347:E2348"/>
    <mergeCell ref="E2349:E2350"/>
    <mergeCell ref="E2351:E2352"/>
    <mergeCell ref="E2353:E2354"/>
    <mergeCell ref="E2355:E2356"/>
    <mergeCell ref="E2357:E2358"/>
    <mergeCell ref="E2359:E2360"/>
    <mergeCell ref="E2361:E2362"/>
    <mergeCell ref="E2363:E2364"/>
    <mergeCell ref="E2365:E2366"/>
    <mergeCell ref="E2367:E2368"/>
    <mergeCell ref="E2369:E2370"/>
    <mergeCell ref="E2371:E2372"/>
    <mergeCell ref="E2373:E2374"/>
    <mergeCell ref="E2375:E2376"/>
    <mergeCell ref="E2377:E2378"/>
    <mergeCell ref="E2379:E2380"/>
    <mergeCell ref="E2381:E2382"/>
    <mergeCell ref="E2383:E2384"/>
    <mergeCell ref="E2385:E2386"/>
    <mergeCell ref="E2387:E2388"/>
    <mergeCell ref="E2389:E2390"/>
    <mergeCell ref="E2391:E2392"/>
    <mergeCell ref="E2393:E2394"/>
    <mergeCell ref="E2395:E2396"/>
    <mergeCell ref="E2397:E2398"/>
    <mergeCell ref="E2399:E2400"/>
    <mergeCell ref="E2401:E2402"/>
    <mergeCell ref="E2403:E2404"/>
    <mergeCell ref="E2405:E2406"/>
    <mergeCell ref="E2407:E2408"/>
    <mergeCell ref="E2409:E2410"/>
    <mergeCell ref="E2411:E2412"/>
    <mergeCell ref="E2413:E2414"/>
    <mergeCell ref="E2415:E2416"/>
    <mergeCell ref="E2417:E2418"/>
    <mergeCell ref="E2419:E2420"/>
    <mergeCell ref="E2421:E2422"/>
    <mergeCell ref="E2423:E2424"/>
    <mergeCell ref="E2425:E2426"/>
    <mergeCell ref="E2427:E2428"/>
    <mergeCell ref="E2429:E2430"/>
    <mergeCell ref="E2431:E2432"/>
    <mergeCell ref="E2433:E2434"/>
    <mergeCell ref="E2435:E2436"/>
    <mergeCell ref="E2437:E2438"/>
    <mergeCell ref="E2439:E2440"/>
    <mergeCell ref="E2441:E2442"/>
    <mergeCell ref="E2443:E2444"/>
    <mergeCell ref="E2445:E2446"/>
    <mergeCell ref="E2447:E2448"/>
    <mergeCell ref="E2449:E2450"/>
    <mergeCell ref="E2451:E2452"/>
    <mergeCell ref="E2453:E2454"/>
    <mergeCell ref="E2455:E2456"/>
    <mergeCell ref="E2457:E2458"/>
    <mergeCell ref="E2459:E2460"/>
    <mergeCell ref="E2461:E2462"/>
    <mergeCell ref="E2463:E2464"/>
    <mergeCell ref="E2465:E2466"/>
    <mergeCell ref="E2467:E2468"/>
    <mergeCell ref="E2469:E2470"/>
    <mergeCell ref="E2471:E2472"/>
    <mergeCell ref="E2473:E2474"/>
    <mergeCell ref="E2475:E2476"/>
    <mergeCell ref="E2477:E2478"/>
    <mergeCell ref="E2479:E2480"/>
    <mergeCell ref="E2481:E2482"/>
    <mergeCell ref="E2483:E2484"/>
    <mergeCell ref="E2485:E2486"/>
    <mergeCell ref="E2487:E2488"/>
    <mergeCell ref="E2489:E2490"/>
    <mergeCell ref="E2491:E2492"/>
    <mergeCell ref="E2493:E2494"/>
    <mergeCell ref="E2495:E2496"/>
    <mergeCell ref="E2497:E2498"/>
    <mergeCell ref="E2499:E2500"/>
    <mergeCell ref="E2501:E2502"/>
    <mergeCell ref="E2503:E2504"/>
    <mergeCell ref="E2505:E2506"/>
    <mergeCell ref="E2507:E2508"/>
    <mergeCell ref="E2509:E2510"/>
    <mergeCell ref="E2511:E2512"/>
    <mergeCell ref="E2513:E2514"/>
    <mergeCell ref="E2515:E2516"/>
    <mergeCell ref="E2517:E2518"/>
    <mergeCell ref="E2519:E2520"/>
    <mergeCell ref="E2521:E2522"/>
    <mergeCell ref="E2523:E2524"/>
    <mergeCell ref="E2525:E2526"/>
    <mergeCell ref="E2527:E2528"/>
    <mergeCell ref="E2529:E2530"/>
    <mergeCell ref="E2531:E2532"/>
    <mergeCell ref="E2533:E2534"/>
    <mergeCell ref="E2535:E2536"/>
    <mergeCell ref="E2537:E2538"/>
    <mergeCell ref="E2539:E2540"/>
    <mergeCell ref="E2541:E2542"/>
    <mergeCell ref="E2543:E2544"/>
    <mergeCell ref="E2545:E2546"/>
    <mergeCell ref="E2547:E2548"/>
    <mergeCell ref="E2549:E2550"/>
    <mergeCell ref="E2551:E2552"/>
    <mergeCell ref="E2553:E2554"/>
    <mergeCell ref="E2555:E2556"/>
    <mergeCell ref="E2557:E2558"/>
    <mergeCell ref="E2559:E2560"/>
    <mergeCell ref="E2561:E2562"/>
    <mergeCell ref="E2563:E2564"/>
    <mergeCell ref="E2565:E2566"/>
    <mergeCell ref="E2567:E2568"/>
    <mergeCell ref="E2569:E2570"/>
    <mergeCell ref="E2571:E2572"/>
    <mergeCell ref="E2573:E2574"/>
    <mergeCell ref="E2575:E2576"/>
    <mergeCell ref="E2577:E2578"/>
    <mergeCell ref="E2579:E2580"/>
    <mergeCell ref="E2581:E2582"/>
    <mergeCell ref="E2583:E2584"/>
    <mergeCell ref="E2585:E2586"/>
    <mergeCell ref="E2587:E2588"/>
    <mergeCell ref="E2589:E2590"/>
    <mergeCell ref="E2591:E2592"/>
    <mergeCell ref="E2593:E2594"/>
    <mergeCell ref="E2595:E2596"/>
    <mergeCell ref="E2597:E2598"/>
    <mergeCell ref="E2599:E2600"/>
    <mergeCell ref="E2601:E2602"/>
    <mergeCell ref="E2603:E2604"/>
    <mergeCell ref="E2605:E2606"/>
    <mergeCell ref="E2607:E2608"/>
    <mergeCell ref="E2609:E2610"/>
    <mergeCell ref="E2611:E2612"/>
    <mergeCell ref="E2613:E2614"/>
    <mergeCell ref="E2615:E2616"/>
    <mergeCell ref="E2617:E2618"/>
    <mergeCell ref="E2619:E2620"/>
    <mergeCell ref="E2621:E2622"/>
    <mergeCell ref="E2623:E2624"/>
    <mergeCell ref="E2625:E2626"/>
    <mergeCell ref="E2627:E2628"/>
    <mergeCell ref="E2629:E2630"/>
    <mergeCell ref="E2631:E2632"/>
    <mergeCell ref="E2633:E2634"/>
    <mergeCell ref="E2635:E2636"/>
    <mergeCell ref="E2637:E2638"/>
    <mergeCell ref="E2639:E2640"/>
    <mergeCell ref="E2641:E2642"/>
    <mergeCell ref="E2643:E2644"/>
    <mergeCell ref="E2645:E2646"/>
    <mergeCell ref="E2647:E2648"/>
    <mergeCell ref="E2649:E2650"/>
    <mergeCell ref="E2651:E2652"/>
    <mergeCell ref="E2653:E2654"/>
    <mergeCell ref="E2655:E2656"/>
    <mergeCell ref="E2657:E2658"/>
    <mergeCell ref="E2659:E2660"/>
    <mergeCell ref="E2661:E2662"/>
    <mergeCell ref="E2663:E2664"/>
    <mergeCell ref="E2665:E2666"/>
    <mergeCell ref="E2667:E2668"/>
    <mergeCell ref="E2669:E2670"/>
    <mergeCell ref="E2671:E2672"/>
    <mergeCell ref="E2673:E2674"/>
    <mergeCell ref="E2675:E2676"/>
    <mergeCell ref="E2677:E2678"/>
    <mergeCell ref="E2679:E2680"/>
    <mergeCell ref="E2681:E2682"/>
    <mergeCell ref="E2683:E2684"/>
    <mergeCell ref="E2685:E2686"/>
    <mergeCell ref="E2687:E2688"/>
    <mergeCell ref="E2689:E2690"/>
    <mergeCell ref="E2691:E2692"/>
    <mergeCell ref="E2693:E2694"/>
    <mergeCell ref="E2695:E2696"/>
    <mergeCell ref="E2697:E2698"/>
    <mergeCell ref="E2699:E2700"/>
    <mergeCell ref="E2701:E2702"/>
    <mergeCell ref="E2703:E2704"/>
    <mergeCell ref="E2705:E2706"/>
    <mergeCell ref="E2707:E2708"/>
    <mergeCell ref="E2709:E2710"/>
    <mergeCell ref="E2711:E2712"/>
    <mergeCell ref="E2713:E2714"/>
    <mergeCell ref="E2715:E2716"/>
    <mergeCell ref="E2717:E2718"/>
    <mergeCell ref="E2719:E2720"/>
    <mergeCell ref="E2721:E2722"/>
    <mergeCell ref="E2723:E2724"/>
    <mergeCell ref="E2725:E2726"/>
    <mergeCell ref="E2727:E2728"/>
    <mergeCell ref="E2729:E2730"/>
    <mergeCell ref="E2731:E2732"/>
    <mergeCell ref="E2733:E2734"/>
    <mergeCell ref="E2735:E2736"/>
    <mergeCell ref="E2737:E2738"/>
    <mergeCell ref="E2739:E2740"/>
    <mergeCell ref="E2741:E2742"/>
    <mergeCell ref="E2743:E2744"/>
    <mergeCell ref="E2745:E2746"/>
    <mergeCell ref="E2747:E2748"/>
    <mergeCell ref="E2749:E2750"/>
    <mergeCell ref="E2751:E2752"/>
    <mergeCell ref="E2753:E2754"/>
    <mergeCell ref="E2755:E2756"/>
    <mergeCell ref="E2757:E2758"/>
    <mergeCell ref="E2759:E2760"/>
    <mergeCell ref="E2761:E2762"/>
    <mergeCell ref="E2763:E2764"/>
    <mergeCell ref="E2765:E2766"/>
    <mergeCell ref="E2767:E2768"/>
    <mergeCell ref="E2769:E2770"/>
    <mergeCell ref="E2771:E2772"/>
    <mergeCell ref="E2773:E2774"/>
    <mergeCell ref="E2775:E2776"/>
    <mergeCell ref="E2777:E2778"/>
    <mergeCell ref="E2779:E2780"/>
    <mergeCell ref="E2781:E2782"/>
    <mergeCell ref="E2783:E2784"/>
    <mergeCell ref="E2785:E2786"/>
    <mergeCell ref="E2787:E2788"/>
    <mergeCell ref="E2789:E2790"/>
    <mergeCell ref="E2791:E2792"/>
    <mergeCell ref="E2793:E2794"/>
    <mergeCell ref="E2795:E2796"/>
    <mergeCell ref="E2797:E2798"/>
    <mergeCell ref="E2799:E2800"/>
    <mergeCell ref="E2801:E2802"/>
    <mergeCell ref="E2803:E2804"/>
    <mergeCell ref="E2805:E2806"/>
    <mergeCell ref="E2807:E2808"/>
    <mergeCell ref="E2809:E2810"/>
    <mergeCell ref="E2811:E2812"/>
    <mergeCell ref="E2813:E2814"/>
    <mergeCell ref="E2815:E2816"/>
    <mergeCell ref="E2817:E2818"/>
    <mergeCell ref="E2819:E2820"/>
    <mergeCell ref="E2821:E2822"/>
    <mergeCell ref="E2823:E2824"/>
    <mergeCell ref="E2825:E2826"/>
    <mergeCell ref="E2827:E2828"/>
    <mergeCell ref="E2829:E2830"/>
    <mergeCell ref="E2831:E2832"/>
    <mergeCell ref="E2833:E2834"/>
    <mergeCell ref="E2835:E2836"/>
    <mergeCell ref="E2837:E2838"/>
    <mergeCell ref="E2839:E2840"/>
    <mergeCell ref="E2841:E2842"/>
    <mergeCell ref="E2843:E2844"/>
    <mergeCell ref="E2845:E2846"/>
    <mergeCell ref="E2847:E2848"/>
    <mergeCell ref="E2849:E2850"/>
    <mergeCell ref="E2851:E2852"/>
    <mergeCell ref="E2853:E2854"/>
    <mergeCell ref="E2855:E2856"/>
    <mergeCell ref="E2857:E2858"/>
    <mergeCell ref="E2859:E2860"/>
    <mergeCell ref="E2861:E2862"/>
    <mergeCell ref="E2863:E2864"/>
    <mergeCell ref="E2865:E2866"/>
    <mergeCell ref="E2867:E2868"/>
    <mergeCell ref="E2869:E2870"/>
    <mergeCell ref="E2871:E2872"/>
    <mergeCell ref="E2873:E2874"/>
    <mergeCell ref="E2875:E2876"/>
    <mergeCell ref="E2877:E2878"/>
    <mergeCell ref="E2879:E2880"/>
    <mergeCell ref="E2881:E2882"/>
    <mergeCell ref="E2883:E2884"/>
    <mergeCell ref="E2885:E2886"/>
    <mergeCell ref="E2887:E2888"/>
    <mergeCell ref="E2889:E2890"/>
    <mergeCell ref="E2891:E2892"/>
    <mergeCell ref="E2893:E2894"/>
    <mergeCell ref="E2895:E2896"/>
    <mergeCell ref="E2897:E2898"/>
    <mergeCell ref="E2899:E2900"/>
    <mergeCell ref="E2901:E2902"/>
    <mergeCell ref="E2903:E2904"/>
    <mergeCell ref="E2905:E2906"/>
    <mergeCell ref="E2907:E2908"/>
    <mergeCell ref="E2909:E2910"/>
    <mergeCell ref="E2911:E2912"/>
    <mergeCell ref="E2913:E2914"/>
    <mergeCell ref="E2915:E2916"/>
    <mergeCell ref="E2917:E2918"/>
    <mergeCell ref="E2919:E2920"/>
    <mergeCell ref="E2921:E2922"/>
    <mergeCell ref="E2923:E2924"/>
    <mergeCell ref="E2925:E2926"/>
    <mergeCell ref="E2927:E2928"/>
    <mergeCell ref="E2929:E2930"/>
    <mergeCell ref="E2931:E2932"/>
    <mergeCell ref="E2933:E2934"/>
    <mergeCell ref="E2935:E2936"/>
    <mergeCell ref="E2937:E2938"/>
    <mergeCell ref="E2939:E2940"/>
    <mergeCell ref="E2941:E2942"/>
    <mergeCell ref="E2943:E2944"/>
    <mergeCell ref="E2945:E2946"/>
    <mergeCell ref="E2947:E2948"/>
    <mergeCell ref="E2949:E2950"/>
    <mergeCell ref="E2951:E2952"/>
    <mergeCell ref="E2953:E2954"/>
    <mergeCell ref="E2955:E2956"/>
    <mergeCell ref="E2957:E2958"/>
    <mergeCell ref="E2959:E2960"/>
    <mergeCell ref="E2961:E2962"/>
    <mergeCell ref="E2963:E2964"/>
    <mergeCell ref="E2965:E2966"/>
    <mergeCell ref="E2967:E2968"/>
    <mergeCell ref="E2969:E2970"/>
    <mergeCell ref="E2971:E2972"/>
    <mergeCell ref="E2973:E2974"/>
    <mergeCell ref="E2975:E2976"/>
    <mergeCell ref="E2977:E2978"/>
    <mergeCell ref="E2979:E2980"/>
    <mergeCell ref="E2981:E2982"/>
    <mergeCell ref="E2983:E2984"/>
    <mergeCell ref="E2985:E2986"/>
    <mergeCell ref="E2987:E2988"/>
    <mergeCell ref="E2989:E2990"/>
    <mergeCell ref="E2991:E2992"/>
    <mergeCell ref="E2993:E2994"/>
    <mergeCell ref="E2995:E2996"/>
    <mergeCell ref="E2997:E2998"/>
    <mergeCell ref="E2999:E3000"/>
    <mergeCell ref="E3001:E3002"/>
    <mergeCell ref="E3003:E3004"/>
    <mergeCell ref="E3005:E3006"/>
    <mergeCell ref="E3007:E3008"/>
    <mergeCell ref="E3009:E3010"/>
    <mergeCell ref="E3011:E3012"/>
    <mergeCell ref="E3013:E3014"/>
    <mergeCell ref="E3015:E3016"/>
    <mergeCell ref="E3017:E3018"/>
    <mergeCell ref="E3019:E3020"/>
    <mergeCell ref="E3021:E3022"/>
    <mergeCell ref="E3023:E3024"/>
    <mergeCell ref="E3025:E3026"/>
    <mergeCell ref="E3027:E3028"/>
    <mergeCell ref="E3029:E3030"/>
    <mergeCell ref="E3031:E3032"/>
    <mergeCell ref="E3033:E3034"/>
    <mergeCell ref="E3035:E3036"/>
    <mergeCell ref="E3037:E3038"/>
    <mergeCell ref="E3039:E3040"/>
    <mergeCell ref="E3041:E3042"/>
    <mergeCell ref="E3043:E3044"/>
    <mergeCell ref="E3045:E3046"/>
    <mergeCell ref="E3047:E3048"/>
    <mergeCell ref="E3049:E3050"/>
    <mergeCell ref="E3051:E3052"/>
    <mergeCell ref="E3053:E3054"/>
    <mergeCell ref="E3055:E3056"/>
    <mergeCell ref="E3057:E3058"/>
    <mergeCell ref="E3059:E3060"/>
    <mergeCell ref="E3061:E3062"/>
    <mergeCell ref="E3063:E3064"/>
    <mergeCell ref="E3065:E3066"/>
    <mergeCell ref="E3067:E3068"/>
    <mergeCell ref="E3069:E3070"/>
    <mergeCell ref="E3071:E3072"/>
    <mergeCell ref="E3073:E3074"/>
    <mergeCell ref="E3075:E3076"/>
    <mergeCell ref="E3077:E3078"/>
    <mergeCell ref="E3079:E3080"/>
    <mergeCell ref="E3081:E3082"/>
    <mergeCell ref="E3083:E3084"/>
    <mergeCell ref="E3085:E3086"/>
    <mergeCell ref="E3087:E3088"/>
    <mergeCell ref="E3089:E3090"/>
    <mergeCell ref="E3091:E3092"/>
    <mergeCell ref="E3093:E3094"/>
    <mergeCell ref="E3095:E3096"/>
    <mergeCell ref="E3097:E3098"/>
    <mergeCell ref="E3099:E3100"/>
    <mergeCell ref="E3101:E3102"/>
    <mergeCell ref="E3103:E3104"/>
    <mergeCell ref="E3105:E3106"/>
    <mergeCell ref="E3107:E3108"/>
    <mergeCell ref="E3109:E3110"/>
    <mergeCell ref="E3111:E3112"/>
    <mergeCell ref="E3113:E3114"/>
    <mergeCell ref="E3115:E3116"/>
    <mergeCell ref="E3117:E3118"/>
    <mergeCell ref="E3119:E3120"/>
    <mergeCell ref="E3121:E3122"/>
    <mergeCell ref="E3123:E3124"/>
    <mergeCell ref="E3125:E3126"/>
    <mergeCell ref="E3127:E3128"/>
    <mergeCell ref="E3129:E3130"/>
    <mergeCell ref="E3131:E3132"/>
    <mergeCell ref="E3133:E3134"/>
    <mergeCell ref="E3135:E3136"/>
    <mergeCell ref="E3137:E3138"/>
    <mergeCell ref="E3139:E3140"/>
    <mergeCell ref="E3141:E3142"/>
    <mergeCell ref="E3143:E3144"/>
    <mergeCell ref="E3145:E3146"/>
    <mergeCell ref="E3147:E3148"/>
    <mergeCell ref="E3149:E3150"/>
    <mergeCell ref="E3151:E3152"/>
    <mergeCell ref="E3153:E3154"/>
    <mergeCell ref="E3155:E3156"/>
    <mergeCell ref="E3157:E3158"/>
    <mergeCell ref="E3159:E3160"/>
    <mergeCell ref="E3161:E3162"/>
    <mergeCell ref="E3163:E3164"/>
    <mergeCell ref="E3165:E3166"/>
    <mergeCell ref="E3167:E3168"/>
    <mergeCell ref="E3169:E3170"/>
    <mergeCell ref="E3171:E3172"/>
    <mergeCell ref="E3173:E3174"/>
    <mergeCell ref="E3175:E3176"/>
    <mergeCell ref="E3177:E3178"/>
    <mergeCell ref="E3179:E3180"/>
    <mergeCell ref="E3181:E3182"/>
    <mergeCell ref="E3183:E3184"/>
    <mergeCell ref="E3185:E3186"/>
    <mergeCell ref="E3187:E3188"/>
    <mergeCell ref="E3189:E3190"/>
    <mergeCell ref="E3191:E3192"/>
    <mergeCell ref="E3193:E3194"/>
    <mergeCell ref="E3195:E3196"/>
    <mergeCell ref="E3197:E3198"/>
    <mergeCell ref="E3199:E3200"/>
    <mergeCell ref="E3201:E3202"/>
    <mergeCell ref="E3203:E3204"/>
    <mergeCell ref="E3205:E3206"/>
    <mergeCell ref="E3207:E3208"/>
    <mergeCell ref="E3209:E3210"/>
    <mergeCell ref="E3211:E3212"/>
    <mergeCell ref="E3213:E3214"/>
    <mergeCell ref="E3215:E3216"/>
    <mergeCell ref="E3217:E3218"/>
    <mergeCell ref="E3219:E3220"/>
    <mergeCell ref="E3221:E3222"/>
    <mergeCell ref="E3223:E3224"/>
    <mergeCell ref="E3225:E3226"/>
    <mergeCell ref="E3227:E3228"/>
    <mergeCell ref="E3229:E3230"/>
    <mergeCell ref="E3231:E3232"/>
    <mergeCell ref="E3233:E3234"/>
    <mergeCell ref="E3235:E3236"/>
    <mergeCell ref="E3237:E3238"/>
    <mergeCell ref="E3239:E3240"/>
    <mergeCell ref="E3241:E3242"/>
    <mergeCell ref="E3243:E3244"/>
    <mergeCell ref="E3245:E3246"/>
    <mergeCell ref="E3247:E3248"/>
    <mergeCell ref="E3249:E3250"/>
    <mergeCell ref="E3251:E3252"/>
    <mergeCell ref="E3253:E3254"/>
    <mergeCell ref="E3255:E3256"/>
    <mergeCell ref="E3257:E3258"/>
    <mergeCell ref="E3259:E3260"/>
    <mergeCell ref="E3261:E3262"/>
    <mergeCell ref="E3263:E3264"/>
    <mergeCell ref="E3265:E3266"/>
    <mergeCell ref="E3267:E3268"/>
    <mergeCell ref="E3269:E3270"/>
    <mergeCell ref="E3271:E3272"/>
    <mergeCell ref="E3273:E3274"/>
    <mergeCell ref="E3275:E3276"/>
    <mergeCell ref="E3277:E3278"/>
    <mergeCell ref="E3279:E3280"/>
    <mergeCell ref="E3281:E3282"/>
    <mergeCell ref="E3283:E3284"/>
    <mergeCell ref="E3285:E3286"/>
    <mergeCell ref="E3287:E3288"/>
    <mergeCell ref="E3289:E3290"/>
    <mergeCell ref="E3291:E3292"/>
    <mergeCell ref="E3293:E3294"/>
    <mergeCell ref="E3295:E3296"/>
    <mergeCell ref="E3297:E3298"/>
    <mergeCell ref="E3299:E3300"/>
    <mergeCell ref="E3301:E3302"/>
    <mergeCell ref="E3303:E3304"/>
    <mergeCell ref="E3305:E3306"/>
    <mergeCell ref="E3307:E3308"/>
    <mergeCell ref="E3309:E3310"/>
    <mergeCell ref="E3311:E3312"/>
    <mergeCell ref="E3313:E3314"/>
    <mergeCell ref="E3315:E3316"/>
    <mergeCell ref="E3317:E3318"/>
    <mergeCell ref="E3319:E3320"/>
    <mergeCell ref="E3321:E3322"/>
    <mergeCell ref="E3323:E3324"/>
    <mergeCell ref="E3325:E3326"/>
    <mergeCell ref="E3327:E3328"/>
    <mergeCell ref="E3329:E3330"/>
    <mergeCell ref="E3331:E3332"/>
    <mergeCell ref="E3333:E3334"/>
    <mergeCell ref="E3335:E3336"/>
    <mergeCell ref="E3337:E3338"/>
    <mergeCell ref="E3339:E3340"/>
    <mergeCell ref="E3341:E3342"/>
    <mergeCell ref="E3343:E3344"/>
    <mergeCell ref="E3345:E3346"/>
    <mergeCell ref="E3347:E3348"/>
    <mergeCell ref="E3349:E3350"/>
    <mergeCell ref="E3351:E3352"/>
    <mergeCell ref="E3353:E3354"/>
    <mergeCell ref="E3355:E3356"/>
    <mergeCell ref="E3357:E3358"/>
    <mergeCell ref="E3359:E3360"/>
    <mergeCell ref="E3361:E3362"/>
    <mergeCell ref="E3363:E3364"/>
    <mergeCell ref="E3365:E3366"/>
    <mergeCell ref="E3367:E3368"/>
    <mergeCell ref="E3369:E3370"/>
    <mergeCell ref="E3371:E3372"/>
    <mergeCell ref="E3373:E3374"/>
    <mergeCell ref="E3375:E3376"/>
    <mergeCell ref="E3377:E3378"/>
    <mergeCell ref="E3379:E3380"/>
    <mergeCell ref="E3381:E3382"/>
    <mergeCell ref="E3383:E3384"/>
    <mergeCell ref="E3385:E3386"/>
    <mergeCell ref="E3387:E3388"/>
    <mergeCell ref="E3389:E3390"/>
    <mergeCell ref="E3391:E3392"/>
    <mergeCell ref="E3393:E3394"/>
    <mergeCell ref="E3395:E3396"/>
    <mergeCell ref="E3397:E3398"/>
    <mergeCell ref="E3399:E3400"/>
    <mergeCell ref="E3401:E3402"/>
    <mergeCell ref="E3403:E3404"/>
    <mergeCell ref="E3405:E3406"/>
    <mergeCell ref="E3407:E3408"/>
    <mergeCell ref="E3409:E3410"/>
    <mergeCell ref="E3411:E3412"/>
    <mergeCell ref="E3413:E3414"/>
    <mergeCell ref="E3415:E3416"/>
    <mergeCell ref="E3417:E3418"/>
    <mergeCell ref="E3419:E3420"/>
    <mergeCell ref="E3421:E3422"/>
    <mergeCell ref="E3423:E3424"/>
    <mergeCell ref="E3425:E3426"/>
    <mergeCell ref="E3427:E3428"/>
    <mergeCell ref="E3429:E3430"/>
    <mergeCell ref="E3431:E3432"/>
    <mergeCell ref="E3433:E3434"/>
    <mergeCell ref="E3435:E3436"/>
    <mergeCell ref="E3437:E3438"/>
    <mergeCell ref="E3439:E3440"/>
    <mergeCell ref="E3441:E3442"/>
    <mergeCell ref="E3443:E3444"/>
    <mergeCell ref="E3445:E3446"/>
    <mergeCell ref="E3447:E3448"/>
    <mergeCell ref="E3449:E3450"/>
    <mergeCell ref="E3451:E3452"/>
    <mergeCell ref="E3453:E3454"/>
    <mergeCell ref="E3455:E3456"/>
    <mergeCell ref="E3457:E3458"/>
    <mergeCell ref="E3459:E3460"/>
    <mergeCell ref="E3461:E3462"/>
    <mergeCell ref="E3463:E3464"/>
    <mergeCell ref="E3465:E3466"/>
    <mergeCell ref="E3467:E3468"/>
    <mergeCell ref="E3469:E3470"/>
    <mergeCell ref="E3471:E3472"/>
    <mergeCell ref="E3473:E3474"/>
    <mergeCell ref="E3475:E3476"/>
    <mergeCell ref="E3477:E3478"/>
    <mergeCell ref="E3479:E3480"/>
    <mergeCell ref="E3481:E3482"/>
    <mergeCell ref="E3483:E3484"/>
    <mergeCell ref="E3485:E3486"/>
    <mergeCell ref="E3487:E3488"/>
    <mergeCell ref="E3489:E3490"/>
    <mergeCell ref="E3491:E3492"/>
    <mergeCell ref="E3493:E3494"/>
    <mergeCell ref="E3495:E3496"/>
    <mergeCell ref="E3497:E3498"/>
    <mergeCell ref="E3499:E3500"/>
    <mergeCell ref="E3501:E3502"/>
    <mergeCell ref="E3503:E3504"/>
    <mergeCell ref="E3505:E3506"/>
    <mergeCell ref="E3507:E3508"/>
    <mergeCell ref="E3509:E3510"/>
    <mergeCell ref="E3511:E3512"/>
    <mergeCell ref="E3513:E3514"/>
    <mergeCell ref="E3515:E3516"/>
    <mergeCell ref="E3517:E3518"/>
    <mergeCell ref="E3519:E3520"/>
    <mergeCell ref="E3521:E3522"/>
    <mergeCell ref="E3523:E3524"/>
    <mergeCell ref="E3525:E3526"/>
    <mergeCell ref="E3527:E3528"/>
    <mergeCell ref="E3529:E3530"/>
    <mergeCell ref="E3531:E3532"/>
    <mergeCell ref="E3533:E3534"/>
    <mergeCell ref="E3535:E3536"/>
    <mergeCell ref="E3537:E3538"/>
    <mergeCell ref="E3539:E3540"/>
    <mergeCell ref="E3541:E3542"/>
    <mergeCell ref="E3543:E3544"/>
    <mergeCell ref="E3545:E3546"/>
    <mergeCell ref="E3547:E3548"/>
    <mergeCell ref="E3549:E3550"/>
    <mergeCell ref="E3551:E3552"/>
    <mergeCell ref="E3553:E3554"/>
    <mergeCell ref="E3555:E3556"/>
    <mergeCell ref="E3557:E3558"/>
    <mergeCell ref="E3559:E3560"/>
    <mergeCell ref="E3561:E3562"/>
    <mergeCell ref="E3563:E3564"/>
    <mergeCell ref="E3565:E3566"/>
    <mergeCell ref="E3567:E3568"/>
    <mergeCell ref="E3569:E3570"/>
    <mergeCell ref="E3571:E3572"/>
    <mergeCell ref="E3573:E3574"/>
    <mergeCell ref="E3575:E3576"/>
    <mergeCell ref="E3577:E3578"/>
    <mergeCell ref="E3579:E3580"/>
    <mergeCell ref="E3581:E3582"/>
    <mergeCell ref="E3583:E3584"/>
    <mergeCell ref="E3585:E3586"/>
    <mergeCell ref="E3587:E3588"/>
    <mergeCell ref="E3589:E3590"/>
    <mergeCell ref="E3591:E3592"/>
    <mergeCell ref="E3593:E3594"/>
    <mergeCell ref="E3595:E3596"/>
    <mergeCell ref="E3597:E3598"/>
    <mergeCell ref="E3599:E3600"/>
    <mergeCell ref="E3601:E3602"/>
    <mergeCell ref="E3603:E3604"/>
    <mergeCell ref="E3605:E3606"/>
    <mergeCell ref="E3607:E3608"/>
    <mergeCell ref="E3609:E3610"/>
    <mergeCell ref="E3611:E3612"/>
    <mergeCell ref="E3613:E3614"/>
    <mergeCell ref="E3615:E3616"/>
    <mergeCell ref="E3617:E3618"/>
    <mergeCell ref="E3619:E3620"/>
    <mergeCell ref="E3621:E3622"/>
    <mergeCell ref="E3623:E3624"/>
    <mergeCell ref="E3625:E3626"/>
    <mergeCell ref="E3627:E3628"/>
    <mergeCell ref="E3629:E3630"/>
    <mergeCell ref="E3631:E3632"/>
    <mergeCell ref="E3633:E3634"/>
    <mergeCell ref="E3635:E3636"/>
    <mergeCell ref="E3637:E3638"/>
    <mergeCell ref="E3639:E3640"/>
    <mergeCell ref="E3641:E3642"/>
    <mergeCell ref="E3643:E3644"/>
    <mergeCell ref="E3645:E3646"/>
    <mergeCell ref="E3647:E3648"/>
    <mergeCell ref="E3649:E3650"/>
    <mergeCell ref="E3651:E3652"/>
    <mergeCell ref="E3653:E3654"/>
    <mergeCell ref="E3655:E3656"/>
    <mergeCell ref="E3657:E3658"/>
    <mergeCell ref="E3659:E3660"/>
    <mergeCell ref="E3661:E3662"/>
    <mergeCell ref="E3663:E3664"/>
    <mergeCell ref="E3665:E3666"/>
    <mergeCell ref="E3667:E3668"/>
    <mergeCell ref="E3669:E3670"/>
    <mergeCell ref="E3671:E3672"/>
    <mergeCell ref="E3673:E3674"/>
    <mergeCell ref="E3675:E3676"/>
    <mergeCell ref="E3677:E3678"/>
    <mergeCell ref="E3679:E3680"/>
    <mergeCell ref="E3681:E3682"/>
    <mergeCell ref="E3683:E3684"/>
    <mergeCell ref="E3685:E3686"/>
    <mergeCell ref="E3687:E3688"/>
    <mergeCell ref="E3689:E3690"/>
    <mergeCell ref="E3691:E3692"/>
    <mergeCell ref="E3693:E3694"/>
    <mergeCell ref="E3695:E3696"/>
    <mergeCell ref="E3697:E3698"/>
    <mergeCell ref="E3699:E3700"/>
    <mergeCell ref="E3701:E3702"/>
    <mergeCell ref="E3703:E3704"/>
    <mergeCell ref="E3705:E3706"/>
    <mergeCell ref="E3707:E3708"/>
    <mergeCell ref="E3709:E3710"/>
    <mergeCell ref="E3711:E3712"/>
    <mergeCell ref="E3713:E3714"/>
    <mergeCell ref="E3715:E3716"/>
    <mergeCell ref="E3717:E3718"/>
    <mergeCell ref="E3719:E3720"/>
    <mergeCell ref="E3721:E3722"/>
    <mergeCell ref="E3723:E3724"/>
    <mergeCell ref="E3725:E3726"/>
    <mergeCell ref="E3727:E3728"/>
    <mergeCell ref="E3729:E3730"/>
    <mergeCell ref="E3731:E3732"/>
    <mergeCell ref="E3733:E3734"/>
    <mergeCell ref="E3735:E3736"/>
    <mergeCell ref="E3737:E3738"/>
    <mergeCell ref="E3739:E3740"/>
    <mergeCell ref="E3741:E3742"/>
    <mergeCell ref="E3743:E3744"/>
    <mergeCell ref="E3745:E3746"/>
    <mergeCell ref="E3747:E3748"/>
    <mergeCell ref="E3749:E3750"/>
    <mergeCell ref="E3751:E3752"/>
    <mergeCell ref="E3753:E3754"/>
    <mergeCell ref="E3755:E3756"/>
    <mergeCell ref="E3757:E3758"/>
    <mergeCell ref="E3759:E3760"/>
    <mergeCell ref="E3761:E3762"/>
    <mergeCell ref="E3763:E3764"/>
    <mergeCell ref="E3765:E3766"/>
    <mergeCell ref="E3767:E3768"/>
    <mergeCell ref="E3769:E3770"/>
    <mergeCell ref="E3771:E3772"/>
    <mergeCell ref="E3773:E3774"/>
    <mergeCell ref="E3775:E3776"/>
    <mergeCell ref="E3777:E3778"/>
    <mergeCell ref="E3779:E3780"/>
    <mergeCell ref="E3781:E3782"/>
    <mergeCell ref="E3783:E3784"/>
    <mergeCell ref="E3785:E3786"/>
    <mergeCell ref="E3787:E3788"/>
    <mergeCell ref="E3789:E3790"/>
    <mergeCell ref="E3791:E3792"/>
    <mergeCell ref="E3793:E3794"/>
    <mergeCell ref="E3795:E3796"/>
    <mergeCell ref="E3797:E3798"/>
    <mergeCell ref="E3799:E3800"/>
    <mergeCell ref="E3801:E3802"/>
    <mergeCell ref="E3803:E3804"/>
    <mergeCell ref="E3805:E3806"/>
    <mergeCell ref="E3807:E3808"/>
    <mergeCell ref="E3809:E3810"/>
    <mergeCell ref="E3811:E3812"/>
    <mergeCell ref="E3813:E3814"/>
    <mergeCell ref="E3815:E3816"/>
    <mergeCell ref="E3817:E3818"/>
    <mergeCell ref="E3819:E3820"/>
    <mergeCell ref="E3821:E3822"/>
    <mergeCell ref="E3823:E3824"/>
    <mergeCell ref="E3825:E3826"/>
    <mergeCell ref="E3827:E3828"/>
    <mergeCell ref="E3829:E3830"/>
    <mergeCell ref="E3831:E3832"/>
    <mergeCell ref="E3833:E3834"/>
    <mergeCell ref="E3835:E3836"/>
    <mergeCell ref="E3837:E3838"/>
    <mergeCell ref="E3839:E3840"/>
    <mergeCell ref="E3841:E3842"/>
    <mergeCell ref="E3843:E3844"/>
    <mergeCell ref="E3845:E3846"/>
    <mergeCell ref="E3847:E3848"/>
    <mergeCell ref="E3849:E3850"/>
    <mergeCell ref="E3851:E3852"/>
    <mergeCell ref="E3853:E3854"/>
    <mergeCell ref="E3855:E3856"/>
    <mergeCell ref="E3857:E3858"/>
    <mergeCell ref="E3859:E3860"/>
    <mergeCell ref="E3861:E3862"/>
    <mergeCell ref="E3863:E3864"/>
    <mergeCell ref="E3865:E3866"/>
    <mergeCell ref="E3867:E3868"/>
    <mergeCell ref="E3869:E3870"/>
    <mergeCell ref="E3871:E3872"/>
    <mergeCell ref="E3873:E3874"/>
    <mergeCell ref="E3875:E3876"/>
    <mergeCell ref="E3877:E3878"/>
    <mergeCell ref="E3879:E3880"/>
    <mergeCell ref="E3881:E3882"/>
    <mergeCell ref="E3883:E3884"/>
    <mergeCell ref="E3885:E3886"/>
    <mergeCell ref="E3887:E3888"/>
    <mergeCell ref="E3889:E3890"/>
    <mergeCell ref="E3891:E3892"/>
    <mergeCell ref="E3893:E3894"/>
    <mergeCell ref="E3895:E3896"/>
    <mergeCell ref="E3897:E3898"/>
    <mergeCell ref="E3899:E3900"/>
    <mergeCell ref="E3901:E3902"/>
    <mergeCell ref="E3903:E3904"/>
    <mergeCell ref="E3905:E3906"/>
    <mergeCell ref="E3907:E3908"/>
    <mergeCell ref="E3909:E3910"/>
    <mergeCell ref="E3911:E3912"/>
    <mergeCell ref="E3913:E3914"/>
    <mergeCell ref="E3915:E3916"/>
    <mergeCell ref="E3917:E3918"/>
    <mergeCell ref="E3919:E3920"/>
    <mergeCell ref="E3921:E3922"/>
    <mergeCell ref="E3923:E3924"/>
    <mergeCell ref="E3925:E3926"/>
    <mergeCell ref="E3927:E3928"/>
    <mergeCell ref="E3929:E3930"/>
    <mergeCell ref="E3931:E3932"/>
    <mergeCell ref="E3933:E3934"/>
    <mergeCell ref="E3935:E3936"/>
    <mergeCell ref="E3937:E3938"/>
    <mergeCell ref="E3939:E3940"/>
    <mergeCell ref="E3941:E3942"/>
    <mergeCell ref="E3943:E3944"/>
    <mergeCell ref="E3945:E3946"/>
    <mergeCell ref="E3947:E3948"/>
    <mergeCell ref="E3949:E3950"/>
    <mergeCell ref="E3951:E3952"/>
    <mergeCell ref="E3953:E3954"/>
    <mergeCell ref="E3955:E3956"/>
    <mergeCell ref="E3957:E3958"/>
    <mergeCell ref="E3959:E3960"/>
    <mergeCell ref="E3961:E3962"/>
    <mergeCell ref="E3963:E3964"/>
    <mergeCell ref="E3965:E3966"/>
    <mergeCell ref="E3967:E3968"/>
    <mergeCell ref="E3969:E3970"/>
    <mergeCell ref="E3971:E3972"/>
    <mergeCell ref="E3973:E3974"/>
    <mergeCell ref="E3975:E3976"/>
    <mergeCell ref="E3977:E3978"/>
    <mergeCell ref="E3979:E3980"/>
    <mergeCell ref="E3981:E3982"/>
    <mergeCell ref="E3983:E3984"/>
    <mergeCell ref="E3985:E3986"/>
    <mergeCell ref="E3987:E3988"/>
    <mergeCell ref="E3989:E3990"/>
    <mergeCell ref="E3991:E3992"/>
    <mergeCell ref="E3993:E3994"/>
    <mergeCell ref="E3995:E3996"/>
    <mergeCell ref="E3997:E3998"/>
    <mergeCell ref="E3999:E4000"/>
    <mergeCell ref="E4001:E4002"/>
    <mergeCell ref="H3:H4"/>
    <mergeCell ref="H5:H6"/>
    <mergeCell ref="H7:H8"/>
    <mergeCell ref="H9:H10"/>
    <mergeCell ref="H11:H12"/>
    <mergeCell ref="H13:H14"/>
    <mergeCell ref="H15:H16"/>
    <mergeCell ref="H17:H18"/>
    <mergeCell ref="H19:H20"/>
    <mergeCell ref="H21:H22"/>
    <mergeCell ref="H23:H24"/>
    <mergeCell ref="H25:H26"/>
    <mergeCell ref="H27:H28"/>
    <mergeCell ref="H29:H30"/>
    <mergeCell ref="H31:H32"/>
    <mergeCell ref="H33:H34"/>
    <mergeCell ref="H35:H36"/>
    <mergeCell ref="H37:H38"/>
    <mergeCell ref="H39:H40"/>
    <mergeCell ref="H41:H42"/>
    <mergeCell ref="H43:H44"/>
    <mergeCell ref="H45:H46"/>
    <mergeCell ref="H47:H48"/>
    <mergeCell ref="H49:H50"/>
    <mergeCell ref="H51:H52"/>
    <mergeCell ref="H53:H54"/>
    <mergeCell ref="H55:H56"/>
    <mergeCell ref="H57:H58"/>
    <mergeCell ref="H59:H60"/>
    <mergeCell ref="H61:H62"/>
    <mergeCell ref="H63:H64"/>
    <mergeCell ref="H65:H66"/>
    <mergeCell ref="H67:H68"/>
    <mergeCell ref="H69:H70"/>
    <mergeCell ref="H71:H72"/>
    <mergeCell ref="H73:H74"/>
    <mergeCell ref="H75:H76"/>
    <mergeCell ref="H77:H78"/>
    <mergeCell ref="H79:H80"/>
    <mergeCell ref="H81:H82"/>
    <mergeCell ref="H83:H84"/>
    <mergeCell ref="H85:H86"/>
    <mergeCell ref="H87:H88"/>
    <mergeCell ref="H89:H90"/>
    <mergeCell ref="H91:H92"/>
    <mergeCell ref="H93:H94"/>
    <mergeCell ref="H95:H96"/>
    <mergeCell ref="H97:H98"/>
    <mergeCell ref="H99:H100"/>
    <mergeCell ref="H101:H102"/>
    <mergeCell ref="H103:H104"/>
    <mergeCell ref="H105:H106"/>
    <mergeCell ref="H107:H108"/>
    <mergeCell ref="H109:H110"/>
    <mergeCell ref="H111:H112"/>
    <mergeCell ref="H113:H114"/>
    <mergeCell ref="H115:H116"/>
    <mergeCell ref="H117:H118"/>
    <mergeCell ref="H119:H120"/>
    <mergeCell ref="H121:H122"/>
    <mergeCell ref="H123:H124"/>
    <mergeCell ref="H125:H126"/>
    <mergeCell ref="H127:H128"/>
    <mergeCell ref="H129:H130"/>
    <mergeCell ref="H131:H132"/>
    <mergeCell ref="H133:H134"/>
    <mergeCell ref="H135:H136"/>
    <mergeCell ref="H137:H138"/>
    <mergeCell ref="H139:H140"/>
    <mergeCell ref="H141:H142"/>
    <mergeCell ref="H143:H144"/>
    <mergeCell ref="H145:H146"/>
    <mergeCell ref="H147:H148"/>
    <mergeCell ref="H149:H150"/>
    <mergeCell ref="H151:H152"/>
    <mergeCell ref="H153:H154"/>
    <mergeCell ref="H155:H156"/>
    <mergeCell ref="H157:H158"/>
    <mergeCell ref="H159:H160"/>
    <mergeCell ref="H161:H162"/>
    <mergeCell ref="H163:H164"/>
    <mergeCell ref="H165:H166"/>
    <mergeCell ref="H167:H168"/>
    <mergeCell ref="H169:H170"/>
    <mergeCell ref="H171:H172"/>
    <mergeCell ref="H173:H174"/>
    <mergeCell ref="H175:H176"/>
    <mergeCell ref="H177:H178"/>
    <mergeCell ref="H179:H180"/>
    <mergeCell ref="H181:H182"/>
    <mergeCell ref="H183:H184"/>
    <mergeCell ref="H185:H186"/>
    <mergeCell ref="H187:H188"/>
    <mergeCell ref="H189:H190"/>
    <mergeCell ref="H191:H192"/>
    <mergeCell ref="H193:H194"/>
    <mergeCell ref="H195:H196"/>
    <mergeCell ref="H197:H198"/>
    <mergeCell ref="H199:H200"/>
    <mergeCell ref="H201:H202"/>
    <mergeCell ref="H203:H204"/>
    <mergeCell ref="H205:H206"/>
    <mergeCell ref="H207:H208"/>
    <mergeCell ref="H209:H210"/>
    <mergeCell ref="H211:H212"/>
    <mergeCell ref="H213:H214"/>
    <mergeCell ref="H215:H216"/>
    <mergeCell ref="H217:H218"/>
    <mergeCell ref="H219:H220"/>
    <mergeCell ref="H221:H222"/>
    <mergeCell ref="H223:H224"/>
    <mergeCell ref="H225:H226"/>
    <mergeCell ref="H227:H228"/>
    <mergeCell ref="H229:H230"/>
    <mergeCell ref="H231:H232"/>
    <mergeCell ref="H233:H234"/>
    <mergeCell ref="H235:H236"/>
    <mergeCell ref="H237:H238"/>
    <mergeCell ref="H239:H240"/>
    <mergeCell ref="H241:H242"/>
    <mergeCell ref="H243:H244"/>
    <mergeCell ref="H245:H246"/>
    <mergeCell ref="H247:H248"/>
    <mergeCell ref="H249:H250"/>
    <mergeCell ref="H251:H252"/>
    <mergeCell ref="H253:H254"/>
    <mergeCell ref="H255:H256"/>
    <mergeCell ref="H257:H258"/>
    <mergeCell ref="H259:H260"/>
    <mergeCell ref="H261:H262"/>
    <mergeCell ref="H263:H264"/>
    <mergeCell ref="H265:H266"/>
    <mergeCell ref="H267:H268"/>
    <mergeCell ref="H269:H270"/>
    <mergeCell ref="H271:H272"/>
    <mergeCell ref="H273:H274"/>
    <mergeCell ref="H275:H276"/>
    <mergeCell ref="H277:H278"/>
    <mergeCell ref="H279:H280"/>
    <mergeCell ref="H281:H282"/>
    <mergeCell ref="H283:H284"/>
    <mergeCell ref="H285:H286"/>
    <mergeCell ref="H287:H288"/>
    <mergeCell ref="H289:H290"/>
    <mergeCell ref="H291:H292"/>
    <mergeCell ref="H293:H294"/>
    <mergeCell ref="H295:H296"/>
    <mergeCell ref="H297:H298"/>
    <mergeCell ref="H299:H300"/>
    <mergeCell ref="H301:H302"/>
    <mergeCell ref="H303:H304"/>
    <mergeCell ref="H305:H306"/>
    <mergeCell ref="H307:H308"/>
    <mergeCell ref="H309:H310"/>
    <mergeCell ref="H311:H312"/>
    <mergeCell ref="H313:H314"/>
    <mergeCell ref="H315:H316"/>
    <mergeCell ref="H317:H318"/>
    <mergeCell ref="H319:H320"/>
    <mergeCell ref="H321:H322"/>
    <mergeCell ref="H323:H324"/>
    <mergeCell ref="H325:H326"/>
    <mergeCell ref="H327:H328"/>
    <mergeCell ref="H329:H330"/>
    <mergeCell ref="H331:H332"/>
    <mergeCell ref="H333:H334"/>
    <mergeCell ref="H335:H336"/>
    <mergeCell ref="H337:H338"/>
    <mergeCell ref="H339:H340"/>
    <mergeCell ref="H341:H342"/>
    <mergeCell ref="H343:H344"/>
    <mergeCell ref="H345:H346"/>
    <mergeCell ref="H347:H348"/>
    <mergeCell ref="H349:H350"/>
    <mergeCell ref="H351:H352"/>
    <mergeCell ref="H353:H354"/>
    <mergeCell ref="H355:H356"/>
    <mergeCell ref="H357:H358"/>
    <mergeCell ref="H359:H360"/>
    <mergeCell ref="H361:H362"/>
    <mergeCell ref="H363:H364"/>
    <mergeCell ref="H365:H366"/>
    <mergeCell ref="H367:H368"/>
    <mergeCell ref="H369:H370"/>
    <mergeCell ref="H371:H372"/>
    <mergeCell ref="H373:H374"/>
    <mergeCell ref="H375:H376"/>
    <mergeCell ref="H377:H378"/>
    <mergeCell ref="H379:H380"/>
    <mergeCell ref="H381:H382"/>
    <mergeCell ref="H383:H384"/>
    <mergeCell ref="H385:H386"/>
    <mergeCell ref="H387:H388"/>
    <mergeCell ref="H389:H390"/>
    <mergeCell ref="H391:H392"/>
    <mergeCell ref="H393:H394"/>
    <mergeCell ref="H395:H396"/>
    <mergeCell ref="H397:H398"/>
    <mergeCell ref="H399:H400"/>
    <mergeCell ref="H401:H402"/>
    <mergeCell ref="H403:H404"/>
    <mergeCell ref="H405:H406"/>
    <mergeCell ref="H407:H408"/>
    <mergeCell ref="H409:H410"/>
    <mergeCell ref="H411:H412"/>
    <mergeCell ref="H413:H414"/>
    <mergeCell ref="H415:H416"/>
    <mergeCell ref="H417:H418"/>
    <mergeCell ref="H419:H420"/>
    <mergeCell ref="H421:H422"/>
    <mergeCell ref="H423:H424"/>
    <mergeCell ref="H425:H426"/>
    <mergeCell ref="H427:H428"/>
    <mergeCell ref="H429:H430"/>
    <mergeCell ref="H431:H432"/>
    <mergeCell ref="H433:H434"/>
    <mergeCell ref="H435:H436"/>
    <mergeCell ref="H437:H438"/>
    <mergeCell ref="H439:H440"/>
    <mergeCell ref="H441:H442"/>
    <mergeCell ref="H443:H444"/>
    <mergeCell ref="H445:H446"/>
    <mergeCell ref="H447:H448"/>
    <mergeCell ref="H449:H450"/>
    <mergeCell ref="H451:H452"/>
    <mergeCell ref="H453:H454"/>
    <mergeCell ref="H455:H456"/>
    <mergeCell ref="H457:H458"/>
    <mergeCell ref="H459:H460"/>
    <mergeCell ref="H461:H462"/>
    <mergeCell ref="H463:H464"/>
    <mergeCell ref="H465:H466"/>
    <mergeCell ref="H467:H468"/>
    <mergeCell ref="H469:H470"/>
    <mergeCell ref="H471:H472"/>
    <mergeCell ref="H473:H474"/>
    <mergeCell ref="H475:H476"/>
    <mergeCell ref="H477:H478"/>
    <mergeCell ref="H479:H480"/>
    <mergeCell ref="H481:H482"/>
    <mergeCell ref="H483:H484"/>
    <mergeCell ref="H485:H486"/>
    <mergeCell ref="H487:H488"/>
    <mergeCell ref="H489:H490"/>
    <mergeCell ref="H491:H492"/>
    <mergeCell ref="H493:H494"/>
    <mergeCell ref="H495:H496"/>
    <mergeCell ref="H497:H498"/>
    <mergeCell ref="H499:H500"/>
    <mergeCell ref="H501:H502"/>
    <mergeCell ref="H503:H504"/>
    <mergeCell ref="H505:H506"/>
    <mergeCell ref="H507:H508"/>
    <mergeCell ref="H509:H510"/>
    <mergeCell ref="H511:H512"/>
    <mergeCell ref="H513:H514"/>
    <mergeCell ref="H515:H516"/>
    <mergeCell ref="H517:H518"/>
    <mergeCell ref="H519:H520"/>
    <mergeCell ref="H521:H522"/>
    <mergeCell ref="H523:H524"/>
    <mergeCell ref="H525:H526"/>
    <mergeCell ref="H527:H528"/>
    <mergeCell ref="H529:H530"/>
    <mergeCell ref="H531:H532"/>
    <mergeCell ref="H533:H534"/>
    <mergeCell ref="H535:H536"/>
    <mergeCell ref="H537:H538"/>
    <mergeCell ref="H539:H540"/>
    <mergeCell ref="H541:H542"/>
    <mergeCell ref="H543:H544"/>
    <mergeCell ref="H545:H546"/>
    <mergeCell ref="H547:H548"/>
    <mergeCell ref="H549:H550"/>
    <mergeCell ref="H551:H552"/>
    <mergeCell ref="H553:H554"/>
    <mergeCell ref="H555:H556"/>
    <mergeCell ref="H557:H558"/>
    <mergeCell ref="H559:H560"/>
    <mergeCell ref="H561:H562"/>
    <mergeCell ref="H563:H564"/>
    <mergeCell ref="H565:H566"/>
    <mergeCell ref="H567:H568"/>
    <mergeCell ref="H569:H570"/>
    <mergeCell ref="H571:H572"/>
    <mergeCell ref="H573:H574"/>
    <mergeCell ref="H575:H576"/>
    <mergeCell ref="H577:H578"/>
    <mergeCell ref="H579:H580"/>
    <mergeCell ref="H581:H582"/>
    <mergeCell ref="H583:H584"/>
    <mergeCell ref="H585:H586"/>
    <mergeCell ref="H587:H588"/>
    <mergeCell ref="H589:H590"/>
    <mergeCell ref="H591:H592"/>
    <mergeCell ref="H593:H594"/>
    <mergeCell ref="H595:H596"/>
    <mergeCell ref="H597:H598"/>
    <mergeCell ref="H599:H600"/>
    <mergeCell ref="H601:H602"/>
    <mergeCell ref="H603:H604"/>
    <mergeCell ref="H605:H606"/>
    <mergeCell ref="H607:H608"/>
    <mergeCell ref="H609:H610"/>
    <mergeCell ref="H611:H612"/>
    <mergeCell ref="H613:H614"/>
    <mergeCell ref="H615:H616"/>
    <mergeCell ref="H617:H618"/>
    <mergeCell ref="H619:H620"/>
    <mergeCell ref="H621:H622"/>
    <mergeCell ref="H623:H624"/>
    <mergeCell ref="H625:H626"/>
    <mergeCell ref="H627:H628"/>
    <mergeCell ref="H629:H630"/>
    <mergeCell ref="H631:H632"/>
    <mergeCell ref="H633:H634"/>
    <mergeCell ref="H635:H636"/>
    <mergeCell ref="H637:H638"/>
    <mergeCell ref="H639:H640"/>
    <mergeCell ref="H641:H642"/>
    <mergeCell ref="H643:H644"/>
    <mergeCell ref="H645:H646"/>
    <mergeCell ref="H647:H648"/>
    <mergeCell ref="H649:H650"/>
    <mergeCell ref="H651:H652"/>
    <mergeCell ref="H653:H654"/>
    <mergeCell ref="H655:H656"/>
    <mergeCell ref="H657:H658"/>
    <mergeCell ref="H659:H660"/>
    <mergeCell ref="H661:H662"/>
    <mergeCell ref="H663:H664"/>
    <mergeCell ref="H665:H666"/>
    <mergeCell ref="H667:H668"/>
    <mergeCell ref="H669:H670"/>
    <mergeCell ref="H671:H672"/>
    <mergeCell ref="H673:H674"/>
    <mergeCell ref="H675:H676"/>
    <mergeCell ref="H677:H678"/>
    <mergeCell ref="H679:H680"/>
    <mergeCell ref="H681:H682"/>
    <mergeCell ref="H683:H684"/>
    <mergeCell ref="H685:H686"/>
    <mergeCell ref="H687:H688"/>
    <mergeCell ref="H689:H690"/>
    <mergeCell ref="H691:H692"/>
    <mergeCell ref="H693:H694"/>
    <mergeCell ref="H695:H696"/>
    <mergeCell ref="H697:H698"/>
    <mergeCell ref="H699:H700"/>
    <mergeCell ref="H701:H702"/>
    <mergeCell ref="H703:H704"/>
    <mergeCell ref="H705:H706"/>
    <mergeCell ref="H707:H708"/>
    <mergeCell ref="H709:H710"/>
    <mergeCell ref="H711:H712"/>
    <mergeCell ref="H713:H714"/>
    <mergeCell ref="H715:H716"/>
    <mergeCell ref="H717:H718"/>
    <mergeCell ref="H719:H720"/>
    <mergeCell ref="H721:H722"/>
    <mergeCell ref="H723:H724"/>
    <mergeCell ref="H725:H726"/>
    <mergeCell ref="H727:H728"/>
    <mergeCell ref="H729:H730"/>
    <mergeCell ref="H731:H732"/>
    <mergeCell ref="H733:H734"/>
    <mergeCell ref="H735:H736"/>
    <mergeCell ref="H737:H738"/>
    <mergeCell ref="H739:H740"/>
    <mergeCell ref="H741:H742"/>
    <mergeCell ref="H743:H744"/>
    <mergeCell ref="H745:H746"/>
    <mergeCell ref="H747:H748"/>
    <mergeCell ref="H749:H750"/>
    <mergeCell ref="H751:H752"/>
    <mergeCell ref="H753:H754"/>
    <mergeCell ref="H755:H756"/>
    <mergeCell ref="H757:H758"/>
    <mergeCell ref="H759:H760"/>
    <mergeCell ref="H761:H762"/>
    <mergeCell ref="H763:H764"/>
    <mergeCell ref="H765:H766"/>
    <mergeCell ref="H767:H768"/>
    <mergeCell ref="H769:H770"/>
    <mergeCell ref="H771:H772"/>
    <mergeCell ref="H773:H774"/>
    <mergeCell ref="H775:H776"/>
    <mergeCell ref="H777:H778"/>
    <mergeCell ref="H779:H780"/>
    <mergeCell ref="H781:H782"/>
    <mergeCell ref="H783:H784"/>
    <mergeCell ref="H785:H786"/>
    <mergeCell ref="H787:H788"/>
    <mergeCell ref="H789:H790"/>
    <mergeCell ref="H791:H792"/>
    <mergeCell ref="H793:H794"/>
    <mergeCell ref="H795:H796"/>
    <mergeCell ref="H797:H798"/>
    <mergeCell ref="H799:H800"/>
    <mergeCell ref="H801:H802"/>
    <mergeCell ref="H803:H804"/>
    <mergeCell ref="H805:H806"/>
    <mergeCell ref="H807:H808"/>
    <mergeCell ref="H809:H810"/>
    <mergeCell ref="H811:H812"/>
    <mergeCell ref="H813:H814"/>
    <mergeCell ref="H815:H816"/>
    <mergeCell ref="H817:H818"/>
    <mergeCell ref="H819:H820"/>
    <mergeCell ref="H821:H822"/>
    <mergeCell ref="H823:H824"/>
    <mergeCell ref="H825:H826"/>
    <mergeCell ref="H827:H828"/>
    <mergeCell ref="H829:H830"/>
    <mergeCell ref="H831:H832"/>
    <mergeCell ref="H833:H834"/>
    <mergeCell ref="H835:H836"/>
    <mergeCell ref="H837:H838"/>
    <mergeCell ref="H839:H840"/>
    <mergeCell ref="H841:H842"/>
    <mergeCell ref="H843:H844"/>
    <mergeCell ref="H845:H846"/>
    <mergeCell ref="H847:H848"/>
    <mergeCell ref="H849:H850"/>
    <mergeCell ref="H851:H852"/>
    <mergeCell ref="H853:H854"/>
    <mergeCell ref="H855:H856"/>
    <mergeCell ref="H857:H858"/>
    <mergeCell ref="H859:H860"/>
    <mergeCell ref="H861:H862"/>
    <mergeCell ref="H863:H864"/>
    <mergeCell ref="H865:H866"/>
    <mergeCell ref="H867:H868"/>
    <mergeCell ref="H869:H870"/>
    <mergeCell ref="H871:H872"/>
    <mergeCell ref="H873:H874"/>
    <mergeCell ref="H875:H876"/>
    <mergeCell ref="H877:H878"/>
    <mergeCell ref="H879:H880"/>
    <mergeCell ref="H881:H882"/>
    <mergeCell ref="H883:H884"/>
    <mergeCell ref="H885:H886"/>
    <mergeCell ref="H887:H888"/>
    <mergeCell ref="H889:H890"/>
    <mergeCell ref="H891:H892"/>
    <mergeCell ref="H893:H894"/>
    <mergeCell ref="H895:H896"/>
    <mergeCell ref="H897:H898"/>
    <mergeCell ref="H899:H900"/>
    <mergeCell ref="H901:H902"/>
    <mergeCell ref="H903:H904"/>
    <mergeCell ref="H905:H906"/>
    <mergeCell ref="H907:H908"/>
    <mergeCell ref="H909:H910"/>
    <mergeCell ref="H911:H912"/>
    <mergeCell ref="H913:H914"/>
    <mergeCell ref="H915:H916"/>
    <mergeCell ref="H917:H918"/>
    <mergeCell ref="H919:H920"/>
    <mergeCell ref="H921:H922"/>
    <mergeCell ref="H923:H924"/>
    <mergeCell ref="H925:H926"/>
    <mergeCell ref="H927:H928"/>
    <mergeCell ref="H929:H930"/>
    <mergeCell ref="H931:H932"/>
    <mergeCell ref="H933:H934"/>
    <mergeCell ref="H935:H936"/>
    <mergeCell ref="H937:H938"/>
    <mergeCell ref="H939:H940"/>
    <mergeCell ref="H941:H942"/>
    <mergeCell ref="H943:H944"/>
    <mergeCell ref="H945:H946"/>
    <mergeCell ref="H947:H948"/>
    <mergeCell ref="H949:H950"/>
    <mergeCell ref="H951:H952"/>
    <mergeCell ref="H953:H954"/>
    <mergeCell ref="H955:H956"/>
    <mergeCell ref="H957:H958"/>
    <mergeCell ref="H959:H960"/>
    <mergeCell ref="H961:H962"/>
    <mergeCell ref="H963:H964"/>
    <mergeCell ref="H965:H966"/>
    <mergeCell ref="H967:H968"/>
    <mergeCell ref="H969:H970"/>
    <mergeCell ref="H971:H972"/>
    <mergeCell ref="H973:H974"/>
    <mergeCell ref="H975:H976"/>
    <mergeCell ref="H977:H978"/>
    <mergeCell ref="H979:H980"/>
    <mergeCell ref="H981:H982"/>
    <mergeCell ref="H983:H984"/>
    <mergeCell ref="H985:H986"/>
    <mergeCell ref="H987:H988"/>
    <mergeCell ref="H989:H990"/>
    <mergeCell ref="H991:H992"/>
    <mergeCell ref="H993:H994"/>
    <mergeCell ref="H995:H996"/>
    <mergeCell ref="H997:H998"/>
    <mergeCell ref="H999:H1000"/>
    <mergeCell ref="H1001:H1002"/>
    <mergeCell ref="H1003:H1004"/>
    <mergeCell ref="H1005:H1006"/>
    <mergeCell ref="H1007:H1008"/>
    <mergeCell ref="H1009:H1010"/>
    <mergeCell ref="H1011:H1012"/>
    <mergeCell ref="H1013:H1014"/>
    <mergeCell ref="H1015:H1016"/>
    <mergeCell ref="H1017:H1018"/>
    <mergeCell ref="H1019:H1020"/>
    <mergeCell ref="H1021:H1022"/>
    <mergeCell ref="H1023:H1024"/>
    <mergeCell ref="H1025:H1026"/>
    <mergeCell ref="H1027:H1028"/>
    <mergeCell ref="H1029:H1030"/>
    <mergeCell ref="H1031:H1032"/>
    <mergeCell ref="H1033:H1034"/>
    <mergeCell ref="H1035:H1036"/>
    <mergeCell ref="H1037:H1038"/>
    <mergeCell ref="H1039:H1040"/>
    <mergeCell ref="H1041:H1042"/>
    <mergeCell ref="H1043:H1044"/>
    <mergeCell ref="H1045:H1046"/>
    <mergeCell ref="H1047:H1048"/>
    <mergeCell ref="H1049:H1050"/>
    <mergeCell ref="H1051:H1052"/>
    <mergeCell ref="H1053:H1054"/>
    <mergeCell ref="H1055:H1056"/>
    <mergeCell ref="H1057:H1058"/>
    <mergeCell ref="H1059:H1060"/>
    <mergeCell ref="H1061:H1062"/>
    <mergeCell ref="H1063:H1064"/>
    <mergeCell ref="H1065:H1066"/>
    <mergeCell ref="H1067:H1068"/>
    <mergeCell ref="H1069:H1070"/>
    <mergeCell ref="H1071:H1072"/>
    <mergeCell ref="H1073:H1074"/>
    <mergeCell ref="H1075:H1076"/>
    <mergeCell ref="H1077:H1078"/>
    <mergeCell ref="H1079:H1080"/>
    <mergeCell ref="H1081:H1082"/>
    <mergeCell ref="H1083:H1084"/>
    <mergeCell ref="H1085:H1086"/>
    <mergeCell ref="H1087:H1088"/>
    <mergeCell ref="H1089:H1090"/>
    <mergeCell ref="H1091:H1092"/>
    <mergeCell ref="H1093:H1094"/>
    <mergeCell ref="H1095:H1096"/>
    <mergeCell ref="H1097:H1098"/>
    <mergeCell ref="H1099:H1100"/>
    <mergeCell ref="H1101:H1102"/>
    <mergeCell ref="H1103:H1104"/>
    <mergeCell ref="H1105:H1106"/>
    <mergeCell ref="H1107:H1108"/>
    <mergeCell ref="H1109:H1110"/>
    <mergeCell ref="H1111:H1112"/>
    <mergeCell ref="H1113:H1114"/>
    <mergeCell ref="H1115:H1116"/>
    <mergeCell ref="H1117:H1118"/>
    <mergeCell ref="H1119:H1120"/>
    <mergeCell ref="H1121:H1122"/>
    <mergeCell ref="H1123:H1124"/>
    <mergeCell ref="H1125:H1126"/>
    <mergeCell ref="H1127:H1128"/>
    <mergeCell ref="H1129:H1130"/>
    <mergeCell ref="H1131:H1132"/>
    <mergeCell ref="H1133:H1134"/>
    <mergeCell ref="H1135:H1136"/>
    <mergeCell ref="H1137:H1138"/>
    <mergeCell ref="H1139:H1140"/>
    <mergeCell ref="H1141:H1142"/>
    <mergeCell ref="H1143:H1144"/>
    <mergeCell ref="H1145:H1146"/>
    <mergeCell ref="H1147:H1148"/>
    <mergeCell ref="H1149:H1150"/>
    <mergeCell ref="H1151:H1152"/>
    <mergeCell ref="H1153:H1154"/>
    <mergeCell ref="H1155:H1156"/>
    <mergeCell ref="H1157:H1158"/>
    <mergeCell ref="H1159:H1160"/>
    <mergeCell ref="H1161:H1162"/>
    <mergeCell ref="H1163:H1164"/>
    <mergeCell ref="H1165:H1166"/>
    <mergeCell ref="H1167:H1168"/>
    <mergeCell ref="H1169:H1170"/>
    <mergeCell ref="H1171:H1172"/>
    <mergeCell ref="H1173:H1174"/>
    <mergeCell ref="H1175:H1176"/>
    <mergeCell ref="H1177:H1178"/>
    <mergeCell ref="H1179:H1180"/>
    <mergeCell ref="H1181:H1182"/>
    <mergeCell ref="H1183:H1184"/>
    <mergeCell ref="H1185:H1186"/>
    <mergeCell ref="H1187:H1188"/>
    <mergeCell ref="H1189:H1190"/>
    <mergeCell ref="H1191:H1192"/>
    <mergeCell ref="H1193:H1194"/>
    <mergeCell ref="H1195:H1196"/>
    <mergeCell ref="H1197:H1198"/>
    <mergeCell ref="H1199:H1200"/>
    <mergeCell ref="H1201:H1202"/>
    <mergeCell ref="H1203:H1204"/>
    <mergeCell ref="H1205:H1206"/>
    <mergeCell ref="H1207:H1208"/>
    <mergeCell ref="H1209:H1210"/>
    <mergeCell ref="H1211:H1212"/>
    <mergeCell ref="H1213:H1214"/>
    <mergeCell ref="H1215:H1216"/>
    <mergeCell ref="H1217:H1218"/>
    <mergeCell ref="H1219:H1220"/>
    <mergeCell ref="H1221:H1222"/>
    <mergeCell ref="H1223:H1224"/>
    <mergeCell ref="H1225:H1226"/>
    <mergeCell ref="H1227:H1228"/>
    <mergeCell ref="H1229:H1230"/>
    <mergeCell ref="H1231:H1232"/>
    <mergeCell ref="H1233:H1234"/>
    <mergeCell ref="H1235:H1236"/>
    <mergeCell ref="H1237:H1238"/>
    <mergeCell ref="H1239:H1240"/>
    <mergeCell ref="H1241:H1242"/>
    <mergeCell ref="H1243:H1244"/>
    <mergeCell ref="H1245:H1246"/>
    <mergeCell ref="H1247:H1248"/>
    <mergeCell ref="H1249:H1250"/>
    <mergeCell ref="H1251:H1252"/>
    <mergeCell ref="H1253:H1254"/>
    <mergeCell ref="H1255:H1256"/>
    <mergeCell ref="H1257:H1258"/>
    <mergeCell ref="H1259:H1260"/>
    <mergeCell ref="H1261:H1262"/>
    <mergeCell ref="H1263:H1264"/>
    <mergeCell ref="H1265:H1266"/>
    <mergeCell ref="H1267:H1268"/>
    <mergeCell ref="H1269:H1270"/>
    <mergeCell ref="H1271:H1272"/>
    <mergeCell ref="H1273:H1274"/>
    <mergeCell ref="H1275:H1276"/>
    <mergeCell ref="H1277:H1278"/>
    <mergeCell ref="H1279:H1280"/>
    <mergeCell ref="H1281:H1282"/>
    <mergeCell ref="H1283:H1284"/>
    <mergeCell ref="H1285:H1286"/>
    <mergeCell ref="H1287:H1288"/>
    <mergeCell ref="H1289:H1290"/>
    <mergeCell ref="H1291:H1292"/>
    <mergeCell ref="H1293:H1294"/>
    <mergeCell ref="H1295:H1296"/>
    <mergeCell ref="H1297:H1298"/>
    <mergeCell ref="H1299:H1300"/>
    <mergeCell ref="H1301:H1302"/>
    <mergeCell ref="H1303:H1304"/>
    <mergeCell ref="H1305:H1306"/>
    <mergeCell ref="H1307:H1308"/>
    <mergeCell ref="H1309:H1310"/>
    <mergeCell ref="H1311:H1312"/>
    <mergeCell ref="H1313:H1314"/>
    <mergeCell ref="H1315:H1316"/>
    <mergeCell ref="H1317:H1318"/>
    <mergeCell ref="H1319:H1320"/>
    <mergeCell ref="H1321:H1322"/>
    <mergeCell ref="H1323:H1324"/>
    <mergeCell ref="H1325:H1326"/>
    <mergeCell ref="H1327:H1328"/>
    <mergeCell ref="H1329:H1330"/>
    <mergeCell ref="H1331:H1332"/>
    <mergeCell ref="H1333:H1334"/>
    <mergeCell ref="H1335:H1336"/>
    <mergeCell ref="H1337:H1338"/>
    <mergeCell ref="H1339:H1340"/>
    <mergeCell ref="H1341:H1342"/>
    <mergeCell ref="H1343:H1344"/>
    <mergeCell ref="H1345:H1346"/>
    <mergeCell ref="H1347:H1348"/>
    <mergeCell ref="H1349:H1350"/>
    <mergeCell ref="H1351:H1352"/>
    <mergeCell ref="H1353:H1354"/>
    <mergeCell ref="H1355:H1356"/>
    <mergeCell ref="H1357:H1358"/>
    <mergeCell ref="H1359:H1360"/>
    <mergeCell ref="H1361:H1362"/>
    <mergeCell ref="H1363:H1364"/>
    <mergeCell ref="H1365:H1366"/>
    <mergeCell ref="H1367:H1368"/>
    <mergeCell ref="H1369:H1370"/>
    <mergeCell ref="H1371:H1372"/>
    <mergeCell ref="H1373:H1374"/>
    <mergeCell ref="H1375:H1376"/>
    <mergeCell ref="H1377:H1378"/>
    <mergeCell ref="H1379:H1380"/>
    <mergeCell ref="H1381:H1382"/>
    <mergeCell ref="H1383:H1384"/>
    <mergeCell ref="H1385:H1386"/>
    <mergeCell ref="H1387:H1388"/>
    <mergeCell ref="H1389:H1390"/>
    <mergeCell ref="H1391:H1392"/>
    <mergeCell ref="H1393:H1394"/>
    <mergeCell ref="H1395:H1396"/>
    <mergeCell ref="H1397:H1398"/>
    <mergeCell ref="H1399:H1400"/>
    <mergeCell ref="H1401:H1402"/>
    <mergeCell ref="H1403:H1404"/>
    <mergeCell ref="H1405:H1406"/>
    <mergeCell ref="H1407:H1408"/>
    <mergeCell ref="H1409:H1410"/>
    <mergeCell ref="H1411:H1412"/>
    <mergeCell ref="H1413:H1414"/>
    <mergeCell ref="H1415:H1416"/>
    <mergeCell ref="H1417:H1418"/>
    <mergeCell ref="H1419:H1420"/>
    <mergeCell ref="H1421:H1422"/>
    <mergeCell ref="H1423:H1424"/>
    <mergeCell ref="H1425:H1426"/>
    <mergeCell ref="H1427:H1428"/>
    <mergeCell ref="H1429:H1430"/>
    <mergeCell ref="H1431:H1432"/>
    <mergeCell ref="H1433:H1434"/>
    <mergeCell ref="H1435:H1436"/>
    <mergeCell ref="H1437:H1438"/>
    <mergeCell ref="H1439:H1440"/>
    <mergeCell ref="H1441:H1442"/>
    <mergeCell ref="H1443:H1444"/>
    <mergeCell ref="H1445:H1446"/>
    <mergeCell ref="H1447:H1448"/>
    <mergeCell ref="H1449:H1450"/>
    <mergeCell ref="H1451:H1452"/>
    <mergeCell ref="H1453:H1454"/>
    <mergeCell ref="H1455:H1456"/>
    <mergeCell ref="H1457:H1458"/>
    <mergeCell ref="H1459:H1460"/>
    <mergeCell ref="H1461:H1462"/>
    <mergeCell ref="H1463:H1464"/>
    <mergeCell ref="H1465:H1466"/>
    <mergeCell ref="H1467:H1468"/>
    <mergeCell ref="H1469:H1470"/>
    <mergeCell ref="H1471:H1472"/>
    <mergeCell ref="H1473:H1474"/>
    <mergeCell ref="H1475:H1476"/>
    <mergeCell ref="H1477:H1478"/>
    <mergeCell ref="H1479:H1480"/>
    <mergeCell ref="H1481:H1482"/>
    <mergeCell ref="H1483:H1484"/>
    <mergeCell ref="H1485:H1486"/>
    <mergeCell ref="H1487:H1488"/>
    <mergeCell ref="H1489:H1490"/>
    <mergeCell ref="H1491:H1492"/>
    <mergeCell ref="H1493:H1494"/>
    <mergeCell ref="H1495:H1496"/>
    <mergeCell ref="H1497:H1498"/>
    <mergeCell ref="H1499:H1500"/>
    <mergeCell ref="H1501:H1502"/>
    <mergeCell ref="H1503:H1504"/>
    <mergeCell ref="H1505:H1506"/>
    <mergeCell ref="H1507:H1508"/>
    <mergeCell ref="H1509:H1510"/>
    <mergeCell ref="H1511:H1512"/>
    <mergeCell ref="H1513:H1514"/>
    <mergeCell ref="H1515:H1516"/>
    <mergeCell ref="H1517:H1518"/>
    <mergeCell ref="H1519:H1520"/>
    <mergeCell ref="H1521:H1522"/>
    <mergeCell ref="H1523:H1524"/>
    <mergeCell ref="H1525:H1526"/>
    <mergeCell ref="H1527:H1528"/>
    <mergeCell ref="H1529:H1530"/>
    <mergeCell ref="H1531:H1532"/>
    <mergeCell ref="H1533:H1534"/>
    <mergeCell ref="H1535:H1536"/>
    <mergeCell ref="H1537:H1538"/>
    <mergeCell ref="H1539:H1540"/>
    <mergeCell ref="H1541:H1542"/>
    <mergeCell ref="H1543:H1544"/>
    <mergeCell ref="H1545:H1546"/>
    <mergeCell ref="H1547:H1548"/>
    <mergeCell ref="H1549:H1550"/>
    <mergeCell ref="H1551:H1552"/>
    <mergeCell ref="H1553:H1554"/>
    <mergeCell ref="H1555:H1556"/>
    <mergeCell ref="H1557:H1558"/>
    <mergeCell ref="H1559:H1560"/>
    <mergeCell ref="H1561:H1562"/>
    <mergeCell ref="H1563:H1564"/>
    <mergeCell ref="H1565:H1566"/>
    <mergeCell ref="H1567:H1568"/>
    <mergeCell ref="H1569:H1570"/>
    <mergeCell ref="H1571:H1572"/>
    <mergeCell ref="H1573:H1574"/>
    <mergeCell ref="H1575:H1576"/>
    <mergeCell ref="H1577:H1578"/>
    <mergeCell ref="H1579:H1580"/>
    <mergeCell ref="H1581:H1582"/>
    <mergeCell ref="H1583:H1584"/>
    <mergeCell ref="H1585:H1586"/>
    <mergeCell ref="H1587:H1588"/>
    <mergeCell ref="H1589:H1590"/>
    <mergeCell ref="H1591:H1592"/>
    <mergeCell ref="H1593:H1594"/>
    <mergeCell ref="H1595:H1596"/>
    <mergeCell ref="H1597:H1598"/>
    <mergeCell ref="H1599:H1600"/>
    <mergeCell ref="H1601:H1602"/>
    <mergeCell ref="H1603:H1604"/>
    <mergeCell ref="H1605:H1606"/>
    <mergeCell ref="H1607:H1608"/>
    <mergeCell ref="H1609:H1610"/>
    <mergeCell ref="H1611:H1612"/>
    <mergeCell ref="H1613:H1614"/>
    <mergeCell ref="H1615:H1616"/>
    <mergeCell ref="H1617:H1618"/>
    <mergeCell ref="H1619:H1620"/>
    <mergeCell ref="H1621:H1622"/>
    <mergeCell ref="H1623:H1624"/>
    <mergeCell ref="H1625:H1626"/>
    <mergeCell ref="H1627:H1628"/>
    <mergeCell ref="H1629:H1630"/>
    <mergeCell ref="H1631:H1632"/>
    <mergeCell ref="H1633:H1634"/>
    <mergeCell ref="H1635:H1636"/>
    <mergeCell ref="H1637:H1638"/>
    <mergeCell ref="H1639:H1640"/>
    <mergeCell ref="H1641:H1642"/>
    <mergeCell ref="H1643:H1644"/>
    <mergeCell ref="H1645:H1646"/>
    <mergeCell ref="H1647:H1648"/>
    <mergeCell ref="H1649:H1650"/>
    <mergeCell ref="H1651:H1652"/>
    <mergeCell ref="H1653:H1654"/>
    <mergeCell ref="H1655:H1656"/>
    <mergeCell ref="H1657:H1658"/>
    <mergeCell ref="H1659:H1660"/>
    <mergeCell ref="H1661:H1662"/>
    <mergeCell ref="H1663:H1664"/>
    <mergeCell ref="H1665:H1666"/>
    <mergeCell ref="H1667:H1668"/>
    <mergeCell ref="H1669:H1670"/>
    <mergeCell ref="H1671:H1672"/>
    <mergeCell ref="H1673:H1674"/>
    <mergeCell ref="H1675:H1676"/>
    <mergeCell ref="H1677:H1678"/>
    <mergeCell ref="H1679:H1680"/>
    <mergeCell ref="H1681:H1682"/>
    <mergeCell ref="H1683:H1684"/>
    <mergeCell ref="H1685:H1686"/>
    <mergeCell ref="H1687:H1688"/>
    <mergeCell ref="H1689:H1690"/>
    <mergeCell ref="H1691:H1692"/>
    <mergeCell ref="H1693:H1694"/>
    <mergeCell ref="H1695:H1696"/>
    <mergeCell ref="H1697:H1698"/>
    <mergeCell ref="H1699:H1700"/>
    <mergeCell ref="H1701:H1702"/>
    <mergeCell ref="H1703:H1704"/>
    <mergeCell ref="H1705:H1706"/>
    <mergeCell ref="H1707:H1708"/>
    <mergeCell ref="H1709:H1710"/>
    <mergeCell ref="H1711:H1712"/>
    <mergeCell ref="H1713:H1714"/>
    <mergeCell ref="H1715:H1716"/>
    <mergeCell ref="H1717:H1718"/>
    <mergeCell ref="H1719:H1720"/>
    <mergeCell ref="H1721:H1722"/>
    <mergeCell ref="H1723:H1724"/>
    <mergeCell ref="H1725:H1726"/>
    <mergeCell ref="H1727:H1728"/>
    <mergeCell ref="H1729:H1730"/>
    <mergeCell ref="H1731:H1732"/>
    <mergeCell ref="H1733:H1734"/>
    <mergeCell ref="H1735:H1736"/>
    <mergeCell ref="H1737:H1738"/>
    <mergeCell ref="H1739:H1740"/>
    <mergeCell ref="H1741:H1742"/>
    <mergeCell ref="H1743:H1744"/>
    <mergeCell ref="H1745:H1746"/>
    <mergeCell ref="H1747:H1748"/>
    <mergeCell ref="H1749:H1750"/>
    <mergeCell ref="H1751:H1752"/>
    <mergeCell ref="H1753:H1754"/>
    <mergeCell ref="H1755:H1756"/>
    <mergeCell ref="H1757:H1758"/>
    <mergeCell ref="H1759:H1760"/>
    <mergeCell ref="H1761:H1762"/>
    <mergeCell ref="H1763:H1764"/>
    <mergeCell ref="H1765:H1766"/>
    <mergeCell ref="H1767:H1768"/>
    <mergeCell ref="H1769:H1770"/>
    <mergeCell ref="H1771:H1772"/>
    <mergeCell ref="H1773:H1774"/>
    <mergeCell ref="H1775:H1776"/>
    <mergeCell ref="H1777:H1778"/>
    <mergeCell ref="H1779:H1780"/>
    <mergeCell ref="H1781:H1782"/>
    <mergeCell ref="H1783:H1784"/>
    <mergeCell ref="H1785:H1786"/>
    <mergeCell ref="H1787:H1788"/>
    <mergeCell ref="H1789:H1790"/>
    <mergeCell ref="H1791:H1792"/>
    <mergeCell ref="H1793:H1794"/>
    <mergeCell ref="H1795:H1796"/>
    <mergeCell ref="H1797:H1798"/>
    <mergeCell ref="H1799:H1800"/>
    <mergeCell ref="H1801:H1802"/>
    <mergeCell ref="H1803:H1804"/>
    <mergeCell ref="H1805:H1806"/>
    <mergeCell ref="H1807:H1808"/>
    <mergeCell ref="H1809:H1810"/>
    <mergeCell ref="H1811:H1812"/>
    <mergeCell ref="H1813:H1814"/>
    <mergeCell ref="H1815:H1816"/>
    <mergeCell ref="H1817:H1818"/>
    <mergeCell ref="H1819:H1820"/>
    <mergeCell ref="H1821:H1822"/>
    <mergeCell ref="H1823:H1824"/>
    <mergeCell ref="H1825:H1826"/>
    <mergeCell ref="H1827:H1828"/>
    <mergeCell ref="H1829:H1830"/>
    <mergeCell ref="H1831:H1832"/>
    <mergeCell ref="H1833:H1834"/>
    <mergeCell ref="H1835:H1836"/>
    <mergeCell ref="H1837:H1838"/>
    <mergeCell ref="H1839:H1840"/>
    <mergeCell ref="H1841:H1842"/>
    <mergeCell ref="H1843:H1844"/>
    <mergeCell ref="H1845:H1846"/>
    <mergeCell ref="H1847:H1848"/>
    <mergeCell ref="H1849:H1850"/>
    <mergeCell ref="H1851:H1852"/>
    <mergeCell ref="H1853:H1854"/>
    <mergeCell ref="H1855:H1856"/>
    <mergeCell ref="H1857:H1858"/>
    <mergeCell ref="H1859:H1860"/>
    <mergeCell ref="H1861:H1862"/>
    <mergeCell ref="H1863:H1864"/>
    <mergeCell ref="H1865:H1866"/>
    <mergeCell ref="H1867:H1868"/>
    <mergeCell ref="H1869:H1870"/>
    <mergeCell ref="H1871:H1872"/>
    <mergeCell ref="H1873:H1874"/>
    <mergeCell ref="H1875:H1876"/>
    <mergeCell ref="H1877:H1878"/>
    <mergeCell ref="H1879:H1880"/>
    <mergeCell ref="H1881:H1882"/>
    <mergeCell ref="H1883:H1884"/>
    <mergeCell ref="H1885:H1886"/>
    <mergeCell ref="H1887:H1888"/>
    <mergeCell ref="H1889:H1890"/>
    <mergeCell ref="H1891:H1892"/>
    <mergeCell ref="H1893:H1894"/>
    <mergeCell ref="H1895:H1896"/>
    <mergeCell ref="H1897:H1898"/>
    <mergeCell ref="H1899:H1900"/>
    <mergeCell ref="H1901:H1902"/>
    <mergeCell ref="H1903:H1904"/>
    <mergeCell ref="H1905:H1906"/>
    <mergeCell ref="H1907:H1908"/>
    <mergeCell ref="H1909:H1910"/>
    <mergeCell ref="H1911:H1912"/>
    <mergeCell ref="H1913:H1914"/>
    <mergeCell ref="H1915:H1916"/>
    <mergeCell ref="H1917:H1918"/>
    <mergeCell ref="H1919:H1920"/>
    <mergeCell ref="H1921:H1922"/>
    <mergeCell ref="H1923:H1924"/>
    <mergeCell ref="H1925:H1926"/>
    <mergeCell ref="H1927:H1928"/>
    <mergeCell ref="H1929:H1930"/>
    <mergeCell ref="H1931:H1932"/>
    <mergeCell ref="H1933:H1934"/>
    <mergeCell ref="H1935:H1936"/>
    <mergeCell ref="H1937:H1938"/>
    <mergeCell ref="H1939:H1940"/>
    <mergeCell ref="H1941:H1942"/>
    <mergeCell ref="H1943:H1944"/>
    <mergeCell ref="H1945:H1946"/>
    <mergeCell ref="H1947:H1948"/>
    <mergeCell ref="H1949:H1950"/>
    <mergeCell ref="H1951:H1952"/>
    <mergeCell ref="H1953:H1954"/>
    <mergeCell ref="H1955:H1956"/>
    <mergeCell ref="H1957:H1958"/>
    <mergeCell ref="H1959:H1960"/>
    <mergeCell ref="H1961:H1962"/>
    <mergeCell ref="H1963:H1964"/>
    <mergeCell ref="H1965:H1966"/>
    <mergeCell ref="H1967:H1968"/>
    <mergeCell ref="H1969:H1970"/>
    <mergeCell ref="H1971:H1972"/>
    <mergeCell ref="H1973:H1974"/>
    <mergeCell ref="H1975:H1976"/>
    <mergeCell ref="H1977:H1978"/>
    <mergeCell ref="H1979:H1980"/>
    <mergeCell ref="H1981:H1982"/>
    <mergeCell ref="H1983:H1984"/>
    <mergeCell ref="H1985:H1986"/>
    <mergeCell ref="H1987:H1988"/>
    <mergeCell ref="H1989:H1990"/>
    <mergeCell ref="H1991:H1992"/>
    <mergeCell ref="H1993:H1994"/>
    <mergeCell ref="H1995:H1996"/>
    <mergeCell ref="H1997:H1998"/>
    <mergeCell ref="H1999:H2000"/>
    <mergeCell ref="H2001:H2002"/>
    <mergeCell ref="H2003:H2004"/>
    <mergeCell ref="H2005:H2006"/>
    <mergeCell ref="H2007:H2008"/>
    <mergeCell ref="H2009:H2010"/>
    <mergeCell ref="H2011:H2012"/>
    <mergeCell ref="H2013:H2014"/>
    <mergeCell ref="H2015:H2016"/>
    <mergeCell ref="H2017:H2018"/>
    <mergeCell ref="H2019:H2020"/>
    <mergeCell ref="H2021:H2022"/>
    <mergeCell ref="H2023:H2024"/>
    <mergeCell ref="H2025:H2026"/>
    <mergeCell ref="H2027:H2028"/>
    <mergeCell ref="H2029:H2030"/>
    <mergeCell ref="H2031:H2032"/>
    <mergeCell ref="H2033:H2034"/>
    <mergeCell ref="H2035:H2036"/>
    <mergeCell ref="H2037:H2038"/>
    <mergeCell ref="H2039:H2040"/>
    <mergeCell ref="H2041:H2042"/>
    <mergeCell ref="H2043:H2044"/>
    <mergeCell ref="H2045:H2046"/>
    <mergeCell ref="H2047:H2048"/>
    <mergeCell ref="H2049:H2050"/>
    <mergeCell ref="H2051:H2052"/>
    <mergeCell ref="H2053:H2054"/>
    <mergeCell ref="H2055:H2056"/>
    <mergeCell ref="H2057:H2058"/>
    <mergeCell ref="H2059:H2060"/>
    <mergeCell ref="H2061:H2062"/>
    <mergeCell ref="H2063:H2064"/>
    <mergeCell ref="H2065:H2066"/>
    <mergeCell ref="H2067:H2068"/>
    <mergeCell ref="H2069:H2070"/>
    <mergeCell ref="H2071:H2072"/>
    <mergeCell ref="H2073:H2074"/>
    <mergeCell ref="H2075:H2076"/>
    <mergeCell ref="H2077:H2078"/>
    <mergeCell ref="H2079:H2080"/>
    <mergeCell ref="H2081:H2082"/>
    <mergeCell ref="H2083:H2084"/>
    <mergeCell ref="H2085:H2086"/>
    <mergeCell ref="H2087:H2088"/>
    <mergeCell ref="H2089:H2090"/>
    <mergeCell ref="H2091:H2092"/>
    <mergeCell ref="H2093:H2094"/>
    <mergeCell ref="H2095:H2096"/>
    <mergeCell ref="H2097:H2098"/>
    <mergeCell ref="H2099:H2100"/>
    <mergeCell ref="H2101:H2102"/>
    <mergeCell ref="H2103:H2104"/>
    <mergeCell ref="H2105:H2106"/>
    <mergeCell ref="H2107:H2108"/>
    <mergeCell ref="H2109:H2110"/>
    <mergeCell ref="H2111:H2112"/>
    <mergeCell ref="H2113:H2114"/>
    <mergeCell ref="H2115:H2116"/>
    <mergeCell ref="H2117:H2118"/>
    <mergeCell ref="H2119:H2120"/>
    <mergeCell ref="H2121:H2122"/>
    <mergeCell ref="H2123:H2124"/>
    <mergeCell ref="H2125:H2126"/>
    <mergeCell ref="H2127:H2128"/>
    <mergeCell ref="H2129:H2130"/>
    <mergeCell ref="H2131:H2132"/>
    <mergeCell ref="H2133:H2134"/>
    <mergeCell ref="H2135:H2136"/>
    <mergeCell ref="H2137:H2138"/>
    <mergeCell ref="H2139:H2140"/>
    <mergeCell ref="H2141:H2142"/>
    <mergeCell ref="H2143:H2144"/>
    <mergeCell ref="H2145:H2146"/>
    <mergeCell ref="H2147:H2148"/>
    <mergeCell ref="H2149:H2150"/>
    <mergeCell ref="H2151:H2152"/>
    <mergeCell ref="H2153:H2154"/>
    <mergeCell ref="H2155:H2156"/>
    <mergeCell ref="H2157:H2158"/>
    <mergeCell ref="H2159:H2160"/>
    <mergeCell ref="H2161:H2162"/>
    <mergeCell ref="H2163:H2164"/>
    <mergeCell ref="H2165:H2166"/>
    <mergeCell ref="H2167:H2168"/>
    <mergeCell ref="H2169:H2170"/>
    <mergeCell ref="H2171:H2172"/>
    <mergeCell ref="H2173:H2174"/>
    <mergeCell ref="H2175:H2176"/>
    <mergeCell ref="H2177:H2178"/>
    <mergeCell ref="H2179:H2180"/>
    <mergeCell ref="H2181:H2182"/>
    <mergeCell ref="H2183:H2184"/>
    <mergeCell ref="H2185:H2186"/>
    <mergeCell ref="H2187:H2188"/>
    <mergeCell ref="H2189:H2190"/>
    <mergeCell ref="H2191:H2192"/>
    <mergeCell ref="H2193:H2194"/>
    <mergeCell ref="H2195:H2196"/>
    <mergeCell ref="H2197:H2198"/>
    <mergeCell ref="H2199:H2200"/>
    <mergeCell ref="H2201:H2202"/>
    <mergeCell ref="H2203:H2204"/>
    <mergeCell ref="H2205:H2206"/>
    <mergeCell ref="H2207:H2208"/>
    <mergeCell ref="H2209:H2210"/>
    <mergeCell ref="H2211:H2212"/>
    <mergeCell ref="H2213:H2214"/>
    <mergeCell ref="H2215:H2216"/>
    <mergeCell ref="H2217:H2218"/>
    <mergeCell ref="H2219:H2220"/>
    <mergeCell ref="H2221:H2222"/>
    <mergeCell ref="H2223:H2224"/>
    <mergeCell ref="H2225:H2226"/>
    <mergeCell ref="H2227:H2228"/>
    <mergeCell ref="H2229:H2230"/>
    <mergeCell ref="H2231:H2232"/>
    <mergeCell ref="H2233:H2234"/>
    <mergeCell ref="H2235:H2236"/>
    <mergeCell ref="H2237:H2238"/>
    <mergeCell ref="H2239:H2240"/>
    <mergeCell ref="H2241:H2242"/>
    <mergeCell ref="H2243:H2244"/>
    <mergeCell ref="H2245:H2246"/>
    <mergeCell ref="H2247:H2248"/>
    <mergeCell ref="H2249:H2250"/>
    <mergeCell ref="H2251:H2252"/>
    <mergeCell ref="H2253:H2254"/>
    <mergeCell ref="H2255:H2256"/>
    <mergeCell ref="H2257:H2258"/>
    <mergeCell ref="H2259:H2260"/>
    <mergeCell ref="H2261:H2262"/>
    <mergeCell ref="H2263:H2264"/>
    <mergeCell ref="H2265:H2266"/>
    <mergeCell ref="H2267:H2268"/>
    <mergeCell ref="H2269:H2270"/>
    <mergeCell ref="H2271:H2272"/>
    <mergeCell ref="H2273:H2274"/>
    <mergeCell ref="H2275:H2276"/>
    <mergeCell ref="H2277:H2278"/>
    <mergeCell ref="H2279:H2280"/>
    <mergeCell ref="H2281:H2282"/>
    <mergeCell ref="H2283:H2284"/>
    <mergeCell ref="H2285:H2286"/>
    <mergeCell ref="H2287:H2288"/>
    <mergeCell ref="H2289:H2290"/>
    <mergeCell ref="H2291:H2292"/>
    <mergeCell ref="H2293:H2294"/>
    <mergeCell ref="H2295:H2296"/>
    <mergeCell ref="H2297:H2298"/>
    <mergeCell ref="H2299:H2300"/>
    <mergeCell ref="H2301:H2302"/>
    <mergeCell ref="H2303:H2304"/>
    <mergeCell ref="H2305:H2306"/>
    <mergeCell ref="H2307:H2308"/>
    <mergeCell ref="H2309:H2310"/>
    <mergeCell ref="H2311:H2312"/>
    <mergeCell ref="H2313:H2314"/>
    <mergeCell ref="H2315:H2316"/>
    <mergeCell ref="H2317:H2318"/>
    <mergeCell ref="H2319:H2320"/>
    <mergeCell ref="H2321:H2322"/>
    <mergeCell ref="H2323:H2324"/>
    <mergeCell ref="H2325:H2326"/>
    <mergeCell ref="H2327:H2328"/>
    <mergeCell ref="H2329:H2330"/>
    <mergeCell ref="H2331:H2332"/>
    <mergeCell ref="H2333:H2334"/>
    <mergeCell ref="H2335:H2336"/>
    <mergeCell ref="H2337:H2338"/>
    <mergeCell ref="H2339:H2340"/>
    <mergeCell ref="H2341:H2342"/>
    <mergeCell ref="H2343:H2344"/>
    <mergeCell ref="H2345:H2346"/>
    <mergeCell ref="H2347:H2348"/>
    <mergeCell ref="H2349:H2350"/>
    <mergeCell ref="H2351:H2352"/>
    <mergeCell ref="H2353:H2354"/>
    <mergeCell ref="H2355:H2356"/>
    <mergeCell ref="H2357:H2358"/>
    <mergeCell ref="H2359:H2360"/>
    <mergeCell ref="H2361:H2362"/>
    <mergeCell ref="H2363:H2364"/>
    <mergeCell ref="H2365:H2366"/>
    <mergeCell ref="H2367:H2368"/>
    <mergeCell ref="H2369:H2370"/>
    <mergeCell ref="H2371:H2372"/>
    <mergeCell ref="H2373:H2374"/>
    <mergeCell ref="H2375:H2376"/>
    <mergeCell ref="H2377:H2378"/>
    <mergeCell ref="H2379:H2380"/>
    <mergeCell ref="H2381:H2382"/>
    <mergeCell ref="H2383:H2384"/>
    <mergeCell ref="H2385:H2386"/>
    <mergeCell ref="H2387:H2388"/>
    <mergeCell ref="H2389:H2390"/>
    <mergeCell ref="H2391:H2392"/>
    <mergeCell ref="H2393:H2394"/>
    <mergeCell ref="H2395:H2396"/>
    <mergeCell ref="H2397:H2398"/>
    <mergeCell ref="H2399:H2400"/>
    <mergeCell ref="H2401:H2402"/>
    <mergeCell ref="H2403:H2404"/>
    <mergeCell ref="H2405:H2406"/>
    <mergeCell ref="H2407:H2408"/>
    <mergeCell ref="H2409:H2410"/>
    <mergeCell ref="H2411:H2412"/>
    <mergeCell ref="H2413:H2414"/>
    <mergeCell ref="H2415:H2416"/>
    <mergeCell ref="H2417:H2418"/>
    <mergeCell ref="H2419:H2420"/>
    <mergeCell ref="H2421:H2422"/>
    <mergeCell ref="H2423:H2424"/>
    <mergeCell ref="H2425:H2426"/>
    <mergeCell ref="H2427:H2428"/>
    <mergeCell ref="H2429:H2430"/>
    <mergeCell ref="H2431:H2432"/>
    <mergeCell ref="H2433:H2434"/>
    <mergeCell ref="H2435:H2436"/>
    <mergeCell ref="H2437:H2438"/>
    <mergeCell ref="H2439:H2440"/>
    <mergeCell ref="H2441:H2442"/>
    <mergeCell ref="H2443:H2444"/>
    <mergeCell ref="H2445:H2446"/>
    <mergeCell ref="H2447:H2448"/>
    <mergeCell ref="H2449:H2450"/>
    <mergeCell ref="H2451:H2452"/>
    <mergeCell ref="H2453:H2454"/>
    <mergeCell ref="H2455:H2456"/>
    <mergeCell ref="H2457:H2458"/>
    <mergeCell ref="H2459:H2460"/>
    <mergeCell ref="H2461:H2462"/>
    <mergeCell ref="H2463:H2464"/>
    <mergeCell ref="H2465:H2466"/>
    <mergeCell ref="H2467:H2468"/>
    <mergeCell ref="H2469:H2470"/>
    <mergeCell ref="H2471:H2472"/>
    <mergeCell ref="H2473:H2474"/>
    <mergeCell ref="H2475:H2476"/>
    <mergeCell ref="H2477:H2478"/>
    <mergeCell ref="H2479:H2480"/>
    <mergeCell ref="H2481:H2482"/>
    <mergeCell ref="H2483:H2484"/>
    <mergeCell ref="H2485:H2486"/>
    <mergeCell ref="H2487:H2488"/>
    <mergeCell ref="H2489:H2490"/>
    <mergeCell ref="H2491:H2492"/>
    <mergeCell ref="H2493:H2494"/>
    <mergeCell ref="H2495:H2496"/>
    <mergeCell ref="H2497:H2498"/>
    <mergeCell ref="H2499:H2500"/>
    <mergeCell ref="H2501:H2502"/>
    <mergeCell ref="H2503:H2504"/>
    <mergeCell ref="H2505:H2506"/>
    <mergeCell ref="H2507:H2508"/>
    <mergeCell ref="H2509:H2510"/>
    <mergeCell ref="H2511:H2512"/>
    <mergeCell ref="H2513:H2514"/>
    <mergeCell ref="H2515:H2516"/>
    <mergeCell ref="H2517:H2518"/>
    <mergeCell ref="H2519:H2520"/>
    <mergeCell ref="H2521:H2522"/>
    <mergeCell ref="H2523:H2524"/>
    <mergeCell ref="H2525:H2526"/>
    <mergeCell ref="H2527:H2528"/>
    <mergeCell ref="H2529:H2530"/>
    <mergeCell ref="H2531:H2532"/>
    <mergeCell ref="H2533:H2534"/>
    <mergeCell ref="H2535:H2536"/>
    <mergeCell ref="H2537:H2538"/>
    <mergeCell ref="H2539:H2540"/>
    <mergeCell ref="H2541:H2542"/>
    <mergeCell ref="H2543:H2544"/>
    <mergeCell ref="H2545:H2546"/>
    <mergeCell ref="H2547:H2548"/>
    <mergeCell ref="H2549:H2550"/>
    <mergeCell ref="H2551:H2552"/>
    <mergeCell ref="H2553:H2554"/>
    <mergeCell ref="H2555:H2556"/>
    <mergeCell ref="H2557:H2558"/>
    <mergeCell ref="H2559:H2560"/>
    <mergeCell ref="H2561:H2562"/>
    <mergeCell ref="H2563:H2564"/>
    <mergeCell ref="H2565:H2566"/>
    <mergeCell ref="H2567:H2568"/>
    <mergeCell ref="H2569:H2570"/>
    <mergeCell ref="H2571:H2572"/>
    <mergeCell ref="H2573:H2574"/>
    <mergeCell ref="H2575:H2576"/>
    <mergeCell ref="H2577:H2578"/>
    <mergeCell ref="H2579:H2580"/>
    <mergeCell ref="H2581:H2582"/>
    <mergeCell ref="H2583:H2584"/>
    <mergeCell ref="H2585:H2586"/>
    <mergeCell ref="H2587:H2588"/>
    <mergeCell ref="H2589:H2590"/>
    <mergeCell ref="H2591:H2592"/>
    <mergeCell ref="H2593:H2594"/>
    <mergeCell ref="H2595:H2596"/>
    <mergeCell ref="H2597:H2598"/>
    <mergeCell ref="H2599:H2600"/>
    <mergeCell ref="H2601:H2602"/>
    <mergeCell ref="H2603:H2604"/>
    <mergeCell ref="H2605:H2606"/>
    <mergeCell ref="H2607:H2608"/>
    <mergeCell ref="H2609:H2610"/>
    <mergeCell ref="H2611:H2612"/>
    <mergeCell ref="H2613:H2614"/>
    <mergeCell ref="H2615:H2616"/>
    <mergeCell ref="H2617:H2618"/>
    <mergeCell ref="H2619:H2620"/>
    <mergeCell ref="H2621:H2622"/>
    <mergeCell ref="H2623:H2624"/>
    <mergeCell ref="H2625:H2626"/>
    <mergeCell ref="H2627:H2628"/>
    <mergeCell ref="H2629:H2630"/>
    <mergeCell ref="H2631:H2632"/>
    <mergeCell ref="H2633:H2634"/>
    <mergeCell ref="H2635:H2636"/>
    <mergeCell ref="H2637:H2638"/>
    <mergeCell ref="H2639:H2640"/>
    <mergeCell ref="H2641:H2642"/>
    <mergeCell ref="H2643:H2644"/>
    <mergeCell ref="H2645:H2646"/>
    <mergeCell ref="H2647:H2648"/>
    <mergeCell ref="H2649:H2650"/>
    <mergeCell ref="H2651:H2652"/>
    <mergeCell ref="H2653:H2654"/>
    <mergeCell ref="H2655:H2656"/>
    <mergeCell ref="H2657:H2658"/>
    <mergeCell ref="H2659:H2660"/>
    <mergeCell ref="H2661:H2662"/>
    <mergeCell ref="H2663:H2664"/>
    <mergeCell ref="H2665:H2666"/>
    <mergeCell ref="H2667:H2668"/>
    <mergeCell ref="H2669:H2670"/>
    <mergeCell ref="H2671:H2672"/>
    <mergeCell ref="H2673:H2674"/>
    <mergeCell ref="H2675:H2676"/>
    <mergeCell ref="H2677:H2678"/>
    <mergeCell ref="H2679:H2680"/>
    <mergeCell ref="H2681:H2682"/>
    <mergeCell ref="H2683:H2684"/>
    <mergeCell ref="H2685:H2686"/>
    <mergeCell ref="H2687:H2688"/>
    <mergeCell ref="H2689:H2690"/>
    <mergeCell ref="H2691:H2692"/>
    <mergeCell ref="H2693:H2694"/>
    <mergeCell ref="H2695:H2696"/>
    <mergeCell ref="H2697:H2698"/>
    <mergeCell ref="H2699:H2700"/>
    <mergeCell ref="H2701:H2702"/>
    <mergeCell ref="H2703:H2704"/>
    <mergeCell ref="H2705:H2706"/>
    <mergeCell ref="H2707:H2708"/>
    <mergeCell ref="H2709:H2710"/>
    <mergeCell ref="H2711:H2712"/>
    <mergeCell ref="H2713:H2714"/>
    <mergeCell ref="H2715:H2716"/>
    <mergeCell ref="H2717:H2718"/>
    <mergeCell ref="H2719:H2720"/>
    <mergeCell ref="H2721:H2722"/>
    <mergeCell ref="H2723:H2724"/>
    <mergeCell ref="H2725:H2726"/>
    <mergeCell ref="H2727:H2728"/>
    <mergeCell ref="H2729:H2730"/>
    <mergeCell ref="H2731:H2732"/>
    <mergeCell ref="H2733:H2734"/>
    <mergeCell ref="H2735:H2736"/>
    <mergeCell ref="H2737:H2738"/>
    <mergeCell ref="H2739:H2740"/>
    <mergeCell ref="H2741:H2742"/>
    <mergeCell ref="H2743:H2744"/>
    <mergeCell ref="H2745:H2746"/>
    <mergeCell ref="H2747:H2748"/>
    <mergeCell ref="H2749:H2750"/>
    <mergeCell ref="H2751:H2752"/>
    <mergeCell ref="H2753:H2754"/>
    <mergeCell ref="H2755:H2756"/>
    <mergeCell ref="H2757:H2758"/>
    <mergeCell ref="H2759:H2760"/>
    <mergeCell ref="H2761:H2762"/>
    <mergeCell ref="H2763:H2764"/>
    <mergeCell ref="H2765:H2766"/>
    <mergeCell ref="H2767:H2768"/>
    <mergeCell ref="H2769:H2770"/>
    <mergeCell ref="H2771:H2772"/>
    <mergeCell ref="H2773:H2774"/>
    <mergeCell ref="H2775:H2776"/>
    <mergeCell ref="H2777:H2778"/>
    <mergeCell ref="H2779:H2780"/>
    <mergeCell ref="H2781:H2782"/>
    <mergeCell ref="H2783:H2784"/>
    <mergeCell ref="H2785:H2786"/>
    <mergeCell ref="H2787:H2788"/>
    <mergeCell ref="H2789:H2790"/>
    <mergeCell ref="H2791:H2792"/>
    <mergeCell ref="H2793:H2794"/>
    <mergeCell ref="H2795:H2796"/>
    <mergeCell ref="H2797:H2798"/>
    <mergeCell ref="H2799:H2800"/>
    <mergeCell ref="H2801:H2802"/>
    <mergeCell ref="H2803:H2804"/>
    <mergeCell ref="H2805:H2806"/>
    <mergeCell ref="H2807:H2808"/>
    <mergeCell ref="H2809:H2810"/>
    <mergeCell ref="H2811:H2812"/>
    <mergeCell ref="H2813:H2814"/>
    <mergeCell ref="H2815:H2816"/>
    <mergeCell ref="H2817:H2818"/>
    <mergeCell ref="H2819:H2820"/>
    <mergeCell ref="H2821:H2822"/>
    <mergeCell ref="H2823:H2824"/>
    <mergeCell ref="H2825:H2826"/>
    <mergeCell ref="H2827:H2828"/>
    <mergeCell ref="H2829:H2830"/>
    <mergeCell ref="H2831:H2832"/>
    <mergeCell ref="H2833:H2834"/>
    <mergeCell ref="H2835:H2836"/>
    <mergeCell ref="H2837:H2838"/>
    <mergeCell ref="H2839:H2840"/>
    <mergeCell ref="H2841:H2842"/>
    <mergeCell ref="H2843:H2844"/>
    <mergeCell ref="H2845:H2846"/>
    <mergeCell ref="H2847:H2848"/>
    <mergeCell ref="H2849:H2850"/>
    <mergeCell ref="H2851:H2852"/>
    <mergeCell ref="H2853:H2854"/>
    <mergeCell ref="H2855:H2856"/>
    <mergeCell ref="H2857:H2858"/>
    <mergeCell ref="H2859:H2860"/>
    <mergeCell ref="H2861:H2862"/>
    <mergeCell ref="H2863:H2864"/>
    <mergeCell ref="H2865:H2866"/>
    <mergeCell ref="H2867:H2868"/>
    <mergeCell ref="H2869:H2870"/>
    <mergeCell ref="H2871:H2872"/>
    <mergeCell ref="H2873:H2874"/>
    <mergeCell ref="H2875:H2876"/>
    <mergeCell ref="H2877:H2878"/>
    <mergeCell ref="H2879:H2880"/>
    <mergeCell ref="H2881:H2882"/>
    <mergeCell ref="H2883:H2884"/>
    <mergeCell ref="H2885:H2886"/>
    <mergeCell ref="H2887:H2888"/>
    <mergeCell ref="H2889:H2890"/>
    <mergeCell ref="H2891:H2892"/>
    <mergeCell ref="H2893:H2894"/>
    <mergeCell ref="H2895:H2896"/>
    <mergeCell ref="H2897:H2898"/>
    <mergeCell ref="H2899:H2900"/>
    <mergeCell ref="H2901:H2902"/>
    <mergeCell ref="H2903:H2904"/>
    <mergeCell ref="H2905:H2906"/>
    <mergeCell ref="H2907:H2908"/>
    <mergeCell ref="H2909:H2910"/>
    <mergeCell ref="H2911:H2912"/>
    <mergeCell ref="H2913:H2914"/>
    <mergeCell ref="H2915:H2916"/>
    <mergeCell ref="H2917:H2918"/>
    <mergeCell ref="H2919:H2920"/>
    <mergeCell ref="H2921:H2922"/>
    <mergeCell ref="H2923:H2924"/>
    <mergeCell ref="H2925:H2926"/>
    <mergeCell ref="H2927:H2928"/>
    <mergeCell ref="H2929:H2930"/>
    <mergeCell ref="H2931:H2932"/>
    <mergeCell ref="H2933:H2934"/>
    <mergeCell ref="H2935:H2936"/>
    <mergeCell ref="H2937:H2938"/>
    <mergeCell ref="H2939:H2940"/>
    <mergeCell ref="H2941:H2942"/>
    <mergeCell ref="H2943:H2944"/>
    <mergeCell ref="H2945:H2946"/>
    <mergeCell ref="H2947:H2948"/>
    <mergeCell ref="H2949:H2950"/>
    <mergeCell ref="H2951:H2952"/>
    <mergeCell ref="H2953:H2954"/>
    <mergeCell ref="H2955:H2956"/>
    <mergeCell ref="H2957:H2958"/>
    <mergeCell ref="H2959:H2960"/>
    <mergeCell ref="H2961:H2962"/>
    <mergeCell ref="H2963:H2964"/>
    <mergeCell ref="H2965:H2966"/>
    <mergeCell ref="H2967:H2968"/>
    <mergeCell ref="H2969:H2970"/>
    <mergeCell ref="H2971:H2972"/>
    <mergeCell ref="H2973:H2974"/>
    <mergeCell ref="H2975:H2976"/>
    <mergeCell ref="H2977:H2978"/>
    <mergeCell ref="H2979:H2980"/>
    <mergeCell ref="H2981:H2982"/>
    <mergeCell ref="H2983:H2984"/>
    <mergeCell ref="H2985:H2986"/>
    <mergeCell ref="H2987:H2988"/>
    <mergeCell ref="H2989:H2990"/>
    <mergeCell ref="H2991:H2992"/>
    <mergeCell ref="H2993:H2994"/>
    <mergeCell ref="H2995:H2996"/>
    <mergeCell ref="H2997:H2998"/>
    <mergeCell ref="H2999:H3000"/>
    <mergeCell ref="H3001:H3002"/>
    <mergeCell ref="H3003:H3004"/>
    <mergeCell ref="H3005:H3006"/>
    <mergeCell ref="H3007:H3008"/>
    <mergeCell ref="H3009:H3010"/>
    <mergeCell ref="H3011:H3012"/>
    <mergeCell ref="H3013:H3014"/>
    <mergeCell ref="H3015:H3016"/>
    <mergeCell ref="H3017:H3018"/>
    <mergeCell ref="H3019:H3020"/>
    <mergeCell ref="H3021:H3022"/>
    <mergeCell ref="H3023:H3024"/>
    <mergeCell ref="H3025:H3026"/>
    <mergeCell ref="H3027:H3028"/>
    <mergeCell ref="H3029:H3030"/>
    <mergeCell ref="H3031:H3032"/>
    <mergeCell ref="H3033:H3034"/>
    <mergeCell ref="H3035:H3036"/>
    <mergeCell ref="H3037:H3038"/>
    <mergeCell ref="H3039:H3040"/>
    <mergeCell ref="H3041:H3042"/>
    <mergeCell ref="H3043:H3044"/>
    <mergeCell ref="H3045:H3046"/>
    <mergeCell ref="H3047:H3048"/>
    <mergeCell ref="H3049:H3050"/>
    <mergeCell ref="H3051:H3052"/>
    <mergeCell ref="H3053:H3054"/>
    <mergeCell ref="H3055:H3056"/>
    <mergeCell ref="H3057:H3058"/>
    <mergeCell ref="H3059:H3060"/>
    <mergeCell ref="H3061:H3062"/>
    <mergeCell ref="H3063:H3064"/>
    <mergeCell ref="H3065:H3066"/>
    <mergeCell ref="H3067:H3068"/>
    <mergeCell ref="H3069:H3070"/>
    <mergeCell ref="H3071:H3072"/>
    <mergeCell ref="H3073:H3074"/>
    <mergeCell ref="H3075:H3076"/>
    <mergeCell ref="H3077:H3078"/>
    <mergeCell ref="H3079:H3080"/>
    <mergeCell ref="H3081:H3082"/>
    <mergeCell ref="H3083:H3084"/>
    <mergeCell ref="H3085:H3086"/>
    <mergeCell ref="H3087:H3088"/>
    <mergeCell ref="H3089:H3090"/>
    <mergeCell ref="H3091:H3092"/>
    <mergeCell ref="H3093:H3094"/>
    <mergeCell ref="H3095:H3096"/>
    <mergeCell ref="H3097:H3098"/>
    <mergeCell ref="H3099:H3100"/>
    <mergeCell ref="H3101:H3102"/>
    <mergeCell ref="H3103:H3104"/>
    <mergeCell ref="H3105:H3106"/>
    <mergeCell ref="H3107:H3108"/>
    <mergeCell ref="H3109:H3110"/>
    <mergeCell ref="H3111:H3112"/>
    <mergeCell ref="H3113:H3114"/>
    <mergeCell ref="H3115:H3116"/>
    <mergeCell ref="H3117:H3118"/>
    <mergeCell ref="H3119:H3120"/>
    <mergeCell ref="H3121:H3122"/>
    <mergeCell ref="H3123:H3124"/>
    <mergeCell ref="H3125:H3126"/>
    <mergeCell ref="H3127:H3128"/>
    <mergeCell ref="H3129:H3130"/>
    <mergeCell ref="H3131:H3132"/>
    <mergeCell ref="H3133:H3134"/>
    <mergeCell ref="H3135:H3136"/>
    <mergeCell ref="H3137:H3138"/>
    <mergeCell ref="H3139:H3140"/>
    <mergeCell ref="H3141:H3142"/>
    <mergeCell ref="H3143:H3144"/>
    <mergeCell ref="H3145:H3146"/>
    <mergeCell ref="H3147:H3148"/>
    <mergeCell ref="H3149:H3150"/>
    <mergeCell ref="H3151:H3152"/>
    <mergeCell ref="H3153:H3154"/>
    <mergeCell ref="H3155:H3156"/>
    <mergeCell ref="H3157:H3158"/>
    <mergeCell ref="H3159:H3160"/>
    <mergeCell ref="H3161:H3162"/>
    <mergeCell ref="H3163:H3164"/>
    <mergeCell ref="H3165:H3166"/>
    <mergeCell ref="H3167:H3168"/>
    <mergeCell ref="H3169:H3170"/>
    <mergeCell ref="H3171:H3172"/>
    <mergeCell ref="H3173:H3174"/>
    <mergeCell ref="H3175:H3176"/>
    <mergeCell ref="H3177:H3178"/>
    <mergeCell ref="H3179:H3180"/>
    <mergeCell ref="H3181:H3182"/>
    <mergeCell ref="H3183:H3184"/>
    <mergeCell ref="H3185:H3186"/>
    <mergeCell ref="H3187:H3188"/>
    <mergeCell ref="H3189:H3190"/>
    <mergeCell ref="H3191:H3192"/>
    <mergeCell ref="H3193:H3194"/>
    <mergeCell ref="H3195:H3196"/>
    <mergeCell ref="H3197:H3198"/>
    <mergeCell ref="H3199:H3200"/>
    <mergeCell ref="H3201:H3202"/>
    <mergeCell ref="H3203:H3204"/>
    <mergeCell ref="H3205:H3206"/>
    <mergeCell ref="H3207:H3208"/>
    <mergeCell ref="H3209:H3210"/>
    <mergeCell ref="H3211:H3212"/>
    <mergeCell ref="H3213:H3214"/>
    <mergeCell ref="H3215:H3216"/>
    <mergeCell ref="H3217:H3218"/>
    <mergeCell ref="H3219:H3220"/>
    <mergeCell ref="H3221:H3222"/>
    <mergeCell ref="H3223:H3224"/>
    <mergeCell ref="H3225:H3226"/>
    <mergeCell ref="H3227:H3228"/>
    <mergeCell ref="H3229:H3230"/>
    <mergeCell ref="H3231:H3232"/>
    <mergeCell ref="H3233:H3234"/>
    <mergeCell ref="H3235:H3236"/>
    <mergeCell ref="H3237:H3238"/>
    <mergeCell ref="H3239:H3240"/>
    <mergeCell ref="H3241:H3242"/>
    <mergeCell ref="H3243:H3244"/>
    <mergeCell ref="H3245:H3246"/>
    <mergeCell ref="H3247:H3248"/>
    <mergeCell ref="H3249:H3250"/>
    <mergeCell ref="H3251:H3252"/>
    <mergeCell ref="H3253:H3254"/>
    <mergeCell ref="H3255:H3256"/>
    <mergeCell ref="H3257:H3258"/>
    <mergeCell ref="H3259:H3260"/>
    <mergeCell ref="H3261:H3262"/>
    <mergeCell ref="H3263:H3264"/>
    <mergeCell ref="H3265:H3266"/>
    <mergeCell ref="H3267:H3268"/>
    <mergeCell ref="H3269:H3270"/>
    <mergeCell ref="H3271:H3272"/>
    <mergeCell ref="H3273:H3274"/>
    <mergeCell ref="H3275:H3276"/>
    <mergeCell ref="H3277:H3278"/>
    <mergeCell ref="H3279:H3280"/>
    <mergeCell ref="H3281:H3282"/>
    <mergeCell ref="H3283:H3284"/>
    <mergeCell ref="H3285:H3286"/>
    <mergeCell ref="H3287:H3288"/>
    <mergeCell ref="H3289:H3290"/>
    <mergeCell ref="H3291:H3292"/>
    <mergeCell ref="H3293:H3294"/>
    <mergeCell ref="H3295:H3296"/>
    <mergeCell ref="H3297:H3298"/>
    <mergeCell ref="H3299:H3300"/>
    <mergeCell ref="H3301:H3302"/>
    <mergeCell ref="H3303:H3304"/>
    <mergeCell ref="H3305:H3306"/>
    <mergeCell ref="H3307:H3308"/>
    <mergeCell ref="H3309:H3310"/>
    <mergeCell ref="H3311:H3312"/>
    <mergeCell ref="H3313:H3314"/>
    <mergeCell ref="H3315:H3316"/>
    <mergeCell ref="H3317:H3318"/>
    <mergeCell ref="H3319:H3320"/>
    <mergeCell ref="H3321:H3322"/>
    <mergeCell ref="H3323:H3324"/>
    <mergeCell ref="H3325:H3326"/>
    <mergeCell ref="H3327:H3328"/>
    <mergeCell ref="H3329:H3330"/>
    <mergeCell ref="H3331:H3332"/>
    <mergeCell ref="H3333:H3334"/>
    <mergeCell ref="H3335:H3336"/>
    <mergeCell ref="H3337:H3338"/>
    <mergeCell ref="H3339:H3340"/>
    <mergeCell ref="H3341:H3342"/>
    <mergeCell ref="H3343:H3344"/>
    <mergeCell ref="H3345:H3346"/>
    <mergeCell ref="H3347:H3348"/>
    <mergeCell ref="H3349:H3350"/>
    <mergeCell ref="H3351:H3352"/>
    <mergeCell ref="H3353:H3354"/>
    <mergeCell ref="H3355:H3356"/>
    <mergeCell ref="H3357:H3358"/>
    <mergeCell ref="H3359:H3360"/>
    <mergeCell ref="H3361:H3362"/>
    <mergeCell ref="H3363:H3364"/>
    <mergeCell ref="H3365:H3366"/>
    <mergeCell ref="H3367:H3368"/>
    <mergeCell ref="H3369:H3370"/>
    <mergeCell ref="H3371:H3372"/>
    <mergeCell ref="H3373:H3374"/>
    <mergeCell ref="H3375:H3376"/>
    <mergeCell ref="H3377:H3378"/>
    <mergeCell ref="H3379:H3380"/>
    <mergeCell ref="H3381:H3382"/>
    <mergeCell ref="H3383:H3384"/>
    <mergeCell ref="H3385:H3386"/>
    <mergeCell ref="H3387:H3388"/>
    <mergeCell ref="H3389:H3390"/>
    <mergeCell ref="H3391:H3392"/>
    <mergeCell ref="H3393:H3394"/>
    <mergeCell ref="H3395:H3396"/>
    <mergeCell ref="H3397:H3398"/>
    <mergeCell ref="H3399:H3400"/>
    <mergeCell ref="H3401:H3402"/>
    <mergeCell ref="H3403:H3404"/>
    <mergeCell ref="H3405:H3406"/>
    <mergeCell ref="H3407:H3408"/>
    <mergeCell ref="H3409:H3410"/>
    <mergeCell ref="H3411:H3412"/>
    <mergeCell ref="H3413:H3414"/>
    <mergeCell ref="H3415:H3416"/>
    <mergeCell ref="H3417:H3418"/>
    <mergeCell ref="H3419:H3420"/>
    <mergeCell ref="H3421:H3422"/>
    <mergeCell ref="H3423:H3424"/>
    <mergeCell ref="H3425:H3426"/>
    <mergeCell ref="H3427:H3428"/>
    <mergeCell ref="H3429:H3430"/>
    <mergeCell ref="H3431:H3432"/>
    <mergeCell ref="H3433:H3434"/>
    <mergeCell ref="H3435:H3436"/>
    <mergeCell ref="H3437:H3438"/>
    <mergeCell ref="H3439:H3440"/>
    <mergeCell ref="H3441:H3442"/>
    <mergeCell ref="H3443:H3444"/>
    <mergeCell ref="H3445:H3446"/>
    <mergeCell ref="H3447:H3448"/>
    <mergeCell ref="H3449:H3450"/>
    <mergeCell ref="H3451:H3452"/>
    <mergeCell ref="H3453:H3454"/>
    <mergeCell ref="H3455:H3456"/>
    <mergeCell ref="H3457:H3458"/>
    <mergeCell ref="H3459:H3460"/>
    <mergeCell ref="H3461:H3462"/>
    <mergeCell ref="H3463:H3464"/>
    <mergeCell ref="H3465:H3466"/>
    <mergeCell ref="H3467:H3468"/>
    <mergeCell ref="H3469:H3470"/>
    <mergeCell ref="H3471:H3472"/>
    <mergeCell ref="H3473:H3474"/>
    <mergeCell ref="H3475:H3476"/>
    <mergeCell ref="H3477:H3478"/>
    <mergeCell ref="H3479:H3480"/>
    <mergeCell ref="H3481:H3482"/>
    <mergeCell ref="H3483:H3484"/>
    <mergeCell ref="H3485:H3486"/>
    <mergeCell ref="H3487:H3488"/>
    <mergeCell ref="H3489:H3490"/>
    <mergeCell ref="H3491:H3492"/>
    <mergeCell ref="H3493:H3494"/>
    <mergeCell ref="H3495:H3496"/>
    <mergeCell ref="H3497:H3498"/>
    <mergeCell ref="H3499:H3500"/>
    <mergeCell ref="H3501:H3502"/>
    <mergeCell ref="H3503:H3504"/>
    <mergeCell ref="H3505:H3506"/>
    <mergeCell ref="H3507:H3508"/>
    <mergeCell ref="H3509:H3510"/>
    <mergeCell ref="H3511:H3512"/>
    <mergeCell ref="H3513:H3514"/>
    <mergeCell ref="H3515:H3516"/>
    <mergeCell ref="H3517:H3518"/>
    <mergeCell ref="H3519:H3520"/>
    <mergeCell ref="H3521:H3522"/>
    <mergeCell ref="H3523:H3524"/>
    <mergeCell ref="H3525:H3526"/>
    <mergeCell ref="H3527:H3528"/>
    <mergeCell ref="H3529:H3530"/>
    <mergeCell ref="H3531:H3532"/>
    <mergeCell ref="H3533:H3534"/>
    <mergeCell ref="H3535:H3536"/>
    <mergeCell ref="H3537:H3538"/>
    <mergeCell ref="H3539:H3540"/>
    <mergeCell ref="H3541:H3542"/>
    <mergeCell ref="H3543:H3544"/>
    <mergeCell ref="H3545:H3546"/>
    <mergeCell ref="H3547:H3548"/>
    <mergeCell ref="H3549:H3550"/>
    <mergeCell ref="H3551:H3552"/>
    <mergeCell ref="H3553:H3554"/>
    <mergeCell ref="H3555:H3556"/>
    <mergeCell ref="H3557:H3558"/>
    <mergeCell ref="H3559:H3560"/>
    <mergeCell ref="H3561:H3562"/>
    <mergeCell ref="H3563:H3564"/>
    <mergeCell ref="H3565:H3566"/>
    <mergeCell ref="H3567:H3568"/>
    <mergeCell ref="H3569:H3570"/>
    <mergeCell ref="H3571:H3572"/>
    <mergeCell ref="H3573:H3574"/>
    <mergeCell ref="H3575:H3576"/>
    <mergeCell ref="H3577:H3578"/>
    <mergeCell ref="H3579:H3580"/>
    <mergeCell ref="H3581:H3582"/>
    <mergeCell ref="H3583:H3584"/>
    <mergeCell ref="H3585:H3586"/>
    <mergeCell ref="H3587:H3588"/>
    <mergeCell ref="H3589:H3590"/>
    <mergeCell ref="H3591:H3592"/>
    <mergeCell ref="H3593:H3594"/>
    <mergeCell ref="H3595:H3596"/>
    <mergeCell ref="H3597:H3598"/>
    <mergeCell ref="H3599:H3600"/>
    <mergeCell ref="H3601:H3602"/>
    <mergeCell ref="H3603:H3604"/>
    <mergeCell ref="H3605:H3606"/>
    <mergeCell ref="H3607:H3608"/>
    <mergeCell ref="H3609:H3610"/>
    <mergeCell ref="H3611:H3612"/>
    <mergeCell ref="H3613:H3614"/>
    <mergeCell ref="H3615:H3616"/>
    <mergeCell ref="H3617:H3618"/>
    <mergeCell ref="H3619:H3620"/>
    <mergeCell ref="H3621:H3622"/>
    <mergeCell ref="H3623:H3624"/>
    <mergeCell ref="H3625:H3626"/>
    <mergeCell ref="H3627:H3628"/>
    <mergeCell ref="H3629:H3630"/>
    <mergeCell ref="H3631:H3632"/>
    <mergeCell ref="H3633:H3634"/>
    <mergeCell ref="H3635:H3636"/>
    <mergeCell ref="H3637:H3638"/>
    <mergeCell ref="H3639:H3640"/>
    <mergeCell ref="H3641:H3642"/>
    <mergeCell ref="H3643:H3644"/>
    <mergeCell ref="H3645:H3646"/>
    <mergeCell ref="H3647:H3648"/>
    <mergeCell ref="H3649:H3650"/>
    <mergeCell ref="H3651:H3652"/>
    <mergeCell ref="H3653:H3654"/>
    <mergeCell ref="H3655:H3656"/>
    <mergeCell ref="H3657:H3658"/>
    <mergeCell ref="H3659:H3660"/>
    <mergeCell ref="H3661:H3662"/>
    <mergeCell ref="H3663:H3664"/>
    <mergeCell ref="H3665:H3666"/>
    <mergeCell ref="H3667:H3668"/>
    <mergeCell ref="H3669:H3670"/>
    <mergeCell ref="H3671:H3672"/>
    <mergeCell ref="H3673:H3674"/>
    <mergeCell ref="H3675:H3676"/>
    <mergeCell ref="H3677:H3678"/>
    <mergeCell ref="H3679:H3680"/>
    <mergeCell ref="H3681:H3682"/>
    <mergeCell ref="H3683:H3684"/>
    <mergeCell ref="H3685:H3686"/>
    <mergeCell ref="H3687:H3688"/>
    <mergeCell ref="H3689:H3690"/>
    <mergeCell ref="H3691:H3692"/>
    <mergeCell ref="H3693:H3694"/>
    <mergeCell ref="H3695:H3696"/>
    <mergeCell ref="H3697:H3698"/>
    <mergeCell ref="H3699:H3700"/>
    <mergeCell ref="H3701:H3702"/>
    <mergeCell ref="H3703:H3704"/>
    <mergeCell ref="H3705:H3706"/>
    <mergeCell ref="H3707:H3708"/>
    <mergeCell ref="H3709:H3710"/>
    <mergeCell ref="H3711:H3712"/>
    <mergeCell ref="H3713:H3714"/>
    <mergeCell ref="H3715:H3716"/>
    <mergeCell ref="H3717:H3718"/>
    <mergeCell ref="H3719:H3720"/>
    <mergeCell ref="H3721:H3722"/>
    <mergeCell ref="H3723:H3724"/>
    <mergeCell ref="H3725:H3726"/>
    <mergeCell ref="H3727:H3728"/>
    <mergeCell ref="H3729:H3730"/>
    <mergeCell ref="H3731:H3732"/>
    <mergeCell ref="H3733:H3734"/>
    <mergeCell ref="H3735:H3736"/>
    <mergeCell ref="H3737:H3738"/>
    <mergeCell ref="H3739:H3740"/>
    <mergeCell ref="H3741:H3742"/>
    <mergeCell ref="H3743:H3744"/>
    <mergeCell ref="H3745:H3746"/>
    <mergeCell ref="H3747:H3748"/>
    <mergeCell ref="H3749:H3750"/>
    <mergeCell ref="H3751:H3752"/>
    <mergeCell ref="H3753:H3754"/>
    <mergeCell ref="H3755:H3756"/>
    <mergeCell ref="H3757:H3758"/>
    <mergeCell ref="H3759:H3760"/>
    <mergeCell ref="H3761:H3762"/>
    <mergeCell ref="H3763:H3764"/>
    <mergeCell ref="H3765:H3766"/>
    <mergeCell ref="H3767:H3768"/>
    <mergeCell ref="H3769:H3770"/>
    <mergeCell ref="H3771:H3772"/>
    <mergeCell ref="H3773:H3774"/>
    <mergeCell ref="H3775:H3776"/>
    <mergeCell ref="H3777:H3778"/>
    <mergeCell ref="H3779:H3780"/>
    <mergeCell ref="H3781:H3782"/>
    <mergeCell ref="H3783:H3784"/>
    <mergeCell ref="H3785:H3786"/>
    <mergeCell ref="H3787:H3788"/>
    <mergeCell ref="H3789:H3790"/>
    <mergeCell ref="H3791:H3792"/>
    <mergeCell ref="H3793:H3794"/>
    <mergeCell ref="H3795:H3796"/>
    <mergeCell ref="H3797:H3798"/>
    <mergeCell ref="H3799:H3800"/>
    <mergeCell ref="H3801:H3802"/>
    <mergeCell ref="H3803:H3804"/>
    <mergeCell ref="H3805:H3806"/>
    <mergeCell ref="H3807:H3808"/>
    <mergeCell ref="H3809:H3810"/>
    <mergeCell ref="H3811:H3812"/>
    <mergeCell ref="H3813:H3814"/>
    <mergeCell ref="H3815:H3816"/>
    <mergeCell ref="H3817:H3818"/>
    <mergeCell ref="H3819:H3820"/>
    <mergeCell ref="H3821:H3822"/>
    <mergeCell ref="H3823:H3824"/>
    <mergeCell ref="H3825:H3826"/>
    <mergeCell ref="H3827:H3828"/>
    <mergeCell ref="H3829:H3830"/>
    <mergeCell ref="H3831:H3832"/>
    <mergeCell ref="H3833:H3834"/>
    <mergeCell ref="H3835:H3836"/>
    <mergeCell ref="H3837:H3838"/>
    <mergeCell ref="H3839:H3840"/>
    <mergeCell ref="H3841:H3842"/>
    <mergeCell ref="H3843:H3844"/>
    <mergeCell ref="H3845:H3846"/>
    <mergeCell ref="H3847:H3848"/>
    <mergeCell ref="H3849:H3850"/>
    <mergeCell ref="H3851:H3852"/>
    <mergeCell ref="H3853:H3854"/>
    <mergeCell ref="H3855:H3856"/>
    <mergeCell ref="H3857:H3858"/>
    <mergeCell ref="H3859:H3860"/>
    <mergeCell ref="H3861:H3862"/>
    <mergeCell ref="H3863:H3864"/>
    <mergeCell ref="H3865:H3866"/>
    <mergeCell ref="H3867:H3868"/>
    <mergeCell ref="H3869:H3870"/>
    <mergeCell ref="H3871:H3872"/>
    <mergeCell ref="H3873:H3874"/>
    <mergeCell ref="H3875:H3876"/>
    <mergeCell ref="H3877:H3878"/>
    <mergeCell ref="H3879:H3880"/>
    <mergeCell ref="H3881:H3882"/>
    <mergeCell ref="H3883:H3884"/>
    <mergeCell ref="H3885:H3886"/>
    <mergeCell ref="H3887:H3888"/>
    <mergeCell ref="H3889:H3890"/>
    <mergeCell ref="H3891:H3892"/>
    <mergeCell ref="H3893:H3894"/>
    <mergeCell ref="H3895:H3896"/>
    <mergeCell ref="H3897:H3898"/>
    <mergeCell ref="H3899:H3900"/>
    <mergeCell ref="H3901:H3902"/>
    <mergeCell ref="H3903:H3904"/>
    <mergeCell ref="H3905:H3906"/>
    <mergeCell ref="H3907:H3908"/>
    <mergeCell ref="H3909:H3910"/>
    <mergeCell ref="H3911:H3912"/>
    <mergeCell ref="H3913:H3914"/>
    <mergeCell ref="H3915:H3916"/>
    <mergeCell ref="H3917:H3918"/>
    <mergeCell ref="H3919:H3920"/>
    <mergeCell ref="H3921:H3922"/>
    <mergeCell ref="H3923:H3924"/>
    <mergeCell ref="H3925:H3926"/>
    <mergeCell ref="H3927:H3928"/>
    <mergeCell ref="H3929:H3930"/>
    <mergeCell ref="H3931:H3932"/>
    <mergeCell ref="H3933:H3934"/>
    <mergeCell ref="H3935:H3936"/>
    <mergeCell ref="H3937:H3938"/>
    <mergeCell ref="H3939:H3940"/>
    <mergeCell ref="H3941:H3942"/>
    <mergeCell ref="H3943:H3944"/>
    <mergeCell ref="H3945:H3946"/>
    <mergeCell ref="H3947:H3948"/>
    <mergeCell ref="H3949:H3950"/>
    <mergeCell ref="H3951:H3952"/>
    <mergeCell ref="H3953:H3954"/>
    <mergeCell ref="H3955:H3956"/>
    <mergeCell ref="H3957:H3958"/>
    <mergeCell ref="H3959:H3960"/>
    <mergeCell ref="H3961:H3962"/>
    <mergeCell ref="H3963:H3964"/>
    <mergeCell ref="H3965:H3966"/>
    <mergeCell ref="H3967:H3968"/>
    <mergeCell ref="H3969:H3970"/>
    <mergeCell ref="H3971:H3972"/>
    <mergeCell ref="H3973:H3974"/>
    <mergeCell ref="H3997:H3998"/>
    <mergeCell ref="H3975:H3976"/>
    <mergeCell ref="H3977:H3978"/>
    <mergeCell ref="H3979:H3980"/>
    <mergeCell ref="H3981:H3982"/>
    <mergeCell ref="H3983:H3984"/>
    <mergeCell ref="H3985:H3986"/>
    <mergeCell ref="D1:D2"/>
    <mergeCell ref="E1:E2"/>
    <mergeCell ref="H1:H2"/>
    <mergeCell ref="H3999:H4000"/>
    <mergeCell ref="H4001:H4002"/>
    <mergeCell ref="H3987:H3988"/>
    <mergeCell ref="H3989:H3990"/>
    <mergeCell ref="H3991:H3992"/>
    <mergeCell ref="H3993:H3994"/>
    <mergeCell ref="H3995:H3996"/>
  </mergeCells>
  <phoneticPr fontId="1"/>
  <printOptions horizontalCentered="1"/>
  <pageMargins left="0.19685039370078741" right="0.19685039370078741" top="0.62992125984251968" bottom="0.43307086614173229" header="0.31496062992125984" footer="0.19685039370078741"/>
  <pageSetup paperSize="9" scale="90" orientation="portrait" r:id="rId1"/>
  <headerFooter>
    <oddHeader>&amp;C&amp;"HG丸ｺﾞｼｯｸM-PRO,標準"&amp;18組合員名簿</oddHeader>
    <oddFooter>&amp;C&amp;"HG丸ｺﾞｼｯｸM-PRO,標準"&amp;P/&amp;N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26</vt:i4>
      </vt:variant>
    </vt:vector>
  </HeadingPairs>
  <TitlesOfParts>
    <vt:vector size="33" baseType="lpstr">
      <vt:lpstr>道工組役員</vt:lpstr>
      <vt:lpstr>協同組合役員</vt:lpstr>
      <vt:lpstr>組合員</vt:lpstr>
      <vt:lpstr>青年部役員</vt:lpstr>
      <vt:lpstr>組合</vt:lpstr>
      <vt:lpstr>検索</vt:lpstr>
      <vt:lpstr>名簿印刷</vt:lpstr>
      <vt:lpstr>検索!Criteria</vt:lpstr>
      <vt:lpstr>検索!Extract</vt:lpstr>
      <vt:lpstr>I</vt:lpstr>
      <vt:lpstr>検索!Print_Area</vt:lpstr>
      <vt:lpstr>組合!Print_Area</vt:lpstr>
      <vt:lpstr>組合員!Print_Area</vt:lpstr>
      <vt:lpstr>道工組役員!Print_Area</vt:lpstr>
      <vt:lpstr>名簿印刷!Print_Area</vt:lpstr>
      <vt:lpstr>協同組合役員!Print_Titles</vt:lpstr>
      <vt:lpstr>検索!Print_Titles</vt:lpstr>
      <vt:lpstr>組合!Print_Titles</vt:lpstr>
      <vt:lpstr>組合員!Print_Titles</vt:lpstr>
      <vt:lpstr>名簿印刷!Print_Titles</vt:lpstr>
      <vt:lpstr>クリア</vt:lpstr>
      <vt:lpstr>旭川</vt:lpstr>
      <vt:lpstr>岩見沢</vt:lpstr>
      <vt:lpstr>釧路</vt:lpstr>
      <vt:lpstr>札幌</vt:lpstr>
      <vt:lpstr>支部</vt:lpstr>
      <vt:lpstr>室蘭</vt:lpstr>
      <vt:lpstr>小樽</vt:lpstr>
      <vt:lpstr>帯広</vt:lpstr>
      <vt:lpstr>苫小牧</vt:lpstr>
      <vt:lpstr>函館</vt:lpstr>
      <vt:lpstr>北見</vt:lpstr>
      <vt:lpstr>名寄</vt:lpstr>
    </vt:vector>
  </TitlesOfParts>
  <Company>北海道電気工事業工業組合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組合員名簿</dc:title>
  <dc:creator>北海道電気工事業工業組合</dc:creator>
  <dc:description>16/02/15 初版</dc:description>
  <cp:lastModifiedBy>yoshida</cp:lastModifiedBy>
  <cp:lastPrinted>2023-03-01T02:14:30Z</cp:lastPrinted>
  <dcterms:created xsi:type="dcterms:W3CDTF">2009-08-21T08:34:49Z</dcterms:created>
  <dcterms:modified xsi:type="dcterms:W3CDTF">2023-05-01T05:55:43Z</dcterms:modified>
</cp:coreProperties>
</file>